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xl/customProperty3.bin" ContentType="application/vnd.openxmlformats-officedocument.spreadsheetml.customProperty"/>
  <Override PartName="/xl/tables/table3.xml" ContentType="application/vnd.openxmlformats-officedocument.spreadsheetml.table+xml"/>
  <Override PartName="/xl/customProperty4.bin" ContentType="application/vnd.openxmlformats-officedocument.spreadsheetml.customProperty"/>
  <Override PartName="/xl/tables/table4.xml" ContentType="application/vnd.openxmlformats-officedocument.spreadsheetml.table+xml"/>
  <Override PartName="/xl/customProperty5.bin" ContentType="application/vnd.openxmlformats-officedocument.spreadsheetml.customProperty"/>
  <Override PartName="/xl/tables/table5.xml" ContentType="application/vnd.openxmlformats-officedocument.spreadsheetml.table+xml"/>
  <Override PartName="/xl/customProperty6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DATA ANALYTICS\PYTHON\Python Project\"/>
    </mc:Choice>
  </mc:AlternateContent>
  <xr:revisionPtr revIDLastSave="0" documentId="13_ncr:1_{ADBC9502-FCDB-43C4-8A53-15ACAC9C9D13}" xr6:coauthVersionLast="47" xr6:coauthVersionMax="47" xr10:uidLastSave="{00000000-0000-0000-0000-000000000000}"/>
  <bookViews>
    <workbookView xWindow="-108" yWindow="-108" windowWidth="23256" windowHeight="12456" tabRatio="616" activeTab="3" xr2:uid="{00000000-000D-0000-FFFF-FFFF00000000}"/>
  </bookViews>
  <sheets>
    <sheet name="State_Txn and Users" sheetId="20" r:id="rId1"/>
    <sheet name="State_TxnSplit" sheetId="23" r:id="rId2"/>
    <sheet name="State_DeviceData" sheetId="19" r:id="rId3"/>
    <sheet name="District_Txn and Users" sheetId="7" r:id="rId4"/>
    <sheet name="District Demographics" sheetId="8" r:id="rId5"/>
    <sheet name="Admin" sheetId="2" r:id="rId6"/>
  </sheets>
  <definedNames>
    <definedName name="_xlnm._FilterDatabase" localSheetId="5" hidden="1">Admin!$B$7:$B$115</definedName>
    <definedName name="_xlnm._FilterDatabase" localSheetId="4" hidden="1">'District Demographics'!$A$1:$H$743</definedName>
    <definedName name="_xlnm._FilterDatabase" localSheetId="2" hidden="1">State_DeviceData!$A$1:$F$10249</definedName>
    <definedName name="_xlnm._FilterDatabase" localSheetId="0" hidden="1">'State_Txn and Users'!$A$1:$H$10249</definedName>
    <definedName name="_xlnm._FilterDatabase" localSheetId="1" hidden="1">State_TxnSplit!$A$1:$F$10249</definedName>
    <definedName name="_xlcn.WorksheetConnection_PhonePeAPI_v3.xlsbDemoData" hidden="1">tabDistrictDemographics[]</definedName>
    <definedName name="_xlcn.WorksheetConnection_PhonePeAPI_v3.xlsbTable1" hidden="1">tabDistrictTxnUsers[]</definedName>
    <definedName name="BtfeHeaderLastChanged" localSheetId="5">Admin!$B$4</definedName>
    <definedName name="BtfeHeaderLastChanged" localSheetId="4">'District Demographics'!#REF!</definedName>
    <definedName name="BtfeHeaderLastChanged" localSheetId="3">'District_Txn and Users'!#REF!</definedName>
    <definedName name="BtfeHeaderLastChanged" localSheetId="2">State_DeviceData!#REF!</definedName>
    <definedName name="BtfeHeaderLastChanged" localSheetId="0">'State_Txn and Users'!#REF!</definedName>
    <definedName name="BtfeHeaderLastChanged" localSheetId="1">State_TxnSplit!#REF!</definedName>
    <definedName name="BtfeHeaderSheetName" localSheetId="5">Admin!$B$3</definedName>
    <definedName name="BtfeHeaderSheetName" localSheetId="4">'District Demographics'!#REF!</definedName>
    <definedName name="BtfeHeaderSheetName" localSheetId="3">'District_Txn and Users'!#REF!</definedName>
    <definedName name="BtfeHeaderSheetName" localSheetId="2">State_DeviceData!#REF!</definedName>
    <definedName name="BtfeHeaderSheetName" localSheetId="0">'State_Txn and Users'!#REF!</definedName>
    <definedName name="BtfeHeaderSheetName" localSheetId="1">State_TxnSplit!#REF!</definedName>
    <definedName name="BtfeHeaderWorkbookTitle" localSheetId="5">Admin!$B$2</definedName>
    <definedName name="BtfeHeaderWorkbookTitle" localSheetId="4">'District Demographics'!#REF!</definedName>
    <definedName name="BtfeHeaderWorkbookTitle" localSheetId="3">'District_Txn and Users'!#REF!</definedName>
    <definedName name="BtfeHeaderWorkbookTitle" localSheetId="2">State_DeviceData!#REF!</definedName>
    <definedName name="BtfeHeaderWorkbookTitle" localSheetId="0">'State_Txn and Users'!#REF!</definedName>
    <definedName name="BtfeHeaderWorkbookTitle" localSheetId="1">State_TxnSplit!#REF!</definedName>
    <definedName name="BtfeIndexSheetTable">#REF!</definedName>
    <definedName name="_xlnm.Print_Titles" localSheetId="5">Admin!$1:$5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PhonePe API_v3.xlsb!Table1"/>
          <x15:modelTable id="DemoData" name="DemoData" connection="WorksheetConnection_PhonePe API_v3.xlsb!DemoData"/>
        </x15:modelTables>
        <x15:modelRelationships>
          <x15:modelRelationship fromTable="Table1" fromColumn="Code" toTable="DemoData" toColumn="Code"/>
        </x15:modelRelationships>
      </x15:dataModel>
    </ext>
  </extLst>
</workbook>
</file>

<file path=xl/calcChain.xml><?xml version="1.0" encoding="utf-8"?>
<calcChain xmlns="http://schemas.openxmlformats.org/spreadsheetml/2006/main">
  <c r="G2" i="23" l="1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51" i="23"/>
  <c r="G252" i="23"/>
  <c r="G253" i="23"/>
  <c r="G254" i="23"/>
  <c r="G255" i="23"/>
  <c r="G256" i="23"/>
  <c r="G257" i="23"/>
  <c r="G258" i="23"/>
  <c r="G259" i="23"/>
  <c r="G260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3" i="23"/>
  <c r="G444" i="23"/>
  <c r="G445" i="23"/>
  <c r="G446" i="23"/>
  <c r="G447" i="23"/>
  <c r="G448" i="23"/>
  <c r="G449" i="23"/>
  <c r="G450" i="23"/>
  <c r="G451" i="23"/>
  <c r="G452" i="23"/>
  <c r="G453" i="23"/>
  <c r="G454" i="23"/>
  <c r="G455" i="23"/>
  <c r="G456" i="23"/>
  <c r="G457" i="23"/>
  <c r="G458" i="23"/>
  <c r="G459" i="23"/>
  <c r="G460" i="23"/>
  <c r="G461" i="23"/>
  <c r="G462" i="23"/>
  <c r="G463" i="23"/>
  <c r="G464" i="23"/>
  <c r="G465" i="23"/>
  <c r="G466" i="23"/>
  <c r="G467" i="23"/>
  <c r="G468" i="23"/>
  <c r="G469" i="23"/>
  <c r="G470" i="23"/>
  <c r="G471" i="23"/>
  <c r="G472" i="23"/>
  <c r="G473" i="23"/>
  <c r="G474" i="23"/>
  <c r="G475" i="23"/>
  <c r="G476" i="23"/>
  <c r="G477" i="23"/>
  <c r="G478" i="23"/>
  <c r="G479" i="23"/>
  <c r="G480" i="23"/>
  <c r="G481" i="23"/>
  <c r="G482" i="23"/>
  <c r="G483" i="23"/>
  <c r="G484" i="23"/>
  <c r="G485" i="23"/>
  <c r="G486" i="23"/>
  <c r="G487" i="23"/>
  <c r="G488" i="23"/>
  <c r="G489" i="23"/>
  <c r="G490" i="23"/>
  <c r="G491" i="23"/>
  <c r="G492" i="23"/>
  <c r="G493" i="23"/>
  <c r="G494" i="23"/>
  <c r="G495" i="23"/>
  <c r="G496" i="23"/>
  <c r="G497" i="23"/>
  <c r="G498" i="23"/>
  <c r="G499" i="23"/>
  <c r="G500" i="23"/>
  <c r="G501" i="23"/>
  <c r="G502" i="23"/>
  <c r="G503" i="23"/>
  <c r="G504" i="23"/>
  <c r="G505" i="23"/>
  <c r="G506" i="23"/>
  <c r="G507" i="23"/>
  <c r="G508" i="23"/>
  <c r="G509" i="23"/>
  <c r="G510" i="23"/>
  <c r="G511" i="23"/>
  <c r="G512" i="23"/>
  <c r="G513" i="23"/>
  <c r="G514" i="23"/>
  <c r="G515" i="23"/>
  <c r="G516" i="23"/>
  <c r="G517" i="23"/>
  <c r="G518" i="23"/>
  <c r="G519" i="23"/>
  <c r="G520" i="23"/>
  <c r="G521" i="23"/>
  <c r="G522" i="23"/>
  <c r="G523" i="23"/>
  <c r="G524" i="23"/>
  <c r="G525" i="23"/>
  <c r="G526" i="23"/>
  <c r="G527" i="23"/>
  <c r="G528" i="23"/>
  <c r="G529" i="23"/>
  <c r="G530" i="23"/>
  <c r="G531" i="23"/>
  <c r="G532" i="23"/>
  <c r="G533" i="23"/>
  <c r="G534" i="23"/>
  <c r="G535" i="23"/>
  <c r="G536" i="23"/>
  <c r="G537" i="23"/>
  <c r="G538" i="23"/>
  <c r="G539" i="23"/>
  <c r="G540" i="23"/>
  <c r="G541" i="23"/>
  <c r="G542" i="23"/>
  <c r="G543" i="23"/>
  <c r="G544" i="23"/>
  <c r="G545" i="23"/>
  <c r="G546" i="23"/>
  <c r="G547" i="23"/>
  <c r="G548" i="23"/>
  <c r="G549" i="23"/>
  <c r="G550" i="23"/>
  <c r="G551" i="23"/>
  <c r="G552" i="23"/>
  <c r="G553" i="23"/>
  <c r="G554" i="23"/>
  <c r="G555" i="23"/>
  <c r="G556" i="23"/>
  <c r="G557" i="23"/>
  <c r="G558" i="23"/>
  <c r="G559" i="23"/>
  <c r="G560" i="23"/>
  <c r="G561" i="23"/>
  <c r="G562" i="23"/>
  <c r="G563" i="23"/>
  <c r="G564" i="23"/>
  <c r="G565" i="23"/>
  <c r="G566" i="23"/>
  <c r="G567" i="23"/>
  <c r="G568" i="23"/>
  <c r="G569" i="23"/>
  <c r="G570" i="23"/>
  <c r="G571" i="23"/>
  <c r="G572" i="23"/>
  <c r="G573" i="23"/>
  <c r="G574" i="23"/>
  <c r="G575" i="23"/>
  <c r="G576" i="23"/>
  <c r="G577" i="23"/>
  <c r="G578" i="23"/>
  <c r="G579" i="23"/>
  <c r="G580" i="23"/>
  <c r="G581" i="23"/>
  <c r="G582" i="23"/>
  <c r="G583" i="23"/>
  <c r="G584" i="23"/>
  <c r="G585" i="23"/>
  <c r="G586" i="23"/>
  <c r="G587" i="23"/>
  <c r="G588" i="23"/>
  <c r="G589" i="23"/>
  <c r="G590" i="23"/>
  <c r="G591" i="23"/>
  <c r="G592" i="23"/>
  <c r="G593" i="23"/>
  <c r="G594" i="23"/>
  <c r="G595" i="23"/>
  <c r="G596" i="23"/>
  <c r="G597" i="23"/>
  <c r="G598" i="23"/>
  <c r="G599" i="23"/>
  <c r="G600" i="23"/>
  <c r="G601" i="23"/>
  <c r="G602" i="23"/>
  <c r="G603" i="23"/>
  <c r="G604" i="23"/>
  <c r="G605" i="23"/>
  <c r="G606" i="23"/>
  <c r="G607" i="23"/>
  <c r="G608" i="23"/>
  <c r="G609" i="23"/>
  <c r="G610" i="23"/>
  <c r="G611" i="23"/>
  <c r="G612" i="23"/>
  <c r="G613" i="23"/>
  <c r="G614" i="23"/>
  <c r="G615" i="23"/>
  <c r="G616" i="23"/>
  <c r="G617" i="23"/>
  <c r="G618" i="23"/>
  <c r="G619" i="23"/>
  <c r="G620" i="23"/>
  <c r="G621" i="23"/>
  <c r="G622" i="23"/>
  <c r="G623" i="23"/>
  <c r="G624" i="23"/>
  <c r="G625" i="23"/>
  <c r="G626" i="23"/>
  <c r="G627" i="23"/>
  <c r="G628" i="23"/>
  <c r="G629" i="23"/>
  <c r="G630" i="23"/>
  <c r="G631" i="23"/>
  <c r="G632" i="23"/>
  <c r="G633" i="23"/>
  <c r="G634" i="23"/>
  <c r="G635" i="23"/>
  <c r="G636" i="23"/>
  <c r="G637" i="23"/>
  <c r="G638" i="23"/>
  <c r="G639" i="23"/>
  <c r="G640" i="23"/>
  <c r="G641" i="23"/>
  <c r="G642" i="23"/>
  <c r="G643" i="23"/>
  <c r="G644" i="23"/>
  <c r="G645" i="23"/>
  <c r="G646" i="23"/>
  <c r="G647" i="23"/>
  <c r="G648" i="23"/>
  <c r="G649" i="23"/>
  <c r="G650" i="23"/>
  <c r="G651" i="23"/>
  <c r="G652" i="23"/>
  <c r="G653" i="23"/>
  <c r="G654" i="23"/>
  <c r="G655" i="23"/>
  <c r="G656" i="23"/>
  <c r="G657" i="23"/>
  <c r="G658" i="23"/>
  <c r="G659" i="23"/>
  <c r="G660" i="23"/>
  <c r="G661" i="23"/>
  <c r="G662" i="23"/>
  <c r="G663" i="23"/>
  <c r="G664" i="23"/>
  <c r="G665" i="23"/>
  <c r="G666" i="23"/>
  <c r="G667" i="23"/>
  <c r="G668" i="23"/>
  <c r="G669" i="23"/>
  <c r="G670" i="23"/>
  <c r="G671" i="23"/>
  <c r="G672" i="23"/>
  <c r="G673" i="23"/>
  <c r="G674" i="23"/>
  <c r="G675" i="23"/>
  <c r="G676" i="23"/>
  <c r="G677" i="23"/>
  <c r="G678" i="23"/>
  <c r="G679" i="23"/>
  <c r="G680" i="23"/>
  <c r="G681" i="23"/>
  <c r="G682" i="23"/>
  <c r="G683" i="23"/>
  <c r="G684" i="23"/>
  <c r="G685" i="23"/>
  <c r="G686" i="23"/>
  <c r="G687" i="23"/>
  <c r="G688" i="23"/>
  <c r="G689" i="23"/>
  <c r="G690" i="23"/>
  <c r="G691" i="23"/>
  <c r="G692" i="23"/>
  <c r="G693" i="23"/>
  <c r="G694" i="23"/>
  <c r="G695" i="23"/>
  <c r="G696" i="23"/>
  <c r="G697" i="23"/>
  <c r="G698" i="23"/>
  <c r="G699" i="23"/>
  <c r="G700" i="23"/>
  <c r="G701" i="23"/>
  <c r="G702" i="23"/>
  <c r="G703" i="23"/>
  <c r="G704" i="23"/>
  <c r="G705" i="23"/>
  <c r="G706" i="23"/>
  <c r="G707" i="23"/>
  <c r="G708" i="23"/>
  <c r="G709" i="23"/>
  <c r="G710" i="23"/>
  <c r="G711" i="23"/>
  <c r="G712" i="23"/>
  <c r="G713" i="23"/>
  <c r="G714" i="23"/>
  <c r="G715" i="23"/>
  <c r="G716" i="23"/>
  <c r="G717" i="23"/>
  <c r="G718" i="23"/>
  <c r="G719" i="23"/>
  <c r="G720" i="23"/>
  <c r="G721" i="23"/>
  <c r="G722" i="23"/>
  <c r="G723" i="23"/>
  <c r="G724" i="23"/>
  <c r="G725" i="23"/>
  <c r="G726" i="23"/>
  <c r="G727" i="23"/>
  <c r="G728" i="23"/>
  <c r="G729" i="23"/>
  <c r="G730" i="23"/>
  <c r="G731" i="23"/>
  <c r="G732" i="23"/>
  <c r="G733" i="23"/>
  <c r="G734" i="23"/>
  <c r="G735" i="23"/>
  <c r="G736" i="23"/>
  <c r="G737" i="23"/>
  <c r="G738" i="23"/>
  <c r="G739" i="23"/>
  <c r="G740" i="23"/>
  <c r="G741" i="23"/>
  <c r="G742" i="23"/>
  <c r="G743" i="23"/>
  <c r="G744" i="23"/>
  <c r="G745" i="23"/>
  <c r="G746" i="23"/>
  <c r="G747" i="23"/>
  <c r="G748" i="23"/>
  <c r="G749" i="23"/>
  <c r="G750" i="23"/>
  <c r="G751" i="23"/>
  <c r="G752" i="23"/>
  <c r="G753" i="23"/>
  <c r="G754" i="23"/>
  <c r="G755" i="23"/>
  <c r="G756" i="23"/>
  <c r="G757" i="23"/>
  <c r="G758" i="23"/>
  <c r="G759" i="23"/>
  <c r="G760" i="23"/>
  <c r="G761" i="23"/>
  <c r="G762" i="23"/>
  <c r="G763" i="23"/>
  <c r="G764" i="23"/>
  <c r="G765" i="23"/>
  <c r="G766" i="23"/>
  <c r="G767" i="23"/>
  <c r="G768" i="23"/>
  <c r="G769" i="23"/>
  <c r="G770" i="23"/>
  <c r="G771" i="23"/>
  <c r="G772" i="23"/>
  <c r="G773" i="23"/>
  <c r="G774" i="23"/>
  <c r="G775" i="23"/>
  <c r="G776" i="23"/>
  <c r="G777" i="23"/>
  <c r="G778" i="23"/>
  <c r="G779" i="23"/>
  <c r="G780" i="23"/>
  <c r="G781" i="23"/>
  <c r="G782" i="23"/>
  <c r="G783" i="23"/>
  <c r="G784" i="23"/>
  <c r="G785" i="23"/>
  <c r="G786" i="23"/>
  <c r="G787" i="23"/>
  <c r="G788" i="23"/>
  <c r="G789" i="23"/>
  <c r="G790" i="23"/>
  <c r="G791" i="23"/>
  <c r="G792" i="23"/>
  <c r="G793" i="23"/>
  <c r="G794" i="23"/>
  <c r="G795" i="23"/>
  <c r="G796" i="23"/>
  <c r="G797" i="23"/>
  <c r="G798" i="23"/>
  <c r="G799" i="23"/>
  <c r="G800" i="23"/>
  <c r="G801" i="23"/>
  <c r="G802" i="23"/>
  <c r="G803" i="23"/>
  <c r="G804" i="23"/>
  <c r="G805" i="23"/>
  <c r="G806" i="23"/>
  <c r="G807" i="23"/>
  <c r="G808" i="23"/>
  <c r="G809" i="23"/>
  <c r="G810" i="23"/>
  <c r="G811" i="23"/>
  <c r="G812" i="23"/>
  <c r="G813" i="23"/>
  <c r="G814" i="23"/>
  <c r="G815" i="23"/>
  <c r="G816" i="23"/>
  <c r="G817" i="23"/>
  <c r="G818" i="23"/>
  <c r="G819" i="23"/>
  <c r="G820" i="23"/>
  <c r="G821" i="23"/>
  <c r="G822" i="23"/>
  <c r="G823" i="23"/>
  <c r="G824" i="23"/>
  <c r="G825" i="23"/>
  <c r="G826" i="23"/>
  <c r="G827" i="23"/>
  <c r="G828" i="23"/>
  <c r="G829" i="23"/>
  <c r="G830" i="23"/>
  <c r="G831" i="23"/>
  <c r="G832" i="23"/>
  <c r="G833" i="23"/>
  <c r="G834" i="23"/>
  <c r="G835" i="23"/>
  <c r="G836" i="23"/>
  <c r="G837" i="23"/>
  <c r="G838" i="23"/>
  <c r="G839" i="23"/>
  <c r="G840" i="23"/>
  <c r="G841" i="23"/>
  <c r="G842" i="23"/>
  <c r="G843" i="23"/>
  <c r="G844" i="23"/>
  <c r="G845" i="23"/>
  <c r="G846" i="23"/>
  <c r="G847" i="23"/>
  <c r="G848" i="23"/>
  <c r="G849" i="23"/>
  <c r="G850" i="23"/>
  <c r="G851" i="23"/>
  <c r="G852" i="23"/>
  <c r="G853" i="23"/>
  <c r="G854" i="23"/>
  <c r="G855" i="23"/>
  <c r="G856" i="23"/>
  <c r="G857" i="23"/>
  <c r="G858" i="23"/>
  <c r="G859" i="23"/>
  <c r="G860" i="23"/>
  <c r="G861" i="23"/>
  <c r="G862" i="23"/>
  <c r="G863" i="23"/>
  <c r="G864" i="23"/>
  <c r="G865" i="23"/>
  <c r="G866" i="23"/>
  <c r="G867" i="23"/>
  <c r="G868" i="23"/>
  <c r="G869" i="23"/>
  <c r="G870" i="23"/>
  <c r="G871" i="23"/>
  <c r="G872" i="23"/>
  <c r="G873" i="23"/>
  <c r="G874" i="23"/>
  <c r="G875" i="23"/>
  <c r="G876" i="23"/>
  <c r="G877" i="23"/>
  <c r="G878" i="23"/>
  <c r="G879" i="23"/>
  <c r="G880" i="23"/>
  <c r="G881" i="23"/>
  <c r="G882" i="23"/>
  <c r="G883" i="23"/>
  <c r="G884" i="23"/>
  <c r="G885" i="23"/>
  <c r="G886" i="23"/>
  <c r="G887" i="23"/>
  <c r="G888" i="23"/>
  <c r="G889" i="23"/>
  <c r="G890" i="23"/>
  <c r="G891" i="23"/>
  <c r="G892" i="23"/>
  <c r="G893" i="23"/>
  <c r="G894" i="23"/>
  <c r="G895" i="23"/>
  <c r="G896" i="23"/>
  <c r="G897" i="23"/>
  <c r="G898" i="23"/>
  <c r="G899" i="23"/>
  <c r="G900" i="23"/>
  <c r="G901" i="23"/>
  <c r="G902" i="23"/>
  <c r="G903" i="23"/>
  <c r="G904" i="23"/>
  <c r="G905" i="23"/>
  <c r="G906" i="23"/>
  <c r="G907" i="23"/>
  <c r="G908" i="23"/>
  <c r="G909" i="23"/>
  <c r="G910" i="23"/>
  <c r="G911" i="23"/>
  <c r="G912" i="23"/>
  <c r="G913" i="23"/>
  <c r="G914" i="23"/>
  <c r="G915" i="23"/>
  <c r="G916" i="23"/>
  <c r="G917" i="23"/>
  <c r="G918" i="23"/>
  <c r="G919" i="23"/>
  <c r="G920" i="23"/>
  <c r="G921" i="23"/>
  <c r="G922" i="23"/>
  <c r="G923" i="23"/>
  <c r="G924" i="23"/>
  <c r="G925" i="23"/>
  <c r="G926" i="23"/>
  <c r="G927" i="23"/>
  <c r="G928" i="23"/>
  <c r="G929" i="23"/>
  <c r="G930" i="23"/>
  <c r="G931" i="23"/>
  <c r="G932" i="23"/>
  <c r="G933" i="23"/>
  <c r="G934" i="23"/>
  <c r="G935" i="23"/>
  <c r="G936" i="23"/>
  <c r="G937" i="23"/>
  <c r="G938" i="23"/>
  <c r="G939" i="23"/>
  <c r="G940" i="23"/>
  <c r="G941" i="23"/>
  <c r="G942" i="23"/>
  <c r="G943" i="23"/>
  <c r="G944" i="23"/>
  <c r="G945" i="23"/>
  <c r="G946" i="23"/>
  <c r="G947" i="23"/>
  <c r="G948" i="23"/>
  <c r="G949" i="23"/>
  <c r="G950" i="23"/>
  <c r="G951" i="23"/>
  <c r="G952" i="23"/>
  <c r="G953" i="23"/>
  <c r="G954" i="23"/>
  <c r="G955" i="23"/>
  <c r="G956" i="23"/>
  <c r="G957" i="23"/>
  <c r="G958" i="23"/>
  <c r="G959" i="23"/>
  <c r="G960" i="23"/>
  <c r="G961" i="23"/>
  <c r="G962" i="23"/>
  <c r="G963" i="23"/>
  <c r="G964" i="23"/>
  <c r="G965" i="23"/>
  <c r="G966" i="23"/>
  <c r="G967" i="23"/>
  <c r="G968" i="23"/>
  <c r="G969" i="23"/>
  <c r="G970" i="23"/>
  <c r="G971" i="23"/>
  <c r="G972" i="23"/>
  <c r="G973" i="23"/>
  <c r="G974" i="23"/>
  <c r="G975" i="23"/>
  <c r="G976" i="23"/>
  <c r="G977" i="23"/>
  <c r="G978" i="23"/>
  <c r="G979" i="23"/>
  <c r="G980" i="23"/>
  <c r="G981" i="23"/>
  <c r="G982" i="23"/>
  <c r="G983" i="23"/>
  <c r="G984" i="23"/>
  <c r="G985" i="23"/>
  <c r="G986" i="23"/>
  <c r="G987" i="23"/>
  <c r="G988" i="23"/>
  <c r="G989" i="23"/>
  <c r="G990" i="23"/>
  <c r="G991" i="23"/>
  <c r="G992" i="23"/>
  <c r="G993" i="23"/>
  <c r="G994" i="23"/>
  <c r="G995" i="23"/>
  <c r="G996" i="23"/>
  <c r="G997" i="23"/>
  <c r="G998" i="23"/>
  <c r="G999" i="23"/>
  <c r="G1000" i="23"/>
  <c r="G1001" i="23"/>
  <c r="G1002" i="23"/>
  <c r="G1003" i="23"/>
  <c r="G1004" i="23"/>
  <c r="G1005" i="23"/>
  <c r="G1006" i="23"/>
  <c r="G1007" i="23"/>
  <c r="G1008" i="23"/>
  <c r="G1009" i="23"/>
  <c r="G1010" i="23"/>
  <c r="G1011" i="23"/>
  <c r="G1012" i="23"/>
  <c r="G1013" i="23"/>
  <c r="G1014" i="23"/>
  <c r="G1015" i="23"/>
  <c r="G1016" i="23"/>
  <c r="G1017" i="23"/>
  <c r="G1018" i="23"/>
  <c r="G1019" i="23"/>
  <c r="G1020" i="23"/>
  <c r="G1021" i="23"/>
  <c r="G1022" i="23"/>
  <c r="G1023" i="23"/>
  <c r="G1024" i="23"/>
  <c r="G1025" i="23"/>
  <c r="G1026" i="23"/>
  <c r="G1027" i="23"/>
  <c r="G1028" i="23"/>
  <c r="G1029" i="23"/>
  <c r="G1030" i="23"/>
  <c r="G1031" i="23"/>
  <c r="G1032" i="23"/>
  <c r="G1033" i="23"/>
  <c r="G1034" i="23"/>
  <c r="G1035" i="23"/>
  <c r="G1036" i="23"/>
  <c r="G1037" i="23"/>
  <c r="G1038" i="23"/>
  <c r="G1039" i="23"/>
  <c r="G1040" i="23"/>
  <c r="G1041" i="23"/>
  <c r="G1042" i="23"/>
  <c r="G1043" i="23"/>
  <c r="G1044" i="23"/>
  <c r="G1045" i="23"/>
  <c r="G1046" i="23"/>
  <c r="G1047" i="23"/>
  <c r="G1048" i="23"/>
  <c r="G1049" i="23"/>
  <c r="G1050" i="23"/>
  <c r="G1051" i="23"/>
  <c r="G1052" i="23"/>
  <c r="G1053" i="23"/>
  <c r="G1054" i="23"/>
  <c r="G1055" i="23"/>
  <c r="G1056" i="23"/>
  <c r="G1057" i="23"/>
  <c r="G1058" i="23"/>
  <c r="G1059" i="23"/>
  <c r="G1060" i="23"/>
  <c r="G1061" i="23"/>
  <c r="G1062" i="23"/>
  <c r="G1063" i="23"/>
  <c r="G1064" i="23"/>
  <c r="G1065" i="23"/>
  <c r="G1066" i="23"/>
  <c r="G1067" i="23"/>
  <c r="G1068" i="23"/>
  <c r="G1069" i="23"/>
  <c r="G1070" i="23"/>
  <c r="G1071" i="23"/>
  <c r="G1072" i="23"/>
  <c r="G1073" i="23"/>
  <c r="G1074" i="23"/>
  <c r="G1075" i="23"/>
  <c r="G1076" i="23"/>
  <c r="G1077" i="23"/>
  <c r="G1078" i="23"/>
  <c r="G1079" i="23"/>
  <c r="G1080" i="23"/>
  <c r="G1081" i="23"/>
  <c r="G1082" i="23"/>
  <c r="G1083" i="23"/>
  <c r="G1084" i="23"/>
  <c r="G1085" i="23"/>
  <c r="G1086" i="23"/>
  <c r="G1087" i="23"/>
  <c r="G1088" i="23"/>
  <c r="G1089" i="23"/>
  <c r="G1090" i="23"/>
  <c r="G1091" i="23"/>
  <c r="G1092" i="23"/>
  <c r="G1093" i="23"/>
  <c r="G1094" i="23"/>
  <c r="G1095" i="23"/>
  <c r="G1096" i="23"/>
  <c r="G1097" i="23"/>
  <c r="G1098" i="23"/>
  <c r="G1099" i="23"/>
  <c r="G1100" i="23"/>
  <c r="G1101" i="23"/>
  <c r="G1102" i="23"/>
  <c r="G1103" i="23"/>
  <c r="G1104" i="23"/>
  <c r="G1105" i="23"/>
  <c r="G1106" i="23"/>
  <c r="G1107" i="23"/>
  <c r="G1108" i="23"/>
  <c r="G1109" i="23"/>
  <c r="G1110" i="23"/>
  <c r="G1111" i="23"/>
  <c r="G1112" i="23"/>
  <c r="G1113" i="23"/>
  <c r="G1114" i="23"/>
  <c r="G1115" i="23"/>
  <c r="G1116" i="23"/>
  <c r="G1117" i="23"/>
  <c r="G1118" i="23"/>
  <c r="G1119" i="23"/>
  <c r="G1120" i="23"/>
  <c r="G1121" i="23"/>
  <c r="G1122" i="23"/>
  <c r="G1123" i="23"/>
  <c r="G1124" i="23"/>
  <c r="G1125" i="23"/>
  <c r="G1126" i="23"/>
  <c r="G1127" i="23"/>
  <c r="G1128" i="23"/>
  <c r="G1129" i="23"/>
  <c r="G1130" i="23"/>
  <c r="G1131" i="23"/>
  <c r="G1132" i="23"/>
  <c r="G1133" i="23"/>
  <c r="G1134" i="23"/>
  <c r="G1135" i="23"/>
  <c r="G1136" i="23"/>
  <c r="G1137" i="23"/>
  <c r="G1138" i="23"/>
  <c r="G1139" i="23"/>
  <c r="G1140" i="23"/>
  <c r="G1141" i="23"/>
  <c r="G1142" i="23"/>
  <c r="G1143" i="23"/>
  <c r="G1144" i="23"/>
  <c r="G1145" i="23"/>
  <c r="G1146" i="23"/>
  <c r="G1147" i="23"/>
  <c r="G1148" i="23"/>
  <c r="G1149" i="23"/>
  <c r="G1150" i="23"/>
  <c r="G1151" i="23"/>
  <c r="G1152" i="23"/>
  <c r="G1153" i="23"/>
  <c r="G1154" i="23"/>
  <c r="G1155" i="23"/>
  <c r="G1156" i="23"/>
  <c r="G1157" i="23"/>
  <c r="G1158" i="23"/>
  <c r="G1159" i="23"/>
  <c r="G1160" i="23"/>
  <c r="G1161" i="23"/>
  <c r="G1162" i="23"/>
  <c r="G1163" i="23"/>
  <c r="G1164" i="23"/>
  <c r="G1165" i="23"/>
  <c r="G1166" i="23"/>
  <c r="G1167" i="23"/>
  <c r="G1168" i="23"/>
  <c r="G1169" i="23"/>
  <c r="G1170" i="23"/>
  <c r="G1171" i="23"/>
  <c r="G1172" i="23"/>
  <c r="G1173" i="23"/>
  <c r="G1174" i="23"/>
  <c r="G1175" i="23"/>
  <c r="G1176" i="23"/>
  <c r="G1177" i="23"/>
  <c r="G1178" i="23"/>
  <c r="G1179" i="23"/>
  <c r="G1180" i="23"/>
  <c r="G1181" i="23"/>
  <c r="G1182" i="23"/>
  <c r="G1183" i="23"/>
  <c r="G1184" i="23"/>
  <c r="G1185" i="23"/>
  <c r="G1186" i="23"/>
  <c r="G1187" i="23"/>
  <c r="G1188" i="23"/>
  <c r="G1189" i="23"/>
  <c r="G1190" i="23"/>
  <c r="G1191" i="23"/>
  <c r="G1192" i="23"/>
  <c r="G1193" i="23"/>
  <c r="G1194" i="23"/>
  <c r="G1195" i="23"/>
  <c r="G1196" i="23"/>
  <c r="G1197" i="23"/>
  <c r="G1198" i="23"/>
  <c r="G1199" i="23"/>
  <c r="G1200" i="23"/>
  <c r="G1201" i="23"/>
  <c r="G1202" i="23"/>
  <c r="G1203" i="23"/>
  <c r="G1204" i="23"/>
  <c r="G1205" i="23"/>
  <c r="G1206" i="23"/>
  <c r="G1207" i="23"/>
  <c r="G1208" i="23"/>
  <c r="G1209" i="23"/>
  <c r="G1210" i="23"/>
  <c r="G1211" i="23"/>
  <c r="G1212" i="23"/>
  <c r="G1213" i="23"/>
  <c r="G1214" i="23"/>
  <c r="G1215" i="23"/>
  <c r="G1216" i="23"/>
  <c r="G1217" i="23"/>
  <c r="G1218" i="23"/>
  <c r="G1219" i="23"/>
  <c r="G1220" i="23"/>
  <c r="G1221" i="23"/>
  <c r="G1222" i="23"/>
  <c r="G1223" i="23"/>
  <c r="G1224" i="23"/>
  <c r="G1225" i="23"/>
  <c r="G1226" i="23"/>
  <c r="G1227" i="23"/>
  <c r="G1228" i="23"/>
  <c r="G1229" i="23"/>
  <c r="G1230" i="23"/>
  <c r="G1231" i="23"/>
  <c r="G1232" i="23"/>
  <c r="G1233" i="23"/>
  <c r="G1234" i="23"/>
  <c r="G1235" i="23"/>
  <c r="G1236" i="23"/>
  <c r="G1237" i="23"/>
  <c r="G1238" i="23"/>
  <c r="G1239" i="23"/>
  <c r="G1240" i="23"/>
  <c r="G1241" i="23"/>
  <c r="G1242" i="23"/>
  <c r="G1243" i="23"/>
  <c r="G1244" i="23"/>
  <c r="G1245" i="23"/>
  <c r="G1246" i="23"/>
  <c r="G1247" i="23"/>
  <c r="G1248" i="23"/>
  <c r="G1249" i="23"/>
  <c r="G1250" i="23"/>
  <c r="G1251" i="23"/>
  <c r="G1252" i="23"/>
  <c r="G1253" i="23"/>
  <c r="G1254" i="23"/>
  <c r="G1255" i="23"/>
  <c r="G1256" i="23"/>
  <c r="G1257" i="23"/>
  <c r="G1258" i="23"/>
  <c r="G1259" i="23"/>
  <c r="G1260" i="23"/>
  <c r="G1261" i="23"/>
  <c r="G1262" i="23"/>
  <c r="G1263" i="23"/>
  <c r="G1264" i="23"/>
  <c r="G1265" i="23"/>
  <c r="G1266" i="23"/>
  <c r="G1267" i="23"/>
  <c r="G1268" i="23"/>
  <c r="G1269" i="23"/>
  <c r="G1270" i="23"/>
  <c r="G1271" i="23"/>
  <c r="G1272" i="23"/>
  <c r="G1273" i="23"/>
  <c r="G1274" i="23"/>
  <c r="G1275" i="23"/>
  <c r="G1276" i="23"/>
  <c r="G1277" i="23"/>
  <c r="G1278" i="23"/>
  <c r="G1279" i="23"/>
  <c r="G1280" i="23"/>
  <c r="G1281" i="23"/>
  <c r="G1282" i="23"/>
  <c r="G1283" i="23"/>
  <c r="G1284" i="23"/>
  <c r="G1285" i="23"/>
  <c r="G1286" i="23"/>
  <c r="G1287" i="23"/>
  <c r="G1288" i="23"/>
  <c r="G1289" i="23"/>
  <c r="G1290" i="23"/>
  <c r="G1291" i="23"/>
  <c r="G1292" i="23"/>
  <c r="G1293" i="23"/>
  <c r="G1294" i="23"/>
  <c r="G1295" i="23"/>
  <c r="G1296" i="23"/>
  <c r="G1297" i="23"/>
  <c r="G1298" i="23"/>
  <c r="G1299" i="23"/>
  <c r="G1300" i="23"/>
  <c r="G1301" i="23"/>
  <c r="G1302" i="23"/>
  <c r="G1303" i="23"/>
  <c r="G1304" i="23"/>
  <c r="G1305" i="23"/>
  <c r="G1306" i="23"/>
  <c r="G1307" i="23"/>
  <c r="G1308" i="23"/>
  <c r="G1309" i="23"/>
  <c r="G1310" i="23"/>
  <c r="G1311" i="23"/>
  <c r="G1312" i="23"/>
  <c r="G1313" i="23"/>
  <c r="G1314" i="23"/>
  <c r="G1315" i="23"/>
  <c r="G1316" i="23"/>
  <c r="G1317" i="23"/>
  <c r="G1318" i="23"/>
  <c r="G1319" i="23"/>
  <c r="G1320" i="23"/>
  <c r="G1321" i="23"/>
  <c r="G1322" i="23"/>
  <c r="G1323" i="23"/>
  <c r="G1324" i="23"/>
  <c r="G1325" i="23"/>
  <c r="G1326" i="23"/>
  <c r="G1327" i="23"/>
  <c r="G1328" i="23"/>
  <c r="G1329" i="23"/>
  <c r="G1330" i="23"/>
  <c r="G1331" i="23"/>
  <c r="G1332" i="23"/>
  <c r="G1333" i="23"/>
  <c r="G1334" i="23"/>
  <c r="G1335" i="23"/>
  <c r="G1336" i="23"/>
  <c r="G1337" i="23"/>
  <c r="G1338" i="23"/>
  <c r="G1339" i="23"/>
  <c r="G1340" i="23"/>
  <c r="G1341" i="23"/>
  <c r="G1342" i="23"/>
  <c r="G1343" i="23"/>
  <c r="G1344" i="23"/>
  <c r="G1345" i="23"/>
  <c r="G1346" i="23"/>
  <c r="G1347" i="23"/>
  <c r="G1348" i="23"/>
  <c r="G1349" i="23"/>
  <c r="G1350" i="23"/>
  <c r="G1351" i="23"/>
  <c r="G1352" i="23"/>
  <c r="G1353" i="23"/>
  <c r="G1354" i="23"/>
  <c r="G1355" i="23"/>
  <c r="G1356" i="23"/>
  <c r="G1357" i="23"/>
  <c r="G1358" i="23"/>
  <c r="G1359" i="23"/>
  <c r="G1360" i="23"/>
  <c r="G1361" i="23"/>
  <c r="G1362" i="23"/>
  <c r="G1363" i="23"/>
  <c r="G1364" i="23"/>
  <c r="G1365" i="23"/>
  <c r="G1366" i="23"/>
  <c r="G1367" i="23"/>
  <c r="G1368" i="23"/>
  <c r="G1369" i="23"/>
  <c r="G1370" i="23"/>
  <c r="G1371" i="23"/>
  <c r="G1372" i="23"/>
  <c r="G1373" i="23"/>
  <c r="G1374" i="23"/>
  <c r="G1375" i="23"/>
  <c r="G1376" i="23"/>
  <c r="G1377" i="23"/>
  <c r="G1378" i="23"/>
  <c r="G1379" i="23"/>
  <c r="G1380" i="23"/>
  <c r="G1381" i="23"/>
  <c r="G1382" i="23"/>
  <c r="G1383" i="23"/>
  <c r="G1384" i="23"/>
  <c r="G1385" i="23"/>
  <c r="G1386" i="23"/>
  <c r="G1387" i="23"/>
  <c r="G1388" i="23"/>
  <c r="G1389" i="23"/>
  <c r="G1390" i="23"/>
  <c r="G1391" i="23"/>
  <c r="G1392" i="23"/>
  <c r="G1393" i="23"/>
  <c r="G1394" i="23"/>
  <c r="G1395" i="23"/>
  <c r="G1396" i="23"/>
  <c r="G1397" i="23"/>
  <c r="G1398" i="23"/>
  <c r="G1399" i="23"/>
  <c r="G1400" i="23"/>
  <c r="G1401" i="23"/>
  <c r="G1402" i="23"/>
  <c r="G1403" i="23"/>
  <c r="G1404" i="23"/>
  <c r="G1405" i="23"/>
  <c r="G1406" i="23"/>
  <c r="G1407" i="23"/>
  <c r="G1408" i="23"/>
  <c r="G1409" i="23"/>
  <c r="G1410" i="23"/>
  <c r="G1411" i="23"/>
  <c r="G1412" i="23"/>
  <c r="G1413" i="23"/>
  <c r="G1414" i="23"/>
  <c r="G1415" i="23"/>
  <c r="G1416" i="23"/>
  <c r="G1417" i="23"/>
  <c r="G1418" i="23"/>
  <c r="G1419" i="23"/>
  <c r="G1420" i="23"/>
  <c r="G1421" i="23"/>
  <c r="G1422" i="23"/>
  <c r="G1423" i="23"/>
  <c r="G1424" i="23"/>
  <c r="G1425" i="23"/>
  <c r="G1426" i="23"/>
  <c r="G1427" i="23"/>
  <c r="G1428" i="23"/>
  <c r="G1429" i="23"/>
  <c r="G1430" i="23"/>
  <c r="G1431" i="23"/>
  <c r="G1432" i="23"/>
  <c r="G1433" i="23"/>
  <c r="G1434" i="23"/>
  <c r="G1435" i="23"/>
  <c r="G1436" i="23"/>
  <c r="G1437" i="23"/>
  <c r="G1438" i="23"/>
  <c r="G1439" i="23"/>
  <c r="G1440" i="23"/>
  <c r="G1441" i="23"/>
  <c r="G1442" i="23"/>
  <c r="G1443" i="23"/>
  <c r="G1444" i="23"/>
  <c r="G1445" i="23"/>
  <c r="G1446" i="23"/>
  <c r="G1447" i="23"/>
  <c r="G1448" i="23"/>
  <c r="G1449" i="23"/>
  <c r="G1450" i="23"/>
  <c r="G1451" i="23"/>
  <c r="G1452" i="23"/>
  <c r="G1453" i="23"/>
  <c r="G1454" i="23"/>
  <c r="G1455" i="23"/>
  <c r="G1456" i="23"/>
  <c r="G1457" i="23"/>
  <c r="G1458" i="23"/>
  <c r="G1459" i="23"/>
  <c r="G1460" i="23"/>
  <c r="G1461" i="23"/>
  <c r="G1462" i="23"/>
  <c r="G1463" i="23"/>
  <c r="G1464" i="23"/>
  <c r="G1465" i="23"/>
  <c r="G1466" i="23"/>
  <c r="G1467" i="23"/>
  <c r="G1468" i="23"/>
  <c r="G1469" i="23"/>
  <c r="G1470" i="23"/>
  <c r="G1471" i="23"/>
  <c r="G1472" i="23"/>
  <c r="G1473" i="23"/>
  <c r="G1474" i="23"/>
  <c r="G1475" i="23"/>
  <c r="G1476" i="23"/>
  <c r="G1477" i="23"/>
  <c r="G1478" i="23"/>
  <c r="G1479" i="23"/>
  <c r="G1480" i="23"/>
  <c r="G1481" i="23"/>
  <c r="G1482" i="23"/>
  <c r="G1483" i="23"/>
  <c r="G1484" i="23"/>
  <c r="G1485" i="23"/>
  <c r="G1486" i="23"/>
  <c r="G1487" i="23"/>
  <c r="G1488" i="23"/>
  <c r="G1489" i="23"/>
  <c r="G1490" i="23"/>
  <c r="G1491" i="23"/>
  <c r="G1492" i="23"/>
  <c r="G1493" i="23"/>
  <c r="G1494" i="23"/>
  <c r="G1495" i="23"/>
  <c r="G1496" i="23"/>
  <c r="G1497" i="23"/>
  <c r="G1498" i="23"/>
  <c r="G1499" i="23"/>
  <c r="G1500" i="23"/>
  <c r="G1501" i="23"/>
  <c r="G1502" i="23"/>
  <c r="G1503" i="23"/>
  <c r="G1504" i="23"/>
  <c r="G1505" i="23"/>
  <c r="G1506" i="23"/>
  <c r="G1507" i="23"/>
  <c r="G1508" i="23"/>
  <c r="G1509" i="23"/>
  <c r="G1510" i="23"/>
  <c r="G1511" i="23"/>
  <c r="G1512" i="23"/>
  <c r="G1513" i="23"/>
  <c r="G1514" i="23"/>
  <c r="G1515" i="23"/>
  <c r="G1516" i="23"/>
  <c r="G1517" i="23"/>
  <c r="G1518" i="23"/>
  <c r="G1519" i="23"/>
  <c r="G1520" i="23"/>
  <c r="G1521" i="23"/>
  <c r="G1522" i="23"/>
  <c r="G1523" i="23"/>
  <c r="G1524" i="23"/>
  <c r="G1525" i="23"/>
  <c r="G1526" i="23"/>
  <c r="G1527" i="23"/>
  <c r="G1528" i="23"/>
  <c r="G1529" i="23"/>
  <c r="G1530" i="23"/>
  <c r="G1531" i="23"/>
  <c r="G1532" i="23"/>
  <c r="G1533" i="23"/>
  <c r="G1534" i="23"/>
  <c r="G1535" i="23"/>
  <c r="G1536" i="23"/>
  <c r="G1537" i="23"/>
  <c r="G1538" i="23"/>
  <c r="G1539" i="23"/>
  <c r="G1540" i="23"/>
  <c r="G1541" i="23"/>
  <c r="G1542" i="23"/>
  <c r="G1543" i="23"/>
  <c r="G1544" i="23"/>
  <c r="G1545" i="23"/>
  <c r="G1546" i="23"/>
  <c r="G1547" i="23"/>
  <c r="G1548" i="23"/>
  <c r="G1549" i="23"/>
  <c r="G1550" i="23"/>
  <c r="G1551" i="23"/>
  <c r="G1552" i="23"/>
  <c r="G1553" i="23"/>
  <c r="G1554" i="23"/>
  <c r="G1555" i="23"/>
  <c r="G1556" i="23"/>
  <c r="G1557" i="23"/>
  <c r="G1558" i="23"/>
  <c r="G1559" i="23"/>
  <c r="G1560" i="23"/>
  <c r="G1561" i="23"/>
  <c r="G1562" i="23"/>
  <c r="G1563" i="23"/>
  <c r="G1564" i="23"/>
  <c r="G1565" i="23"/>
  <c r="G1566" i="23"/>
  <c r="G1567" i="23"/>
  <c r="G1568" i="23"/>
  <c r="G1569" i="23"/>
  <c r="G1570" i="23"/>
  <c r="G1571" i="23"/>
  <c r="G1572" i="23"/>
  <c r="G1573" i="23"/>
  <c r="G1574" i="23"/>
  <c r="G1575" i="23"/>
  <c r="G1576" i="23"/>
  <c r="G1577" i="23"/>
  <c r="G1578" i="23"/>
  <c r="G1579" i="23"/>
  <c r="G1580" i="23"/>
  <c r="G1581" i="23"/>
  <c r="G1582" i="23"/>
  <c r="G1583" i="23"/>
  <c r="G1584" i="23"/>
  <c r="G1585" i="23"/>
  <c r="G1586" i="23"/>
  <c r="G1587" i="23"/>
  <c r="G1588" i="23"/>
  <c r="G1589" i="23"/>
  <c r="G1590" i="23"/>
  <c r="G1591" i="23"/>
  <c r="G1592" i="23"/>
  <c r="G1593" i="23"/>
  <c r="G1594" i="23"/>
  <c r="G1595" i="23"/>
  <c r="G1596" i="23"/>
  <c r="G1597" i="23"/>
  <c r="G1598" i="23"/>
  <c r="G1599" i="23"/>
  <c r="G1600" i="23"/>
  <c r="G1601" i="23"/>
  <c r="G1602" i="23"/>
  <c r="G1603" i="23"/>
  <c r="G1604" i="23"/>
  <c r="G1605" i="23"/>
  <c r="G1606" i="23"/>
  <c r="G1607" i="23"/>
  <c r="G1608" i="23"/>
  <c r="G1609" i="23"/>
  <c r="G1610" i="23"/>
  <c r="G1611" i="23"/>
  <c r="G1612" i="23"/>
  <c r="G1613" i="23"/>
  <c r="G1614" i="23"/>
  <c r="G1615" i="23"/>
  <c r="G1616" i="23"/>
  <c r="G1617" i="23"/>
  <c r="G1618" i="23"/>
  <c r="G1619" i="23"/>
  <c r="G1620" i="23"/>
  <c r="G1621" i="23"/>
  <c r="G1622" i="23"/>
  <c r="G1623" i="23"/>
  <c r="G1624" i="23"/>
  <c r="G1625" i="23"/>
  <c r="G1626" i="23"/>
  <c r="G1627" i="23"/>
  <c r="G1628" i="23"/>
  <c r="G1629" i="23"/>
  <c r="G1630" i="23"/>
  <c r="G1631" i="23"/>
  <c r="G1632" i="23"/>
  <c r="G1633" i="23"/>
  <c r="G1634" i="23"/>
  <c r="G1635" i="23"/>
  <c r="G1636" i="23"/>
  <c r="G1637" i="23"/>
  <c r="G1638" i="23"/>
  <c r="G1639" i="23"/>
  <c r="G1640" i="23"/>
  <c r="G1641" i="23"/>
  <c r="G1642" i="23"/>
  <c r="G1643" i="23"/>
  <c r="G1644" i="23"/>
  <c r="G1645" i="23"/>
  <c r="G1646" i="23"/>
  <c r="G1647" i="23"/>
  <c r="G1648" i="23"/>
  <c r="G1649" i="23"/>
  <c r="G1650" i="23"/>
  <c r="G1651" i="23"/>
  <c r="G1652" i="23"/>
  <c r="G1653" i="23"/>
  <c r="G1654" i="23"/>
  <c r="G1655" i="23"/>
  <c r="G1656" i="23"/>
  <c r="G1657" i="23"/>
  <c r="G1658" i="23"/>
  <c r="G1659" i="23"/>
  <c r="G1660" i="23"/>
  <c r="G1661" i="23"/>
  <c r="G1662" i="23"/>
  <c r="G1663" i="23"/>
  <c r="G1664" i="23"/>
  <c r="G1665" i="23"/>
  <c r="G1666" i="23"/>
  <c r="G1667" i="23"/>
  <c r="G1668" i="23"/>
  <c r="G1669" i="23"/>
  <c r="G1670" i="23"/>
  <c r="G1671" i="23"/>
  <c r="G1672" i="23"/>
  <c r="G1673" i="23"/>
  <c r="G1674" i="23"/>
  <c r="G1675" i="23"/>
  <c r="G1676" i="23"/>
  <c r="G1677" i="23"/>
  <c r="G1678" i="23"/>
  <c r="G1679" i="23"/>
  <c r="G1680" i="23"/>
  <c r="G1681" i="23"/>
  <c r="G1682" i="23"/>
  <c r="G1683" i="23"/>
  <c r="G1684" i="23"/>
  <c r="G1685" i="23"/>
  <c r="G1686" i="23"/>
  <c r="G1687" i="23"/>
  <c r="G1688" i="23"/>
  <c r="G1689" i="23"/>
  <c r="G1690" i="23"/>
  <c r="G1691" i="23"/>
  <c r="G1692" i="23"/>
  <c r="G1693" i="23"/>
  <c r="G1694" i="23"/>
  <c r="G1695" i="23"/>
  <c r="G1696" i="23"/>
  <c r="G1697" i="23"/>
  <c r="G1698" i="23"/>
  <c r="G1699" i="23"/>
  <c r="G1700" i="23"/>
  <c r="G1701" i="23"/>
  <c r="G1702" i="23"/>
  <c r="G1703" i="23"/>
  <c r="G1704" i="23"/>
  <c r="G1705" i="23"/>
  <c r="G1706" i="23"/>
  <c r="G1707" i="23"/>
  <c r="G1708" i="23"/>
  <c r="G1709" i="23"/>
  <c r="G1710" i="23"/>
  <c r="G1711" i="23"/>
  <c r="G1712" i="23"/>
  <c r="G1713" i="23"/>
  <c r="G1714" i="23"/>
  <c r="G1715" i="23"/>
  <c r="G1716" i="23"/>
  <c r="G1717" i="23"/>
  <c r="G1718" i="23"/>
  <c r="G1719" i="23"/>
  <c r="G1720" i="23"/>
  <c r="G1721" i="23"/>
  <c r="G1722" i="23"/>
  <c r="G1723" i="23"/>
  <c r="G1724" i="23"/>
  <c r="G1725" i="23"/>
  <c r="G1726" i="23"/>
  <c r="G1727" i="23"/>
  <c r="G1728" i="23"/>
  <c r="G1729" i="23"/>
  <c r="G1730" i="23"/>
  <c r="G1731" i="23"/>
  <c r="G1732" i="23"/>
  <c r="G1733" i="23"/>
  <c r="G1734" i="23"/>
  <c r="G1735" i="23"/>
  <c r="G1736" i="23"/>
  <c r="G1737" i="23"/>
  <c r="G1738" i="23"/>
  <c r="G1739" i="23"/>
  <c r="G1740" i="23"/>
  <c r="G1741" i="23"/>
  <c r="G1742" i="23"/>
  <c r="G1743" i="23"/>
  <c r="G1744" i="23"/>
  <c r="G1745" i="23"/>
  <c r="G1746" i="23"/>
  <c r="G1747" i="23"/>
  <c r="G1748" i="23"/>
  <c r="G1749" i="23"/>
  <c r="G1750" i="23"/>
  <c r="G1751" i="23"/>
  <c r="G1752" i="23"/>
  <c r="G1753" i="23"/>
  <c r="G1754" i="23"/>
  <c r="G1755" i="23"/>
  <c r="G1756" i="23"/>
  <c r="G1757" i="23"/>
  <c r="G1758" i="23"/>
  <c r="G1759" i="23"/>
  <c r="G1760" i="23"/>
  <c r="G1761" i="23"/>
  <c r="G1762" i="23"/>
  <c r="G1763" i="23"/>
  <c r="G1764" i="23"/>
  <c r="G1765" i="23"/>
  <c r="G1766" i="23"/>
  <c r="G1767" i="23"/>
  <c r="G1768" i="23"/>
  <c r="G1769" i="23"/>
  <c r="G1770" i="23"/>
  <c r="G1771" i="23"/>
  <c r="G1772" i="23"/>
  <c r="G1773" i="23"/>
  <c r="G1774" i="23"/>
  <c r="G1775" i="23"/>
  <c r="G1776" i="23"/>
  <c r="G1777" i="23"/>
  <c r="G1778" i="23"/>
  <c r="G1779" i="23"/>
  <c r="G1780" i="23"/>
  <c r="G1781" i="23"/>
  <c r="G1782" i="23"/>
  <c r="G1783" i="23"/>
  <c r="G1784" i="23"/>
  <c r="G1785" i="23"/>
  <c r="G1786" i="23"/>
  <c r="G1787" i="23"/>
  <c r="G1788" i="23"/>
  <c r="G1789" i="23"/>
  <c r="G1790" i="23"/>
  <c r="G1791" i="23"/>
  <c r="G1792" i="23"/>
  <c r="G1793" i="23"/>
  <c r="G1794" i="23"/>
  <c r="G1795" i="23"/>
  <c r="G1796" i="23"/>
  <c r="G1797" i="23"/>
  <c r="G1798" i="23"/>
  <c r="G1799" i="23"/>
  <c r="G1800" i="23"/>
  <c r="G1801" i="23"/>
  <c r="G1802" i="23"/>
  <c r="G1803" i="23"/>
  <c r="G1804" i="23"/>
  <c r="G1805" i="23"/>
  <c r="G1806" i="23"/>
  <c r="G1807" i="23"/>
  <c r="G1808" i="23"/>
  <c r="G1809" i="23"/>
  <c r="G1810" i="23"/>
  <c r="G1811" i="23"/>
  <c r="G1812" i="23"/>
  <c r="G1813" i="23"/>
  <c r="G1814" i="23"/>
  <c r="G1815" i="23"/>
  <c r="G1816" i="23"/>
  <c r="G1817" i="23"/>
  <c r="G1818" i="23"/>
  <c r="G1819" i="23"/>
  <c r="G1820" i="23"/>
  <c r="G1821" i="23"/>
  <c r="G1822" i="23"/>
  <c r="G1823" i="23"/>
  <c r="G1824" i="23"/>
  <c r="G1825" i="23"/>
  <c r="G1826" i="23"/>
  <c r="G1827" i="23"/>
  <c r="G1828" i="23"/>
  <c r="G1829" i="23"/>
  <c r="G1830" i="23"/>
  <c r="G1831" i="23"/>
  <c r="G1832" i="23"/>
  <c r="G1833" i="23"/>
  <c r="G1834" i="23"/>
  <c r="G1835" i="23"/>
  <c r="G1836" i="23"/>
  <c r="G1837" i="23"/>
  <c r="G1838" i="23"/>
  <c r="G1839" i="23"/>
  <c r="G1840" i="23"/>
  <c r="G1841" i="23"/>
  <c r="G1842" i="23"/>
  <c r="G1843" i="23"/>
  <c r="G1844" i="23"/>
  <c r="G1845" i="23"/>
  <c r="G1846" i="23"/>
  <c r="G1847" i="23"/>
  <c r="G1848" i="23"/>
  <c r="G1849" i="23"/>
  <c r="G1850" i="23"/>
  <c r="G1851" i="23"/>
  <c r="G1852" i="23"/>
  <c r="G1853" i="23"/>
  <c r="G1854" i="23"/>
  <c r="G1855" i="23"/>
  <c r="G1856" i="23"/>
  <c r="G1857" i="23"/>
  <c r="G1858" i="23"/>
  <c r="G1859" i="23"/>
  <c r="G1860" i="23"/>
  <c r="G1861" i="23"/>
  <c r="G1862" i="23"/>
  <c r="G1863" i="23"/>
  <c r="G1864" i="23"/>
  <c r="G1865" i="23"/>
  <c r="G1866" i="23"/>
  <c r="G1867" i="23"/>
  <c r="G1868" i="23"/>
  <c r="G1869" i="23"/>
  <c r="G1870" i="23"/>
  <c r="G1871" i="23"/>
  <c r="G1872" i="23"/>
  <c r="G1873" i="23"/>
  <c r="G1874" i="23"/>
  <c r="G1875" i="23"/>
  <c r="G1876" i="23"/>
  <c r="G1877" i="23"/>
  <c r="G1878" i="23"/>
  <c r="G1879" i="23"/>
  <c r="G1880" i="23"/>
  <c r="G1881" i="23"/>
  <c r="G1882" i="23"/>
  <c r="G1883" i="23"/>
  <c r="G1884" i="23"/>
  <c r="G1885" i="23"/>
  <c r="G1886" i="23"/>
  <c r="G1887" i="23"/>
  <c r="G1888" i="23"/>
  <c r="G1889" i="23"/>
  <c r="G1890" i="23"/>
  <c r="G1891" i="23"/>
  <c r="G1892" i="23"/>
  <c r="G1893" i="23"/>
  <c r="G1894" i="23"/>
  <c r="G1895" i="23"/>
  <c r="G1896" i="23"/>
  <c r="G1897" i="23"/>
  <c r="G1898" i="23"/>
  <c r="G1899" i="23"/>
  <c r="G1900" i="23"/>
  <c r="G1901" i="23"/>
  <c r="G1902" i="23"/>
  <c r="G1903" i="23"/>
  <c r="G1904" i="23"/>
  <c r="G1905" i="23"/>
  <c r="G1906" i="23"/>
  <c r="G1907" i="23"/>
  <c r="G1908" i="23"/>
  <c r="G1909" i="23"/>
  <c r="G1910" i="23"/>
  <c r="G1911" i="23"/>
  <c r="G1912" i="23"/>
  <c r="G1913" i="23"/>
  <c r="G1914" i="23"/>
  <c r="G1915" i="23"/>
  <c r="G1916" i="23"/>
  <c r="G1917" i="23"/>
  <c r="G1918" i="23"/>
  <c r="G1919" i="23"/>
  <c r="G1920" i="23"/>
  <c r="G1921" i="23"/>
  <c r="G1922" i="23"/>
  <c r="G1923" i="23"/>
  <c r="G1924" i="23"/>
  <c r="G1925" i="23"/>
  <c r="G1926" i="23"/>
  <c r="G1927" i="23"/>
  <c r="G1928" i="23"/>
  <c r="G1929" i="23"/>
  <c r="G1930" i="23"/>
  <c r="G1931" i="23"/>
  <c r="G1932" i="23"/>
  <c r="G1933" i="23"/>
  <c r="G1934" i="23"/>
  <c r="G1935" i="23"/>
  <c r="G1936" i="23"/>
  <c r="G1937" i="23"/>
  <c r="G1938" i="23"/>
  <c r="G1939" i="23"/>
  <c r="G1940" i="23"/>
  <c r="G1941" i="23"/>
  <c r="G1942" i="23"/>
  <c r="G1943" i="23"/>
  <c r="G1944" i="23"/>
  <c r="G1945" i="23"/>
  <c r="G1946" i="23"/>
  <c r="G1947" i="23"/>
  <c r="G1948" i="23"/>
  <c r="G1949" i="23"/>
  <c r="G1950" i="23"/>
  <c r="G1951" i="23"/>
  <c r="G1952" i="23"/>
  <c r="G1953" i="23"/>
  <c r="G1954" i="23"/>
  <c r="G1955" i="23"/>
  <c r="G1956" i="23"/>
  <c r="G1957" i="23"/>
  <c r="G1958" i="23"/>
  <c r="G1959" i="23"/>
  <c r="G1960" i="23"/>
  <c r="G1961" i="23"/>
  <c r="G1962" i="23"/>
  <c r="G1963" i="23"/>
  <c r="G1964" i="23"/>
  <c r="G1965" i="23"/>
  <c r="G1966" i="23"/>
  <c r="G1967" i="23"/>
  <c r="G1968" i="23"/>
  <c r="G1969" i="23"/>
  <c r="G1970" i="23"/>
  <c r="G1971" i="23"/>
  <c r="G1972" i="23"/>
  <c r="G1973" i="23"/>
  <c r="G1974" i="23"/>
  <c r="G1975" i="23"/>
  <c r="G1976" i="23"/>
  <c r="G1977" i="23"/>
  <c r="G1978" i="23"/>
  <c r="G1979" i="23"/>
  <c r="G1980" i="23"/>
  <c r="G1981" i="23"/>
  <c r="G1982" i="23"/>
  <c r="G1983" i="23"/>
  <c r="G1984" i="23"/>
  <c r="G1985" i="23"/>
  <c r="G1986" i="23"/>
  <c r="G1987" i="23"/>
  <c r="G1988" i="23"/>
  <c r="G1989" i="23"/>
  <c r="G1990" i="23"/>
  <c r="G1991" i="23"/>
  <c r="G1992" i="23"/>
  <c r="G1993" i="23"/>
  <c r="G1994" i="23"/>
  <c r="G1995" i="23"/>
  <c r="G1996" i="23"/>
  <c r="G1997" i="23"/>
  <c r="G1998" i="23"/>
  <c r="G1999" i="23"/>
  <c r="G2000" i="23"/>
  <c r="G2001" i="23"/>
  <c r="G2002" i="23"/>
  <c r="G2003" i="23"/>
  <c r="G2004" i="23"/>
  <c r="G2005" i="23"/>
  <c r="G2006" i="23"/>
  <c r="G2007" i="23"/>
  <c r="G2008" i="23"/>
  <c r="G2009" i="23"/>
  <c r="G2010" i="23"/>
  <c r="G2011" i="23"/>
  <c r="G2012" i="23"/>
  <c r="G2013" i="23"/>
  <c r="G2014" i="23"/>
  <c r="G2015" i="23"/>
  <c r="G2016" i="23"/>
  <c r="G2017" i="23"/>
  <c r="G2018" i="23"/>
  <c r="G2019" i="23"/>
  <c r="G2020" i="23"/>
  <c r="G2021" i="23"/>
  <c r="G2022" i="23"/>
  <c r="G2023" i="23"/>
  <c r="G2024" i="23"/>
  <c r="G2025" i="23"/>
  <c r="G2026" i="23"/>
  <c r="G2027" i="23"/>
  <c r="G2028" i="23"/>
  <c r="G2029" i="23"/>
  <c r="G2030" i="23"/>
  <c r="G2031" i="23"/>
  <c r="G2032" i="23"/>
  <c r="G2033" i="23"/>
  <c r="G2034" i="23"/>
  <c r="G2035" i="23"/>
  <c r="G2036" i="23"/>
  <c r="G2037" i="23"/>
  <c r="G2038" i="23"/>
  <c r="G2039" i="23"/>
  <c r="G2040" i="23"/>
  <c r="G2041" i="23"/>
  <c r="G2042" i="23"/>
  <c r="G2043" i="23"/>
  <c r="G2044" i="23"/>
  <c r="G2045" i="23"/>
  <c r="G2046" i="23"/>
  <c r="G2047" i="23"/>
  <c r="G2048" i="23"/>
  <c r="G2049" i="23"/>
  <c r="G2050" i="23"/>
  <c r="G2051" i="23"/>
  <c r="G2052" i="23"/>
  <c r="G2053" i="23"/>
  <c r="G2054" i="23"/>
  <c r="G2055" i="23"/>
  <c r="G2056" i="23"/>
  <c r="G2057" i="23"/>
  <c r="G2058" i="23"/>
  <c r="G2059" i="23"/>
  <c r="G2060" i="23"/>
  <c r="G2061" i="23"/>
  <c r="G2062" i="23"/>
  <c r="G2063" i="23"/>
  <c r="G2064" i="23"/>
  <c r="G2065" i="23"/>
  <c r="G2066" i="23"/>
  <c r="G2067" i="23"/>
  <c r="G2068" i="23"/>
  <c r="G2069" i="23"/>
  <c r="G2070" i="23"/>
  <c r="G2071" i="23"/>
  <c r="G2072" i="23"/>
  <c r="G2073" i="23"/>
  <c r="G2074" i="23"/>
  <c r="G2075" i="23"/>
  <c r="G2076" i="23"/>
  <c r="G2077" i="23"/>
  <c r="G2078" i="23"/>
  <c r="G2079" i="23"/>
  <c r="G2080" i="23"/>
  <c r="G2081" i="23"/>
  <c r="G2082" i="23"/>
  <c r="G2083" i="23"/>
  <c r="G2084" i="23"/>
  <c r="G2085" i="23"/>
  <c r="G2086" i="23"/>
  <c r="G2087" i="23"/>
  <c r="G2088" i="23"/>
  <c r="G2089" i="23"/>
  <c r="G2090" i="23"/>
  <c r="G2091" i="23"/>
  <c r="G2092" i="23"/>
  <c r="G2093" i="23"/>
  <c r="G2094" i="23"/>
  <c r="G2095" i="23"/>
  <c r="G2096" i="23"/>
  <c r="G2097" i="23"/>
  <c r="G2098" i="23"/>
  <c r="G2099" i="23"/>
  <c r="G2100" i="23"/>
  <c r="G2101" i="23"/>
  <c r="G2102" i="23"/>
  <c r="G2103" i="23"/>
  <c r="G2104" i="23"/>
  <c r="G2105" i="23"/>
  <c r="G2106" i="23"/>
  <c r="G2107" i="23"/>
  <c r="G2108" i="23"/>
  <c r="G2109" i="23"/>
  <c r="G2110" i="23"/>
  <c r="G2111" i="23"/>
  <c r="G2112" i="23"/>
  <c r="G2113" i="23"/>
  <c r="G2114" i="23"/>
  <c r="G2115" i="23"/>
  <c r="G2116" i="23"/>
  <c r="G2117" i="23"/>
  <c r="G2118" i="23"/>
  <c r="G2119" i="23"/>
  <c r="G2120" i="23"/>
  <c r="G2121" i="23"/>
  <c r="G2122" i="23"/>
  <c r="G2123" i="23"/>
  <c r="G2124" i="23"/>
  <c r="G2125" i="23"/>
  <c r="G2126" i="23"/>
  <c r="G2127" i="23"/>
  <c r="G2128" i="23"/>
  <c r="G2129" i="23"/>
  <c r="G2130" i="23"/>
  <c r="G2131" i="23"/>
  <c r="G2132" i="23"/>
  <c r="G2133" i="23"/>
  <c r="G2134" i="23"/>
  <c r="G2135" i="23"/>
  <c r="G2136" i="23"/>
  <c r="G2137" i="23"/>
  <c r="G2138" i="23"/>
  <c r="G2139" i="23"/>
  <c r="G2140" i="23"/>
  <c r="G2141" i="23"/>
  <c r="G2142" i="23"/>
  <c r="G2143" i="23"/>
  <c r="G2144" i="23"/>
  <c r="G2145" i="23"/>
  <c r="G2146" i="23"/>
  <c r="G2147" i="23"/>
  <c r="G2148" i="23"/>
  <c r="G2149" i="23"/>
  <c r="G2150" i="23"/>
  <c r="G2151" i="23"/>
  <c r="G2152" i="23"/>
  <c r="G2153" i="23"/>
  <c r="G2154" i="23"/>
  <c r="G2155" i="23"/>
  <c r="G2156" i="23"/>
  <c r="G2157" i="23"/>
  <c r="G2158" i="23"/>
  <c r="G2159" i="23"/>
  <c r="G2160" i="23"/>
  <c r="G2161" i="23"/>
  <c r="G2162" i="23"/>
  <c r="G2163" i="23"/>
  <c r="G2164" i="23"/>
  <c r="G2165" i="23"/>
  <c r="G2166" i="23"/>
  <c r="G2167" i="23"/>
  <c r="G2168" i="23"/>
  <c r="G2169" i="23"/>
  <c r="G2170" i="23"/>
  <c r="G2171" i="23"/>
  <c r="G2172" i="23"/>
  <c r="G2173" i="23"/>
  <c r="G2174" i="23"/>
  <c r="G2175" i="23"/>
  <c r="G2176" i="23"/>
  <c r="G2177" i="23"/>
  <c r="G2178" i="23"/>
  <c r="G2179" i="23"/>
  <c r="G2180" i="23"/>
  <c r="G2181" i="23"/>
  <c r="G2182" i="23"/>
  <c r="G2183" i="23"/>
  <c r="G2184" i="23"/>
  <c r="G2185" i="23"/>
  <c r="G2186" i="23"/>
  <c r="G2187" i="23"/>
  <c r="G2188" i="23"/>
  <c r="G2189" i="23"/>
  <c r="G2190" i="23"/>
  <c r="G2191" i="23"/>
  <c r="G2192" i="23"/>
  <c r="G2193" i="23"/>
  <c r="G2194" i="23"/>
  <c r="G2195" i="23"/>
  <c r="G2196" i="23"/>
  <c r="G2197" i="23"/>
  <c r="G2198" i="23"/>
  <c r="G2199" i="23"/>
  <c r="G2200" i="23"/>
  <c r="G2201" i="23"/>
  <c r="G2202" i="23"/>
  <c r="G2203" i="23"/>
  <c r="G2204" i="23"/>
  <c r="G2205" i="23"/>
  <c r="G2206" i="23"/>
  <c r="G2207" i="23"/>
  <c r="G2208" i="23"/>
  <c r="G2209" i="23"/>
  <c r="G2210" i="23"/>
  <c r="G2211" i="23"/>
  <c r="G2212" i="23"/>
  <c r="G2213" i="23"/>
  <c r="G2214" i="23"/>
  <c r="G2215" i="23"/>
  <c r="G2216" i="23"/>
  <c r="G2217" i="23"/>
  <c r="G2218" i="23"/>
  <c r="G2219" i="23"/>
  <c r="G2220" i="23"/>
  <c r="G2221" i="23"/>
  <c r="G2222" i="23"/>
  <c r="G2223" i="23"/>
  <c r="G2224" i="23"/>
  <c r="G2225" i="23"/>
  <c r="G2226" i="23"/>
  <c r="G2227" i="23"/>
  <c r="G2228" i="23"/>
  <c r="G2229" i="23"/>
  <c r="G2230" i="23"/>
  <c r="G2231" i="23"/>
  <c r="G2232" i="23"/>
  <c r="G2233" i="23"/>
  <c r="G2234" i="23"/>
  <c r="G2235" i="23"/>
  <c r="G2236" i="23"/>
  <c r="G2237" i="23"/>
  <c r="G2238" i="23"/>
  <c r="G2239" i="23"/>
  <c r="G2240" i="23"/>
  <c r="G2241" i="23"/>
  <c r="G2242" i="23"/>
  <c r="G2243" i="23"/>
  <c r="G2244" i="23"/>
  <c r="G2245" i="23"/>
  <c r="G2246" i="23"/>
  <c r="G2247" i="23"/>
  <c r="G2248" i="23"/>
  <c r="G2249" i="23"/>
  <c r="G2250" i="23"/>
  <c r="G2251" i="23"/>
  <c r="G2252" i="23"/>
  <c r="G2253" i="23"/>
  <c r="G2254" i="23"/>
  <c r="G2255" i="23"/>
  <c r="G2256" i="23"/>
  <c r="G2257" i="23"/>
  <c r="G2258" i="23"/>
  <c r="G2259" i="23"/>
  <c r="G2260" i="23"/>
  <c r="G2261" i="23"/>
  <c r="G2262" i="23"/>
  <c r="G2263" i="23"/>
  <c r="G2264" i="23"/>
  <c r="G2265" i="23"/>
  <c r="G2266" i="23"/>
  <c r="G2267" i="23"/>
  <c r="G2268" i="23"/>
  <c r="G2269" i="23"/>
  <c r="G2270" i="23"/>
  <c r="G2271" i="23"/>
  <c r="G2272" i="23"/>
  <c r="G2273" i="23"/>
  <c r="G2274" i="23"/>
  <c r="G2275" i="23"/>
  <c r="G2276" i="23"/>
  <c r="G2277" i="23"/>
  <c r="G2278" i="23"/>
  <c r="G2279" i="23"/>
  <c r="G2280" i="23"/>
  <c r="G2281" i="23"/>
  <c r="G2282" i="23"/>
  <c r="G2283" i="23"/>
  <c r="G2284" i="23"/>
  <c r="G2285" i="23"/>
  <c r="G2286" i="23"/>
  <c r="G2287" i="23"/>
  <c r="G2288" i="23"/>
  <c r="G2289" i="23"/>
  <c r="G2290" i="23"/>
  <c r="G2291" i="23"/>
  <c r="G2292" i="23"/>
  <c r="G2293" i="23"/>
  <c r="G2294" i="23"/>
  <c r="G2295" i="23"/>
  <c r="G2296" i="23"/>
  <c r="G2297" i="23"/>
  <c r="G2298" i="23"/>
  <c r="G2299" i="23"/>
  <c r="G2300" i="23"/>
  <c r="G2301" i="23"/>
  <c r="G2302" i="23"/>
  <c r="G2303" i="23"/>
  <c r="G2304" i="23"/>
  <c r="G2305" i="23"/>
  <c r="G2306" i="23"/>
  <c r="G2307" i="23"/>
  <c r="G2308" i="23"/>
  <c r="G2309" i="23"/>
  <c r="G2310" i="23"/>
  <c r="G2311" i="23"/>
  <c r="G2312" i="23"/>
  <c r="G2313" i="23"/>
  <c r="G2314" i="23"/>
  <c r="G2315" i="23"/>
  <c r="G2316" i="23"/>
  <c r="G2317" i="23"/>
  <c r="G2318" i="23"/>
  <c r="G2319" i="23"/>
  <c r="G2320" i="23"/>
  <c r="G2321" i="23"/>
  <c r="G2322" i="23"/>
  <c r="G2323" i="23"/>
  <c r="G2324" i="23"/>
  <c r="G2325" i="23"/>
  <c r="G2326" i="23"/>
  <c r="G2327" i="23"/>
  <c r="G2328" i="23"/>
  <c r="G2329" i="23"/>
  <c r="G2330" i="23"/>
  <c r="G2331" i="23"/>
  <c r="G2332" i="23"/>
  <c r="G2333" i="23"/>
  <c r="G2334" i="23"/>
  <c r="G2335" i="23"/>
  <c r="G2336" i="23"/>
  <c r="G2337" i="23"/>
  <c r="G2338" i="23"/>
  <c r="G2339" i="23"/>
  <c r="G2340" i="23"/>
  <c r="G2341" i="23"/>
  <c r="G2342" i="23"/>
  <c r="G2343" i="23"/>
  <c r="G2344" i="23"/>
  <c r="G2345" i="23"/>
  <c r="G2346" i="23"/>
  <c r="G2347" i="23"/>
  <c r="G2348" i="23"/>
  <c r="G2349" i="23"/>
  <c r="G2350" i="23"/>
  <c r="G2351" i="23"/>
  <c r="G2352" i="23"/>
  <c r="G2353" i="23"/>
  <c r="G2354" i="23"/>
  <c r="G2355" i="23"/>
  <c r="G2356" i="23"/>
  <c r="G2357" i="23"/>
  <c r="G2358" i="23"/>
  <c r="G2359" i="23"/>
  <c r="G2360" i="23"/>
  <c r="G2361" i="23"/>
  <c r="G2362" i="23"/>
  <c r="G2363" i="23"/>
  <c r="G2364" i="23"/>
  <c r="G2365" i="23"/>
  <c r="G2366" i="23"/>
  <c r="G2367" i="23"/>
  <c r="G2368" i="23"/>
  <c r="G2369" i="23"/>
  <c r="G2370" i="23"/>
  <c r="G2371" i="23"/>
  <c r="G2372" i="23"/>
  <c r="G2373" i="23"/>
  <c r="G2374" i="23"/>
  <c r="G2375" i="23"/>
  <c r="G2376" i="23"/>
  <c r="G2377" i="23"/>
  <c r="G2378" i="23"/>
  <c r="G2379" i="23"/>
  <c r="G2380" i="23"/>
  <c r="G2381" i="23"/>
  <c r="G2382" i="23"/>
  <c r="G2383" i="23"/>
  <c r="G2384" i="23"/>
  <c r="G2385" i="23"/>
  <c r="G2386" i="23"/>
  <c r="G2387" i="23"/>
  <c r="G2388" i="23"/>
  <c r="G2389" i="23"/>
  <c r="G2390" i="23"/>
  <c r="G2391" i="23"/>
  <c r="G2392" i="23"/>
  <c r="G2393" i="23"/>
  <c r="G2394" i="23"/>
  <c r="G2395" i="23"/>
  <c r="G2396" i="23"/>
  <c r="G2397" i="23"/>
  <c r="G2398" i="23"/>
  <c r="G2399" i="23"/>
  <c r="G2400" i="23"/>
  <c r="G2401" i="23"/>
  <c r="G2402" i="23"/>
  <c r="G2403" i="23"/>
  <c r="G2404" i="23"/>
  <c r="G2405" i="23"/>
  <c r="G2406" i="23"/>
  <c r="G2407" i="23"/>
  <c r="G2408" i="23"/>
  <c r="G2409" i="23"/>
  <c r="G2410" i="23"/>
  <c r="G2411" i="23"/>
  <c r="G2412" i="23"/>
  <c r="G2413" i="23"/>
  <c r="G2414" i="23"/>
  <c r="G2415" i="23"/>
  <c r="G2416" i="23"/>
  <c r="G2417" i="23"/>
  <c r="G2418" i="23"/>
  <c r="G2419" i="23"/>
  <c r="G2420" i="23"/>
  <c r="G2421" i="23"/>
  <c r="G2422" i="23"/>
  <c r="G2423" i="23"/>
  <c r="G2424" i="23"/>
  <c r="G2425" i="23"/>
  <c r="G2426" i="23"/>
  <c r="G2427" i="23"/>
  <c r="G2428" i="23"/>
  <c r="G2429" i="23"/>
  <c r="G2430" i="23"/>
  <c r="G2431" i="23"/>
  <c r="G2432" i="23"/>
  <c r="G2433" i="23"/>
  <c r="G2434" i="23"/>
  <c r="G2435" i="23"/>
  <c r="G2436" i="23"/>
  <c r="G2437" i="23"/>
  <c r="G2438" i="23"/>
  <c r="G2439" i="23"/>
  <c r="G2440" i="23"/>
  <c r="G2441" i="23"/>
  <c r="G2442" i="23"/>
  <c r="G2443" i="23"/>
  <c r="G2444" i="23"/>
  <c r="G2445" i="23"/>
  <c r="G2446" i="23"/>
  <c r="G2447" i="23"/>
  <c r="G2448" i="23"/>
  <c r="G2449" i="23"/>
  <c r="G2450" i="23"/>
  <c r="G2451" i="23"/>
  <c r="G2452" i="23"/>
  <c r="G2453" i="23"/>
  <c r="G2454" i="23"/>
  <c r="G2455" i="23"/>
  <c r="G2456" i="23"/>
  <c r="G2457" i="23"/>
  <c r="G2458" i="23"/>
  <c r="G2459" i="23"/>
  <c r="G2460" i="23"/>
  <c r="G2461" i="23"/>
  <c r="G2462" i="23"/>
  <c r="G2463" i="23"/>
  <c r="G2464" i="23"/>
  <c r="G2465" i="23"/>
  <c r="G2466" i="23"/>
  <c r="G2467" i="23"/>
  <c r="G2468" i="23"/>
  <c r="G2469" i="23"/>
  <c r="G2470" i="23"/>
  <c r="G2471" i="23"/>
  <c r="G2472" i="23"/>
  <c r="G2473" i="23"/>
  <c r="G2474" i="23"/>
  <c r="G2475" i="23"/>
  <c r="G2476" i="23"/>
  <c r="G2477" i="23"/>
  <c r="G2478" i="23"/>
  <c r="G2479" i="23"/>
  <c r="G2480" i="23"/>
  <c r="G2481" i="23"/>
  <c r="G2482" i="23"/>
  <c r="G2483" i="23"/>
  <c r="G2484" i="23"/>
  <c r="G2485" i="23"/>
  <c r="G2486" i="23"/>
  <c r="G2487" i="23"/>
  <c r="G2488" i="23"/>
  <c r="G2489" i="23"/>
  <c r="G2490" i="23"/>
  <c r="G2491" i="23"/>
  <c r="G2492" i="23"/>
  <c r="G2493" i="23"/>
  <c r="G2494" i="23"/>
  <c r="G2495" i="23"/>
  <c r="G2496" i="23"/>
  <c r="G2497" i="23"/>
  <c r="G2498" i="23"/>
  <c r="G2499" i="23"/>
  <c r="G2500" i="23"/>
  <c r="G2501" i="23"/>
  <c r="G2502" i="23"/>
  <c r="G2503" i="23"/>
  <c r="G2504" i="23"/>
  <c r="G2505" i="23"/>
  <c r="G2506" i="23"/>
  <c r="G2507" i="23"/>
  <c r="G2508" i="23"/>
  <c r="G2509" i="23"/>
  <c r="G2510" i="23"/>
  <c r="G2511" i="23"/>
  <c r="G2512" i="23"/>
  <c r="G2513" i="23"/>
  <c r="G2514" i="23"/>
  <c r="G2515" i="23"/>
  <c r="F2" i="20" l="1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293" i="20"/>
  <c r="F294" i="20"/>
  <c r="F295" i="20"/>
  <c r="F296" i="20"/>
  <c r="F297" i="20"/>
  <c r="F298" i="20"/>
  <c r="F299" i="20"/>
  <c r="F300" i="20"/>
  <c r="F301" i="20"/>
  <c r="F302" i="20"/>
  <c r="F303" i="20"/>
  <c r="F304" i="20"/>
  <c r="F305" i="20"/>
  <c r="F306" i="20"/>
  <c r="F307" i="20"/>
  <c r="F308" i="20"/>
  <c r="F309" i="20"/>
  <c r="F310" i="20"/>
  <c r="F311" i="20"/>
  <c r="F312" i="20"/>
  <c r="F313" i="20"/>
  <c r="F314" i="20"/>
  <c r="F315" i="20"/>
  <c r="F316" i="20"/>
  <c r="F317" i="20"/>
  <c r="F318" i="20"/>
  <c r="F319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35" i="20"/>
  <c r="F336" i="20"/>
  <c r="F337" i="20"/>
  <c r="F338" i="20"/>
  <c r="F339" i="20"/>
  <c r="F340" i="20"/>
  <c r="F341" i="20"/>
  <c r="F342" i="20"/>
  <c r="F343" i="20"/>
  <c r="F344" i="20"/>
  <c r="F345" i="20"/>
  <c r="F346" i="20"/>
  <c r="F347" i="20"/>
  <c r="F348" i="20"/>
  <c r="F349" i="20"/>
  <c r="F350" i="20"/>
  <c r="F351" i="20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449" i="20"/>
  <c r="F450" i="20"/>
  <c r="F451" i="20"/>
  <c r="F452" i="20"/>
  <c r="F453" i="20"/>
  <c r="F454" i="20"/>
  <c r="F455" i="20"/>
  <c r="F456" i="20"/>
  <c r="F457" i="20"/>
  <c r="F458" i="20"/>
  <c r="F459" i="20"/>
  <c r="F460" i="20"/>
  <c r="F461" i="20"/>
  <c r="F462" i="20"/>
  <c r="F463" i="20"/>
  <c r="F464" i="20"/>
  <c r="F465" i="20"/>
  <c r="F466" i="20"/>
  <c r="F467" i="20"/>
  <c r="F468" i="20"/>
  <c r="F469" i="20"/>
  <c r="F470" i="20"/>
  <c r="F471" i="20"/>
  <c r="F472" i="20"/>
  <c r="F473" i="20"/>
  <c r="F474" i="20"/>
  <c r="F475" i="20"/>
  <c r="F476" i="20"/>
  <c r="F477" i="20"/>
  <c r="F478" i="20"/>
  <c r="F479" i="20"/>
  <c r="F480" i="20"/>
  <c r="F481" i="20"/>
  <c r="F482" i="20"/>
  <c r="F483" i="20"/>
  <c r="F484" i="20"/>
  <c r="F485" i="20"/>
  <c r="F486" i="20"/>
  <c r="F487" i="20"/>
  <c r="F488" i="20"/>
  <c r="F489" i="20"/>
  <c r="F490" i="20"/>
  <c r="F491" i="20"/>
  <c r="F492" i="20"/>
  <c r="F493" i="20"/>
  <c r="F494" i="20"/>
  <c r="F495" i="20"/>
  <c r="F496" i="20"/>
  <c r="F497" i="20"/>
  <c r="F498" i="20"/>
  <c r="F499" i="20"/>
  <c r="F500" i="20"/>
  <c r="F501" i="20"/>
  <c r="F502" i="20"/>
  <c r="F503" i="20"/>
  <c r="F504" i="20"/>
  <c r="F505" i="20"/>
  <c r="H10249" i="7" l="1"/>
  <c r="H10248" i="7"/>
  <c r="H10247" i="7"/>
  <c r="H10246" i="7"/>
  <c r="H10245" i="7"/>
  <c r="H10244" i="7"/>
  <c r="H10243" i="7"/>
  <c r="H10242" i="7"/>
  <c r="H10241" i="7"/>
  <c r="H10240" i="7"/>
  <c r="H10239" i="7"/>
  <c r="H10238" i="7"/>
  <c r="H10237" i="7"/>
  <c r="H10236" i="7"/>
  <c r="H10235" i="7"/>
  <c r="H10234" i="7"/>
  <c r="H10233" i="7"/>
  <c r="H10232" i="7"/>
  <c r="H10231" i="7"/>
  <c r="H10230" i="7"/>
  <c r="H10229" i="7"/>
  <c r="H10228" i="7"/>
  <c r="H10227" i="7"/>
  <c r="H10226" i="7"/>
  <c r="H10225" i="7"/>
  <c r="H10224" i="7"/>
  <c r="H10223" i="7"/>
  <c r="H10222" i="7"/>
  <c r="H10221" i="7"/>
  <c r="H10220" i="7"/>
  <c r="H10219" i="7"/>
  <c r="H10218" i="7"/>
  <c r="H10217" i="7"/>
  <c r="H10216" i="7"/>
  <c r="H10215" i="7"/>
  <c r="H10214" i="7"/>
  <c r="H10213" i="7"/>
  <c r="H10212" i="7"/>
  <c r="H10211" i="7"/>
  <c r="H10210" i="7"/>
  <c r="H10209" i="7"/>
  <c r="H10208" i="7"/>
  <c r="H10207" i="7"/>
  <c r="H10206" i="7"/>
  <c r="H10205" i="7"/>
  <c r="H10204" i="7"/>
  <c r="H10203" i="7"/>
  <c r="H10202" i="7"/>
  <c r="H10201" i="7"/>
  <c r="H10200" i="7"/>
  <c r="H10199" i="7"/>
  <c r="H10198" i="7"/>
  <c r="H10197" i="7"/>
  <c r="H10196" i="7"/>
  <c r="H10195" i="7"/>
  <c r="H10194" i="7"/>
  <c r="H10193" i="7"/>
  <c r="H10192" i="7"/>
  <c r="H10191" i="7"/>
  <c r="H10190" i="7"/>
  <c r="H10189" i="7"/>
  <c r="H10188" i="7"/>
  <c r="H10187" i="7"/>
  <c r="H10186" i="7"/>
  <c r="H10185" i="7"/>
  <c r="H10184" i="7"/>
  <c r="H10183" i="7"/>
  <c r="H10182" i="7"/>
  <c r="H10181" i="7"/>
  <c r="H10180" i="7"/>
  <c r="H10179" i="7"/>
  <c r="H10178" i="7"/>
  <c r="H10177" i="7"/>
  <c r="H10176" i="7"/>
  <c r="H10175" i="7"/>
  <c r="H10174" i="7"/>
  <c r="H10173" i="7"/>
  <c r="H10172" i="7"/>
  <c r="H10171" i="7"/>
  <c r="H10170" i="7"/>
  <c r="H10169" i="7"/>
  <c r="H10168" i="7"/>
  <c r="H10167" i="7"/>
  <c r="H10166" i="7"/>
  <c r="H10165" i="7"/>
  <c r="H10164" i="7"/>
  <c r="H10163" i="7"/>
  <c r="H10162" i="7"/>
  <c r="H10161" i="7"/>
  <c r="H10160" i="7"/>
  <c r="H10159" i="7"/>
  <c r="H10158" i="7"/>
  <c r="H10157" i="7"/>
  <c r="H10156" i="7"/>
  <c r="H10155" i="7"/>
  <c r="H10154" i="7"/>
  <c r="H10153" i="7"/>
  <c r="H10152" i="7"/>
  <c r="H10151" i="7"/>
  <c r="H10150" i="7"/>
  <c r="H10149" i="7"/>
  <c r="H10148" i="7"/>
  <c r="H10147" i="7"/>
  <c r="H10146" i="7"/>
  <c r="H10145" i="7"/>
  <c r="H10144" i="7"/>
  <c r="H10143" i="7"/>
  <c r="H10142" i="7"/>
  <c r="H10141" i="7"/>
  <c r="H10140" i="7"/>
  <c r="H10139" i="7"/>
  <c r="H10138" i="7"/>
  <c r="H10137" i="7"/>
  <c r="H10136" i="7"/>
  <c r="H10135" i="7"/>
  <c r="H10134" i="7"/>
  <c r="H10133" i="7"/>
  <c r="H10132" i="7"/>
  <c r="H10131" i="7"/>
  <c r="H10130" i="7"/>
  <c r="H10129" i="7"/>
  <c r="H10128" i="7"/>
  <c r="H10127" i="7"/>
  <c r="H10126" i="7"/>
  <c r="H10125" i="7"/>
  <c r="H10124" i="7"/>
  <c r="H10123" i="7"/>
  <c r="H10122" i="7"/>
  <c r="H10121" i="7"/>
  <c r="H10120" i="7"/>
  <c r="H10119" i="7"/>
  <c r="H10118" i="7"/>
  <c r="H10117" i="7"/>
  <c r="H10116" i="7"/>
  <c r="H10115" i="7"/>
  <c r="H10114" i="7"/>
  <c r="H10113" i="7"/>
  <c r="H10112" i="7"/>
  <c r="H10111" i="7"/>
  <c r="H10110" i="7"/>
  <c r="H10109" i="7"/>
  <c r="H10108" i="7"/>
  <c r="H10107" i="7"/>
  <c r="H10106" i="7"/>
  <c r="H10105" i="7"/>
  <c r="H10104" i="7"/>
  <c r="H10103" i="7"/>
  <c r="H10102" i="7"/>
  <c r="H10101" i="7"/>
  <c r="H10100" i="7"/>
  <c r="H10099" i="7"/>
  <c r="H10098" i="7"/>
  <c r="H10097" i="7"/>
  <c r="H10096" i="7"/>
  <c r="H10095" i="7"/>
  <c r="H10094" i="7"/>
  <c r="H10093" i="7"/>
  <c r="H10092" i="7"/>
  <c r="H10091" i="7"/>
  <c r="H10090" i="7"/>
  <c r="H10089" i="7"/>
  <c r="H10088" i="7"/>
  <c r="H10087" i="7"/>
  <c r="H10086" i="7"/>
  <c r="H10085" i="7"/>
  <c r="H10084" i="7"/>
  <c r="H10083" i="7"/>
  <c r="H10082" i="7"/>
  <c r="H10081" i="7"/>
  <c r="H10080" i="7"/>
  <c r="H10079" i="7"/>
  <c r="H10078" i="7"/>
  <c r="H10077" i="7"/>
  <c r="H10076" i="7"/>
  <c r="H10075" i="7"/>
  <c r="H10074" i="7"/>
  <c r="H10073" i="7"/>
  <c r="H10072" i="7"/>
  <c r="H10071" i="7"/>
  <c r="H10070" i="7"/>
  <c r="H10069" i="7"/>
  <c r="H10068" i="7"/>
  <c r="H10067" i="7"/>
  <c r="H10066" i="7"/>
  <c r="H10065" i="7"/>
  <c r="H10064" i="7"/>
  <c r="H10063" i="7"/>
  <c r="H10062" i="7"/>
  <c r="H10061" i="7"/>
  <c r="H10060" i="7"/>
  <c r="H10059" i="7"/>
  <c r="H10058" i="7"/>
  <c r="H10057" i="7"/>
  <c r="H10056" i="7"/>
  <c r="H10055" i="7"/>
  <c r="H10054" i="7"/>
  <c r="H10053" i="7"/>
  <c r="H10052" i="7"/>
  <c r="H10051" i="7"/>
  <c r="H10050" i="7"/>
  <c r="H10049" i="7"/>
  <c r="H10048" i="7"/>
  <c r="H10047" i="7"/>
  <c r="H10046" i="7"/>
  <c r="H10045" i="7"/>
  <c r="H10044" i="7"/>
  <c r="H10043" i="7"/>
  <c r="H10042" i="7"/>
  <c r="H10041" i="7"/>
  <c r="H10040" i="7"/>
  <c r="H10039" i="7"/>
  <c r="H10038" i="7"/>
  <c r="H10037" i="7"/>
  <c r="H10036" i="7"/>
  <c r="H10035" i="7"/>
  <c r="H10034" i="7"/>
  <c r="H10033" i="7"/>
  <c r="H10032" i="7"/>
  <c r="H10031" i="7"/>
  <c r="H10030" i="7"/>
  <c r="H10029" i="7"/>
  <c r="H10028" i="7"/>
  <c r="H10027" i="7"/>
  <c r="H10026" i="7"/>
  <c r="H10025" i="7"/>
  <c r="H10024" i="7"/>
  <c r="H10023" i="7"/>
  <c r="H10022" i="7"/>
  <c r="H10021" i="7"/>
  <c r="H10020" i="7"/>
  <c r="H10019" i="7"/>
  <c r="H10018" i="7"/>
  <c r="H10017" i="7"/>
  <c r="H10016" i="7"/>
  <c r="H10015" i="7"/>
  <c r="H10014" i="7"/>
  <c r="H10013" i="7"/>
  <c r="H10012" i="7"/>
  <c r="H10011" i="7"/>
  <c r="H10010" i="7"/>
  <c r="H10009" i="7"/>
  <c r="H10008" i="7"/>
  <c r="H10007" i="7"/>
  <c r="H10006" i="7"/>
  <c r="H10005" i="7"/>
  <c r="H10004" i="7"/>
  <c r="H10003" i="7"/>
  <c r="H10002" i="7"/>
  <c r="H10001" i="7"/>
  <c r="H10000" i="7"/>
  <c r="H9999" i="7"/>
  <c r="H9998" i="7"/>
  <c r="H9997" i="7"/>
  <c r="H9996" i="7"/>
  <c r="H9995" i="7"/>
  <c r="H9994" i="7"/>
  <c r="H9993" i="7"/>
  <c r="H9992" i="7"/>
  <c r="H9991" i="7"/>
  <c r="H9990" i="7"/>
  <c r="H9989" i="7"/>
  <c r="H9988" i="7"/>
  <c r="H9987" i="7"/>
  <c r="H9986" i="7"/>
  <c r="H9985" i="7"/>
  <c r="H9984" i="7"/>
  <c r="H9983" i="7"/>
  <c r="H9982" i="7"/>
  <c r="H9981" i="7"/>
  <c r="H9980" i="7"/>
  <c r="H9979" i="7"/>
  <c r="H9978" i="7"/>
  <c r="H9977" i="7"/>
  <c r="H9976" i="7"/>
  <c r="H9975" i="7"/>
  <c r="H9974" i="7"/>
  <c r="H9973" i="7"/>
  <c r="H9972" i="7"/>
  <c r="H9971" i="7"/>
  <c r="H9970" i="7"/>
  <c r="H9969" i="7"/>
  <c r="H9968" i="7"/>
  <c r="H9967" i="7"/>
  <c r="H9966" i="7"/>
  <c r="H9965" i="7"/>
  <c r="H9964" i="7"/>
  <c r="H9963" i="7"/>
  <c r="H9962" i="7"/>
  <c r="H9961" i="7"/>
  <c r="H9960" i="7"/>
  <c r="H9959" i="7"/>
  <c r="H9958" i="7"/>
  <c r="H9957" i="7"/>
  <c r="H9956" i="7"/>
  <c r="H9955" i="7"/>
  <c r="H9954" i="7"/>
  <c r="H9953" i="7"/>
  <c r="H9952" i="7"/>
  <c r="H9951" i="7"/>
  <c r="H9950" i="7"/>
  <c r="H9949" i="7"/>
  <c r="H9948" i="7"/>
  <c r="H9947" i="7"/>
  <c r="H9946" i="7"/>
  <c r="H9945" i="7"/>
  <c r="H9944" i="7"/>
  <c r="H9943" i="7"/>
  <c r="H9942" i="7"/>
  <c r="H9941" i="7"/>
  <c r="H9940" i="7"/>
  <c r="H9939" i="7"/>
  <c r="H9938" i="7"/>
  <c r="H9937" i="7"/>
  <c r="H9936" i="7"/>
  <c r="H9935" i="7"/>
  <c r="H9934" i="7"/>
  <c r="H9933" i="7"/>
  <c r="H9932" i="7"/>
  <c r="H9931" i="7"/>
  <c r="H9930" i="7"/>
  <c r="H9929" i="7"/>
  <c r="H9928" i="7"/>
  <c r="H9927" i="7"/>
  <c r="H9926" i="7"/>
  <c r="H9925" i="7"/>
  <c r="H9924" i="7"/>
  <c r="H9923" i="7"/>
  <c r="H9922" i="7"/>
  <c r="H9921" i="7"/>
  <c r="H9920" i="7"/>
  <c r="H9919" i="7"/>
  <c r="H9918" i="7"/>
  <c r="H9917" i="7"/>
  <c r="H9916" i="7"/>
  <c r="H9915" i="7"/>
  <c r="H9914" i="7"/>
  <c r="H9913" i="7"/>
  <c r="H9912" i="7"/>
  <c r="H9911" i="7"/>
  <c r="H9910" i="7"/>
  <c r="H9909" i="7"/>
  <c r="H9908" i="7"/>
  <c r="H9907" i="7"/>
  <c r="H9906" i="7"/>
  <c r="H9905" i="7"/>
  <c r="H9904" i="7"/>
  <c r="H9903" i="7"/>
  <c r="H9902" i="7"/>
  <c r="H9901" i="7"/>
  <c r="H9900" i="7"/>
  <c r="H9899" i="7"/>
  <c r="H9898" i="7"/>
  <c r="H9897" i="7"/>
  <c r="H9896" i="7"/>
  <c r="H9895" i="7"/>
  <c r="H9894" i="7"/>
  <c r="H9893" i="7"/>
  <c r="H9892" i="7"/>
  <c r="H9891" i="7"/>
  <c r="H9890" i="7"/>
  <c r="H9889" i="7"/>
  <c r="H9888" i="7"/>
  <c r="H9887" i="7"/>
  <c r="H9886" i="7"/>
  <c r="H9885" i="7"/>
  <c r="H9884" i="7"/>
  <c r="H9883" i="7"/>
  <c r="H9882" i="7"/>
  <c r="H9881" i="7"/>
  <c r="H9880" i="7"/>
  <c r="H9879" i="7"/>
  <c r="H9878" i="7"/>
  <c r="H9877" i="7"/>
  <c r="H9876" i="7"/>
  <c r="H9875" i="7"/>
  <c r="H9874" i="7"/>
  <c r="H9873" i="7"/>
  <c r="H9872" i="7"/>
  <c r="H9871" i="7"/>
  <c r="H9870" i="7"/>
  <c r="H9869" i="7"/>
  <c r="H9868" i="7"/>
  <c r="H9867" i="7"/>
  <c r="H9866" i="7"/>
  <c r="H9865" i="7"/>
  <c r="H9864" i="7"/>
  <c r="H9863" i="7"/>
  <c r="H9862" i="7"/>
  <c r="H9861" i="7"/>
  <c r="H9860" i="7"/>
  <c r="H9859" i="7"/>
  <c r="H9858" i="7"/>
  <c r="H9857" i="7"/>
  <c r="H9856" i="7"/>
  <c r="H9855" i="7"/>
  <c r="H9854" i="7"/>
  <c r="H9853" i="7"/>
  <c r="H9852" i="7"/>
  <c r="H9851" i="7"/>
  <c r="H9850" i="7"/>
  <c r="H9849" i="7"/>
  <c r="H9848" i="7"/>
  <c r="H9847" i="7"/>
  <c r="H9846" i="7"/>
  <c r="H9845" i="7"/>
  <c r="H9844" i="7"/>
  <c r="H9843" i="7"/>
  <c r="H9842" i="7"/>
  <c r="H9841" i="7"/>
  <c r="H9840" i="7"/>
  <c r="H9839" i="7"/>
  <c r="H9838" i="7"/>
  <c r="H9837" i="7"/>
  <c r="H9836" i="7"/>
  <c r="H9835" i="7"/>
  <c r="H9834" i="7"/>
  <c r="H9833" i="7"/>
  <c r="H9832" i="7"/>
  <c r="H9831" i="7"/>
  <c r="H9830" i="7"/>
  <c r="H9829" i="7"/>
  <c r="H9828" i="7"/>
  <c r="H9827" i="7"/>
  <c r="H9826" i="7"/>
  <c r="H9825" i="7"/>
  <c r="H9824" i="7"/>
  <c r="H9823" i="7"/>
  <c r="H9822" i="7"/>
  <c r="H9821" i="7"/>
  <c r="H9820" i="7"/>
  <c r="H9819" i="7"/>
  <c r="H9818" i="7"/>
  <c r="H9817" i="7"/>
  <c r="H9816" i="7"/>
  <c r="H9815" i="7"/>
  <c r="H9814" i="7"/>
  <c r="H9813" i="7"/>
  <c r="H9812" i="7"/>
  <c r="H9811" i="7"/>
  <c r="H9810" i="7"/>
  <c r="H9809" i="7"/>
  <c r="H9808" i="7"/>
  <c r="H9807" i="7"/>
  <c r="H9806" i="7"/>
  <c r="H9805" i="7"/>
  <c r="H9804" i="7"/>
  <c r="H9803" i="7"/>
  <c r="H9802" i="7"/>
  <c r="H9801" i="7"/>
  <c r="H9800" i="7"/>
  <c r="H9799" i="7"/>
  <c r="H9798" i="7"/>
  <c r="H9797" i="7"/>
  <c r="H9796" i="7"/>
  <c r="H9795" i="7"/>
  <c r="H9794" i="7"/>
  <c r="H9793" i="7"/>
  <c r="H9792" i="7"/>
  <c r="H9791" i="7"/>
  <c r="H9790" i="7"/>
  <c r="H9789" i="7"/>
  <c r="H9788" i="7"/>
  <c r="H9787" i="7"/>
  <c r="H9786" i="7"/>
  <c r="H9785" i="7"/>
  <c r="H9784" i="7"/>
  <c r="H9783" i="7"/>
  <c r="H9782" i="7"/>
  <c r="H9781" i="7"/>
  <c r="H9780" i="7"/>
  <c r="H9779" i="7"/>
  <c r="H9778" i="7"/>
  <c r="H9777" i="7"/>
  <c r="H9776" i="7"/>
  <c r="H9775" i="7"/>
  <c r="H9774" i="7"/>
  <c r="H9773" i="7"/>
  <c r="H9772" i="7"/>
  <c r="H9771" i="7"/>
  <c r="H9770" i="7"/>
  <c r="H9769" i="7"/>
  <c r="H9768" i="7"/>
  <c r="H9767" i="7"/>
  <c r="H9766" i="7"/>
  <c r="H9765" i="7"/>
  <c r="H9764" i="7"/>
  <c r="H9763" i="7"/>
  <c r="H9762" i="7"/>
  <c r="H9761" i="7"/>
  <c r="H9760" i="7"/>
  <c r="H9759" i="7"/>
  <c r="H9758" i="7"/>
  <c r="H9757" i="7"/>
  <c r="H9756" i="7"/>
  <c r="H9755" i="7"/>
  <c r="H9754" i="7"/>
  <c r="H9753" i="7"/>
  <c r="H9752" i="7"/>
  <c r="H9751" i="7"/>
  <c r="H9750" i="7"/>
  <c r="H9749" i="7"/>
  <c r="H9748" i="7"/>
  <c r="H9747" i="7"/>
  <c r="H9746" i="7"/>
  <c r="H9745" i="7"/>
  <c r="H9744" i="7"/>
  <c r="H9743" i="7"/>
  <c r="H9742" i="7"/>
  <c r="H9741" i="7"/>
  <c r="H9740" i="7"/>
  <c r="H9739" i="7"/>
  <c r="H9738" i="7"/>
  <c r="H9737" i="7"/>
  <c r="H9736" i="7"/>
  <c r="H9735" i="7"/>
  <c r="H9734" i="7"/>
  <c r="H9733" i="7"/>
  <c r="H9732" i="7"/>
  <c r="H9731" i="7"/>
  <c r="H9730" i="7"/>
  <c r="H9729" i="7"/>
  <c r="H9728" i="7"/>
  <c r="H9727" i="7"/>
  <c r="H9726" i="7"/>
  <c r="H9725" i="7"/>
  <c r="H9724" i="7"/>
  <c r="H9723" i="7"/>
  <c r="H9722" i="7"/>
  <c r="H9721" i="7"/>
  <c r="H9720" i="7"/>
  <c r="H9719" i="7"/>
  <c r="H9718" i="7"/>
  <c r="H9717" i="7"/>
  <c r="H9716" i="7"/>
  <c r="H9715" i="7"/>
  <c r="H9714" i="7"/>
  <c r="H9713" i="7"/>
  <c r="H9712" i="7"/>
  <c r="H9711" i="7"/>
  <c r="H9710" i="7"/>
  <c r="H9709" i="7"/>
  <c r="H9708" i="7"/>
  <c r="H9707" i="7"/>
  <c r="H9706" i="7"/>
  <c r="H9705" i="7"/>
  <c r="H9704" i="7"/>
  <c r="H9703" i="7"/>
  <c r="H9702" i="7"/>
  <c r="H9701" i="7"/>
  <c r="H9700" i="7"/>
  <c r="H9699" i="7"/>
  <c r="H9698" i="7"/>
  <c r="H9697" i="7"/>
  <c r="H9696" i="7"/>
  <c r="H9695" i="7"/>
  <c r="H9694" i="7"/>
  <c r="H9693" i="7"/>
  <c r="H9692" i="7"/>
  <c r="H9691" i="7"/>
  <c r="H9690" i="7"/>
  <c r="H9689" i="7"/>
  <c r="H9688" i="7"/>
  <c r="H9687" i="7"/>
  <c r="H9686" i="7"/>
  <c r="H9685" i="7"/>
  <c r="H9684" i="7"/>
  <c r="H9683" i="7"/>
  <c r="H9682" i="7"/>
  <c r="H9681" i="7"/>
  <c r="H9680" i="7"/>
  <c r="H9679" i="7"/>
  <c r="H9678" i="7"/>
  <c r="H9677" i="7"/>
  <c r="H9676" i="7"/>
  <c r="H9675" i="7"/>
  <c r="H9674" i="7"/>
  <c r="H9673" i="7"/>
  <c r="H9672" i="7"/>
  <c r="H9671" i="7"/>
  <c r="H9670" i="7"/>
  <c r="H9669" i="7"/>
  <c r="H9668" i="7"/>
  <c r="H9667" i="7"/>
  <c r="H9666" i="7"/>
  <c r="H9665" i="7"/>
  <c r="H9664" i="7"/>
  <c r="H9663" i="7"/>
  <c r="H9662" i="7"/>
  <c r="H9661" i="7"/>
  <c r="H9660" i="7"/>
  <c r="H9659" i="7"/>
  <c r="H9658" i="7"/>
  <c r="H9657" i="7"/>
  <c r="H9656" i="7"/>
  <c r="H9655" i="7"/>
  <c r="H9654" i="7"/>
  <c r="H9653" i="7"/>
  <c r="H9652" i="7"/>
  <c r="H9651" i="7"/>
  <c r="H9650" i="7"/>
  <c r="H9649" i="7"/>
  <c r="H9648" i="7"/>
  <c r="H9647" i="7"/>
  <c r="H9646" i="7"/>
  <c r="H9645" i="7"/>
  <c r="H9644" i="7"/>
  <c r="H9643" i="7"/>
  <c r="H9642" i="7"/>
  <c r="H9641" i="7"/>
  <c r="H9640" i="7"/>
  <c r="H9639" i="7"/>
  <c r="H9638" i="7"/>
  <c r="H9637" i="7"/>
  <c r="H9636" i="7"/>
  <c r="H9635" i="7"/>
  <c r="H9634" i="7"/>
  <c r="H9633" i="7"/>
  <c r="H9632" i="7"/>
  <c r="H9631" i="7"/>
  <c r="H9630" i="7"/>
  <c r="H9629" i="7"/>
  <c r="H9628" i="7"/>
  <c r="H9627" i="7"/>
  <c r="H9626" i="7"/>
  <c r="H9625" i="7"/>
  <c r="H9624" i="7"/>
  <c r="H9623" i="7"/>
  <c r="H9622" i="7"/>
  <c r="H9621" i="7"/>
  <c r="H9620" i="7"/>
  <c r="H9619" i="7"/>
  <c r="H9618" i="7"/>
  <c r="H9617" i="7"/>
  <c r="H9616" i="7"/>
  <c r="H9615" i="7"/>
  <c r="H9614" i="7"/>
  <c r="H9613" i="7"/>
  <c r="H9612" i="7"/>
  <c r="H9611" i="7"/>
  <c r="H9610" i="7"/>
  <c r="H9609" i="7"/>
  <c r="H9608" i="7"/>
  <c r="H9607" i="7"/>
  <c r="H9606" i="7"/>
  <c r="H9605" i="7"/>
  <c r="H9604" i="7"/>
  <c r="H9603" i="7"/>
  <c r="H9602" i="7"/>
  <c r="H9601" i="7"/>
  <c r="H9600" i="7"/>
  <c r="H9599" i="7"/>
  <c r="H9598" i="7"/>
  <c r="H9597" i="7"/>
  <c r="H9596" i="7"/>
  <c r="H9595" i="7"/>
  <c r="H9594" i="7"/>
  <c r="H9593" i="7"/>
  <c r="H9592" i="7"/>
  <c r="H9591" i="7"/>
  <c r="H9590" i="7"/>
  <c r="H9589" i="7"/>
  <c r="H9588" i="7"/>
  <c r="H9587" i="7"/>
  <c r="H9586" i="7"/>
  <c r="H9585" i="7"/>
  <c r="H9584" i="7"/>
  <c r="H9583" i="7"/>
  <c r="H9582" i="7"/>
  <c r="H9581" i="7"/>
  <c r="H9580" i="7"/>
  <c r="H9579" i="7"/>
  <c r="H9578" i="7"/>
  <c r="H9577" i="7"/>
  <c r="H9576" i="7"/>
  <c r="H9575" i="7"/>
  <c r="H9574" i="7"/>
  <c r="H9573" i="7"/>
  <c r="H9572" i="7"/>
  <c r="H9571" i="7"/>
  <c r="H9570" i="7"/>
  <c r="H9569" i="7"/>
  <c r="H9568" i="7"/>
  <c r="H9567" i="7"/>
  <c r="H9566" i="7"/>
  <c r="H9565" i="7"/>
  <c r="H9564" i="7"/>
  <c r="H9563" i="7"/>
  <c r="H9562" i="7"/>
  <c r="H9561" i="7"/>
  <c r="H9560" i="7"/>
  <c r="H9559" i="7"/>
  <c r="H9558" i="7"/>
  <c r="H9557" i="7"/>
  <c r="H9556" i="7"/>
  <c r="H9555" i="7"/>
  <c r="H9554" i="7"/>
  <c r="H9553" i="7"/>
  <c r="H9552" i="7"/>
  <c r="H9551" i="7"/>
  <c r="H9550" i="7"/>
  <c r="H9549" i="7"/>
  <c r="H9548" i="7"/>
  <c r="H9547" i="7"/>
  <c r="H9546" i="7"/>
  <c r="H9545" i="7"/>
  <c r="H9544" i="7"/>
  <c r="H9543" i="7"/>
  <c r="H9542" i="7"/>
  <c r="H9541" i="7"/>
  <c r="H9540" i="7"/>
  <c r="H9539" i="7"/>
  <c r="H9538" i="7"/>
  <c r="H9537" i="7"/>
  <c r="H9536" i="7"/>
  <c r="H9535" i="7"/>
  <c r="H9534" i="7"/>
  <c r="H9533" i="7"/>
  <c r="H9532" i="7"/>
  <c r="H9531" i="7"/>
  <c r="H9530" i="7"/>
  <c r="H9529" i="7"/>
  <c r="H9528" i="7"/>
  <c r="H9527" i="7"/>
  <c r="H9526" i="7"/>
  <c r="H9525" i="7"/>
  <c r="H9524" i="7"/>
  <c r="H9523" i="7"/>
  <c r="H9522" i="7"/>
  <c r="H9521" i="7"/>
  <c r="H9520" i="7"/>
  <c r="H9519" i="7"/>
  <c r="H9518" i="7"/>
  <c r="H9517" i="7"/>
  <c r="H9516" i="7"/>
  <c r="H9515" i="7"/>
  <c r="H9514" i="7"/>
  <c r="H9513" i="7"/>
  <c r="H9512" i="7"/>
  <c r="H9511" i="7"/>
  <c r="H9510" i="7"/>
  <c r="H9509" i="7"/>
  <c r="H9508" i="7"/>
  <c r="H9507" i="7"/>
  <c r="H9506" i="7"/>
  <c r="H9505" i="7"/>
  <c r="H9504" i="7"/>
  <c r="H9503" i="7"/>
  <c r="H9502" i="7"/>
  <c r="H9501" i="7"/>
  <c r="H9500" i="7"/>
  <c r="H9499" i="7"/>
  <c r="H9498" i="7"/>
  <c r="H9497" i="7"/>
  <c r="H9496" i="7"/>
  <c r="H9495" i="7"/>
  <c r="H9494" i="7"/>
  <c r="H9493" i="7"/>
  <c r="H9492" i="7"/>
  <c r="H9491" i="7"/>
  <c r="H9490" i="7"/>
  <c r="H9489" i="7"/>
  <c r="H9488" i="7"/>
  <c r="H9487" i="7"/>
  <c r="H9486" i="7"/>
  <c r="H9485" i="7"/>
  <c r="H9484" i="7"/>
  <c r="H9483" i="7"/>
  <c r="H9482" i="7"/>
  <c r="H9481" i="7"/>
  <c r="H9480" i="7"/>
  <c r="H9479" i="7"/>
  <c r="H9478" i="7"/>
  <c r="H9477" i="7"/>
  <c r="H9476" i="7"/>
  <c r="H9475" i="7"/>
  <c r="H9474" i="7"/>
  <c r="H9473" i="7"/>
  <c r="H9472" i="7"/>
  <c r="H9471" i="7"/>
  <c r="H9470" i="7"/>
  <c r="H9469" i="7"/>
  <c r="H9468" i="7"/>
  <c r="H9467" i="7"/>
  <c r="H9466" i="7"/>
  <c r="H9465" i="7"/>
  <c r="H9464" i="7"/>
  <c r="H9463" i="7"/>
  <c r="H9462" i="7"/>
  <c r="H9461" i="7"/>
  <c r="H9460" i="7"/>
  <c r="H9459" i="7"/>
  <c r="H9458" i="7"/>
  <c r="H9457" i="7"/>
  <c r="H9456" i="7"/>
  <c r="H9455" i="7"/>
  <c r="H9454" i="7"/>
  <c r="H9453" i="7"/>
  <c r="H9452" i="7"/>
  <c r="H9451" i="7"/>
  <c r="H9450" i="7"/>
  <c r="H9449" i="7"/>
  <c r="H9448" i="7"/>
  <c r="H9447" i="7"/>
  <c r="H9446" i="7"/>
  <c r="H9445" i="7"/>
  <c r="H9444" i="7"/>
  <c r="H9443" i="7"/>
  <c r="H9442" i="7"/>
  <c r="H9441" i="7"/>
  <c r="H9440" i="7"/>
  <c r="H9439" i="7"/>
  <c r="H9438" i="7"/>
  <c r="H9437" i="7"/>
  <c r="H9436" i="7"/>
  <c r="H9435" i="7"/>
  <c r="H9434" i="7"/>
  <c r="H9433" i="7"/>
  <c r="H9432" i="7"/>
  <c r="H9431" i="7"/>
  <c r="H9430" i="7"/>
  <c r="H9429" i="7"/>
  <c r="H9428" i="7"/>
  <c r="H9427" i="7"/>
  <c r="H9426" i="7"/>
  <c r="H9425" i="7"/>
  <c r="H9424" i="7"/>
  <c r="H9423" i="7"/>
  <c r="H9422" i="7"/>
  <c r="H9421" i="7"/>
  <c r="H9420" i="7"/>
  <c r="H9419" i="7"/>
  <c r="H9418" i="7"/>
  <c r="H9417" i="7"/>
  <c r="H9416" i="7"/>
  <c r="H9415" i="7"/>
  <c r="H9414" i="7"/>
  <c r="H9413" i="7"/>
  <c r="H9412" i="7"/>
  <c r="H9411" i="7"/>
  <c r="H9410" i="7"/>
  <c r="H9409" i="7"/>
  <c r="H9408" i="7"/>
  <c r="H9407" i="7"/>
  <c r="H9406" i="7"/>
  <c r="H9405" i="7"/>
  <c r="H9404" i="7"/>
  <c r="H9403" i="7"/>
  <c r="H9402" i="7"/>
  <c r="H9401" i="7"/>
  <c r="H9400" i="7"/>
  <c r="H9399" i="7"/>
  <c r="H9398" i="7"/>
  <c r="H9397" i="7"/>
  <c r="H9396" i="7"/>
  <c r="H9395" i="7"/>
  <c r="H9394" i="7"/>
  <c r="H9393" i="7"/>
  <c r="H9392" i="7"/>
  <c r="H9391" i="7"/>
  <c r="H9390" i="7"/>
  <c r="H9389" i="7"/>
  <c r="H9388" i="7"/>
  <c r="H9387" i="7"/>
  <c r="H9386" i="7"/>
  <c r="H9385" i="7"/>
  <c r="H9384" i="7"/>
  <c r="H9383" i="7"/>
  <c r="H9382" i="7"/>
  <c r="H9381" i="7"/>
  <c r="H9380" i="7"/>
  <c r="H9379" i="7"/>
  <c r="H9378" i="7"/>
  <c r="H9377" i="7"/>
  <c r="H9376" i="7"/>
  <c r="H9375" i="7"/>
  <c r="H9374" i="7"/>
  <c r="H9373" i="7"/>
  <c r="H9372" i="7"/>
  <c r="H9371" i="7"/>
  <c r="H9370" i="7"/>
  <c r="H9369" i="7"/>
  <c r="H9368" i="7"/>
  <c r="H9367" i="7"/>
  <c r="H9366" i="7"/>
  <c r="H9365" i="7"/>
  <c r="H9364" i="7"/>
  <c r="H9363" i="7"/>
  <c r="H9362" i="7"/>
  <c r="H9361" i="7"/>
  <c r="H9360" i="7"/>
  <c r="H9359" i="7"/>
  <c r="H9358" i="7"/>
  <c r="H9357" i="7"/>
  <c r="H9356" i="7"/>
  <c r="H9355" i="7"/>
  <c r="H9354" i="7"/>
  <c r="H9353" i="7"/>
  <c r="H9352" i="7"/>
  <c r="H9351" i="7"/>
  <c r="H9350" i="7"/>
  <c r="H9349" i="7"/>
  <c r="H9348" i="7"/>
  <c r="H9347" i="7"/>
  <c r="H9346" i="7"/>
  <c r="H9345" i="7"/>
  <c r="H9344" i="7"/>
  <c r="H9343" i="7"/>
  <c r="H9342" i="7"/>
  <c r="H9341" i="7"/>
  <c r="H9340" i="7"/>
  <c r="H9339" i="7"/>
  <c r="H9338" i="7"/>
  <c r="H9337" i="7"/>
  <c r="H9336" i="7"/>
  <c r="H9335" i="7"/>
  <c r="H9334" i="7"/>
  <c r="H9333" i="7"/>
  <c r="H9332" i="7"/>
  <c r="H9331" i="7"/>
  <c r="H9330" i="7"/>
  <c r="H9329" i="7"/>
  <c r="H9328" i="7"/>
  <c r="H9327" i="7"/>
  <c r="H9326" i="7"/>
  <c r="H9325" i="7"/>
  <c r="H9324" i="7"/>
  <c r="H9323" i="7"/>
  <c r="H9322" i="7"/>
  <c r="H9321" i="7"/>
  <c r="H9320" i="7"/>
  <c r="H9319" i="7"/>
  <c r="H9318" i="7"/>
  <c r="H9317" i="7"/>
  <c r="H9316" i="7"/>
  <c r="H9315" i="7"/>
  <c r="H9314" i="7"/>
  <c r="H9313" i="7"/>
  <c r="H9312" i="7"/>
  <c r="H9311" i="7"/>
  <c r="H9310" i="7"/>
  <c r="H9309" i="7"/>
  <c r="H9308" i="7"/>
  <c r="H9307" i="7"/>
  <c r="H9306" i="7"/>
  <c r="H9305" i="7"/>
  <c r="H9304" i="7"/>
  <c r="H9303" i="7"/>
  <c r="H9302" i="7"/>
  <c r="H9301" i="7"/>
  <c r="H9300" i="7"/>
  <c r="H9299" i="7"/>
  <c r="H9298" i="7"/>
  <c r="H9297" i="7"/>
  <c r="H9296" i="7"/>
  <c r="H9295" i="7"/>
  <c r="H9294" i="7"/>
  <c r="H9293" i="7"/>
  <c r="H9292" i="7"/>
  <c r="H9291" i="7"/>
  <c r="H9290" i="7"/>
  <c r="H9289" i="7"/>
  <c r="H9288" i="7"/>
  <c r="H9287" i="7"/>
  <c r="H9286" i="7"/>
  <c r="H9285" i="7"/>
  <c r="H9284" i="7"/>
  <c r="H9283" i="7"/>
  <c r="H9282" i="7"/>
  <c r="H9281" i="7"/>
  <c r="H9280" i="7"/>
  <c r="H9279" i="7"/>
  <c r="H9278" i="7"/>
  <c r="H9277" i="7"/>
  <c r="H9276" i="7"/>
  <c r="H9275" i="7"/>
  <c r="H9274" i="7"/>
  <c r="H9273" i="7"/>
  <c r="H9272" i="7"/>
  <c r="H9271" i="7"/>
  <c r="H9270" i="7"/>
  <c r="H9269" i="7"/>
  <c r="H9268" i="7"/>
  <c r="H9267" i="7"/>
  <c r="H9266" i="7"/>
  <c r="H9265" i="7"/>
  <c r="H9264" i="7"/>
  <c r="H9263" i="7"/>
  <c r="H9262" i="7"/>
  <c r="H9261" i="7"/>
  <c r="H9260" i="7"/>
  <c r="H9259" i="7"/>
  <c r="H9258" i="7"/>
  <c r="H9257" i="7"/>
  <c r="H9256" i="7"/>
  <c r="H9255" i="7"/>
  <c r="H9254" i="7"/>
  <c r="H9253" i="7"/>
  <c r="H9252" i="7"/>
  <c r="H9251" i="7"/>
  <c r="H9250" i="7"/>
  <c r="H9249" i="7"/>
  <c r="H9248" i="7"/>
  <c r="H9247" i="7"/>
  <c r="H9246" i="7"/>
  <c r="H9245" i="7"/>
  <c r="H9244" i="7"/>
  <c r="H9243" i="7"/>
  <c r="H9242" i="7"/>
  <c r="H9241" i="7"/>
  <c r="H9240" i="7"/>
  <c r="H9239" i="7"/>
  <c r="H9238" i="7"/>
  <c r="H9237" i="7"/>
  <c r="H9236" i="7"/>
  <c r="H9235" i="7"/>
  <c r="H9234" i="7"/>
  <c r="H9233" i="7"/>
  <c r="H9232" i="7"/>
  <c r="H9231" i="7"/>
  <c r="H9230" i="7"/>
  <c r="H9229" i="7"/>
  <c r="H9228" i="7"/>
  <c r="H9227" i="7"/>
  <c r="H9226" i="7"/>
  <c r="H9225" i="7"/>
  <c r="H9224" i="7"/>
  <c r="H9223" i="7"/>
  <c r="H9222" i="7"/>
  <c r="H9221" i="7"/>
  <c r="H9220" i="7"/>
  <c r="H9219" i="7"/>
  <c r="H9218" i="7"/>
  <c r="H9217" i="7"/>
  <c r="H9216" i="7"/>
  <c r="H9215" i="7"/>
  <c r="H9214" i="7"/>
  <c r="H9213" i="7"/>
  <c r="H9212" i="7"/>
  <c r="H9211" i="7"/>
  <c r="H9210" i="7"/>
  <c r="H9209" i="7"/>
  <c r="H9208" i="7"/>
  <c r="H9207" i="7"/>
  <c r="H9206" i="7"/>
  <c r="H9205" i="7"/>
  <c r="H9204" i="7"/>
  <c r="H9203" i="7"/>
  <c r="H9202" i="7"/>
  <c r="H9201" i="7"/>
  <c r="H9200" i="7"/>
  <c r="H9199" i="7"/>
  <c r="H9198" i="7"/>
  <c r="H9197" i="7"/>
  <c r="H9196" i="7"/>
  <c r="H9195" i="7"/>
  <c r="H9194" i="7"/>
  <c r="H9193" i="7"/>
  <c r="H9192" i="7"/>
  <c r="H9191" i="7"/>
  <c r="H9190" i="7"/>
  <c r="H9189" i="7"/>
  <c r="H9188" i="7"/>
  <c r="H9187" i="7"/>
  <c r="H9186" i="7"/>
  <c r="H9185" i="7"/>
  <c r="H9184" i="7"/>
  <c r="H9183" i="7"/>
  <c r="H9182" i="7"/>
  <c r="H9181" i="7"/>
  <c r="H9180" i="7"/>
  <c r="H9179" i="7"/>
  <c r="H9178" i="7"/>
  <c r="H9177" i="7"/>
  <c r="H9176" i="7"/>
  <c r="H9175" i="7"/>
  <c r="H9174" i="7"/>
  <c r="H9173" i="7"/>
  <c r="H9172" i="7"/>
  <c r="H9171" i="7"/>
  <c r="H9170" i="7"/>
  <c r="H9169" i="7"/>
  <c r="H9168" i="7"/>
  <c r="H9167" i="7"/>
  <c r="H9166" i="7"/>
  <c r="H9165" i="7"/>
  <c r="H9164" i="7"/>
  <c r="H9163" i="7"/>
  <c r="H9162" i="7"/>
  <c r="H9161" i="7"/>
  <c r="H9160" i="7"/>
  <c r="H9159" i="7"/>
  <c r="H9158" i="7"/>
  <c r="H9157" i="7"/>
  <c r="H9156" i="7"/>
  <c r="H9155" i="7"/>
  <c r="H9154" i="7"/>
  <c r="H9153" i="7"/>
  <c r="H9152" i="7"/>
  <c r="H9151" i="7"/>
  <c r="H9150" i="7"/>
  <c r="H9149" i="7"/>
  <c r="H9148" i="7"/>
  <c r="H9147" i="7"/>
  <c r="H9146" i="7"/>
  <c r="H9145" i="7"/>
  <c r="H9144" i="7"/>
  <c r="H9143" i="7"/>
  <c r="H9142" i="7"/>
  <c r="H9141" i="7"/>
  <c r="H9140" i="7"/>
  <c r="H9139" i="7"/>
  <c r="H9138" i="7"/>
  <c r="H9137" i="7"/>
  <c r="H9136" i="7"/>
  <c r="H9135" i="7"/>
  <c r="H9134" i="7"/>
  <c r="H9133" i="7"/>
  <c r="H9132" i="7"/>
  <c r="H9131" i="7"/>
  <c r="H9130" i="7"/>
  <c r="H9129" i="7"/>
  <c r="H9128" i="7"/>
  <c r="H9127" i="7"/>
  <c r="H9126" i="7"/>
  <c r="H9125" i="7"/>
  <c r="H9124" i="7"/>
  <c r="H9123" i="7"/>
  <c r="H9122" i="7"/>
  <c r="H9121" i="7"/>
  <c r="H9120" i="7"/>
  <c r="H9119" i="7"/>
  <c r="H9118" i="7"/>
  <c r="H9117" i="7"/>
  <c r="H9116" i="7"/>
  <c r="H9115" i="7"/>
  <c r="H9114" i="7"/>
  <c r="H9113" i="7"/>
  <c r="H9112" i="7"/>
  <c r="H9111" i="7"/>
  <c r="H9110" i="7"/>
  <c r="H9109" i="7"/>
  <c r="H9108" i="7"/>
  <c r="H9107" i="7"/>
  <c r="H9106" i="7"/>
  <c r="H9105" i="7"/>
  <c r="H9104" i="7"/>
  <c r="H9103" i="7"/>
  <c r="H9102" i="7"/>
  <c r="H9101" i="7"/>
  <c r="H9100" i="7"/>
  <c r="H9099" i="7"/>
  <c r="H9098" i="7"/>
  <c r="H9097" i="7"/>
  <c r="H9096" i="7"/>
  <c r="H9095" i="7"/>
  <c r="H9094" i="7"/>
  <c r="H9093" i="7"/>
  <c r="H9092" i="7"/>
  <c r="H9091" i="7"/>
  <c r="H9090" i="7"/>
  <c r="H9089" i="7"/>
  <c r="H9088" i="7"/>
  <c r="H9087" i="7"/>
  <c r="H9086" i="7"/>
  <c r="H9085" i="7"/>
  <c r="H9084" i="7"/>
  <c r="H9083" i="7"/>
  <c r="H9082" i="7"/>
  <c r="H9081" i="7"/>
  <c r="H9080" i="7"/>
  <c r="H9079" i="7"/>
  <c r="H9078" i="7"/>
  <c r="H9077" i="7"/>
  <c r="H9076" i="7"/>
  <c r="H9075" i="7"/>
  <c r="H9074" i="7"/>
  <c r="H9073" i="7"/>
  <c r="H9072" i="7"/>
  <c r="H9071" i="7"/>
  <c r="H9070" i="7"/>
  <c r="H9069" i="7"/>
  <c r="H9068" i="7"/>
  <c r="H9067" i="7"/>
  <c r="H9066" i="7"/>
  <c r="H9065" i="7"/>
  <c r="H9064" i="7"/>
  <c r="H9063" i="7"/>
  <c r="H9062" i="7"/>
  <c r="H9061" i="7"/>
  <c r="H9060" i="7"/>
  <c r="H9059" i="7"/>
  <c r="H9058" i="7"/>
  <c r="H9057" i="7"/>
  <c r="H9056" i="7"/>
  <c r="H9055" i="7"/>
  <c r="H9054" i="7"/>
  <c r="H9053" i="7"/>
  <c r="H9052" i="7"/>
  <c r="H9051" i="7"/>
  <c r="H9050" i="7"/>
  <c r="H9049" i="7"/>
  <c r="H9048" i="7"/>
  <c r="H9047" i="7"/>
  <c r="H9046" i="7"/>
  <c r="H9045" i="7"/>
  <c r="H9044" i="7"/>
  <c r="H9043" i="7"/>
  <c r="H9042" i="7"/>
  <c r="H9041" i="7"/>
  <c r="H9040" i="7"/>
  <c r="H9039" i="7"/>
  <c r="H9038" i="7"/>
  <c r="H9037" i="7"/>
  <c r="H9036" i="7"/>
  <c r="H9035" i="7"/>
  <c r="H9034" i="7"/>
  <c r="H9033" i="7"/>
  <c r="H9032" i="7"/>
  <c r="H9031" i="7"/>
  <c r="H9030" i="7"/>
  <c r="H9029" i="7"/>
  <c r="H9028" i="7"/>
  <c r="H9027" i="7"/>
  <c r="H9026" i="7"/>
  <c r="H9025" i="7"/>
  <c r="H9024" i="7"/>
  <c r="H9023" i="7"/>
  <c r="H9022" i="7"/>
  <c r="H9021" i="7"/>
  <c r="H9020" i="7"/>
  <c r="H9019" i="7"/>
  <c r="H9018" i="7"/>
  <c r="H9017" i="7"/>
  <c r="H9016" i="7"/>
  <c r="H9015" i="7"/>
  <c r="H9014" i="7"/>
  <c r="H9013" i="7"/>
  <c r="H9012" i="7"/>
  <c r="H9011" i="7"/>
  <c r="H9010" i="7"/>
  <c r="H9009" i="7"/>
  <c r="H9008" i="7"/>
  <c r="H9007" i="7"/>
  <c r="H9006" i="7"/>
  <c r="H9005" i="7"/>
  <c r="H9004" i="7"/>
  <c r="H9003" i="7"/>
  <c r="H9002" i="7"/>
  <c r="H9001" i="7"/>
  <c r="H9000" i="7"/>
  <c r="H8999" i="7"/>
  <c r="H8998" i="7"/>
  <c r="H8997" i="7"/>
  <c r="H8996" i="7"/>
  <c r="H8995" i="7"/>
  <c r="H8994" i="7"/>
  <c r="H8993" i="7"/>
  <c r="H8992" i="7"/>
  <c r="H8991" i="7"/>
  <c r="H8990" i="7"/>
  <c r="H8989" i="7"/>
  <c r="H8988" i="7"/>
  <c r="H8987" i="7"/>
  <c r="H8986" i="7"/>
  <c r="H8985" i="7"/>
  <c r="H8984" i="7"/>
  <c r="H8983" i="7"/>
  <c r="H8982" i="7"/>
  <c r="H8981" i="7"/>
  <c r="H8980" i="7"/>
  <c r="H8979" i="7"/>
  <c r="H8978" i="7"/>
  <c r="H8977" i="7"/>
  <c r="H8976" i="7"/>
  <c r="H8975" i="7"/>
  <c r="H8974" i="7"/>
  <c r="H8973" i="7"/>
  <c r="H8972" i="7"/>
  <c r="H8971" i="7"/>
  <c r="H8970" i="7"/>
  <c r="H8969" i="7"/>
  <c r="H8968" i="7"/>
  <c r="H8967" i="7"/>
  <c r="H8966" i="7"/>
  <c r="H8965" i="7"/>
  <c r="H8964" i="7"/>
  <c r="H8963" i="7"/>
  <c r="H8962" i="7"/>
  <c r="H8961" i="7"/>
  <c r="H8960" i="7"/>
  <c r="H8959" i="7"/>
  <c r="H8958" i="7"/>
  <c r="H8957" i="7"/>
  <c r="H8956" i="7"/>
  <c r="H8955" i="7"/>
  <c r="H8954" i="7"/>
  <c r="H8953" i="7"/>
  <c r="H8952" i="7"/>
  <c r="H8951" i="7"/>
  <c r="H8950" i="7"/>
  <c r="H8949" i="7"/>
  <c r="H8948" i="7"/>
  <c r="H8947" i="7"/>
  <c r="H8946" i="7"/>
  <c r="H8945" i="7"/>
  <c r="H8944" i="7"/>
  <c r="H8943" i="7"/>
  <c r="H8942" i="7"/>
  <c r="H8941" i="7"/>
  <c r="H8940" i="7"/>
  <c r="H8939" i="7"/>
  <c r="H8938" i="7"/>
  <c r="H8937" i="7"/>
  <c r="H8936" i="7"/>
  <c r="H8935" i="7"/>
  <c r="H8934" i="7"/>
  <c r="H8933" i="7"/>
  <c r="H8932" i="7"/>
  <c r="H8931" i="7"/>
  <c r="H8930" i="7"/>
  <c r="H8929" i="7"/>
  <c r="H8928" i="7"/>
  <c r="H8927" i="7"/>
  <c r="H8926" i="7"/>
  <c r="H8925" i="7"/>
  <c r="H8924" i="7"/>
  <c r="H8923" i="7"/>
  <c r="H8922" i="7"/>
  <c r="H8921" i="7"/>
  <c r="H8920" i="7"/>
  <c r="H8919" i="7"/>
  <c r="H8918" i="7"/>
  <c r="H8917" i="7"/>
  <c r="H8916" i="7"/>
  <c r="H8915" i="7"/>
  <c r="H8914" i="7"/>
  <c r="H8913" i="7"/>
  <c r="H8912" i="7"/>
  <c r="H8911" i="7"/>
  <c r="H8910" i="7"/>
  <c r="H8909" i="7"/>
  <c r="H8908" i="7"/>
  <c r="H8907" i="7"/>
  <c r="H8906" i="7"/>
  <c r="H8905" i="7"/>
  <c r="H8904" i="7"/>
  <c r="H8903" i="7"/>
  <c r="H8902" i="7"/>
  <c r="H8901" i="7"/>
  <c r="H8900" i="7"/>
  <c r="H8899" i="7"/>
  <c r="H8898" i="7"/>
  <c r="H8897" i="7"/>
  <c r="H8896" i="7"/>
  <c r="H8895" i="7"/>
  <c r="H8894" i="7"/>
  <c r="H8893" i="7"/>
  <c r="H8892" i="7"/>
  <c r="H8891" i="7"/>
  <c r="H8890" i="7"/>
  <c r="H8889" i="7"/>
  <c r="H8888" i="7"/>
  <c r="H8887" i="7"/>
  <c r="H8886" i="7"/>
  <c r="H8885" i="7"/>
  <c r="H8884" i="7"/>
  <c r="H8883" i="7"/>
  <c r="H8882" i="7"/>
  <c r="H8881" i="7"/>
  <c r="H8880" i="7"/>
  <c r="H8879" i="7"/>
  <c r="H8878" i="7"/>
  <c r="H8877" i="7"/>
  <c r="H8876" i="7"/>
  <c r="H8875" i="7"/>
  <c r="H8874" i="7"/>
  <c r="H8873" i="7"/>
  <c r="H8872" i="7"/>
  <c r="H8871" i="7"/>
  <c r="H8870" i="7"/>
  <c r="H8869" i="7"/>
  <c r="H8868" i="7"/>
  <c r="H8867" i="7"/>
  <c r="H8866" i="7"/>
  <c r="H8865" i="7"/>
  <c r="H8864" i="7"/>
  <c r="H8863" i="7"/>
  <c r="H8862" i="7"/>
  <c r="H8861" i="7"/>
  <c r="H8860" i="7"/>
  <c r="H8859" i="7"/>
  <c r="H8858" i="7"/>
  <c r="H8857" i="7"/>
  <c r="H8856" i="7"/>
  <c r="H8855" i="7"/>
  <c r="H8854" i="7"/>
  <c r="H8853" i="7"/>
  <c r="H8852" i="7"/>
  <c r="H8851" i="7"/>
  <c r="H8850" i="7"/>
  <c r="H8849" i="7"/>
  <c r="H8848" i="7"/>
  <c r="H8847" i="7"/>
  <c r="H8846" i="7"/>
  <c r="H8845" i="7"/>
  <c r="H8844" i="7"/>
  <c r="H8843" i="7"/>
  <c r="H8842" i="7"/>
  <c r="H8841" i="7"/>
  <c r="H8840" i="7"/>
  <c r="H8839" i="7"/>
  <c r="H8838" i="7"/>
  <c r="H8837" i="7"/>
  <c r="H8836" i="7"/>
  <c r="H8835" i="7"/>
  <c r="H8834" i="7"/>
  <c r="H8833" i="7"/>
  <c r="H8832" i="7"/>
  <c r="H8831" i="7"/>
  <c r="H8830" i="7"/>
  <c r="H8829" i="7"/>
  <c r="H8828" i="7"/>
  <c r="H8827" i="7"/>
  <c r="H8826" i="7"/>
  <c r="H8825" i="7"/>
  <c r="H8824" i="7"/>
  <c r="H8823" i="7"/>
  <c r="H8822" i="7"/>
  <c r="H8821" i="7"/>
  <c r="H8820" i="7"/>
  <c r="H8819" i="7"/>
  <c r="H8818" i="7"/>
  <c r="H8817" i="7"/>
  <c r="H8816" i="7"/>
  <c r="H8815" i="7"/>
  <c r="H8814" i="7"/>
  <c r="H8813" i="7"/>
  <c r="H8812" i="7"/>
  <c r="H8811" i="7"/>
  <c r="H8810" i="7"/>
  <c r="H8809" i="7"/>
  <c r="H8808" i="7"/>
  <c r="H8807" i="7"/>
  <c r="H8806" i="7"/>
  <c r="H8805" i="7"/>
  <c r="H8804" i="7"/>
  <c r="H8803" i="7"/>
  <c r="H8802" i="7"/>
  <c r="H8801" i="7"/>
  <c r="H8800" i="7"/>
  <c r="H8799" i="7"/>
  <c r="H8798" i="7"/>
  <c r="H8797" i="7"/>
  <c r="H8796" i="7"/>
  <c r="H8795" i="7"/>
  <c r="H8794" i="7"/>
  <c r="H8793" i="7"/>
  <c r="H8792" i="7"/>
  <c r="H8791" i="7"/>
  <c r="H8790" i="7"/>
  <c r="H8789" i="7"/>
  <c r="H8788" i="7"/>
  <c r="H8787" i="7"/>
  <c r="H8786" i="7"/>
  <c r="H8785" i="7"/>
  <c r="H8784" i="7"/>
  <c r="H8783" i="7"/>
  <c r="H8782" i="7"/>
  <c r="H8781" i="7"/>
  <c r="H8780" i="7"/>
  <c r="H8779" i="7"/>
  <c r="H8778" i="7"/>
  <c r="H8777" i="7"/>
  <c r="H8776" i="7"/>
  <c r="H8775" i="7"/>
  <c r="H8774" i="7"/>
  <c r="H8773" i="7"/>
  <c r="H8772" i="7"/>
  <c r="H8771" i="7"/>
  <c r="H8770" i="7"/>
  <c r="H8769" i="7"/>
  <c r="H8768" i="7"/>
  <c r="H8767" i="7"/>
  <c r="H8766" i="7"/>
  <c r="H8765" i="7"/>
  <c r="H8764" i="7"/>
  <c r="H8763" i="7"/>
  <c r="H8762" i="7"/>
  <c r="H8761" i="7"/>
  <c r="H8760" i="7"/>
  <c r="H8759" i="7"/>
  <c r="H8758" i="7"/>
  <c r="H8757" i="7"/>
  <c r="H8756" i="7"/>
  <c r="H8755" i="7"/>
  <c r="H8754" i="7"/>
  <c r="H8753" i="7"/>
  <c r="H8752" i="7"/>
  <c r="H8751" i="7"/>
  <c r="H8750" i="7"/>
  <c r="H8749" i="7"/>
  <c r="H8748" i="7"/>
  <c r="H8747" i="7"/>
  <c r="H8746" i="7"/>
  <c r="H8745" i="7"/>
  <c r="H8744" i="7"/>
  <c r="H8743" i="7"/>
  <c r="H8742" i="7"/>
  <c r="H8741" i="7"/>
  <c r="H8740" i="7"/>
  <c r="H8739" i="7"/>
  <c r="H8738" i="7"/>
  <c r="H8737" i="7"/>
  <c r="H8736" i="7"/>
  <c r="H8735" i="7"/>
  <c r="H8734" i="7"/>
  <c r="H8733" i="7"/>
  <c r="H8732" i="7"/>
  <c r="H8731" i="7"/>
  <c r="H8730" i="7"/>
  <c r="H8729" i="7"/>
  <c r="H8728" i="7"/>
  <c r="H8727" i="7"/>
  <c r="H8726" i="7"/>
  <c r="H8725" i="7"/>
  <c r="H8724" i="7"/>
  <c r="H8723" i="7"/>
  <c r="H8722" i="7"/>
  <c r="H8721" i="7"/>
  <c r="H8720" i="7"/>
  <c r="H8719" i="7"/>
  <c r="H8718" i="7"/>
  <c r="H8717" i="7"/>
  <c r="H8716" i="7"/>
  <c r="H8715" i="7"/>
  <c r="H8714" i="7"/>
  <c r="H8713" i="7"/>
  <c r="H8712" i="7"/>
  <c r="H8711" i="7"/>
  <c r="H8710" i="7"/>
  <c r="H8709" i="7"/>
  <c r="H8708" i="7"/>
  <c r="H8707" i="7"/>
  <c r="H8706" i="7"/>
  <c r="H8705" i="7"/>
  <c r="H8704" i="7"/>
  <c r="H8703" i="7"/>
  <c r="H8702" i="7"/>
  <c r="H8701" i="7"/>
  <c r="H8700" i="7"/>
  <c r="H8699" i="7"/>
  <c r="H8698" i="7"/>
  <c r="H8697" i="7"/>
  <c r="H8696" i="7"/>
  <c r="H8695" i="7"/>
  <c r="H8694" i="7"/>
  <c r="H8693" i="7"/>
  <c r="H8692" i="7"/>
  <c r="H8691" i="7"/>
  <c r="H8690" i="7"/>
  <c r="H8689" i="7"/>
  <c r="H8688" i="7"/>
  <c r="H8687" i="7"/>
  <c r="H8686" i="7"/>
  <c r="H8685" i="7"/>
  <c r="H8684" i="7"/>
  <c r="H8683" i="7"/>
  <c r="H8682" i="7"/>
  <c r="H8681" i="7"/>
  <c r="H8680" i="7"/>
  <c r="H8679" i="7"/>
  <c r="H8678" i="7"/>
  <c r="H8677" i="7"/>
  <c r="H8676" i="7"/>
  <c r="H8675" i="7"/>
  <c r="H8674" i="7"/>
  <c r="H8673" i="7"/>
  <c r="H8672" i="7"/>
  <c r="H8671" i="7"/>
  <c r="H8670" i="7"/>
  <c r="H8669" i="7"/>
  <c r="H8668" i="7"/>
  <c r="H8667" i="7"/>
  <c r="H8666" i="7"/>
  <c r="H8665" i="7"/>
  <c r="H8664" i="7"/>
  <c r="H8663" i="7"/>
  <c r="H8662" i="7"/>
  <c r="H8661" i="7"/>
  <c r="H8660" i="7"/>
  <c r="H8659" i="7"/>
  <c r="H8658" i="7"/>
  <c r="H8657" i="7"/>
  <c r="H8656" i="7"/>
  <c r="H8655" i="7"/>
  <c r="H8654" i="7"/>
  <c r="H8653" i="7"/>
  <c r="H8652" i="7"/>
  <c r="H8651" i="7"/>
  <c r="H8650" i="7"/>
  <c r="H8649" i="7"/>
  <c r="H8648" i="7"/>
  <c r="H8647" i="7"/>
  <c r="H8646" i="7"/>
  <c r="H8645" i="7"/>
  <c r="H8644" i="7"/>
  <c r="H8643" i="7"/>
  <c r="H8642" i="7"/>
  <c r="H8641" i="7"/>
  <c r="H8640" i="7"/>
  <c r="H8639" i="7"/>
  <c r="H8638" i="7"/>
  <c r="H8637" i="7"/>
  <c r="H8636" i="7"/>
  <c r="H8635" i="7"/>
  <c r="H8634" i="7"/>
  <c r="H8633" i="7"/>
  <c r="H8632" i="7"/>
  <c r="H8631" i="7"/>
  <c r="H8630" i="7"/>
  <c r="H8629" i="7"/>
  <c r="H8628" i="7"/>
  <c r="H8627" i="7"/>
  <c r="H8626" i="7"/>
  <c r="H8625" i="7"/>
  <c r="H8624" i="7"/>
  <c r="H8623" i="7"/>
  <c r="H8622" i="7"/>
  <c r="H8621" i="7"/>
  <c r="H8620" i="7"/>
  <c r="H8619" i="7"/>
  <c r="H8618" i="7"/>
  <c r="H8617" i="7"/>
  <c r="H8616" i="7"/>
  <c r="H8615" i="7"/>
  <c r="H8614" i="7"/>
  <c r="H8613" i="7"/>
  <c r="H8612" i="7"/>
  <c r="H8611" i="7"/>
  <c r="H8610" i="7"/>
  <c r="H8609" i="7"/>
  <c r="H8608" i="7"/>
  <c r="H8607" i="7"/>
  <c r="H8606" i="7"/>
  <c r="H8605" i="7"/>
  <c r="H8604" i="7"/>
  <c r="H8603" i="7"/>
  <c r="H8602" i="7"/>
  <c r="H8601" i="7"/>
  <c r="H8600" i="7"/>
  <c r="H8599" i="7"/>
  <c r="H8598" i="7"/>
  <c r="H8597" i="7"/>
  <c r="H8596" i="7"/>
  <c r="H8595" i="7"/>
  <c r="H8594" i="7"/>
  <c r="H8593" i="7"/>
  <c r="H8592" i="7"/>
  <c r="H8591" i="7"/>
  <c r="H8590" i="7"/>
  <c r="H8589" i="7"/>
  <c r="H8588" i="7"/>
  <c r="H8587" i="7"/>
  <c r="H8586" i="7"/>
  <c r="H8585" i="7"/>
  <c r="H8584" i="7"/>
  <c r="H8583" i="7"/>
  <c r="H8582" i="7"/>
  <c r="H8581" i="7"/>
  <c r="H8580" i="7"/>
  <c r="H8579" i="7"/>
  <c r="H8578" i="7"/>
  <c r="H8577" i="7"/>
  <c r="H8576" i="7"/>
  <c r="H8575" i="7"/>
  <c r="H8574" i="7"/>
  <c r="H8573" i="7"/>
  <c r="H8572" i="7"/>
  <c r="H8571" i="7"/>
  <c r="H8570" i="7"/>
  <c r="H8569" i="7"/>
  <c r="H8568" i="7"/>
  <c r="H8567" i="7"/>
  <c r="H8566" i="7"/>
  <c r="H8565" i="7"/>
  <c r="H8564" i="7"/>
  <c r="H8563" i="7"/>
  <c r="H8562" i="7"/>
  <c r="H8561" i="7"/>
  <c r="H8560" i="7"/>
  <c r="H8559" i="7"/>
  <c r="H8558" i="7"/>
  <c r="H8557" i="7"/>
  <c r="H8556" i="7"/>
  <c r="H8555" i="7"/>
  <c r="H8554" i="7"/>
  <c r="H8553" i="7"/>
  <c r="H8552" i="7"/>
  <c r="H8551" i="7"/>
  <c r="H8550" i="7"/>
  <c r="H8549" i="7"/>
  <c r="H8548" i="7"/>
  <c r="H8547" i="7"/>
  <c r="H8546" i="7"/>
  <c r="H8545" i="7"/>
  <c r="H8544" i="7"/>
  <c r="H8543" i="7"/>
  <c r="H8542" i="7"/>
  <c r="H8541" i="7"/>
  <c r="H8540" i="7"/>
  <c r="H8539" i="7"/>
  <c r="H8538" i="7"/>
  <c r="H8537" i="7"/>
  <c r="H8536" i="7"/>
  <c r="H8535" i="7"/>
  <c r="H8534" i="7"/>
  <c r="H8533" i="7"/>
  <c r="H8532" i="7"/>
  <c r="H8531" i="7"/>
  <c r="H8530" i="7"/>
  <c r="H8529" i="7"/>
  <c r="H8528" i="7"/>
  <c r="H8527" i="7"/>
  <c r="H8526" i="7"/>
  <c r="H8525" i="7"/>
  <c r="H8524" i="7"/>
  <c r="H8523" i="7"/>
  <c r="H8522" i="7"/>
  <c r="H8521" i="7"/>
  <c r="H8520" i="7"/>
  <c r="H8519" i="7"/>
  <c r="H8518" i="7"/>
  <c r="H8517" i="7"/>
  <c r="H8516" i="7"/>
  <c r="H8515" i="7"/>
  <c r="H8514" i="7"/>
  <c r="H8513" i="7"/>
  <c r="H8512" i="7"/>
  <c r="H8511" i="7"/>
  <c r="H8510" i="7"/>
  <c r="H8509" i="7"/>
  <c r="H8508" i="7"/>
  <c r="H8507" i="7"/>
  <c r="H8506" i="7"/>
  <c r="H8505" i="7"/>
  <c r="H8504" i="7"/>
  <c r="H8503" i="7"/>
  <c r="H8502" i="7"/>
  <c r="H8501" i="7"/>
  <c r="H8500" i="7"/>
  <c r="H8499" i="7"/>
  <c r="H8498" i="7"/>
  <c r="H8497" i="7"/>
  <c r="H8496" i="7"/>
  <c r="H8495" i="7"/>
  <c r="H8494" i="7"/>
  <c r="H8493" i="7"/>
  <c r="H8492" i="7"/>
  <c r="H8491" i="7"/>
  <c r="H8490" i="7"/>
  <c r="H8489" i="7"/>
  <c r="H8488" i="7"/>
  <c r="H8487" i="7"/>
  <c r="H8486" i="7"/>
  <c r="H8485" i="7"/>
  <c r="H8484" i="7"/>
  <c r="H8483" i="7"/>
  <c r="H8482" i="7"/>
  <c r="H8481" i="7"/>
  <c r="H8480" i="7"/>
  <c r="H8479" i="7"/>
  <c r="H8478" i="7"/>
  <c r="H8477" i="7"/>
  <c r="H8476" i="7"/>
  <c r="H8475" i="7"/>
  <c r="H8474" i="7"/>
  <c r="H8473" i="7"/>
  <c r="H8472" i="7"/>
  <c r="H8471" i="7"/>
  <c r="H8470" i="7"/>
  <c r="H8469" i="7"/>
  <c r="H8468" i="7"/>
  <c r="H8467" i="7"/>
  <c r="H8466" i="7"/>
  <c r="H8465" i="7"/>
  <c r="H8464" i="7"/>
  <c r="H8463" i="7"/>
  <c r="H8462" i="7"/>
  <c r="H8461" i="7"/>
  <c r="H8460" i="7"/>
  <c r="H8459" i="7"/>
  <c r="H8458" i="7"/>
  <c r="H8457" i="7"/>
  <c r="H8456" i="7"/>
  <c r="H8455" i="7"/>
  <c r="H8454" i="7"/>
  <c r="H8453" i="7"/>
  <c r="H8452" i="7"/>
  <c r="H8451" i="7"/>
  <c r="H8450" i="7"/>
  <c r="H8449" i="7"/>
  <c r="H8448" i="7"/>
  <c r="H8447" i="7"/>
  <c r="H8446" i="7"/>
  <c r="H8445" i="7"/>
  <c r="H8444" i="7"/>
  <c r="H8443" i="7"/>
  <c r="H8442" i="7"/>
  <c r="H8441" i="7"/>
  <c r="H8440" i="7"/>
  <c r="H8439" i="7"/>
  <c r="H8438" i="7"/>
  <c r="H8437" i="7"/>
  <c r="H8436" i="7"/>
  <c r="H8435" i="7"/>
  <c r="H8434" i="7"/>
  <c r="H8433" i="7"/>
  <c r="H8432" i="7"/>
  <c r="H8431" i="7"/>
  <c r="H8430" i="7"/>
  <c r="H8429" i="7"/>
  <c r="H8428" i="7"/>
  <c r="H8427" i="7"/>
  <c r="H8426" i="7"/>
  <c r="H8425" i="7"/>
  <c r="H8424" i="7"/>
  <c r="H8423" i="7"/>
  <c r="H8422" i="7"/>
  <c r="H8421" i="7"/>
  <c r="H8420" i="7"/>
  <c r="H8419" i="7"/>
  <c r="H8418" i="7"/>
  <c r="H8417" i="7"/>
  <c r="H8416" i="7"/>
  <c r="H8415" i="7"/>
  <c r="H8414" i="7"/>
  <c r="H8413" i="7"/>
  <c r="H8412" i="7"/>
  <c r="H8411" i="7"/>
  <c r="H8410" i="7"/>
  <c r="H8409" i="7"/>
  <c r="H8408" i="7"/>
  <c r="H8407" i="7"/>
  <c r="H8406" i="7"/>
  <c r="H8405" i="7"/>
  <c r="H8404" i="7"/>
  <c r="H8403" i="7"/>
  <c r="H8402" i="7"/>
  <c r="H8401" i="7"/>
  <c r="H8400" i="7"/>
  <c r="H8399" i="7"/>
  <c r="H8398" i="7"/>
  <c r="H8397" i="7"/>
  <c r="H8396" i="7"/>
  <c r="H8395" i="7"/>
  <c r="H8394" i="7"/>
  <c r="H8393" i="7"/>
  <c r="H8392" i="7"/>
  <c r="H8391" i="7"/>
  <c r="H8390" i="7"/>
  <c r="H8389" i="7"/>
  <c r="H8388" i="7"/>
  <c r="H8387" i="7"/>
  <c r="H8386" i="7"/>
  <c r="H8385" i="7"/>
  <c r="H8384" i="7"/>
  <c r="H8383" i="7"/>
  <c r="H8382" i="7"/>
  <c r="H8381" i="7"/>
  <c r="H8380" i="7"/>
  <c r="H8379" i="7"/>
  <c r="H8378" i="7"/>
  <c r="H8377" i="7"/>
  <c r="H8376" i="7"/>
  <c r="H8375" i="7"/>
  <c r="H8374" i="7"/>
  <c r="H8373" i="7"/>
  <c r="H8372" i="7"/>
  <c r="H8371" i="7"/>
  <c r="H8370" i="7"/>
  <c r="H8369" i="7"/>
  <c r="H8368" i="7"/>
  <c r="H8367" i="7"/>
  <c r="H8366" i="7"/>
  <c r="H8365" i="7"/>
  <c r="H8364" i="7"/>
  <c r="H8363" i="7"/>
  <c r="H8362" i="7"/>
  <c r="H8361" i="7"/>
  <c r="H8360" i="7"/>
  <c r="H8359" i="7"/>
  <c r="H8358" i="7"/>
  <c r="H8357" i="7"/>
  <c r="H8356" i="7"/>
  <c r="H8355" i="7"/>
  <c r="H8354" i="7"/>
  <c r="H8353" i="7"/>
  <c r="H8352" i="7"/>
  <c r="H8351" i="7"/>
  <c r="H8350" i="7"/>
  <c r="H8349" i="7"/>
  <c r="H8348" i="7"/>
  <c r="H8347" i="7"/>
  <c r="H8346" i="7"/>
  <c r="H8345" i="7"/>
  <c r="H8344" i="7"/>
  <c r="H8343" i="7"/>
  <c r="H8342" i="7"/>
  <c r="H8341" i="7"/>
  <c r="H8340" i="7"/>
  <c r="H8339" i="7"/>
  <c r="H8338" i="7"/>
  <c r="H8337" i="7"/>
  <c r="H8336" i="7"/>
  <c r="H8335" i="7"/>
  <c r="H8334" i="7"/>
  <c r="H8333" i="7"/>
  <c r="H8332" i="7"/>
  <c r="H8331" i="7"/>
  <c r="H8330" i="7"/>
  <c r="H8329" i="7"/>
  <c r="H8328" i="7"/>
  <c r="H8327" i="7"/>
  <c r="H8326" i="7"/>
  <c r="H8325" i="7"/>
  <c r="H8324" i="7"/>
  <c r="H8323" i="7"/>
  <c r="H8322" i="7"/>
  <c r="H8321" i="7"/>
  <c r="H8320" i="7"/>
  <c r="H8319" i="7"/>
  <c r="H8318" i="7"/>
  <c r="H8317" i="7"/>
  <c r="H8316" i="7"/>
  <c r="H8315" i="7"/>
  <c r="H8314" i="7"/>
  <c r="H8313" i="7"/>
  <c r="H8312" i="7"/>
  <c r="H8311" i="7"/>
  <c r="H8310" i="7"/>
  <c r="H8309" i="7"/>
  <c r="H8308" i="7"/>
  <c r="H8307" i="7"/>
  <c r="H8306" i="7"/>
  <c r="H8305" i="7"/>
  <c r="H8304" i="7"/>
  <c r="H8303" i="7"/>
  <c r="H8302" i="7"/>
  <c r="H8301" i="7"/>
  <c r="H8300" i="7"/>
  <c r="H8299" i="7"/>
  <c r="H8298" i="7"/>
  <c r="H8297" i="7"/>
  <c r="H8296" i="7"/>
  <c r="H8295" i="7"/>
  <c r="H8294" i="7"/>
  <c r="H8293" i="7"/>
  <c r="H8292" i="7"/>
  <c r="H8291" i="7"/>
  <c r="H8290" i="7"/>
  <c r="H8289" i="7"/>
  <c r="H8288" i="7"/>
  <c r="H8287" i="7"/>
  <c r="H8286" i="7"/>
  <c r="H8285" i="7"/>
  <c r="H8284" i="7"/>
  <c r="H8283" i="7"/>
  <c r="H8282" i="7"/>
  <c r="H8281" i="7"/>
  <c r="H8280" i="7"/>
  <c r="H8279" i="7"/>
  <c r="H8278" i="7"/>
  <c r="H8277" i="7"/>
  <c r="H8276" i="7"/>
  <c r="H8275" i="7"/>
  <c r="H8274" i="7"/>
  <c r="H8273" i="7"/>
  <c r="H8272" i="7"/>
  <c r="H8271" i="7"/>
  <c r="H8270" i="7"/>
  <c r="H8269" i="7"/>
  <c r="H8268" i="7"/>
  <c r="H8267" i="7"/>
  <c r="H8266" i="7"/>
  <c r="H8265" i="7"/>
  <c r="H8264" i="7"/>
  <c r="H8263" i="7"/>
  <c r="H8262" i="7"/>
  <c r="H8261" i="7"/>
  <c r="H8260" i="7"/>
  <c r="H8259" i="7"/>
  <c r="H8258" i="7"/>
  <c r="H8257" i="7"/>
  <c r="H8256" i="7"/>
  <c r="H8255" i="7"/>
  <c r="H8254" i="7"/>
  <c r="H8253" i="7"/>
  <c r="H8252" i="7"/>
  <c r="H8251" i="7"/>
  <c r="H8250" i="7"/>
  <c r="H8249" i="7"/>
  <c r="H8248" i="7"/>
  <c r="H8247" i="7"/>
  <c r="H8246" i="7"/>
  <c r="H8245" i="7"/>
  <c r="H8244" i="7"/>
  <c r="H8243" i="7"/>
  <c r="H8242" i="7"/>
  <c r="H8241" i="7"/>
  <c r="H8240" i="7"/>
  <c r="H8239" i="7"/>
  <c r="H8238" i="7"/>
  <c r="H8237" i="7"/>
  <c r="H8236" i="7"/>
  <c r="H8235" i="7"/>
  <c r="H8234" i="7"/>
  <c r="H8233" i="7"/>
  <c r="H8232" i="7"/>
  <c r="H8231" i="7"/>
  <c r="H8230" i="7"/>
  <c r="H8229" i="7"/>
  <c r="H8228" i="7"/>
  <c r="H8227" i="7"/>
  <c r="H8226" i="7"/>
  <c r="H8225" i="7"/>
  <c r="H8224" i="7"/>
  <c r="H8223" i="7"/>
  <c r="H8222" i="7"/>
  <c r="H8221" i="7"/>
  <c r="H8220" i="7"/>
  <c r="H8219" i="7"/>
  <c r="H8218" i="7"/>
  <c r="H8217" i="7"/>
  <c r="H8216" i="7"/>
  <c r="H8215" i="7"/>
  <c r="H8214" i="7"/>
  <c r="H8213" i="7"/>
  <c r="H8212" i="7"/>
  <c r="H8211" i="7"/>
  <c r="H8210" i="7"/>
  <c r="H8209" i="7"/>
  <c r="H8208" i="7"/>
  <c r="H8207" i="7"/>
  <c r="H8206" i="7"/>
  <c r="H8205" i="7"/>
  <c r="H8204" i="7"/>
  <c r="H8203" i="7"/>
  <c r="H8202" i="7"/>
  <c r="H8201" i="7"/>
  <c r="H8200" i="7"/>
  <c r="H8199" i="7"/>
  <c r="H8198" i="7"/>
  <c r="H8197" i="7"/>
  <c r="H8196" i="7"/>
  <c r="H8195" i="7"/>
  <c r="H8194" i="7"/>
  <c r="H8193" i="7"/>
  <c r="H8192" i="7"/>
  <c r="H8191" i="7"/>
  <c r="H8190" i="7"/>
  <c r="H8189" i="7"/>
  <c r="H8188" i="7"/>
  <c r="H8187" i="7"/>
  <c r="H8186" i="7"/>
  <c r="H8185" i="7"/>
  <c r="H8184" i="7"/>
  <c r="H8183" i="7"/>
  <c r="H8182" i="7"/>
  <c r="H8181" i="7"/>
  <c r="H8180" i="7"/>
  <c r="H8179" i="7"/>
  <c r="H8178" i="7"/>
  <c r="H8177" i="7"/>
  <c r="H8176" i="7"/>
  <c r="H8175" i="7"/>
  <c r="H8174" i="7"/>
  <c r="H8173" i="7"/>
  <c r="H8172" i="7"/>
  <c r="H8171" i="7"/>
  <c r="H8170" i="7"/>
  <c r="H8169" i="7"/>
  <c r="H8168" i="7"/>
  <c r="H8167" i="7"/>
  <c r="H8166" i="7"/>
  <c r="H8165" i="7"/>
  <c r="H8164" i="7"/>
  <c r="H8163" i="7"/>
  <c r="H8162" i="7"/>
  <c r="H8161" i="7"/>
  <c r="H8160" i="7"/>
  <c r="H8159" i="7"/>
  <c r="H8158" i="7"/>
  <c r="H8157" i="7"/>
  <c r="H8156" i="7"/>
  <c r="H8155" i="7"/>
  <c r="H8154" i="7"/>
  <c r="H8153" i="7"/>
  <c r="H8152" i="7"/>
  <c r="H8151" i="7"/>
  <c r="H8150" i="7"/>
  <c r="H8149" i="7"/>
  <c r="H8148" i="7"/>
  <c r="H8147" i="7"/>
  <c r="H8146" i="7"/>
  <c r="H8145" i="7"/>
  <c r="H8144" i="7"/>
  <c r="H8143" i="7"/>
  <c r="H8142" i="7"/>
  <c r="H8141" i="7"/>
  <c r="H8140" i="7"/>
  <c r="H8139" i="7"/>
  <c r="H8138" i="7"/>
  <c r="H8137" i="7"/>
  <c r="H8136" i="7"/>
  <c r="H8135" i="7"/>
  <c r="H8134" i="7"/>
  <c r="H8133" i="7"/>
  <c r="H8132" i="7"/>
  <c r="H8131" i="7"/>
  <c r="H8130" i="7"/>
  <c r="H8129" i="7"/>
  <c r="H8128" i="7"/>
  <c r="H8127" i="7"/>
  <c r="H8126" i="7"/>
  <c r="H8125" i="7"/>
  <c r="H8124" i="7"/>
  <c r="H8123" i="7"/>
  <c r="H8122" i="7"/>
  <c r="H8121" i="7"/>
  <c r="H8120" i="7"/>
  <c r="H8119" i="7"/>
  <c r="H8118" i="7"/>
  <c r="H8117" i="7"/>
  <c r="H8116" i="7"/>
  <c r="H8115" i="7"/>
  <c r="H8114" i="7"/>
  <c r="H8113" i="7"/>
  <c r="H8112" i="7"/>
  <c r="H8111" i="7"/>
  <c r="H8110" i="7"/>
  <c r="H8109" i="7"/>
  <c r="H8108" i="7"/>
  <c r="H8107" i="7"/>
  <c r="H8106" i="7"/>
  <c r="H8105" i="7"/>
  <c r="H8104" i="7"/>
  <c r="H8103" i="7"/>
  <c r="H8102" i="7"/>
  <c r="H8101" i="7"/>
  <c r="H8100" i="7"/>
  <c r="H8099" i="7"/>
  <c r="H8098" i="7"/>
  <c r="H8097" i="7"/>
  <c r="H8096" i="7"/>
  <c r="H8095" i="7"/>
  <c r="H8094" i="7"/>
  <c r="H8093" i="7"/>
  <c r="H8092" i="7"/>
  <c r="H8091" i="7"/>
  <c r="H8090" i="7"/>
  <c r="H8089" i="7"/>
  <c r="H8088" i="7"/>
  <c r="H8087" i="7"/>
  <c r="H8086" i="7"/>
  <c r="H8085" i="7"/>
  <c r="H8084" i="7"/>
  <c r="H8083" i="7"/>
  <c r="H8082" i="7"/>
  <c r="H8081" i="7"/>
  <c r="H8080" i="7"/>
  <c r="H8079" i="7"/>
  <c r="H8078" i="7"/>
  <c r="H8077" i="7"/>
  <c r="H8076" i="7"/>
  <c r="H8075" i="7"/>
  <c r="H8074" i="7"/>
  <c r="H8073" i="7"/>
  <c r="H8072" i="7"/>
  <c r="H8071" i="7"/>
  <c r="H8070" i="7"/>
  <c r="H8069" i="7"/>
  <c r="H8068" i="7"/>
  <c r="H8067" i="7"/>
  <c r="H8066" i="7"/>
  <c r="H8065" i="7"/>
  <c r="H8064" i="7"/>
  <c r="H8063" i="7"/>
  <c r="H8062" i="7"/>
  <c r="H8061" i="7"/>
  <c r="H8060" i="7"/>
  <c r="H8059" i="7"/>
  <c r="H8058" i="7"/>
  <c r="H8057" i="7"/>
  <c r="H8056" i="7"/>
  <c r="H8055" i="7"/>
  <c r="H8054" i="7"/>
  <c r="H8053" i="7"/>
  <c r="H8052" i="7"/>
  <c r="H8051" i="7"/>
  <c r="H8050" i="7"/>
  <c r="H8049" i="7"/>
  <c r="H8048" i="7"/>
  <c r="H8047" i="7"/>
  <c r="H8046" i="7"/>
  <c r="H8045" i="7"/>
  <c r="H8044" i="7"/>
  <c r="H8043" i="7"/>
  <c r="H8042" i="7"/>
  <c r="H8041" i="7"/>
  <c r="H8040" i="7"/>
  <c r="H8039" i="7"/>
  <c r="H8038" i="7"/>
  <c r="H8037" i="7"/>
  <c r="H8036" i="7"/>
  <c r="H8035" i="7"/>
  <c r="H8034" i="7"/>
  <c r="H8033" i="7"/>
  <c r="H8032" i="7"/>
  <c r="H8031" i="7"/>
  <c r="H8030" i="7"/>
  <c r="H8029" i="7"/>
  <c r="H8028" i="7"/>
  <c r="H8027" i="7"/>
  <c r="H8026" i="7"/>
  <c r="H8025" i="7"/>
  <c r="H8024" i="7"/>
  <c r="H8023" i="7"/>
  <c r="H8022" i="7"/>
  <c r="H8021" i="7"/>
  <c r="H8020" i="7"/>
  <c r="H8019" i="7"/>
  <c r="H8018" i="7"/>
  <c r="H8017" i="7"/>
  <c r="H8016" i="7"/>
  <c r="H8015" i="7"/>
  <c r="H8014" i="7"/>
  <c r="H8013" i="7"/>
  <c r="H8012" i="7"/>
  <c r="H8011" i="7"/>
  <c r="H8010" i="7"/>
  <c r="H8009" i="7"/>
  <c r="H8008" i="7"/>
  <c r="H8007" i="7"/>
  <c r="H8006" i="7"/>
  <c r="H8005" i="7"/>
  <c r="H8004" i="7"/>
  <c r="H8003" i="7"/>
  <c r="H8002" i="7"/>
  <c r="H8001" i="7"/>
  <c r="H8000" i="7"/>
  <c r="H7999" i="7"/>
  <c r="H7998" i="7"/>
  <c r="H7997" i="7"/>
  <c r="H7996" i="7"/>
  <c r="H7995" i="7"/>
  <c r="H7994" i="7"/>
  <c r="H7993" i="7"/>
  <c r="H7992" i="7"/>
  <c r="H7991" i="7"/>
  <c r="H7990" i="7"/>
  <c r="H7989" i="7"/>
  <c r="H7988" i="7"/>
  <c r="H7987" i="7"/>
  <c r="H7986" i="7"/>
  <c r="H7985" i="7"/>
  <c r="H7984" i="7"/>
  <c r="H7983" i="7"/>
  <c r="H7982" i="7"/>
  <c r="H7981" i="7"/>
  <c r="H7980" i="7"/>
  <c r="H7979" i="7"/>
  <c r="H7978" i="7"/>
  <c r="H7977" i="7"/>
  <c r="H7976" i="7"/>
  <c r="H7975" i="7"/>
  <c r="H7974" i="7"/>
  <c r="H7973" i="7"/>
  <c r="H7972" i="7"/>
  <c r="H7971" i="7"/>
  <c r="H7970" i="7"/>
  <c r="H7969" i="7"/>
  <c r="H7968" i="7"/>
  <c r="H7967" i="7"/>
  <c r="H7966" i="7"/>
  <c r="H7965" i="7"/>
  <c r="H7964" i="7"/>
  <c r="H7963" i="7"/>
  <c r="H7962" i="7"/>
  <c r="H7961" i="7"/>
  <c r="H7960" i="7"/>
  <c r="H7959" i="7"/>
  <c r="H7958" i="7"/>
  <c r="H7957" i="7"/>
  <c r="H7956" i="7"/>
  <c r="H7955" i="7"/>
  <c r="H7954" i="7"/>
  <c r="H7953" i="7"/>
  <c r="H7952" i="7"/>
  <c r="H7951" i="7"/>
  <c r="H7950" i="7"/>
  <c r="H7949" i="7"/>
  <c r="H7948" i="7"/>
  <c r="H7947" i="7"/>
  <c r="H7946" i="7"/>
  <c r="H7945" i="7"/>
  <c r="H7944" i="7"/>
  <c r="H7943" i="7"/>
  <c r="H7942" i="7"/>
  <c r="H7941" i="7"/>
  <c r="H7940" i="7"/>
  <c r="H7939" i="7"/>
  <c r="H7938" i="7"/>
  <c r="H7937" i="7"/>
  <c r="H7936" i="7"/>
  <c r="H7935" i="7"/>
  <c r="H7934" i="7"/>
  <c r="H7933" i="7"/>
  <c r="H7932" i="7"/>
  <c r="H7931" i="7"/>
  <c r="H7930" i="7"/>
  <c r="H7929" i="7"/>
  <c r="H7928" i="7"/>
  <c r="H7927" i="7"/>
  <c r="H7926" i="7"/>
  <c r="H7925" i="7"/>
  <c r="H7924" i="7"/>
  <c r="H7923" i="7"/>
  <c r="H7922" i="7"/>
  <c r="H7921" i="7"/>
  <c r="H7920" i="7"/>
  <c r="H7919" i="7"/>
  <c r="H7918" i="7"/>
  <c r="H7917" i="7"/>
  <c r="H7916" i="7"/>
  <c r="H7915" i="7"/>
  <c r="H7914" i="7"/>
  <c r="H7913" i="7"/>
  <c r="H7912" i="7"/>
  <c r="H7911" i="7"/>
  <c r="H7910" i="7"/>
  <c r="H7909" i="7"/>
  <c r="H7908" i="7"/>
  <c r="H7907" i="7"/>
  <c r="H7906" i="7"/>
  <c r="H7905" i="7"/>
  <c r="H7904" i="7"/>
  <c r="H7903" i="7"/>
  <c r="H7902" i="7"/>
  <c r="H7901" i="7"/>
  <c r="H7900" i="7"/>
  <c r="H7899" i="7"/>
  <c r="H7898" i="7"/>
  <c r="H7897" i="7"/>
  <c r="H7896" i="7"/>
  <c r="H7895" i="7"/>
  <c r="H7894" i="7"/>
  <c r="H7893" i="7"/>
  <c r="H7892" i="7"/>
  <c r="H7891" i="7"/>
  <c r="H7890" i="7"/>
  <c r="H7889" i="7"/>
  <c r="H7888" i="7"/>
  <c r="H7887" i="7"/>
  <c r="H7886" i="7"/>
  <c r="H7885" i="7"/>
  <c r="H7884" i="7"/>
  <c r="H7883" i="7"/>
  <c r="H7882" i="7"/>
  <c r="H7881" i="7"/>
  <c r="H7880" i="7"/>
  <c r="H7879" i="7"/>
  <c r="H7878" i="7"/>
  <c r="H7877" i="7"/>
  <c r="H7876" i="7"/>
  <c r="H7875" i="7"/>
  <c r="H7874" i="7"/>
  <c r="H7873" i="7"/>
  <c r="H7872" i="7"/>
  <c r="H7871" i="7"/>
  <c r="H7870" i="7"/>
  <c r="H7869" i="7"/>
  <c r="H7868" i="7"/>
  <c r="H7867" i="7"/>
  <c r="H7866" i="7"/>
  <c r="H7865" i="7"/>
  <c r="H7864" i="7"/>
  <c r="H7863" i="7"/>
  <c r="H7862" i="7"/>
  <c r="H7861" i="7"/>
  <c r="H7860" i="7"/>
  <c r="H7859" i="7"/>
  <c r="H7858" i="7"/>
  <c r="H7857" i="7"/>
  <c r="H7856" i="7"/>
  <c r="H7855" i="7"/>
  <c r="H7854" i="7"/>
  <c r="H7853" i="7"/>
  <c r="H7852" i="7"/>
  <c r="H7851" i="7"/>
  <c r="H7850" i="7"/>
  <c r="H7849" i="7"/>
  <c r="H7848" i="7"/>
  <c r="H7847" i="7"/>
  <c r="H7846" i="7"/>
  <c r="H7845" i="7"/>
  <c r="H7844" i="7"/>
  <c r="H7843" i="7"/>
  <c r="H7842" i="7"/>
  <c r="H7841" i="7"/>
  <c r="H7840" i="7"/>
  <c r="H7839" i="7"/>
  <c r="H7838" i="7"/>
  <c r="H7837" i="7"/>
  <c r="H7836" i="7"/>
  <c r="H7835" i="7"/>
  <c r="H7834" i="7"/>
  <c r="H7833" i="7"/>
  <c r="H7832" i="7"/>
  <c r="H7831" i="7"/>
  <c r="H7830" i="7"/>
  <c r="H7829" i="7"/>
  <c r="H7828" i="7"/>
  <c r="H7827" i="7"/>
  <c r="H7826" i="7"/>
  <c r="H7825" i="7"/>
  <c r="H7824" i="7"/>
  <c r="H7823" i="7"/>
  <c r="H7822" i="7"/>
  <c r="H7821" i="7"/>
  <c r="H7820" i="7"/>
  <c r="H7819" i="7"/>
  <c r="H7818" i="7"/>
  <c r="H7817" i="7"/>
  <c r="H7816" i="7"/>
  <c r="H7815" i="7"/>
  <c r="H7814" i="7"/>
  <c r="H7813" i="7"/>
  <c r="H7812" i="7"/>
  <c r="H7811" i="7"/>
  <c r="H7810" i="7"/>
  <c r="H7809" i="7"/>
  <c r="H7808" i="7"/>
  <c r="H7807" i="7"/>
  <c r="H7806" i="7"/>
  <c r="H7805" i="7"/>
  <c r="H7804" i="7"/>
  <c r="H7803" i="7"/>
  <c r="H7802" i="7"/>
  <c r="H7801" i="7"/>
  <c r="H7800" i="7"/>
  <c r="H7799" i="7"/>
  <c r="H7798" i="7"/>
  <c r="H7797" i="7"/>
  <c r="H7796" i="7"/>
  <c r="H7795" i="7"/>
  <c r="H7794" i="7"/>
  <c r="H7793" i="7"/>
  <c r="H7792" i="7"/>
  <c r="H7791" i="7"/>
  <c r="H7790" i="7"/>
  <c r="H7789" i="7"/>
  <c r="H7788" i="7"/>
  <c r="H7787" i="7"/>
  <c r="H7786" i="7"/>
  <c r="H7785" i="7"/>
  <c r="H7784" i="7"/>
  <c r="H7783" i="7"/>
  <c r="H7782" i="7"/>
  <c r="H7781" i="7"/>
  <c r="H7780" i="7"/>
  <c r="H7779" i="7"/>
  <c r="H7778" i="7"/>
  <c r="H7777" i="7"/>
  <c r="H7776" i="7"/>
  <c r="H7775" i="7"/>
  <c r="H7774" i="7"/>
  <c r="H7773" i="7"/>
  <c r="H7772" i="7"/>
  <c r="H7771" i="7"/>
  <c r="H7770" i="7"/>
  <c r="H7769" i="7"/>
  <c r="H7768" i="7"/>
  <c r="H7767" i="7"/>
  <c r="H7766" i="7"/>
  <c r="H7765" i="7"/>
  <c r="H7764" i="7"/>
  <c r="H7763" i="7"/>
  <c r="H7762" i="7"/>
  <c r="H7761" i="7"/>
  <c r="H7760" i="7"/>
  <c r="H7759" i="7"/>
  <c r="H7758" i="7"/>
  <c r="H7757" i="7"/>
  <c r="H7756" i="7"/>
  <c r="H7755" i="7"/>
  <c r="H7754" i="7"/>
  <c r="H7753" i="7"/>
  <c r="H7752" i="7"/>
  <c r="H7751" i="7"/>
  <c r="H7750" i="7"/>
  <c r="H7749" i="7"/>
  <c r="H7748" i="7"/>
  <c r="H7747" i="7"/>
  <c r="H7746" i="7"/>
  <c r="H7745" i="7"/>
  <c r="H7744" i="7"/>
  <c r="H7743" i="7"/>
  <c r="H7742" i="7"/>
  <c r="H7741" i="7"/>
  <c r="H7740" i="7"/>
  <c r="H7739" i="7"/>
  <c r="H7738" i="7"/>
  <c r="H7737" i="7"/>
  <c r="H7736" i="7"/>
  <c r="H7735" i="7"/>
  <c r="H7734" i="7"/>
  <c r="H7733" i="7"/>
  <c r="H7732" i="7"/>
  <c r="H7731" i="7"/>
  <c r="H7730" i="7"/>
  <c r="H7729" i="7"/>
  <c r="H7728" i="7"/>
  <c r="H7727" i="7"/>
  <c r="H7726" i="7"/>
  <c r="H7725" i="7"/>
  <c r="H7724" i="7"/>
  <c r="H7723" i="7"/>
  <c r="H7722" i="7"/>
  <c r="H7721" i="7"/>
  <c r="H7720" i="7"/>
  <c r="H7719" i="7"/>
  <c r="H7718" i="7"/>
  <c r="H7717" i="7"/>
  <c r="H7716" i="7"/>
  <c r="H7715" i="7"/>
  <c r="H7714" i="7"/>
  <c r="H7713" i="7"/>
  <c r="H7712" i="7"/>
  <c r="H7711" i="7"/>
  <c r="H7710" i="7"/>
  <c r="H7709" i="7"/>
  <c r="H7708" i="7"/>
  <c r="H7707" i="7"/>
  <c r="H7706" i="7"/>
  <c r="H7705" i="7"/>
  <c r="H7704" i="7"/>
  <c r="H7703" i="7"/>
  <c r="H7702" i="7"/>
  <c r="H7701" i="7"/>
  <c r="H7700" i="7"/>
  <c r="H7699" i="7"/>
  <c r="H7698" i="7"/>
  <c r="H7697" i="7"/>
  <c r="H7696" i="7"/>
  <c r="H7695" i="7"/>
  <c r="H7694" i="7"/>
  <c r="H7693" i="7"/>
  <c r="H7692" i="7"/>
  <c r="H7691" i="7"/>
  <c r="H7690" i="7"/>
  <c r="H7689" i="7"/>
  <c r="H7688" i="7"/>
  <c r="H7687" i="7"/>
  <c r="H7686" i="7"/>
  <c r="H7685" i="7"/>
  <c r="H7684" i="7"/>
  <c r="H7683" i="7"/>
  <c r="H7682" i="7"/>
  <c r="H7681" i="7"/>
  <c r="H7680" i="7"/>
  <c r="H7679" i="7"/>
  <c r="H7678" i="7"/>
  <c r="H7677" i="7"/>
  <c r="H7676" i="7"/>
  <c r="H7675" i="7"/>
  <c r="H7674" i="7"/>
  <c r="H7673" i="7"/>
  <c r="H7672" i="7"/>
  <c r="H7671" i="7"/>
  <c r="H7670" i="7"/>
  <c r="H7669" i="7"/>
  <c r="H7668" i="7"/>
  <c r="H7667" i="7"/>
  <c r="H7666" i="7"/>
  <c r="H7665" i="7"/>
  <c r="H7664" i="7"/>
  <c r="H7663" i="7"/>
  <c r="H7662" i="7"/>
  <c r="H7661" i="7"/>
  <c r="H7660" i="7"/>
  <c r="H7659" i="7"/>
  <c r="H7658" i="7"/>
  <c r="H7657" i="7"/>
  <c r="H7656" i="7"/>
  <c r="H7655" i="7"/>
  <c r="H7654" i="7"/>
  <c r="H7653" i="7"/>
  <c r="H7652" i="7"/>
  <c r="H7651" i="7"/>
  <c r="H7650" i="7"/>
  <c r="H7649" i="7"/>
  <c r="H7648" i="7"/>
  <c r="H7647" i="7"/>
  <c r="H7646" i="7"/>
  <c r="H7645" i="7"/>
  <c r="H7644" i="7"/>
  <c r="H7643" i="7"/>
  <c r="H7642" i="7"/>
  <c r="H7641" i="7"/>
  <c r="H7640" i="7"/>
  <c r="H7639" i="7"/>
  <c r="H7638" i="7"/>
  <c r="H7637" i="7"/>
  <c r="H7636" i="7"/>
  <c r="H7635" i="7"/>
  <c r="H7634" i="7"/>
  <c r="H7633" i="7"/>
  <c r="H7632" i="7"/>
  <c r="H7631" i="7"/>
  <c r="H7630" i="7"/>
  <c r="H7629" i="7"/>
  <c r="H7628" i="7"/>
  <c r="H7627" i="7"/>
  <c r="H7626" i="7"/>
  <c r="H7625" i="7"/>
  <c r="H7624" i="7"/>
  <c r="H7623" i="7"/>
  <c r="H7622" i="7"/>
  <c r="H7621" i="7"/>
  <c r="H7620" i="7"/>
  <c r="H7619" i="7"/>
  <c r="H7618" i="7"/>
  <c r="H7617" i="7"/>
  <c r="H7616" i="7"/>
  <c r="H7615" i="7"/>
  <c r="H7614" i="7"/>
  <c r="H7613" i="7"/>
  <c r="H7612" i="7"/>
  <c r="H7611" i="7"/>
  <c r="H7610" i="7"/>
  <c r="H7609" i="7"/>
  <c r="H7608" i="7"/>
  <c r="H7607" i="7"/>
  <c r="H7606" i="7"/>
  <c r="H7605" i="7"/>
  <c r="H7604" i="7"/>
  <c r="H7603" i="7"/>
  <c r="H7602" i="7"/>
  <c r="H7601" i="7"/>
  <c r="H7600" i="7"/>
  <c r="H7599" i="7"/>
  <c r="H7598" i="7"/>
  <c r="H7597" i="7"/>
  <c r="H7596" i="7"/>
  <c r="H7595" i="7"/>
  <c r="H7594" i="7"/>
  <c r="H7593" i="7"/>
  <c r="H7592" i="7"/>
  <c r="H7591" i="7"/>
  <c r="H7590" i="7"/>
  <c r="H7589" i="7"/>
  <c r="H7588" i="7"/>
  <c r="H7587" i="7"/>
  <c r="H7586" i="7"/>
  <c r="H7585" i="7"/>
  <c r="H7584" i="7"/>
  <c r="H7583" i="7"/>
  <c r="H7582" i="7"/>
  <c r="H7581" i="7"/>
  <c r="H7580" i="7"/>
  <c r="H7579" i="7"/>
  <c r="H7578" i="7"/>
  <c r="H7577" i="7"/>
  <c r="H7576" i="7"/>
  <c r="H7575" i="7"/>
  <c r="H7574" i="7"/>
  <c r="H7573" i="7"/>
  <c r="H7572" i="7"/>
  <c r="H7571" i="7"/>
  <c r="H7570" i="7"/>
  <c r="H7569" i="7"/>
  <c r="H7568" i="7"/>
  <c r="H7567" i="7"/>
  <c r="H7566" i="7"/>
  <c r="H7565" i="7"/>
  <c r="H7564" i="7"/>
  <c r="H7563" i="7"/>
  <c r="H7562" i="7"/>
  <c r="H7561" i="7"/>
  <c r="H7560" i="7"/>
  <c r="H7559" i="7"/>
  <c r="H7558" i="7"/>
  <c r="H7557" i="7"/>
  <c r="H7556" i="7"/>
  <c r="H7555" i="7"/>
  <c r="H7554" i="7"/>
  <c r="H7553" i="7"/>
  <c r="H7552" i="7"/>
  <c r="H7551" i="7"/>
  <c r="H7550" i="7"/>
  <c r="H7549" i="7"/>
  <c r="H7548" i="7"/>
  <c r="H7547" i="7"/>
  <c r="H7546" i="7"/>
  <c r="H7545" i="7"/>
  <c r="H7544" i="7"/>
  <c r="H7543" i="7"/>
  <c r="H7542" i="7"/>
  <c r="H7541" i="7"/>
  <c r="H7540" i="7"/>
  <c r="H7539" i="7"/>
  <c r="H7538" i="7"/>
  <c r="H7537" i="7"/>
  <c r="H7536" i="7"/>
  <c r="H7535" i="7"/>
  <c r="H7534" i="7"/>
  <c r="H7533" i="7"/>
  <c r="H7532" i="7"/>
  <c r="H7531" i="7"/>
  <c r="H7530" i="7"/>
  <c r="H7529" i="7"/>
  <c r="H7528" i="7"/>
  <c r="H7527" i="7"/>
  <c r="H7526" i="7"/>
  <c r="H7525" i="7"/>
  <c r="H7524" i="7"/>
  <c r="H7523" i="7"/>
  <c r="H7522" i="7"/>
  <c r="H7521" i="7"/>
  <c r="H7520" i="7"/>
  <c r="H7519" i="7"/>
  <c r="H7518" i="7"/>
  <c r="H7517" i="7"/>
  <c r="H7516" i="7"/>
  <c r="H7515" i="7"/>
  <c r="H7514" i="7"/>
  <c r="H7513" i="7"/>
  <c r="H7512" i="7"/>
  <c r="H7511" i="7"/>
  <c r="H7510" i="7"/>
  <c r="H7509" i="7"/>
  <c r="H7508" i="7"/>
  <c r="H7507" i="7"/>
  <c r="H7506" i="7"/>
  <c r="H7505" i="7"/>
  <c r="H7504" i="7"/>
  <c r="H7503" i="7"/>
  <c r="H7502" i="7"/>
  <c r="H7501" i="7"/>
  <c r="H7500" i="7"/>
  <c r="H7499" i="7"/>
  <c r="H7498" i="7"/>
  <c r="H7497" i="7"/>
  <c r="H7496" i="7"/>
  <c r="H7495" i="7"/>
  <c r="H7494" i="7"/>
  <c r="H7493" i="7"/>
  <c r="H7492" i="7"/>
  <c r="H7491" i="7"/>
  <c r="H7490" i="7"/>
  <c r="H7489" i="7"/>
  <c r="H7488" i="7"/>
  <c r="H7487" i="7"/>
  <c r="H7486" i="7"/>
  <c r="H7485" i="7"/>
  <c r="H7484" i="7"/>
  <c r="H7483" i="7"/>
  <c r="H7482" i="7"/>
  <c r="H7481" i="7"/>
  <c r="H7480" i="7"/>
  <c r="H7479" i="7"/>
  <c r="H7478" i="7"/>
  <c r="H7477" i="7"/>
  <c r="H7476" i="7"/>
  <c r="H7475" i="7"/>
  <c r="H7474" i="7"/>
  <c r="H7473" i="7"/>
  <c r="H7472" i="7"/>
  <c r="H7471" i="7"/>
  <c r="H7470" i="7"/>
  <c r="H7469" i="7"/>
  <c r="H7468" i="7"/>
  <c r="H7467" i="7"/>
  <c r="H7466" i="7"/>
  <c r="H7465" i="7"/>
  <c r="H7464" i="7"/>
  <c r="H7463" i="7"/>
  <c r="H7462" i="7"/>
  <c r="H7461" i="7"/>
  <c r="H7460" i="7"/>
  <c r="H7459" i="7"/>
  <c r="H7458" i="7"/>
  <c r="H7457" i="7"/>
  <c r="H7456" i="7"/>
  <c r="H7455" i="7"/>
  <c r="H7454" i="7"/>
  <c r="H7453" i="7"/>
  <c r="H7452" i="7"/>
  <c r="H7451" i="7"/>
  <c r="H7450" i="7"/>
  <c r="H7449" i="7"/>
  <c r="H7448" i="7"/>
  <c r="H7447" i="7"/>
  <c r="H7446" i="7"/>
  <c r="H7445" i="7"/>
  <c r="H7444" i="7"/>
  <c r="H7443" i="7"/>
  <c r="H7442" i="7"/>
  <c r="H7441" i="7"/>
  <c r="H7440" i="7"/>
  <c r="H7439" i="7"/>
  <c r="H7438" i="7"/>
  <c r="H7437" i="7"/>
  <c r="H7436" i="7"/>
  <c r="H7435" i="7"/>
  <c r="H7434" i="7"/>
  <c r="H7433" i="7"/>
  <c r="H7432" i="7"/>
  <c r="H7431" i="7"/>
  <c r="H7430" i="7"/>
  <c r="H7429" i="7"/>
  <c r="H7428" i="7"/>
  <c r="H7427" i="7"/>
  <c r="H7426" i="7"/>
  <c r="H7425" i="7"/>
  <c r="H7424" i="7"/>
  <c r="H7423" i="7"/>
  <c r="H7422" i="7"/>
  <c r="H7421" i="7"/>
  <c r="H7420" i="7"/>
  <c r="H7419" i="7"/>
  <c r="H7418" i="7"/>
  <c r="H7417" i="7"/>
  <c r="H7416" i="7"/>
  <c r="H7415" i="7"/>
  <c r="H7414" i="7"/>
  <c r="H7413" i="7"/>
  <c r="H7412" i="7"/>
  <c r="H7411" i="7"/>
  <c r="H7410" i="7"/>
  <c r="H7409" i="7"/>
  <c r="H7408" i="7"/>
  <c r="H7407" i="7"/>
  <c r="H7406" i="7"/>
  <c r="H7405" i="7"/>
  <c r="H7404" i="7"/>
  <c r="H7403" i="7"/>
  <c r="H7402" i="7"/>
  <c r="H7401" i="7"/>
  <c r="H7400" i="7"/>
  <c r="H7399" i="7"/>
  <c r="H7398" i="7"/>
  <c r="H7397" i="7"/>
  <c r="H7396" i="7"/>
  <c r="H7395" i="7"/>
  <c r="H7394" i="7"/>
  <c r="H7393" i="7"/>
  <c r="H7392" i="7"/>
  <c r="H7391" i="7"/>
  <c r="H7390" i="7"/>
  <c r="H7389" i="7"/>
  <c r="H7388" i="7"/>
  <c r="H7387" i="7"/>
  <c r="H7386" i="7"/>
  <c r="H7385" i="7"/>
  <c r="H7384" i="7"/>
  <c r="H7383" i="7"/>
  <c r="H7382" i="7"/>
  <c r="H7381" i="7"/>
  <c r="H7380" i="7"/>
  <c r="H7379" i="7"/>
  <c r="H7378" i="7"/>
  <c r="H7377" i="7"/>
  <c r="H7376" i="7"/>
  <c r="H7375" i="7"/>
  <c r="H7374" i="7"/>
  <c r="H7373" i="7"/>
  <c r="H7372" i="7"/>
  <c r="H7371" i="7"/>
  <c r="H7370" i="7"/>
  <c r="H7369" i="7"/>
  <c r="H7368" i="7"/>
  <c r="H7367" i="7"/>
  <c r="H7366" i="7"/>
  <c r="H7365" i="7"/>
  <c r="H7364" i="7"/>
  <c r="H7363" i="7"/>
  <c r="H7362" i="7"/>
  <c r="H7361" i="7"/>
  <c r="H7360" i="7"/>
  <c r="H7359" i="7"/>
  <c r="H7358" i="7"/>
  <c r="H7357" i="7"/>
  <c r="H7356" i="7"/>
  <c r="H7355" i="7"/>
  <c r="H7354" i="7"/>
  <c r="H7353" i="7"/>
  <c r="H7352" i="7"/>
  <c r="H7351" i="7"/>
  <c r="H7350" i="7"/>
  <c r="H7349" i="7"/>
  <c r="H7348" i="7"/>
  <c r="H7347" i="7"/>
  <c r="H7346" i="7"/>
  <c r="H7345" i="7"/>
  <c r="H7344" i="7"/>
  <c r="H7343" i="7"/>
  <c r="H7342" i="7"/>
  <c r="H7341" i="7"/>
  <c r="H7340" i="7"/>
  <c r="H7339" i="7"/>
  <c r="H7338" i="7"/>
  <c r="H7337" i="7"/>
  <c r="H7336" i="7"/>
  <c r="H7335" i="7"/>
  <c r="H7334" i="7"/>
  <c r="H7333" i="7"/>
  <c r="H7332" i="7"/>
  <c r="H7331" i="7"/>
  <c r="H7330" i="7"/>
  <c r="H7329" i="7"/>
  <c r="H7328" i="7"/>
  <c r="H7327" i="7"/>
  <c r="H7326" i="7"/>
  <c r="H7325" i="7"/>
  <c r="H7324" i="7"/>
  <c r="H7323" i="7"/>
  <c r="H7322" i="7"/>
  <c r="H7321" i="7"/>
  <c r="H7320" i="7"/>
  <c r="H7319" i="7"/>
  <c r="H7318" i="7"/>
  <c r="H7317" i="7"/>
  <c r="H7316" i="7"/>
  <c r="H7315" i="7"/>
  <c r="H7314" i="7"/>
  <c r="H7313" i="7"/>
  <c r="H7312" i="7"/>
  <c r="H7311" i="7"/>
  <c r="H7310" i="7"/>
  <c r="H7309" i="7"/>
  <c r="H7308" i="7"/>
  <c r="H7307" i="7"/>
  <c r="H7306" i="7"/>
  <c r="H7305" i="7"/>
  <c r="H7304" i="7"/>
  <c r="H7303" i="7"/>
  <c r="H7302" i="7"/>
  <c r="H7301" i="7"/>
  <c r="H7300" i="7"/>
  <c r="H7299" i="7"/>
  <c r="H7298" i="7"/>
  <c r="H7297" i="7"/>
  <c r="H7296" i="7"/>
  <c r="H7295" i="7"/>
  <c r="H7294" i="7"/>
  <c r="H7293" i="7"/>
  <c r="H7292" i="7"/>
  <c r="H7291" i="7"/>
  <c r="H7290" i="7"/>
  <c r="H7289" i="7"/>
  <c r="H7288" i="7"/>
  <c r="H7287" i="7"/>
  <c r="H7286" i="7"/>
  <c r="H7285" i="7"/>
  <c r="H7284" i="7"/>
  <c r="H7283" i="7"/>
  <c r="H7282" i="7"/>
  <c r="H7281" i="7"/>
  <c r="H7280" i="7"/>
  <c r="H7279" i="7"/>
  <c r="H7278" i="7"/>
  <c r="H7277" i="7"/>
  <c r="H7276" i="7"/>
  <c r="H7275" i="7"/>
  <c r="H7274" i="7"/>
  <c r="H7273" i="7"/>
  <c r="H7272" i="7"/>
  <c r="H7271" i="7"/>
  <c r="H7270" i="7"/>
  <c r="H7269" i="7"/>
  <c r="H7268" i="7"/>
  <c r="H7267" i="7"/>
  <c r="H7266" i="7"/>
  <c r="H7265" i="7"/>
  <c r="H7264" i="7"/>
  <c r="H7263" i="7"/>
  <c r="H7262" i="7"/>
  <c r="H7261" i="7"/>
  <c r="H7260" i="7"/>
  <c r="H7259" i="7"/>
  <c r="H7258" i="7"/>
  <c r="H7257" i="7"/>
  <c r="H7256" i="7"/>
  <c r="H7255" i="7"/>
  <c r="H7254" i="7"/>
  <c r="H7253" i="7"/>
  <c r="H7252" i="7"/>
  <c r="H7251" i="7"/>
  <c r="H7250" i="7"/>
  <c r="H7249" i="7"/>
  <c r="H7248" i="7"/>
  <c r="H7247" i="7"/>
  <c r="H7246" i="7"/>
  <c r="H7245" i="7"/>
  <c r="H7244" i="7"/>
  <c r="H7243" i="7"/>
  <c r="H7242" i="7"/>
  <c r="H7241" i="7"/>
  <c r="H7240" i="7"/>
  <c r="H7239" i="7"/>
  <c r="H7238" i="7"/>
  <c r="H7237" i="7"/>
  <c r="H7236" i="7"/>
  <c r="H7235" i="7"/>
  <c r="H7234" i="7"/>
  <c r="H7233" i="7"/>
  <c r="H7232" i="7"/>
  <c r="H7231" i="7"/>
  <c r="H7230" i="7"/>
  <c r="H7229" i="7"/>
  <c r="H7228" i="7"/>
  <c r="H7227" i="7"/>
  <c r="H7226" i="7"/>
  <c r="H7225" i="7"/>
  <c r="H7224" i="7"/>
  <c r="H7223" i="7"/>
  <c r="H7222" i="7"/>
  <c r="H7221" i="7"/>
  <c r="H7220" i="7"/>
  <c r="H7219" i="7"/>
  <c r="H7218" i="7"/>
  <c r="H7217" i="7"/>
  <c r="H7216" i="7"/>
  <c r="H7215" i="7"/>
  <c r="H7214" i="7"/>
  <c r="H7213" i="7"/>
  <c r="H7212" i="7"/>
  <c r="H7211" i="7"/>
  <c r="H7210" i="7"/>
  <c r="H7209" i="7"/>
  <c r="H7208" i="7"/>
  <c r="H7207" i="7"/>
  <c r="H7206" i="7"/>
  <c r="H7205" i="7"/>
  <c r="H7204" i="7"/>
  <c r="H7203" i="7"/>
  <c r="H7202" i="7"/>
  <c r="H7201" i="7"/>
  <c r="H7200" i="7"/>
  <c r="H7199" i="7"/>
  <c r="H7198" i="7"/>
  <c r="H7197" i="7"/>
  <c r="H7196" i="7"/>
  <c r="H7195" i="7"/>
  <c r="H7194" i="7"/>
  <c r="H7193" i="7"/>
  <c r="H7192" i="7"/>
  <c r="H7191" i="7"/>
  <c r="H7190" i="7"/>
  <c r="H7189" i="7"/>
  <c r="H7188" i="7"/>
  <c r="H7187" i="7"/>
  <c r="H7186" i="7"/>
  <c r="H7185" i="7"/>
  <c r="H7184" i="7"/>
  <c r="H7183" i="7"/>
  <c r="H7182" i="7"/>
  <c r="H7181" i="7"/>
  <c r="H7180" i="7"/>
  <c r="H7179" i="7"/>
  <c r="H7178" i="7"/>
  <c r="H7177" i="7"/>
  <c r="H7176" i="7"/>
  <c r="H7175" i="7"/>
  <c r="H7174" i="7"/>
  <c r="H7173" i="7"/>
  <c r="H7172" i="7"/>
  <c r="H7171" i="7"/>
  <c r="H7170" i="7"/>
  <c r="H7169" i="7"/>
  <c r="H7168" i="7"/>
  <c r="H7167" i="7"/>
  <c r="H7166" i="7"/>
  <c r="H7165" i="7"/>
  <c r="H7164" i="7"/>
  <c r="H7163" i="7"/>
  <c r="H7162" i="7"/>
  <c r="H7161" i="7"/>
  <c r="H7160" i="7"/>
  <c r="H7159" i="7"/>
  <c r="H7158" i="7"/>
  <c r="H7157" i="7"/>
  <c r="H7156" i="7"/>
  <c r="H7155" i="7"/>
  <c r="H7154" i="7"/>
  <c r="H7153" i="7"/>
  <c r="H7152" i="7"/>
  <c r="H7151" i="7"/>
  <c r="H7150" i="7"/>
  <c r="H7149" i="7"/>
  <c r="H7148" i="7"/>
  <c r="H7147" i="7"/>
  <c r="H7146" i="7"/>
  <c r="H7145" i="7"/>
  <c r="H7144" i="7"/>
  <c r="H7143" i="7"/>
  <c r="H7142" i="7"/>
  <c r="H7141" i="7"/>
  <c r="H7140" i="7"/>
  <c r="H7139" i="7"/>
  <c r="H7138" i="7"/>
  <c r="H7137" i="7"/>
  <c r="H7136" i="7"/>
  <c r="H7135" i="7"/>
  <c r="H7134" i="7"/>
  <c r="H7133" i="7"/>
  <c r="H7132" i="7"/>
  <c r="H7131" i="7"/>
  <c r="H7130" i="7"/>
  <c r="H7129" i="7"/>
  <c r="H7128" i="7"/>
  <c r="H7127" i="7"/>
  <c r="H7126" i="7"/>
  <c r="H7125" i="7"/>
  <c r="H7124" i="7"/>
  <c r="H7123" i="7"/>
  <c r="H7122" i="7"/>
  <c r="H7121" i="7"/>
  <c r="H7120" i="7"/>
  <c r="H7119" i="7"/>
  <c r="H7118" i="7"/>
  <c r="H7117" i="7"/>
  <c r="H7116" i="7"/>
  <c r="H7115" i="7"/>
  <c r="H7114" i="7"/>
  <c r="H7113" i="7"/>
  <c r="H7112" i="7"/>
  <c r="H7111" i="7"/>
  <c r="H7110" i="7"/>
  <c r="H7109" i="7"/>
  <c r="H7108" i="7"/>
  <c r="H7107" i="7"/>
  <c r="H7106" i="7"/>
  <c r="H7105" i="7"/>
  <c r="H7104" i="7"/>
  <c r="H7103" i="7"/>
  <c r="H7102" i="7"/>
  <c r="H7101" i="7"/>
  <c r="H7100" i="7"/>
  <c r="H7099" i="7"/>
  <c r="H7098" i="7"/>
  <c r="H7097" i="7"/>
  <c r="H7096" i="7"/>
  <c r="H7095" i="7"/>
  <c r="H7094" i="7"/>
  <c r="H7093" i="7"/>
  <c r="H7092" i="7"/>
  <c r="H7091" i="7"/>
  <c r="H7090" i="7"/>
  <c r="H7089" i="7"/>
  <c r="H7088" i="7"/>
  <c r="H7087" i="7"/>
  <c r="H7086" i="7"/>
  <c r="H7085" i="7"/>
  <c r="H7084" i="7"/>
  <c r="H7083" i="7"/>
  <c r="H7082" i="7"/>
  <c r="H7081" i="7"/>
  <c r="H7080" i="7"/>
  <c r="H7079" i="7"/>
  <c r="H7078" i="7"/>
  <c r="H7077" i="7"/>
  <c r="H7076" i="7"/>
  <c r="H7075" i="7"/>
  <c r="H7074" i="7"/>
  <c r="H7073" i="7"/>
  <c r="H7072" i="7"/>
  <c r="H7071" i="7"/>
  <c r="H7070" i="7"/>
  <c r="H7069" i="7"/>
  <c r="H7068" i="7"/>
  <c r="H7067" i="7"/>
  <c r="H7066" i="7"/>
  <c r="H7065" i="7"/>
  <c r="H7064" i="7"/>
  <c r="H7063" i="7"/>
  <c r="H7062" i="7"/>
  <c r="H7061" i="7"/>
  <c r="H7060" i="7"/>
  <c r="H7059" i="7"/>
  <c r="H7058" i="7"/>
  <c r="H7057" i="7"/>
  <c r="H7056" i="7"/>
  <c r="H7055" i="7"/>
  <c r="H7054" i="7"/>
  <c r="H7053" i="7"/>
  <c r="H7052" i="7"/>
  <c r="H7051" i="7"/>
  <c r="H7050" i="7"/>
  <c r="H7049" i="7"/>
  <c r="H7048" i="7"/>
  <c r="H7047" i="7"/>
  <c r="H7046" i="7"/>
  <c r="H7045" i="7"/>
  <c r="H7044" i="7"/>
  <c r="H7043" i="7"/>
  <c r="H7042" i="7"/>
  <c r="H7041" i="7"/>
  <c r="H7040" i="7"/>
  <c r="H7039" i="7"/>
  <c r="H7038" i="7"/>
  <c r="H7037" i="7"/>
  <c r="H7036" i="7"/>
  <c r="H7035" i="7"/>
  <c r="H7034" i="7"/>
  <c r="H7033" i="7"/>
  <c r="H7032" i="7"/>
  <c r="H7031" i="7"/>
  <c r="H7030" i="7"/>
  <c r="H7029" i="7"/>
  <c r="H7028" i="7"/>
  <c r="H7027" i="7"/>
  <c r="H7026" i="7"/>
  <c r="H7025" i="7"/>
  <c r="H7024" i="7"/>
  <c r="H7023" i="7"/>
  <c r="H7022" i="7"/>
  <c r="H7021" i="7"/>
  <c r="H7020" i="7"/>
  <c r="H7019" i="7"/>
  <c r="H7018" i="7"/>
  <c r="H7017" i="7"/>
  <c r="H7016" i="7"/>
  <c r="H7015" i="7"/>
  <c r="H7014" i="7"/>
  <c r="H7013" i="7"/>
  <c r="H7012" i="7"/>
  <c r="H7011" i="7"/>
  <c r="H7010" i="7"/>
  <c r="H7009" i="7"/>
  <c r="H7008" i="7"/>
  <c r="H7007" i="7"/>
  <c r="H7006" i="7"/>
  <c r="H7005" i="7"/>
  <c r="H7004" i="7"/>
  <c r="H7003" i="7"/>
  <c r="H7002" i="7"/>
  <c r="H7001" i="7"/>
  <c r="H7000" i="7"/>
  <c r="H6999" i="7"/>
  <c r="H6998" i="7"/>
  <c r="H6997" i="7"/>
  <c r="H6996" i="7"/>
  <c r="H6995" i="7"/>
  <c r="H6994" i="7"/>
  <c r="H6993" i="7"/>
  <c r="H6992" i="7"/>
  <c r="H6991" i="7"/>
  <c r="H6990" i="7"/>
  <c r="H6989" i="7"/>
  <c r="H6988" i="7"/>
  <c r="H6987" i="7"/>
  <c r="H6986" i="7"/>
  <c r="H6985" i="7"/>
  <c r="H6984" i="7"/>
  <c r="H6983" i="7"/>
  <c r="H6982" i="7"/>
  <c r="H6981" i="7"/>
  <c r="H6980" i="7"/>
  <c r="H6979" i="7"/>
  <c r="H6978" i="7"/>
  <c r="H6977" i="7"/>
  <c r="H6976" i="7"/>
  <c r="H6975" i="7"/>
  <c r="H6974" i="7"/>
  <c r="H6973" i="7"/>
  <c r="H6972" i="7"/>
  <c r="H6971" i="7"/>
  <c r="H6970" i="7"/>
  <c r="H6969" i="7"/>
  <c r="H6968" i="7"/>
  <c r="H6967" i="7"/>
  <c r="H6966" i="7"/>
  <c r="H6965" i="7"/>
  <c r="H6964" i="7"/>
  <c r="H6963" i="7"/>
  <c r="H6962" i="7"/>
  <c r="H6961" i="7"/>
  <c r="H6960" i="7"/>
  <c r="H6959" i="7"/>
  <c r="H6958" i="7"/>
  <c r="H6957" i="7"/>
  <c r="H6956" i="7"/>
  <c r="H6955" i="7"/>
  <c r="H6954" i="7"/>
  <c r="H6953" i="7"/>
  <c r="H6952" i="7"/>
  <c r="H6951" i="7"/>
  <c r="H6950" i="7"/>
  <c r="H6949" i="7"/>
  <c r="H6948" i="7"/>
  <c r="H6947" i="7"/>
  <c r="H6946" i="7"/>
  <c r="H6945" i="7"/>
  <c r="H6944" i="7"/>
  <c r="H6943" i="7"/>
  <c r="H6942" i="7"/>
  <c r="H6941" i="7"/>
  <c r="H6940" i="7"/>
  <c r="H6939" i="7"/>
  <c r="H6938" i="7"/>
  <c r="H6937" i="7"/>
  <c r="H6936" i="7"/>
  <c r="H6935" i="7"/>
  <c r="H6934" i="7"/>
  <c r="H6933" i="7"/>
  <c r="H6932" i="7"/>
  <c r="H6931" i="7"/>
  <c r="H6930" i="7"/>
  <c r="H6929" i="7"/>
  <c r="H6928" i="7"/>
  <c r="H6927" i="7"/>
  <c r="H6926" i="7"/>
  <c r="H6925" i="7"/>
  <c r="H6924" i="7"/>
  <c r="H6923" i="7"/>
  <c r="H6922" i="7"/>
  <c r="H6921" i="7"/>
  <c r="H6920" i="7"/>
  <c r="H6919" i="7"/>
  <c r="H6918" i="7"/>
  <c r="H6917" i="7"/>
  <c r="H6916" i="7"/>
  <c r="H6915" i="7"/>
  <c r="H6914" i="7"/>
  <c r="H6913" i="7"/>
  <c r="H6912" i="7"/>
  <c r="H6911" i="7"/>
  <c r="H6910" i="7"/>
  <c r="H6909" i="7"/>
  <c r="H6908" i="7"/>
  <c r="H6907" i="7"/>
  <c r="H6906" i="7"/>
  <c r="H6905" i="7"/>
  <c r="H6904" i="7"/>
  <c r="H6903" i="7"/>
  <c r="H6902" i="7"/>
  <c r="H6901" i="7"/>
  <c r="H6900" i="7"/>
  <c r="H6899" i="7"/>
  <c r="H6898" i="7"/>
  <c r="H6897" i="7"/>
  <c r="H6896" i="7"/>
  <c r="H6895" i="7"/>
  <c r="H6894" i="7"/>
  <c r="H6893" i="7"/>
  <c r="H6892" i="7"/>
  <c r="H6891" i="7"/>
  <c r="H6890" i="7"/>
  <c r="H6889" i="7"/>
  <c r="H6888" i="7"/>
  <c r="H6887" i="7"/>
  <c r="H6886" i="7"/>
  <c r="H6885" i="7"/>
  <c r="H6884" i="7"/>
  <c r="H6883" i="7"/>
  <c r="H6882" i="7"/>
  <c r="H6881" i="7"/>
  <c r="H6880" i="7"/>
  <c r="H6879" i="7"/>
  <c r="H6878" i="7"/>
  <c r="H6877" i="7"/>
  <c r="H6876" i="7"/>
  <c r="H6875" i="7"/>
  <c r="H6874" i="7"/>
  <c r="H6873" i="7"/>
  <c r="H6872" i="7"/>
  <c r="H6871" i="7"/>
  <c r="H6870" i="7"/>
  <c r="H6869" i="7"/>
  <c r="H6868" i="7"/>
  <c r="H6867" i="7"/>
  <c r="H6866" i="7"/>
  <c r="H6865" i="7"/>
  <c r="H6864" i="7"/>
  <c r="H6863" i="7"/>
  <c r="H6862" i="7"/>
  <c r="H6861" i="7"/>
  <c r="H6860" i="7"/>
  <c r="H6859" i="7"/>
  <c r="H6858" i="7"/>
  <c r="H6857" i="7"/>
  <c r="H6856" i="7"/>
  <c r="H6855" i="7"/>
  <c r="H6854" i="7"/>
  <c r="H6853" i="7"/>
  <c r="H6852" i="7"/>
  <c r="H6851" i="7"/>
  <c r="H6850" i="7"/>
  <c r="H6849" i="7"/>
  <c r="H6848" i="7"/>
  <c r="H6847" i="7"/>
  <c r="H6846" i="7"/>
  <c r="H6845" i="7"/>
  <c r="H6844" i="7"/>
  <c r="H6843" i="7"/>
  <c r="H6842" i="7"/>
  <c r="H6841" i="7"/>
  <c r="H6840" i="7"/>
  <c r="H6839" i="7"/>
  <c r="H6838" i="7"/>
  <c r="H6837" i="7"/>
  <c r="H6836" i="7"/>
  <c r="H6835" i="7"/>
  <c r="H6834" i="7"/>
  <c r="H6833" i="7"/>
  <c r="H6832" i="7"/>
  <c r="H6831" i="7"/>
  <c r="H6830" i="7"/>
  <c r="H6829" i="7"/>
  <c r="H6828" i="7"/>
  <c r="H6827" i="7"/>
  <c r="H6826" i="7"/>
  <c r="H6825" i="7"/>
  <c r="H6824" i="7"/>
  <c r="H6823" i="7"/>
  <c r="H6822" i="7"/>
  <c r="H6821" i="7"/>
  <c r="H6820" i="7"/>
  <c r="H6819" i="7"/>
  <c r="H6818" i="7"/>
  <c r="H6817" i="7"/>
  <c r="H6816" i="7"/>
  <c r="H6815" i="7"/>
  <c r="H6814" i="7"/>
  <c r="H6813" i="7"/>
  <c r="H6812" i="7"/>
  <c r="H6811" i="7"/>
  <c r="H6810" i="7"/>
  <c r="H6809" i="7"/>
  <c r="H6808" i="7"/>
  <c r="H6807" i="7"/>
  <c r="H6806" i="7"/>
  <c r="H6805" i="7"/>
  <c r="H6804" i="7"/>
  <c r="H6803" i="7"/>
  <c r="H6802" i="7"/>
  <c r="H6801" i="7"/>
  <c r="H6800" i="7"/>
  <c r="H6799" i="7"/>
  <c r="H6798" i="7"/>
  <c r="H6797" i="7"/>
  <c r="H6796" i="7"/>
  <c r="H6795" i="7"/>
  <c r="H6794" i="7"/>
  <c r="H6793" i="7"/>
  <c r="H6792" i="7"/>
  <c r="H6791" i="7"/>
  <c r="H6790" i="7"/>
  <c r="H6789" i="7"/>
  <c r="H6788" i="7"/>
  <c r="H6787" i="7"/>
  <c r="H6786" i="7"/>
  <c r="H6785" i="7"/>
  <c r="H6784" i="7"/>
  <c r="H6783" i="7"/>
  <c r="H6782" i="7"/>
  <c r="H6781" i="7"/>
  <c r="H6780" i="7"/>
  <c r="H6779" i="7"/>
  <c r="H6778" i="7"/>
  <c r="H6777" i="7"/>
  <c r="H6776" i="7"/>
  <c r="H6775" i="7"/>
  <c r="H6774" i="7"/>
  <c r="H6773" i="7"/>
  <c r="H6772" i="7"/>
  <c r="H6771" i="7"/>
  <c r="H6770" i="7"/>
  <c r="H6769" i="7"/>
  <c r="H6768" i="7"/>
  <c r="H6767" i="7"/>
  <c r="H6766" i="7"/>
  <c r="H6765" i="7"/>
  <c r="H6764" i="7"/>
  <c r="H6763" i="7"/>
  <c r="H6762" i="7"/>
  <c r="H6761" i="7"/>
  <c r="H6760" i="7"/>
  <c r="H6759" i="7"/>
  <c r="H6758" i="7"/>
  <c r="H6757" i="7"/>
  <c r="H6756" i="7"/>
  <c r="H6755" i="7"/>
  <c r="H6754" i="7"/>
  <c r="H6753" i="7"/>
  <c r="H6752" i="7"/>
  <c r="H6751" i="7"/>
  <c r="H6750" i="7"/>
  <c r="H6749" i="7"/>
  <c r="H6748" i="7"/>
  <c r="H6747" i="7"/>
  <c r="H6746" i="7"/>
  <c r="H6745" i="7"/>
  <c r="H6744" i="7"/>
  <c r="H6743" i="7"/>
  <c r="H6742" i="7"/>
  <c r="H6741" i="7"/>
  <c r="H6740" i="7"/>
  <c r="H6739" i="7"/>
  <c r="H6738" i="7"/>
  <c r="H6737" i="7"/>
  <c r="H6736" i="7"/>
  <c r="H6735" i="7"/>
  <c r="H6734" i="7"/>
  <c r="H6733" i="7"/>
  <c r="H6732" i="7"/>
  <c r="H6731" i="7"/>
  <c r="H6730" i="7"/>
  <c r="H6729" i="7"/>
  <c r="H6728" i="7"/>
  <c r="H6727" i="7"/>
  <c r="H6726" i="7"/>
  <c r="H6725" i="7"/>
  <c r="H6724" i="7"/>
  <c r="H6723" i="7"/>
  <c r="H6722" i="7"/>
  <c r="H6721" i="7"/>
  <c r="H6720" i="7"/>
  <c r="H6719" i="7"/>
  <c r="H6718" i="7"/>
  <c r="H6717" i="7"/>
  <c r="H6716" i="7"/>
  <c r="H6715" i="7"/>
  <c r="H6714" i="7"/>
  <c r="H6713" i="7"/>
  <c r="H6712" i="7"/>
  <c r="H6711" i="7"/>
  <c r="H6710" i="7"/>
  <c r="H6709" i="7"/>
  <c r="H6708" i="7"/>
  <c r="H6707" i="7"/>
  <c r="H6706" i="7"/>
  <c r="H6705" i="7"/>
  <c r="H6704" i="7"/>
  <c r="H6703" i="7"/>
  <c r="H6702" i="7"/>
  <c r="H6701" i="7"/>
  <c r="H6700" i="7"/>
  <c r="H6699" i="7"/>
  <c r="H6698" i="7"/>
  <c r="H6697" i="7"/>
  <c r="H6696" i="7"/>
  <c r="H6695" i="7"/>
  <c r="H6694" i="7"/>
  <c r="H6693" i="7"/>
  <c r="H6692" i="7"/>
  <c r="H6691" i="7"/>
  <c r="H6690" i="7"/>
  <c r="H6689" i="7"/>
  <c r="H6688" i="7"/>
  <c r="H6687" i="7"/>
  <c r="H6686" i="7"/>
  <c r="H6685" i="7"/>
  <c r="H6684" i="7"/>
  <c r="H6683" i="7"/>
  <c r="H6682" i="7"/>
  <c r="H6681" i="7"/>
  <c r="H6680" i="7"/>
  <c r="H6679" i="7"/>
  <c r="H6678" i="7"/>
  <c r="H6677" i="7"/>
  <c r="H6676" i="7"/>
  <c r="H6675" i="7"/>
  <c r="H6674" i="7"/>
  <c r="H6673" i="7"/>
  <c r="H6672" i="7"/>
  <c r="H6671" i="7"/>
  <c r="H6670" i="7"/>
  <c r="H6669" i="7"/>
  <c r="H6668" i="7"/>
  <c r="H6667" i="7"/>
  <c r="H6666" i="7"/>
  <c r="H6665" i="7"/>
  <c r="H6664" i="7"/>
  <c r="H6663" i="7"/>
  <c r="H6662" i="7"/>
  <c r="H6661" i="7"/>
  <c r="H6660" i="7"/>
  <c r="H6659" i="7"/>
  <c r="H6658" i="7"/>
  <c r="H6657" i="7"/>
  <c r="H6656" i="7"/>
  <c r="H6655" i="7"/>
  <c r="H6654" i="7"/>
  <c r="H6653" i="7"/>
  <c r="H6652" i="7"/>
  <c r="H6651" i="7"/>
  <c r="H6650" i="7"/>
  <c r="H6649" i="7"/>
  <c r="H6648" i="7"/>
  <c r="H6647" i="7"/>
  <c r="H6646" i="7"/>
  <c r="H6645" i="7"/>
  <c r="H6644" i="7"/>
  <c r="H6643" i="7"/>
  <c r="H6642" i="7"/>
  <c r="H6641" i="7"/>
  <c r="H6640" i="7"/>
  <c r="H6639" i="7"/>
  <c r="H6638" i="7"/>
  <c r="H6637" i="7"/>
  <c r="H6636" i="7"/>
  <c r="H6635" i="7"/>
  <c r="H6634" i="7"/>
  <c r="H6633" i="7"/>
  <c r="H6632" i="7"/>
  <c r="H6631" i="7"/>
  <c r="H6630" i="7"/>
  <c r="H6629" i="7"/>
  <c r="H6628" i="7"/>
  <c r="H6627" i="7"/>
  <c r="H6626" i="7"/>
  <c r="H6625" i="7"/>
  <c r="H6624" i="7"/>
  <c r="H6623" i="7"/>
  <c r="H6622" i="7"/>
  <c r="H6621" i="7"/>
  <c r="H6620" i="7"/>
  <c r="H6619" i="7"/>
  <c r="H6618" i="7"/>
  <c r="H6617" i="7"/>
  <c r="H6616" i="7"/>
  <c r="H6615" i="7"/>
  <c r="H6614" i="7"/>
  <c r="H6613" i="7"/>
  <c r="H6612" i="7"/>
  <c r="H6611" i="7"/>
  <c r="H6610" i="7"/>
  <c r="H6609" i="7"/>
  <c r="H6608" i="7"/>
  <c r="H6607" i="7"/>
  <c r="H6606" i="7"/>
  <c r="H6605" i="7"/>
  <c r="H6604" i="7"/>
  <c r="H6603" i="7"/>
  <c r="H6602" i="7"/>
  <c r="H6601" i="7"/>
  <c r="H6600" i="7"/>
  <c r="H6599" i="7"/>
  <c r="H6598" i="7"/>
  <c r="H6597" i="7"/>
  <c r="H6596" i="7"/>
  <c r="H6595" i="7"/>
  <c r="H6594" i="7"/>
  <c r="H6593" i="7"/>
  <c r="H6592" i="7"/>
  <c r="H6591" i="7"/>
  <c r="H6590" i="7"/>
  <c r="H6589" i="7"/>
  <c r="H6588" i="7"/>
  <c r="H6587" i="7"/>
  <c r="H6586" i="7"/>
  <c r="H6585" i="7"/>
  <c r="H6584" i="7"/>
  <c r="H6583" i="7"/>
  <c r="H6582" i="7"/>
  <c r="H6581" i="7"/>
  <c r="H6580" i="7"/>
  <c r="H6579" i="7"/>
  <c r="H6578" i="7"/>
  <c r="H6577" i="7"/>
  <c r="H6576" i="7"/>
  <c r="H6575" i="7"/>
  <c r="H6574" i="7"/>
  <c r="H6573" i="7"/>
  <c r="H6572" i="7"/>
  <c r="H6571" i="7"/>
  <c r="H6570" i="7"/>
  <c r="H6569" i="7"/>
  <c r="H6568" i="7"/>
  <c r="H6567" i="7"/>
  <c r="H6566" i="7"/>
  <c r="H6565" i="7"/>
  <c r="H6564" i="7"/>
  <c r="H6563" i="7"/>
  <c r="H6562" i="7"/>
  <c r="H6561" i="7"/>
  <c r="H6560" i="7"/>
  <c r="H6559" i="7"/>
  <c r="H6558" i="7"/>
  <c r="H6557" i="7"/>
  <c r="H6556" i="7"/>
  <c r="H6555" i="7"/>
  <c r="H6554" i="7"/>
  <c r="H6553" i="7"/>
  <c r="H6552" i="7"/>
  <c r="H6551" i="7"/>
  <c r="H6550" i="7"/>
  <c r="H6549" i="7"/>
  <c r="H6548" i="7"/>
  <c r="H6547" i="7"/>
  <c r="H6546" i="7"/>
  <c r="H6545" i="7"/>
  <c r="H6544" i="7"/>
  <c r="H6543" i="7"/>
  <c r="H6542" i="7"/>
  <c r="H6541" i="7"/>
  <c r="H6540" i="7"/>
  <c r="H6539" i="7"/>
  <c r="H6538" i="7"/>
  <c r="H6537" i="7"/>
  <c r="H6536" i="7"/>
  <c r="H6535" i="7"/>
  <c r="H6534" i="7"/>
  <c r="H6533" i="7"/>
  <c r="H6532" i="7"/>
  <c r="H6531" i="7"/>
  <c r="H6530" i="7"/>
  <c r="H6529" i="7"/>
  <c r="H6528" i="7"/>
  <c r="H6527" i="7"/>
  <c r="H6526" i="7"/>
  <c r="H6525" i="7"/>
  <c r="H6524" i="7"/>
  <c r="H6523" i="7"/>
  <c r="H6522" i="7"/>
  <c r="H6521" i="7"/>
  <c r="H6520" i="7"/>
  <c r="H6519" i="7"/>
  <c r="H6518" i="7"/>
  <c r="H6517" i="7"/>
  <c r="H6516" i="7"/>
  <c r="H6515" i="7"/>
  <c r="H6514" i="7"/>
  <c r="H6513" i="7"/>
  <c r="H6512" i="7"/>
  <c r="H6511" i="7"/>
  <c r="H6510" i="7"/>
  <c r="H6509" i="7"/>
  <c r="H6508" i="7"/>
  <c r="H6507" i="7"/>
  <c r="H6506" i="7"/>
  <c r="H6505" i="7"/>
  <c r="H6504" i="7"/>
  <c r="H6503" i="7"/>
  <c r="H6502" i="7"/>
  <c r="H6501" i="7"/>
  <c r="H6500" i="7"/>
  <c r="H6499" i="7"/>
  <c r="H6498" i="7"/>
  <c r="H6497" i="7"/>
  <c r="H6496" i="7"/>
  <c r="H6495" i="7"/>
  <c r="H6494" i="7"/>
  <c r="H6493" i="7"/>
  <c r="H6492" i="7"/>
  <c r="H6491" i="7"/>
  <c r="H6490" i="7"/>
  <c r="H6489" i="7"/>
  <c r="H6488" i="7"/>
  <c r="H6487" i="7"/>
  <c r="H6486" i="7"/>
  <c r="H6485" i="7"/>
  <c r="H6484" i="7"/>
  <c r="H6483" i="7"/>
  <c r="H6482" i="7"/>
  <c r="H6481" i="7"/>
  <c r="H6480" i="7"/>
  <c r="H6479" i="7"/>
  <c r="H6478" i="7"/>
  <c r="H6477" i="7"/>
  <c r="H6476" i="7"/>
  <c r="H6475" i="7"/>
  <c r="H6474" i="7"/>
  <c r="H6473" i="7"/>
  <c r="H6472" i="7"/>
  <c r="H6471" i="7"/>
  <c r="H6470" i="7"/>
  <c r="H6469" i="7"/>
  <c r="H6468" i="7"/>
  <c r="H6467" i="7"/>
  <c r="H6466" i="7"/>
  <c r="H6465" i="7"/>
  <c r="H6464" i="7"/>
  <c r="H6463" i="7"/>
  <c r="H6462" i="7"/>
  <c r="H6461" i="7"/>
  <c r="H6460" i="7"/>
  <c r="H6459" i="7"/>
  <c r="H6458" i="7"/>
  <c r="H6457" i="7"/>
  <c r="H6456" i="7"/>
  <c r="H6455" i="7"/>
  <c r="H6454" i="7"/>
  <c r="H6453" i="7"/>
  <c r="H6452" i="7"/>
  <c r="H6451" i="7"/>
  <c r="H6450" i="7"/>
  <c r="H6449" i="7"/>
  <c r="H6448" i="7"/>
  <c r="H6447" i="7"/>
  <c r="H6446" i="7"/>
  <c r="H6445" i="7"/>
  <c r="H6444" i="7"/>
  <c r="H6443" i="7"/>
  <c r="H6442" i="7"/>
  <c r="H6441" i="7"/>
  <c r="H6440" i="7"/>
  <c r="H6439" i="7"/>
  <c r="H6438" i="7"/>
  <c r="H6437" i="7"/>
  <c r="H6436" i="7"/>
  <c r="H6435" i="7"/>
  <c r="H6434" i="7"/>
  <c r="H6433" i="7"/>
  <c r="H6432" i="7"/>
  <c r="H6431" i="7"/>
  <c r="H6430" i="7"/>
  <c r="H6429" i="7"/>
  <c r="H6428" i="7"/>
  <c r="H6427" i="7"/>
  <c r="H6426" i="7"/>
  <c r="H6425" i="7"/>
  <c r="H6424" i="7"/>
  <c r="H6423" i="7"/>
  <c r="H6422" i="7"/>
  <c r="H6421" i="7"/>
  <c r="H6420" i="7"/>
  <c r="H6419" i="7"/>
  <c r="H6418" i="7"/>
  <c r="H6417" i="7"/>
  <c r="H6416" i="7"/>
  <c r="H6415" i="7"/>
  <c r="H6414" i="7"/>
  <c r="H6413" i="7"/>
  <c r="H6412" i="7"/>
  <c r="H6411" i="7"/>
  <c r="H6410" i="7"/>
  <c r="H6409" i="7"/>
  <c r="H6408" i="7"/>
  <c r="H6407" i="7"/>
  <c r="H6406" i="7"/>
  <c r="H6405" i="7"/>
  <c r="H6404" i="7"/>
  <c r="H6403" i="7"/>
  <c r="H6402" i="7"/>
  <c r="H6401" i="7"/>
  <c r="H6400" i="7"/>
  <c r="H6399" i="7"/>
  <c r="H6398" i="7"/>
  <c r="H6397" i="7"/>
  <c r="H6396" i="7"/>
  <c r="H6395" i="7"/>
  <c r="H6394" i="7"/>
  <c r="H6393" i="7"/>
  <c r="H6392" i="7"/>
  <c r="H6391" i="7"/>
  <c r="H6390" i="7"/>
  <c r="H6389" i="7"/>
  <c r="H6388" i="7"/>
  <c r="H6387" i="7"/>
  <c r="H6386" i="7"/>
  <c r="H6385" i="7"/>
  <c r="H6384" i="7"/>
  <c r="H6383" i="7"/>
  <c r="H6382" i="7"/>
  <c r="H6381" i="7"/>
  <c r="H6380" i="7"/>
  <c r="H6379" i="7"/>
  <c r="H6378" i="7"/>
  <c r="H6377" i="7"/>
  <c r="H6376" i="7"/>
  <c r="H6375" i="7"/>
  <c r="H6374" i="7"/>
  <c r="H6373" i="7"/>
  <c r="H6372" i="7"/>
  <c r="H6371" i="7"/>
  <c r="H6370" i="7"/>
  <c r="H6369" i="7"/>
  <c r="H6368" i="7"/>
  <c r="H6367" i="7"/>
  <c r="H6366" i="7"/>
  <c r="H6365" i="7"/>
  <c r="H6364" i="7"/>
  <c r="H6363" i="7"/>
  <c r="H6362" i="7"/>
  <c r="H6361" i="7"/>
  <c r="H6360" i="7"/>
  <c r="H6359" i="7"/>
  <c r="H6358" i="7"/>
  <c r="H6357" i="7"/>
  <c r="H6356" i="7"/>
  <c r="H6355" i="7"/>
  <c r="H6354" i="7"/>
  <c r="H6353" i="7"/>
  <c r="H6352" i="7"/>
  <c r="H6351" i="7"/>
  <c r="H6350" i="7"/>
  <c r="H6349" i="7"/>
  <c r="H6348" i="7"/>
  <c r="H6347" i="7"/>
  <c r="H6346" i="7"/>
  <c r="H6345" i="7"/>
  <c r="H6344" i="7"/>
  <c r="H6343" i="7"/>
  <c r="H6342" i="7"/>
  <c r="H6341" i="7"/>
  <c r="H6340" i="7"/>
  <c r="H6339" i="7"/>
  <c r="H6338" i="7"/>
  <c r="H6337" i="7"/>
  <c r="H6336" i="7"/>
  <c r="H6335" i="7"/>
  <c r="H6334" i="7"/>
  <c r="H6333" i="7"/>
  <c r="H6332" i="7"/>
  <c r="H6331" i="7"/>
  <c r="H6330" i="7"/>
  <c r="H6329" i="7"/>
  <c r="H6328" i="7"/>
  <c r="H6327" i="7"/>
  <c r="H6326" i="7"/>
  <c r="H6325" i="7"/>
  <c r="H6324" i="7"/>
  <c r="H6323" i="7"/>
  <c r="H6322" i="7"/>
  <c r="H6321" i="7"/>
  <c r="H6320" i="7"/>
  <c r="H6319" i="7"/>
  <c r="H6318" i="7"/>
  <c r="H6317" i="7"/>
  <c r="H6316" i="7"/>
  <c r="H6315" i="7"/>
  <c r="H6314" i="7"/>
  <c r="H6313" i="7"/>
  <c r="H6312" i="7"/>
  <c r="H6311" i="7"/>
  <c r="H6310" i="7"/>
  <c r="H6309" i="7"/>
  <c r="H6308" i="7"/>
  <c r="H6307" i="7"/>
  <c r="H6306" i="7"/>
  <c r="H6305" i="7"/>
  <c r="H6304" i="7"/>
  <c r="H6303" i="7"/>
  <c r="H6302" i="7"/>
  <c r="H6301" i="7"/>
  <c r="H6300" i="7"/>
  <c r="H6299" i="7"/>
  <c r="H6298" i="7"/>
  <c r="H6297" i="7"/>
  <c r="H6296" i="7"/>
  <c r="H6295" i="7"/>
  <c r="H6294" i="7"/>
  <c r="H6293" i="7"/>
  <c r="H6292" i="7"/>
  <c r="H6291" i="7"/>
  <c r="H6290" i="7"/>
  <c r="H6289" i="7"/>
  <c r="H6288" i="7"/>
  <c r="H6287" i="7"/>
  <c r="H6286" i="7"/>
  <c r="H6285" i="7"/>
  <c r="H6284" i="7"/>
  <c r="H6283" i="7"/>
  <c r="H6282" i="7"/>
  <c r="H6281" i="7"/>
  <c r="H6280" i="7"/>
  <c r="H6279" i="7"/>
  <c r="H6278" i="7"/>
  <c r="H6277" i="7"/>
  <c r="H6276" i="7"/>
  <c r="H6275" i="7"/>
  <c r="H6274" i="7"/>
  <c r="H6273" i="7"/>
  <c r="H6272" i="7"/>
  <c r="H6271" i="7"/>
  <c r="H6270" i="7"/>
  <c r="H6269" i="7"/>
  <c r="H6268" i="7"/>
  <c r="H6267" i="7"/>
  <c r="H6266" i="7"/>
  <c r="H6265" i="7"/>
  <c r="H6264" i="7"/>
  <c r="H6263" i="7"/>
  <c r="H6262" i="7"/>
  <c r="H6261" i="7"/>
  <c r="H6260" i="7"/>
  <c r="H6259" i="7"/>
  <c r="H6258" i="7"/>
  <c r="H6257" i="7"/>
  <c r="H6256" i="7"/>
  <c r="H6255" i="7"/>
  <c r="H6254" i="7"/>
  <c r="H6253" i="7"/>
  <c r="H6252" i="7"/>
  <c r="H6251" i="7"/>
  <c r="H6250" i="7"/>
  <c r="H6249" i="7"/>
  <c r="H6248" i="7"/>
  <c r="H6247" i="7"/>
  <c r="H6246" i="7"/>
  <c r="H6245" i="7"/>
  <c r="H6244" i="7"/>
  <c r="H6243" i="7"/>
  <c r="H6242" i="7"/>
  <c r="H6241" i="7"/>
  <c r="H6240" i="7"/>
  <c r="H6239" i="7"/>
  <c r="H6238" i="7"/>
  <c r="H6237" i="7"/>
  <c r="H6236" i="7"/>
  <c r="H6235" i="7"/>
  <c r="H6234" i="7"/>
  <c r="H6233" i="7"/>
  <c r="H6232" i="7"/>
  <c r="H6231" i="7"/>
  <c r="H6230" i="7"/>
  <c r="H6229" i="7"/>
  <c r="H6228" i="7"/>
  <c r="H6227" i="7"/>
  <c r="H6226" i="7"/>
  <c r="H6225" i="7"/>
  <c r="H6224" i="7"/>
  <c r="H6223" i="7"/>
  <c r="H6222" i="7"/>
  <c r="H6221" i="7"/>
  <c r="H6220" i="7"/>
  <c r="H6219" i="7"/>
  <c r="H6218" i="7"/>
  <c r="H6217" i="7"/>
  <c r="H6216" i="7"/>
  <c r="H6215" i="7"/>
  <c r="H6214" i="7"/>
  <c r="H6213" i="7"/>
  <c r="H6212" i="7"/>
  <c r="H6211" i="7"/>
  <c r="H6210" i="7"/>
  <c r="H6209" i="7"/>
  <c r="H6208" i="7"/>
  <c r="H6207" i="7"/>
  <c r="H6206" i="7"/>
  <c r="H6205" i="7"/>
  <c r="H6204" i="7"/>
  <c r="H6203" i="7"/>
  <c r="H6202" i="7"/>
  <c r="H6201" i="7"/>
  <c r="H6200" i="7"/>
  <c r="H6199" i="7"/>
  <c r="H6198" i="7"/>
  <c r="H6197" i="7"/>
  <c r="H6196" i="7"/>
  <c r="H6195" i="7"/>
  <c r="H6194" i="7"/>
  <c r="H6193" i="7"/>
  <c r="H6192" i="7"/>
  <c r="H6191" i="7"/>
  <c r="H6190" i="7"/>
  <c r="H6189" i="7"/>
  <c r="H6188" i="7"/>
  <c r="H6187" i="7"/>
  <c r="H6186" i="7"/>
  <c r="H6185" i="7"/>
  <c r="H6184" i="7"/>
  <c r="H6183" i="7"/>
  <c r="H6182" i="7"/>
  <c r="H6181" i="7"/>
  <c r="H6180" i="7"/>
  <c r="H6179" i="7"/>
  <c r="H6178" i="7"/>
  <c r="H6177" i="7"/>
  <c r="H6176" i="7"/>
  <c r="H6175" i="7"/>
  <c r="H6174" i="7"/>
  <c r="H6173" i="7"/>
  <c r="H6172" i="7"/>
  <c r="H6171" i="7"/>
  <c r="H6170" i="7"/>
  <c r="H6169" i="7"/>
  <c r="H6168" i="7"/>
  <c r="H6167" i="7"/>
  <c r="H6166" i="7"/>
  <c r="H6165" i="7"/>
  <c r="H6164" i="7"/>
  <c r="H6163" i="7"/>
  <c r="H6162" i="7"/>
  <c r="H6161" i="7"/>
  <c r="H6160" i="7"/>
  <c r="H6159" i="7"/>
  <c r="H6158" i="7"/>
  <c r="H6157" i="7"/>
  <c r="H6156" i="7"/>
  <c r="H6155" i="7"/>
  <c r="H6154" i="7"/>
  <c r="H6153" i="7"/>
  <c r="H6152" i="7"/>
  <c r="H6151" i="7"/>
  <c r="H6150" i="7"/>
  <c r="H6149" i="7"/>
  <c r="H6148" i="7"/>
  <c r="H6147" i="7"/>
  <c r="H6146" i="7"/>
  <c r="H6145" i="7"/>
  <c r="H6144" i="7"/>
  <c r="H6143" i="7"/>
  <c r="H6142" i="7"/>
  <c r="H6141" i="7"/>
  <c r="H6140" i="7"/>
  <c r="H6139" i="7"/>
  <c r="H6138" i="7"/>
  <c r="H6137" i="7"/>
  <c r="H6136" i="7"/>
  <c r="H6135" i="7"/>
  <c r="H6134" i="7"/>
  <c r="H6133" i="7"/>
  <c r="H6132" i="7"/>
  <c r="H6131" i="7"/>
  <c r="H6130" i="7"/>
  <c r="H6129" i="7"/>
  <c r="H6128" i="7"/>
  <c r="H6127" i="7"/>
  <c r="H6126" i="7"/>
  <c r="H6125" i="7"/>
  <c r="H6124" i="7"/>
  <c r="H6123" i="7"/>
  <c r="H6122" i="7"/>
  <c r="H6121" i="7"/>
  <c r="H6120" i="7"/>
  <c r="H6119" i="7"/>
  <c r="H6118" i="7"/>
  <c r="H6117" i="7"/>
  <c r="H6116" i="7"/>
  <c r="H6115" i="7"/>
  <c r="H6114" i="7"/>
  <c r="H6113" i="7"/>
  <c r="H6112" i="7"/>
  <c r="H6111" i="7"/>
  <c r="H6110" i="7"/>
  <c r="H6109" i="7"/>
  <c r="H6108" i="7"/>
  <c r="H6107" i="7"/>
  <c r="H6106" i="7"/>
  <c r="H6105" i="7"/>
  <c r="H6104" i="7"/>
  <c r="H6103" i="7"/>
  <c r="H6102" i="7"/>
  <c r="H6101" i="7"/>
  <c r="H6100" i="7"/>
  <c r="H6099" i="7"/>
  <c r="H6098" i="7"/>
  <c r="H6097" i="7"/>
  <c r="H6096" i="7"/>
  <c r="H6095" i="7"/>
  <c r="H6094" i="7"/>
  <c r="H6093" i="7"/>
  <c r="H6092" i="7"/>
  <c r="H6091" i="7"/>
  <c r="H6090" i="7"/>
  <c r="H6089" i="7"/>
  <c r="H6088" i="7"/>
  <c r="H6087" i="7"/>
  <c r="H6086" i="7"/>
  <c r="H6085" i="7"/>
  <c r="H6084" i="7"/>
  <c r="H6083" i="7"/>
  <c r="H6082" i="7"/>
  <c r="H6081" i="7"/>
  <c r="H6080" i="7"/>
  <c r="H6079" i="7"/>
  <c r="H6078" i="7"/>
  <c r="H6077" i="7"/>
  <c r="H6076" i="7"/>
  <c r="H6075" i="7"/>
  <c r="H6074" i="7"/>
  <c r="H6073" i="7"/>
  <c r="H6072" i="7"/>
  <c r="H6071" i="7"/>
  <c r="H6070" i="7"/>
  <c r="H6069" i="7"/>
  <c r="H6068" i="7"/>
  <c r="H6067" i="7"/>
  <c r="H6066" i="7"/>
  <c r="H6065" i="7"/>
  <c r="H6064" i="7"/>
  <c r="H6063" i="7"/>
  <c r="H6062" i="7"/>
  <c r="H6061" i="7"/>
  <c r="H6060" i="7"/>
  <c r="H6059" i="7"/>
  <c r="H6058" i="7"/>
  <c r="H6057" i="7"/>
  <c r="H6056" i="7"/>
  <c r="H6055" i="7"/>
  <c r="H6054" i="7"/>
  <c r="H6053" i="7"/>
  <c r="H6052" i="7"/>
  <c r="H6051" i="7"/>
  <c r="H6050" i="7"/>
  <c r="H6049" i="7"/>
  <c r="H6048" i="7"/>
  <c r="H6047" i="7"/>
  <c r="H6046" i="7"/>
  <c r="H6045" i="7"/>
  <c r="H6044" i="7"/>
  <c r="H6043" i="7"/>
  <c r="H6042" i="7"/>
  <c r="H6041" i="7"/>
  <c r="H6040" i="7"/>
  <c r="H6039" i="7"/>
  <c r="H6038" i="7"/>
  <c r="H6037" i="7"/>
  <c r="H6036" i="7"/>
  <c r="H6035" i="7"/>
  <c r="H6034" i="7"/>
  <c r="H6033" i="7"/>
  <c r="H6032" i="7"/>
  <c r="H6031" i="7"/>
  <c r="H6030" i="7"/>
  <c r="H6029" i="7"/>
  <c r="H6028" i="7"/>
  <c r="H6027" i="7"/>
  <c r="H6026" i="7"/>
  <c r="H6025" i="7"/>
  <c r="H6024" i="7"/>
  <c r="H6023" i="7"/>
  <c r="H6022" i="7"/>
  <c r="H6021" i="7"/>
  <c r="H6020" i="7"/>
  <c r="H6019" i="7"/>
  <c r="H6018" i="7"/>
  <c r="H6017" i="7"/>
  <c r="H6016" i="7"/>
  <c r="H6015" i="7"/>
  <c r="H6014" i="7"/>
  <c r="H6013" i="7"/>
  <c r="H6012" i="7"/>
  <c r="H6011" i="7"/>
  <c r="H6010" i="7"/>
  <c r="H6009" i="7"/>
  <c r="H6008" i="7"/>
  <c r="H6007" i="7"/>
  <c r="H6006" i="7"/>
  <c r="H6005" i="7"/>
  <c r="H6004" i="7"/>
  <c r="H6003" i="7"/>
  <c r="H6002" i="7"/>
  <c r="H6001" i="7"/>
  <c r="H6000" i="7"/>
  <c r="H5999" i="7"/>
  <c r="H5998" i="7"/>
  <c r="H5997" i="7"/>
  <c r="H5996" i="7"/>
  <c r="H5995" i="7"/>
  <c r="H5994" i="7"/>
  <c r="H5993" i="7"/>
  <c r="H5992" i="7"/>
  <c r="H5991" i="7"/>
  <c r="H5990" i="7"/>
  <c r="H5989" i="7"/>
  <c r="H5988" i="7"/>
  <c r="H5987" i="7"/>
  <c r="H5986" i="7"/>
  <c r="H5985" i="7"/>
  <c r="H5984" i="7"/>
  <c r="H5983" i="7"/>
  <c r="H5982" i="7"/>
  <c r="H5981" i="7"/>
  <c r="H5980" i="7"/>
  <c r="H5979" i="7"/>
  <c r="H5978" i="7"/>
  <c r="H5977" i="7"/>
  <c r="H5976" i="7"/>
  <c r="H5975" i="7"/>
  <c r="H5974" i="7"/>
  <c r="H5973" i="7"/>
  <c r="H5972" i="7"/>
  <c r="H5971" i="7"/>
  <c r="H5970" i="7"/>
  <c r="H5969" i="7"/>
  <c r="H5968" i="7"/>
  <c r="H5967" i="7"/>
  <c r="H5966" i="7"/>
  <c r="H5965" i="7"/>
  <c r="H5964" i="7"/>
  <c r="H5963" i="7"/>
  <c r="H5962" i="7"/>
  <c r="H5961" i="7"/>
  <c r="H5960" i="7"/>
  <c r="H5959" i="7"/>
  <c r="H5958" i="7"/>
  <c r="H5957" i="7"/>
  <c r="H5956" i="7"/>
  <c r="H5955" i="7"/>
  <c r="H5954" i="7"/>
  <c r="H5953" i="7"/>
  <c r="H5952" i="7"/>
  <c r="H5951" i="7"/>
  <c r="H5950" i="7"/>
  <c r="H5949" i="7"/>
  <c r="H5948" i="7"/>
  <c r="H5947" i="7"/>
  <c r="H5946" i="7"/>
  <c r="H5945" i="7"/>
  <c r="H5944" i="7"/>
  <c r="H5943" i="7"/>
  <c r="H5942" i="7"/>
  <c r="H5941" i="7"/>
  <c r="H5940" i="7"/>
  <c r="H5939" i="7"/>
  <c r="H5938" i="7"/>
  <c r="H5937" i="7"/>
  <c r="H5936" i="7"/>
  <c r="H5935" i="7"/>
  <c r="H5934" i="7"/>
  <c r="H5933" i="7"/>
  <c r="H5932" i="7"/>
  <c r="H5931" i="7"/>
  <c r="H5930" i="7"/>
  <c r="H5929" i="7"/>
  <c r="H5928" i="7"/>
  <c r="H5927" i="7"/>
  <c r="H5926" i="7"/>
  <c r="H5925" i="7"/>
  <c r="H5924" i="7"/>
  <c r="H5923" i="7"/>
  <c r="H5922" i="7"/>
  <c r="H5921" i="7"/>
  <c r="H5920" i="7"/>
  <c r="H5919" i="7"/>
  <c r="H5918" i="7"/>
  <c r="H5917" i="7"/>
  <c r="H5916" i="7"/>
  <c r="H5915" i="7"/>
  <c r="H5914" i="7"/>
  <c r="H5913" i="7"/>
  <c r="H5912" i="7"/>
  <c r="H5911" i="7"/>
  <c r="H5910" i="7"/>
  <c r="H5909" i="7"/>
  <c r="H5908" i="7"/>
  <c r="H5907" i="7"/>
  <c r="H5906" i="7"/>
  <c r="H5905" i="7"/>
  <c r="H5904" i="7"/>
  <c r="H5903" i="7"/>
  <c r="H5902" i="7"/>
  <c r="H5901" i="7"/>
  <c r="H5900" i="7"/>
  <c r="H5899" i="7"/>
  <c r="H5898" i="7"/>
  <c r="H5897" i="7"/>
  <c r="H5896" i="7"/>
  <c r="H5895" i="7"/>
  <c r="H5894" i="7"/>
  <c r="H5893" i="7"/>
  <c r="H5892" i="7"/>
  <c r="H5891" i="7"/>
  <c r="H5890" i="7"/>
  <c r="H5889" i="7"/>
  <c r="H5888" i="7"/>
  <c r="H5887" i="7"/>
  <c r="H5886" i="7"/>
  <c r="H5885" i="7"/>
  <c r="H5884" i="7"/>
  <c r="H5883" i="7"/>
  <c r="H5882" i="7"/>
  <c r="H5881" i="7"/>
  <c r="H5880" i="7"/>
  <c r="H5879" i="7"/>
  <c r="H5878" i="7"/>
  <c r="H5877" i="7"/>
  <c r="H5876" i="7"/>
  <c r="H5875" i="7"/>
  <c r="H5874" i="7"/>
  <c r="H5873" i="7"/>
  <c r="H5872" i="7"/>
  <c r="H5871" i="7"/>
  <c r="H5870" i="7"/>
  <c r="H5869" i="7"/>
  <c r="H5868" i="7"/>
  <c r="H5867" i="7"/>
  <c r="H5866" i="7"/>
  <c r="H5865" i="7"/>
  <c r="H5864" i="7"/>
  <c r="H5863" i="7"/>
  <c r="H5862" i="7"/>
  <c r="H5861" i="7"/>
  <c r="H5860" i="7"/>
  <c r="H5859" i="7"/>
  <c r="H5858" i="7"/>
  <c r="H5857" i="7"/>
  <c r="H5856" i="7"/>
  <c r="H5855" i="7"/>
  <c r="H5854" i="7"/>
  <c r="H5853" i="7"/>
  <c r="H5852" i="7"/>
  <c r="H5851" i="7"/>
  <c r="H5850" i="7"/>
  <c r="H5849" i="7"/>
  <c r="H5848" i="7"/>
  <c r="H5847" i="7"/>
  <c r="H5846" i="7"/>
  <c r="H5845" i="7"/>
  <c r="H5844" i="7"/>
  <c r="H5843" i="7"/>
  <c r="H5842" i="7"/>
  <c r="H5841" i="7"/>
  <c r="H5840" i="7"/>
  <c r="H5839" i="7"/>
  <c r="H5838" i="7"/>
  <c r="H5837" i="7"/>
  <c r="H5836" i="7"/>
  <c r="H5835" i="7"/>
  <c r="H5834" i="7"/>
  <c r="H5833" i="7"/>
  <c r="H5832" i="7"/>
  <c r="H5831" i="7"/>
  <c r="H5830" i="7"/>
  <c r="H5829" i="7"/>
  <c r="H5828" i="7"/>
  <c r="H5827" i="7"/>
  <c r="H5826" i="7"/>
  <c r="H5825" i="7"/>
  <c r="H5824" i="7"/>
  <c r="H5823" i="7"/>
  <c r="H5822" i="7"/>
  <c r="H5821" i="7"/>
  <c r="H5820" i="7"/>
  <c r="H5819" i="7"/>
  <c r="H5818" i="7"/>
  <c r="H5817" i="7"/>
  <c r="H5816" i="7"/>
  <c r="H5815" i="7"/>
  <c r="H5814" i="7"/>
  <c r="H5813" i="7"/>
  <c r="H5812" i="7"/>
  <c r="H5811" i="7"/>
  <c r="H5810" i="7"/>
  <c r="H5809" i="7"/>
  <c r="H5808" i="7"/>
  <c r="H5807" i="7"/>
  <c r="H5806" i="7"/>
  <c r="H5805" i="7"/>
  <c r="H5804" i="7"/>
  <c r="H5803" i="7"/>
  <c r="H5802" i="7"/>
  <c r="H5801" i="7"/>
  <c r="H5800" i="7"/>
  <c r="H5799" i="7"/>
  <c r="H5798" i="7"/>
  <c r="H5797" i="7"/>
  <c r="H5796" i="7"/>
  <c r="H5795" i="7"/>
  <c r="H5794" i="7"/>
  <c r="H5793" i="7"/>
  <c r="H5792" i="7"/>
  <c r="H5791" i="7"/>
  <c r="H5790" i="7"/>
  <c r="H5789" i="7"/>
  <c r="H5788" i="7"/>
  <c r="H5787" i="7"/>
  <c r="H5786" i="7"/>
  <c r="H5785" i="7"/>
  <c r="H5784" i="7"/>
  <c r="H5783" i="7"/>
  <c r="H5782" i="7"/>
  <c r="H5781" i="7"/>
  <c r="H5780" i="7"/>
  <c r="H5779" i="7"/>
  <c r="H5778" i="7"/>
  <c r="H5777" i="7"/>
  <c r="H5776" i="7"/>
  <c r="H5775" i="7"/>
  <c r="H5774" i="7"/>
  <c r="H5773" i="7"/>
  <c r="H5772" i="7"/>
  <c r="H5771" i="7"/>
  <c r="H5770" i="7"/>
  <c r="H5769" i="7"/>
  <c r="H5768" i="7"/>
  <c r="H5767" i="7"/>
  <c r="H5766" i="7"/>
  <c r="H5765" i="7"/>
  <c r="H5764" i="7"/>
  <c r="H5763" i="7"/>
  <c r="H5762" i="7"/>
  <c r="H5761" i="7"/>
  <c r="H5760" i="7"/>
  <c r="H5759" i="7"/>
  <c r="H5758" i="7"/>
  <c r="H5757" i="7"/>
  <c r="H5756" i="7"/>
  <c r="H5755" i="7"/>
  <c r="H5754" i="7"/>
  <c r="H5753" i="7"/>
  <c r="H5752" i="7"/>
  <c r="H5751" i="7"/>
  <c r="H5750" i="7"/>
  <c r="H5749" i="7"/>
  <c r="H5748" i="7"/>
  <c r="H5747" i="7"/>
  <c r="H5746" i="7"/>
  <c r="H5745" i="7"/>
  <c r="H5744" i="7"/>
  <c r="H5743" i="7"/>
  <c r="H5742" i="7"/>
  <c r="H5741" i="7"/>
  <c r="H5740" i="7"/>
  <c r="H5739" i="7"/>
  <c r="H5738" i="7"/>
  <c r="H5737" i="7"/>
  <c r="H5736" i="7"/>
  <c r="H5735" i="7"/>
  <c r="H5734" i="7"/>
  <c r="H5733" i="7"/>
  <c r="H5732" i="7"/>
  <c r="H5731" i="7"/>
  <c r="H5730" i="7"/>
  <c r="H5729" i="7"/>
  <c r="H5728" i="7"/>
  <c r="H5727" i="7"/>
  <c r="H5726" i="7"/>
  <c r="H5725" i="7"/>
  <c r="H5724" i="7"/>
  <c r="H5723" i="7"/>
  <c r="H5722" i="7"/>
  <c r="H5721" i="7"/>
  <c r="H5720" i="7"/>
  <c r="H5719" i="7"/>
  <c r="H5718" i="7"/>
  <c r="H5717" i="7"/>
  <c r="H5716" i="7"/>
  <c r="H5715" i="7"/>
  <c r="H5714" i="7"/>
  <c r="H5713" i="7"/>
  <c r="H5712" i="7"/>
  <c r="H5711" i="7"/>
  <c r="H5710" i="7"/>
  <c r="H5709" i="7"/>
  <c r="H5708" i="7"/>
  <c r="H5707" i="7"/>
  <c r="H5706" i="7"/>
  <c r="H5705" i="7"/>
  <c r="H5704" i="7"/>
  <c r="H5703" i="7"/>
  <c r="H5702" i="7"/>
  <c r="H5701" i="7"/>
  <c r="H5700" i="7"/>
  <c r="H5699" i="7"/>
  <c r="H5698" i="7"/>
  <c r="H5697" i="7"/>
  <c r="H5696" i="7"/>
  <c r="H5695" i="7"/>
  <c r="H5694" i="7"/>
  <c r="H5693" i="7"/>
  <c r="H5692" i="7"/>
  <c r="H5691" i="7"/>
  <c r="H5690" i="7"/>
  <c r="H5689" i="7"/>
  <c r="H5688" i="7"/>
  <c r="H5687" i="7"/>
  <c r="H5686" i="7"/>
  <c r="H5685" i="7"/>
  <c r="H5684" i="7"/>
  <c r="H5683" i="7"/>
  <c r="H5682" i="7"/>
  <c r="H5681" i="7"/>
  <c r="H5680" i="7"/>
  <c r="H5679" i="7"/>
  <c r="H5678" i="7"/>
  <c r="H5677" i="7"/>
  <c r="H5676" i="7"/>
  <c r="H5675" i="7"/>
  <c r="H5674" i="7"/>
  <c r="H5673" i="7"/>
  <c r="H5672" i="7"/>
  <c r="H5671" i="7"/>
  <c r="H5670" i="7"/>
  <c r="H5669" i="7"/>
  <c r="H5668" i="7"/>
  <c r="H5667" i="7"/>
  <c r="H5666" i="7"/>
  <c r="H5665" i="7"/>
  <c r="H5664" i="7"/>
  <c r="H5663" i="7"/>
  <c r="H5662" i="7"/>
  <c r="H5661" i="7"/>
  <c r="H5660" i="7"/>
  <c r="H5659" i="7"/>
  <c r="H5658" i="7"/>
  <c r="H5657" i="7"/>
  <c r="H5656" i="7"/>
  <c r="H5655" i="7"/>
  <c r="H5654" i="7"/>
  <c r="H5653" i="7"/>
  <c r="H5652" i="7"/>
  <c r="H5651" i="7"/>
  <c r="H5650" i="7"/>
  <c r="H5649" i="7"/>
  <c r="H5648" i="7"/>
  <c r="H5647" i="7"/>
  <c r="H5646" i="7"/>
  <c r="H5645" i="7"/>
  <c r="H5644" i="7"/>
  <c r="H5643" i="7"/>
  <c r="H5642" i="7"/>
  <c r="H5641" i="7"/>
  <c r="H5640" i="7"/>
  <c r="H5639" i="7"/>
  <c r="H5638" i="7"/>
  <c r="H5637" i="7"/>
  <c r="H5636" i="7"/>
  <c r="H5635" i="7"/>
  <c r="H5634" i="7"/>
  <c r="H5633" i="7"/>
  <c r="H5632" i="7"/>
  <c r="H5631" i="7"/>
  <c r="H5630" i="7"/>
  <c r="H5629" i="7"/>
  <c r="H5628" i="7"/>
  <c r="H5627" i="7"/>
  <c r="H5626" i="7"/>
  <c r="H5625" i="7"/>
  <c r="H5624" i="7"/>
  <c r="H5623" i="7"/>
  <c r="H5622" i="7"/>
  <c r="H5621" i="7"/>
  <c r="H5620" i="7"/>
  <c r="H5619" i="7"/>
  <c r="H5618" i="7"/>
  <c r="H5617" i="7"/>
  <c r="H5616" i="7"/>
  <c r="H5615" i="7"/>
  <c r="H5614" i="7"/>
  <c r="H5613" i="7"/>
  <c r="H5612" i="7"/>
  <c r="H5611" i="7"/>
  <c r="H5610" i="7"/>
  <c r="H5609" i="7"/>
  <c r="H5608" i="7"/>
  <c r="H5607" i="7"/>
  <c r="H5606" i="7"/>
  <c r="H5605" i="7"/>
  <c r="H5604" i="7"/>
  <c r="H5603" i="7"/>
  <c r="H5602" i="7"/>
  <c r="H5601" i="7"/>
  <c r="H5600" i="7"/>
  <c r="H5599" i="7"/>
  <c r="H5598" i="7"/>
  <c r="H5597" i="7"/>
  <c r="H5596" i="7"/>
  <c r="H5595" i="7"/>
  <c r="H5594" i="7"/>
  <c r="H5593" i="7"/>
  <c r="H5592" i="7"/>
  <c r="H5591" i="7"/>
  <c r="H5590" i="7"/>
  <c r="H5589" i="7"/>
  <c r="H5588" i="7"/>
  <c r="H5587" i="7"/>
  <c r="H5586" i="7"/>
  <c r="H5585" i="7"/>
  <c r="H5584" i="7"/>
  <c r="H5583" i="7"/>
  <c r="H5582" i="7"/>
  <c r="H5581" i="7"/>
  <c r="H5580" i="7"/>
  <c r="H5579" i="7"/>
  <c r="H5578" i="7"/>
  <c r="H5577" i="7"/>
  <c r="H5576" i="7"/>
  <c r="H5575" i="7"/>
  <c r="H5574" i="7"/>
  <c r="H5573" i="7"/>
  <c r="H5572" i="7"/>
  <c r="H5571" i="7"/>
  <c r="H5570" i="7"/>
  <c r="H5569" i="7"/>
  <c r="H5568" i="7"/>
  <c r="H5567" i="7"/>
  <c r="H5566" i="7"/>
  <c r="H5565" i="7"/>
  <c r="H5564" i="7"/>
  <c r="H5563" i="7"/>
  <c r="H5562" i="7"/>
  <c r="H5561" i="7"/>
  <c r="H5560" i="7"/>
  <c r="H5559" i="7"/>
  <c r="H5558" i="7"/>
  <c r="H5557" i="7"/>
  <c r="H5556" i="7"/>
  <c r="H5555" i="7"/>
  <c r="H5554" i="7"/>
  <c r="H5553" i="7"/>
  <c r="H5552" i="7"/>
  <c r="H5551" i="7"/>
  <c r="H5550" i="7"/>
  <c r="H5549" i="7"/>
  <c r="H5548" i="7"/>
  <c r="H5547" i="7"/>
  <c r="H5546" i="7"/>
  <c r="H5545" i="7"/>
  <c r="H5544" i="7"/>
  <c r="H5543" i="7"/>
  <c r="H5542" i="7"/>
  <c r="H5541" i="7"/>
  <c r="H5540" i="7"/>
  <c r="H5539" i="7"/>
  <c r="H5538" i="7"/>
  <c r="H5537" i="7"/>
  <c r="H5536" i="7"/>
  <c r="H5535" i="7"/>
  <c r="H5534" i="7"/>
  <c r="H5533" i="7"/>
  <c r="H5532" i="7"/>
  <c r="H5531" i="7"/>
  <c r="H5530" i="7"/>
  <c r="H5529" i="7"/>
  <c r="H5528" i="7"/>
  <c r="H5527" i="7"/>
  <c r="H5526" i="7"/>
  <c r="H5525" i="7"/>
  <c r="H5524" i="7"/>
  <c r="H5523" i="7"/>
  <c r="H5522" i="7"/>
  <c r="H5521" i="7"/>
  <c r="H5520" i="7"/>
  <c r="H5519" i="7"/>
  <c r="H5518" i="7"/>
  <c r="H5517" i="7"/>
  <c r="H5516" i="7"/>
  <c r="H5515" i="7"/>
  <c r="H5514" i="7"/>
  <c r="H5513" i="7"/>
  <c r="H5512" i="7"/>
  <c r="H5511" i="7"/>
  <c r="H5510" i="7"/>
  <c r="H5509" i="7"/>
  <c r="H5508" i="7"/>
  <c r="H5507" i="7"/>
  <c r="H5506" i="7"/>
  <c r="H5505" i="7"/>
  <c r="H5504" i="7"/>
  <c r="H5503" i="7"/>
  <c r="H5502" i="7"/>
  <c r="H5501" i="7"/>
  <c r="H5500" i="7"/>
  <c r="H5499" i="7"/>
  <c r="H5498" i="7"/>
  <c r="H5497" i="7"/>
  <c r="H5496" i="7"/>
  <c r="H5495" i="7"/>
  <c r="H5494" i="7"/>
  <c r="H5493" i="7"/>
  <c r="H5492" i="7"/>
  <c r="H5491" i="7"/>
  <c r="H5490" i="7"/>
  <c r="H5489" i="7"/>
  <c r="H5488" i="7"/>
  <c r="H5487" i="7"/>
  <c r="H5486" i="7"/>
  <c r="H5485" i="7"/>
  <c r="H5484" i="7"/>
  <c r="H5483" i="7"/>
  <c r="H5482" i="7"/>
  <c r="H5481" i="7"/>
  <c r="H5480" i="7"/>
  <c r="H5479" i="7"/>
  <c r="H5478" i="7"/>
  <c r="H5477" i="7"/>
  <c r="H5476" i="7"/>
  <c r="H5475" i="7"/>
  <c r="H5474" i="7"/>
  <c r="H5473" i="7"/>
  <c r="H5472" i="7"/>
  <c r="H5471" i="7"/>
  <c r="H5470" i="7"/>
  <c r="H5469" i="7"/>
  <c r="H5468" i="7"/>
  <c r="H5467" i="7"/>
  <c r="H5466" i="7"/>
  <c r="H5465" i="7"/>
  <c r="H5464" i="7"/>
  <c r="H5463" i="7"/>
  <c r="H5462" i="7"/>
  <c r="H5461" i="7"/>
  <c r="H5460" i="7"/>
  <c r="H5459" i="7"/>
  <c r="H5458" i="7"/>
  <c r="H5457" i="7"/>
  <c r="H5456" i="7"/>
  <c r="H5455" i="7"/>
  <c r="H5454" i="7"/>
  <c r="H5453" i="7"/>
  <c r="H5452" i="7"/>
  <c r="H5451" i="7"/>
  <c r="H5450" i="7"/>
  <c r="H5449" i="7"/>
  <c r="H5448" i="7"/>
  <c r="H5447" i="7"/>
  <c r="H5446" i="7"/>
  <c r="H5445" i="7"/>
  <c r="H5444" i="7"/>
  <c r="H5443" i="7"/>
  <c r="H5442" i="7"/>
  <c r="H5441" i="7"/>
  <c r="H5440" i="7"/>
  <c r="H5439" i="7"/>
  <c r="H5438" i="7"/>
  <c r="H5437" i="7"/>
  <c r="H5436" i="7"/>
  <c r="H5435" i="7"/>
  <c r="H5434" i="7"/>
  <c r="H5433" i="7"/>
  <c r="H5432" i="7"/>
  <c r="H5431" i="7"/>
  <c r="H5430" i="7"/>
  <c r="H5429" i="7"/>
  <c r="H5428" i="7"/>
  <c r="H5427" i="7"/>
  <c r="H5426" i="7"/>
  <c r="H5425" i="7"/>
  <c r="H5424" i="7"/>
  <c r="H5423" i="7"/>
  <c r="H5422" i="7"/>
  <c r="H5421" i="7"/>
  <c r="H5420" i="7"/>
  <c r="H5419" i="7"/>
  <c r="H5418" i="7"/>
  <c r="H5417" i="7"/>
  <c r="H5416" i="7"/>
  <c r="H5415" i="7"/>
  <c r="H5414" i="7"/>
  <c r="H5413" i="7"/>
  <c r="H5412" i="7"/>
  <c r="H5411" i="7"/>
  <c r="H5410" i="7"/>
  <c r="H5409" i="7"/>
  <c r="H5408" i="7"/>
  <c r="H5407" i="7"/>
  <c r="H5406" i="7"/>
  <c r="H5405" i="7"/>
  <c r="H5404" i="7"/>
  <c r="H5403" i="7"/>
  <c r="H5402" i="7"/>
  <c r="H5401" i="7"/>
  <c r="H5400" i="7"/>
  <c r="H5399" i="7"/>
  <c r="H5398" i="7"/>
  <c r="H5397" i="7"/>
  <c r="H5396" i="7"/>
  <c r="H5395" i="7"/>
  <c r="H5394" i="7"/>
  <c r="H5393" i="7"/>
  <c r="H5392" i="7"/>
  <c r="H5391" i="7"/>
  <c r="H5390" i="7"/>
  <c r="H5389" i="7"/>
  <c r="H5388" i="7"/>
  <c r="H5387" i="7"/>
  <c r="H5386" i="7"/>
  <c r="H5385" i="7"/>
  <c r="H5384" i="7"/>
  <c r="H5383" i="7"/>
  <c r="H5382" i="7"/>
  <c r="H5381" i="7"/>
  <c r="H5380" i="7"/>
  <c r="H5379" i="7"/>
  <c r="H5378" i="7"/>
  <c r="H5377" i="7"/>
  <c r="H5376" i="7"/>
  <c r="H5375" i="7"/>
  <c r="H5374" i="7"/>
  <c r="H5373" i="7"/>
  <c r="H5372" i="7"/>
  <c r="H5371" i="7"/>
  <c r="H5370" i="7"/>
  <c r="H5369" i="7"/>
  <c r="H5368" i="7"/>
  <c r="H5367" i="7"/>
  <c r="H5366" i="7"/>
  <c r="H5365" i="7"/>
  <c r="H5364" i="7"/>
  <c r="H5363" i="7"/>
  <c r="H5362" i="7"/>
  <c r="H5361" i="7"/>
  <c r="H5360" i="7"/>
  <c r="H5359" i="7"/>
  <c r="H5358" i="7"/>
  <c r="H5357" i="7"/>
  <c r="H5356" i="7"/>
  <c r="H5355" i="7"/>
  <c r="H5354" i="7"/>
  <c r="H5353" i="7"/>
  <c r="H5352" i="7"/>
  <c r="H5351" i="7"/>
  <c r="H5350" i="7"/>
  <c r="H5349" i="7"/>
  <c r="H5348" i="7"/>
  <c r="H5347" i="7"/>
  <c r="H5346" i="7"/>
  <c r="H5345" i="7"/>
  <c r="H5344" i="7"/>
  <c r="H5343" i="7"/>
  <c r="H5342" i="7"/>
  <c r="H5341" i="7"/>
  <c r="H5340" i="7"/>
  <c r="H5339" i="7"/>
  <c r="H5338" i="7"/>
  <c r="H5337" i="7"/>
  <c r="H5336" i="7"/>
  <c r="H5335" i="7"/>
  <c r="H5334" i="7"/>
  <c r="H5333" i="7"/>
  <c r="H5332" i="7"/>
  <c r="H5331" i="7"/>
  <c r="H5330" i="7"/>
  <c r="H5329" i="7"/>
  <c r="H5328" i="7"/>
  <c r="H5327" i="7"/>
  <c r="H5326" i="7"/>
  <c r="H5325" i="7"/>
  <c r="H5324" i="7"/>
  <c r="H5323" i="7"/>
  <c r="H5322" i="7"/>
  <c r="H5321" i="7"/>
  <c r="H5320" i="7"/>
  <c r="H5319" i="7"/>
  <c r="H5318" i="7"/>
  <c r="H5317" i="7"/>
  <c r="H5316" i="7"/>
  <c r="H5315" i="7"/>
  <c r="H5314" i="7"/>
  <c r="H5313" i="7"/>
  <c r="H5312" i="7"/>
  <c r="H5311" i="7"/>
  <c r="H5310" i="7"/>
  <c r="H5309" i="7"/>
  <c r="H5308" i="7"/>
  <c r="H5307" i="7"/>
  <c r="H5306" i="7"/>
  <c r="H5305" i="7"/>
  <c r="H5304" i="7"/>
  <c r="H5303" i="7"/>
  <c r="H5302" i="7"/>
  <c r="H5301" i="7"/>
  <c r="H5300" i="7"/>
  <c r="H5299" i="7"/>
  <c r="H5298" i="7"/>
  <c r="H5297" i="7"/>
  <c r="H5296" i="7"/>
  <c r="H5295" i="7"/>
  <c r="H5294" i="7"/>
  <c r="H5293" i="7"/>
  <c r="H5292" i="7"/>
  <c r="H5291" i="7"/>
  <c r="H5290" i="7"/>
  <c r="H5289" i="7"/>
  <c r="H5288" i="7"/>
  <c r="H5287" i="7"/>
  <c r="H5286" i="7"/>
  <c r="H5285" i="7"/>
  <c r="H5284" i="7"/>
  <c r="H5283" i="7"/>
  <c r="H5282" i="7"/>
  <c r="H5281" i="7"/>
  <c r="H5280" i="7"/>
  <c r="H5279" i="7"/>
  <c r="H5278" i="7"/>
  <c r="H5277" i="7"/>
  <c r="H5276" i="7"/>
  <c r="H5275" i="7"/>
  <c r="H5274" i="7"/>
  <c r="H5273" i="7"/>
  <c r="H5272" i="7"/>
  <c r="H5271" i="7"/>
  <c r="H5270" i="7"/>
  <c r="H5269" i="7"/>
  <c r="H5268" i="7"/>
  <c r="H5267" i="7"/>
  <c r="H5266" i="7"/>
  <c r="H5265" i="7"/>
  <c r="H5264" i="7"/>
  <c r="H5263" i="7"/>
  <c r="H5262" i="7"/>
  <c r="H5261" i="7"/>
  <c r="H5260" i="7"/>
  <c r="H5259" i="7"/>
  <c r="H5258" i="7"/>
  <c r="H5257" i="7"/>
  <c r="H5256" i="7"/>
  <c r="H5255" i="7"/>
  <c r="H5254" i="7"/>
  <c r="H5253" i="7"/>
  <c r="H5252" i="7"/>
  <c r="H5251" i="7"/>
  <c r="H5250" i="7"/>
  <c r="H5249" i="7"/>
  <c r="H5248" i="7"/>
  <c r="H5247" i="7"/>
  <c r="H5246" i="7"/>
  <c r="H5245" i="7"/>
  <c r="H5244" i="7"/>
  <c r="H5243" i="7"/>
  <c r="H5242" i="7"/>
  <c r="H5241" i="7"/>
  <c r="H5240" i="7"/>
  <c r="H5239" i="7"/>
  <c r="H5238" i="7"/>
  <c r="H5237" i="7"/>
  <c r="H5236" i="7"/>
  <c r="H5235" i="7"/>
  <c r="H5234" i="7"/>
  <c r="H5233" i="7"/>
  <c r="H5232" i="7"/>
  <c r="H5231" i="7"/>
  <c r="H5230" i="7"/>
  <c r="H5229" i="7"/>
  <c r="H5228" i="7"/>
  <c r="H5227" i="7"/>
  <c r="H5226" i="7"/>
  <c r="H5225" i="7"/>
  <c r="H5224" i="7"/>
  <c r="H5223" i="7"/>
  <c r="H5222" i="7"/>
  <c r="H5221" i="7"/>
  <c r="H5220" i="7"/>
  <c r="H5219" i="7"/>
  <c r="H5218" i="7"/>
  <c r="H5217" i="7"/>
  <c r="H5216" i="7"/>
  <c r="H5215" i="7"/>
  <c r="H5214" i="7"/>
  <c r="H5213" i="7"/>
  <c r="H5212" i="7"/>
  <c r="H5211" i="7"/>
  <c r="H5210" i="7"/>
  <c r="H5209" i="7"/>
  <c r="H5208" i="7"/>
  <c r="H5207" i="7"/>
  <c r="H5206" i="7"/>
  <c r="H5205" i="7"/>
  <c r="H5204" i="7"/>
  <c r="H5203" i="7"/>
  <c r="H5202" i="7"/>
  <c r="H5201" i="7"/>
  <c r="H5200" i="7"/>
  <c r="H5199" i="7"/>
  <c r="H5198" i="7"/>
  <c r="H5197" i="7"/>
  <c r="H5196" i="7"/>
  <c r="H5195" i="7"/>
  <c r="H5194" i="7"/>
  <c r="H5193" i="7"/>
  <c r="H5192" i="7"/>
  <c r="H5191" i="7"/>
  <c r="H5190" i="7"/>
  <c r="H5189" i="7"/>
  <c r="H5188" i="7"/>
  <c r="H5187" i="7"/>
  <c r="H5186" i="7"/>
  <c r="H5185" i="7"/>
  <c r="H5184" i="7"/>
  <c r="H5183" i="7"/>
  <c r="H5182" i="7"/>
  <c r="H5181" i="7"/>
  <c r="H5180" i="7"/>
  <c r="H5179" i="7"/>
  <c r="H5178" i="7"/>
  <c r="H5177" i="7"/>
  <c r="H5176" i="7"/>
  <c r="H5175" i="7"/>
  <c r="H5174" i="7"/>
  <c r="H5173" i="7"/>
  <c r="H5172" i="7"/>
  <c r="H5171" i="7"/>
  <c r="H5170" i="7"/>
  <c r="H5169" i="7"/>
  <c r="H5168" i="7"/>
  <c r="H5167" i="7"/>
  <c r="H5166" i="7"/>
  <c r="H5165" i="7"/>
  <c r="H5164" i="7"/>
  <c r="H5163" i="7"/>
  <c r="H5162" i="7"/>
  <c r="H5161" i="7"/>
  <c r="H5160" i="7"/>
  <c r="H5159" i="7"/>
  <c r="H5158" i="7"/>
  <c r="H5157" i="7"/>
  <c r="H5156" i="7"/>
  <c r="H5155" i="7"/>
  <c r="H5154" i="7"/>
  <c r="H5153" i="7"/>
  <c r="H5152" i="7"/>
  <c r="H5151" i="7"/>
  <c r="H5150" i="7"/>
  <c r="H5149" i="7"/>
  <c r="H5148" i="7"/>
  <c r="H5147" i="7"/>
  <c r="H5146" i="7"/>
  <c r="H5145" i="7"/>
  <c r="H5144" i="7"/>
  <c r="H5143" i="7"/>
  <c r="H5142" i="7"/>
  <c r="H5141" i="7"/>
  <c r="H5140" i="7"/>
  <c r="H5139" i="7"/>
  <c r="H5138" i="7"/>
  <c r="H5137" i="7"/>
  <c r="H5136" i="7"/>
  <c r="H5135" i="7"/>
  <c r="H5134" i="7"/>
  <c r="H5133" i="7"/>
  <c r="H5132" i="7"/>
  <c r="H5131" i="7"/>
  <c r="H5130" i="7"/>
  <c r="H5129" i="7"/>
  <c r="H5128" i="7"/>
  <c r="H5127" i="7"/>
  <c r="H5126" i="7"/>
  <c r="H5125" i="7"/>
  <c r="H5124" i="7"/>
  <c r="H5123" i="7"/>
  <c r="H5122" i="7"/>
  <c r="H5121" i="7"/>
  <c r="H5120" i="7"/>
  <c r="H5119" i="7"/>
  <c r="H5118" i="7"/>
  <c r="H5117" i="7"/>
  <c r="H5116" i="7"/>
  <c r="H5115" i="7"/>
  <c r="H5114" i="7"/>
  <c r="H5113" i="7"/>
  <c r="H5112" i="7"/>
  <c r="H5111" i="7"/>
  <c r="H5110" i="7"/>
  <c r="H5109" i="7"/>
  <c r="H5108" i="7"/>
  <c r="H5107" i="7"/>
  <c r="H5106" i="7"/>
  <c r="H5105" i="7"/>
  <c r="H5104" i="7"/>
  <c r="H5103" i="7"/>
  <c r="H5102" i="7"/>
  <c r="H5101" i="7"/>
  <c r="H5100" i="7"/>
  <c r="H5099" i="7"/>
  <c r="H5098" i="7"/>
  <c r="H5097" i="7"/>
  <c r="H5096" i="7"/>
  <c r="H5095" i="7"/>
  <c r="H5094" i="7"/>
  <c r="H5093" i="7"/>
  <c r="H5092" i="7"/>
  <c r="H5091" i="7"/>
  <c r="H5090" i="7"/>
  <c r="H5089" i="7"/>
  <c r="H5088" i="7"/>
  <c r="H5087" i="7"/>
  <c r="H5086" i="7"/>
  <c r="H5085" i="7"/>
  <c r="H5084" i="7"/>
  <c r="H5083" i="7"/>
  <c r="H5082" i="7"/>
  <c r="H5081" i="7"/>
  <c r="H5080" i="7"/>
  <c r="H5079" i="7"/>
  <c r="H5078" i="7"/>
  <c r="H5077" i="7"/>
  <c r="H5076" i="7"/>
  <c r="H5075" i="7"/>
  <c r="H5074" i="7"/>
  <c r="H5073" i="7"/>
  <c r="H5072" i="7"/>
  <c r="H5071" i="7"/>
  <c r="H5070" i="7"/>
  <c r="H5069" i="7"/>
  <c r="H5068" i="7"/>
  <c r="H5067" i="7"/>
  <c r="H5066" i="7"/>
  <c r="H5065" i="7"/>
  <c r="H5064" i="7"/>
  <c r="H5063" i="7"/>
  <c r="H5062" i="7"/>
  <c r="H5061" i="7"/>
  <c r="H5060" i="7"/>
  <c r="H5059" i="7"/>
  <c r="H5058" i="7"/>
  <c r="H5057" i="7"/>
  <c r="H5056" i="7"/>
  <c r="H5055" i="7"/>
  <c r="H5054" i="7"/>
  <c r="H5053" i="7"/>
  <c r="H5052" i="7"/>
  <c r="H5051" i="7"/>
  <c r="H5050" i="7"/>
  <c r="H5049" i="7"/>
  <c r="H5048" i="7"/>
  <c r="H5047" i="7"/>
  <c r="H5046" i="7"/>
  <c r="H5045" i="7"/>
  <c r="H5044" i="7"/>
  <c r="H5043" i="7"/>
  <c r="H5042" i="7"/>
  <c r="H5041" i="7"/>
  <c r="H5040" i="7"/>
  <c r="H5039" i="7"/>
  <c r="H5038" i="7"/>
  <c r="H5037" i="7"/>
  <c r="H5036" i="7"/>
  <c r="H5035" i="7"/>
  <c r="H5034" i="7"/>
  <c r="H5033" i="7"/>
  <c r="H5032" i="7"/>
  <c r="H5031" i="7"/>
  <c r="H5030" i="7"/>
  <c r="H5029" i="7"/>
  <c r="H5028" i="7"/>
  <c r="H5027" i="7"/>
  <c r="H5026" i="7"/>
  <c r="H5025" i="7"/>
  <c r="H5024" i="7"/>
  <c r="H5023" i="7"/>
  <c r="H5022" i="7"/>
  <c r="H5021" i="7"/>
  <c r="H5020" i="7"/>
  <c r="H5019" i="7"/>
  <c r="H5018" i="7"/>
  <c r="H5017" i="7"/>
  <c r="H5016" i="7"/>
  <c r="H5015" i="7"/>
  <c r="H5014" i="7"/>
  <c r="H5013" i="7"/>
  <c r="H5012" i="7"/>
  <c r="H5011" i="7"/>
  <c r="H5010" i="7"/>
  <c r="H5009" i="7"/>
  <c r="H5008" i="7"/>
  <c r="H5007" i="7"/>
  <c r="H5006" i="7"/>
  <c r="H5005" i="7"/>
  <c r="H5004" i="7"/>
  <c r="H5003" i="7"/>
  <c r="H5002" i="7"/>
  <c r="H5001" i="7"/>
  <c r="H5000" i="7"/>
  <c r="H4999" i="7"/>
  <c r="H4998" i="7"/>
  <c r="H4997" i="7"/>
  <c r="H4996" i="7"/>
  <c r="H4995" i="7"/>
  <c r="H4994" i="7"/>
  <c r="H4993" i="7"/>
  <c r="H4992" i="7"/>
  <c r="H4991" i="7"/>
  <c r="H4990" i="7"/>
  <c r="H4989" i="7"/>
  <c r="H4988" i="7"/>
  <c r="H4987" i="7"/>
  <c r="H4986" i="7"/>
  <c r="H4985" i="7"/>
  <c r="H4984" i="7"/>
  <c r="H4983" i="7"/>
  <c r="H4982" i="7"/>
  <c r="H4981" i="7"/>
  <c r="H4980" i="7"/>
  <c r="H4979" i="7"/>
  <c r="H4978" i="7"/>
  <c r="H4977" i="7"/>
  <c r="H4976" i="7"/>
  <c r="H4975" i="7"/>
  <c r="H4974" i="7"/>
  <c r="H4973" i="7"/>
  <c r="H4972" i="7"/>
  <c r="H4971" i="7"/>
  <c r="H4970" i="7"/>
  <c r="H4969" i="7"/>
  <c r="H4968" i="7"/>
  <c r="H4967" i="7"/>
  <c r="H4966" i="7"/>
  <c r="H4965" i="7"/>
  <c r="H4964" i="7"/>
  <c r="H4963" i="7"/>
  <c r="H4962" i="7"/>
  <c r="H4961" i="7"/>
  <c r="H4960" i="7"/>
  <c r="H4959" i="7"/>
  <c r="H4958" i="7"/>
  <c r="H4957" i="7"/>
  <c r="H4956" i="7"/>
  <c r="H4955" i="7"/>
  <c r="H4954" i="7"/>
  <c r="H4953" i="7"/>
  <c r="H4952" i="7"/>
  <c r="H4951" i="7"/>
  <c r="H4950" i="7"/>
  <c r="H4949" i="7"/>
  <c r="H4948" i="7"/>
  <c r="H4947" i="7"/>
  <c r="H4946" i="7"/>
  <c r="H4945" i="7"/>
  <c r="H4944" i="7"/>
  <c r="H4943" i="7"/>
  <c r="H4942" i="7"/>
  <c r="H4941" i="7"/>
  <c r="H4940" i="7"/>
  <c r="H4939" i="7"/>
  <c r="H4938" i="7"/>
  <c r="H4937" i="7"/>
  <c r="H4936" i="7"/>
  <c r="H4935" i="7"/>
  <c r="H4934" i="7"/>
  <c r="H4933" i="7"/>
  <c r="H4932" i="7"/>
  <c r="H4931" i="7"/>
  <c r="H4930" i="7"/>
  <c r="H4929" i="7"/>
  <c r="H4928" i="7"/>
  <c r="H4927" i="7"/>
  <c r="H4926" i="7"/>
  <c r="H4925" i="7"/>
  <c r="H4924" i="7"/>
  <c r="H4923" i="7"/>
  <c r="H4922" i="7"/>
  <c r="H4921" i="7"/>
  <c r="H4920" i="7"/>
  <c r="H4919" i="7"/>
  <c r="H4918" i="7"/>
  <c r="H4917" i="7"/>
  <c r="H4916" i="7"/>
  <c r="H4915" i="7"/>
  <c r="H4914" i="7"/>
  <c r="H4913" i="7"/>
  <c r="H4912" i="7"/>
  <c r="H4911" i="7"/>
  <c r="H4910" i="7"/>
  <c r="H4909" i="7"/>
  <c r="H4908" i="7"/>
  <c r="H4907" i="7"/>
  <c r="H4906" i="7"/>
  <c r="H4905" i="7"/>
  <c r="H4904" i="7"/>
  <c r="H4903" i="7"/>
  <c r="H4902" i="7"/>
  <c r="H4901" i="7"/>
  <c r="H4900" i="7"/>
  <c r="H4899" i="7"/>
  <c r="H4898" i="7"/>
  <c r="H4897" i="7"/>
  <c r="H4896" i="7"/>
  <c r="H4895" i="7"/>
  <c r="H4894" i="7"/>
  <c r="H4893" i="7"/>
  <c r="H4892" i="7"/>
  <c r="H4891" i="7"/>
  <c r="H4890" i="7"/>
  <c r="H4889" i="7"/>
  <c r="H4888" i="7"/>
  <c r="H4887" i="7"/>
  <c r="H4886" i="7"/>
  <c r="H4885" i="7"/>
  <c r="H4884" i="7"/>
  <c r="H4883" i="7"/>
  <c r="H4882" i="7"/>
  <c r="H4881" i="7"/>
  <c r="H4880" i="7"/>
  <c r="H4879" i="7"/>
  <c r="H4878" i="7"/>
  <c r="H4877" i="7"/>
  <c r="H4876" i="7"/>
  <c r="H4875" i="7"/>
  <c r="H4874" i="7"/>
  <c r="H4873" i="7"/>
  <c r="H4872" i="7"/>
  <c r="H4871" i="7"/>
  <c r="H4870" i="7"/>
  <c r="H4869" i="7"/>
  <c r="H4868" i="7"/>
  <c r="H4867" i="7"/>
  <c r="H4866" i="7"/>
  <c r="H4865" i="7"/>
  <c r="H4864" i="7"/>
  <c r="H4863" i="7"/>
  <c r="H4862" i="7"/>
  <c r="H4861" i="7"/>
  <c r="H4860" i="7"/>
  <c r="H4859" i="7"/>
  <c r="H4858" i="7"/>
  <c r="H4857" i="7"/>
  <c r="H4856" i="7"/>
  <c r="H4855" i="7"/>
  <c r="H4854" i="7"/>
  <c r="H4853" i="7"/>
  <c r="H4852" i="7"/>
  <c r="H4851" i="7"/>
  <c r="H4850" i="7"/>
  <c r="H4849" i="7"/>
  <c r="H4848" i="7"/>
  <c r="H4847" i="7"/>
  <c r="H4846" i="7"/>
  <c r="H4845" i="7"/>
  <c r="H4844" i="7"/>
  <c r="H4843" i="7"/>
  <c r="H4842" i="7"/>
  <c r="H4841" i="7"/>
  <c r="H4840" i="7"/>
  <c r="H4839" i="7"/>
  <c r="H4838" i="7"/>
  <c r="H4837" i="7"/>
  <c r="H4836" i="7"/>
  <c r="H4835" i="7"/>
  <c r="H4834" i="7"/>
  <c r="H4833" i="7"/>
  <c r="H4832" i="7"/>
  <c r="H4831" i="7"/>
  <c r="H4830" i="7"/>
  <c r="H4829" i="7"/>
  <c r="H4828" i="7"/>
  <c r="H4827" i="7"/>
  <c r="H4826" i="7"/>
  <c r="H4825" i="7"/>
  <c r="H4824" i="7"/>
  <c r="H4823" i="7"/>
  <c r="H4822" i="7"/>
  <c r="H4821" i="7"/>
  <c r="H4820" i="7"/>
  <c r="H4819" i="7"/>
  <c r="H4818" i="7"/>
  <c r="H4817" i="7"/>
  <c r="H4816" i="7"/>
  <c r="H4815" i="7"/>
  <c r="H4814" i="7"/>
  <c r="H4813" i="7"/>
  <c r="H4812" i="7"/>
  <c r="H4811" i="7"/>
  <c r="H4810" i="7"/>
  <c r="H4809" i="7"/>
  <c r="H4808" i="7"/>
  <c r="H4807" i="7"/>
  <c r="H4806" i="7"/>
  <c r="H4805" i="7"/>
  <c r="H4804" i="7"/>
  <c r="H4803" i="7"/>
  <c r="H4802" i="7"/>
  <c r="H4801" i="7"/>
  <c r="H4800" i="7"/>
  <c r="H4799" i="7"/>
  <c r="H4798" i="7"/>
  <c r="H4797" i="7"/>
  <c r="H4796" i="7"/>
  <c r="H4795" i="7"/>
  <c r="H4794" i="7"/>
  <c r="H4793" i="7"/>
  <c r="H4792" i="7"/>
  <c r="H4791" i="7"/>
  <c r="H4790" i="7"/>
  <c r="H4789" i="7"/>
  <c r="H4788" i="7"/>
  <c r="H4787" i="7"/>
  <c r="H4786" i="7"/>
  <c r="H4785" i="7"/>
  <c r="H4784" i="7"/>
  <c r="H4783" i="7"/>
  <c r="H4782" i="7"/>
  <c r="H4781" i="7"/>
  <c r="H4780" i="7"/>
  <c r="H4779" i="7"/>
  <c r="H4778" i="7"/>
  <c r="H4777" i="7"/>
  <c r="H4776" i="7"/>
  <c r="H4775" i="7"/>
  <c r="H4774" i="7"/>
  <c r="H4773" i="7"/>
  <c r="H4772" i="7"/>
  <c r="H4771" i="7"/>
  <c r="H4770" i="7"/>
  <c r="H4769" i="7"/>
  <c r="H4768" i="7"/>
  <c r="H4767" i="7"/>
  <c r="H4766" i="7"/>
  <c r="H4765" i="7"/>
  <c r="H4764" i="7"/>
  <c r="H4763" i="7"/>
  <c r="H4762" i="7"/>
  <c r="H4761" i="7"/>
  <c r="H4760" i="7"/>
  <c r="H4759" i="7"/>
  <c r="H4758" i="7"/>
  <c r="H4757" i="7"/>
  <c r="H4756" i="7"/>
  <c r="H4755" i="7"/>
  <c r="H4754" i="7"/>
  <c r="H4753" i="7"/>
  <c r="H4752" i="7"/>
  <c r="H4751" i="7"/>
  <c r="H4750" i="7"/>
  <c r="H4749" i="7"/>
  <c r="H4748" i="7"/>
  <c r="H4747" i="7"/>
  <c r="H4746" i="7"/>
  <c r="H4745" i="7"/>
  <c r="H4744" i="7"/>
  <c r="H4743" i="7"/>
  <c r="H4742" i="7"/>
  <c r="H4741" i="7"/>
  <c r="H4740" i="7"/>
  <c r="H4739" i="7"/>
  <c r="H4738" i="7"/>
  <c r="H4737" i="7"/>
  <c r="H4736" i="7"/>
  <c r="H4735" i="7"/>
  <c r="H4734" i="7"/>
  <c r="H4733" i="7"/>
  <c r="H4732" i="7"/>
  <c r="H4731" i="7"/>
  <c r="H4730" i="7"/>
  <c r="H4729" i="7"/>
  <c r="H4728" i="7"/>
  <c r="H4727" i="7"/>
  <c r="H4726" i="7"/>
  <c r="H4725" i="7"/>
  <c r="H4724" i="7"/>
  <c r="H4723" i="7"/>
  <c r="H4722" i="7"/>
  <c r="H4721" i="7"/>
  <c r="H4720" i="7"/>
  <c r="H4719" i="7"/>
  <c r="H4718" i="7"/>
  <c r="H4717" i="7"/>
  <c r="H4716" i="7"/>
  <c r="H4715" i="7"/>
  <c r="H4714" i="7"/>
  <c r="H4713" i="7"/>
  <c r="H4712" i="7"/>
  <c r="H4711" i="7"/>
  <c r="H4710" i="7"/>
  <c r="H4709" i="7"/>
  <c r="H4708" i="7"/>
  <c r="H4707" i="7"/>
  <c r="H4706" i="7"/>
  <c r="H4705" i="7"/>
  <c r="H4704" i="7"/>
  <c r="H4703" i="7"/>
  <c r="H4702" i="7"/>
  <c r="H4701" i="7"/>
  <c r="H4700" i="7"/>
  <c r="H4699" i="7"/>
  <c r="H4698" i="7"/>
  <c r="H4697" i="7"/>
  <c r="H4696" i="7"/>
  <c r="H4695" i="7"/>
  <c r="H4694" i="7"/>
  <c r="H4693" i="7"/>
  <c r="H4692" i="7"/>
  <c r="H4691" i="7"/>
  <c r="H4690" i="7"/>
  <c r="H4689" i="7"/>
  <c r="H4688" i="7"/>
  <c r="H4687" i="7"/>
  <c r="H4686" i="7"/>
  <c r="H4685" i="7"/>
  <c r="H4684" i="7"/>
  <c r="H4683" i="7"/>
  <c r="H4682" i="7"/>
  <c r="H4681" i="7"/>
  <c r="H4680" i="7"/>
  <c r="H4679" i="7"/>
  <c r="H4678" i="7"/>
  <c r="H4677" i="7"/>
  <c r="H4676" i="7"/>
  <c r="H4675" i="7"/>
  <c r="H4674" i="7"/>
  <c r="H4673" i="7"/>
  <c r="H4672" i="7"/>
  <c r="H4671" i="7"/>
  <c r="H4670" i="7"/>
  <c r="H4669" i="7"/>
  <c r="H4668" i="7"/>
  <c r="H4667" i="7"/>
  <c r="H4666" i="7"/>
  <c r="H4665" i="7"/>
  <c r="H4664" i="7"/>
  <c r="H4663" i="7"/>
  <c r="H4662" i="7"/>
  <c r="H4661" i="7"/>
  <c r="H4660" i="7"/>
  <c r="H4659" i="7"/>
  <c r="H4658" i="7"/>
  <c r="H4657" i="7"/>
  <c r="H4656" i="7"/>
  <c r="H4655" i="7"/>
  <c r="H4654" i="7"/>
  <c r="H4653" i="7"/>
  <c r="H4652" i="7"/>
  <c r="H4651" i="7"/>
  <c r="H4650" i="7"/>
  <c r="H4649" i="7"/>
  <c r="H4648" i="7"/>
  <c r="H4647" i="7"/>
  <c r="H4646" i="7"/>
  <c r="H4645" i="7"/>
  <c r="H4644" i="7"/>
  <c r="H4643" i="7"/>
  <c r="H4642" i="7"/>
  <c r="H4641" i="7"/>
  <c r="H4640" i="7"/>
  <c r="H4639" i="7"/>
  <c r="H4638" i="7"/>
  <c r="H4637" i="7"/>
  <c r="H4636" i="7"/>
  <c r="H4635" i="7"/>
  <c r="H4634" i="7"/>
  <c r="H4633" i="7"/>
  <c r="H4632" i="7"/>
  <c r="H4631" i="7"/>
  <c r="H4630" i="7"/>
  <c r="H4629" i="7"/>
  <c r="H4628" i="7"/>
  <c r="H4627" i="7"/>
  <c r="H4626" i="7"/>
  <c r="H4625" i="7"/>
  <c r="H4624" i="7"/>
  <c r="H4623" i="7"/>
  <c r="H4622" i="7"/>
  <c r="H4621" i="7"/>
  <c r="H4620" i="7"/>
  <c r="H4619" i="7"/>
  <c r="H4618" i="7"/>
  <c r="H4617" i="7"/>
  <c r="H4616" i="7"/>
  <c r="H4615" i="7"/>
  <c r="H4614" i="7"/>
  <c r="H4613" i="7"/>
  <c r="H4612" i="7"/>
  <c r="H4611" i="7"/>
  <c r="H4610" i="7"/>
  <c r="H4609" i="7"/>
  <c r="H4608" i="7"/>
  <c r="H4607" i="7"/>
  <c r="H4606" i="7"/>
  <c r="H4605" i="7"/>
  <c r="H4604" i="7"/>
  <c r="H4603" i="7"/>
  <c r="H4602" i="7"/>
  <c r="H4601" i="7"/>
  <c r="H4600" i="7"/>
  <c r="H4599" i="7"/>
  <c r="H4598" i="7"/>
  <c r="H4597" i="7"/>
  <c r="H4596" i="7"/>
  <c r="H4595" i="7"/>
  <c r="H4594" i="7"/>
  <c r="H4593" i="7"/>
  <c r="H4592" i="7"/>
  <c r="H4591" i="7"/>
  <c r="H4590" i="7"/>
  <c r="H4589" i="7"/>
  <c r="H4588" i="7"/>
  <c r="H4587" i="7"/>
  <c r="H4586" i="7"/>
  <c r="H4585" i="7"/>
  <c r="H4584" i="7"/>
  <c r="H4583" i="7"/>
  <c r="H4582" i="7"/>
  <c r="H4581" i="7"/>
  <c r="H4580" i="7"/>
  <c r="H4579" i="7"/>
  <c r="H4578" i="7"/>
  <c r="H4577" i="7"/>
  <c r="H4576" i="7"/>
  <c r="H4575" i="7"/>
  <c r="H4574" i="7"/>
  <c r="H4573" i="7"/>
  <c r="H4572" i="7"/>
  <c r="H4571" i="7"/>
  <c r="H4570" i="7"/>
  <c r="H4569" i="7"/>
  <c r="H4568" i="7"/>
  <c r="H4567" i="7"/>
  <c r="H4566" i="7"/>
  <c r="H4565" i="7"/>
  <c r="H4564" i="7"/>
  <c r="H4563" i="7"/>
  <c r="H4562" i="7"/>
  <c r="H4561" i="7"/>
  <c r="H4560" i="7"/>
  <c r="H4559" i="7"/>
  <c r="H4558" i="7"/>
  <c r="H4557" i="7"/>
  <c r="H4556" i="7"/>
  <c r="H4555" i="7"/>
  <c r="H4554" i="7"/>
  <c r="H4553" i="7"/>
  <c r="H4552" i="7"/>
  <c r="H4551" i="7"/>
  <c r="H4550" i="7"/>
  <c r="H4549" i="7"/>
  <c r="H4548" i="7"/>
  <c r="H4547" i="7"/>
  <c r="H4546" i="7"/>
  <c r="H4545" i="7"/>
  <c r="H4544" i="7"/>
  <c r="H4543" i="7"/>
  <c r="H4542" i="7"/>
  <c r="H4541" i="7"/>
  <c r="H4540" i="7"/>
  <c r="H4539" i="7"/>
  <c r="H4538" i="7"/>
  <c r="H4537" i="7"/>
  <c r="H4536" i="7"/>
  <c r="H4535" i="7"/>
  <c r="H4534" i="7"/>
  <c r="H4533" i="7"/>
  <c r="H4532" i="7"/>
  <c r="H4531" i="7"/>
  <c r="H4530" i="7"/>
  <c r="H4529" i="7"/>
  <c r="H4528" i="7"/>
  <c r="H4527" i="7"/>
  <c r="H4526" i="7"/>
  <c r="H4525" i="7"/>
  <c r="H4524" i="7"/>
  <c r="H4523" i="7"/>
  <c r="H4522" i="7"/>
  <c r="H4521" i="7"/>
  <c r="H4520" i="7"/>
  <c r="H4519" i="7"/>
  <c r="H4518" i="7"/>
  <c r="H4517" i="7"/>
  <c r="H4516" i="7"/>
  <c r="H4515" i="7"/>
  <c r="H4514" i="7"/>
  <c r="H4513" i="7"/>
  <c r="H4512" i="7"/>
  <c r="H4511" i="7"/>
  <c r="H4510" i="7"/>
  <c r="H4509" i="7"/>
  <c r="H4508" i="7"/>
  <c r="H4507" i="7"/>
  <c r="H4506" i="7"/>
  <c r="H4505" i="7"/>
  <c r="H4504" i="7"/>
  <c r="H4503" i="7"/>
  <c r="H4502" i="7"/>
  <c r="H4501" i="7"/>
  <c r="H4500" i="7"/>
  <c r="H4499" i="7"/>
  <c r="H4498" i="7"/>
  <c r="H4497" i="7"/>
  <c r="H4496" i="7"/>
  <c r="H4495" i="7"/>
  <c r="H4494" i="7"/>
  <c r="H4493" i="7"/>
  <c r="H4492" i="7"/>
  <c r="H4491" i="7"/>
  <c r="H4490" i="7"/>
  <c r="H4489" i="7"/>
  <c r="H4488" i="7"/>
  <c r="H4487" i="7"/>
  <c r="H4486" i="7"/>
  <c r="H4485" i="7"/>
  <c r="H4484" i="7"/>
  <c r="H4483" i="7"/>
  <c r="H4482" i="7"/>
  <c r="H4481" i="7"/>
  <c r="H4480" i="7"/>
  <c r="H4479" i="7"/>
  <c r="H4478" i="7"/>
  <c r="H4477" i="7"/>
  <c r="H4476" i="7"/>
  <c r="H4475" i="7"/>
  <c r="H4474" i="7"/>
  <c r="H4473" i="7"/>
  <c r="H4472" i="7"/>
  <c r="H4471" i="7"/>
  <c r="H4470" i="7"/>
  <c r="H4469" i="7"/>
  <c r="H4468" i="7"/>
  <c r="H4467" i="7"/>
  <c r="H4466" i="7"/>
  <c r="H4465" i="7"/>
  <c r="H4464" i="7"/>
  <c r="H4463" i="7"/>
  <c r="H4462" i="7"/>
  <c r="H4461" i="7"/>
  <c r="H4460" i="7"/>
  <c r="H4459" i="7"/>
  <c r="H4458" i="7"/>
  <c r="H4457" i="7"/>
  <c r="H4456" i="7"/>
  <c r="H4455" i="7"/>
  <c r="H4454" i="7"/>
  <c r="H4453" i="7"/>
  <c r="H4452" i="7"/>
  <c r="H4451" i="7"/>
  <c r="H4450" i="7"/>
  <c r="H4449" i="7"/>
  <c r="H4448" i="7"/>
  <c r="H4447" i="7"/>
  <c r="H4446" i="7"/>
  <c r="H4445" i="7"/>
  <c r="H4444" i="7"/>
  <c r="H4443" i="7"/>
  <c r="H4442" i="7"/>
  <c r="H4441" i="7"/>
  <c r="H4440" i="7"/>
  <c r="H4439" i="7"/>
  <c r="H4438" i="7"/>
  <c r="H4437" i="7"/>
  <c r="H4436" i="7"/>
  <c r="H4435" i="7"/>
  <c r="H4434" i="7"/>
  <c r="H4433" i="7"/>
  <c r="H4432" i="7"/>
  <c r="H4431" i="7"/>
  <c r="H4430" i="7"/>
  <c r="H4429" i="7"/>
  <c r="H4428" i="7"/>
  <c r="H4427" i="7"/>
  <c r="H4426" i="7"/>
  <c r="H4425" i="7"/>
  <c r="H4424" i="7"/>
  <c r="H4423" i="7"/>
  <c r="H4422" i="7"/>
  <c r="H4421" i="7"/>
  <c r="H4420" i="7"/>
  <c r="H4419" i="7"/>
  <c r="H4418" i="7"/>
  <c r="H4417" i="7"/>
  <c r="H4416" i="7"/>
  <c r="H4415" i="7"/>
  <c r="H4414" i="7"/>
  <c r="H4413" i="7"/>
  <c r="H4412" i="7"/>
  <c r="H4411" i="7"/>
  <c r="H4410" i="7"/>
  <c r="H4409" i="7"/>
  <c r="H4408" i="7"/>
  <c r="H4407" i="7"/>
  <c r="H4406" i="7"/>
  <c r="H4405" i="7"/>
  <c r="H4404" i="7"/>
  <c r="H4403" i="7"/>
  <c r="H4402" i="7"/>
  <c r="H4401" i="7"/>
  <c r="H4400" i="7"/>
  <c r="H4399" i="7"/>
  <c r="H4398" i="7"/>
  <c r="H4397" i="7"/>
  <c r="H4396" i="7"/>
  <c r="H4395" i="7"/>
  <c r="H4394" i="7"/>
  <c r="H4393" i="7"/>
  <c r="H4392" i="7"/>
  <c r="H4391" i="7"/>
  <c r="H4390" i="7"/>
  <c r="H4389" i="7"/>
  <c r="H4388" i="7"/>
  <c r="H4387" i="7"/>
  <c r="H4386" i="7"/>
  <c r="H4385" i="7"/>
  <c r="H4384" i="7"/>
  <c r="H4383" i="7"/>
  <c r="H4382" i="7"/>
  <c r="H4381" i="7"/>
  <c r="H4380" i="7"/>
  <c r="H4379" i="7"/>
  <c r="H4378" i="7"/>
  <c r="H4377" i="7"/>
  <c r="H4376" i="7"/>
  <c r="H4375" i="7"/>
  <c r="H4374" i="7"/>
  <c r="H4373" i="7"/>
  <c r="H4372" i="7"/>
  <c r="H4371" i="7"/>
  <c r="H4370" i="7"/>
  <c r="H4369" i="7"/>
  <c r="H4368" i="7"/>
  <c r="H4367" i="7"/>
  <c r="H4366" i="7"/>
  <c r="H4365" i="7"/>
  <c r="H4364" i="7"/>
  <c r="H4363" i="7"/>
  <c r="H4362" i="7"/>
  <c r="H4361" i="7"/>
  <c r="H4360" i="7"/>
  <c r="H4359" i="7"/>
  <c r="H4358" i="7"/>
  <c r="H4357" i="7"/>
  <c r="H4356" i="7"/>
  <c r="H4355" i="7"/>
  <c r="H4354" i="7"/>
  <c r="H4353" i="7"/>
  <c r="H4352" i="7"/>
  <c r="H4351" i="7"/>
  <c r="H4350" i="7"/>
  <c r="H4349" i="7"/>
  <c r="H4348" i="7"/>
  <c r="H4347" i="7"/>
  <c r="H4346" i="7"/>
  <c r="H4345" i="7"/>
  <c r="H4344" i="7"/>
  <c r="H4343" i="7"/>
  <c r="H4342" i="7"/>
  <c r="H4341" i="7"/>
  <c r="H4340" i="7"/>
  <c r="H4339" i="7"/>
  <c r="H4338" i="7"/>
  <c r="H4337" i="7"/>
  <c r="H4336" i="7"/>
  <c r="H4335" i="7"/>
  <c r="H4334" i="7"/>
  <c r="H4333" i="7"/>
  <c r="H4332" i="7"/>
  <c r="H4331" i="7"/>
  <c r="H4330" i="7"/>
  <c r="H4329" i="7"/>
  <c r="H4328" i="7"/>
  <c r="H4327" i="7"/>
  <c r="H4326" i="7"/>
  <c r="H4325" i="7"/>
  <c r="H4324" i="7"/>
  <c r="H4323" i="7"/>
  <c r="H4322" i="7"/>
  <c r="H4321" i="7"/>
  <c r="H4320" i="7"/>
  <c r="H4319" i="7"/>
  <c r="H4318" i="7"/>
  <c r="H4317" i="7"/>
  <c r="H4316" i="7"/>
  <c r="H4315" i="7"/>
  <c r="H4314" i="7"/>
  <c r="H4313" i="7"/>
  <c r="H4312" i="7"/>
  <c r="H4311" i="7"/>
  <c r="H4310" i="7"/>
  <c r="H4309" i="7"/>
  <c r="H4308" i="7"/>
  <c r="H4307" i="7"/>
  <c r="H4306" i="7"/>
  <c r="H4305" i="7"/>
  <c r="H4304" i="7"/>
  <c r="H4303" i="7"/>
  <c r="H4302" i="7"/>
  <c r="H4301" i="7"/>
  <c r="H4300" i="7"/>
  <c r="H4299" i="7"/>
  <c r="H4298" i="7"/>
  <c r="H4297" i="7"/>
  <c r="H4296" i="7"/>
  <c r="H4295" i="7"/>
  <c r="H4294" i="7"/>
  <c r="H4293" i="7"/>
  <c r="H4292" i="7"/>
  <c r="H4291" i="7"/>
  <c r="H4290" i="7"/>
  <c r="H4289" i="7"/>
  <c r="H4288" i="7"/>
  <c r="H4287" i="7"/>
  <c r="H4286" i="7"/>
  <c r="H4285" i="7"/>
  <c r="H4284" i="7"/>
  <c r="H4283" i="7"/>
  <c r="H4282" i="7"/>
  <c r="H4281" i="7"/>
  <c r="H4280" i="7"/>
  <c r="H4279" i="7"/>
  <c r="H4278" i="7"/>
  <c r="H4277" i="7"/>
  <c r="H4276" i="7"/>
  <c r="H4275" i="7"/>
  <c r="H4274" i="7"/>
  <c r="H4273" i="7"/>
  <c r="H4272" i="7"/>
  <c r="H4271" i="7"/>
  <c r="H4270" i="7"/>
  <c r="H4269" i="7"/>
  <c r="H4268" i="7"/>
  <c r="H4267" i="7"/>
  <c r="H4266" i="7"/>
  <c r="H4265" i="7"/>
  <c r="H4264" i="7"/>
  <c r="H4263" i="7"/>
  <c r="H4262" i="7"/>
  <c r="H4261" i="7"/>
  <c r="H4260" i="7"/>
  <c r="H4259" i="7"/>
  <c r="H4258" i="7"/>
  <c r="H4257" i="7"/>
  <c r="H4256" i="7"/>
  <c r="H4255" i="7"/>
  <c r="H4254" i="7"/>
  <c r="H4253" i="7"/>
  <c r="H4252" i="7"/>
  <c r="H4251" i="7"/>
  <c r="H4250" i="7"/>
  <c r="H4249" i="7"/>
  <c r="H4248" i="7"/>
  <c r="H4247" i="7"/>
  <c r="H4246" i="7"/>
  <c r="H4245" i="7"/>
  <c r="H4244" i="7"/>
  <c r="H4243" i="7"/>
  <c r="H4242" i="7"/>
  <c r="H4241" i="7"/>
  <c r="H4240" i="7"/>
  <c r="H4239" i="7"/>
  <c r="H4238" i="7"/>
  <c r="H4237" i="7"/>
  <c r="H4236" i="7"/>
  <c r="H4235" i="7"/>
  <c r="H4234" i="7"/>
  <c r="H4233" i="7"/>
  <c r="H4232" i="7"/>
  <c r="H4231" i="7"/>
  <c r="H4230" i="7"/>
  <c r="H4229" i="7"/>
  <c r="H4228" i="7"/>
  <c r="H4227" i="7"/>
  <c r="H4226" i="7"/>
  <c r="H4225" i="7"/>
  <c r="H4224" i="7"/>
  <c r="H4223" i="7"/>
  <c r="H4222" i="7"/>
  <c r="H4221" i="7"/>
  <c r="H4220" i="7"/>
  <c r="H4219" i="7"/>
  <c r="H4218" i="7"/>
  <c r="H4217" i="7"/>
  <c r="H4216" i="7"/>
  <c r="H4215" i="7"/>
  <c r="H4214" i="7"/>
  <c r="H4213" i="7"/>
  <c r="H4212" i="7"/>
  <c r="H4211" i="7"/>
  <c r="H4210" i="7"/>
  <c r="H4209" i="7"/>
  <c r="H4208" i="7"/>
  <c r="H4207" i="7"/>
  <c r="H4206" i="7"/>
  <c r="H4205" i="7"/>
  <c r="H4204" i="7"/>
  <c r="H4203" i="7"/>
  <c r="H4202" i="7"/>
  <c r="H4201" i="7"/>
  <c r="H4200" i="7"/>
  <c r="H4199" i="7"/>
  <c r="H4198" i="7"/>
  <c r="H4197" i="7"/>
  <c r="H4196" i="7"/>
  <c r="H4195" i="7"/>
  <c r="H4194" i="7"/>
  <c r="H4193" i="7"/>
  <c r="H4192" i="7"/>
  <c r="H4191" i="7"/>
  <c r="H4190" i="7"/>
  <c r="H4189" i="7"/>
  <c r="H4188" i="7"/>
  <c r="H4187" i="7"/>
  <c r="H4186" i="7"/>
  <c r="H4185" i="7"/>
  <c r="H4184" i="7"/>
  <c r="H4183" i="7"/>
  <c r="H4182" i="7"/>
  <c r="H4181" i="7"/>
  <c r="H4180" i="7"/>
  <c r="H4179" i="7"/>
  <c r="H4178" i="7"/>
  <c r="H4177" i="7"/>
  <c r="H4176" i="7"/>
  <c r="H4175" i="7"/>
  <c r="H4174" i="7"/>
  <c r="H4173" i="7"/>
  <c r="H4172" i="7"/>
  <c r="H4171" i="7"/>
  <c r="H4170" i="7"/>
  <c r="H4169" i="7"/>
  <c r="H4168" i="7"/>
  <c r="H4167" i="7"/>
  <c r="H4166" i="7"/>
  <c r="H4165" i="7"/>
  <c r="H4164" i="7"/>
  <c r="H4163" i="7"/>
  <c r="H4162" i="7"/>
  <c r="H4161" i="7"/>
  <c r="H4160" i="7"/>
  <c r="H4159" i="7"/>
  <c r="H4158" i="7"/>
  <c r="H4157" i="7"/>
  <c r="H4156" i="7"/>
  <c r="H4155" i="7"/>
  <c r="H4154" i="7"/>
  <c r="H4153" i="7"/>
  <c r="H4152" i="7"/>
  <c r="H4151" i="7"/>
  <c r="H4150" i="7"/>
  <c r="H4149" i="7"/>
  <c r="H4148" i="7"/>
  <c r="H4147" i="7"/>
  <c r="H4146" i="7"/>
  <c r="H4145" i="7"/>
  <c r="H4144" i="7"/>
  <c r="H4143" i="7"/>
  <c r="H4142" i="7"/>
  <c r="H4141" i="7"/>
  <c r="H4140" i="7"/>
  <c r="H4139" i="7"/>
  <c r="H4138" i="7"/>
  <c r="H4137" i="7"/>
  <c r="H4136" i="7"/>
  <c r="H4135" i="7"/>
  <c r="H4134" i="7"/>
  <c r="H4133" i="7"/>
  <c r="H4132" i="7"/>
  <c r="H4131" i="7"/>
  <c r="H4130" i="7"/>
  <c r="H4129" i="7"/>
  <c r="H4128" i="7"/>
  <c r="H4127" i="7"/>
  <c r="H4126" i="7"/>
  <c r="H4125" i="7"/>
  <c r="H4124" i="7"/>
  <c r="H4123" i="7"/>
  <c r="H4122" i="7"/>
  <c r="H4121" i="7"/>
  <c r="H4120" i="7"/>
  <c r="H4119" i="7"/>
  <c r="H4118" i="7"/>
  <c r="H4117" i="7"/>
  <c r="H4116" i="7"/>
  <c r="H4115" i="7"/>
  <c r="H4114" i="7"/>
  <c r="H4113" i="7"/>
  <c r="H4112" i="7"/>
  <c r="H4111" i="7"/>
  <c r="H4110" i="7"/>
  <c r="H4109" i="7"/>
  <c r="H4108" i="7"/>
  <c r="H4107" i="7"/>
  <c r="H4106" i="7"/>
  <c r="H4105" i="7"/>
  <c r="H4104" i="7"/>
  <c r="H4103" i="7"/>
  <c r="H4102" i="7"/>
  <c r="H4101" i="7"/>
  <c r="H4100" i="7"/>
  <c r="H4099" i="7"/>
  <c r="H4098" i="7"/>
  <c r="H4097" i="7"/>
  <c r="H4096" i="7"/>
  <c r="H4095" i="7"/>
  <c r="H4094" i="7"/>
  <c r="H4093" i="7"/>
  <c r="H4092" i="7"/>
  <c r="H4091" i="7"/>
  <c r="H4090" i="7"/>
  <c r="H4089" i="7"/>
  <c r="H4088" i="7"/>
  <c r="H4087" i="7"/>
  <c r="H4086" i="7"/>
  <c r="H4085" i="7"/>
  <c r="H4084" i="7"/>
  <c r="H4083" i="7"/>
  <c r="H4082" i="7"/>
  <c r="H4081" i="7"/>
  <c r="H4080" i="7"/>
  <c r="H4079" i="7"/>
  <c r="H4078" i="7"/>
  <c r="H4077" i="7"/>
  <c r="H4076" i="7"/>
  <c r="H4075" i="7"/>
  <c r="H4074" i="7"/>
  <c r="H4073" i="7"/>
  <c r="H4072" i="7"/>
  <c r="H4071" i="7"/>
  <c r="H4070" i="7"/>
  <c r="H4069" i="7"/>
  <c r="H4068" i="7"/>
  <c r="H4067" i="7"/>
  <c r="H4066" i="7"/>
  <c r="H4065" i="7"/>
  <c r="H4064" i="7"/>
  <c r="H4063" i="7"/>
  <c r="H4062" i="7"/>
  <c r="H4061" i="7"/>
  <c r="H4060" i="7"/>
  <c r="H4059" i="7"/>
  <c r="H4058" i="7"/>
  <c r="H4057" i="7"/>
  <c r="H4056" i="7"/>
  <c r="H4055" i="7"/>
  <c r="H4054" i="7"/>
  <c r="H4053" i="7"/>
  <c r="H4052" i="7"/>
  <c r="H4051" i="7"/>
  <c r="H4050" i="7"/>
  <c r="H4049" i="7"/>
  <c r="H4048" i="7"/>
  <c r="H4047" i="7"/>
  <c r="H4046" i="7"/>
  <c r="H4045" i="7"/>
  <c r="H4044" i="7"/>
  <c r="H4043" i="7"/>
  <c r="H4042" i="7"/>
  <c r="H4041" i="7"/>
  <c r="H4040" i="7"/>
  <c r="H4039" i="7"/>
  <c r="H4038" i="7"/>
  <c r="H4037" i="7"/>
  <c r="H4036" i="7"/>
  <c r="H4035" i="7"/>
  <c r="H4034" i="7"/>
  <c r="H4033" i="7"/>
  <c r="H4032" i="7"/>
  <c r="H4031" i="7"/>
  <c r="H4030" i="7"/>
  <c r="H4029" i="7"/>
  <c r="H4028" i="7"/>
  <c r="H4027" i="7"/>
  <c r="H4026" i="7"/>
  <c r="H4025" i="7"/>
  <c r="H4024" i="7"/>
  <c r="H4023" i="7"/>
  <c r="H4022" i="7"/>
  <c r="H4021" i="7"/>
  <c r="H4020" i="7"/>
  <c r="H4019" i="7"/>
  <c r="H4018" i="7"/>
  <c r="H4017" i="7"/>
  <c r="H4016" i="7"/>
  <c r="H4015" i="7"/>
  <c r="H4014" i="7"/>
  <c r="H4013" i="7"/>
  <c r="H4012" i="7"/>
  <c r="H4011" i="7"/>
  <c r="H4010" i="7"/>
  <c r="H4009" i="7"/>
  <c r="H4008" i="7"/>
  <c r="H4007" i="7"/>
  <c r="H4006" i="7"/>
  <c r="H4005" i="7"/>
  <c r="H4004" i="7"/>
  <c r="H4003" i="7"/>
  <c r="H4002" i="7"/>
  <c r="H4001" i="7"/>
  <c r="H4000" i="7"/>
  <c r="H3999" i="7"/>
  <c r="H3998" i="7"/>
  <c r="H3997" i="7"/>
  <c r="H3996" i="7"/>
  <c r="H3995" i="7"/>
  <c r="H3994" i="7"/>
  <c r="H3993" i="7"/>
  <c r="H3992" i="7"/>
  <c r="H3991" i="7"/>
  <c r="H3990" i="7"/>
  <c r="H3989" i="7"/>
  <c r="H3988" i="7"/>
  <c r="H3987" i="7"/>
  <c r="H3986" i="7"/>
  <c r="H3985" i="7"/>
  <c r="H3984" i="7"/>
  <c r="H3983" i="7"/>
  <c r="H3982" i="7"/>
  <c r="H3981" i="7"/>
  <c r="H3980" i="7"/>
  <c r="H3979" i="7"/>
  <c r="H3978" i="7"/>
  <c r="H3977" i="7"/>
  <c r="H3976" i="7"/>
  <c r="H3975" i="7"/>
  <c r="H3974" i="7"/>
  <c r="H3973" i="7"/>
  <c r="H3972" i="7"/>
  <c r="H3971" i="7"/>
  <c r="H3970" i="7"/>
  <c r="H3969" i="7"/>
  <c r="H3968" i="7"/>
  <c r="H3967" i="7"/>
  <c r="H3966" i="7"/>
  <c r="H3965" i="7"/>
  <c r="H3964" i="7"/>
  <c r="H3963" i="7"/>
  <c r="H3962" i="7"/>
  <c r="H3961" i="7"/>
  <c r="H3960" i="7"/>
  <c r="H3959" i="7"/>
  <c r="H3958" i="7"/>
  <c r="H3957" i="7"/>
  <c r="H3956" i="7"/>
  <c r="H3955" i="7"/>
  <c r="H3954" i="7"/>
  <c r="H3953" i="7"/>
  <c r="H3952" i="7"/>
  <c r="H3951" i="7"/>
  <c r="H3950" i="7"/>
  <c r="H3949" i="7"/>
  <c r="H3948" i="7"/>
  <c r="H3947" i="7"/>
  <c r="H3946" i="7"/>
  <c r="H3945" i="7"/>
  <c r="H3944" i="7"/>
  <c r="H3943" i="7"/>
  <c r="H3942" i="7"/>
  <c r="H3941" i="7"/>
  <c r="H3940" i="7"/>
  <c r="H3939" i="7"/>
  <c r="H3938" i="7"/>
  <c r="H3937" i="7"/>
  <c r="H3936" i="7"/>
  <c r="H3935" i="7"/>
  <c r="H3934" i="7"/>
  <c r="H3933" i="7"/>
  <c r="H3932" i="7"/>
  <c r="H3931" i="7"/>
  <c r="H3930" i="7"/>
  <c r="H3929" i="7"/>
  <c r="H3928" i="7"/>
  <c r="H3927" i="7"/>
  <c r="H3926" i="7"/>
  <c r="H3925" i="7"/>
  <c r="H3924" i="7"/>
  <c r="H3923" i="7"/>
  <c r="H3922" i="7"/>
  <c r="H3921" i="7"/>
  <c r="H3920" i="7"/>
  <c r="H3919" i="7"/>
  <c r="H3918" i="7"/>
  <c r="H3917" i="7"/>
  <c r="H3916" i="7"/>
  <c r="H3915" i="7"/>
  <c r="H3914" i="7"/>
  <c r="H3913" i="7"/>
  <c r="H3912" i="7"/>
  <c r="H3911" i="7"/>
  <c r="H3910" i="7"/>
  <c r="H3909" i="7"/>
  <c r="H3908" i="7"/>
  <c r="H3907" i="7"/>
  <c r="H3906" i="7"/>
  <c r="H3905" i="7"/>
  <c r="H3904" i="7"/>
  <c r="H3903" i="7"/>
  <c r="H3902" i="7"/>
  <c r="H3901" i="7"/>
  <c r="H3900" i="7"/>
  <c r="H3899" i="7"/>
  <c r="H3898" i="7"/>
  <c r="H3897" i="7"/>
  <c r="H3896" i="7"/>
  <c r="H3895" i="7"/>
  <c r="H3894" i="7"/>
  <c r="H3893" i="7"/>
  <c r="H3892" i="7"/>
  <c r="H3891" i="7"/>
  <c r="H3890" i="7"/>
  <c r="H3889" i="7"/>
  <c r="H3888" i="7"/>
  <c r="H3887" i="7"/>
  <c r="H3886" i="7"/>
  <c r="H3885" i="7"/>
  <c r="H3884" i="7"/>
  <c r="H3883" i="7"/>
  <c r="H3882" i="7"/>
  <c r="H3881" i="7"/>
  <c r="H3880" i="7"/>
  <c r="H3879" i="7"/>
  <c r="H3878" i="7"/>
  <c r="H3877" i="7"/>
  <c r="H3876" i="7"/>
  <c r="H3875" i="7"/>
  <c r="H3874" i="7"/>
  <c r="H3873" i="7"/>
  <c r="H3872" i="7"/>
  <c r="H3871" i="7"/>
  <c r="H3870" i="7"/>
  <c r="H3869" i="7"/>
  <c r="H3868" i="7"/>
  <c r="H3867" i="7"/>
  <c r="H3866" i="7"/>
  <c r="H3865" i="7"/>
  <c r="H3864" i="7"/>
  <c r="H3863" i="7"/>
  <c r="H3862" i="7"/>
  <c r="H3861" i="7"/>
  <c r="H3860" i="7"/>
  <c r="H3859" i="7"/>
  <c r="H3858" i="7"/>
  <c r="H3857" i="7"/>
  <c r="H3856" i="7"/>
  <c r="H3855" i="7"/>
  <c r="H3854" i="7"/>
  <c r="H3853" i="7"/>
  <c r="H3852" i="7"/>
  <c r="H3851" i="7"/>
  <c r="H3850" i="7"/>
  <c r="H3849" i="7"/>
  <c r="H3848" i="7"/>
  <c r="H3847" i="7"/>
  <c r="H3846" i="7"/>
  <c r="H3845" i="7"/>
  <c r="H3844" i="7"/>
  <c r="H3843" i="7"/>
  <c r="H3842" i="7"/>
  <c r="H3841" i="7"/>
  <c r="H3840" i="7"/>
  <c r="H3839" i="7"/>
  <c r="H3838" i="7"/>
  <c r="H3837" i="7"/>
  <c r="H3836" i="7"/>
  <c r="H3835" i="7"/>
  <c r="H3834" i="7"/>
  <c r="H3833" i="7"/>
  <c r="H3832" i="7"/>
  <c r="H3831" i="7"/>
  <c r="H3830" i="7"/>
  <c r="H3829" i="7"/>
  <c r="H3828" i="7"/>
  <c r="H3827" i="7"/>
  <c r="H3826" i="7"/>
  <c r="H3825" i="7"/>
  <c r="H3824" i="7"/>
  <c r="H3823" i="7"/>
  <c r="H3822" i="7"/>
  <c r="H3821" i="7"/>
  <c r="H3820" i="7"/>
  <c r="H3819" i="7"/>
  <c r="H3818" i="7"/>
  <c r="H3817" i="7"/>
  <c r="H3816" i="7"/>
  <c r="H3815" i="7"/>
  <c r="H3814" i="7"/>
  <c r="H3813" i="7"/>
  <c r="H3812" i="7"/>
  <c r="H3811" i="7"/>
  <c r="H3810" i="7"/>
  <c r="H3809" i="7"/>
  <c r="H3808" i="7"/>
  <c r="H3807" i="7"/>
  <c r="H3806" i="7"/>
  <c r="H3805" i="7"/>
  <c r="H3804" i="7"/>
  <c r="H3803" i="7"/>
  <c r="H3802" i="7"/>
  <c r="H3801" i="7"/>
  <c r="H3800" i="7"/>
  <c r="H3799" i="7"/>
  <c r="H3798" i="7"/>
  <c r="H3797" i="7"/>
  <c r="H3796" i="7"/>
  <c r="H3795" i="7"/>
  <c r="H3794" i="7"/>
  <c r="H3793" i="7"/>
  <c r="H3792" i="7"/>
  <c r="H3791" i="7"/>
  <c r="H3790" i="7"/>
  <c r="H3789" i="7"/>
  <c r="H3788" i="7"/>
  <c r="H3787" i="7"/>
  <c r="H3786" i="7"/>
  <c r="H3785" i="7"/>
  <c r="H3784" i="7"/>
  <c r="H3783" i="7"/>
  <c r="H3782" i="7"/>
  <c r="H3781" i="7"/>
  <c r="H3780" i="7"/>
  <c r="H3779" i="7"/>
  <c r="H3778" i="7"/>
  <c r="H3777" i="7"/>
  <c r="H3776" i="7"/>
  <c r="H3775" i="7"/>
  <c r="H3774" i="7"/>
  <c r="H3773" i="7"/>
  <c r="H3772" i="7"/>
  <c r="H3771" i="7"/>
  <c r="H3770" i="7"/>
  <c r="H3769" i="7"/>
  <c r="H3768" i="7"/>
  <c r="H3767" i="7"/>
  <c r="H3766" i="7"/>
  <c r="H3765" i="7"/>
  <c r="H3764" i="7"/>
  <c r="H3763" i="7"/>
  <c r="H3762" i="7"/>
  <c r="H3761" i="7"/>
  <c r="H3760" i="7"/>
  <c r="H3759" i="7"/>
  <c r="H3758" i="7"/>
  <c r="H3757" i="7"/>
  <c r="H3756" i="7"/>
  <c r="H3755" i="7"/>
  <c r="H3754" i="7"/>
  <c r="H3753" i="7"/>
  <c r="H3752" i="7"/>
  <c r="H3751" i="7"/>
  <c r="H3750" i="7"/>
  <c r="H3749" i="7"/>
  <c r="H3748" i="7"/>
  <c r="H3747" i="7"/>
  <c r="H3746" i="7"/>
  <c r="H3745" i="7"/>
  <c r="H3744" i="7"/>
  <c r="H3743" i="7"/>
  <c r="H3742" i="7"/>
  <c r="H3741" i="7"/>
  <c r="H3740" i="7"/>
  <c r="H3739" i="7"/>
  <c r="H3738" i="7"/>
  <c r="H3737" i="7"/>
  <c r="H3736" i="7"/>
  <c r="H3735" i="7"/>
  <c r="H3734" i="7"/>
  <c r="H3733" i="7"/>
  <c r="H3732" i="7"/>
  <c r="H3731" i="7"/>
  <c r="H3730" i="7"/>
  <c r="H3729" i="7"/>
  <c r="H3728" i="7"/>
  <c r="H3727" i="7"/>
  <c r="H3726" i="7"/>
  <c r="H3725" i="7"/>
  <c r="H3724" i="7"/>
  <c r="H3723" i="7"/>
  <c r="H3722" i="7"/>
  <c r="H3721" i="7"/>
  <c r="H3720" i="7"/>
  <c r="H3719" i="7"/>
  <c r="H3718" i="7"/>
  <c r="H3717" i="7"/>
  <c r="H3716" i="7"/>
  <c r="H3715" i="7"/>
  <c r="H3714" i="7"/>
  <c r="H3713" i="7"/>
  <c r="H3712" i="7"/>
  <c r="H3711" i="7"/>
  <c r="H3710" i="7"/>
  <c r="H3709" i="7"/>
  <c r="H3708" i="7"/>
  <c r="H3707" i="7"/>
  <c r="H3706" i="7"/>
  <c r="H3705" i="7"/>
  <c r="H3704" i="7"/>
  <c r="H3703" i="7"/>
  <c r="H3702" i="7"/>
  <c r="H3701" i="7"/>
  <c r="H3700" i="7"/>
  <c r="H3699" i="7"/>
  <c r="H3698" i="7"/>
  <c r="H3697" i="7"/>
  <c r="H3696" i="7"/>
  <c r="H3695" i="7"/>
  <c r="H3694" i="7"/>
  <c r="H3693" i="7"/>
  <c r="H3692" i="7"/>
  <c r="H3691" i="7"/>
  <c r="H3690" i="7"/>
  <c r="H3689" i="7"/>
  <c r="H3688" i="7"/>
  <c r="H3687" i="7"/>
  <c r="H3686" i="7"/>
  <c r="H3685" i="7"/>
  <c r="H3684" i="7"/>
  <c r="H3683" i="7"/>
  <c r="H3682" i="7"/>
  <c r="H3681" i="7"/>
  <c r="H3680" i="7"/>
  <c r="H3679" i="7"/>
  <c r="H3678" i="7"/>
  <c r="H3677" i="7"/>
  <c r="H3676" i="7"/>
  <c r="H3675" i="7"/>
  <c r="H3674" i="7"/>
  <c r="H3673" i="7"/>
  <c r="H3672" i="7"/>
  <c r="H3671" i="7"/>
  <c r="H3670" i="7"/>
  <c r="H3669" i="7"/>
  <c r="H3668" i="7"/>
  <c r="H3667" i="7"/>
  <c r="H3666" i="7"/>
  <c r="H3665" i="7"/>
  <c r="H3664" i="7"/>
  <c r="H3663" i="7"/>
  <c r="H3662" i="7"/>
  <c r="H3661" i="7"/>
  <c r="H3660" i="7"/>
  <c r="H3659" i="7"/>
  <c r="H3658" i="7"/>
  <c r="H3657" i="7"/>
  <c r="H3656" i="7"/>
  <c r="H3655" i="7"/>
  <c r="H3654" i="7"/>
  <c r="H3653" i="7"/>
  <c r="H3652" i="7"/>
  <c r="H3651" i="7"/>
  <c r="H3650" i="7"/>
  <c r="H3649" i="7"/>
  <c r="H3648" i="7"/>
  <c r="H3647" i="7"/>
  <c r="H3646" i="7"/>
  <c r="H3645" i="7"/>
  <c r="H3644" i="7"/>
  <c r="H3643" i="7"/>
  <c r="H3642" i="7"/>
  <c r="H3641" i="7"/>
  <c r="H3640" i="7"/>
  <c r="H3639" i="7"/>
  <c r="H3638" i="7"/>
  <c r="H3637" i="7"/>
  <c r="H3636" i="7"/>
  <c r="H3635" i="7"/>
  <c r="H3634" i="7"/>
  <c r="H3633" i="7"/>
  <c r="H3632" i="7"/>
  <c r="H3631" i="7"/>
  <c r="H3630" i="7"/>
  <c r="H3629" i="7"/>
  <c r="H3628" i="7"/>
  <c r="H3627" i="7"/>
  <c r="H3626" i="7"/>
  <c r="H3625" i="7"/>
  <c r="H3624" i="7"/>
  <c r="H3623" i="7"/>
  <c r="H3622" i="7"/>
  <c r="H3621" i="7"/>
  <c r="H3620" i="7"/>
  <c r="H3619" i="7"/>
  <c r="H3618" i="7"/>
  <c r="H3617" i="7"/>
  <c r="H3616" i="7"/>
  <c r="H3615" i="7"/>
  <c r="H3614" i="7"/>
  <c r="H3613" i="7"/>
  <c r="H3612" i="7"/>
  <c r="H3611" i="7"/>
  <c r="H3610" i="7"/>
  <c r="H3609" i="7"/>
  <c r="H3608" i="7"/>
  <c r="H3607" i="7"/>
  <c r="H3606" i="7"/>
  <c r="H3605" i="7"/>
  <c r="H3604" i="7"/>
  <c r="H3603" i="7"/>
  <c r="H3602" i="7"/>
  <c r="H3601" i="7"/>
  <c r="H3600" i="7"/>
  <c r="H3599" i="7"/>
  <c r="H3598" i="7"/>
  <c r="H3597" i="7"/>
  <c r="H3596" i="7"/>
  <c r="H3595" i="7"/>
  <c r="H3594" i="7"/>
  <c r="H3593" i="7"/>
  <c r="H3592" i="7"/>
  <c r="H3591" i="7"/>
  <c r="H3590" i="7"/>
  <c r="H3589" i="7"/>
  <c r="H3588" i="7"/>
  <c r="H3587" i="7"/>
  <c r="H3586" i="7"/>
  <c r="H3585" i="7"/>
  <c r="H3584" i="7"/>
  <c r="H3583" i="7"/>
  <c r="H3582" i="7"/>
  <c r="H3581" i="7"/>
  <c r="H3580" i="7"/>
  <c r="H3579" i="7"/>
  <c r="H3578" i="7"/>
  <c r="H3577" i="7"/>
  <c r="H3576" i="7"/>
  <c r="H3575" i="7"/>
  <c r="H3574" i="7"/>
  <c r="H3573" i="7"/>
  <c r="H3572" i="7"/>
  <c r="H3571" i="7"/>
  <c r="H3570" i="7"/>
  <c r="H3569" i="7"/>
  <c r="H3568" i="7"/>
  <c r="H3567" i="7"/>
  <c r="H3566" i="7"/>
  <c r="H3565" i="7"/>
  <c r="H3564" i="7"/>
  <c r="H3563" i="7"/>
  <c r="H3562" i="7"/>
  <c r="H3561" i="7"/>
  <c r="H3560" i="7"/>
  <c r="H3559" i="7"/>
  <c r="H3558" i="7"/>
  <c r="H3557" i="7"/>
  <c r="H3556" i="7"/>
  <c r="H3555" i="7"/>
  <c r="H3554" i="7"/>
  <c r="H3553" i="7"/>
  <c r="H3552" i="7"/>
  <c r="H3551" i="7"/>
  <c r="H3550" i="7"/>
  <c r="H3549" i="7"/>
  <c r="H3548" i="7"/>
  <c r="H3547" i="7"/>
  <c r="H3546" i="7"/>
  <c r="H3545" i="7"/>
  <c r="H3544" i="7"/>
  <c r="H3543" i="7"/>
  <c r="H3542" i="7"/>
  <c r="H3541" i="7"/>
  <c r="H3540" i="7"/>
  <c r="H3539" i="7"/>
  <c r="H3538" i="7"/>
  <c r="H3537" i="7"/>
  <c r="H3536" i="7"/>
  <c r="H3535" i="7"/>
  <c r="H3534" i="7"/>
  <c r="H3533" i="7"/>
  <c r="H3532" i="7"/>
  <c r="H3531" i="7"/>
  <c r="H3530" i="7"/>
  <c r="H3529" i="7"/>
  <c r="H3528" i="7"/>
  <c r="H3527" i="7"/>
  <c r="H3526" i="7"/>
  <c r="H3525" i="7"/>
  <c r="H3524" i="7"/>
  <c r="H3523" i="7"/>
  <c r="H3522" i="7"/>
  <c r="H3521" i="7"/>
  <c r="H3520" i="7"/>
  <c r="H3519" i="7"/>
  <c r="H3518" i="7"/>
  <c r="H3517" i="7"/>
  <c r="H3516" i="7"/>
  <c r="H3515" i="7"/>
  <c r="H3514" i="7"/>
  <c r="H3513" i="7"/>
  <c r="H3512" i="7"/>
  <c r="H3511" i="7"/>
  <c r="H3510" i="7"/>
  <c r="H3509" i="7"/>
  <c r="H3508" i="7"/>
  <c r="H3507" i="7"/>
  <c r="H3506" i="7"/>
  <c r="H3505" i="7"/>
  <c r="H3504" i="7"/>
  <c r="H3503" i="7"/>
  <c r="H3502" i="7"/>
  <c r="H3501" i="7"/>
  <c r="H3500" i="7"/>
  <c r="H3499" i="7"/>
  <c r="H3498" i="7"/>
  <c r="H3497" i="7"/>
  <c r="H3496" i="7"/>
  <c r="H3495" i="7"/>
  <c r="H3494" i="7"/>
  <c r="H3493" i="7"/>
  <c r="H3492" i="7"/>
  <c r="H3491" i="7"/>
  <c r="H3490" i="7"/>
  <c r="H3489" i="7"/>
  <c r="H3488" i="7"/>
  <c r="H3487" i="7"/>
  <c r="H3486" i="7"/>
  <c r="H3485" i="7"/>
  <c r="H3484" i="7"/>
  <c r="H3483" i="7"/>
  <c r="H3482" i="7"/>
  <c r="H3481" i="7"/>
  <c r="H3480" i="7"/>
  <c r="H3479" i="7"/>
  <c r="H3478" i="7"/>
  <c r="H3477" i="7"/>
  <c r="H3476" i="7"/>
  <c r="H3475" i="7"/>
  <c r="H3474" i="7"/>
  <c r="H3473" i="7"/>
  <c r="H3472" i="7"/>
  <c r="H3471" i="7"/>
  <c r="H3470" i="7"/>
  <c r="H3469" i="7"/>
  <c r="H3468" i="7"/>
  <c r="H3467" i="7"/>
  <c r="H3466" i="7"/>
  <c r="H3465" i="7"/>
  <c r="H3464" i="7"/>
  <c r="H3463" i="7"/>
  <c r="H3462" i="7"/>
  <c r="H3461" i="7"/>
  <c r="H3460" i="7"/>
  <c r="H3459" i="7"/>
  <c r="H3458" i="7"/>
  <c r="H3457" i="7"/>
  <c r="H3456" i="7"/>
  <c r="H3455" i="7"/>
  <c r="H3454" i="7"/>
  <c r="H3453" i="7"/>
  <c r="H3452" i="7"/>
  <c r="H3451" i="7"/>
  <c r="H3450" i="7"/>
  <c r="H3449" i="7"/>
  <c r="H3448" i="7"/>
  <c r="H3447" i="7"/>
  <c r="H3446" i="7"/>
  <c r="H3445" i="7"/>
  <c r="H3444" i="7"/>
  <c r="H3443" i="7"/>
  <c r="H3442" i="7"/>
  <c r="H3441" i="7"/>
  <c r="H3440" i="7"/>
  <c r="H3439" i="7"/>
  <c r="H3438" i="7"/>
  <c r="H3437" i="7"/>
  <c r="H3436" i="7"/>
  <c r="H3435" i="7"/>
  <c r="H3434" i="7"/>
  <c r="H3433" i="7"/>
  <c r="H3432" i="7"/>
  <c r="H3431" i="7"/>
  <c r="H3430" i="7"/>
  <c r="H3429" i="7"/>
  <c r="H3428" i="7"/>
  <c r="H3427" i="7"/>
  <c r="H3426" i="7"/>
  <c r="H3425" i="7"/>
  <c r="H3424" i="7"/>
  <c r="H3423" i="7"/>
  <c r="H3422" i="7"/>
  <c r="H3421" i="7"/>
  <c r="H3420" i="7"/>
  <c r="H3419" i="7"/>
  <c r="H3418" i="7"/>
  <c r="H3417" i="7"/>
  <c r="H3416" i="7"/>
  <c r="H3415" i="7"/>
  <c r="H3414" i="7"/>
  <c r="H3413" i="7"/>
  <c r="H3412" i="7"/>
  <c r="H3411" i="7"/>
  <c r="H3410" i="7"/>
  <c r="H3409" i="7"/>
  <c r="H3408" i="7"/>
  <c r="H3407" i="7"/>
  <c r="H3406" i="7"/>
  <c r="H3405" i="7"/>
  <c r="H3404" i="7"/>
  <c r="H3403" i="7"/>
  <c r="H3402" i="7"/>
  <c r="H3401" i="7"/>
  <c r="H3400" i="7"/>
  <c r="H3399" i="7"/>
  <c r="H3398" i="7"/>
  <c r="H3397" i="7"/>
  <c r="H3396" i="7"/>
  <c r="H3395" i="7"/>
  <c r="H3394" i="7"/>
  <c r="H3393" i="7"/>
  <c r="H3392" i="7"/>
  <c r="H3391" i="7"/>
  <c r="H3390" i="7"/>
  <c r="H3389" i="7"/>
  <c r="H3388" i="7"/>
  <c r="H3387" i="7"/>
  <c r="H3386" i="7"/>
  <c r="H3385" i="7"/>
  <c r="H3384" i="7"/>
  <c r="H3383" i="7"/>
  <c r="H3382" i="7"/>
  <c r="H3381" i="7"/>
  <c r="H3380" i="7"/>
  <c r="H3379" i="7"/>
  <c r="H3378" i="7"/>
  <c r="H3377" i="7"/>
  <c r="H3376" i="7"/>
  <c r="H3375" i="7"/>
  <c r="H3374" i="7"/>
  <c r="H3373" i="7"/>
  <c r="H3372" i="7"/>
  <c r="H3371" i="7"/>
  <c r="H3370" i="7"/>
  <c r="H3369" i="7"/>
  <c r="H3368" i="7"/>
  <c r="H3367" i="7"/>
  <c r="H3366" i="7"/>
  <c r="H3365" i="7"/>
  <c r="H3364" i="7"/>
  <c r="H3363" i="7"/>
  <c r="H3362" i="7"/>
  <c r="H3361" i="7"/>
  <c r="H3360" i="7"/>
  <c r="H3359" i="7"/>
  <c r="H3358" i="7"/>
  <c r="H3357" i="7"/>
  <c r="H3356" i="7"/>
  <c r="H3355" i="7"/>
  <c r="H3354" i="7"/>
  <c r="H3353" i="7"/>
  <c r="H3352" i="7"/>
  <c r="H3351" i="7"/>
  <c r="H3350" i="7"/>
  <c r="H3349" i="7"/>
  <c r="H3348" i="7"/>
  <c r="H3347" i="7"/>
  <c r="H3346" i="7"/>
  <c r="H3345" i="7"/>
  <c r="H3344" i="7"/>
  <c r="H3343" i="7"/>
  <c r="H3342" i="7"/>
  <c r="H3341" i="7"/>
  <c r="H3340" i="7"/>
  <c r="H3339" i="7"/>
  <c r="H3338" i="7"/>
  <c r="H3337" i="7"/>
  <c r="H3336" i="7"/>
  <c r="H3335" i="7"/>
  <c r="H3334" i="7"/>
  <c r="H3333" i="7"/>
  <c r="H3332" i="7"/>
  <c r="H3331" i="7"/>
  <c r="H3330" i="7"/>
  <c r="H3329" i="7"/>
  <c r="H3328" i="7"/>
  <c r="H3327" i="7"/>
  <c r="H3326" i="7"/>
  <c r="H3325" i="7"/>
  <c r="H3324" i="7"/>
  <c r="H3323" i="7"/>
  <c r="H3322" i="7"/>
  <c r="H3321" i="7"/>
  <c r="H3320" i="7"/>
  <c r="H3319" i="7"/>
  <c r="H3318" i="7"/>
  <c r="H3317" i="7"/>
  <c r="H3316" i="7"/>
  <c r="H3315" i="7"/>
  <c r="H3314" i="7"/>
  <c r="H3313" i="7"/>
  <c r="H3312" i="7"/>
  <c r="H3311" i="7"/>
  <c r="H3310" i="7"/>
  <c r="H3309" i="7"/>
  <c r="H3308" i="7"/>
  <c r="H3307" i="7"/>
  <c r="H3306" i="7"/>
  <c r="H3305" i="7"/>
  <c r="H3304" i="7"/>
  <c r="H3303" i="7"/>
  <c r="H3302" i="7"/>
  <c r="H3301" i="7"/>
  <c r="H3300" i="7"/>
  <c r="H3299" i="7"/>
  <c r="H3298" i="7"/>
  <c r="H3297" i="7"/>
  <c r="H3296" i="7"/>
  <c r="H3295" i="7"/>
  <c r="H3294" i="7"/>
  <c r="H3293" i="7"/>
  <c r="H3292" i="7"/>
  <c r="H3291" i="7"/>
  <c r="H3290" i="7"/>
  <c r="H3289" i="7"/>
  <c r="H3288" i="7"/>
  <c r="H3287" i="7"/>
  <c r="H3286" i="7"/>
  <c r="H3285" i="7"/>
  <c r="H3284" i="7"/>
  <c r="H3283" i="7"/>
  <c r="H3282" i="7"/>
  <c r="H3281" i="7"/>
  <c r="H3280" i="7"/>
  <c r="H3279" i="7"/>
  <c r="H3278" i="7"/>
  <c r="H3277" i="7"/>
  <c r="H3276" i="7"/>
  <c r="H3275" i="7"/>
  <c r="H3274" i="7"/>
  <c r="H3273" i="7"/>
  <c r="H3272" i="7"/>
  <c r="H3271" i="7"/>
  <c r="H3270" i="7"/>
  <c r="H3269" i="7"/>
  <c r="H3268" i="7"/>
  <c r="H3267" i="7"/>
  <c r="H3266" i="7"/>
  <c r="H3265" i="7"/>
  <c r="H3264" i="7"/>
  <c r="H3263" i="7"/>
  <c r="H3262" i="7"/>
  <c r="H3261" i="7"/>
  <c r="H3260" i="7"/>
  <c r="H3259" i="7"/>
  <c r="H3258" i="7"/>
  <c r="H3257" i="7"/>
  <c r="H3256" i="7"/>
  <c r="H3255" i="7"/>
  <c r="H3254" i="7"/>
  <c r="H3253" i="7"/>
  <c r="H3252" i="7"/>
  <c r="H3251" i="7"/>
  <c r="H3250" i="7"/>
  <c r="H3249" i="7"/>
  <c r="H3248" i="7"/>
  <c r="H3247" i="7"/>
  <c r="H3246" i="7"/>
  <c r="H3245" i="7"/>
  <c r="H3244" i="7"/>
  <c r="H3243" i="7"/>
  <c r="H3242" i="7"/>
  <c r="H3241" i="7"/>
  <c r="H3240" i="7"/>
  <c r="H3239" i="7"/>
  <c r="H3238" i="7"/>
  <c r="H3237" i="7"/>
  <c r="H3236" i="7"/>
  <c r="H3235" i="7"/>
  <c r="H3234" i="7"/>
  <c r="H3233" i="7"/>
  <c r="H3232" i="7"/>
  <c r="H3231" i="7"/>
  <c r="H3230" i="7"/>
  <c r="H3229" i="7"/>
  <c r="H3228" i="7"/>
  <c r="H3227" i="7"/>
  <c r="H3226" i="7"/>
  <c r="H3225" i="7"/>
  <c r="H3224" i="7"/>
  <c r="H3223" i="7"/>
  <c r="H3222" i="7"/>
  <c r="H3221" i="7"/>
  <c r="H3220" i="7"/>
  <c r="H3219" i="7"/>
  <c r="H3218" i="7"/>
  <c r="H3217" i="7"/>
  <c r="H3216" i="7"/>
  <c r="H3215" i="7"/>
  <c r="H3214" i="7"/>
  <c r="H3213" i="7"/>
  <c r="H3212" i="7"/>
  <c r="H3211" i="7"/>
  <c r="H3210" i="7"/>
  <c r="H3209" i="7"/>
  <c r="H3208" i="7"/>
  <c r="H3207" i="7"/>
  <c r="H3206" i="7"/>
  <c r="H3205" i="7"/>
  <c r="H3204" i="7"/>
  <c r="H3203" i="7"/>
  <c r="H3202" i="7"/>
  <c r="H3201" i="7"/>
  <c r="H3200" i="7"/>
  <c r="H3199" i="7"/>
  <c r="H3198" i="7"/>
  <c r="H3197" i="7"/>
  <c r="H3196" i="7"/>
  <c r="H3195" i="7"/>
  <c r="H3194" i="7"/>
  <c r="H3193" i="7"/>
  <c r="H3192" i="7"/>
  <c r="H3191" i="7"/>
  <c r="H3190" i="7"/>
  <c r="H3189" i="7"/>
  <c r="H3188" i="7"/>
  <c r="H3187" i="7"/>
  <c r="H3186" i="7"/>
  <c r="H3185" i="7"/>
  <c r="H3184" i="7"/>
  <c r="H3183" i="7"/>
  <c r="H3182" i="7"/>
  <c r="H3181" i="7"/>
  <c r="H3180" i="7"/>
  <c r="H3179" i="7"/>
  <c r="H3178" i="7"/>
  <c r="H3177" i="7"/>
  <c r="H3176" i="7"/>
  <c r="H3175" i="7"/>
  <c r="H3174" i="7"/>
  <c r="H3173" i="7"/>
  <c r="H3172" i="7"/>
  <c r="H3171" i="7"/>
  <c r="H3170" i="7"/>
  <c r="H3169" i="7"/>
  <c r="H3168" i="7"/>
  <c r="H3167" i="7"/>
  <c r="H3166" i="7"/>
  <c r="H3165" i="7"/>
  <c r="H3164" i="7"/>
  <c r="H3163" i="7"/>
  <c r="H3162" i="7"/>
  <c r="H3161" i="7"/>
  <c r="H3160" i="7"/>
  <c r="H3159" i="7"/>
  <c r="H3158" i="7"/>
  <c r="H3157" i="7"/>
  <c r="H3156" i="7"/>
  <c r="H3155" i="7"/>
  <c r="H3154" i="7"/>
  <c r="H3153" i="7"/>
  <c r="H3152" i="7"/>
  <c r="H3151" i="7"/>
  <c r="H3150" i="7"/>
  <c r="H3149" i="7"/>
  <c r="H3148" i="7"/>
  <c r="H3147" i="7"/>
  <c r="H3146" i="7"/>
  <c r="H3145" i="7"/>
  <c r="H3144" i="7"/>
  <c r="H3143" i="7"/>
  <c r="H3142" i="7"/>
  <c r="H3141" i="7"/>
  <c r="H3140" i="7"/>
  <c r="H3139" i="7"/>
  <c r="H3138" i="7"/>
  <c r="H3137" i="7"/>
  <c r="H3136" i="7"/>
  <c r="H3135" i="7"/>
  <c r="H3134" i="7"/>
  <c r="H3133" i="7"/>
  <c r="H3132" i="7"/>
  <c r="H3131" i="7"/>
  <c r="H3130" i="7"/>
  <c r="H3129" i="7"/>
  <c r="H3128" i="7"/>
  <c r="H3127" i="7"/>
  <c r="H3126" i="7"/>
  <c r="H3125" i="7"/>
  <c r="H3124" i="7"/>
  <c r="H3123" i="7"/>
  <c r="H3122" i="7"/>
  <c r="H3121" i="7"/>
  <c r="H3120" i="7"/>
  <c r="H3119" i="7"/>
  <c r="H3118" i="7"/>
  <c r="H3117" i="7"/>
  <c r="H3116" i="7"/>
  <c r="H3115" i="7"/>
  <c r="H3114" i="7"/>
  <c r="H3113" i="7"/>
  <c r="H3112" i="7"/>
  <c r="H3111" i="7"/>
  <c r="H3110" i="7"/>
  <c r="H3109" i="7"/>
  <c r="H3108" i="7"/>
  <c r="H3107" i="7"/>
  <c r="H3106" i="7"/>
  <c r="H3105" i="7"/>
  <c r="H3104" i="7"/>
  <c r="H3103" i="7"/>
  <c r="H3102" i="7"/>
  <c r="H3101" i="7"/>
  <c r="H3100" i="7"/>
  <c r="H3099" i="7"/>
  <c r="H3098" i="7"/>
  <c r="H3097" i="7"/>
  <c r="H3096" i="7"/>
  <c r="H3095" i="7"/>
  <c r="H3094" i="7"/>
  <c r="H3093" i="7"/>
  <c r="H3092" i="7"/>
  <c r="H3091" i="7"/>
  <c r="H3090" i="7"/>
  <c r="H3089" i="7"/>
  <c r="H3088" i="7"/>
  <c r="H3087" i="7"/>
  <c r="H3086" i="7"/>
  <c r="H3085" i="7"/>
  <c r="H3084" i="7"/>
  <c r="H3083" i="7"/>
  <c r="H3082" i="7"/>
  <c r="H3081" i="7"/>
  <c r="H3080" i="7"/>
  <c r="H3079" i="7"/>
  <c r="H3078" i="7"/>
  <c r="H3077" i="7"/>
  <c r="H3076" i="7"/>
  <c r="H3075" i="7"/>
  <c r="H3074" i="7"/>
  <c r="H3073" i="7"/>
  <c r="H3072" i="7"/>
  <c r="H3071" i="7"/>
  <c r="H3070" i="7"/>
  <c r="H3069" i="7"/>
  <c r="H3068" i="7"/>
  <c r="H3067" i="7"/>
  <c r="H3066" i="7"/>
  <c r="H3065" i="7"/>
  <c r="H3064" i="7"/>
  <c r="H3063" i="7"/>
  <c r="H3062" i="7"/>
  <c r="H3061" i="7"/>
  <c r="H3060" i="7"/>
  <c r="H3059" i="7"/>
  <c r="H3058" i="7"/>
  <c r="H3057" i="7"/>
  <c r="H3056" i="7"/>
  <c r="H3055" i="7"/>
  <c r="H3054" i="7"/>
  <c r="H3053" i="7"/>
  <c r="H3052" i="7"/>
  <c r="H3051" i="7"/>
  <c r="H3050" i="7"/>
  <c r="H3049" i="7"/>
  <c r="H3048" i="7"/>
  <c r="H3047" i="7"/>
  <c r="H3046" i="7"/>
  <c r="H3045" i="7"/>
  <c r="H3044" i="7"/>
  <c r="H3043" i="7"/>
  <c r="H3042" i="7"/>
  <c r="H3041" i="7"/>
  <c r="H3040" i="7"/>
  <c r="H3039" i="7"/>
  <c r="H3038" i="7"/>
  <c r="H3037" i="7"/>
  <c r="H3036" i="7"/>
  <c r="H3035" i="7"/>
  <c r="H3034" i="7"/>
  <c r="H3033" i="7"/>
  <c r="H3032" i="7"/>
  <c r="H3031" i="7"/>
  <c r="H3030" i="7"/>
  <c r="H3029" i="7"/>
  <c r="H3028" i="7"/>
  <c r="H3027" i="7"/>
  <c r="H3026" i="7"/>
  <c r="H3025" i="7"/>
  <c r="H3024" i="7"/>
  <c r="H3023" i="7"/>
  <c r="H3022" i="7"/>
  <c r="H3021" i="7"/>
  <c r="H3020" i="7"/>
  <c r="H3019" i="7"/>
  <c r="H3018" i="7"/>
  <c r="H3017" i="7"/>
  <c r="H3016" i="7"/>
  <c r="H3015" i="7"/>
  <c r="H3014" i="7"/>
  <c r="H3013" i="7"/>
  <c r="H3012" i="7"/>
  <c r="H3011" i="7"/>
  <c r="H3010" i="7"/>
  <c r="H3009" i="7"/>
  <c r="H3008" i="7"/>
  <c r="H3007" i="7"/>
  <c r="H3006" i="7"/>
  <c r="H3005" i="7"/>
  <c r="H3004" i="7"/>
  <c r="H3003" i="7"/>
  <c r="H3002" i="7"/>
  <c r="H3001" i="7"/>
  <c r="H3000" i="7"/>
  <c r="H2999" i="7"/>
  <c r="H2998" i="7"/>
  <c r="H2997" i="7"/>
  <c r="H2996" i="7"/>
  <c r="H2995" i="7"/>
  <c r="H2994" i="7"/>
  <c r="H2993" i="7"/>
  <c r="H2992" i="7"/>
  <c r="H2991" i="7"/>
  <c r="H2990" i="7"/>
  <c r="H2989" i="7"/>
  <c r="H2988" i="7"/>
  <c r="H2987" i="7"/>
  <c r="H2986" i="7"/>
  <c r="H2985" i="7"/>
  <c r="H2984" i="7"/>
  <c r="H2983" i="7"/>
  <c r="H2982" i="7"/>
  <c r="H2981" i="7"/>
  <c r="H2980" i="7"/>
  <c r="H2979" i="7"/>
  <c r="H2978" i="7"/>
  <c r="H2977" i="7"/>
  <c r="H2976" i="7"/>
  <c r="H2975" i="7"/>
  <c r="H2974" i="7"/>
  <c r="H2973" i="7"/>
  <c r="H2972" i="7"/>
  <c r="H2971" i="7"/>
  <c r="H2970" i="7"/>
  <c r="H2969" i="7"/>
  <c r="H2968" i="7"/>
  <c r="H2967" i="7"/>
  <c r="H2966" i="7"/>
  <c r="H2965" i="7"/>
  <c r="H2964" i="7"/>
  <c r="H2963" i="7"/>
  <c r="H2962" i="7"/>
  <c r="H2961" i="7"/>
  <c r="H2960" i="7"/>
  <c r="H2959" i="7"/>
  <c r="H2958" i="7"/>
  <c r="H2957" i="7"/>
  <c r="H2956" i="7"/>
  <c r="H2955" i="7"/>
  <c r="H2954" i="7"/>
  <c r="H2953" i="7"/>
  <c r="H2952" i="7"/>
  <c r="H2951" i="7"/>
  <c r="H2950" i="7"/>
  <c r="H2949" i="7"/>
  <c r="H2948" i="7"/>
  <c r="H2947" i="7"/>
  <c r="H2946" i="7"/>
  <c r="H2945" i="7"/>
  <c r="H2944" i="7"/>
  <c r="H2943" i="7"/>
  <c r="H2942" i="7"/>
  <c r="H2941" i="7"/>
  <c r="H2940" i="7"/>
  <c r="H2939" i="7"/>
  <c r="H2938" i="7"/>
  <c r="H2937" i="7"/>
  <c r="H2936" i="7"/>
  <c r="H2935" i="7"/>
  <c r="H2934" i="7"/>
  <c r="H2933" i="7"/>
  <c r="H2932" i="7"/>
  <c r="H2931" i="7"/>
  <c r="H2930" i="7"/>
  <c r="H2929" i="7"/>
  <c r="H2928" i="7"/>
  <c r="H2927" i="7"/>
  <c r="H2926" i="7"/>
  <c r="H2925" i="7"/>
  <c r="H2924" i="7"/>
  <c r="H2923" i="7"/>
  <c r="H2922" i="7"/>
  <c r="H2921" i="7"/>
  <c r="H2920" i="7"/>
  <c r="H2919" i="7"/>
  <c r="H2918" i="7"/>
  <c r="H2917" i="7"/>
  <c r="H2916" i="7"/>
  <c r="H2915" i="7"/>
  <c r="H2914" i="7"/>
  <c r="H2913" i="7"/>
  <c r="H2912" i="7"/>
  <c r="H2911" i="7"/>
  <c r="H2910" i="7"/>
  <c r="H2909" i="7"/>
  <c r="H2908" i="7"/>
  <c r="H2907" i="7"/>
  <c r="H2906" i="7"/>
  <c r="H2905" i="7"/>
  <c r="H2904" i="7"/>
  <c r="H2903" i="7"/>
  <c r="H2902" i="7"/>
  <c r="H2901" i="7"/>
  <c r="H2900" i="7"/>
  <c r="H2899" i="7"/>
  <c r="H2898" i="7"/>
  <c r="H2897" i="7"/>
  <c r="H2896" i="7"/>
  <c r="H2895" i="7"/>
  <c r="H2894" i="7"/>
  <c r="H2893" i="7"/>
  <c r="H2892" i="7"/>
  <c r="H2891" i="7"/>
  <c r="H2890" i="7"/>
  <c r="H2889" i="7"/>
  <c r="H2888" i="7"/>
  <c r="H2887" i="7"/>
  <c r="H2886" i="7"/>
  <c r="H2885" i="7"/>
  <c r="H2884" i="7"/>
  <c r="H2883" i="7"/>
  <c r="H2882" i="7"/>
  <c r="H2881" i="7"/>
  <c r="H2880" i="7"/>
  <c r="H2879" i="7"/>
  <c r="H2878" i="7"/>
  <c r="H2877" i="7"/>
  <c r="H2876" i="7"/>
  <c r="H2875" i="7"/>
  <c r="H2874" i="7"/>
  <c r="H2873" i="7"/>
  <c r="H2872" i="7"/>
  <c r="H2871" i="7"/>
  <c r="H2870" i="7"/>
  <c r="H2869" i="7"/>
  <c r="H2868" i="7"/>
  <c r="H2867" i="7"/>
  <c r="H2866" i="7"/>
  <c r="H2865" i="7"/>
  <c r="H2864" i="7"/>
  <c r="H2863" i="7"/>
  <c r="H2862" i="7"/>
  <c r="H2861" i="7"/>
  <c r="H2860" i="7"/>
  <c r="H2859" i="7"/>
  <c r="H2858" i="7"/>
  <c r="H2857" i="7"/>
  <c r="H2856" i="7"/>
  <c r="H2855" i="7"/>
  <c r="H2854" i="7"/>
  <c r="H2853" i="7"/>
  <c r="H2852" i="7"/>
  <c r="H2851" i="7"/>
  <c r="H2850" i="7"/>
  <c r="H2849" i="7"/>
  <c r="H2848" i="7"/>
  <c r="H2847" i="7"/>
  <c r="H2846" i="7"/>
  <c r="H2845" i="7"/>
  <c r="H2844" i="7"/>
  <c r="H2843" i="7"/>
  <c r="H2842" i="7"/>
  <c r="H2841" i="7"/>
  <c r="H2840" i="7"/>
  <c r="H2839" i="7"/>
  <c r="H2838" i="7"/>
  <c r="H2837" i="7"/>
  <c r="H2836" i="7"/>
  <c r="H2835" i="7"/>
  <c r="H2834" i="7"/>
  <c r="H2833" i="7"/>
  <c r="H2832" i="7"/>
  <c r="H2831" i="7"/>
  <c r="H2830" i="7"/>
  <c r="H2829" i="7"/>
  <c r="H2828" i="7"/>
  <c r="H2827" i="7"/>
  <c r="H2826" i="7"/>
  <c r="H2825" i="7"/>
  <c r="H2824" i="7"/>
  <c r="H2823" i="7"/>
  <c r="H2822" i="7"/>
  <c r="H2821" i="7"/>
  <c r="H2820" i="7"/>
  <c r="H2819" i="7"/>
  <c r="H2818" i="7"/>
  <c r="H2817" i="7"/>
  <c r="H2816" i="7"/>
  <c r="H2815" i="7"/>
  <c r="H2814" i="7"/>
  <c r="H2813" i="7"/>
  <c r="H2812" i="7"/>
  <c r="H2811" i="7"/>
  <c r="H2810" i="7"/>
  <c r="H2809" i="7"/>
  <c r="H2808" i="7"/>
  <c r="H2807" i="7"/>
  <c r="H2806" i="7"/>
  <c r="H2805" i="7"/>
  <c r="H2804" i="7"/>
  <c r="H2803" i="7"/>
  <c r="H2802" i="7"/>
  <c r="H2801" i="7"/>
  <c r="H2800" i="7"/>
  <c r="H2799" i="7"/>
  <c r="H2798" i="7"/>
  <c r="H2797" i="7"/>
  <c r="H2796" i="7"/>
  <c r="H2795" i="7"/>
  <c r="H2794" i="7"/>
  <c r="H2793" i="7"/>
  <c r="H2792" i="7"/>
  <c r="H2791" i="7"/>
  <c r="H2790" i="7"/>
  <c r="H2789" i="7"/>
  <c r="H2788" i="7"/>
  <c r="H2787" i="7"/>
  <c r="H2786" i="7"/>
  <c r="H2785" i="7"/>
  <c r="H2784" i="7"/>
  <c r="H2783" i="7"/>
  <c r="H2782" i="7"/>
  <c r="H2781" i="7"/>
  <c r="H2780" i="7"/>
  <c r="H2779" i="7"/>
  <c r="H2778" i="7"/>
  <c r="H2777" i="7"/>
  <c r="H2776" i="7"/>
  <c r="H2775" i="7"/>
  <c r="H2774" i="7"/>
  <c r="H2773" i="7"/>
  <c r="H2772" i="7"/>
  <c r="H2771" i="7"/>
  <c r="H2770" i="7"/>
  <c r="H2769" i="7"/>
  <c r="H2768" i="7"/>
  <c r="H2767" i="7"/>
  <c r="H2766" i="7"/>
  <c r="H2765" i="7"/>
  <c r="H2764" i="7"/>
  <c r="H2763" i="7"/>
  <c r="H2762" i="7"/>
  <c r="H2761" i="7"/>
  <c r="H2760" i="7"/>
  <c r="H2759" i="7"/>
  <c r="H2758" i="7"/>
  <c r="H2757" i="7"/>
  <c r="H2756" i="7"/>
  <c r="H2755" i="7"/>
  <c r="H2754" i="7"/>
  <c r="H2753" i="7"/>
  <c r="H2752" i="7"/>
  <c r="H2751" i="7"/>
  <c r="H2750" i="7"/>
  <c r="H2749" i="7"/>
  <c r="H2748" i="7"/>
  <c r="H2747" i="7"/>
  <c r="H2746" i="7"/>
  <c r="H2745" i="7"/>
  <c r="H2744" i="7"/>
  <c r="H2743" i="7"/>
  <c r="H2742" i="7"/>
  <c r="H2741" i="7"/>
  <c r="H2740" i="7"/>
  <c r="H2739" i="7"/>
  <c r="H2738" i="7"/>
  <c r="H2737" i="7"/>
  <c r="H2736" i="7"/>
  <c r="H2735" i="7"/>
  <c r="H2734" i="7"/>
  <c r="H2733" i="7"/>
  <c r="H2732" i="7"/>
  <c r="H2731" i="7"/>
  <c r="H2730" i="7"/>
  <c r="H2729" i="7"/>
  <c r="H2728" i="7"/>
  <c r="H2727" i="7"/>
  <c r="H2726" i="7"/>
  <c r="H2725" i="7"/>
  <c r="H2724" i="7"/>
  <c r="H2723" i="7"/>
  <c r="H2722" i="7"/>
  <c r="H2721" i="7"/>
  <c r="H2720" i="7"/>
  <c r="H2719" i="7"/>
  <c r="H2718" i="7"/>
  <c r="H2717" i="7"/>
  <c r="H2716" i="7"/>
  <c r="H2715" i="7"/>
  <c r="H2714" i="7"/>
  <c r="H2713" i="7"/>
  <c r="H2712" i="7"/>
  <c r="H2711" i="7"/>
  <c r="H2710" i="7"/>
  <c r="H2709" i="7"/>
  <c r="H2708" i="7"/>
  <c r="H2707" i="7"/>
  <c r="H2706" i="7"/>
  <c r="H2705" i="7"/>
  <c r="H2704" i="7"/>
  <c r="H2703" i="7"/>
  <c r="H2702" i="7"/>
  <c r="H2701" i="7"/>
  <c r="H2700" i="7"/>
  <c r="H2699" i="7"/>
  <c r="H2698" i="7"/>
  <c r="H2697" i="7"/>
  <c r="H2696" i="7"/>
  <c r="H2695" i="7"/>
  <c r="H2694" i="7"/>
  <c r="H2693" i="7"/>
  <c r="H2692" i="7"/>
  <c r="H2691" i="7"/>
  <c r="H2690" i="7"/>
  <c r="H2689" i="7"/>
  <c r="H2688" i="7"/>
  <c r="H2687" i="7"/>
  <c r="H2686" i="7"/>
  <c r="H2685" i="7"/>
  <c r="H2684" i="7"/>
  <c r="H2683" i="7"/>
  <c r="H2682" i="7"/>
  <c r="H2681" i="7"/>
  <c r="H2680" i="7"/>
  <c r="H2679" i="7"/>
  <c r="H2678" i="7"/>
  <c r="H2677" i="7"/>
  <c r="H2676" i="7"/>
  <c r="H2675" i="7"/>
  <c r="H2674" i="7"/>
  <c r="H2673" i="7"/>
  <c r="H2672" i="7"/>
  <c r="H2671" i="7"/>
  <c r="H2670" i="7"/>
  <c r="H2669" i="7"/>
  <c r="H2668" i="7"/>
  <c r="H2667" i="7"/>
  <c r="H2666" i="7"/>
  <c r="H2665" i="7"/>
  <c r="H2664" i="7"/>
  <c r="H2663" i="7"/>
  <c r="H2662" i="7"/>
  <c r="H2661" i="7"/>
  <c r="H2660" i="7"/>
  <c r="H2659" i="7"/>
  <c r="H2658" i="7"/>
  <c r="H2657" i="7"/>
  <c r="H2656" i="7"/>
  <c r="H2655" i="7"/>
  <c r="H2654" i="7"/>
  <c r="H2653" i="7"/>
  <c r="H2652" i="7"/>
  <c r="H2651" i="7"/>
  <c r="H2650" i="7"/>
  <c r="H2649" i="7"/>
  <c r="H2648" i="7"/>
  <c r="H2647" i="7"/>
  <c r="H2646" i="7"/>
  <c r="H2645" i="7"/>
  <c r="H2644" i="7"/>
  <c r="H2643" i="7"/>
  <c r="H2642" i="7"/>
  <c r="H2641" i="7"/>
  <c r="H2640" i="7"/>
  <c r="H2639" i="7"/>
  <c r="H2638" i="7"/>
  <c r="H2637" i="7"/>
  <c r="H2636" i="7"/>
  <c r="H2635" i="7"/>
  <c r="H2634" i="7"/>
  <c r="H2633" i="7"/>
  <c r="H2632" i="7"/>
  <c r="H2631" i="7"/>
  <c r="H2630" i="7"/>
  <c r="H2629" i="7"/>
  <c r="H2628" i="7"/>
  <c r="H2627" i="7"/>
  <c r="H2626" i="7"/>
  <c r="H2625" i="7"/>
  <c r="H2624" i="7"/>
  <c r="H2623" i="7"/>
  <c r="H2622" i="7"/>
  <c r="H2621" i="7"/>
  <c r="H2620" i="7"/>
  <c r="H2619" i="7"/>
  <c r="H2618" i="7"/>
  <c r="H2617" i="7"/>
  <c r="H2616" i="7"/>
  <c r="H2615" i="7"/>
  <c r="H2614" i="7"/>
  <c r="H2613" i="7"/>
  <c r="H2612" i="7"/>
  <c r="H2611" i="7"/>
  <c r="H2610" i="7"/>
  <c r="H2609" i="7"/>
  <c r="H2608" i="7"/>
  <c r="H2607" i="7"/>
  <c r="H2606" i="7"/>
  <c r="H2605" i="7"/>
  <c r="H2604" i="7"/>
  <c r="H2603" i="7"/>
  <c r="H2602" i="7"/>
  <c r="H2601" i="7"/>
  <c r="H2600" i="7"/>
  <c r="H2599" i="7"/>
  <c r="H2598" i="7"/>
  <c r="H2597" i="7"/>
  <c r="H2596" i="7"/>
  <c r="H2595" i="7"/>
  <c r="H2594" i="7"/>
  <c r="H2593" i="7"/>
  <c r="H2592" i="7"/>
  <c r="H2591" i="7"/>
  <c r="H2590" i="7"/>
  <c r="H2589" i="7"/>
  <c r="H2588" i="7"/>
  <c r="H2587" i="7"/>
  <c r="H2586" i="7"/>
  <c r="H2585" i="7"/>
  <c r="H2584" i="7"/>
  <c r="H2583" i="7"/>
  <c r="H2582" i="7"/>
  <c r="H2581" i="7"/>
  <c r="H2580" i="7"/>
  <c r="H2579" i="7"/>
  <c r="H2578" i="7"/>
  <c r="H2577" i="7"/>
  <c r="H2576" i="7"/>
  <c r="H2575" i="7"/>
  <c r="H2574" i="7"/>
  <c r="H2573" i="7"/>
  <c r="H2572" i="7"/>
  <c r="H2571" i="7"/>
  <c r="H2570" i="7"/>
  <c r="H2569" i="7"/>
  <c r="H2568" i="7"/>
  <c r="H2567" i="7"/>
  <c r="H2566" i="7"/>
  <c r="H2565" i="7"/>
  <c r="H2564" i="7"/>
  <c r="H2563" i="7"/>
  <c r="H2562" i="7"/>
  <c r="H2561" i="7"/>
  <c r="H2560" i="7"/>
  <c r="H2559" i="7"/>
  <c r="H2558" i="7"/>
  <c r="H2557" i="7"/>
  <c r="H2556" i="7"/>
  <c r="H2555" i="7"/>
  <c r="H2554" i="7"/>
  <c r="H2553" i="7"/>
  <c r="H2552" i="7"/>
  <c r="H2551" i="7"/>
  <c r="H2550" i="7"/>
  <c r="H2549" i="7"/>
  <c r="H2548" i="7"/>
  <c r="H2547" i="7"/>
  <c r="H2546" i="7"/>
  <c r="H2545" i="7"/>
  <c r="H2544" i="7"/>
  <c r="H2543" i="7"/>
  <c r="H2542" i="7"/>
  <c r="H2541" i="7"/>
  <c r="H2540" i="7"/>
  <c r="H2539" i="7"/>
  <c r="H2538" i="7"/>
  <c r="H2537" i="7"/>
  <c r="H2536" i="7"/>
  <c r="H2535" i="7"/>
  <c r="H2534" i="7"/>
  <c r="H2533" i="7"/>
  <c r="H2532" i="7"/>
  <c r="H2531" i="7"/>
  <c r="H2530" i="7"/>
  <c r="H2529" i="7"/>
  <c r="H2528" i="7"/>
  <c r="H2527" i="7"/>
  <c r="H2526" i="7"/>
  <c r="H2525" i="7"/>
  <c r="H2524" i="7"/>
  <c r="H2523" i="7"/>
  <c r="H2522" i="7"/>
  <c r="H2521" i="7"/>
  <c r="H2520" i="7"/>
  <c r="H2519" i="7"/>
  <c r="H2518" i="7"/>
  <c r="H2517" i="7"/>
  <c r="H2516" i="7"/>
  <c r="H2515" i="7"/>
  <c r="H2514" i="7"/>
  <c r="H2513" i="7"/>
  <c r="H2512" i="7"/>
  <c r="H2511" i="7"/>
  <c r="H2510" i="7"/>
  <c r="H2509" i="7"/>
  <c r="H2508" i="7"/>
  <c r="H2507" i="7"/>
  <c r="H2506" i="7"/>
  <c r="H2505" i="7"/>
  <c r="H2504" i="7"/>
  <c r="H2503" i="7"/>
  <c r="H2502" i="7"/>
  <c r="H2501" i="7"/>
  <c r="H2500" i="7"/>
  <c r="H2499" i="7"/>
  <c r="H2498" i="7"/>
  <c r="H2497" i="7"/>
  <c r="H2496" i="7"/>
  <c r="H2495" i="7"/>
  <c r="H2494" i="7"/>
  <c r="H2493" i="7"/>
  <c r="H2492" i="7"/>
  <c r="H2491" i="7"/>
  <c r="H2490" i="7"/>
  <c r="H2489" i="7"/>
  <c r="H2488" i="7"/>
  <c r="H2487" i="7"/>
  <c r="H2486" i="7"/>
  <c r="H2485" i="7"/>
  <c r="H2484" i="7"/>
  <c r="H2483" i="7"/>
  <c r="H2482" i="7"/>
  <c r="H2481" i="7"/>
  <c r="H2480" i="7"/>
  <c r="H2479" i="7"/>
  <c r="H2478" i="7"/>
  <c r="H2477" i="7"/>
  <c r="H2476" i="7"/>
  <c r="H2475" i="7"/>
  <c r="H2474" i="7"/>
  <c r="H2473" i="7"/>
  <c r="H2472" i="7"/>
  <c r="H2471" i="7"/>
  <c r="H2470" i="7"/>
  <c r="H2469" i="7"/>
  <c r="H2468" i="7"/>
  <c r="H2467" i="7"/>
  <c r="H2466" i="7"/>
  <c r="H2465" i="7"/>
  <c r="H2464" i="7"/>
  <c r="H2463" i="7"/>
  <c r="H2462" i="7"/>
  <c r="H2461" i="7"/>
  <c r="H2460" i="7"/>
  <c r="H2459" i="7"/>
  <c r="H2458" i="7"/>
  <c r="H2457" i="7"/>
  <c r="H2456" i="7"/>
  <c r="H2455" i="7"/>
  <c r="H2454" i="7"/>
  <c r="H2453" i="7"/>
  <c r="H2452" i="7"/>
  <c r="H2451" i="7"/>
  <c r="H2450" i="7"/>
  <c r="H2449" i="7"/>
  <c r="H2448" i="7"/>
  <c r="H2447" i="7"/>
  <c r="H2446" i="7"/>
  <c r="H2445" i="7"/>
  <c r="H2444" i="7"/>
  <c r="H2443" i="7"/>
  <c r="H2442" i="7"/>
  <c r="H2441" i="7"/>
  <c r="H2440" i="7"/>
  <c r="H2439" i="7"/>
  <c r="H2438" i="7"/>
  <c r="H2437" i="7"/>
  <c r="H2436" i="7"/>
  <c r="H2435" i="7"/>
  <c r="H2434" i="7"/>
  <c r="H2433" i="7"/>
  <c r="H2432" i="7"/>
  <c r="H2431" i="7"/>
  <c r="H2430" i="7"/>
  <c r="H2429" i="7"/>
  <c r="H2428" i="7"/>
  <c r="H2427" i="7"/>
  <c r="H2426" i="7"/>
  <c r="H2425" i="7"/>
  <c r="H2424" i="7"/>
  <c r="H2423" i="7"/>
  <c r="H2422" i="7"/>
  <c r="H2421" i="7"/>
  <c r="H2420" i="7"/>
  <c r="H2419" i="7"/>
  <c r="H2418" i="7"/>
  <c r="H2417" i="7"/>
  <c r="H2416" i="7"/>
  <c r="H2415" i="7"/>
  <c r="H2414" i="7"/>
  <c r="H2413" i="7"/>
  <c r="H2412" i="7"/>
  <c r="H2411" i="7"/>
  <c r="H2410" i="7"/>
  <c r="H2409" i="7"/>
  <c r="H2408" i="7"/>
  <c r="H2407" i="7"/>
  <c r="H2406" i="7"/>
  <c r="H2405" i="7"/>
  <c r="H2404" i="7"/>
  <c r="H2403" i="7"/>
  <c r="H2402" i="7"/>
  <c r="H2401" i="7"/>
  <c r="H2400" i="7"/>
  <c r="H2399" i="7"/>
  <c r="H2398" i="7"/>
  <c r="H2397" i="7"/>
  <c r="H2396" i="7"/>
  <c r="H2395" i="7"/>
  <c r="H2394" i="7"/>
  <c r="H2393" i="7"/>
  <c r="H2392" i="7"/>
  <c r="H2391" i="7"/>
  <c r="H2390" i="7"/>
  <c r="H2389" i="7"/>
  <c r="H2388" i="7"/>
  <c r="H2387" i="7"/>
  <c r="H2386" i="7"/>
  <c r="H2385" i="7"/>
  <c r="H2384" i="7"/>
  <c r="H2383" i="7"/>
  <c r="H2382" i="7"/>
  <c r="H2381" i="7"/>
  <c r="H2380" i="7"/>
  <c r="H2379" i="7"/>
  <c r="H2378" i="7"/>
  <c r="H2377" i="7"/>
  <c r="H2376" i="7"/>
  <c r="H2375" i="7"/>
  <c r="H2374" i="7"/>
  <c r="H2373" i="7"/>
  <c r="H2372" i="7"/>
  <c r="H2371" i="7"/>
  <c r="H2370" i="7"/>
  <c r="H2369" i="7"/>
  <c r="H2368" i="7"/>
  <c r="H2367" i="7"/>
  <c r="H2366" i="7"/>
  <c r="H2365" i="7"/>
  <c r="H2364" i="7"/>
  <c r="H2363" i="7"/>
  <c r="H2362" i="7"/>
  <c r="H2361" i="7"/>
  <c r="H2360" i="7"/>
  <c r="H2359" i="7"/>
  <c r="H2358" i="7"/>
  <c r="H2357" i="7"/>
  <c r="H2356" i="7"/>
  <c r="H2355" i="7"/>
  <c r="H2354" i="7"/>
  <c r="H2353" i="7"/>
  <c r="H2352" i="7"/>
  <c r="H2351" i="7"/>
  <c r="H2350" i="7"/>
  <c r="H2349" i="7"/>
  <c r="H2348" i="7"/>
  <c r="H2347" i="7"/>
  <c r="H2346" i="7"/>
  <c r="H2345" i="7"/>
  <c r="H2344" i="7"/>
  <c r="H2343" i="7"/>
  <c r="H2342" i="7"/>
  <c r="H2341" i="7"/>
  <c r="H2340" i="7"/>
  <c r="H2339" i="7"/>
  <c r="H2338" i="7"/>
  <c r="H2337" i="7"/>
  <c r="H2336" i="7"/>
  <c r="H2335" i="7"/>
  <c r="H2334" i="7"/>
  <c r="H2333" i="7"/>
  <c r="H2332" i="7"/>
  <c r="H2331" i="7"/>
  <c r="H2330" i="7"/>
  <c r="H2329" i="7"/>
  <c r="H2328" i="7"/>
  <c r="H2327" i="7"/>
  <c r="H2326" i="7"/>
  <c r="H2325" i="7"/>
  <c r="H2324" i="7"/>
  <c r="H2323" i="7"/>
  <c r="H2322" i="7"/>
  <c r="H2321" i="7"/>
  <c r="H2320" i="7"/>
  <c r="H2319" i="7"/>
  <c r="H2318" i="7"/>
  <c r="H2317" i="7"/>
  <c r="H2316" i="7"/>
  <c r="H2315" i="7"/>
  <c r="H2314" i="7"/>
  <c r="H2313" i="7"/>
  <c r="H2312" i="7"/>
  <c r="H2311" i="7"/>
  <c r="H2310" i="7"/>
  <c r="H2309" i="7"/>
  <c r="H2308" i="7"/>
  <c r="H2307" i="7"/>
  <c r="H2306" i="7"/>
  <c r="H2305" i="7"/>
  <c r="H2304" i="7"/>
  <c r="H2303" i="7"/>
  <c r="H2302" i="7"/>
  <c r="H2301" i="7"/>
  <c r="H2300" i="7"/>
  <c r="H2299" i="7"/>
  <c r="H2298" i="7"/>
  <c r="H2297" i="7"/>
  <c r="H2296" i="7"/>
  <c r="H2295" i="7"/>
  <c r="H2294" i="7"/>
  <c r="H2293" i="7"/>
  <c r="H2292" i="7"/>
  <c r="H2291" i="7"/>
  <c r="H2290" i="7"/>
  <c r="H2289" i="7"/>
  <c r="H2288" i="7"/>
  <c r="H2287" i="7"/>
  <c r="H2286" i="7"/>
  <c r="H2285" i="7"/>
  <c r="H2284" i="7"/>
  <c r="H2283" i="7"/>
  <c r="H2282" i="7"/>
  <c r="H2281" i="7"/>
  <c r="H2280" i="7"/>
  <c r="H2279" i="7"/>
  <c r="H2278" i="7"/>
  <c r="H2277" i="7"/>
  <c r="H2276" i="7"/>
  <c r="H2275" i="7"/>
  <c r="H2274" i="7"/>
  <c r="H2273" i="7"/>
  <c r="H2272" i="7"/>
  <c r="H2271" i="7"/>
  <c r="H2270" i="7"/>
  <c r="H2269" i="7"/>
  <c r="H2268" i="7"/>
  <c r="H2267" i="7"/>
  <c r="H2266" i="7"/>
  <c r="H2265" i="7"/>
  <c r="H2264" i="7"/>
  <c r="H2263" i="7"/>
  <c r="H2262" i="7"/>
  <c r="H2261" i="7"/>
  <c r="H2260" i="7"/>
  <c r="H2259" i="7"/>
  <c r="H2258" i="7"/>
  <c r="H2257" i="7"/>
  <c r="H2256" i="7"/>
  <c r="H2255" i="7"/>
  <c r="H2254" i="7"/>
  <c r="H2253" i="7"/>
  <c r="H2252" i="7"/>
  <c r="H2251" i="7"/>
  <c r="H2250" i="7"/>
  <c r="H2249" i="7"/>
  <c r="H2248" i="7"/>
  <c r="H2247" i="7"/>
  <c r="H2246" i="7"/>
  <c r="H2245" i="7"/>
  <c r="H2244" i="7"/>
  <c r="H2243" i="7"/>
  <c r="H2242" i="7"/>
  <c r="H2241" i="7"/>
  <c r="H2240" i="7"/>
  <c r="H2239" i="7"/>
  <c r="H2238" i="7"/>
  <c r="H2237" i="7"/>
  <c r="H2236" i="7"/>
  <c r="H2235" i="7"/>
  <c r="H2234" i="7"/>
  <c r="H2233" i="7"/>
  <c r="H2232" i="7"/>
  <c r="H2231" i="7"/>
  <c r="H2230" i="7"/>
  <c r="H2229" i="7"/>
  <c r="H2228" i="7"/>
  <c r="H2227" i="7"/>
  <c r="H2226" i="7"/>
  <c r="H2225" i="7"/>
  <c r="H2224" i="7"/>
  <c r="H2223" i="7"/>
  <c r="H2222" i="7"/>
  <c r="H2221" i="7"/>
  <c r="H2220" i="7"/>
  <c r="H2219" i="7"/>
  <c r="H2218" i="7"/>
  <c r="H2217" i="7"/>
  <c r="H2216" i="7"/>
  <c r="H2215" i="7"/>
  <c r="H2214" i="7"/>
  <c r="H2213" i="7"/>
  <c r="H2212" i="7"/>
  <c r="H2211" i="7"/>
  <c r="H2210" i="7"/>
  <c r="H2209" i="7"/>
  <c r="H2208" i="7"/>
  <c r="H2207" i="7"/>
  <c r="H2206" i="7"/>
  <c r="H2205" i="7"/>
  <c r="H2204" i="7"/>
  <c r="H2203" i="7"/>
  <c r="H2202" i="7"/>
  <c r="H2201" i="7"/>
  <c r="H2200" i="7"/>
  <c r="H2199" i="7"/>
  <c r="H2198" i="7"/>
  <c r="H2197" i="7"/>
  <c r="H2196" i="7"/>
  <c r="H2195" i="7"/>
  <c r="H2194" i="7"/>
  <c r="H2193" i="7"/>
  <c r="H2192" i="7"/>
  <c r="H2191" i="7"/>
  <c r="H2190" i="7"/>
  <c r="H2189" i="7"/>
  <c r="H2188" i="7"/>
  <c r="H2187" i="7"/>
  <c r="H2186" i="7"/>
  <c r="H2185" i="7"/>
  <c r="H2184" i="7"/>
  <c r="H2183" i="7"/>
  <c r="H2182" i="7"/>
  <c r="H2181" i="7"/>
  <c r="H2180" i="7"/>
  <c r="H2179" i="7"/>
  <c r="H2178" i="7"/>
  <c r="H2177" i="7"/>
  <c r="H2176" i="7"/>
  <c r="H2175" i="7"/>
  <c r="H2174" i="7"/>
  <c r="H2173" i="7"/>
  <c r="H2172" i="7"/>
  <c r="H2171" i="7"/>
  <c r="H2170" i="7"/>
  <c r="H2169" i="7"/>
  <c r="H2168" i="7"/>
  <c r="H2167" i="7"/>
  <c r="H2166" i="7"/>
  <c r="H2165" i="7"/>
  <c r="H2164" i="7"/>
  <c r="H2163" i="7"/>
  <c r="H2162" i="7"/>
  <c r="H2161" i="7"/>
  <c r="H2160" i="7"/>
  <c r="H2159" i="7"/>
  <c r="H2158" i="7"/>
  <c r="H2157" i="7"/>
  <c r="H2156" i="7"/>
  <c r="H2155" i="7"/>
  <c r="H2154" i="7"/>
  <c r="H2153" i="7"/>
  <c r="H2152" i="7"/>
  <c r="H2151" i="7"/>
  <c r="H2150" i="7"/>
  <c r="H2149" i="7"/>
  <c r="H2148" i="7"/>
  <c r="H2147" i="7"/>
  <c r="H2146" i="7"/>
  <c r="H2145" i="7"/>
  <c r="H2144" i="7"/>
  <c r="H2143" i="7"/>
  <c r="H2142" i="7"/>
  <c r="H2141" i="7"/>
  <c r="H2140" i="7"/>
  <c r="H2139" i="7"/>
  <c r="H2138" i="7"/>
  <c r="H2137" i="7"/>
  <c r="H2136" i="7"/>
  <c r="H2135" i="7"/>
  <c r="H2134" i="7"/>
  <c r="H2133" i="7"/>
  <c r="H2132" i="7"/>
  <c r="H2131" i="7"/>
  <c r="H2130" i="7"/>
  <c r="H2129" i="7"/>
  <c r="H2128" i="7"/>
  <c r="H2127" i="7"/>
  <c r="H2126" i="7"/>
  <c r="H2125" i="7"/>
  <c r="H2124" i="7"/>
  <c r="H2123" i="7"/>
  <c r="H2122" i="7"/>
  <c r="H2121" i="7"/>
  <c r="H2120" i="7"/>
  <c r="H2119" i="7"/>
  <c r="H2118" i="7"/>
  <c r="H2117" i="7"/>
  <c r="H2116" i="7"/>
  <c r="H2115" i="7"/>
  <c r="H2114" i="7"/>
  <c r="H2113" i="7"/>
  <c r="H2112" i="7"/>
  <c r="H2111" i="7"/>
  <c r="H2110" i="7"/>
  <c r="H2109" i="7"/>
  <c r="H2108" i="7"/>
  <c r="H2107" i="7"/>
  <c r="H2106" i="7"/>
  <c r="H2105" i="7"/>
  <c r="H2104" i="7"/>
  <c r="H2103" i="7"/>
  <c r="H2102" i="7"/>
  <c r="H2101" i="7"/>
  <c r="H2100" i="7"/>
  <c r="H2099" i="7"/>
  <c r="H2098" i="7"/>
  <c r="H2097" i="7"/>
  <c r="H2096" i="7"/>
  <c r="H2095" i="7"/>
  <c r="H2094" i="7"/>
  <c r="H2093" i="7"/>
  <c r="H2092" i="7"/>
  <c r="H2091" i="7"/>
  <c r="H2090" i="7"/>
  <c r="H2089" i="7"/>
  <c r="H2088" i="7"/>
  <c r="H2087" i="7"/>
  <c r="H2086" i="7"/>
  <c r="H2085" i="7"/>
  <c r="H2084" i="7"/>
  <c r="H2083" i="7"/>
  <c r="H2082" i="7"/>
  <c r="H2081" i="7"/>
  <c r="H2080" i="7"/>
  <c r="H2079" i="7"/>
  <c r="H2078" i="7"/>
  <c r="H2077" i="7"/>
  <c r="H2076" i="7"/>
  <c r="H2075" i="7"/>
  <c r="H2074" i="7"/>
  <c r="H2073" i="7"/>
  <c r="H2072" i="7"/>
  <c r="H2071" i="7"/>
  <c r="H2070" i="7"/>
  <c r="H2069" i="7"/>
  <c r="H2068" i="7"/>
  <c r="H2067" i="7"/>
  <c r="H2066" i="7"/>
  <c r="H2065" i="7"/>
  <c r="H2064" i="7"/>
  <c r="H2063" i="7"/>
  <c r="H2062" i="7"/>
  <c r="H2061" i="7"/>
  <c r="H2060" i="7"/>
  <c r="H2059" i="7"/>
  <c r="H2058" i="7"/>
  <c r="H2057" i="7"/>
  <c r="H2056" i="7"/>
  <c r="H2055" i="7"/>
  <c r="H2054" i="7"/>
  <c r="H2053" i="7"/>
  <c r="H2052" i="7"/>
  <c r="H2051" i="7"/>
  <c r="H2050" i="7"/>
  <c r="H2049" i="7"/>
  <c r="H2048" i="7"/>
  <c r="H2047" i="7"/>
  <c r="H2046" i="7"/>
  <c r="H2045" i="7"/>
  <c r="H2044" i="7"/>
  <c r="H2043" i="7"/>
  <c r="H2042" i="7"/>
  <c r="H2041" i="7"/>
  <c r="H2040" i="7"/>
  <c r="H2039" i="7"/>
  <c r="H2038" i="7"/>
  <c r="H2037" i="7"/>
  <c r="H2036" i="7"/>
  <c r="H2035" i="7"/>
  <c r="H2034" i="7"/>
  <c r="H2033" i="7"/>
  <c r="H2032" i="7"/>
  <c r="H2031" i="7"/>
  <c r="H2030" i="7"/>
  <c r="H2029" i="7"/>
  <c r="H2028" i="7"/>
  <c r="H2027" i="7"/>
  <c r="H2026" i="7"/>
  <c r="H2025" i="7"/>
  <c r="H2024" i="7"/>
  <c r="H2023" i="7"/>
  <c r="H2022" i="7"/>
  <c r="H2021" i="7"/>
  <c r="H2020" i="7"/>
  <c r="H2019" i="7"/>
  <c r="H2018" i="7"/>
  <c r="H2017" i="7"/>
  <c r="H2016" i="7"/>
  <c r="H2015" i="7"/>
  <c r="H2014" i="7"/>
  <c r="H2013" i="7"/>
  <c r="H2012" i="7"/>
  <c r="H2011" i="7"/>
  <c r="H2010" i="7"/>
  <c r="H2009" i="7"/>
  <c r="H2008" i="7"/>
  <c r="H2007" i="7"/>
  <c r="H2006" i="7"/>
  <c r="H2005" i="7"/>
  <c r="H2004" i="7"/>
  <c r="H2003" i="7"/>
  <c r="H2002" i="7"/>
  <c r="H2001" i="7"/>
  <c r="H2000" i="7"/>
  <c r="H1999" i="7"/>
  <c r="H1998" i="7"/>
  <c r="H1997" i="7"/>
  <c r="H1996" i="7"/>
  <c r="H1995" i="7"/>
  <c r="H1994" i="7"/>
  <c r="H1993" i="7"/>
  <c r="H1992" i="7"/>
  <c r="H1991" i="7"/>
  <c r="H1990" i="7"/>
  <c r="H1989" i="7"/>
  <c r="H1988" i="7"/>
  <c r="H1987" i="7"/>
  <c r="H1986" i="7"/>
  <c r="H1985" i="7"/>
  <c r="H1984" i="7"/>
  <c r="H1983" i="7"/>
  <c r="H1982" i="7"/>
  <c r="H1981" i="7"/>
  <c r="H1980" i="7"/>
  <c r="H1979" i="7"/>
  <c r="H1978" i="7"/>
  <c r="H1977" i="7"/>
  <c r="H1976" i="7"/>
  <c r="H1975" i="7"/>
  <c r="H1974" i="7"/>
  <c r="H1973" i="7"/>
  <c r="H1972" i="7"/>
  <c r="H1971" i="7"/>
  <c r="H1970" i="7"/>
  <c r="H1969" i="7"/>
  <c r="H1968" i="7"/>
  <c r="H1967" i="7"/>
  <c r="H1966" i="7"/>
  <c r="H1965" i="7"/>
  <c r="H1964" i="7"/>
  <c r="H1963" i="7"/>
  <c r="H1962" i="7"/>
  <c r="H1961" i="7"/>
  <c r="H1960" i="7"/>
  <c r="H1959" i="7"/>
  <c r="H1958" i="7"/>
  <c r="H1957" i="7"/>
  <c r="H1956" i="7"/>
  <c r="H1955" i="7"/>
  <c r="H1954" i="7"/>
  <c r="H1953" i="7"/>
  <c r="H1952" i="7"/>
  <c r="H1951" i="7"/>
  <c r="H1950" i="7"/>
  <c r="H1949" i="7"/>
  <c r="H1948" i="7"/>
  <c r="H1947" i="7"/>
  <c r="H1946" i="7"/>
  <c r="H1945" i="7"/>
  <c r="H1944" i="7"/>
  <c r="H1943" i="7"/>
  <c r="H1942" i="7"/>
  <c r="H1941" i="7"/>
  <c r="H1940" i="7"/>
  <c r="H1939" i="7"/>
  <c r="H1938" i="7"/>
  <c r="H1937" i="7"/>
  <c r="H1936" i="7"/>
  <c r="H1935" i="7"/>
  <c r="H1934" i="7"/>
  <c r="H1933" i="7"/>
  <c r="H1932" i="7"/>
  <c r="H1931" i="7"/>
  <c r="H1930" i="7"/>
  <c r="H1929" i="7"/>
  <c r="H1928" i="7"/>
  <c r="H1927" i="7"/>
  <c r="H1926" i="7"/>
  <c r="H1925" i="7"/>
  <c r="H1924" i="7"/>
  <c r="H1923" i="7"/>
  <c r="H1922" i="7"/>
  <c r="H1921" i="7"/>
  <c r="H1920" i="7"/>
  <c r="H1919" i="7"/>
  <c r="H1918" i="7"/>
  <c r="H1917" i="7"/>
  <c r="H1916" i="7"/>
  <c r="H1915" i="7"/>
  <c r="H1914" i="7"/>
  <c r="H1913" i="7"/>
  <c r="H1912" i="7"/>
  <c r="H1911" i="7"/>
  <c r="H1910" i="7"/>
  <c r="H1909" i="7"/>
  <c r="H1908" i="7"/>
  <c r="H1907" i="7"/>
  <c r="H1906" i="7"/>
  <c r="H1905" i="7"/>
  <c r="H1904" i="7"/>
  <c r="H1903" i="7"/>
  <c r="H1902" i="7"/>
  <c r="H1901" i="7"/>
  <c r="H1900" i="7"/>
  <c r="H1899" i="7"/>
  <c r="H1898" i="7"/>
  <c r="H1897" i="7"/>
  <c r="H1896" i="7"/>
  <c r="H1895" i="7"/>
  <c r="H1894" i="7"/>
  <c r="H1893" i="7"/>
  <c r="H1892" i="7"/>
  <c r="H1891" i="7"/>
  <c r="H1890" i="7"/>
  <c r="H1889" i="7"/>
  <c r="H1888" i="7"/>
  <c r="H1887" i="7"/>
  <c r="H1886" i="7"/>
  <c r="H1885" i="7"/>
  <c r="H1884" i="7"/>
  <c r="H1883" i="7"/>
  <c r="H1882" i="7"/>
  <c r="H1881" i="7"/>
  <c r="H1880" i="7"/>
  <c r="H1879" i="7"/>
  <c r="H1878" i="7"/>
  <c r="H1877" i="7"/>
  <c r="H1876" i="7"/>
  <c r="H1875" i="7"/>
  <c r="H1874" i="7"/>
  <c r="H1873" i="7"/>
  <c r="H1872" i="7"/>
  <c r="H1871" i="7"/>
  <c r="H1870" i="7"/>
  <c r="H1869" i="7"/>
  <c r="H1868" i="7"/>
  <c r="H1867" i="7"/>
  <c r="H1866" i="7"/>
  <c r="H1865" i="7"/>
  <c r="H1864" i="7"/>
  <c r="H1863" i="7"/>
  <c r="H1862" i="7"/>
  <c r="H1861" i="7"/>
  <c r="H1860" i="7"/>
  <c r="H1859" i="7"/>
  <c r="H1858" i="7"/>
  <c r="H1857" i="7"/>
  <c r="H1856" i="7"/>
  <c r="H1855" i="7"/>
  <c r="H1854" i="7"/>
  <c r="H1853" i="7"/>
  <c r="H1852" i="7"/>
  <c r="H1851" i="7"/>
  <c r="H1850" i="7"/>
  <c r="H1849" i="7"/>
  <c r="H1848" i="7"/>
  <c r="H1847" i="7"/>
  <c r="H1846" i="7"/>
  <c r="H1845" i="7"/>
  <c r="H1844" i="7"/>
  <c r="H1843" i="7"/>
  <c r="H1842" i="7"/>
  <c r="H1841" i="7"/>
  <c r="H1840" i="7"/>
  <c r="H1839" i="7"/>
  <c r="H1838" i="7"/>
  <c r="H1837" i="7"/>
  <c r="H1836" i="7"/>
  <c r="H1835" i="7"/>
  <c r="H1834" i="7"/>
  <c r="H1833" i="7"/>
  <c r="H1832" i="7"/>
  <c r="H1831" i="7"/>
  <c r="H1830" i="7"/>
  <c r="H1829" i="7"/>
  <c r="H1828" i="7"/>
  <c r="H1827" i="7"/>
  <c r="H1826" i="7"/>
  <c r="H1825" i="7"/>
  <c r="H1824" i="7"/>
  <c r="H1823" i="7"/>
  <c r="H1822" i="7"/>
  <c r="H1821" i="7"/>
  <c r="H1820" i="7"/>
  <c r="H1819" i="7"/>
  <c r="H1818" i="7"/>
  <c r="H1817" i="7"/>
  <c r="H1816" i="7"/>
  <c r="H1815" i="7"/>
  <c r="H1814" i="7"/>
  <c r="H1813" i="7"/>
  <c r="H1812" i="7"/>
  <c r="H1811" i="7"/>
  <c r="H1810" i="7"/>
  <c r="H1809" i="7"/>
  <c r="H1808" i="7"/>
  <c r="H1807" i="7"/>
  <c r="H1806" i="7"/>
  <c r="H1805" i="7"/>
  <c r="H1804" i="7"/>
  <c r="H1803" i="7"/>
  <c r="H1802" i="7"/>
  <c r="H1801" i="7"/>
  <c r="H1800" i="7"/>
  <c r="H1799" i="7"/>
  <c r="H1798" i="7"/>
  <c r="H1797" i="7"/>
  <c r="H1796" i="7"/>
  <c r="H1795" i="7"/>
  <c r="H1794" i="7"/>
  <c r="H1793" i="7"/>
  <c r="H1792" i="7"/>
  <c r="H1791" i="7"/>
  <c r="H1790" i="7"/>
  <c r="H1789" i="7"/>
  <c r="H1788" i="7"/>
  <c r="H1787" i="7"/>
  <c r="H1786" i="7"/>
  <c r="H1785" i="7"/>
  <c r="H1784" i="7"/>
  <c r="H1783" i="7"/>
  <c r="H1782" i="7"/>
  <c r="H1781" i="7"/>
  <c r="H1780" i="7"/>
  <c r="H1779" i="7"/>
  <c r="H1778" i="7"/>
  <c r="H1777" i="7"/>
  <c r="H1776" i="7"/>
  <c r="H1775" i="7"/>
  <c r="H1774" i="7"/>
  <c r="H1773" i="7"/>
  <c r="H1772" i="7"/>
  <c r="H1771" i="7"/>
  <c r="H1770" i="7"/>
  <c r="H1769" i="7"/>
  <c r="H1768" i="7"/>
  <c r="H1767" i="7"/>
  <c r="H1766" i="7"/>
  <c r="H1765" i="7"/>
  <c r="H1764" i="7"/>
  <c r="H1763" i="7"/>
  <c r="H1762" i="7"/>
  <c r="H1761" i="7"/>
  <c r="H1760" i="7"/>
  <c r="H1759" i="7"/>
  <c r="H1758" i="7"/>
  <c r="H1757" i="7"/>
  <c r="H1756" i="7"/>
  <c r="H1755" i="7"/>
  <c r="H1754" i="7"/>
  <c r="H1753" i="7"/>
  <c r="H1752" i="7"/>
  <c r="H1751" i="7"/>
  <c r="H1750" i="7"/>
  <c r="H1749" i="7"/>
  <c r="H1748" i="7"/>
  <c r="H1747" i="7"/>
  <c r="H1746" i="7"/>
  <c r="H1745" i="7"/>
  <c r="H1744" i="7"/>
  <c r="H1743" i="7"/>
  <c r="H1742" i="7"/>
  <c r="H1741" i="7"/>
  <c r="H1740" i="7"/>
  <c r="H1739" i="7"/>
  <c r="H1738" i="7"/>
  <c r="H1737" i="7"/>
  <c r="H1736" i="7"/>
  <c r="H1735" i="7"/>
  <c r="H1734" i="7"/>
  <c r="H1733" i="7"/>
  <c r="H1732" i="7"/>
  <c r="H1731" i="7"/>
  <c r="H1730" i="7"/>
  <c r="H1729" i="7"/>
  <c r="H1728" i="7"/>
  <c r="H1727" i="7"/>
  <c r="H1726" i="7"/>
  <c r="H1725" i="7"/>
  <c r="H1724" i="7"/>
  <c r="H1723" i="7"/>
  <c r="H1722" i="7"/>
  <c r="H1721" i="7"/>
  <c r="H1720" i="7"/>
  <c r="H1719" i="7"/>
  <c r="H1718" i="7"/>
  <c r="H1717" i="7"/>
  <c r="H1716" i="7"/>
  <c r="H1715" i="7"/>
  <c r="H1714" i="7"/>
  <c r="H1713" i="7"/>
  <c r="H1712" i="7"/>
  <c r="H1711" i="7"/>
  <c r="H1710" i="7"/>
  <c r="H1709" i="7"/>
  <c r="H1708" i="7"/>
  <c r="H1707" i="7"/>
  <c r="H1706" i="7"/>
  <c r="H1705" i="7"/>
  <c r="H1704" i="7"/>
  <c r="H1703" i="7"/>
  <c r="H1702" i="7"/>
  <c r="H1701" i="7"/>
  <c r="H1700" i="7"/>
  <c r="H1699" i="7"/>
  <c r="H1698" i="7"/>
  <c r="H1697" i="7"/>
  <c r="H1696" i="7"/>
  <c r="H1695" i="7"/>
  <c r="H1694" i="7"/>
  <c r="H1693" i="7"/>
  <c r="H1692" i="7"/>
  <c r="H1691" i="7"/>
  <c r="H1690" i="7"/>
  <c r="H1689" i="7"/>
  <c r="H1688" i="7"/>
  <c r="H1687" i="7"/>
  <c r="H1686" i="7"/>
  <c r="H1685" i="7"/>
  <c r="H1684" i="7"/>
  <c r="H1683" i="7"/>
  <c r="H1682" i="7"/>
  <c r="H1681" i="7"/>
  <c r="H1680" i="7"/>
  <c r="H1679" i="7"/>
  <c r="H1678" i="7"/>
  <c r="H1677" i="7"/>
  <c r="H1676" i="7"/>
  <c r="H1675" i="7"/>
  <c r="H1674" i="7"/>
  <c r="H1673" i="7"/>
  <c r="H1672" i="7"/>
  <c r="H1671" i="7"/>
  <c r="H1670" i="7"/>
  <c r="H1669" i="7"/>
  <c r="H1668" i="7"/>
  <c r="H1667" i="7"/>
  <c r="H1666" i="7"/>
  <c r="H1665" i="7"/>
  <c r="H1664" i="7"/>
  <c r="H1663" i="7"/>
  <c r="H1662" i="7"/>
  <c r="H1661" i="7"/>
  <c r="H1660" i="7"/>
  <c r="H1659" i="7"/>
  <c r="H1658" i="7"/>
  <c r="H1657" i="7"/>
  <c r="H1656" i="7"/>
  <c r="H1655" i="7"/>
  <c r="H1654" i="7"/>
  <c r="H1653" i="7"/>
  <c r="H1652" i="7"/>
  <c r="H1651" i="7"/>
  <c r="H1650" i="7"/>
  <c r="H1649" i="7"/>
  <c r="H1648" i="7"/>
  <c r="H1647" i="7"/>
  <c r="H1646" i="7"/>
  <c r="H1645" i="7"/>
  <c r="H1644" i="7"/>
  <c r="H1643" i="7"/>
  <c r="H1642" i="7"/>
  <c r="H1641" i="7"/>
  <c r="H1640" i="7"/>
  <c r="H1639" i="7"/>
  <c r="H1638" i="7"/>
  <c r="H1637" i="7"/>
  <c r="H1636" i="7"/>
  <c r="H1635" i="7"/>
  <c r="H1634" i="7"/>
  <c r="H1633" i="7"/>
  <c r="H1632" i="7"/>
  <c r="H1631" i="7"/>
  <c r="H1630" i="7"/>
  <c r="H1629" i="7"/>
  <c r="H1628" i="7"/>
  <c r="H1627" i="7"/>
  <c r="H1626" i="7"/>
  <c r="H1625" i="7"/>
  <c r="H1624" i="7"/>
  <c r="H1623" i="7"/>
  <c r="H1622" i="7"/>
  <c r="H1621" i="7"/>
  <c r="H1620" i="7"/>
  <c r="H1619" i="7"/>
  <c r="H1618" i="7"/>
  <c r="H1617" i="7"/>
  <c r="H1616" i="7"/>
  <c r="H1615" i="7"/>
  <c r="H1614" i="7"/>
  <c r="H1613" i="7"/>
  <c r="H1612" i="7"/>
  <c r="H1611" i="7"/>
  <c r="H1610" i="7"/>
  <c r="H1609" i="7"/>
  <c r="H1608" i="7"/>
  <c r="H1607" i="7"/>
  <c r="H1606" i="7"/>
  <c r="H1605" i="7"/>
  <c r="H1604" i="7"/>
  <c r="H1603" i="7"/>
  <c r="H1602" i="7"/>
  <c r="H1601" i="7"/>
  <c r="H1600" i="7"/>
  <c r="H1599" i="7"/>
  <c r="H1598" i="7"/>
  <c r="H1597" i="7"/>
  <c r="H1596" i="7"/>
  <c r="H1595" i="7"/>
  <c r="H1594" i="7"/>
  <c r="H1593" i="7"/>
  <c r="H1592" i="7"/>
  <c r="H1591" i="7"/>
  <c r="H1590" i="7"/>
  <c r="H1589" i="7"/>
  <c r="H1588" i="7"/>
  <c r="H1587" i="7"/>
  <c r="H1586" i="7"/>
  <c r="H1585" i="7"/>
  <c r="H1584" i="7"/>
  <c r="H1583" i="7"/>
  <c r="H1582" i="7"/>
  <c r="H1581" i="7"/>
  <c r="H1580" i="7"/>
  <c r="H1579" i="7"/>
  <c r="H1578" i="7"/>
  <c r="H1577" i="7"/>
  <c r="H1576" i="7"/>
  <c r="H1575" i="7"/>
  <c r="H1574" i="7"/>
  <c r="H1573" i="7"/>
  <c r="H1572" i="7"/>
  <c r="H1571" i="7"/>
  <c r="H1570" i="7"/>
  <c r="H1569" i="7"/>
  <c r="H1568" i="7"/>
  <c r="H1567" i="7"/>
  <c r="H1566" i="7"/>
  <c r="H1565" i="7"/>
  <c r="H1564" i="7"/>
  <c r="H1563" i="7"/>
  <c r="H1562" i="7"/>
  <c r="H1561" i="7"/>
  <c r="H1560" i="7"/>
  <c r="H1559" i="7"/>
  <c r="H1558" i="7"/>
  <c r="H1557" i="7"/>
  <c r="H1556" i="7"/>
  <c r="H1555" i="7"/>
  <c r="H1554" i="7"/>
  <c r="H1553" i="7"/>
  <c r="H1552" i="7"/>
  <c r="H1551" i="7"/>
  <c r="H1550" i="7"/>
  <c r="H1549" i="7"/>
  <c r="H1548" i="7"/>
  <c r="H1547" i="7"/>
  <c r="H1546" i="7"/>
  <c r="H1545" i="7"/>
  <c r="H1544" i="7"/>
  <c r="H1543" i="7"/>
  <c r="H1542" i="7"/>
  <c r="H1541" i="7"/>
  <c r="H1540" i="7"/>
  <c r="H1539" i="7"/>
  <c r="H1538" i="7"/>
  <c r="H1537" i="7"/>
  <c r="H1536" i="7"/>
  <c r="H1535" i="7"/>
  <c r="H1534" i="7"/>
  <c r="H1533" i="7"/>
  <c r="H1532" i="7"/>
  <c r="H1531" i="7"/>
  <c r="H1530" i="7"/>
  <c r="H1529" i="7"/>
  <c r="H1528" i="7"/>
  <c r="H1527" i="7"/>
  <c r="H1526" i="7"/>
  <c r="H1525" i="7"/>
  <c r="H1524" i="7"/>
  <c r="H1523" i="7"/>
  <c r="H1522" i="7"/>
  <c r="H1521" i="7"/>
  <c r="H1520" i="7"/>
  <c r="H1519" i="7"/>
  <c r="H1518" i="7"/>
  <c r="H1517" i="7"/>
  <c r="H1516" i="7"/>
  <c r="H1515" i="7"/>
  <c r="H1514" i="7"/>
  <c r="H1513" i="7"/>
  <c r="H1512" i="7"/>
  <c r="H1511" i="7"/>
  <c r="H1510" i="7"/>
  <c r="H1509" i="7"/>
  <c r="H1508" i="7"/>
  <c r="H1507" i="7"/>
  <c r="H1506" i="7"/>
  <c r="H1505" i="7"/>
  <c r="H1504" i="7"/>
  <c r="H1503" i="7"/>
  <c r="H1502" i="7"/>
  <c r="H1501" i="7"/>
  <c r="H1500" i="7"/>
  <c r="H1499" i="7"/>
  <c r="H1498" i="7"/>
  <c r="H1497" i="7"/>
  <c r="H1496" i="7"/>
  <c r="H1495" i="7"/>
  <c r="H1494" i="7"/>
  <c r="H1493" i="7"/>
  <c r="H1492" i="7"/>
  <c r="H1491" i="7"/>
  <c r="H1490" i="7"/>
  <c r="H1489" i="7"/>
  <c r="H1488" i="7"/>
  <c r="H1487" i="7"/>
  <c r="H1486" i="7"/>
  <c r="H1485" i="7"/>
  <c r="H1484" i="7"/>
  <c r="H1483" i="7"/>
  <c r="H1482" i="7"/>
  <c r="H1481" i="7"/>
  <c r="H1480" i="7"/>
  <c r="H1479" i="7"/>
  <c r="H1478" i="7"/>
  <c r="H1477" i="7"/>
  <c r="H1476" i="7"/>
  <c r="H1475" i="7"/>
  <c r="H1474" i="7"/>
  <c r="H1473" i="7"/>
  <c r="H1472" i="7"/>
  <c r="H1471" i="7"/>
  <c r="H1470" i="7"/>
  <c r="H1469" i="7"/>
  <c r="H1468" i="7"/>
  <c r="H1467" i="7"/>
  <c r="H1466" i="7"/>
  <c r="H1465" i="7"/>
  <c r="H1464" i="7"/>
  <c r="H1463" i="7"/>
  <c r="H1462" i="7"/>
  <c r="H1461" i="7"/>
  <c r="H1460" i="7"/>
  <c r="H1459" i="7"/>
  <c r="H1458" i="7"/>
  <c r="H1457" i="7"/>
  <c r="H1456" i="7"/>
  <c r="H1455" i="7"/>
  <c r="H1454" i="7"/>
  <c r="H1453" i="7"/>
  <c r="H1452" i="7"/>
  <c r="H1451" i="7"/>
  <c r="H1450" i="7"/>
  <c r="H1449" i="7"/>
  <c r="H1448" i="7"/>
  <c r="H1447" i="7"/>
  <c r="H1446" i="7"/>
  <c r="H1445" i="7"/>
  <c r="H1444" i="7"/>
  <c r="H1443" i="7"/>
  <c r="H1442" i="7"/>
  <c r="H1441" i="7"/>
  <c r="H1440" i="7"/>
  <c r="H1439" i="7"/>
  <c r="H1438" i="7"/>
  <c r="H1437" i="7"/>
  <c r="H1436" i="7"/>
  <c r="H1435" i="7"/>
  <c r="H1434" i="7"/>
  <c r="H1433" i="7"/>
  <c r="H1432" i="7"/>
  <c r="H1431" i="7"/>
  <c r="H1430" i="7"/>
  <c r="H1429" i="7"/>
  <c r="H1428" i="7"/>
  <c r="H1427" i="7"/>
  <c r="H1426" i="7"/>
  <c r="H1425" i="7"/>
  <c r="H1424" i="7"/>
  <c r="H1423" i="7"/>
  <c r="H1422" i="7"/>
  <c r="H1421" i="7"/>
  <c r="H1420" i="7"/>
  <c r="H1419" i="7"/>
  <c r="H1418" i="7"/>
  <c r="H1417" i="7"/>
  <c r="H1416" i="7"/>
  <c r="H1415" i="7"/>
  <c r="H1414" i="7"/>
  <c r="H1413" i="7"/>
  <c r="H1412" i="7"/>
  <c r="H1411" i="7"/>
  <c r="H1410" i="7"/>
  <c r="H1409" i="7"/>
  <c r="H1408" i="7"/>
  <c r="H1407" i="7"/>
  <c r="H1406" i="7"/>
  <c r="H1405" i="7"/>
  <c r="H1404" i="7"/>
  <c r="H1403" i="7"/>
  <c r="H1402" i="7"/>
  <c r="H1401" i="7"/>
  <c r="H1400" i="7"/>
  <c r="H1399" i="7"/>
  <c r="H1398" i="7"/>
  <c r="H1397" i="7"/>
  <c r="H1396" i="7"/>
  <c r="H1395" i="7"/>
  <c r="H1394" i="7"/>
  <c r="H1393" i="7"/>
  <c r="H1392" i="7"/>
  <c r="H1391" i="7"/>
  <c r="H1390" i="7"/>
  <c r="H1389" i="7"/>
  <c r="H1388" i="7"/>
  <c r="H1387" i="7"/>
  <c r="H1386" i="7"/>
  <c r="H1385" i="7"/>
  <c r="H1384" i="7"/>
  <c r="H1383" i="7"/>
  <c r="H1382" i="7"/>
  <c r="H1381" i="7"/>
  <c r="H1380" i="7"/>
  <c r="H1379" i="7"/>
  <c r="H1378" i="7"/>
  <c r="H1377" i="7"/>
  <c r="H1376" i="7"/>
  <c r="H1375" i="7"/>
  <c r="H1374" i="7"/>
  <c r="H1373" i="7"/>
  <c r="H1372" i="7"/>
  <c r="H1371" i="7"/>
  <c r="H1370" i="7"/>
  <c r="H1369" i="7"/>
  <c r="H1368" i="7"/>
  <c r="H1367" i="7"/>
  <c r="H1366" i="7"/>
  <c r="H1365" i="7"/>
  <c r="H1364" i="7"/>
  <c r="H1363" i="7"/>
  <c r="H1362" i="7"/>
  <c r="H1361" i="7"/>
  <c r="H1360" i="7"/>
  <c r="H1359" i="7"/>
  <c r="H1358" i="7"/>
  <c r="H1357" i="7"/>
  <c r="H1356" i="7"/>
  <c r="H1355" i="7"/>
  <c r="H1354" i="7"/>
  <c r="H1353" i="7"/>
  <c r="H1352" i="7"/>
  <c r="H1351" i="7"/>
  <c r="H1350" i="7"/>
  <c r="H1349" i="7"/>
  <c r="H1348" i="7"/>
  <c r="H1347" i="7"/>
  <c r="H1346" i="7"/>
  <c r="H1345" i="7"/>
  <c r="H1344" i="7"/>
  <c r="H1343" i="7"/>
  <c r="H1342" i="7"/>
  <c r="H1341" i="7"/>
  <c r="H1340" i="7"/>
  <c r="H1339" i="7"/>
  <c r="H1338" i="7"/>
  <c r="H1337" i="7"/>
  <c r="H1336" i="7"/>
  <c r="H1335" i="7"/>
  <c r="H1334" i="7"/>
  <c r="H1333" i="7"/>
  <c r="H1332" i="7"/>
  <c r="H1331" i="7"/>
  <c r="H1330" i="7"/>
  <c r="H1329" i="7"/>
  <c r="H1328" i="7"/>
  <c r="H1327" i="7"/>
  <c r="H1326" i="7"/>
  <c r="H1325" i="7"/>
  <c r="H1324" i="7"/>
  <c r="H1323" i="7"/>
  <c r="H1322" i="7"/>
  <c r="H1321" i="7"/>
  <c r="H1320" i="7"/>
  <c r="H1319" i="7"/>
  <c r="H1318" i="7"/>
  <c r="H1317" i="7"/>
  <c r="H1316" i="7"/>
  <c r="H1315" i="7"/>
  <c r="H1314" i="7"/>
  <c r="H1313" i="7"/>
  <c r="H1312" i="7"/>
  <c r="H1311" i="7"/>
  <c r="H1310" i="7"/>
  <c r="H1309" i="7"/>
  <c r="H1308" i="7"/>
  <c r="H1307" i="7"/>
  <c r="H1306" i="7"/>
  <c r="H1305" i="7"/>
  <c r="H1304" i="7"/>
  <c r="H1303" i="7"/>
  <c r="H1302" i="7"/>
  <c r="H1301" i="7"/>
  <c r="H1300" i="7"/>
  <c r="H1299" i="7"/>
  <c r="H1298" i="7"/>
  <c r="H1297" i="7"/>
  <c r="H1296" i="7"/>
  <c r="H1295" i="7"/>
  <c r="H1294" i="7"/>
  <c r="H1293" i="7"/>
  <c r="H1292" i="7"/>
  <c r="H1291" i="7"/>
  <c r="H1290" i="7"/>
  <c r="H1289" i="7"/>
  <c r="H1288" i="7"/>
  <c r="H1287" i="7"/>
  <c r="H1286" i="7"/>
  <c r="H1285" i="7"/>
  <c r="H1284" i="7"/>
  <c r="H1283" i="7"/>
  <c r="H1282" i="7"/>
  <c r="H1281" i="7"/>
  <c r="H1280" i="7"/>
  <c r="H1279" i="7"/>
  <c r="H1278" i="7"/>
  <c r="H1277" i="7"/>
  <c r="H1276" i="7"/>
  <c r="H1275" i="7"/>
  <c r="H1274" i="7"/>
  <c r="H1273" i="7"/>
  <c r="H1272" i="7"/>
  <c r="H1271" i="7"/>
  <c r="H1270" i="7"/>
  <c r="H1269" i="7"/>
  <c r="H1268" i="7"/>
  <c r="H1267" i="7"/>
  <c r="H1266" i="7"/>
  <c r="H1265" i="7"/>
  <c r="H1264" i="7"/>
  <c r="H1263" i="7"/>
  <c r="H1262" i="7"/>
  <c r="H1261" i="7"/>
  <c r="H1260" i="7"/>
  <c r="H1259" i="7"/>
  <c r="H1258" i="7"/>
  <c r="H1257" i="7"/>
  <c r="H1256" i="7"/>
  <c r="H1255" i="7"/>
  <c r="H1254" i="7"/>
  <c r="H1253" i="7"/>
  <c r="H1252" i="7"/>
  <c r="H1251" i="7"/>
  <c r="H1250" i="7"/>
  <c r="H1249" i="7"/>
  <c r="H1248" i="7"/>
  <c r="H1247" i="7"/>
  <c r="H1246" i="7"/>
  <c r="H1245" i="7"/>
  <c r="H1244" i="7"/>
  <c r="H1243" i="7"/>
  <c r="H1242" i="7"/>
  <c r="H1241" i="7"/>
  <c r="H1240" i="7"/>
  <c r="H1239" i="7"/>
  <c r="H1238" i="7"/>
  <c r="H1237" i="7"/>
  <c r="H1236" i="7"/>
  <c r="H1235" i="7"/>
  <c r="H1234" i="7"/>
  <c r="H1233" i="7"/>
  <c r="H1232" i="7"/>
  <c r="H1231" i="7"/>
  <c r="H1230" i="7"/>
  <c r="H1229" i="7"/>
  <c r="H1228" i="7"/>
  <c r="H1227" i="7"/>
  <c r="H1226" i="7"/>
  <c r="H1225" i="7"/>
  <c r="H1224" i="7"/>
  <c r="H1223" i="7"/>
  <c r="H1222" i="7"/>
  <c r="H1221" i="7"/>
  <c r="H1220" i="7"/>
  <c r="H1219" i="7"/>
  <c r="H1218" i="7"/>
  <c r="H1217" i="7"/>
  <c r="H1216" i="7"/>
  <c r="H1215" i="7"/>
  <c r="H1214" i="7"/>
  <c r="H1213" i="7"/>
  <c r="H1212" i="7"/>
  <c r="H1211" i="7"/>
  <c r="H1210" i="7"/>
  <c r="H1209" i="7"/>
  <c r="H1208" i="7"/>
  <c r="H1207" i="7"/>
  <c r="H1206" i="7"/>
  <c r="H1205" i="7"/>
  <c r="H1204" i="7"/>
  <c r="H1203" i="7"/>
  <c r="H1202" i="7"/>
  <c r="H1201" i="7"/>
  <c r="H1200" i="7"/>
  <c r="H1199" i="7"/>
  <c r="H1198" i="7"/>
  <c r="H1197" i="7"/>
  <c r="H1196" i="7"/>
  <c r="H1195" i="7"/>
  <c r="H1194" i="7"/>
  <c r="H1193" i="7"/>
  <c r="H1192" i="7"/>
  <c r="H1191" i="7"/>
  <c r="H1190" i="7"/>
  <c r="H1189" i="7"/>
  <c r="H1188" i="7"/>
  <c r="H1187" i="7"/>
  <c r="H1186" i="7"/>
  <c r="H1185" i="7"/>
  <c r="H1184" i="7"/>
  <c r="H1183" i="7"/>
  <c r="H1182" i="7"/>
  <c r="H1181" i="7"/>
  <c r="H1180" i="7"/>
  <c r="H1179" i="7"/>
  <c r="H1178" i="7"/>
  <c r="H1177" i="7"/>
  <c r="H1176" i="7"/>
  <c r="H1175" i="7"/>
  <c r="H1174" i="7"/>
  <c r="H1173" i="7"/>
  <c r="H1172" i="7"/>
  <c r="H1171" i="7"/>
  <c r="H1170" i="7"/>
  <c r="H1169" i="7"/>
  <c r="H1168" i="7"/>
  <c r="H1167" i="7"/>
  <c r="H1166" i="7"/>
  <c r="H1165" i="7"/>
  <c r="H1164" i="7"/>
  <c r="H1163" i="7"/>
  <c r="H1162" i="7"/>
  <c r="H1161" i="7"/>
  <c r="H1160" i="7"/>
  <c r="H1159" i="7"/>
  <c r="H1158" i="7"/>
  <c r="H1157" i="7"/>
  <c r="H1156" i="7"/>
  <c r="H1155" i="7"/>
  <c r="H1154" i="7"/>
  <c r="H1153" i="7"/>
  <c r="H1152" i="7"/>
  <c r="H1151" i="7"/>
  <c r="H1150" i="7"/>
  <c r="H1149" i="7"/>
  <c r="H1148" i="7"/>
  <c r="H1147" i="7"/>
  <c r="H1146" i="7"/>
  <c r="H1145" i="7"/>
  <c r="H1144" i="7"/>
  <c r="H1143" i="7"/>
  <c r="H1142" i="7"/>
  <c r="H1141" i="7"/>
  <c r="H1140" i="7"/>
  <c r="H1139" i="7"/>
  <c r="H1138" i="7"/>
  <c r="H1137" i="7"/>
  <c r="H1136" i="7"/>
  <c r="H1135" i="7"/>
  <c r="H1134" i="7"/>
  <c r="H1133" i="7"/>
  <c r="H1132" i="7"/>
  <c r="H1131" i="7"/>
  <c r="H1130" i="7"/>
  <c r="H1129" i="7"/>
  <c r="H1128" i="7"/>
  <c r="H1127" i="7"/>
  <c r="H1126" i="7"/>
  <c r="H1125" i="7"/>
  <c r="H1124" i="7"/>
  <c r="H1123" i="7"/>
  <c r="H1122" i="7"/>
  <c r="H1121" i="7"/>
  <c r="H1120" i="7"/>
  <c r="H1119" i="7"/>
  <c r="H1118" i="7"/>
  <c r="H1117" i="7"/>
  <c r="H1116" i="7"/>
  <c r="H1115" i="7"/>
  <c r="H1114" i="7"/>
  <c r="H1113" i="7"/>
  <c r="H1112" i="7"/>
  <c r="H1111" i="7"/>
  <c r="H1110" i="7"/>
  <c r="H1109" i="7"/>
  <c r="H1108" i="7"/>
  <c r="H1107" i="7"/>
  <c r="H1106" i="7"/>
  <c r="H1105" i="7"/>
  <c r="H1104" i="7"/>
  <c r="H1103" i="7"/>
  <c r="H1102" i="7"/>
  <c r="H1101" i="7"/>
  <c r="H1100" i="7"/>
  <c r="H1099" i="7"/>
  <c r="H1098" i="7"/>
  <c r="H1097" i="7"/>
  <c r="H1096" i="7"/>
  <c r="H1095" i="7"/>
  <c r="H1094" i="7"/>
  <c r="H1093" i="7"/>
  <c r="H1092" i="7"/>
  <c r="H1091" i="7"/>
  <c r="H1090" i="7"/>
  <c r="H1089" i="7"/>
  <c r="H1088" i="7"/>
  <c r="H1087" i="7"/>
  <c r="H1086" i="7"/>
  <c r="H1085" i="7"/>
  <c r="H1084" i="7"/>
  <c r="H1083" i="7"/>
  <c r="H1082" i="7"/>
  <c r="H1081" i="7"/>
  <c r="H1080" i="7"/>
  <c r="H1079" i="7"/>
  <c r="H1078" i="7"/>
  <c r="H1077" i="7"/>
  <c r="H1076" i="7"/>
  <c r="H1075" i="7"/>
  <c r="H1074" i="7"/>
  <c r="H1073" i="7"/>
  <c r="H1072" i="7"/>
  <c r="H1071" i="7"/>
  <c r="H1070" i="7"/>
  <c r="H1069" i="7"/>
  <c r="H1068" i="7"/>
  <c r="H1067" i="7"/>
  <c r="H1066" i="7"/>
  <c r="H1065" i="7"/>
  <c r="H1064" i="7"/>
  <c r="H1063" i="7"/>
  <c r="H1062" i="7"/>
  <c r="H1061" i="7"/>
  <c r="H1060" i="7"/>
  <c r="H1059" i="7"/>
  <c r="H1058" i="7"/>
  <c r="H1057" i="7"/>
  <c r="H1056" i="7"/>
  <c r="H1055" i="7"/>
  <c r="H1054" i="7"/>
  <c r="H1053" i="7"/>
  <c r="H1052" i="7"/>
  <c r="H1051" i="7"/>
  <c r="H1050" i="7"/>
  <c r="H1049" i="7"/>
  <c r="H1048" i="7"/>
  <c r="H1047" i="7"/>
  <c r="H1046" i="7"/>
  <c r="H1045" i="7"/>
  <c r="H1044" i="7"/>
  <c r="H1043" i="7"/>
  <c r="H1042" i="7"/>
  <c r="H1041" i="7"/>
  <c r="H1040" i="7"/>
  <c r="H1039" i="7"/>
  <c r="H1038" i="7"/>
  <c r="H1037" i="7"/>
  <c r="H1036" i="7"/>
  <c r="H1035" i="7"/>
  <c r="H1034" i="7"/>
  <c r="H1033" i="7"/>
  <c r="H1032" i="7"/>
  <c r="H1031" i="7"/>
  <c r="H1030" i="7"/>
  <c r="H1029" i="7"/>
  <c r="H1028" i="7"/>
  <c r="H1027" i="7"/>
  <c r="H1026" i="7"/>
  <c r="H1025" i="7"/>
  <c r="H1024" i="7"/>
  <c r="H1023" i="7"/>
  <c r="H1022" i="7"/>
  <c r="H1021" i="7"/>
  <c r="H1020" i="7"/>
  <c r="H1019" i="7"/>
  <c r="H1018" i="7"/>
  <c r="H1017" i="7"/>
  <c r="H1016" i="7"/>
  <c r="H1015" i="7"/>
  <c r="H1014" i="7"/>
  <c r="H1013" i="7"/>
  <c r="H1012" i="7"/>
  <c r="H1011" i="7"/>
  <c r="H1010" i="7"/>
  <c r="H1009" i="7"/>
  <c r="H1008" i="7"/>
  <c r="H1007" i="7"/>
  <c r="H1006" i="7"/>
  <c r="H1005" i="7"/>
  <c r="H1004" i="7"/>
  <c r="H1003" i="7"/>
  <c r="H1002" i="7"/>
  <c r="H1001" i="7"/>
  <c r="H1000" i="7"/>
  <c r="H999" i="7"/>
  <c r="H998" i="7"/>
  <c r="H997" i="7"/>
  <c r="H996" i="7"/>
  <c r="H995" i="7"/>
  <c r="H994" i="7"/>
  <c r="H993" i="7"/>
  <c r="H992" i="7"/>
  <c r="H991" i="7"/>
  <c r="H990" i="7"/>
  <c r="H989" i="7"/>
  <c r="H988" i="7"/>
  <c r="H987" i="7"/>
  <c r="H986" i="7"/>
  <c r="H985" i="7"/>
  <c r="H984" i="7"/>
  <c r="H983" i="7"/>
  <c r="H982" i="7"/>
  <c r="H981" i="7"/>
  <c r="H980" i="7"/>
  <c r="H979" i="7"/>
  <c r="H978" i="7"/>
  <c r="H977" i="7"/>
  <c r="H976" i="7"/>
  <c r="H975" i="7"/>
  <c r="H974" i="7"/>
  <c r="H973" i="7"/>
  <c r="H972" i="7"/>
  <c r="H971" i="7"/>
  <c r="H970" i="7"/>
  <c r="H969" i="7"/>
  <c r="H968" i="7"/>
  <c r="H967" i="7"/>
  <c r="H966" i="7"/>
  <c r="H965" i="7"/>
  <c r="H964" i="7"/>
  <c r="H963" i="7"/>
  <c r="H962" i="7"/>
  <c r="H961" i="7"/>
  <c r="H960" i="7"/>
  <c r="H959" i="7"/>
  <c r="H958" i="7"/>
  <c r="H957" i="7"/>
  <c r="H956" i="7"/>
  <c r="H955" i="7"/>
  <c r="H954" i="7"/>
  <c r="H953" i="7"/>
  <c r="H952" i="7"/>
  <c r="H951" i="7"/>
  <c r="H950" i="7"/>
  <c r="H949" i="7"/>
  <c r="H948" i="7"/>
  <c r="H947" i="7"/>
  <c r="H946" i="7"/>
  <c r="H945" i="7"/>
  <c r="H944" i="7"/>
  <c r="H943" i="7"/>
  <c r="H942" i="7"/>
  <c r="H941" i="7"/>
  <c r="H940" i="7"/>
  <c r="H939" i="7"/>
  <c r="H938" i="7"/>
  <c r="H937" i="7"/>
  <c r="H936" i="7"/>
  <c r="H935" i="7"/>
  <c r="H934" i="7"/>
  <c r="H933" i="7"/>
  <c r="H932" i="7"/>
  <c r="H931" i="7"/>
  <c r="H930" i="7"/>
  <c r="H929" i="7"/>
  <c r="H928" i="7"/>
  <c r="H927" i="7"/>
  <c r="H926" i="7"/>
  <c r="H925" i="7"/>
  <c r="H924" i="7"/>
  <c r="H923" i="7"/>
  <c r="H922" i="7"/>
  <c r="H921" i="7"/>
  <c r="H920" i="7"/>
  <c r="H919" i="7"/>
  <c r="H918" i="7"/>
  <c r="H917" i="7"/>
  <c r="H916" i="7"/>
  <c r="H915" i="7"/>
  <c r="H914" i="7"/>
  <c r="H913" i="7"/>
  <c r="H912" i="7"/>
  <c r="H911" i="7"/>
  <c r="H910" i="7"/>
  <c r="H909" i="7"/>
  <c r="H908" i="7"/>
  <c r="H907" i="7"/>
  <c r="H906" i="7"/>
  <c r="H905" i="7"/>
  <c r="H904" i="7"/>
  <c r="H903" i="7"/>
  <c r="H902" i="7"/>
  <c r="H901" i="7"/>
  <c r="H900" i="7"/>
  <c r="H899" i="7"/>
  <c r="H898" i="7"/>
  <c r="H897" i="7"/>
  <c r="H896" i="7"/>
  <c r="H895" i="7"/>
  <c r="H894" i="7"/>
  <c r="H893" i="7"/>
  <c r="H892" i="7"/>
  <c r="H891" i="7"/>
  <c r="H890" i="7"/>
  <c r="H889" i="7"/>
  <c r="H888" i="7"/>
  <c r="H887" i="7"/>
  <c r="H886" i="7"/>
  <c r="H885" i="7"/>
  <c r="H884" i="7"/>
  <c r="H883" i="7"/>
  <c r="H882" i="7"/>
  <c r="H881" i="7"/>
  <c r="H880" i="7"/>
  <c r="H879" i="7"/>
  <c r="H878" i="7"/>
  <c r="H877" i="7"/>
  <c r="H876" i="7"/>
  <c r="H875" i="7"/>
  <c r="H874" i="7"/>
  <c r="H873" i="7"/>
  <c r="H872" i="7"/>
  <c r="H871" i="7"/>
  <c r="H870" i="7"/>
  <c r="H869" i="7"/>
  <c r="H868" i="7"/>
  <c r="H867" i="7"/>
  <c r="H866" i="7"/>
  <c r="H865" i="7"/>
  <c r="H864" i="7"/>
  <c r="H863" i="7"/>
  <c r="H862" i="7"/>
  <c r="H861" i="7"/>
  <c r="H860" i="7"/>
  <c r="H859" i="7"/>
  <c r="H858" i="7"/>
  <c r="H857" i="7"/>
  <c r="H856" i="7"/>
  <c r="H855" i="7"/>
  <c r="H854" i="7"/>
  <c r="H853" i="7"/>
  <c r="H852" i="7"/>
  <c r="H851" i="7"/>
  <c r="H850" i="7"/>
  <c r="H849" i="7"/>
  <c r="H848" i="7"/>
  <c r="H847" i="7"/>
  <c r="H846" i="7"/>
  <c r="H845" i="7"/>
  <c r="H844" i="7"/>
  <c r="H843" i="7"/>
  <c r="H842" i="7"/>
  <c r="H841" i="7"/>
  <c r="H840" i="7"/>
  <c r="H839" i="7"/>
  <c r="H838" i="7"/>
  <c r="H837" i="7"/>
  <c r="H836" i="7"/>
  <c r="H835" i="7"/>
  <c r="H834" i="7"/>
  <c r="H833" i="7"/>
  <c r="H832" i="7"/>
  <c r="H831" i="7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H748" i="7"/>
  <c r="H747" i="7"/>
  <c r="H746" i="7"/>
  <c r="H745" i="7"/>
  <c r="H744" i="7"/>
  <c r="H743" i="7"/>
  <c r="H742" i="7"/>
  <c r="H741" i="7"/>
  <c r="H740" i="7"/>
  <c r="H739" i="7"/>
  <c r="H738" i="7"/>
  <c r="H737" i="7"/>
  <c r="H736" i="7"/>
  <c r="H735" i="7"/>
  <c r="H734" i="7"/>
  <c r="H733" i="7"/>
  <c r="H732" i="7"/>
  <c r="H731" i="7"/>
  <c r="H730" i="7"/>
  <c r="H729" i="7"/>
  <c r="H728" i="7"/>
  <c r="H727" i="7"/>
  <c r="H726" i="7"/>
  <c r="H725" i="7"/>
  <c r="H724" i="7"/>
  <c r="H723" i="7"/>
  <c r="H722" i="7"/>
  <c r="H721" i="7"/>
  <c r="H720" i="7"/>
  <c r="H719" i="7"/>
  <c r="H718" i="7"/>
  <c r="H717" i="7"/>
  <c r="H716" i="7"/>
  <c r="H715" i="7"/>
  <c r="H714" i="7"/>
  <c r="H713" i="7"/>
  <c r="H712" i="7"/>
  <c r="H711" i="7"/>
  <c r="H710" i="7"/>
  <c r="H709" i="7"/>
  <c r="H708" i="7"/>
  <c r="H707" i="7"/>
  <c r="H706" i="7"/>
  <c r="H705" i="7"/>
  <c r="H704" i="7"/>
  <c r="H703" i="7"/>
  <c r="H702" i="7"/>
  <c r="H701" i="7"/>
  <c r="H700" i="7"/>
  <c r="H699" i="7"/>
  <c r="H698" i="7"/>
  <c r="H697" i="7"/>
  <c r="H696" i="7"/>
  <c r="H695" i="7"/>
  <c r="H694" i="7"/>
  <c r="H693" i="7"/>
  <c r="H692" i="7"/>
  <c r="H691" i="7"/>
  <c r="H690" i="7"/>
  <c r="H689" i="7"/>
  <c r="H688" i="7"/>
  <c r="H687" i="7"/>
  <c r="H686" i="7"/>
  <c r="H685" i="7"/>
  <c r="H684" i="7"/>
  <c r="H683" i="7"/>
  <c r="H682" i="7"/>
  <c r="H681" i="7"/>
  <c r="H680" i="7"/>
  <c r="H679" i="7"/>
  <c r="H678" i="7"/>
  <c r="H677" i="7"/>
  <c r="H676" i="7"/>
  <c r="H675" i="7"/>
  <c r="H674" i="7"/>
  <c r="H673" i="7"/>
  <c r="H672" i="7"/>
  <c r="H671" i="7"/>
  <c r="H670" i="7"/>
  <c r="H669" i="7"/>
  <c r="H668" i="7"/>
  <c r="H667" i="7"/>
  <c r="H666" i="7"/>
  <c r="H665" i="7"/>
  <c r="H664" i="7"/>
  <c r="H663" i="7"/>
  <c r="H662" i="7"/>
  <c r="H661" i="7"/>
  <c r="H660" i="7"/>
  <c r="H659" i="7"/>
  <c r="H658" i="7"/>
  <c r="H657" i="7"/>
  <c r="H656" i="7"/>
  <c r="H655" i="7"/>
  <c r="H654" i="7"/>
  <c r="H653" i="7"/>
  <c r="H652" i="7"/>
  <c r="H651" i="7"/>
  <c r="H650" i="7"/>
  <c r="H649" i="7"/>
  <c r="H648" i="7"/>
  <c r="H647" i="7"/>
  <c r="H646" i="7"/>
  <c r="H645" i="7"/>
  <c r="H644" i="7"/>
  <c r="H643" i="7"/>
  <c r="H642" i="7"/>
  <c r="H641" i="7"/>
  <c r="H640" i="7"/>
  <c r="H639" i="7"/>
  <c r="H638" i="7"/>
  <c r="H637" i="7"/>
  <c r="H636" i="7"/>
  <c r="H635" i="7"/>
  <c r="H634" i="7"/>
  <c r="H633" i="7"/>
  <c r="H632" i="7"/>
  <c r="H631" i="7"/>
  <c r="H630" i="7"/>
  <c r="H629" i="7"/>
  <c r="H628" i="7"/>
  <c r="H627" i="7"/>
  <c r="H626" i="7"/>
  <c r="H625" i="7"/>
  <c r="H624" i="7"/>
  <c r="H623" i="7"/>
  <c r="H622" i="7"/>
  <c r="H621" i="7"/>
  <c r="H620" i="7"/>
  <c r="H619" i="7"/>
  <c r="H618" i="7"/>
  <c r="H617" i="7"/>
  <c r="H616" i="7"/>
  <c r="H615" i="7"/>
  <c r="H614" i="7"/>
  <c r="H613" i="7"/>
  <c r="H612" i="7"/>
  <c r="H611" i="7"/>
  <c r="H610" i="7"/>
  <c r="H609" i="7"/>
  <c r="H608" i="7"/>
  <c r="H607" i="7"/>
  <c r="H606" i="7"/>
  <c r="H605" i="7"/>
  <c r="H604" i="7"/>
  <c r="H603" i="7"/>
  <c r="H602" i="7"/>
  <c r="H601" i="7"/>
  <c r="H600" i="7"/>
  <c r="H599" i="7"/>
  <c r="H598" i="7"/>
  <c r="H597" i="7"/>
  <c r="H596" i="7"/>
  <c r="H595" i="7"/>
  <c r="H594" i="7"/>
  <c r="H593" i="7"/>
  <c r="H592" i="7"/>
  <c r="H591" i="7"/>
  <c r="H590" i="7"/>
  <c r="H589" i="7"/>
  <c r="H588" i="7"/>
  <c r="H587" i="7"/>
  <c r="H586" i="7"/>
  <c r="H585" i="7"/>
  <c r="H584" i="7"/>
  <c r="H583" i="7"/>
  <c r="H582" i="7"/>
  <c r="H581" i="7"/>
  <c r="H580" i="7"/>
  <c r="H579" i="7"/>
  <c r="H578" i="7"/>
  <c r="H577" i="7"/>
  <c r="H576" i="7"/>
  <c r="H575" i="7"/>
  <c r="H574" i="7"/>
  <c r="H573" i="7"/>
  <c r="H572" i="7"/>
  <c r="H571" i="7"/>
  <c r="H570" i="7"/>
  <c r="H569" i="7"/>
  <c r="H568" i="7"/>
  <c r="H567" i="7"/>
  <c r="H566" i="7"/>
  <c r="H565" i="7"/>
  <c r="H564" i="7"/>
  <c r="H563" i="7"/>
  <c r="H562" i="7"/>
  <c r="H561" i="7"/>
  <c r="H560" i="7"/>
  <c r="H559" i="7"/>
  <c r="H558" i="7"/>
  <c r="H557" i="7"/>
  <c r="H556" i="7"/>
  <c r="H555" i="7"/>
  <c r="H554" i="7"/>
  <c r="H553" i="7"/>
  <c r="H552" i="7"/>
  <c r="H551" i="7"/>
  <c r="H550" i="7"/>
  <c r="H549" i="7"/>
  <c r="H548" i="7"/>
  <c r="H547" i="7"/>
  <c r="H546" i="7"/>
  <c r="H545" i="7"/>
  <c r="H544" i="7"/>
  <c r="H543" i="7"/>
  <c r="H542" i="7"/>
  <c r="H541" i="7"/>
  <c r="H540" i="7"/>
  <c r="H539" i="7"/>
  <c r="H538" i="7"/>
  <c r="H537" i="7"/>
  <c r="H536" i="7"/>
  <c r="H535" i="7"/>
  <c r="H534" i="7"/>
  <c r="H533" i="7"/>
  <c r="H532" i="7"/>
  <c r="H531" i="7"/>
  <c r="H530" i="7"/>
  <c r="H529" i="7"/>
  <c r="H528" i="7"/>
  <c r="H527" i="7"/>
  <c r="H526" i="7"/>
  <c r="H525" i="7"/>
  <c r="H524" i="7"/>
  <c r="H523" i="7"/>
  <c r="H522" i="7"/>
  <c r="H521" i="7"/>
  <c r="H520" i="7"/>
  <c r="H519" i="7"/>
  <c r="H518" i="7"/>
  <c r="H517" i="7"/>
  <c r="H516" i="7"/>
  <c r="H515" i="7"/>
  <c r="H514" i="7"/>
  <c r="H513" i="7"/>
  <c r="H512" i="7"/>
  <c r="H511" i="7"/>
  <c r="H510" i="7"/>
  <c r="H509" i="7"/>
  <c r="H508" i="7"/>
  <c r="H507" i="7"/>
  <c r="H506" i="7"/>
  <c r="H505" i="7"/>
  <c r="H504" i="7"/>
  <c r="H503" i="7"/>
  <c r="H502" i="7"/>
  <c r="H501" i="7"/>
  <c r="H500" i="7"/>
  <c r="H499" i="7"/>
  <c r="H498" i="7"/>
  <c r="H497" i="7"/>
  <c r="H496" i="7"/>
  <c r="H495" i="7"/>
  <c r="H494" i="7"/>
  <c r="H493" i="7"/>
  <c r="H492" i="7"/>
  <c r="H491" i="7"/>
  <c r="H490" i="7"/>
  <c r="H489" i="7"/>
  <c r="H488" i="7"/>
  <c r="H487" i="7"/>
  <c r="H486" i="7"/>
  <c r="H485" i="7"/>
  <c r="H484" i="7"/>
  <c r="H483" i="7"/>
  <c r="H482" i="7"/>
  <c r="H481" i="7"/>
  <c r="H480" i="7"/>
  <c r="H479" i="7"/>
  <c r="H478" i="7"/>
  <c r="H477" i="7"/>
  <c r="H476" i="7"/>
  <c r="H475" i="7"/>
  <c r="H474" i="7"/>
  <c r="H473" i="7"/>
  <c r="H472" i="7"/>
  <c r="H471" i="7"/>
  <c r="H470" i="7"/>
  <c r="H469" i="7"/>
  <c r="H468" i="7"/>
  <c r="H467" i="7"/>
  <c r="H466" i="7"/>
  <c r="H465" i="7"/>
  <c r="H464" i="7"/>
  <c r="H463" i="7"/>
  <c r="H462" i="7"/>
  <c r="H461" i="7"/>
  <c r="H460" i="7"/>
  <c r="H459" i="7"/>
  <c r="H458" i="7"/>
  <c r="H457" i="7"/>
  <c r="H456" i="7"/>
  <c r="H455" i="7"/>
  <c r="H454" i="7"/>
  <c r="H453" i="7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50AF7E-E756-4C94-9EB5-C6B88DA346A8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D836034-EFC7-4EF1-8264-5A5B862FD626}" name="WorksheetConnection_PhonePe API_v3.xlsb!DemoData" type="102" refreshedVersion="6" minRefreshableVersion="5">
    <extLst>
      <ext xmlns:x15="http://schemas.microsoft.com/office/spreadsheetml/2010/11/main" uri="{DE250136-89BD-433C-8126-D09CA5730AF9}">
        <x15:connection id="DemoData">
          <x15:rangePr sourceName="_xlcn.WorksheetConnection_PhonePeAPI_v3.xlsbDemoData"/>
        </x15:connection>
      </ext>
    </extLst>
  </connection>
  <connection id="3" xr16:uid="{B3CB9D50-FD02-4D52-B5EC-46E412C114D4}" name="WorksheetConnection_PhonePe API_v3.xlsb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PhonePeAPI_v3.xlsbTable1"/>
        </x15:connection>
      </ext>
    </extLst>
  </connection>
</connections>
</file>

<file path=xl/sharedStrings.xml><?xml version="1.0" encoding="utf-8"?>
<sst xmlns="http://schemas.openxmlformats.org/spreadsheetml/2006/main" count="51201" uniqueCount="1922">
  <si>
    <t>Type the title of this Excel model into this cell</t>
  </si>
  <si>
    <t>andaman-&amp;-nicobar-islands</t>
  </si>
  <si>
    <t>andhra-pradesh</t>
  </si>
  <si>
    <t>arunachal-pradesh</t>
  </si>
  <si>
    <t>assam</t>
  </si>
  <si>
    <t>bihar</t>
  </si>
  <si>
    <t>chandigarh</t>
  </si>
  <si>
    <t>chhattisgarh</t>
  </si>
  <si>
    <t>dadra-&amp;-nagar-haveli-&amp;-daman-&amp;-diu</t>
  </si>
  <si>
    <t>delhi</t>
  </si>
  <si>
    <t>goa</t>
  </si>
  <si>
    <t>gujarat</t>
  </si>
  <si>
    <t>haryana</t>
  </si>
  <si>
    <t>himachal-pradesh</t>
  </si>
  <si>
    <t>jammu-&amp;-kashmir</t>
  </si>
  <si>
    <t>jharkhand</t>
  </si>
  <si>
    <t>karnataka</t>
  </si>
  <si>
    <t>kerala</t>
  </si>
  <si>
    <t>ladakh</t>
  </si>
  <si>
    <t>lakshadweep</t>
  </si>
  <si>
    <t>madhya-pradesh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</si>
  <si>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</si>
  <si>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</si>
  <si>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</si>
  <si>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</si>
  <si>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</si>
  <si>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</si>
  <si>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</si>
  <si>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</si>
  <si>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</si>
  <si>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</si>
  <si>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tamil-nadu</t>
  </si>
  <si>
    <t>telangana</t>
  </si>
  <si>
    <t>tripura</t>
  </si>
  <si>
    <t>uttar-pradesh</t>
  </si>
  <si>
    <t>uttarakhand</t>
  </si>
  <si>
    <t>west-bengal</t>
  </si>
  <si>
    <t>State</t>
  </si>
  <si>
    <t>Year</t>
  </si>
  <si>
    <t>Quarter</t>
  </si>
  <si>
    <t>Sheet "Admin"</t>
  </si>
  <si>
    <t>District</t>
  </si>
  <si>
    <t>Transactions</t>
  </si>
  <si>
    <t>Registered Users</t>
  </si>
  <si>
    <t>App Opens</t>
  </si>
  <si>
    <t>Correct Name</t>
  </si>
  <si>
    <t>Andaman &amp; Nicobar Islands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</si>
  <si>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</si>
  <si>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</si>
  <si>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</si>
  <si>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</si>
  <si>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</si>
  <si>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</si>
  <si>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</si>
  <si>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</si>
  <si>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Jharkhand</t>
  </si>
  <si>
    <t>Karnataka</t>
  </si>
  <si>
    <t>Kerala</t>
  </si>
  <si>
    <t>Ladakh</t>
  </si>
  <si>
    <t>Lakshadweep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</si>
  <si>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</si>
  <si>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</si>
  <si>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</si>
  <si>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</si>
  <si>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</si>
  <si>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</si>
  <si>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</si>
  <si>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</si>
  <si>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</si>
  <si>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</si>
  <si>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Telangana</t>
  </si>
  <si>
    <t>Tripura</t>
  </si>
  <si>
    <t>Uttarakhand</t>
  </si>
  <si>
    <t>Andhra Pradesh</t>
  </si>
  <si>
    <t>Arunachal Pradesh</t>
  </si>
  <si>
    <t>Himachal Pradesh</t>
  </si>
  <si>
    <t>Madhya Pradesh</t>
  </si>
  <si>
    <t>Tamil Nadu</t>
  </si>
  <si>
    <t>Uttar Pradesh</t>
  </si>
  <si>
    <t>West Bengal</t>
  </si>
  <si>
    <t>Dadra &amp; Nagar Haveli and Daman &amp; Diu</t>
  </si>
  <si>
    <t>Jammu &amp; Kashmir</t>
  </si>
  <si>
    <t>Nicobars</t>
  </si>
  <si>
    <t>North And Middle Andaman</t>
  </si>
  <si>
    <t>South Andaman</t>
  </si>
  <si>
    <t>Anantapur</t>
  </si>
  <si>
    <t>Chittoor</t>
  </si>
  <si>
    <t>East Godavari</t>
  </si>
  <si>
    <t>Guntur</t>
  </si>
  <si>
    <t>Krishna</t>
  </si>
  <si>
    <t>Kurnool</t>
  </si>
  <si>
    <t>Prakasam</t>
  </si>
  <si>
    <t>Spsr Nellore</t>
  </si>
  <si>
    <t>Srikakulam</t>
  </si>
  <si>
    <t>Visakhapatnam</t>
  </si>
  <si>
    <t>Vizianagaram</t>
  </si>
  <si>
    <t>West Godavari</t>
  </si>
  <si>
    <t>Ysr</t>
  </si>
  <si>
    <t>Anjaw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</si>
  <si>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</si>
  <si>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</si>
  <si>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</si>
  <si>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</si>
  <si>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</si>
  <si>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</si>
  <si>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</si>
  <si>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 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</si>
  <si>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</si>
  <si>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</si>
  <si>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</si>
  <si>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</si>
  <si>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</si>
  <si>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</si>
  <si>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</si>
  <si>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</si>
  <si>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</si>
  <si>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</si>
  <si>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</si>
  <si>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</si>
  <si>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</si>
  <si>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</si>
  <si>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</si>
  <si>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</si>
  <si>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</si>
  <si>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</si>
  <si>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</si>
  <si>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</si>
  <si>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</si>
  <si>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</si>
  <si>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</si>
  <si>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</si>
  <si>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</si>
  <si>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</si>
  <si>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</si>
  <si>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</si>
  <si>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</si>
  <si>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</si>
  <si>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</si>
  <si>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</si>
  <si>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</si>
  <si>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</si>
  <si>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</si>
  <si>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</si>
  <si>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</si>
  <si>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</si>
  <si>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</si>
  <si>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</si>
  <si>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</si>
  <si>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</si>
  <si>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</si>
  <si>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</si>
  <si>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</si>
  <si>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</si>
  <si>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</si>
  <si>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</si>
  <si>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</si>
  <si>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</si>
  <si>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</si>
  <si>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</si>
  <si>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</si>
  <si>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</si>
  <si>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</si>
  <si>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</si>
  <si>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</si>
  <si>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</si>
  <si>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</si>
  <si>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</si>
  <si>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</si>
  <si>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</si>
  <si>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Bhabua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</si>
  <si>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</si>
  <si>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</si>
  <si>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</si>
  <si>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</si>
  <si>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</si>
  <si>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</si>
  <si>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</si>
  <si>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</si>
  <si>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</si>
  <si>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</si>
  <si>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</si>
  <si>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</si>
  <si>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</si>
  <si>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</si>
  <si>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</si>
  <si>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</si>
  <si>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</si>
  <si>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</si>
  <si>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</si>
  <si>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</si>
  <si>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</si>
  <si>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</si>
  <si>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</si>
  <si>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</si>
  <si>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</si>
  <si>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</si>
  <si>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</si>
  <si>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</si>
  <si>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</si>
  <si>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</si>
  <si>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</si>
  <si>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</si>
  <si>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</si>
  <si>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</si>
  <si>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</si>
  <si>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Janjgir 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</si>
  <si>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</si>
  <si>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</si>
  <si>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</si>
  <si>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</si>
  <si>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</si>
  <si>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</si>
  <si>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</si>
  <si>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</si>
  <si>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</si>
  <si>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</si>
  <si>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</si>
  <si>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</si>
  <si>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</si>
  <si>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</si>
  <si>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</si>
  <si>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</si>
  <si>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Daman</t>
  </si>
  <si>
    <t>Diu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</si>
  <si>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</si>
  <si>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</si>
  <si>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</si>
  <si>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</si>
  <si>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</si>
  <si>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</si>
  <si>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</si>
  <si>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</si>
  <si>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 Delhi</t>
  </si>
  <si>
    <t>South West</t>
  </si>
  <si>
    <t>West</t>
  </si>
  <si>
    <t>North Goa</t>
  </si>
  <si>
    <t>South Goa</t>
  </si>
  <si>
    <t>Ahmadabad</t>
  </si>
  <si>
    <t>Amreli</t>
  </si>
  <si>
    <t>Anand</t>
  </si>
  <si>
    <t>Aravallis</t>
  </si>
  <si>
    <t>Banas Kantha</t>
  </si>
  <si>
    <t>Bharuch</t>
  </si>
  <si>
    <t>Bhavnagar</t>
  </si>
  <si>
    <t>Botad</t>
  </si>
  <si>
    <t>Chhotaudepur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</si>
  <si>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</si>
  <si>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</si>
  <si>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</si>
  <si>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</si>
  <si>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</si>
  <si>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</si>
  <si>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</si>
  <si>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</si>
  <si>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</si>
  <si>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</si>
  <si>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</si>
  <si>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</si>
  <si>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</si>
  <si>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</si>
  <si>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</si>
  <si>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</si>
  <si>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</si>
  <si>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</si>
  <si>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</si>
  <si>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</si>
  <si>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</si>
  <si>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</si>
  <si>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</si>
  <si>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</si>
  <si>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</si>
  <si>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</si>
  <si>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</si>
  <si>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</si>
  <si>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</si>
  <si>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</si>
  <si>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</si>
  <si>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</si>
  <si>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</si>
  <si>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</si>
  <si>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</si>
  <si>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</si>
  <si>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</si>
  <si>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</si>
  <si>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</si>
  <si>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</si>
  <si>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</si>
  <si>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</si>
  <si>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</si>
  <si>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</si>
  <si>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</si>
  <si>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</si>
  <si>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</si>
  <si>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</si>
  <si>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</si>
  <si>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</si>
  <si>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</si>
  <si>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</si>
  <si>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</si>
  <si>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</si>
  <si>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</si>
  <si>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</si>
  <si>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</si>
  <si>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Anantnag</t>
  </si>
  <si>
    <t>Bandipore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</si>
  <si>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</si>
  <si>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</si>
  <si>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</si>
  <si>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</si>
  <si>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</si>
  <si>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</si>
  <si>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</si>
  <si>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</si>
  <si>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</si>
  <si>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</si>
  <si>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</si>
  <si>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</si>
  <si>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</si>
  <si>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</si>
  <si>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</si>
  <si>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</si>
  <si>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</si>
  <si>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</si>
  <si>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</si>
  <si>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</si>
  <si>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</si>
  <si>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</si>
  <si>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</si>
  <si>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</si>
  <si>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</si>
  <si>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</si>
  <si>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</si>
  <si>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</si>
  <si>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</si>
  <si>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</si>
  <si>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</si>
  <si>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</si>
  <si>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</si>
  <si>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</si>
  <si>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</si>
  <si>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</si>
  <si>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</si>
  <si>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</si>
  <si>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</si>
  <si>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</si>
  <si>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</si>
  <si>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</si>
  <si>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</si>
  <si>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</si>
  <si>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</si>
  <si>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</si>
  <si>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Belagavi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</si>
  <si>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</si>
  <si>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</si>
  <si>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</si>
  <si>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</si>
  <si>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</si>
  <si>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</si>
  <si>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</si>
  <si>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</si>
  <si>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</si>
  <si>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</si>
  <si>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</si>
  <si>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</si>
  <si>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</si>
  <si>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</si>
  <si>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</si>
  <si>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</si>
  <si>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</si>
  <si>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</si>
  <si>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</si>
  <si>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</si>
  <si>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</si>
  <si>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</si>
  <si>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</si>
  <si>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</si>
  <si>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</si>
  <si>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</si>
  <si>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</si>
  <si>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</si>
  <si>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</si>
  <si>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</si>
  <si>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</si>
  <si>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</si>
  <si>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</si>
  <si>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</si>
  <si>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</si>
  <si>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</si>
  <si>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</si>
  <si>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</si>
  <si>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</si>
  <si>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</si>
  <si>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</si>
  <si>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</si>
  <si>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 Ladakh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</si>
  <si>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</si>
  <si>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</si>
  <si>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</si>
  <si>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</si>
  <si>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</si>
  <si>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</si>
  <si>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</si>
  <si>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</si>
  <si>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</si>
  <si>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</si>
  <si>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</si>
  <si>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</si>
  <si>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</si>
  <si>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</si>
  <si>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</si>
  <si>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</si>
  <si>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</si>
  <si>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</si>
  <si>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</si>
  <si>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</si>
  <si>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</si>
  <si>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</si>
  <si>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</si>
  <si>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</si>
  <si>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</si>
  <si>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</si>
  <si>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</si>
  <si>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</si>
  <si>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</si>
  <si>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</si>
  <si>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</si>
  <si>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</si>
  <si>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</si>
  <si>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</si>
  <si>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</si>
  <si>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</si>
  <si>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</si>
  <si>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</si>
  <si>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</si>
  <si>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</si>
  <si>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</si>
  <si>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</si>
  <si>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</si>
  <si>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</si>
  <si>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</si>
  <si>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</si>
  <si>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</si>
  <si>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</si>
  <si>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</si>
  <si>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</si>
  <si>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</si>
  <si>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</si>
  <si>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</si>
  <si>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</si>
  <si>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</si>
  <si>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</si>
  <si>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</si>
  <si>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</si>
  <si>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</si>
  <si>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</si>
  <si>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</si>
  <si>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</si>
  <si>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</si>
  <si>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</si>
  <si>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</si>
  <si>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</si>
  <si>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</si>
  <si>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</si>
  <si>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</si>
  <si>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</si>
  <si>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</si>
  <si>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</si>
  <si>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</si>
  <si>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</si>
  <si>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</si>
  <si>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</si>
  <si>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</si>
  <si>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</si>
  <si>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</si>
  <si>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</si>
  <si>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</si>
  <si>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</si>
  <si>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</si>
  <si>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</si>
  <si>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</si>
  <si>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</si>
  <si>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</si>
  <si>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</si>
  <si>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</si>
  <si>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</si>
  <si>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</si>
  <si>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</si>
  <si>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</si>
  <si>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</si>
  <si>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</si>
  <si>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</si>
  <si>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</si>
  <si>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</si>
  <si>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</si>
  <si>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</si>
  <si>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</si>
  <si>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</si>
  <si>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</si>
  <si>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</si>
  <si>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</si>
  <si>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</si>
  <si>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North Garo Hills</t>
  </si>
  <si>
    <t>Ribhoi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</si>
  <si>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</si>
  <si>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</si>
  <si>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</si>
  <si>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</si>
  <si>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</si>
  <si>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</si>
  <si>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</si>
  <si>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</si>
  <si>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</si>
  <si>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</si>
  <si>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</si>
  <si>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</si>
  <si>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</si>
  <si>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</si>
  <si>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</si>
  <si>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</si>
  <si>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</si>
  <si>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</si>
  <si>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</si>
  <si>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</si>
  <si>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</si>
  <si>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</si>
  <si>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</si>
  <si>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</si>
  <si>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</si>
  <si>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</si>
  <si>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</si>
  <si>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</si>
  <si>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</si>
  <si>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</si>
  <si>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</si>
  <si>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</si>
  <si>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</si>
  <si>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</si>
  <si>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</si>
  <si>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</si>
  <si>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</si>
  <si>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</si>
  <si>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</si>
  <si>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</si>
  <si>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</si>
  <si>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</si>
  <si>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</si>
  <si>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</si>
  <si>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</si>
  <si>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</si>
  <si>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</si>
  <si>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</si>
  <si>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</si>
  <si>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</si>
  <si>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</si>
  <si>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</si>
  <si>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</si>
  <si>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</si>
  <si>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</si>
  <si>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</si>
  <si>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</si>
  <si>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</si>
  <si>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</si>
  <si>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</si>
  <si>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</si>
  <si>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</si>
  <si>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</si>
  <si>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</si>
  <si>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</si>
  <si>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</si>
  <si>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</si>
  <si>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</si>
  <si>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</si>
  <si>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</si>
  <si>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</si>
  <si>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</si>
  <si>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Pathankot</t>
  </si>
  <si>
    <t>Patiala</t>
  </si>
  <si>
    <t>Rupnagar</t>
  </si>
  <si>
    <t>Sangrur</t>
  </si>
  <si>
    <t>Sas Nagar</t>
  </si>
  <si>
    <t>Shahid Bhagat Singh Nagar</t>
  </si>
  <si>
    <t>Sri Muktsar Sahib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</si>
  <si>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</si>
  <si>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</si>
  <si>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</si>
  <si>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</si>
  <si>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</si>
  <si>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</si>
  <si>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</si>
  <si>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</si>
  <si>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</si>
  <si>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</si>
  <si>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</si>
  <si>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</si>
  <si>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</si>
  <si>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</si>
  <si>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</si>
  <si>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</si>
  <si>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</si>
  <si>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</si>
  <si>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</si>
  <si>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</si>
  <si>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</si>
  <si>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</si>
  <si>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</si>
  <si>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</si>
  <si>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</si>
  <si>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</si>
  <si>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</si>
  <si>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</si>
  <si>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</si>
  <si>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</si>
  <si>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</si>
  <si>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</si>
  <si>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</si>
  <si>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</si>
  <si>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</si>
  <si>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</si>
  <si>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</si>
  <si>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</si>
  <si>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</si>
  <si>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</si>
  <si>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</si>
  <si>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</si>
  <si>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Kallakkurichi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</si>
  <si>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</si>
  <si>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</si>
  <si>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</si>
  <si>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</si>
  <si>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</si>
  <si>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</si>
  <si>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</si>
  <si>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</si>
  <si>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</si>
  <si>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</si>
  <si>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</si>
  <si>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</si>
  <si>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</si>
  <si>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</si>
  <si>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</si>
  <si>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</si>
  <si>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</si>
  <si>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</si>
  <si>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</si>
  <si>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</si>
  <si>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</si>
  <si>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</si>
  <si>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</si>
  <si>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</si>
  <si>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</si>
  <si>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</si>
  <si>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</si>
  <si>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</si>
  <si>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Adilabad</t>
  </si>
  <si>
    <t>Bhadradri Kothagudem</t>
  </si>
  <si>
    <t>Hyderabad</t>
  </si>
  <si>
    <t>Jagtial</t>
  </si>
  <si>
    <t>Jangaon</t>
  </si>
  <si>
    <t>Jaya Shankar Bhalupally</t>
  </si>
  <si>
    <t>Jogulamba Gadwal</t>
  </si>
  <si>
    <t>Kamareddy</t>
  </si>
  <si>
    <t>Karimnagar</t>
  </si>
  <si>
    <t>Khammam</t>
  </si>
  <si>
    <t>Kumuram Bheem Asifabad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</si>
  <si>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</si>
  <si>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</si>
  <si>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</si>
  <si>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</si>
  <si>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</si>
  <si>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</si>
  <si>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</si>
  <si>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</si>
  <si>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</si>
  <si>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</si>
  <si>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</si>
  <si>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Peddapalle</t>
  </si>
  <si>
    <t>Rajanna Sircilla</t>
  </si>
  <si>
    <t>Rangareddy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</si>
  <si>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</si>
  <si>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</si>
  <si>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</si>
  <si>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</si>
  <si>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</si>
  <si>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</si>
  <si>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</si>
  <si>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</si>
  <si>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</si>
  <si>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</si>
  <si>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</si>
  <si>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</si>
  <si>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</si>
  <si>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</si>
  <si>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</si>
  <si>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</si>
  <si>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</si>
  <si>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</si>
  <si>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</si>
  <si>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</si>
  <si>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</si>
  <si>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</si>
  <si>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</si>
  <si>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</si>
  <si>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</si>
  <si>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</si>
  <si>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</si>
  <si>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</si>
  <si>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</si>
  <si>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</si>
  <si>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</si>
  <si>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</si>
  <si>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</si>
  <si>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</si>
  <si>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</si>
  <si>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</si>
  <si>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</si>
  <si>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</si>
  <si>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</si>
  <si>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</si>
  <si>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</si>
  <si>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</si>
  <si>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</si>
  <si>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</si>
  <si>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</si>
  <si>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</si>
  <si>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</si>
  <si>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</si>
  <si>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</si>
  <si>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</si>
  <si>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</si>
  <si>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</si>
  <si>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</si>
  <si>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</si>
  <si>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</si>
  <si>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</si>
  <si>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</si>
  <si>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</si>
  <si>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</si>
  <si>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</si>
  <si>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</si>
  <si>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</si>
  <si>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</si>
  <si>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</si>
  <si>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</si>
  <si>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</si>
  <si>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</si>
  <si>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</si>
  <si>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</si>
  <si>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</si>
  <si>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</si>
  <si>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</si>
  <si>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</si>
  <si>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</si>
  <si>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</si>
  <si>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</si>
  <si>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</si>
  <si>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</si>
  <si>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</si>
  <si>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</si>
  <si>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</si>
  <si>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</si>
  <si>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</si>
  <si>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</si>
  <si>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</si>
  <si>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</si>
  <si>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</si>
  <si>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</si>
  <si>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</si>
  <si>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</si>
  <si>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</si>
  <si>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</si>
  <si>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</si>
  <si>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</si>
  <si>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</si>
  <si>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</si>
  <si>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</si>
  <si>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</si>
  <si>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</si>
  <si>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</si>
  <si>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Varanasi</t>
  </si>
  <si>
    <t>Alipurduar</t>
  </si>
  <si>
    <t>Bankura</t>
  </si>
  <si>
    <t>Birbhum</t>
  </si>
  <si>
    <t>Dakshin Dinajpur</t>
  </si>
  <si>
    <t>Darjiling</t>
  </si>
  <si>
    <t>Hooghly</t>
  </si>
  <si>
    <t>Howrah</t>
  </si>
  <si>
    <t>Jalpaiguri</t>
  </si>
  <si>
    <t>Jhargram</t>
  </si>
  <si>
    <t>Kalimpong</t>
  </si>
  <si>
    <t>Koch Bihar</t>
  </si>
  <si>
    <t>Kolkata</t>
  </si>
  <si>
    <t>Maldah</t>
  </si>
  <si>
    <t>Murshidabad</t>
  </si>
  <si>
    <t>Nadia</t>
  </si>
  <si>
    <t>North Twenty Four Parganas</t>
  </si>
  <si>
    <t>Paschim Bardhaman</t>
  </si>
  <si>
    <t>Paschim Medinipur</t>
  </si>
  <si>
    <t>Purba Bardhaman</t>
  </si>
  <si>
    <t>Purba Medinipur</t>
  </si>
  <si>
    <t>Purulia</t>
  </si>
  <si>
    <t>South Twenty Four Parganas</t>
  </si>
  <si>
    <t>Uttar Dinajpur</t>
  </si>
  <si>
    <t>Headquarters</t>
  </si>
  <si>
    <t>Population</t>
  </si>
  <si>
    <t>Area (sq km)</t>
  </si>
  <si>
    <t>Density</t>
  </si>
  <si>
    <t>Kakinada</t>
  </si>
  <si>
    <t>YSR</t>
  </si>
  <si>
    <t>Kadapa</t>
  </si>
  <si>
    <t>Machilipatnam</t>
  </si>
  <si>
    <t>Ongole</t>
  </si>
  <si>
    <t>Sri Potti Sriramulu Nellore</t>
  </si>
  <si>
    <t>Nellore</t>
  </si>
  <si>
    <t>Eluru</t>
  </si>
  <si>
    <t>Hawai</t>
  </si>
  <si>
    <t>Seppa</t>
  </si>
  <si>
    <t>Pasighat</t>
  </si>
  <si>
    <t>Raga</t>
  </si>
  <si>
    <t>Jamin</t>
  </si>
  <si>
    <t>Koloriang</t>
  </si>
  <si>
    <t>Basar</t>
  </si>
  <si>
    <t>Tezu</t>
  </si>
  <si>
    <t>Roing</t>
  </si>
  <si>
    <t>Likabali</t>
  </si>
  <si>
    <t>Ziro</t>
  </si>
  <si>
    <t>Pakke-Kessang</t>
  </si>
  <si>
    <t>Lemmi</t>
  </si>
  <si>
    <t>Yupia</t>
  </si>
  <si>
    <t>Tato</t>
  </si>
  <si>
    <t>Pangin</t>
  </si>
  <si>
    <t>Khonsa</t>
  </si>
  <si>
    <t>Upper Dibang Valley</t>
  </si>
  <si>
    <t>Anini</t>
  </si>
  <si>
    <t>Yingkiong</t>
  </si>
  <si>
    <t>Daporijo</t>
  </si>
  <si>
    <t>Bomdila</t>
  </si>
  <si>
    <t>Along</t>
  </si>
  <si>
    <t>Mushalpur</t>
  </si>
  <si>
    <t>Bajali</t>
  </si>
  <si>
    <t>Pathsala</t>
  </si>
  <si>
    <t>Bishwanath</t>
  </si>
  <si>
    <t>Biswanath Chariali</t>
  </si>
  <si>
    <t>Silchar</t>
  </si>
  <si>
    <t>Sonari</t>
  </si>
  <si>
    <t>Kajalgaon</t>
  </si>
  <si>
    <t>Mangaldoi</t>
  </si>
  <si>
    <t>Haflong</t>
  </si>
  <si>
    <t>Amingaon</t>
  </si>
  <si>
    <t>Guwahati</t>
  </si>
  <si>
    <t>Diphu</t>
  </si>
  <si>
    <t>North Lakhimpur</t>
  </si>
  <si>
    <t>Garamur</t>
  </si>
  <si>
    <t>Morigaon</t>
  </si>
  <si>
    <t>Sibsagar</t>
  </si>
  <si>
    <t>South Salmara</t>
  </si>
  <si>
    <t>Hatsingimari</t>
  </si>
  <si>
    <t>Tezpur</t>
  </si>
  <si>
    <t>Hamren</t>
  </si>
  <si>
    <t>Arrah</t>
  </si>
  <si>
    <t>East Champaran</t>
  </si>
  <si>
    <t>Motihari</t>
  </si>
  <si>
    <t>Kaimur</t>
  </si>
  <si>
    <t>Bhabua</t>
  </si>
  <si>
    <t>Bihar Sharif</t>
  </si>
  <si>
    <t>Sasaram</t>
  </si>
  <si>
    <t>Chhapra</t>
  </si>
  <si>
    <t>Hajipur</t>
  </si>
  <si>
    <t>West Champaran</t>
  </si>
  <si>
    <t>Bettiah</t>
  </si>
  <si>
    <t>Jagdalpur</t>
  </si>
  <si>
    <t>Gariaband</t>
  </si>
  <si>
    <t>Gaurella-Pendra-Marwahi</t>
  </si>
  <si>
    <t>Gaurella</t>
  </si>
  <si>
    <t>Janjgir-Champa</t>
  </si>
  <si>
    <t>Naila Janjgir</t>
  </si>
  <si>
    <t>Jashpur Nagar</t>
  </si>
  <si>
    <t>Kawardha</t>
  </si>
  <si>
    <t>Koriya</t>
  </si>
  <si>
    <t>Baikunthpur</t>
  </si>
  <si>
    <t>Ambikapur</t>
  </si>
  <si>
    <t>Panaji</t>
  </si>
  <si>
    <t>Margao</t>
  </si>
  <si>
    <t>Ahmedabad</t>
  </si>
  <si>
    <t>Aravalli</t>
  </si>
  <si>
    <t>Modasa</t>
  </si>
  <si>
    <t>Banaskantha</t>
  </si>
  <si>
    <t>Palanpur</t>
  </si>
  <si>
    <t>Chhota Udepur</t>
  </si>
  <si>
    <t>Dahod</t>
  </si>
  <si>
    <t>Dang</t>
  </si>
  <si>
    <t>Ahwa</t>
  </si>
  <si>
    <t>Devbhoomi Dwarka</t>
  </si>
  <si>
    <t>Khambhalia</t>
  </si>
  <si>
    <t>Veraval</t>
  </si>
  <si>
    <t>Nadiad</t>
  </si>
  <si>
    <t>Kutch</t>
  </si>
  <si>
    <t>Bhuj</t>
  </si>
  <si>
    <t>Lunavada</t>
  </si>
  <si>
    <t>Mehsana</t>
  </si>
  <si>
    <t>Rajpipla</t>
  </si>
  <si>
    <t>Panchmahal</t>
  </si>
  <si>
    <t>Godhra</t>
  </si>
  <si>
    <t>Sabarkantha</t>
  </si>
  <si>
    <t>Himatnagar</t>
  </si>
  <si>
    <t>Vyara</t>
  </si>
  <si>
    <t>Gurgaon</t>
  </si>
  <si>
    <t>Hissar</t>
  </si>
  <si>
    <t>Narnaul</t>
  </si>
  <si>
    <t>Nuh</t>
  </si>
  <si>
    <t>Yamuna Nagar</t>
  </si>
  <si>
    <t>Dharamshala</t>
  </si>
  <si>
    <t>Reckong Peo</t>
  </si>
  <si>
    <t>Lahaul and Spiti</t>
  </si>
  <si>
    <t>Keylong</t>
  </si>
  <si>
    <t>Nahan</t>
  </si>
  <si>
    <t>Jamshedpur</t>
  </si>
  <si>
    <t>Hazaribag</t>
  </si>
  <si>
    <t>Daltonganj</t>
  </si>
  <si>
    <t>Sahibganj</t>
  </si>
  <si>
    <t>Seraikela Kharsawan</t>
  </si>
  <si>
    <t>Seraikela</t>
  </si>
  <si>
    <t>Chaibasa</t>
  </si>
  <si>
    <t>Bagalkot</t>
  </si>
  <si>
    <t>Belgaum</t>
  </si>
  <si>
    <t>Bangalore Rural</t>
  </si>
  <si>
    <t>Bangalore</t>
  </si>
  <si>
    <t>Bangalore Urban</t>
  </si>
  <si>
    <t>Chikmagalur</t>
  </si>
  <si>
    <t>Mangaluru</t>
  </si>
  <si>
    <t>Davangere</t>
  </si>
  <si>
    <t>Gadag-Betageri</t>
  </si>
  <si>
    <t>Gulbarga</t>
  </si>
  <si>
    <t>Madikeri</t>
  </si>
  <si>
    <t>Mysore</t>
  </si>
  <si>
    <t>Shimoga</t>
  </si>
  <si>
    <t>Karwar</t>
  </si>
  <si>
    <t>Vijayanagara</t>
  </si>
  <si>
    <t>Hospete</t>
  </si>
  <si>
    <t>Kakkanad</t>
  </si>
  <si>
    <t>Painavu</t>
  </si>
  <si>
    <t>Kalpetta</t>
  </si>
  <si>
    <t>Agar</t>
  </si>
  <si>
    <t>Ashok Nagar</t>
  </si>
  <si>
    <t>Chachaura</t>
  </si>
  <si>
    <t>Khandwa (East Nimar)</t>
  </si>
  <si>
    <t>Khandwa</t>
  </si>
  <si>
    <t>Khargone (West Nimar)</t>
  </si>
  <si>
    <t>Maihar</t>
  </si>
  <si>
    <t>Nagda</t>
  </si>
  <si>
    <t>Waidhan</t>
  </si>
  <si>
    <t>Mumbai City</t>
  </si>
  <si>
    <t>Mumbai suburban</t>
  </si>
  <si>
    <t>Bandra (East)</t>
  </si>
  <si>
    <t>Alibag</t>
  </si>
  <si>
    <t>Oros</t>
  </si>
  <si>
    <t>Porompat</t>
  </si>
  <si>
    <t>Lamphelpat</t>
  </si>
  <si>
    <t>Noney (Longmai)</t>
  </si>
  <si>
    <t>Williamnagar</t>
  </si>
  <si>
    <t>Shillong</t>
  </si>
  <si>
    <t>Khliehriat</t>
  </si>
  <si>
    <t>Resubelpara</t>
  </si>
  <si>
    <t>Ri Bhoi</t>
  </si>
  <si>
    <t>Nongpoh</t>
  </si>
  <si>
    <t>Baghmara</t>
  </si>
  <si>
    <t>Ampati</t>
  </si>
  <si>
    <t>Mawkyrwat</t>
  </si>
  <si>
    <t>Jowai</t>
  </si>
  <si>
    <t>Tura</t>
  </si>
  <si>
    <t>Nongstoin</t>
  </si>
  <si>
    <t>Hnahthial</t>
  </si>
  <si>
    <t>Khawzawl</t>
  </si>
  <si>
    <t>Saitual</t>
  </si>
  <si>
    <t>Noklak</t>
  </si>
  <si>
    <t>Angul</t>
  </si>
  <si>
    <t>Boudh (Bauda)</t>
  </si>
  <si>
    <t>Bargarh (Baragarh)</t>
  </si>
  <si>
    <t>Balasore</t>
  </si>
  <si>
    <t>Debagarh (Deogarh)</t>
  </si>
  <si>
    <t>Debagarh</t>
  </si>
  <si>
    <t>Chhatrapur</t>
  </si>
  <si>
    <t>Paralakhemundi</t>
  </si>
  <si>
    <t>Jajpur</t>
  </si>
  <si>
    <t>Panikoili</t>
  </si>
  <si>
    <t>Jagatsinghpur</t>
  </si>
  <si>
    <t>Bhawanipatna</t>
  </si>
  <si>
    <t>Phulbani</t>
  </si>
  <si>
    <t>Baripada</t>
  </si>
  <si>
    <t>Subarnapur (Sonepur)</t>
  </si>
  <si>
    <t>Subarnapur</t>
  </si>
  <si>
    <t>Sundergarh</t>
  </si>
  <si>
    <t>Firozpur</t>
  </si>
  <si>
    <t>Malerkotla</t>
  </si>
  <si>
    <t>Sahibzada Ajit Singh Nagar</t>
  </si>
  <si>
    <t>Mohali</t>
  </si>
  <si>
    <t>Nawanshahr</t>
  </si>
  <si>
    <t>Tarn Taran Sahib</t>
  </si>
  <si>
    <t>Sri Ganganagar</t>
  </si>
  <si>
    <t>East Sikkim</t>
  </si>
  <si>
    <t>Gangtok</t>
  </si>
  <si>
    <t>North Sikkim</t>
  </si>
  <si>
    <t>Mangan</t>
  </si>
  <si>
    <t>South Sikkim</t>
  </si>
  <si>
    <t>Namchi</t>
  </si>
  <si>
    <t>West Sikkim</t>
  </si>
  <si>
    <t>Gyalshing</t>
  </si>
  <si>
    <t>Kallakurichi</t>
  </si>
  <si>
    <t>Kanchipuram</t>
  </si>
  <si>
    <t>Kanyakumari</t>
  </si>
  <si>
    <t>Nagercoil</t>
  </si>
  <si>
    <t>Mayiladuthurai</t>
  </si>
  <si>
    <t>Nilgiris</t>
  </si>
  <si>
    <t>Ooty</t>
  </si>
  <si>
    <t>Thoothukudi</t>
  </si>
  <si>
    <t>Tirupattur</t>
  </si>
  <si>
    <t>Tiruvallur</t>
  </si>
  <si>
    <t>Tiruvarur</t>
  </si>
  <si>
    <t>Tiruvannaamalai</t>
  </si>
  <si>
    <t>Komaram Bheem</t>
  </si>
  <si>
    <t>Asifabad</t>
  </si>
  <si>
    <t>Kothagudem</t>
  </si>
  <si>
    <t>Jayashankar Bhupalpally</t>
  </si>
  <si>
    <t>Bhupalpally</t>
  </si>
  <si>
    <t>Gadwal</t>
  </si>
  <si>
    <t>Medchal–Malkajgiri</t>
  </si>
  <si>
    <t>Shamirpet</t>
  </si>
  <si>
    <t>Peddapalli</t>
  </si>
  <si>
    <t>Sircilla</t>
  </si>
  <si>
    <t>Ranga Reddy</t>
  </si>
  <si>
    <t>Shamshabad</t>
  </si>
  <si>
    <t>Warangal</t>
  </si>
  <si>
    <t>Bhongir</t>
  </si>
  <si>
    <t>Ambassa</t>
  </si>
  <si>
    <t>Udaipur, Tripura</t>
  </si>
  <si>
    <t>Dharmanagar</t>
  </si>
  <si>
    <t>Bishramganj</t>
  </si>
  <si>
    <t>Belonia</t>
  </si>
  <si>
    <t>Unokoti</t>
  </si>
  <si>
    <t>Kailashahar</t>
  </si>
  <si>
    <t>Agartala</t>
  </si>
  <si>
    <t>Allahabad</t>
  </si>
  <si>
    <t>Akbarpur</t>
  </si>
  <si>
    <t>Gauriganj</t>
  </si>
  <si>
    <t>Bagpat</t>
  </si>
  <si>
    <t>Barabanki</t>
  </si>
  <si>
    <t>Gyanpur</t>
  </si>
  <si>
    <t>Karwi</t>
  </si>
  <si>
    <t>Faizabad</t>
  </si>
  <si>
    <t>Fatehgarh</t>
  </si>
  <si>
    <t>Gautam Buddh Nagar</t>
  </si>
  <si>
    <t>Noida</t>
  </si>
  <si>
    <t>Orai</t>
  </si>
  <si>
    <t>Kanpur</t>
  </si>
  <si>
    <t>Manjhanpur</t>
  </si>
  <si>
    <t>Padrauna</t>
  </si>
  <si>
    <t>Lakhimpur Kheri</t>
  </si>
  <si>
    <t>Raebareli</t>
  </si>
  <si>
    <t>Sant Kabir Nagar</t>
  </si>
  <si>
    <t>Khalilabad</t>
  </si>
  <si>
    <t>Naugarh</t>
  </si>
  <si>
    <t>Robertsganj</t>
  </si>
  <si>
    <t>Gopeshwar</t>
  </si>
  <si>
    <t>Pauri</t>
  </si>
  <si>
    <t>New Tehri</t>
  </si>
  <si>
    <t>Rudrapur</t>
  </si>
  <si>
    <t>Asansol</t>
  </si>
  <si>
    <t>Bardhaman</t>
  </si>
  <si>
    <t>Suri</t>
  </si>
  <si>
    <t>Cooch Behar</t>
  </si>
  <si>
    <t>Balurghat</t>
  </si>
  <si>
    <t>Darjeeling</t>
  </si>
  <si>
    <t>Chinsurah</t>
  </si>
  <si>
    <t>English Bazar</t>
  </si>
  <si>
    <t>Baharampur</t>
  </si>
  <si>
    <t>Krishnanagar</t>
  </si>
  <si>
    <t>North 24 Parganas</t>
  </si>
  <si>
    <t>Barasat</t>
  </si>
  <si>
    <t>Midnapore</t>
  </si>
  <si>
    <t>Tamluk</t>
  </si>
  <si>
    <t>South 24 Parganas</t>
  </si>
  <si>
    <t>Alipore</t>
  </si>
  <si>
    <t>Raiganj</t>
  </si>
  <si>
    <t>Nicobar</t>
  </si>
  <si>
    <t>Car Nicobar</t>
  </si>
  <si>
    <t>North and Middle Andaman</t>
  </si>
  <si>
    <t>Mayabunder</t>
  </si>
  <si>
    <t>Port Blair</t>
  </si>
  <si>
    <t>Dadra and Nagar Haveli</t>
  </si>
  <si>
    <t>Silvassa</t>
  </si>
  <si>
    <t>Bandipora</t>
  </si>
  <si>
    <t>Leh</t>
  </si>
  <si>
    <t>Kavaratti</t>
  </si>
  <si>
    <t>Central Delhi</t>
  </si>
  <si>
    <t>Daryaganj</t>
  </si>
  <si>
    <t>East Delhi</t>
  </si>
  <si>
    <t>Preet Vihar</t>
  </si>
  <si>
    <t>Connaught Place</t>
  </si>
  <si>
    <t>North Delhi</t>
  </si>
  <si>
    <t>Sadar Bazaar</t>
  </si>
  <si>
    <t>North East Delhi</t>
  </si>
  <si>
    <t>Seelampur</t>
  </si>
  <si>
    <t>North West Delhi</t>
  </si>
  <si>
    <t>Kanjhawala</t>
  </si>
  <si>
    <t>South Delhi</t>
  </si>
  <si>
    <t>Saket</t>
  </si>
  <si>
    <t>Defence Colony</t>
  </si>
  <si>
    <t>South West Delhi</t>
  </si>
  <si>
    <t>Vasant Vihar</t>
  </si>
  <si>
    <t>West Delhi</t>
  </si>
  <si>
    <t>Rajouri Garden</t>
  </si>
  <si>
    <t>Mahé</t>
  </si>
  <si>
    <t>Pondicherry</t>
  </si>
  <si>
    <t>Last changed on: 08-Sep-2021</t>
  </si>
  <si>
    <t>AN</t>
  </si>
  <si>
    <t>AP</t>
  </si>
  <si>
    <t>AR</t>
  </si>
  <si>
    <t>AS</t>
  </si>
  <si>
    <t>BR</t>
  </si>
  <si>
    <t>CH</t>
  </si>
  <si>
    <t>DL</t>
  </si>
  <si>
    <t>GA</t>
  </si>
  <si>
    <t>GJ</t>
  </si>
  <si>
    <t>HR</t>
  </si>
  <si>
    <t>HP</t>
  </si>
  <si>
    <t>JK</t>
  </si>
  <si>
    <t>JH</t>
  </si>
  <si>
    <t>KA</t>
  </si>
  <si>
    <t>KL</t>
  </si>
  <si>
    <t>LD</t>
  </si>
  <si>
    <t>CG</t>
  </si>
  <si>
    <t>DD</t>
  </si>
  <si>
    <t>LA</t>
  </si>
  <si>
    <t>MP</t>
  </si>
  <si>
    <t>MH</t>
  </si>
  <si>
    <t>MN</t>
  </si>
  <si>
    <t>ML</t>
  </si>
  <si>
    <t>MZ</t>
  </si>
  <si>
    <t>NL</t>
  </si>
  <si>
    <t>OR</t>
  </si>
  <si>
    <t>PB</t>
  </si>
  <si>
    <t>PY</t>
  </si>
  <si>
    <t>RJ</t>
  </si>
  <si>
    <t>SK</t>
  </si>
  <si>
    <t>TN</t>
  </si>
  <si>
    <t>TG</t>
  </si>
  <si>
    <t>TR</t>
  </si>
  <si>
    <t>UK</t>
  </si>
  <si>
    <t>UP</t>
  </si>
  <si>
    <t>WB</t>
  </si>
  <si>
    <t>Code</t>
  </si>
  <si>
    <t>AN01</t>
  </si>
  <si>
    <t>AN02</t>
  </si>
  <si>
    <t>AN03</t>
  </si>
  <si>
    <t>AP01</t>
  </si>
  <si>
    <t>AP02</t>
  </si>
  <si>
    <t>AP03</t>
  </si>
  <si>
    <t>AP04</t>
  </si>
  <si>
    <t>AP05</t>
  </si>
  <si>
    <t>AP06</t>
  </si>
  <si>
    <t>AP07</t>
  </si>
  <si>
    <t>AP08</t>
  </si>
  <si>
    <t>AP09</t>
  </si>
  <si>
    <t>AP10</t>
  </si>
  <si>
    <t>AP11</t>
  </si>
  <si>
    <t>AP12</t>
  </si>
  <si>
    <t>AP13</t>
  </si>
  <si>
    <t>AR01</t>
  </si>
  <si>
    <t>AR02</t>
  </si>
  <si>
    <t>AR21</t>
  </si>
  <si>
    <t>AR03</t>
  </si>
  <si>
    <t>AR04</t>
  </si>
  <si>
    <t>AR05</t>
  </si>
  <si>
    <t>AR06</t>
  </si>
  <si>
    <t>AR07</t>
  </si>
  <si>
    <t>AR08</t>
  </si>
  <si>
    <t>AR09</t>
  </si>
  <si>
    <t>AR10</t>
  </si>
  <si>
    <t>AR11</t>
  </si>
  <si>
    <t>AR12</t>
  </si>
  <si>
    <t>AR13</t>
  </si>
  <si>
    <t>AR14</t>
  </si>
  <si>
    <t>AR15</t>
  </si>
  <si>
    <t>AR16</t>
  </si>
  <si>
    <t>AR17</t>
  </si>
  <si>
    <t>AR18</t>
  </si>
  <si>
    <t>AR19</t>
  </si>
  <si>
    <t>AR20</t>
  </si>
  <si>
    <t>AR22</t>
  </si>
  <si>
    <t>AR23</t>
  </si>
  <si>
    <t>AR24</t>
  </si>
  <si>
    <t>AR25</t>
  </si>
  <si>
    <t>AS02</t>
  </si>
  <si>
    <t>AS03</t>
  </si>
  <si>
    <t>AS04</t>
  </si>
  <si>
    <t>AS05</t>
  </si>
  <si>
    <t>AS06</t>
  </si>
  <si>
    <t>AS07</t>
  </si>
  <si>
    <t>AS08</t>
  </si>
  <si>
    <t>AS09</t>
  </si>
  <si>
    <t>AS10</t>
  </si>
  <si>
    <t>AS11</t>
  </si>
  <si>
    <t>AS12</t>
  </si>
  <si>
    <t>AS13</t>
  </si>
  <si>
    <t>AS14</t>
  </si>
  <si>
    <t>AS15</t>
  </si>
  <si>
    <t>AS16</t>
  </si>
  <si>
    <t>AS17</t>
  </si>
  <si>
    <t>AS18</t>
  </si>
  <si>
    <t>AS19</t>
  </si>
  <si>
    <t>AS20</t>
  </si>
  <si>
    <t>AS21</t>
  </si>
  <si>
    <t>AS22</t>
  </si>
  <si>
    <t>AS23</t>
  </si>
  <si>
    <t>AS24</t>
  </si>
  <si>
    <t>AS25</t>
  </si>
  <si>
    <t>AS26</t>
  </si>
  <si>
    <t>AS27</t>
  </si>
  <si>
    <t>AS28</t>
  </si>
  <si>
    <t>AS29</t>
  </si>
  <si>
    <t>AS30</t>
  </si>
  <si>
    <t>AS31</t>
  </si>
  <si>
    <t>AS32</t>
  </si>
  <si>
    <t>AS33</t>
  </si>
  <si>
    <t>AS34</t>
  </si>
  <si>
    <t>BR01</t>
  </si>
  <si>
    <t>BR02</t>
  </si>
  <si>
    <t>BR03</t>
  </si>
  <si>
    <t>BR04</t>
  </si>
  <si>
    <t>BR05</t>
  </si>
  <si>
    <t>BR06</t>
  </si>
  <si>
    <t>BR07</t>
  </si>
  <si>
    <t>BR08</t>
  </si>
  <si>
    <t>BR09</t>
  </si>
  <si>
    <t>BR11</t>
  </si>
  <si>
    <t>BR12</t>
  </si>
  <si>
    <t>BR13</t>
  </si>
  <si>
    <t>BR14</t>
  </si>
  <si>
    <t>BR15</t>
  </si>
  <si>
    <t>BR16</t>
  </si>
  <si>
    <t>BR17</t>
  </si>
  <si>
    <t>BR18</t>
  </si>
  <si>
    <t>BR19</t>
  </si>
  <si>
    <t>BR20</t>
  </si>
  <si>
    <t>BR21</t>
  </si>
  <si>
    <t>BR22</t>
  </si>
  <si>
    <t>BR23</t>
  </si>
  <si>
    <t>BR24</t>
  </si>
  <si>
    <t>BR25</t>
  </si>
  <si>
    <t>BR38</t>
  </si>
  <si>
    <t>BR26</t>
  </si>
  <si>
    <t>BR10</t>
  </si>
  <si>
    <t>BR27</t>
  </si>
  <si>
    <t>BR28</t>
  </si>
  <si>
    <t>BR29</t>
  </si>
  <si>
    <t>BR30</t>
  </si>
  <si>
    <t>BR31</t>
  </si>
  <si>
    <t>BR32</t>
  </si>
  <si>
    <t>BR33</t>
  </si>
  <si>
    <t>BR34</t>
  </si>
  <si>
    <t>BR35</t>
  </si>
  <si>
    <t>BR36</t>
  </si>
  <si>
    <t>BR37</t>
  </si>
  <si>
    <t>CH01</t>
  </si>
  <si>
    <t>CG01</t>
  </si>
  <si>
    <t>CG02</t>
  </si>
  <si>
    <t>CG03</t>
  </si>
  <si>
    <t>CG04</t>
  </si>
  <si>
    <t>CG05</t>
  </si>
  <si>
    <t>CG06</t>
  </si>
  <si>
    <t>CG07</t>
  </si>
  <si>
    <t>CG08</t>
  </si>
  <si>
    <t>CG09</t>
  </si>
  <si>
    <t>CG10</t>
  </si>
  <si>
    <t>CG11</t>
  </si>
  <si>
    <t>CG13</t>
  </si>
  <si>
    <t>CG14</t>
  </si>
  <si>
    <t>CG15</t>
  </si>
  <si>
    <t>CG16</t>
  </si>
  <si>
    <t>CG17</t>
  </si>
  <si>
    <t>CG18</t>
  </si>
  <si>
    <t>CG19</t>
  </si>
  <si>
    <t>CG20</t>
  </si>
  <si>
    <t>CG21</t>
  </si>
  <si>
    <t>CG22</t>
  </si>
  <si>
    <t>CG23</t>
  </si>
  <si>
    <t>CG24</t>
  </si>
  <si>
    <t>CG25</t>
  </si>
  <si>
    <t>CG26</t>
  </si>
  <si>
    <t>CG27</t>
  </si>
  <si>
    <t>CG28</t>
  </si>
  <si>
    <t>DD01</t>
  </si>
  <si>
    <t>DD02</t>
  </si>
  <si>
    <t>DD03</t>
  </si>
  <si>
    <t>DL01</t>
  </si>
  <si>
    <t>DL02</t>
  </si>
  <si>
    <t>DL03</t>
  </si>
  <si>
    <t>DL04</t>
  </si>
  <si>
    <t>DL05</t>
  </si>
  <si>
    <t>DL06</t>
  </si>
  <si>
    <t>DL07</t>
  </si>
  <si>
    <t>DL08</t>
  </si>
  <si>
    <t>DL09</t>
  </si>
  <si>
    <t>DL10</t>
  </si>
  <si>
    <t>DL11</t>
  </si>
  <si>
    <t>GA01</t>
  </si>
  <si>
    <t>GA02</t>
  </si>
  <si>
    <t>GJ01</t>
  </si>
  <si>
    <t>GJ02</t>
  </si>
  <si>
    <t>GJ03</t>
  </si>
  <si>
    <t>GJ04</t>
  </si>
  <si>
    <t>GJ05</t>
  </si>
  <si>
    <t>GJ06</t>
  </si>
  <si>
    <t>GJ07</t>
  </si>
  <si>
    <t>GJ08</t>
  </si>
  <si>
    <t>GJ09</t>
  </si>
  <si>
    <t>GJ12</t>
  </si>
  <si>
    <t>GJ10</t>
  </si>
  <si>
    <t>GJ13</t>
  </si>
  <si>
    <t>GJ14</t>
  </si>
  <si>
    <t>GJ15</t>
  </si>
  <si>
    <t>GJ16</t>
  </si>
  <si>
    <t>GJ18</t>
  </si>
  <si>
    <t>GJ17</t>
  </si>
  <si>
    <t>GJ20</t>
  </si>
  <si>
    <t>GJ19</t>
  </si>
  <si>
    <t>GJ21</t>
  </si>
  <si>
    <t>GJ22</t>
  </si>
  <si>
    <t>GJ23</t>
  </si>
  <si>
    <t>GJ24</t>
  </si>
  <si>
    <t>GJ25</t>
  </si>
  <si>
    <t>GJ26</t>
  </si>
  <si>
    <t>GJ27</t>
  </si>
  <si>
    <t>GJ28</t>
  </si>
  <si>
    <t>GJ29</t>
  </si>
  <si>
    <t>GJ30</t>
  </si>
  <si>
    <t>GJ31</t>
  </si>
  <si>
    <t>GJ11</t>
  </si>
  <si>
    <t>GJ32</t>
  </si>
  <si>
    <t>GJ33</t>
  </si>
  <si>
    <t>HR01</t>
  </si>
  <si>
    <t>HR02</t>
  </si>
  <si>
    <t>HR03</t>
  </si>
  <si>
    <t>HR04</t>
  </si>
  <si>
    <t>HR05</t>
  </si>
  <si>
    <t>HR06</t>
  </si>
  <si>
    <t>HR07</t>
  </si>
  <si>
    <t>HR08</t>
  </si>
  <si>
    <t>HR09</t>
  </si>
  <si>
    <t>HR10</t>
  </si>
  <si>
    <t>HR11</t>
  </si>
  <si>
    <t>HR12</t>
  </si>
  <si>
    <t>HR13</t>
  </si>
  <si>
    <t>HR14</t>
  </si>
  <si>
    <t>HR15</t>
  </si>
  <si>
    <t>HR16</t>
  </si>
  <si>
    <t>HR17</t>
  </si>
  <si>
    <t>HR18</t>
  </si>
  <si>
    <t>HR19</t>
  </si>
  <si>
    <t>HR20</t>
  </si>
  <si>
    <t>HR21</t>
  </si>
  <si>
    <t>HR22</t>
  </si>
  <si>
    <t>HP01</t>
  </si>
  <si>
    <t>HP02</t>
  </si>
  <si>
    <t>HP03</t>
  </si>
  <si>
    <t>HP04</t>
  </si>
  <si>
    <t>HP05</t>
  </si>
  <si>
    <t>HP06</t>
  </si>
  <si>
    <t>HP07</t>
  </si>
  <si>
    <t>HP08</t>
  </si>
  <si>
    <t>HP09</t>
  </si>
  <si>
    <t>HP10</t>
  </si>
  <si>
    <t>HP11</t>
  </si>
  <si>
    <t>HP12</t>
  </si>
  <si>
    <t>JK01</t>
  </si>
  <si>
    <t>JK02</t>
  </si>
  <si>
    <t>JK03</t>
  </si>
  <si>
    <t>JK04</t>
  </si>
  <si>
    <t>JK05</t>
  </si>
  <si>
    <t>JK06</t>
  </si>
  <si>
    <t>JK07</t>
  </si>
  <si>
    <t>JK08</t>
  </si>
  <si>
    <t>JK09</t>
  </si>
  <si>
    <t>JK10</t>
  </si>
  <si>
    <t>JK11</t>
  </si>
  <si>
    <t>JK12</t>
  </si>
  <si>
    <t>JK13</t>
  </si>
  <si>
    <t>JK14</t>
  </si>
  <si>
    <t>JK15</t>
  </si>
  <si>
    <t>JK16</t>
  </si>
  <si>
    <t>JK17</t>
  </si>
  <si>
    <t>JK18</t>
  </si>
  <si>
    <t>JK19</t>
  </si>
  <si>
    <t>JK20</t>
  </si>
  <si>
    <t>JH01</t>
  </si>
  <si>
    <t>JH02</t>
  </si>
  <si>
    <t>JH03</t>
  </si>
  <si>
    <t>JH04</t>
  </si>
  <si>
    <t>JH05</t>
  </si>
  <si>
    <t>JH06</t>
  </si>
  <si>
    <t>JH07</t>
  </si>
  <si>
    <t>JH08</t>
  </si>
  <si>
    <t>JH09</t>
  </si>
  <si>
    <t>JH10</t>
  </si>
  <si>
    <t>JH11</t>
  </si>
  <si>
    <t>JH12</t>
  </si>
  <si>
    <t>JH13</t>
  </si>
  <si>
    <t>JH14</t>
  </si>
  <si>
    <t>JH15</t>
  </si>
  <si>
    <t>JH16</t>
  </si>
  <si>
    <t>JH17</t>
  </si>
  <si>
    <t>JH18</t>
  </si>
  <si>
    <t>JH19</t>
  </si>
  <si>
    <t>JH20</t>
  </si>
  <si>
    <t>JH21</t>
  </si>
  <si>
    <t>JH22</t>
  </si>
  <si>
    <t>JH23</t>
  </si>
  <si>
    <t>JH24</t>
  </si>
  <si>
    <t>KA01</t>
  </si>
  <si>
    <t>KA02</t>
  </si>
  <si>
    <t>KA05</t>
  </si>
  <si>
    <t>KA03</t>
  </si>
  <si>
    <t>KA04</t>
  </si>
  <si>
    <t>KA06</t>
  </si>
  <si>
    <t>KA08</t>
  </si>
  <si>
    <t>KA09</t>
  </si>
  <si>
    <t>KA10</t>
  </si>
  <si>
    <t>KA11</t>
  </si>
  <si>
    <t>KA12</t>
  </si>
  <si>
    <t>KA13</t>
  </si>
  <si>
    <t>KA14</t>
  </si>
  <si>
    <t>KA15</t>
  </si>
  <si>
    <t>KA17</t>
  </si>
  <si>
    <t>KA18</t>
  </si>
  <si>
    <t>KA16</t>
  </si>
  <si>
    <t>KA19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</si>
  <si>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</si>
  <si>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</si>
  <si>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</si>
  <si>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</si>
  <si>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</si>
  <si>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</si>
  <si>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</si>
  <si>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</si>
  <si>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</si>
  <si>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KA29</t>
  </si>
  <si>
    <t>KA07</t>
  </si>
  <si>
    <t>KA31</t>
  </si>
  <si>
    <t>KL01</t>
  </si>
  <si>
    <t>KL02</t>
  </si>
  <si>
    <t>KL03</t>
  </si>
  <si>
    <t>KL04</t>
  </si>
  <si>
    <t>KL05</t>
  </si>
  <si>
    <t>KL06</t>
  </si>
  <si>
    <t>KL07</t>
  </si>
  <si>
    <t>KL08</t>
  </si>
  <si>
    <t>KL09</t>
  </si>
  <si>
    <t>KL10</t>
  </si>
  <si>
    <t>KL11</t>
  </si>
  <si>
    <t>KL12</t>
  </si>
  <si>
    <t>KL13</t>
  </si>
  <si>
    <t>KL14</t>
  </si>
  <si>
    <t>LA01</t>
  </si>
  <si>
    <t>LA02</t>
  </si>
  <si>
    <t>LD01</t>
  </si>
  <si>
    <t>MP01</t>
  </si>
  <si>
    <t>MP02</t>
  </si>
  <si>
    <t>MP03</t>
  </si>
  <si>
    <t>MP04</t>
  </si>
  <si>
    <t>MP05</t>
  </si>
  <si>
    <t>MP06</t>
  </si>
  <si>
    <t>MP07</t>
  </si>
  <si>
    <t>MP08</t>
  </si>
  <si>
    <t>MP09</t>
  </si>
  <si>
    <t>MP10</t>
  </si>
  <si>
    <t>MP12</t>
  </si>
  <si>
    <t>MP13</t>
  </si>
  <si>
    <t>MP14</t>
  </si>
  <si>
    <t>MP15</t>
  </si>
  <si>
    <t>MP16</t>
  </si>
  <si>
    <t>MP17</t>
  </si>
  <si>
    <t>MP18</t>
  </si>
  <si>
    <t>MP27</t>
  </si>
  <si>
    <t>MP19</t>
  </si>
  <si>
    <t>MP20</t>
  </si>
  <si>
    <t>MP21</t>
  </si>
  <si>
    <t>MP22</t>
  </si>
  <si>
    <t>MP23</t>
  </si>
  <si>
    <t>MP24</t>
  </si>
  <si>
    <t>MP25</t>
  </si>
  <si>
    <t>MP26</t>
  </si>
  <si>
    <t>MP28</t>
  </si>
  <si>
    <t>MP30</t>
  </si>
  <si>
    <t>MP31</t>
  </si>
  <si>
    <t>MP32</t>
  </si>
  <si>
    <t>MP34</t>
  </si>
  <si>
    <t>MP35</t>
  </si>
  <si>
    <t>MP36</t>
  </si>
  <si>
    <t>MP37</t>
  </si>
  <si>
    <t>MP38</t>
  </si>
  <si>
    <t>MP39</t>
  </si>
  <si>
    <t>MP40</t>
  </si>
  <si>
    <t>MP41</t>
  </si>
  <si>
    <t>MP42</t>
  </si>
  <si>
    <t>MP43</t>
  </si>
  <si>
    <t>MP44</t>
  </si>
  <si>
    <t>MP45</t>
  </si>
  <si>
    <t>MP46</t>
  </si>
  <si>
    <t>MP47</t>
  </si>
  <si>
    <t>MP48</t>
  </si>
  <si>
    <t>MP49</t>
  </si>
  <si>
    <t>MP50</t>
  </si>
  <si>
    <t>MP51</t>
  </si>
  <si>
    <t>MP52</t>
  </si>
  <si>
    <t>MP53</t>
  </si>
  <si>
    <t>MP54</t>
  </si>
  <si>
    <t>MP55</t>
  </si>
  <si>
    <t>MH01</t>
  </si>
  <si>
    <t>MH02</t>
  </si>
  <si>
    <t>MH03</t>
  </si>
  <si>
    <t>MH04</t>
  </si>
  <si>
    <t>MH05</t>
  </si>
  <si>
    <t>MH06</t>
  </si>
  <si>
    <t>MH07</t>
  </si>
  <si>
    <t>MH08</t>
  </si>
  <si>
    <t>MH09</t>
  </si>
  <si>
    <t>MH10</t>
  </si>
  <si>
    <t>MH11</t>
  </si>
  <si>
    <t>MH12</t>
  </si>
  <si>
    <t>MH13</t>
  </si>
  <si>
    <t>MH14</t>
  </si>
  <si>
    <t>MH15</t>
  </si>
  <si>
    <t>MH16</t>
  </si>
  <si>
    <t>MH17</t>
  </si>
  <si>
    <t>MH18</t>
  </si>
  <si>
    <t>MH19</t>
  </si>
  <si>
    <t>MH20</t>
  </si>
  <si>
    <t>MH21</t>
  </si>
  <si>
    <t>MH22</t>
  </si>
  <si>
    <t>MH23</t>
  </si>
  <si>
    <t>MH24</t>
  </si>
  <si>
    <t>MH25</t>
  </si>
  <si>
    <t>MH26</t>
  </si>
  <si>
    <t>MH27</t>
  </si>
  <si>
    <t>MH28</t>
  </si>
  <si>
    <t>MH29</t>
  </si>
  <si>
    <t>MH30</t>
  </si>
  <si>
    <t>MH31</t>
  </si>
  <si>
    <t>MH32</t>
  </si>
  <si>
    <t>MH33</t>
  </si>
  <si>
    <t>MH34</t>
  </si>
  <si>
    <t>MH35</t>
  </si>
  <si>
    <t>MH36</t>
  </si>
  <si>
    <t>MN01</t>
  </si>
  <si>
    <t>MN02</t>
  </si>
  <si>
    <t>MN03</t>
  </si>
  <si>
    <t>MN04</t>
  </si>
  <si>
    <t>MN05</t>
  </si>
  <si>
    <t>MN06</t>
  </si>
  <si>
    <t>MN07</t>
  </si>
  <si>
    <t>MN08</t>
  </si>
  <si>
    <t>MN09</t>
  </si>
  <si>
    <t>MN10</t>
  </si>
  <si>
    <t>MN11</t>
  </si>
  <si>
    <t>MN12</t>
  </si>
  <si>
    <t>MN13</t>
  </si>
  <si>
    <t>MN14</t>
  </si>
  <si>
    <t>MN15</t>
  </si>
  <si>
    <t>MN16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</si>
  <si>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</si>
  <si>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</si>
  <si>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</si>
  <si>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</si>
  <si>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</si>
  <si>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</si>
  <si>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</si>
  <si>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</si>
  <si>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</si>
  <si>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</si>
  <si>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ML11</t>
  </si>
  <si>
    <t>MZ01</t>
  </si>
  <si>
    <t>MZ02</t>
  </si>
  <si>
    <t>MZ05</t>
  </si>
  <si>
    <t>MZ06</t>
  </si>
  <si>
    <t>MZ07</t>
  </si>
  <si>
    <t>MZ08</t>
  </si>
  <si>
    <t>MZ09</t>
  </si>
  <si>
    <t>MZ11</t>
  </si>
  <si>
    <t>NL01</t>
  </si>
  <si>
    <t>NL02</t>
  </si>
  <si>
    <t>NL03</t>
  </si>
  <si>
    <t>NL04</t>
  </si>
  <si>
    <t>NL05</t>
  </si>
  <si>
    <t>NL06</t>
  </si>
  <si>
    <t>NL08</t>
  </si>
  <si>
    <t>NL09</t>
  </si>
  <si>
    <t>NL10</t>
  </si>
  <si>
    <t>NL11</t>
  </si>
  <si>
    <t>NL12</t>
  </si>
  <si>
    <t>OR01</t>
  </si>
  <si>
    <t>OR02</t>
  </si>
  <si>
    <t>OR03</t>
  </si>
  <si>
    <t>OR04</t>
  </si>
  <si>
    <t>OR05</t>
  </si>
  <si>
    <t>OR06</t>
  </si>
  <si>
    <t>OR07</t>
  </si>
  <si>
    <t>OR08</t>
  </si>
  <si>
    <t>OR09</t>
  </si>
  <si>
    <t>OR10</t>
  </si>
  <si>
    <t>OR11</t>
  </si>
  <si>
    <t>OR12</t>
  </si>
  <si>
    <t>OR13</t>
  </si>
  <si>
    <t>OR14</t>
  </si>
  <si>
    <t>OR15</t>
  </si>
  <si>
    <t>OR16</t>
  </si>
  <si>
    <t>OR17</t>
  </si>
  <si>
    <t>OR18</t>
  </si>
  <si>
    <t>OR19</t>
  </si>
  <si>
    <t>OR20</t>
  </si>
  <si>
    <t>OR21</t>
  </si>
  <si>
    <t>OR22</t>
  </si>
  <si>
    <t>OR23</t>
  </si>
  <si>
    <t>OR24</t>
  </si>
  <si>
    <t>OR25</t>
  </si>
  <si>
    <t>OR26</t>
  </si>
  <si>
    <t>OR27</t>
  </si>
  <si>
    <t>OR28</t>
  </si>
  <si>
    <t>OR29</t>
  </si>
  <si>
    <t>OR30</t>
  </si>
  <si>
    <t>PY01</t>
  </si>
  <si>
    <t>PY02</t>
  </si>
  <si>
    <t>PY03</t>
  </si>
  <si>
    <t>PY04</t>
  </si>
  <si>
    <t>PB01</t>
  </si>
  <si>
    <t>PB02</t>
  </si>
  <si>
    <t>PB03</t>
  </si>
  <si>
    <t>PB04</t>
  </si>
  <si>
    <t>PB05</t>
  </si>
  <si>
    <t>PB06</t>
  </si>
  <si>
    <t>PB07</t>
  </si>
  <si>
    <t>PB08</t>
  </si>
  <si>
    <t>PB09</t>
  </si>
  <si>
    <t>PB10</t>
  </si>
  <si>
    <t>PB11</t>
  </si>
  <si>
    <t>PB12</t>
  </si>
  <si>
    <t>PB14</t>
  </si>
  <si>
    <t>PB15</t>
  </si>
  <si>
    <t>PB16</t>
  </si>
  <si>
    <t>PB17</t>
  </si>
  <si>
    <t>PB18</t>
  </si>
  <si>
    <t>PB20</t>
  </si>
  <si>
    <t>PB19</t>
  </si>
  <si>
    <t>PB21</t>
  </si>
  <si>
    <t>PB22</t>
  </si>
  <si>
    <t>PB23</t>
  </si>
  <si>
    <t>RJ01</t>
  </si>
  <si>
    <t>RJ02</t>
  </si>
  <si>
    <t>RJ03</t>
  </si>
  <si>
    <t>RJ04</t>
  </si>
  <si>
    <t>RJ05</t>
  </si>
  <si>
    <t>RJ06</t>
  </si>
  <si>
    <t>RJ07</t>
  </si>
  <si>
    <t>RJ08</t>
  </si>
  <si>
    <t>RJ09</t>
  </si>
  <si>
    <t>RJ10</t>
  </si>
  <si>
    <t>RJ11</t>
  </si>
  <si>
    <t>RJ12</t>
  </si>
  <si>
    <t>RJ13</t>
  </si>
  <si>
    <t>RJ14</t>
  </si>
  <si>
    <t>RJ31</t>
  </si>
  <si>
    <t>RJ15</t>
  </si>
  <si>
    <t>RJ16</t>
  </si>
  <si>
    <t>RJ17</t>
  </si>
  <si>
    <t>RJ18</t>
  </si>
  <si>
    <t>RJ19</t>
  </si>
  <si>
    <t>RJ20</t>
  </si>
  <si>
    <t>RJ21</t>
  </si>
  <si>
    <t>RJ22</t>
  </si>
  <si>
    <t>RJ23</t>
  </si>
  <si>
    <t>RJ24</t>
  </si>
  <si>
    <t>RJ25</t>
  </si>
  <si>
    <t>RJ26</t>
  </si>
  <si>
    <t>RJ27</t>
  </si>
  <si>
    <t>RJ28</t>
  </si>
  <si>
    <t>RJ29</t>
  </si>
  <si>
    <t>RJ30</t>
  </si>
  <si>
    <t>RJ32</t>
  </si>
  <si>
    <t>RJ33</t>
  </si>
  <si>
    <t>SK01</t>
  </si>
  <si>
    <t>SK02</t>
  </si>
  <si>
    <t>SK03</t>
  </si>
  <si>
    <t>SK04</t>
  </si>
  <si>
    <t>TN01</t>
  </si>
  <si>
    <t>TN02</t>
  </si>
  <si>
    <t>TN03</t>
  </si>
  <si>
    <t>TN04</t>
  </si>
  <si>
    <t>TN05</t>
  </si>
  <si>
    <t>TN06</t>
  </si>
  <si>
    <t>TN07</t>
  </si>
  <si>
    <t>TN08</t>
  </si>
  <si>
    <t>TN09</t>
  </si>
  <si>
    <t>TN10</t>
  </si>
  <si>
    <t>TN11</t>
  </si>
  <si>
    <t>TN12</t>
  </si>
  <si>
    <t>TN13</t>
  </si>
  <si>
    <t>TN14</t>
  </si>
  <si>
    <t>TN16</t>
  </si>
  <si>
    <t>TN17</t>
  </si>
  <si>
    <t>TN19</t>
  </si>
  <si>
    <t>TN20</t>
  </si>
  <si>
    <t>TN21</t>
  </si>
  <si>
    <t>TN22</t>
  </si>
  <si>
    <t>TN23</t>
  </si>
  <si>
    <t>TN24</t>
  </si>
  <si>
    <t>TN25</t>
  </si>
  <si>
    <t>TN26</t>
  </si>
  <si>
    <t>TN18</t>
  </si>
  <si>
    <t>TN27</t>
  </si>
  <si>
    <t>TN33</t>
  </si>
  <si>
    <t>TN35</t>
  </si>
  <si>
    <t>TN28</t>
  </si>
  <si>
    <t>TN29</t>
  </si>
  <si>
    <t>TN30</t>
  </si>
  <si>
    <t>TN31</t>
  </si>
  <si>
    <t>TN32</t>
  </si>
  <si>
    <t>TN34</t>
  </si>
  <si>
    <t>TN36</t>
  </si>
  <si>
    <t>TN37</t>
  </si>
  <si>
    <t>TN38</t>
  </si>
  <si>
    <t>TG01</t>
  </si>
  <si>
    <t>TG02</t>
  </si>
  <si>
    <t>TG03</t>
  </si>
  <si>
    <t>TG04</t>
  </si>
  <si>
    <t>TG05</t>
  </si>
  <si>
    <t>TG06</t>
  </si>
  <si>
    <t>TG07</t>
  </si>
  <si>
    <t>TG08</t>
  </si>
  <si>
    <t>TG09</t>
  </si>
  <si>
    <t>TG10</t>
  </si>
  <si>
    <t>TG11</t>
  </si>
  <si>
    <t>TG12</t>
  </si>
  <si>
    <t>TG13</t>
  </si>
  <si>
    <t>TG14</t>
  </si>
  <si>
    <t>TG15</t>
  </si>
  <si>
    <t>TG16</t>
  </si>
  <si>
    <t>TG17</t>
  </si>
  <si>
    <t>TG18</t>
  </si>
  <si>
    <t>TG19</t>
  </si>
  <si>
    <t>TG20</t>
  </si>
  <si>
    <t>TG21</t>
  </si>
  <si>
    <t>TG22</t>
  </si>
  <si>
    <t>TG23</t>
  </si>
  <si>
    <t>TG24</t>
  </si>
  <si>
    <t>TG25</t>
  </si>
  <si>
    <t>TG26</t>
  </si>
  <si>
    <t>TG27</t>
  </si>
  <si>
    <t>TG28</t>
  </si>
  <si>
    <t>TG29</t>
  </si>
  <si>
    <t>TG30</t>
  </si>
  <si>
    <t>TG31</t>
  </si>
  <si>
    <t>TG32</t>
  </si>
  <si>
    <t>TG33</t>
  </si>
  <si>
    <t>TR01</t>
  </si>
  <si>
    <t>TR02</t>
  </si>
  <si>
    <t>TR03</t>
  </si>
  <si>
    <t>TR04</t>
  </si>
  <si>
    <t>TR05</t>
  </si>
  <si>
    <t>TR06</t>
  </si>
  <si>
    <t>TR07</t>
  </si>
  <si>
    <t>TR08</t>
  </si>
  <si>
    <t>UK01</t>
  </si>
  <si>
    <t>UK02</t>
  </si>
  <si>
    <t>UK03</t>
  </si>
  <si>
    <t>UK04</t>
  </si>
  <si>
    <t>UK05</t>
  </si>
  <si>
    <t>UK06</t>
  </si>
  <si>
    <t>UK07</t>
  </si>
  <si>
    <t>UK08</t>
  </si>
  <si>
    <t>UK09</t>
  </si>
  <si>
    <t>UK10</t>
  </si>
  <si>
    <t>UK11</t>
  </si>
  <si>
    <t>UK12</t>
  </si>
  <si>
    <t>UK13</t>
  </si>
  <si>
    <t>UP01</t>
  </si>
  <si>
    <t>UP02</t>
  </si>
  <si>
    <t>UP04</t>
  </si>
  <si>
    <t>UP05</t>
  </si>
  <si>
    <t>UP06</t>
  </si>
  <si>
    <t>UP07</t>
  </si>
  <si>
    <t>UP26</t>
  </si>
  <si>
    <t>UP08</t>
  </si>
  <si>
    <t>UP09</t>
  </si>
  <si>
    <t>UP10</t>
  </si>
  <si>
    <t>UP11</t>
  </si>
  <si>
    <t>UP12</t>
  </si>
  <si>
    <t>UP13</t>
  </si>
  <si>
    <t>UP14</t>
  </si>
  <si>
    <t>UP15</t>
  </si>
  <si>
    <t>UP16</t>
  </si>
  <si>
    <t>UP17</t>
  </si>
  <si>
    <t>UP18</t>
  </si>
  <si>
    <t>UP19</t>
  </si>
  <si>
    <t>UP20</t>
  </si>
  <si>
    <t>UP21</t>
  </si>
  <si>
    <t>UP22</t>
  </si>
  <si>
    <t>UP23</t>
  </si>
  <si>
    <t>UP24</t>
  </si>
  <si>
    <t>UP25</t>
  </si>
  <si>
    <t>UP27</t>
  </si>
  <si>
    <t>UP28</t>
  </si>
  <si>
    <t>UP29</t>
  </si>
  <si>
    <t>UP30</t>
  </si>
  <si>
    <t>UP31</t>
  </si>
  <si>
    <t>UP32</t>
  </si>
  <si>
    <t>UP33</t>
  </si>
  <si>
    <t>UP34</t>
  </si>
  <si>
    <t>UP35</t>
  </si>
  <si>
    <t>UP36</t>
  </si>
  <si>
    <t>UP37</t>
  </si>
  <si>
    <t>UP38</t>
  </si>
  <si>
    <t>UP39</t>
  </si>
  <si>
    <t>UP40</t>
  </si>
  <si>
    <t>UP41</t>
  </si>
  <si>
    <t>UP42</t>
  </si>
  <si>
    <t>UP43</t>
  </si>
  <si>
    <t>UP44</t>
  </si>
  <si>
    <t>UP45</t>
  </si>
  <si>
    <t>UP46</t>
  </si>
  <si>
    <t>UP48</t>
  </si>
  <si>
    <t>UP47</t>
  </si>
  <si>
    <t>UP49</t>
  </si>
  <si>
    <t>UP50</t>
  </si>
  <si>
    <t>UP51</t>
  </si>
  <si>
    <t>UP52</t>
  </si>
  <si>
    <t>UP53</t>
  </si>
  <si>
    <t>UP54</t>
  </si>
  <si>
    <t>UP55</t>
  </si>
  <si>
    <t>UP56</t>
  </si>
  <si>
    <t>UP57</t>
  </si>
  <si>
    <t>UP58</t>
  </si>
  <si>
    <t>UP59</t>
  </si>
  <si>
    <t>UP60</t>
  </si>
  <si>
    <t>UP61</t>
  </si>
  <si>
    <t>UP03</t>
  </si>
  <si>
    <t>UP62</t>
  </si>
  <si>
    <t>UP63</t>
  </si>
  <si>
    <t>UP64</t>
  </si>
  <si>
    <t>UP65</t>
  </si>
  <si>
    <t>UP66</t>
  </si>
  <si>
    <t>UP67</t>
  </si>
  <si>
    <t>UP68</t>
  </si>
  <si>
    <t>UP69</t>
  </si>
  <si>
    <t>UP70</t>
  </si>
  <si>
    <t>UP71</t>
  </si>
  <si>
    <t>UP72</t>
  </si>
  <si>
    <t>UP73</t>
  </si>
  <si>
    <t>UP74</t>
  </si>
  <si>
    <t>UP75</t>
  </si>
  <si>
    <t>WB01</t>
  </si>
  <si>
    <t>WB02</t>
  </si>
  <si>
    <t>WB03</t>
  </si>
  <si>
    <t>WB05</t>
  </si>
  <si>
    <t>WB06</t>
  </si>
  <si>
    <t>WB07</t>
  </si>
  <si>
    <t>WB08</t>
  </si>
  <si>
    <t>WB09</t>
  </si>
  <si>
    <t>WB10</t>
  </si>
  <si>
    <t>WB11</t>
  </si>
  <si>
    <t>WB04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</si>
  <si>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</si>
  <si>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</si>
  <si>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</si>
  <si>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</si>
  <si>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</si>
  <si>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</si>
  <si>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</si>
  <si>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</si>
  <si>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</si>
  <si>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</si>
  <si>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</si>
  <si>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WB23</t>
  </si>
  <si>
    <t>Alternate Name</t>
  </si>
  <si>
    <t>AS01</t>
  </si>
  <si>
    <t>CG12</t>
  </si>
  <si>
    <t>KA30</t>
  </si>
  <si>
    <t>MP11</t>
  </si>
  <si>
    <t>MP29</t>
  </si>
  <si>
    <t>MP33</t>
  </si>
  <si>
    <t>MZ03</t>
  </si>
  <si>
    <t>MZ04</t>
  </si>
  <si>
    <t>MZ10</t>
  </si>
  <si>
    <t>NL07</t>
  </si>
  <si>
    <t>PB13</t>
  </si>
  <si>
    <t>TN15</t>
  </si>
  <si>
    <t>Recharge &amp; bill payments</t>
  </si>
  <si>
    <t>Peer-to-peer payments</t>
  </si>
  <si>
    <t>Merchant payments</t>
  </si>
  <si>
    <t>Financial Services</t>
  </si>
  <si>
    <t>Others</t>
  </si>
  <si>
    <t>Amount (INR)</t>
  </si>
  <si>
    <t>ATV (INR)</t>
  </si>
  <si>
    <t>Brand</t>
  </si>
  <si>
    <t>Percentage</t>
  </si>
  <si>
    <t>Xiaomi</t>
  </si>
  <si>
    <t>Samsung</t>
  </si>
  <si>
    <t>Vivo</t>
  </si>
  <si>
    <t>Oppo</t>
  </si>
  <si>
    <t>OnePlus</t>
  </si>
  <si>
    <t>Realme</t>
  </si>
  <si>
    <t>Apple</t>
  </si>
  <si>
    <t>Motorola</t>
  </si>
  <si>
    <t>Lenovo</t>
  </si>
  <si>
    <t>Huawei</t>
  </si>
  <si>
    <t>Tecno</t>
  </si>
  <si>
    <t>Gionee</t>
  </si>
  <si>
    <t>Asus</t>
  </si>
  <si>
    <t>Micromax</t>
  </si>
  <si>
    <t>Infinix</t>
  </si>
  <si>
    <t>HMD Global</t>
  </si>
  <si>
    <t>Lava</t>
  </si>
  <si>
    <t>COOLPAD</t>
  </si>
  <si>
    <t>Lyf</t>
  </si>
  <si>
    <t>Transaction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</si>
</sst>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\ _€_-;\-* #,##0.00\ _€_-;_-* &quot;-&quot;??\ _€_-;_-@_-"/>
    <numFmt numFmtId="165" formatCode="#,###"/>
    <numFmt numFmtId="166" formatCode="#,##0.00000000"/>
  </numFmts>
  <fonts count="26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ajor"/>
    </font>
    <font>
      <b/>
      <sz val="12"/>
      <color theme="2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b/>
      <sz val="10"/>
      <color theme="8"/>
      <name val="Arial"/>
      <family val="2"/>
      <scheme val="minor"/>
    </font>
    <font>
      <sz val="10"/>
      <color theme="3"/>
      <name val="Arial"/>
      <family val="2"/>
      <scheme val="minor"/>
    </font>
    <font>
      <sz val="10"/>
      <color rgb="FF007932"/>
      <name val="Arial"/>
      <family val="2"/>
      <scheme val="minor"/>
    </font>
    <font>
      <sz val="10"/>
      <color rgb="FF9C6500"/>
      <name val="Arial"/>
      <family val="2"/>
      <scheme val="minor"/>
    </font>
    <font>
      <b/>
      <sz val="10"/>
      <color theme="4"/>
      <name val="Arial"/>
      <family val="2"/>
      <scheme val="minor"/>
    </font>
    <font>
      <u/>
      <sz val="10"/>
      <color rgb="FF5E1DBF"/>
      <name val="Arial"/>
      <family val="2"/>
      <scheme val="minor"/>
    </font>
    <font>
      <sz val="10"/>
      <color rgb="FF5E1DBF"/>
      <name val="Arial"/>
      <family val="2"/>
      <scheme val="minor"/>
    </font>
    <font>
      <sz val="10"/>
      <color rgb="FF3F3F3F"/>
      <name val="Arial"/>
      <family val="2"/>
      <scheme val="minor"/>
    </font>
    <font>
      <b/>
      <sz val="10"/>
      <color theme="3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rgb="FF5E1D65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name val="Arial"/>
      <family val="2"/>
      <scheme val="major"/>
    </font>
    <font>
      <b/>
      <sz val="10"/>
      <color theme="2"/>
      <name val="Arial"/>
      <family val="2"/>
      <scheme val="minor"/>
    </font>
    <font>
      <i/>
      <sz val="10"/>
      <color theme="4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sz val="1"/>
      <name val="Arial"/>
      <family val="2"/>
      <scheme val="major"/>
    </font>
    <font>
      <sz val="1"/>
      <name val="Arial"/>
      <family val="2"/>
      <scheme val="major"/>
    </font>
    <font>
      <b/>
      <sz val="10"/>
      <color theme="7"/>
      <name val="Arial"/>
      <family val="2"/>
      <scheme val="minor"/>
    </font>
    <font>
      <b/>
      <sz val="10"/>
      <color theme="9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medium">
        <color theme="3"/>
      </bottom>
      <diagonal/>
    </border>
  </borders>
  <cellStyleXfs count="30">
    <xf numFmtId="0" fontId="0" fillId="0" borderId="0"/>
    <xf numFmtId="0" fontId="11" fillId="0" borderId="0" applyNumberFormat="0" applyFill="0" applyBorder="0" applyAlignment="0" applyProtection="0"/>
    <xf numFmtId="0" fontId="18" fillId="8" borderId="0" applyNumberFormat="0" applyBorder="0" applyAlignment="0" applyProtection="0">
      <alignment horizontal="left"/>
    </xf>
    <xf numFmtId="0" fontId="3" fillId="4" borderId="1" applyNumberFormat="0">
      <alignment horizontal="centerContinuous" vertical="center"/>
    </xf>
    <xf numFmtId="0" fontId="2" fillId="5" borderId="1" applyNumberFormat="0">
      <alignment horizontal="centerContinuous" vertical="center"/>
    </xf>
    <xf numFmtId="0" fontId="4" fillId="10" borderId="1" applyNumberFormat="0">
      <alignment horizontal="centerContinuous" vertical="center"/>
    </xf>
    <xf numFmtId="0" fontId="5" fillId="10" borderId="1" applyNumberFormat="0">
      <alignment horizontal="centerContinuous" vertical="center"/>
    </xf>
    <xf numFmtId="0" fontId="8" fillId="7" borderId="0" applyNumberFormat="0" applyBorder="0" applyAlignment="0" applyProtection="0"/>
    <xf numFmtId="0" fontId="7" fillId="6" borderId="0" applyNumberFormat="0" applyBorder="0" applyAlignment="0" applyProtection="0"/>
    <xf numFmtId="0" fontId="9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4" fillId="9" borderId="0" applyNumberFormat="0" applyBorder="0" applyAlignment="0">
      <protection locked="0"/>
    </xf>
    <xf numFmtId="0" fontId="25" fillId="11" borderId="0" applyNumberFormat="0" applyBorder="0" applyAlignment="0">
      <protection locked="0"/>
    </xf>
    <xf numFmtId="0" fontId="15" fillId="0" borderId="0" applyNumberFormat="0" applyBorder="0" applyAlignment="0"/>
    <xf numFmtId="0" fontId="16" fillId="0" borderId="0" applyNumberFormat="0" applyBorder="0" applyAlignment="0"/>
    <xf numFmtId="0" fontId="20" fillId="0" borderId="0" applyNumberFormat="0" applyBorder="0" applyAlignment="0">
      <protection locked="0"/>
    </xf>
    <xf numFmtId="0" fontId="19" fillId="2" borderId="0" applyNumberFormat="0" applyBorder="0" applyAlignment="0"/>
    <xf numFmtId="0" fontId="20" fillId="0" borderId="0" applyNumberFormat="0" applyBorder="0" applyAlignment="0"/>
    <xf numFmtId="0" fontId="1" fillId="0" borderId="0" applyNumberFormat="0" applyAlignment="0"/>
    <xf numFmtId="0" fontId="1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18" fillId="8" borderId="0" xfId="2">
      <alignment horizontal="left"/>
    </xf>
    <xf numFmtId="0" fontId="21" fillId="8" borderId="0" xfId="27" applyFont="1" applyFill="1" applyAlignment="1">
      <alignment horizontal="left"/>
    </xf>
    <xf numFmtId="0" fontId="22" fillId="8" borderId="0" xfId="2" applyFont="1">
      <alignment horizontal="left"/>
    </xf>
    <xf numFmtId="0" fontId="18" fillId="8" borderId="0" xfId="2" applyBorder="1" applyAlignment="1">
      <alignment horizontal="center"/>
    </xf>
    <xf numFmtId="0" fontId="22" fillId="8" borderId="2" xfId="2" applyFont="1" applyBorder="1">
      <alignment horizontal="left"/>
    </xf>
    <xf numFmtId="0" fontId="23" fillId="8" borderId="2" xfId="2" applyFont="1" applyBorder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3" fontId="0" fillId="0" borderId="0" xfId="0" applyNumberFormat="1"/>
    <xf numFmtId="165" fontId="0" fillId="0" borderId="0" xfId="0" applyNumberFormat="1"/>
    <xf numFmtId="9" fontId="0" fillId="0" borderId="0" xfId="29" applyFont="1"/>
    <xf numFmtId="166" fontId="0" fillId="0" borderId="0" xfId="0" applyNumberFormat="1"/>
  </cellXfs>
  <cellStyles count="30">
    <cellStyle name="Bad" xfId="8" builtinId="27" customBuiltin="1"/>
    <cellStyle name="Calculation" xfId="12" builtinId="22" hidden="1" customBuiltin="1"/>
    <cellStyle name="Calculation" xfId="26" xr:uid="{00000000-0005-0000-0000-000002000000}"/>
    <cellStyle name="Check Cell" xfId="14" builtinId="23" hidden="1" customBuiltin="1"/>
    <cellStyle name="Check Cell" xfId="25" xr:uid="{00000000-0005-0000-0000-000004000000}"/>
    <cellStyle name="Comma" xfId="28" builtinId="3" customBuiltin="1"/>
    <cellStyle name="Comment" xfId="23" xr:uid="{00000000-0005-0000-0000-000006000000}"/>
    <cellStyle name="Explanatory Text" xfId="17" builtinId="53" hidden="1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 hidden="1" customBuiltin="1"/>
    <cellStyle name="Hyperlink" xfId="27" builtinId="8" customBuiltin="1"/>
    <cellStyle name="Input" xfId="10" builtinId="20" hidden="1" customBuiltin="1"/>
    <cellStyle name="Input: Assumption" xfId="19" xr:uid="{00000000-0005-0000-0000-000010000000}"/>
    <cellStyle name="Input: Fact" xfId="20" xr:uid="{00000000-0005-0000-0000-000011000000}"/>
    <cellStyle name="Link: other file" xfId="22" xr:uid="{00000000-0005-0000-0000-000012000000}"/>
    <cellStyle name="Link: other sheet" xfId="21" xr:uid="{00000000-0005-0000-0000-000013000000}"/>
    <cellStyle name="Linked Cell" xfId="13" builtinId="24" hidden="1" customBuiltin="1"/>
    <cellStyle name="Neutral" xfId="9" builtinId="28" customBuiltin="1"/>
    <cellStyle name="Normal" xfId="0" builtinId="0" customBuiltin="1"/>
    <cellStyle name="Note" xfId="16" builtinId="10" hidden="1" customBuiltin="1"/>
    <cellStyle name="Output" xfId="11" builtinId="21" hidden="1" customBuiltin="1"/>
    <cellStyle name="Percent" xfId="29" builtinId="5"/>
    <cellStyle name="Title" xfId="2" builtinId="15" customBuiltin="1"/>
    <cellStyle name="Total" xfId="18" builtinId="25" customBuiltin="1"/>
    <cellStyle name="Warning" xfId="24" xr:uid="{00000000-0005-0000-0000-00001B000000}"/>
    <cellStyle name="Warning Text" xfId="15" builtinId="11" hidden="1" customBuiltin="1"/>
  </cellStyles>
  <dxfs count="66">
    <dxf>
      <numFmt numFmtId="165" formatCode="#,###"/>
    </dxf>
    <dxf>
      <numFmt numFmtId="165" formatCode="#,###"/>
    </dxf>
    <dxf>
      <numFmt numFmtId="165" formatCode="#,###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ont>
        <b/>
        <i val="0"/>
      </font>
      <fill>
        <patternFill patternType="solid">
          <fgColor auto="1"/>
          <bgColor theme="8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8"/>
        </patternFill>
      </fill>
      <border>
        <bottom style="thick">
          <color theme="2"/>
        </bottom>
      </border>
    </dxf>
    <dxf>
      <font>
        <b val="0"/>
        <i val="0"/>
        <color theme="8" tint="-0.24994659260841701"/>
      </font>
      <fill>
        <patternFill patternType="solid">
          <fgColor auto="1"/>
          <bgColor theme="8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ont>
        <b/>
        <i val="0"/>
      </font>
      <fill>
        <patternFill patternType="solid">
          <fgColor auto="1"/>
          <bgColor rgb="FFD9ABC6"/>
        </patternFill>
      </fill>
    </dxf>
    <dxf>
      <font>
        <b/>
        <i val="0"/>
        <color theme="2"/>
      </font>
      <fill>
        <patternFill patternType="solid">
          <fgColor theme="7"/>
          <bgColor rgb="FF973B74"/>
        </patternFill>
      </fill>
      <border>
        <bottom style="thick">
          <color theme="2"/>
        </bottom>
      </border>
    </dxf>
    <dxf>
      <font>
        <b val="0"/>
        <i val="0"/>
        <color rgb="FF640A40"/>
      </font>
      <fill>
        <patternFill patternType="solid">
          <fgColor auto="1"/>
          <bgColor rgb="FFEED6E5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ont>
        <b/>
        <i val="0"/>
      </font>
      <fill>
        <patternFill patternType="solid">
          <fgColor auto="1"/>
          <bgColor theme="4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3999450666829432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b/>
        <i val="0"/>
      </font>
      <fill>
        <patternFill patternType="solid">
          <fgColor auto="1"/>
          <bgColor theme="9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9"/>
      </font>
      <fill>
        <patternFill patternType="solid">
          <fgColor auto="1"/>
          <bgColor theme="9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theme="7" tint="0.59999389629810485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ont>
        <b/>
        <i val="0"/>
      </font>
      <fill>
        <patternFill patternType="solid">
          <fgColor auto="1"/>
          <bgColor theme="7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7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b/>
        <i val="0"/>
      </font>
      <fill>
        <patternFill patternType="solid">
          <fgColor auto="1"/>
          <bgColor theme="4" tint="0.39994506668294322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ont>
        <b/>
        <i val="0"/>
        <strike val="0"/>
        <color theme="2"/>
      </font>
      <fill>
        <patternFill patternType="solid">
          <fgColor theme="1"/>
          <bgColor theme="1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>
          <bgColor rgb="FFD6D6D6"/>
        </patternFill>
      </fill>
    </dxf>
    <dxf>
      <font>
        <b/>
        <i val="0"/>
      </font>
    </dxf>
    <dxf>
      <font>
        <b/>
        <i val="0"/>
        <color rgb="FFFFFFFF"/>
      </font>
      <fill>
        <patternFill patternType="solid">
          <fgColor auto="1"/>
          <bgColor rgb="FFCC0000"/>
        </patternFill>
      </fill>
    </dxf>
    <dxf>
      <font>
        <b/>
        <i val="0"/>
        <color rgb="FFCC0000"/>
      </font>
      <border diagonalUp="0" diagonalDown="0">
        <left/>
        <right/>
        <top/>
        <bottom style="medium">
          <color theme="1"/>
        </bottom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 style="thin">
          <color rgb="FFB4B4B4"/>
        </horizontal>
      </border>
    </dxf>
  </dxfs>
  <tableStyles count="8" defaultTableStyle="General Table Style" defaultPivotStyle="PivotStyleLight16">
    <tableStyle name="Bain Core Table Style" pivot="0" count="5" xr9:uid="{00000000-0011-0000-FFFF-FFFF06000000}">
      <tableStyleElement type="wholeTable" dxfId="65"/>
      <tableStyleElement type="headerRow" dxfId="64"/>
      <tableStyleElement type="totalRow" dxfId="63"/>
      <tableStyleElement type="firstColumn" dxfId="62"/>
      <tableStyleElement type="firstRowStripe" dxfId="61"/>
    </tableStyle>
    <tableStyle name="BkStyle" pivot="0" count="2" xr9:uid="{C69F73CF-2578-499A-B118-62A55D02338D}">
      <tableStyleElement type="wholeTable" dxfId="60"/>
      <tableStyleElement type="headerRow" dxfId="59"/>
    </tableStyle>
    <tableStyle name="General Table Style" pivot="0" count="6" xr9:uid="{00000000-0011-0000-FFFF-FFFF00000000}">
      <tableStyleElement type="wholeTable" dxfId="58"/>
      <tableStyleElement type="headerRow" dxfId="57"/>
      <tableStyleElement type="totalRow" dxfId="56"/>
      <tableStyleElement type="firstColumn" dxfId="55"/>
      <tableStyleElement type="lastColumn" dxfId="54"/>
      <tableStyleElement type="firstRowStripe" dxfId="53"/>
    </tableStyle>
    <tableStyle name="Input Assumptions Table Style" pivot="0" count="6" xr9:uid="{00000000-0011-0000-FFFF-FFFF01000000}">
      <tableStyleElement type="wholeTable" dxfId="52"/>
      <tableStyleElement type="headerRow" dxfId="51"/>
      <tableStyleElement type="totalRow" dxfId="50"/>
      <tableStyleElement type="firstColumn" dxfId="49"/>
      <tableStyleElement type="lastColumn" dxfId="48"/>
      <tableStyleElement type="firstRowStripe" dxfId="47"/>
    </tableStyle>
    <tableStyle name="Input Facts Table Style" pivot="0" count="6" xr9:uid="{00000000-0011-0000-FFFF-FFFF02000000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firstRowStripe" dxfId="41"/>
    </tableStyle>
    <tableStyle name="Multi-purpose Table Style 1" pivot="0" count="6" xr9:uid="{00000000-0011-0000-FFFF-FFFF03000000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</tableStyle>
    <tableStyle name="Multi-purpose Table Style 2" pivot="0" count="6" xr9:uid="{00000000-0011-0000-FFFF-FFFF04000000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</tableStyle>
    <tableStyle name="Multi-purpose Table Style 3" pivot="0" count="6" xr9:uid="{00000000-0011-0000-FFFF-FFFF05000000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CC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C5C5C"/>
      <color rgb="FFB4B4B4"/>
      <color rgb="FF46647B"/>
      <color rgb="FFA3BCD3"/>
      <color rgb="FF973B74"/>
      <color rgb="FFD9ABC6"/>
      <color rgb="FFC6AA3D"/>
      <color rgb="FFF2DE8A"/>
      <color rgb="FF507867"/>
      <color rgb="FFBBC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802F36-7F89-4DB5-B554-FBCEEC482BE7}" name="tabStateTxnUsers" displayName="tabStateTxnUsers" ref="A1:H505" totalsRowShown="0" headerRowDxfId="22">
  <autoFilter ref="A1:H505" xr:uid="{7C96ED9C-AEB3-43E8-B8D1-F998B90AE79E}"/>
  <tableColumns count="8">
    <tableColumn id="1" xr3:uid="{B3DF9F21-9DF7-4F75-A778-251438EE06BC}" name="State"/>
    <tableColumn id="2" xr3:uid="{ED5B9FE1-1EB6-4DFE-B657-BD0C6F371567}" name="Year"/>
    <tableColumn id="3" xr3:uid="{59A031E2-8EF3-466C-A2EE-D1141D5010DE}" name="Quarter"/>
    <tableColumn id="6" xr3:uid="{E94393C6-8880-4DE6-84A5-1254B56286FF}" name="Transactions" dataDxfId="21"/>
    <tableColumn id="7" xr3:uid="{1A5037E9-126B-4F2E-9B7C-0512DC1B9991}" name="Amount (INR)" dataDxfId="20"/>
    <tableColumn id="8" xr3:uid="{368F35B1-C613-4E38-8757-A4DE9C6C3C85}" name="ATV (INR)" dataDxfId="19">
      <calculatedColumnFormula>tabStateTxnUsers[[#This Row],[Amount (INR)]]/tabStateTxnUsers[[#This Row],[Transactions]]</calculatedColumnFormula>
    </tableColumn>
    <tableColumn id="4" xr3:uid="{B63BC708-375A-4905-A12F-8731197C5232}" name="Registered Users" dataDxfId="18"/>
    <tableColumn id="5" xr3:uid="{E926AB08-5604-490C-9140-356BDD8C93E6}" name="App Opens" dataDxfId="17"/>
  </tableColumns>
  <tableStyleInfo name="Bk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EA93B3-6ACE-4FB2-849C-F3E4EB850F4E}" name="tabStateTxnSplit" displayName="tabStateTxnSplit" ref="A1:G2515" totalsRowShown="0" headerRowDxfId="16">
  <autoFilter ref="A1:G2515" xr:uid="{38EA93B3-6ACE-4FB2-849C-F3E4EB850F4E}"/>
  <tableColumns count="7">
    <tableColumn id="1" xr3:uid="{2A75AE2F-3C28-4B21-9880-7A5DB15CD315}" name="State"/>
    <tableColumn id="2" xr3:uid="{E4B003D9-643F-4E78-929D-B9282A3DA251}" name="Year"/>
    <tableColumn id="3" xr3:uid="{5D009003-B84C-4F7A-A6FF-742580C580BE}" name="Quarter"/>
    <tableColumn id="4" xr3:uid="{073F4918-0A47-4093-9FC4-03263EC89F53}" name="Transaction Type"/>
    <tableColumn id="5" xr3:uid="{AA16001F-2117-4633-8CA0-079E4F806F0F}" name="Transactions" dataDxfId="15"/>
    <tableColumn id="6" xr3:uid="{DF415800-B429-4BC9-A3CC-0119DF137F1F}" name="Amount (INR)" dataDxfId="14"/>
    <tableColumn id="7" xr3:uid="{6B123847-173E-4953-B3BB-403ED2397A2E}" name="ATV (INR)" dataDxfId="13">
      <calculatedColumnFormula>tabStateTxnSplit[[#This Row],[Amount (INR)]]/tabStateTxnSplit[[#This Row],[Transactions]]</calculatedColumnFormula>
    </tableColumn>
  </tableColumns>
  <tableStyleInfo name="Bk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40BA46-BC5D-457D-838E-E55537D8187E}" name="tabStateDevice" displayName="tabStateDevice" ref="A1:F5545" totalsRowShown="0" headerRowDxfId="12">
  <autoFilter ref="A1:F5545" xr:uid="{9E40BA46-BC5D-457D-838E-E55537D8187E}"/>
  <tableColumns count="6">
    <tableColumn id="1" xr3:uid="{0B9DDE25-E88E-4DEF-9140-F8C4072CBBB1}" name="State"/>
    <tableColumn id="2" xr3:uid="{D1B8BC7D-CA34-4A08-9CCC-D77A6F376FE4}" name="Year"/>
    <tableColumn id="3" xr3:uid="{D7A9CDE5-AFC2-43A3-ABE8-D8D20A3DE1E4}" name="Quarter"/>
    <tableColumn id="4" xr3:uid="{29EB4B19-E7BA-4533-9C41-BAA844816FEF}" name="Brand"/>
    <tableColumn id="5" xr3:uid="{00F21A08-E889-4CEA-91A8-04F562DD0DA5}" name="Registered Users" dataDxfId="11"/>
    <tableColumn id="6" xr3:uid="{F3336440-4FE6-45BE-BC34-A0AE7ECFD8DD}" name="Percentage" dataDxfId="10"/>
  </tableColumns>
  <tableStyleInfo name="Bk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0B77B-AAC8-4393-A81B-1EDE113BE237}" name="tabDistrictTxnUsers" displayName="tabDistrictTxnUsers" ref="A1:J10249" totalsRowShown="0" headerRowDxfId="9">
  <autoFilter ref="A1:J10249" xr:uid="{0470B77B-AAC8-4393-A81B-1EDE113BE237}"/>
  <tableColumns count="10">
    <tableColumn id="1" xr3:uid="{43CD9639-B37E-4BFE-AB42-1F767C1CE6BE}" name="State"/>
    <tableColumn id="2" xr3:uid="{A220D44D-0E75-4766-A1D2-5DF1E3C53213}" name="Year"/>
    <tableColumn id="3" xr3:uid="{0AC84984-7B96-40E8-B0DF-94B2F9FD39F0}" name="Quarter"/>
    <tableColumn id="4" xr3:uid="{60DCACC8-6DAE-4F81-98BF-DE212DF2BFED}" name="District"/>
    <tableColumn id="10" xr3:uid="{75559D9C-ADEC-4ED2-A421-4A7DD57E90CC}" name="Code"/>
    <tableColumn id="5" xr3:uid="{C1CDE442-24DF-4D89-9A95-46DE769BDAFD}" name="Transactions" dataDxfId="8"/>
    <tableColumn id="6" xr3:uid="{620201C5-8902-4702-A978-E0EB4D30744B}" name="Amount (INR)" dataDxfId="7"/>
    <tableColumn id="7" xr3:uid="{4963F6E2-1FBA-454D-9691-14198B0091CF}" name="ATV (INR)" dataDxfId="6">
      <calculatedColumnFormula>G2/F2</calculatedColumnFormula>
    </tableColumn>
    <tableColumn id="8" xr3:uid="{DFB0D2C9-31A7-43D2-966F-3105080BEC01}" name="Registered Users" dataDxfId="5"/>
    <tableColumn id="9" xr3:uid="{8E644259-A34E-4308-9001-B22064EBB2F8}" name="App Opens" dataDxfId="4"/>
  </tableColumns>
  <tableStyleInfo name="BkSty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E59081-EF10-4BC7-B8A3-B703E89BC016}" name="tabDistrictDemographics" displayName="tabDistrictDemographics" ref="A1:H743" totalsRowShown="0" headerRowDxfId="3">
  <autoFilter ref="A1:H743" xr:uid="{E64C9D94-6A3B-4E17-A0DB-09D24AC3F5BA}"/>
  <tableColumns count="8">
    <tableColumn id="1" xr3:uid="{D4F190AA-7F8A-445E-81B4-32EBBF936EFD}" name="State"/>
    <tableColumn id="2" xr3:uid="{F7C707C6-6529-4837-9C22-64C56E41190A}" name="District"/>
    <tableColumn id="3" xr3:uid="{F6007C82-6CE1-46EE-BF32-4E8CDDAEAD89}" name="Headquarters"/>
    <tableColumn id="4" xr3:uid="{FA0B6B0D-0843-40B0-BFBD-88CDEDE0F73F}" name="Population" dataDxfId="2"/>
    <tableColumn id="5" xr3:uid="{B192E45E-C5E5-4D4D-8C3B-EAB91643E07F}" name="Area (sq km)" dataDxfId="1"/>
    <tableColumn id="6" xr3:uid="{967E8BD5-6B24-4CFD-972B-8C7B2A4CEE15}" name="Density" dataDxfId="0"/>
    <tableColumn id="7" xr3:uid="{B580D3C6-ED5D-4315-B39F-B5D4002B2870}" name="Code"/>
    <tableColumn id="8" xr3:uid="{C011719D-3964-47B9-9E5E-0015A3BFAD7C}" name="Alternate Name"/>
  </tableColumns>
  <tableStyleInfo name="BkStyle" showFirstColumn="0" showLastColumn="0" showRowStripes="1" showColumnStripes="0"/>
</table>
</file>

<file path=xl/theme/theme1.xml><?xml version="1.0" encoding="utf-8"?>
<a:theme xmlns:a="http://schemas.openxmlformats.org/drawingml/2006/main" name="1 - Bain A4">
  <a:themeElements>
    <a:clrScheme name="Bain Excel Core">
      <a:dk1>
        <a:sysClr val="windowText" lastClr="000000"/>
      </a:dk1>
      <a:lt1>
        <a:srgbClr val="D6D6D6"/>
      </a:lt1>
      <a:dk2>
        <a:srgbClr val="CC0000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/>
        </a:solidFill>
        <a:ln w="19050">
          <a:noFill/>
        </a:ln>
      </a:spPr>
      <a:bodyPr lIns="0" tIns="0" rIns="0" bIns="0" rtlCol="0" anchor="ctr"/>
      <a:lstStyle>
        <a:defPPr algn="ctr">
          <a:defRPr sz="2000"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080808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36000" tIns="36000" rIns="36000" bIns="36000" rtlCol="0">
        <a:spAutoFit/>
      </a:bodyPr>
      <a:lstStyle>
        <a:defPPr>
          <a:defRPr sz="2000" dirty="0" err="1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94CF-9065-4B06-B9D1-9131336F76E3}">
  <sheetPr codeName="wksStateUser1"/>
  <dimension ref="A1:H10249"/>
  <sheetViews>
    <sheetView zoomScaleNormal="100" workbookViewId="0">
      <selection activeCell="L21" sqref="L21"/>
    </sheetView>
  </sheetViews>
  <sheetFormatPr defaultColWidth="9.109375" defaultRowHeight="13.2" x14ac:dyDescent="0.25"/>
  <cols>
    <col min="1" max="1" width="43.44140625" bestFit="1" customWidth="1"/>
    <col min="3" max="3" width="10" customWidth="1"/>
    <col min="4" max="8" width="17.109375" customWidth="1"/>
  </cols>
  <sheetData>
    <row r="1" spans="1:8" x14ac:dyDescent="0.25">
      <c r="A1" s="7" t="s">
        <v>37</v>
      </c>
      <c r="B1" s="7" t="s">
        <v>38</v>
      </c>
      <c r="C1" s="7" t="s">
        <v>39</v>
      </c>
      <c r="D1" s="7" t="s">
        <v>42</v>
      </c>
      <c r="E1" s="7" t="s">
        <v>1898</v>
      </c>
      <c r="F1" s="7" t="s">
        <v>1899</v>
      </c>
      <c r="G1" s="7" t="s">
        <v>43</v>
      </c>
      <c r="H1" s="7" t="s">
        <v>44</v>
      </c>
    </row>
    <row r="2" spans="1:8" x14ac:dyDescent="0.25">
      <c r="A2" t="s">
        <v>46</v>
      </c>
      <c r="B2">
        <v>2018</v>
      </c>
      <c r="C2">
        <v>1</v>
      </c>
      <c r="D2" s="10">
        <v>6658</v>
      </c>
      <c r="E2" s="10">
        <v>14631761.2219857</v>
      </c>
      <c r="F2" s="10">
        <f>tabStateTxnUsers[[#This Row],[Amount (INR)]]/tabStateTxnUsers[[#This Row],[Transactions]]</f>
        <v>2197.6210907157856</v>
      </c>
      <c r="G2" s="10">
        <v>6740</v>
      </c>
      <c r="H2" s="10">
        <v>0</v>
      </c>
    </row>
    <row r="3" spans="1:8" x14ac:dyDescent="0.25">
      <c r="A3" t="s">
        <v>46</v>
      </c>
      <c r="B3">
        <v>2018</v>
      </c>
      <c r="C3">
        <v>2</v>
      </c>
      <c r="D3" s="10">
        <v>11340</v>
      </c>
      <c r="E3" s="10">
        <v>28338535.507953465</v>
      </c>
      <c r="F3" s="10">
        <f>tabStateTxnUsers[[#This Row],[Amount (INR)]]/tabStateTxnUsers[[#This Row],[Transactions]]</f>
        <v>2498.989021865385</v>
      </c>
      <c r="G3" s="10">
        <v>9405</v>
      </c>
      <c r="H3" s="10">
        <v>0</v>
      </c>
    </row>
    <row r="4" spans="1:8" x14ac:dyDescent="0.25">
      <c r="A4" t="s">
        <v>46</v>
      </c>
      <c r="B4">
        <v>2018</v>
      </c>
      <c r="C4">
        <v>3</v>
      </c>
      <c r="D4" s="10">
        <v>16265</v>
      </c>
      <c r="E4" s="10">
        <v>55557471.134311058</v>
      </c>
      <c r="F4" s="10">
        <f>tabStateTxnUsers[[#This Row],[Amount (INR)]]/tabStateTxnUsers[[#This Row],[Transactions]]</f>
        <v>3415.7682836957306</v>
      </c>
      <c r="G4" s="10">
        <v>12149</v>
      </c>
      <c r="H4" s="10">
        <v>0</v>
      </c>
    </row>
    <row r="5" spans="1:8" x14ac:dyDescent="0.25">
      <c r="A5" t="s">
        <v>46</v>
      </c>
      <c r="B5">
        <v>2018</v>
      </c>
      <c r="C5">
        <v>4</v>
      </c>
      <c r="D5" s="10">
        <v>23758</v>
      </c>
      <c r="E5" s="10">
        <v>90548336.074455068</v>
      </c>
      <c r="F5" s="10">
        <f>tabStateTxnUsers[[#This Row],[Amount (INR)]]/tabStateTxnUsers[[#This Row],[Transactions]]</f>
        <v>3811.2777201134381</v>
      </c>
      <c r="G5" s="10">
        <v>15222</v>
      </c>
      <c r="H5" s="10">
        <v>0</v>
      </c>
    </row>
    <row r="6" spans="1:8" x14ac:dyDescent="0.25">
      <c r="A6" t="s">
        <v>46</v>
      </c>
      <c r="B6">
        <v>2019</v>
      </c>
      <c r="C6">
        <v>1</v>
      </c>
      <c r="D6" s="10">
        <v>30486</v>
      </c>
      <c r="E6" s="10">
        <v>102299740.67348984</v>
      </c>
      <c r="F6" s="10">
        <f>tabStateTxnUsers[[#This Row],[Amount (INR)]]/tabStateTxnUsers[[#This Row],[Transactions]]</f>
        <v>3355.6301473951926</v>
      </c>
      <c r="G6" s="10">
        <v>18596</v>
      </c>
      <c r="H6" s="10">
        <v>0</v>
      </c>
    </row>
    <row r="7" spans="1:8" x14ac:dyDescent="0.25">
      <c r="A7" t="s">
        <v>46</v>
      </c>
      <c r="B7">
        <v>2019</v>
      </c>
      <c r="C7">
        <v>2</v>
      </c>
      <c r="D7" s="10">
        <v>33689</v>
      </c>
      <c r="E7" s="10">
        <v>120254709.67566274</v>
      </c>
      <c r="F7" s="10">
        <f>tabStateTxnUsers[[#This Row],[Amount (INR)]]/tabStateTxnUsers[[#This Row],[Transactions]]</f>
        <v>3569.5541475158875</v>
      </c>
      <c r="G7" s="10">
        <v>21731</v>
      </c>
      <c r="H7" s="10">
        <v>52640</v>
      </c>
    </row>
    <row r="8" spans="1:8" x14ac:dyDescent="0.25">
      <c r="A8" t="s">
        <v>46</v>
      </c>
      <c r="B8">
        <v>2019</v>
      </c>
      <c r="C8">
        <v>3</v>
      </c>
      <c r="D8" s="10">
        <v>33770</v>
      </c>
      <c r="E8" s="10">
        <v>114071776.08729377</v>
      </c>
      <c r="F8" s="10">
        <f>tabStateTxnUsers[[#This Row],[Amount (INR)]]/tabStateTxnUsers[[#This Row],[Transactions]]</f>
        <v>3377.9027565085512</v>
      </c>
      <c r="G8" s="10">
        <v>23931</v>
      </c>
      <c r="H8" s="10">
        <v>171107</v>
      </c>
    </row>
    <row r="9" spans="1:8" x14ac:dyDescent="0.25">
      <c r="A9" t="s">
        <v>46</v>
      </c>
      <c r="B9">
        <v>2019</v>
      </c>
      <c r="C9">
        <v>4</v>
      </c>
      <c r="D9" s="10">
        <v>35159</v>
      </c>
      <c r="E9" s="10">
        <v>136838530.51737776</v>
      </c>
      <c r="F9" s="10">
        <f>tabStateTxnUsers[[#This Row],[Amount (INR)]]/tabStateTxnUsers[[#This Row],[Transactions]]</f>
        <v>3891.9915389339221</v>
      </c>
      <c r="G9" s="10">
        <v>25960</v>
      </c>
      <c r="H9" s="10">
        <v>177012</v>
      </c>
    </row>
    <row r="10" spans="1:8" x14ac:dyDescent="0.25">
      <c r="A10" t="s">
        <v>46</v>
      </c>
      <c r="B10">
        <v>2020</v>
      </c>
      <c r="C10">
        <v>1</v>
      </c>
      <c r="D10" s="10">
        <v>41298</v>
      </c>
      <c r="E10" s="10">
        <v>161476312.29727387</v>
      </c>
      <c r="F10" s="10">
        <f>tabStateTxnUsers[[#This Row],[Amount (INR)]]/tabStateTxnUsers[[#This Row],[Transactions]]</f>
        <v>3910.0274177266183</v>
      </c>
      <c r="G10" s="10">
        <v>28368</v>
      </c>
      <c r="H10" s="10">
        <v>193586</v>
      </c>
    </row>
    <row r="11" spans="1:8" x14ac:dyDescent="0.25">
      <c r="A11" t="s">
        <v>46</v>
      </c>
      <c r="B11">
        <v>2020</v>
      </c>
      <c r="C11">
        <v>2</v>
      </c>
      <c r="D11" s="10">
        <v>62962</v>
      </c>
      <c r="E11" s="10">
        <v>169645001.41414654</v>
      </c>
      <c r="F11" s="10">
        <f>tabStateTxnUsers[[#This Row],[Amount (INR)]]/tabStateTxnUsers[[#This Row],[Transactions]]</f>
        <v>2694.4029956822615</v>
      </c>
      <c r="G11" s="10">
        <v>32710</v>
      </c>
      <c r="H11" s="10">
        <v>305072</v>
      </c>
    </row>
    <row r="12" spans="1:8" x14ac:dyDescent="0.25">
      <c r="A12" t="s">
        <v>46</v>
      </c>
      <c r="B12">
        <v>2020</v>
      </c>
      <c r="C12">
        <v>3</v>
      </c>
      <c r="D12" s="10">
        <v>117483</v>
      </c>
      <c r="E12" s="10">
        <v>338019446.33036</v>
      </c>
      <c r="F12" s="10">
        <f>tabStateTxnUsers[[#This Row],[Amount (INR)]]/tabStateTxnUsers[[#This Row],[Transactions]]</f>
        <v>2877.1775178567113</v>
      </c>
      <c r="G12" s="10">
        <v>41335</v>
      </c>
      <c r="H12" s="10">
        <v>515565</v>
      </c>
    </row>
    <row r="13" spans="1:8" x14ac:dyDescent="0.25">
      <c r="A13" t="s">
        <v>46</v>
      </c>
      <c r="B13">
        <v>2020</v>
      </c>
      <c r="C13">
        <v>4</v>
      </c>
      <c r="D13" s="10">
        <v>224531</v>
      </c>
      <c r="E13" s="10">
        <v>627282656.31485212</v>
      </c>
      <c r="F13" s="10">
        <f>tabStateTxnUsers[[#This Row],[Amount (INR)]]/tabStateTxnUsers[[#This Row],[Transactions]]</f>
        <v>2793.7463259632395</v>
      </c>
      <c r="G13" s="10">
        <v>52396</v>
      </c>
      <c r="H13" s="10">
        <v>887208</v>
      </c>
    </row>
    <row r="14" spans="1:8" x14ac:dyDescent="0.25">
      <c r="A14" t="s">
        <v>46</v>
      </c>
      <c r="B14">
        <v>2021</v>
      </c>
      <c r="C14">
        <v>1</v>
      </c>
      <c r="D14" s="10">
        <v>244752</v>
      </c>
      <c r="E14" s="10">
        <v>783706567.38975549</v>
      </c>
      <c r="F14" s="10">
        <f>tabStateTxnUsers[[#This Row],[Amount (INR)]]/tabStateTxnUsers[[#This Row],[Transactions]]</f>
        <v>3202.0435681414474</v>
      </c>
      <c r="G14" s="10">
        <v>57758</v>
      </c>
      <c r="H14" s="10">
        <v>1004336</v>
      </c>
    </row>
    <row r="15" spans="1:8" x14ac:dyDescent="0.25">
      <c r="A15" t="s">
        <v>46</v>
      </c>
      <c r="B15">
        <v>2021</v>
      </c>
      <c r="C15">
        <v>2</v>
      </c>
      <c r="D15" s="10">
        <v>341414</v>
      </c>
      <c r="E15" s="10">
        <v>899147016.11229467</v>
      </c>
      <c r="F15" s="10">
        <f>tabStateTxnUsers[[#This Row],[Amount (INR)]]/tabStateTxnUsers[[#This Row],[Transactions]]</f>
        <v>2633.5973806355178</v>
      </c>
      <c r="G15" s="10">
        <v>62095</v>
      </c>
      <c r="H15" s="10">
        <v>2248223</v>
      </c>
    </row>
    <row r="16" spans="1:8" x14ac:dyDescent="0.25">
      <c r="A16" t="s">
        <v>73</v>
      </c>
      <c r="B16">
        <v>2018</v>
      </c>
      <c r="C16">
        <v>1</v>
      </c>
      <c r="D16" s="10">
        <v>9039585</v>
      </c>
      <c r="E16" s="10">
        <v>11996276391.823219</v>
      </c>
      <c r="F16" s="10">
        <f>tabStateTxnUsers[[#This Row],[Amount (INR)]]/tabStateTxnUsers[[#This Row],[Transactions]]</f>
        <v>1327.0826472479898</v>
      </c>
      <c r="G16" s="10">
        <v>3336450</v>
      </c>
      <c r="H16" s="10">
        <v>0</v>
      </c>
    </row>
    <row r="17" spans="1:8" x14ac:dyDescent="0.25">
      <c r="A17" t="s">
        <v>73</v>
      </c>
      <c r="B17">
        <v>2018</v>
      </c>
      <c r="C17">
        <v>2</v>
      </c>
      <c r="D17" s="10">
        <v>12353918</v>
      </c>
      <c r="E17" s="10">
        <v>22883914272.633057</v>
      </c>
      <c r="F17" s="10">
        <f>tabStateTxnUsers[[#This Row],[Amount (INR)]]/tabStateTxnUsers[[#This Row],[Transactions]]</f>
        <v>1852.3608682389713</v>
      </c>
      <c r="G17" s="10">
        <v>4402540</v>
      </c>
      <c r="H17" s="10">
        <v>0</v>
      </c>
    </row>
    <row r="18" spans="1:8" x14ac:dyDescent="0.25">
      <c r="A18" t="s">
        <v>73</v>
      </c>
      <c r="B18">
        <v>2018</v>
      </c>
      <c r="C18">
        <v>3</v>
      </c>
      <c r="D18" s="10">
        <v>25626061</v>
      </c>
      <c r="E18" s="10">
        <v>35718044599.214905</v>
      </c>
      <c r="F18" s="10">
        <f>tabStateTxnUsers[[#This Row],[Amount (INR)]]/tabStateTxnUsers[[#This Row],[Transactions]]</f>
        <v>1393.8172003576713</v>
      </c>
      <c r="G18" s="10">
        <v>5427617</v>
      </c>
      <c r="H18" s="10">
        <v>0</v>
      </c>
    </row>
    <row r="19" spans="1:8" x14ac:dyDescent="0.25">
      <c r="A19" t="s">
        <v>73</v>
      </c>
      <c r="B19">
        <v>2018</v>
      </c>
      <c r="C19">
        <v>4</v>
      </c>
      <c r="D19" s="10">
        <v>30759548</v>
      </c>
      <c r="E19" s="10">
        <v>51473779406.840919</v>
      </c>
      <c r="F19" s="10">
        <f>tabStateTxnUsers[[#This Row],[Amount (INR)]]/tabStateTxnUsers[[#This Row],[Transactions]]</f>
        <v>1673.424440659561</v>
      </c>
      <c r="G19" s="10">
        <v>6857409</v>
      </c>
      <c r="H19" s="10">
        <v>0</v>
      </c>
    </row>
    <row r="20" spans="1:8" x14ac:dyDescent="0.25">
      <c r="A20" t="s">
        <v>73</v>
      </c>
      <c r="B20">
        <v>2019</v>
      </c>
      <c r="C20">
        <v>1</v>
      </c>
      <c r="D20" s="10">
        <v>57264522</v>
      </c>
      <c r="E20" s="10">
        <v>83760595917.076401</v>
      </c>
      <c r="F20" s="10">
        <f>tabStateTxnUsers[[#This Row],[Amount (INR)]]/tabStateTxnUsers[[#This Row],[Transactions]]</f>
        <v>1462.6961509794214</v>
      </c>
      <c r="G20" s="10">
        <v>8283019</v>
      </c>
      <c r="H20" s="10">
        <v>0</v>
      </c>
    </row>
    <row r="21" spans="1:8" x14ac:dyDescent="0.25">
      <c r="A21" t="s">
        <v>73</v>
      </c>
      <c r="B21">
        <v>2019</v>
      </c>
      <c r="C21">
        <v>2</v>
      </c>
      <c r="D21" s="10">
        <v>56409015</v>
      </c>
      <c r="E21" s="10">
        <v>113634518758.22974</v>
      </c>
      <c r="F21" s="10">
        <f>tabStateTxnUsers[[#This Row],[Amount (INR)]]/tabStateTxnUsers[[#This Row],[Transactions]]</f>
        <v>2014.4744374322036</v>
      </c>
      <c r="G21" s="10">
        <v>9389003</v>
      </c>
      <c r="H21" s="10">
        <v>81375251</v>
      </c>
    </row>
    <row r="22" spans="1:8" x14ac:dyDescent="0.25">
      <c r="A22" t="s">
        <v>73</v>
      </c>
      <c r="B22">
        <v>2019</v>
      </c>
      <c r="C22">
        <v>3</v>
      </c>
      <c r="D22" s="10">
        <v>76288614</v>
      </c>
      <c r="E22" s="10">
        <v>139447944254.79355</v>
      </c>
      <c r="F22" s="10">
        <f>tabStateTxnUsers[[#This Row],[Amount (INR)]]/tabStateTxnUsers[[#This Row],[Transactions]]</f>
        <v>1827.8998259791892</v>
      </c>
      <c r="G22" s="10">
        <v>10458693</v>
      </c>
      <c r="H22" s="10">
        <v>310953542</v>
      </c>
    </row>
    <row r="23" spans="1:8" x14ac:dyDescent="0.25">
      <c r="A23" t="s">
        <v>73</v>
      </c>
      <c r="B23">
        <v>2019</v>
      </c>
      <c r="C23">
        <v>4</v>
      </c>
      <c r="D23" s="10">
        <v>107218103</v>
      </c>
      <c r="E23" s="10">
        <v>200948315488.79059</v>
      </c>
      <c r="F23" s="10">
        <f>tabStateTxnUsers[[#This Row],[Amount (INR)]]/tabStateTxnUsers[[#This Row],[Transactions]]</f>
        <v>1874.2013696025808</v>
      </c>
      <c r="G23" s="10">
        <v>11757883</v>
      </c>
      <c r="H23" s="10">
        <v>411201518</v>
      </c>
    </row>
    <row r="24" spans="1:8" x14ac:dyDescent="0.25">
      <c r="A24" t="s">
        <v>73</v>
      </c>
      <c r="B24">
        <v>2020</v>
      </c>
      <c r="C24">
        <v>1</v>
      </c>
      <c r="D24" s="10">
        <v>127677357</v>
      </c>
      <c r="E24" s="10">
        <v>252737214289.06213</v>
      </c>
      <c r="F24" s="10">
        <f>tabStateTxnUsers[[#This Row],[Amount (INR)]]/tabStateTxnUsers[[#This Row],[Transactions]]</f>
        <v>1979.4991079668271</v>
      </c>
      <c r="G24" s="10">
        <v>13022060</v>
      </c>
      <c r="H24" s="10">
        <v>486513773</v>
      </c>
    </row>
    <row r="25" spans="1:8" x14ac:dyDescent="0.25">
      <c r="A25" t="s">
        <v>73</v>
      </c>
      <c r="B25">
        <v>2020</v>
      </c>
      <c r="C25">
        <v>2</v>
      </c>
      <c r="D25" s="10">
        <v>144917855</v>
      </c>
      <c r="E25" s="10">
        <v>302583689746.56293</v>
      </c>
      <c r="F25" s="10">
        <f>tabStateTxnUsers[[#This Row],[Amount (INR)]]/tabStateTxnUsers[[#This Row],[Transactions]]</f>
        <v>2087.9669364866249</v>
      </c>
      <c r="G25" s="10">
        <v>14319675</v>
      </c>
      <c r="H25" s="10">
        <v>494341698</v>
      </c>
    </row>
    <row r="26" spans="1:8" x14ac:dyDescent="0.25">
      <c r="A26" t="s">
        <v>73</v>
      </c>
      <c r="B26">
        <v>2020</v>
      </c>
      <c r="C26">
        <v>3</v>
      </c>
      <c r="D26" s="10">
        <v>204902935</v>
      </c>
      <c r="E26" s="10">
        <v>467084130584.90771</v>
      </c>
      <c r="F26" s="10">
        <f>tabStateTxnUsers[[#This Row],[Amount (INR)]]/tabStateTxnUsers[[#This Row],[Transactions]]</f>
        <v>2279.5385072688573</v>
      </c>
      <c r="G26" s="10">
        <v>15692405</v>
      </c>
      <c r="H26" s="10">
        <v>696300382</v>
      </c>
    </row>
    <row r="27" spans="1:8" x14ac:dyDescent="0.25">
      <c r="A27" t="s">
        <v>73</v>
      </c>
      <c r="B27">
        <v>2020</v>
      </c>
      <c r="C27">
        <v>4</v>
      </c>
      <c r="D27" s="10">
        <v>286118552</v>
      </c>
      <c r="E27" s="10">
        <v>654841546033.3302</v>
      </c>
      <c r="F27" s="10">
        <f>tabStateTxnUsers[[#This Row],[Amount (INR)]]/tabStateTxnUsers[[#This Row],[Transactions]]</f>
        <v>2288.7070462782513</v>
      </c>
      <c r="G27" s="10">
        <v>17076565</v>
      </c>
      <c r="H27" s="10">
        <v>869078538</v>
      </c>
    </row>
    <row r="28" spans="1:8" x14ac:dyDescent="0.25">
      <c r="A28" t="s">
        <v>73</v>
      </c>
      <c r="B28">
        <v>2021</v>
      </c>
      <c r="C28">
        <v>1</v>
      </c>
      <c r="D28" s="10">
        <v>289747970</v>
      </c>
      <c r="E28" s="10">
        <v>457566251666</v>
      </c>
      <c r="F28" s="10">
        <f>tabStateTxnUsers[[#This Row],[Amount (INR)]]/tabStateTxnUsers[[#This Row],[Transactions]]</f>
        <v>1579.187083402172</v>
      </c>
      <c r="G28" s="10">
        <v>18363733</v>
      </c>
      <c r="H28" s="10">
        <v>957709447</v>
      </c>
    </row>
    <row r="29" spans="1:8" x14ac:dyDescent="0.25">
      <c r="A29" t="s">
        <v>73</v>
      </c>
      <c r="B29">
        <v>2021</v>
      </c>
      <c r="C29">
        <v>2</v>
      </c>
      <c r="D29" s="10">
        <v>352767134</v>
      </c>
      <c r="E29" s="10">
        <v>850737499108.24512</v>
      </c>
      <c r="F29" s="10">
        <f>tabStateTxnUsers[[#This Row],[Amount (INR)]]/tabStateTxnUsers[[#This Row],[Transactions]]</f>
        <v>2411.6121291170089</v>
      </c>
      <c r="G29" s="10">
        <v>19620905</v>
      </c>
      <c r="H29" s="10">
        <v>1044705436</v>
      </c>
    </row>
    <row r="30" spans="1:8" x14ac:dyDescent="0.25">
      <c r="A30" t="s">
        <v>74</v>
      </c>
      <c r="B30">
        <v>2018</v>
      </c>
      <c r="C30">
        <v>1</v>
      </c>
      <c r="D30" s="10">
        <v>45497</v>
      </c>
      <c r="E30" s="10">
        <v>92387336.0094091</v>
      </c>
      <c r="F30" s="10">
        <f>tabStateTxnUsers[[#This Row],[Amount (INR)]]/tabStateTxnUsers[[#This Row],[Transactions]]</f>
        <v>2030.624788654397</v>
      </c>
      <c r="G30" s="10">
        <v>21495</v>
      </c>
      <c r="H30" s="10">
        <v>0</v>
      </c>
    </row>
    <row r="31" spans="1:8" x14ac:dyDescent="0.25">
      <c r="A31" t="s">
        <v>74</v>
      </c>
      <c r="B31">
        <v>2018</v>
      </c>
      <c r="C31">
        <v>2</v>
      </c>
      <c r="D31" s="10">
        <v>82157</v>
      </c>
      <c r="E31" s="10">
        <v>198970192.34204584</v>
      </c>
      <c r="F31" s="10">
        <f>tabStateTxnUsers[[#This Row],[Amount (INR)]]/tabStateTxnUsers[[#This Row],[Transactions]]</f>
        <v>2421.8288440674055</v>
      </c>
      <c r="G31" s="10">
        <v>32883</v>
      </c>
      <c r="H31" s="10">
        <v>0</v>
      </c>
    </row>
    <row r="32" spans="1:8" x14ac:dyDescent="0.25">
      <c r="A32" t="s">
        <v>74</v>
      </c>
      <c r="B32">
        <v>2018</v>
      </c>
      <c r="C32">
        <v>3</v>
      </c>
      <c r="D32" s="10">
        <v>131146</v>
      </c>
      <c r="E32" s="10">
        <v>331726406.74139053</v>
      </c>
      <c r="F32" s="10">
        <f>tabStateTxnUsers[[#This Row],[Amount (INR)]]/tabStateTxnUsers[[#This Row],[Transactions]]</f>
        <v>2529.4435723650781</v>
      </c>
      <c r="G32" s="10">
        <v>45922</v>
      </c>
      <c r="H32" s="10">
        <v>0</v>
      </c>
    </row>
    <row r="33" spans="1:8" x14ac:dyDescent="0.25">
      <c r="A33" t="s">
        <v>74</v>
      </c>
      <c r="B33">
        <v>2018</v>
      </c>
      <c r="C33">
        <v>4</v>
      </c>
      <c r="D33" s="10">
        <v>176429</v>
      </c>
      <c r="E33" s="10">
        <v>504040029.09175962</v>
      </c>
      <c r="F33" s="10">
        <f>tabStateTxnUsers[[#This Row],[Amount (INR)]]/tabStateTxnUsers[[#This Row],[Transactions]]</f>
        <v>2856.9001076453396</v>
      </c>
      <c r="G33" s="10">
        <v>61852</v>
      </c>
      <c r="H33" s="10">
        <v>0</v>
      </c>
    </row>
    <row r="34" spans="1:8" x14ac:dyDescent="0.25">
      <c r="A34" t="s">
        <v>74</v>
      </c>
      <c r="B34">
        <v>2019</v>
      </c>
      <c r="C34">
        <v>1</v>
      </c>
      <c r="D34" s="10">
        <v>226506</v>
      </c>
      <c r="E34" s="10">
        <v>609950106.31394887</v>
      </c>
      <c r="F34" s="10">
        <f>tabStateTxnUsers[[#This Row],[Amount (INR)]]/tabStateTxnUsers[[#This Row],[Transactions]]</f>
        <v>2692.8651175419145</v>
      </c>
      <c r="G34" s="10">
        <v>76957</v>
      </c>
      <c r="H34" s="10">
        <v>0</v>
      </c>
    </row>
    <row r="35" spans="1:8" x14ac:dyDescent="0.25">
      <c r="A35" t="s">
        <v>74</v>
      </c>
      <c r="B35">
        <v>2019</v>
      </c>
      <c r="C35">
        <v>2</v>
      </c>
      <c r="D35" s="10">
        <v>258656</v>
      </c>
      <c r="E35" s="10">
        <v>752655874.35502756</v>
      </c>
      <c r="F35" s="10">
        <f>tabStateTxnUsers[[#This Row],[Amount (INR)]]/tabStateTxnUsers[[#This Row],[Transactions]]</f>
        <v>2909.872086303923</v>
      </c>
      <c r="G35" s="10">
        <v>95885</v>
      </c>
      <c r="H35" s="10">
        <v>502873</v>
      </c>
    </row>
    <row r="36" spans="1:8" x14ac:dyDescent="0.25">
      <c r="A36" t="s">
        <v>74</v>
      </c>
      <c r="B36">
        <v>2019</v>
      </c>
      <c r="C36">
        <v>3</v>
      </c>
      <c r="D36" s="10">
        <v>370234</v>
      </c>
      <c r="E36" s="10">
        <v>912645034.79586959</v>
      </c>
      <c r="F36" s="10">
        <f>tabStateTxnUsers[[#This Row],[Amount (INR)]]/tabStateTxnUsers[[#This Row],[Transactions]]</f>
        <v>2465.0492250735201</v>
      </c>
      <c r="G36" s="10">
        <v>112149</v>
      </c>
      <c r="H36" s="10">
        <v>1811700</v>
      </c>
    </row>
    <row r="37" spans="1:8" x14ac:dyDescent="0.25">
      <c r="A37" t="s">
        <v>74</v>
      </c>
      <c r="B37">
        <v>2019</v>
      </c>
      <c r="C37">
        <v>4</v>
      </c>
      <c r="D37" s="10">
        <v>459475</v>
      </c>
      <c r="E37" s="10">
        <v>1190573179.5272775</v>
      </c>
      <c r="F37" s="10">
        <f>tabStateTxnUsers[[#This Row],[Amount (INR)]]/tabStateTxnUsers[[#This Row],[Transactions]]</f>
        <v>2591.1598662109527</v>
      </c>
      <c r="G37" s="10">
        <v>129321</v>
      </c>
      <c r="H37" s="10">
        <v>2140340</v>
      </c>
    </row>
    <row r="38" spans="1:8" x14ac:dyDescent="0.25">
      <c r="A38" t="s">
        <v>74</v>
      </c>
      <c r="B38">
        <v>2020</v>
      </c>
      <c r="C38">
        <v>1</v>
      </c>
      <c r="D38" s="10">
        <v>567175</v>
      </c>
      <c r="E38" s="10">
        <v>1381758681.3301399</v>
      </c>
      <c r="F38" s="10">
        <f>tabStateTxnUsers[[#This Row],[Amount (INR)]]/tabStateTxnUsers[[#This Row],[Transactions]]</f>
        <v>2436.2122472431611</v>
      </c>
      <c r="G38" s="10">
        <v>149066</v>
      </c>
      <c r="H38" s="10">
        <v>2598321</v>
      </c>
    </row>
    <row r="39" spans="1:8" x14ac:dyDescent="0.25">
      <c r="A39" t="s">
        <v>74</v>
      </c>
      <c r="B39">
        <v>2020</v>
      </c>
      <c r="C39">
        <v>2</v>
      </c>
      <c r="D39" s="10">
        <v>808774</v>
      </c>
      <c r="E39" s="10">
        <v>1826716832.9849594</v>
      </c>
      <c r="F39" s="10">
        <f>tabStateTxnUsers[[#This Row],[Amount (INR)]]/tabStateTxnUsers[[#This Row],[Transactions]]</f>
        <v>2258.6245761918153</v>
      </c>
      <c r="G39" s="10">
        <v>177534</v>
      </c>
      <c r="H39" s="10">
        <v>3387006</v>
      </c>
    </row>
    <row r="40" spans="1:8" x14ac:dyDescent="0.25">
      <c r="A40" t="s">
        <v>74</v>
      </c>
      <c r="B40">
        <v>2020</v>
      </c>
      <c r="C40">
        <v>3</v>
      </c>
      <c r="D40" s="10">
        <v>962827</v>
      </c>
      <c r="E40" s="10">
        <v>2609938565.5582161</v>
      </c>
      <c r="F40" s="10">
        <f>tabStateTxnUsers[[#This Row],[Amount (INR)]]/tabStateTxnUsers[[#This Row],[Transactions]]</f>
        <v>2710.7035485691781</v>
      </c>
      <c r="G40" s="10">
        <v>206046</v>
      </c>
      <c r="H40" s="10">
        <v>4003421</v>
      </c>
    </row>
    <row r="41" spans="1:8" x14ac:dyDescent="0.25">
      <c r="A41" t="s">
        <v>74</v>
      </c>
      <c r="B41">
        <v>2020</v>
      </c>
      <c r="C41">
        <v>4</v>
      </c>
      <c r="D41" s="10">
        <v>1209129</v>
      </c>
      <c r="E41" s="10">
        <v>3570264021.8456163</v>
      </c>
      <c r="F41" s="10">
        <f>tabStateTxnUsers[[#This Row],[Amount (INR)]]/tabStateTxnUsers[[#This Row],[Transactions]]</f>
        <v>2952.7569199362651</v>
      </c>
      <c r="G41" s="10">
        <v>231292</v>
      </c>
      <c r="H41" s="10">
        <v>4472667</v>
      </c>
    </row>
    <row r="42" spans="1:8" x14ac:dyDescent="0.25">
      <c r="A42" t="s">
        <v>74</v>
      </c>
      <c r="B42">
        <v>2021</v>
      </c>
      <c r="C42">
        <v>1</v>
      </c>
      <c r="D42" s="10">
        <v>1177456</v>
      </c>
      <c r="E42" s="10">
        <v>3813779079.0166416</v>
      </c>
      <c r="F42" s="10">
        <f>tabStateTxnUsers[[#This Row],[Amount (INR)]]/tabStateTxnUsers[[#This Row],[Transactions]]</f>
        <v>3238.9992314079182</v>
      </c>
      <c r="G42" s="10">
        <v>251240</v>
      </c>
      <c r="H42" s="10">
        <v>4796708</v>
      </c>
    </row>
    <row r="43" spans="1:8" x14ac:dyDescent="0.25">
      <c r="A43" t="s">
        <v>74</v>
      </c>
      <c r="B43">
        <v>2021</v>
      </c>
      <c r="C43">
        <v>2</v>
      </c>
      <c r="D43" s="10">
        <v>1568338</v>
      </c>
      <c r="E43" s="10">
        <v>4456425616.9943714</v>
      </c>
      <c r="F43" s="10">
        <f>tabStateTxnUsers[[#This Row],[Amount (INR)]]/tabStateTxnUsers[[#This Row],[Transactions]]</f>
        <v>2841.4956578201709</v>
      </c>
      <c r="G43" s="10">
        <v>270572</v>
      </c>
      <c r="H43" s="10">
        <v>13025849</v>
      </c>
    </row>
    <row r="44" spans="1:8" x14ac:dyDescent="0.25">
      <c r="A44" t="s">
        <v>47</v>
      </c>
      <c r="B44">
        <v>2018</v>
      </c>
      <c r="C44">
        <v>1</v>
      </c>
      <c r="D44" s="10">
        <v>1056881</v>
      </c>
      <c r="E44" s="10">
        <v>1157804456.2124674</v>
      </c>
      <c r="F44" s="10">
        <f>tabStateTxnUsers[[#This Row],[Amount (INR)]]/tabStateTxnUsers[[#This Row],[Transactions]]</f>
        <v>1095.491787828968</v>
      </c>
      <c r="G44" s="10">
        <v>385237</v>
      </c>
      <c r="H44" s="10">
        <v>0</v>
      </c>
    </row>
    <row r="45" spans="1:8" x14ac:dyDescent="0.25">
      <c r="A45" t="s">
        <v>47</v>
      </c>
      <c r="B45">
        <v>2018</v>
      </c>
      <c r="C45">
        <v>2</v>
      </c>
      <c r="D45" s="10">
        <v>1663873</v>
      </c>
      <c r="E45" s="10">
        <v>2350585135.537787</v>
      </c>
      <c r="F45" s="10">
        <f>tabStateTxnUsers[[#This Row],[Amount (INR)]]/tabStateTxnUsers[[#This Row],[Transactions]]</f>
        <v>1412.7190810463221</v>
      </c>
      <c r="G45" s="10">
        <v>571046</v>
      </c>
      <c r="H45" s="10">
        <v>0</v>
      </c>
    </row>
    <row r="46" spans="1:8" x14ac:dyDescent="0.25">
      <c r="A46" t="s">
        <v>47</v>
      </c>
      <c r="B46">
        <v>2018</v>
      </c>
      <c r="C46">
        <v>3</v>
      </c>
      <c r="D46" s="10">
        <v>2351851</v>
      </c>
      <c r="E46" s="10">
        <v>3811134989.9142728</v>
      </c>
      <c r="F46" s="10">
        <f>tabStateTxnUsers[[#This Row],[Amount (INR)]]/tabStateTxnUsers[[#This Row],[Transactions]]</f>
        <v>1620.4831810834414</v>
      </c>
      <c r="G46" s="10">
        <v>784802</v>
      </c>
      <c r="H46" s="10">
        <v>0</v>
      </c>
    </row>
    <row r="47" spans="1:8" x14ac:dyDescent="0.25">
      <c r="A47" t="s">
        <v>47</v>
      </c>
      <c r="B47">
        <v>2018</v>
      </c>
      <c r="C47">
        <v>4</v>
      </c>
      <c r="D47" s="10">
        <v>3734172</v>
      </c>
      <c r="E47" s="10">
        <v>5888022859.0131025</v>
      </c>
      <c r="F47" s="10">
        <f>tabStateTxnUsers[[#This Row],[Amount (INR)]]/tabStateTxnUsers[[#This Row],[Transactions]]</f>
        <v>1576.7947644117899</v>
      </c>
      <c r="G47" s="10">
        <v>1039221</v>
      </c>
      <c r="H47" s="10">
        <v>0</v>
      </c>
    </row>
    <row r="48" spans="1:8" x14ac:dyDescent="0.25">
      <c r="A48" t="s">
        <v>47</v>
      </c>
      <c r="B48">
        <v>2019</v>
      </c>
      <c r="C48">
        <v>1</v>
      </c>
      <c r="D48" s="10">
        <v>4533005</v>
      </c>
      <c r="E48" s="10">
        <v>8002099536.4508448</v>
      </c>
      <c r="F48" s="10">
        <f>tabStateTxnUsers[[#This Row],[Amount (INR)]]/tabStateTxnUsers[[#This Row],[Transactions]]</f>
        <v>1765.2968696153755</v>
      </c>
      <c r="G48" s="10">
        <v>1259085</v>
      </c>
      <c r="H48" s="10">
        <v>0</v>
      </c>
    </row>
    <row r="49" spans="1:8" x14ac:dyDescent="0.25">
      <c r="A49" t="s">
        <v>47</v>
      </c>
      <c r="B49">
        <v>2019</v>
      </c>
      <c r="C49">
        <v>2</v>
      </c>
      <c r="D49" s="10">
        <v>5454929</v>
      </c>
      <c r="E49" s="10">
        <v>10954969189.126144</v>
      </c>
      <c r="F49" s="10">
        <f>tabStateTxnUsers[[#This Row],[Amount (INR)]]/tabStateTxnUsers[[#This Row],[Transactions]]</f>
        <v>2008.2698031681336</v>
      </c>
      <c r="G49" s="10">
        <v>1500128</v>
      </c>
      <c r="H49" s="10">
        <v>7350326</v>
      </c>
    </row>
    <row r="50" spans="1:8" x14ac:dyDescent="0.25">
      <c r="A50" t="s">
        <v>47</v>
      </c>
      <c r="B50">
        <v>2019</v>
      </c>
      <c r="C50">
        <v>3</v>
      </c>
      <c r="D50" s="10">
        <v>5942571</v>
      </c>
      <c r="E50" s="10">
        <v>12950443620.426445</v>
      </c>
      <c r="F50" s="10">
        <f>tabStateTxnUsers[[#This Row],[Amount (INR)]]/tabStateTxnUsers[[#This Row],[Transactions]]</f>
        <v>2179.2661156974727</v>
      </c>
      <c r="G50" s="10">
        <v>1731523</v>
      </c>
      <c r="H50" s="10">
        <v>25393673</v>
      </c>
    </row>
    <row r="51" spans="1:8" x14ac:dyDescent="0.25">
      <c r="A51" t="s">
        <v>47</v>
      </c>
      <c r="B51">
        <v>2019</v>
      </c>
      <c r="C51">
        <v>4</v>
      </c>
      <c r="D51" s="10">
        <v>6760510</v>
      </c>
      <c r="E51" s="10">
        <v>15281983895.512018</v>
      </c>
      <c r="F51" s="10">
        <f>tabStateTxnUsers[[#This Row],[Amount (INR)]]/tabStateTxnUsers[[#This Row],[Transactions]]</f>
        <v>2260.4779662350943</v>
      </c>
      <c r="G51" s="10">
        <v>1941220</v>
      </c>
      <c r="H51" s="10">
        <v>26599449</v>
      </c>
    </row>
    <row r="52" spans="1:8" x14ac:dyDescent="0.25">
      <c r="A52" t="s">
        <v>47</v>
      </c>
      <c r="B52">
        <v>2020</v>
      </c>
      <c r="C52">
        <v>1</v>
      </c>
      <c r="D52" s="10">
        <v>8808860</v>
      </c>
      <c r="E52" s="10">
        <v>20668428347.729218</v>
      </c>
      <c r="F52" s="10">
        <f>tabStateTxnUsers[[#This Row],[Amount (INR)]]/tabStateTxnUsers[[#This Row],[Transactions]]</f>
        <v>2346.3227191406399</v>
      </c>
      <c r="G52" s="10">
        <v>2185938</v>
      </c>
      <c r="H52" s="10">
        <v>33097892</v>
      </c>
    </row>
    <row r="53" spans="1:8" x14ac:dyDescent="0.25">
      <c r="A53" t="s">
        <v>47</v>
      </c>
      <c r="B53">
        <v>2020</v>
      </c>
      <c r="C53">
        <v>2</v>
      </c>
      <c r="D53" s="10">
        <v>10505199</v>
      </c>
      <c r="E53" s="10">
        <v>19766300125.91938</v>
      </c>
      <c r="F53" s="10">
        <f>tabStateTxnUsers[[#This Row],[Amount (INR)]]/tabStateTxnUsers[[#This Row],[Transactions]]</f>
        <v>1881.5731264033532</v>
      </c>
      <c r="G53" s="10">
        <v>2550883</v>
      </c>
      <c r="H53" s="10">
        <v>39304924</v>
      </c>
    </row>
    <row r="54" spans="1:8" x14ac:dyDescent="0.25">
      <c r="A54" t="s">
        <v>47</v>
      </c>
      <c r="B54">
        <v>2020</v>
      </c>
      <c r="C54">
        <v>3</v>
      </c>
      <c r="D54" s="10">
        <v>12397711</v>
      </c>
      <c r="E54" s="10">
        <v>29831391259.543961</v>
      </c>
      <c r="F54" s="10">
        <f>tabStateTxnUsers[[#This Row],[Amount (INR)]]/tabStateTxnUsers[[#This Row],[Transactions]]</f>
        <v>2406.201536682373</v>
      </c>
      <c r="G54" s="10">
        <v>2830011</v>
      </c>
      <c r="H54" s="10">
        <v>41875278</v>
      </c>
    </row>
    <row r="55" spans="1:8" x14ac:dyDescent="0.25">
      <c r="A55" t="s">
        <v>47</v>
      </c>
      <c r="B55">
        <v>2020</v>
      </c>
      <c r="C55">
        <v>4</v>
      </c>
      <c r="D55" s="10">
        <v>15423454</v>
      </c>
      <c r="E55" s="10">
        <v>40226611319.264122</v>
      </c>
      <c r="F55" s="10">
        <f>tabStateTxnUsers[[#This Row],[Amount (INR)]]/tabStateTxnUsers[[#This Row],[Transactions]]</f>
        <v>2608.1454464910466</v>
      </c>
      <c r="G55" s="10">
        <v>3106153</v>
      </c>
      <c r="H55" s="10">
        <v>49321814</v>
      </c>
    </row>
    <row r="56" spans="1:8" x14ac:dyDescent="0.25">
      <c r="A56" t="s">
        <v>47</v>
      </c>
      <c r="B56">
        <v>2021</v>
      </c>
      <c r="C56">
        <v>1</v>
      </c>
      <c r="D56" s="10">
        <v>19512060</v>
      </c>
      <c r="E56" s="10">
        <v>51326464546.122322</v>
      </c>
      <c r="F56" s="10">
        <f>tabStateTxnUsers[[#This Row],[Amount (INR)]]/tabStateTxnUsers[[#This Row],[Transactions]]</f>
        <v>2630.4995241979741</v>
      </c>
      <c r="G56" s="10">
        <v>3358448</v>
      </c>
      <c r="H56" s="10">
        <v>56752364</v>
      </c>
    </row>
    <row r="57" spans="1:8" x14ac:dyDescent="0.25">
      <c r="A57" t="s">
        <v>47</v>
      </c>
      <c r="B57">
        <v>2021</v>
      </c>
      <c r="C57">
        <v>2</v>
      </c>
      <c r="D57" s="10">
        <v>25432905</v>
      </c>
      <c r="E57" s="10">
        <v>59192473376.663788</v>
      </c>
      <c r="F57" s="10">
        <f>tabStateTxnUsers[[#This Row],[Amount (INR)]]/tabStateTxnUsers[[#This Row],[Transactions]]</f>
        <v>2327.397258656209</v>
      </c>
      <c r="G57" s="10">
        <v>3617056</v>
      </c>
      <c r="H57" s="10">
        <v>102003890</v>
      </c>
    </row>
    <row r="58" spans="1:8" x14ac:dyDescent="0.25">
      <c r="A58" t="s">
        <v>48</v>
      </c>
      <c r="B58">
        <v>2018</v>
      </c>
      <c r="C58">
        <v>1</v>
      </c>
      <c r="D58" s="10">
        <v>5824302</v>
      </c>
      <c r="E58" s="10">
        <v>6045758172.0171404</v>
      </c>
      <c r="F58" s="10">
        <f>tabStateTxnUsers[[#This Row],[Amount (INR)]]/tabStateTxnUsers[[#This Row],[Transactions]]</f>
        <v>1038.0227831621953</v>
      </c>
      <c r="G58" s="10">
        <v>2133804</v>
      </c>
      <c r="H58" s="10">
        <v>0</v>
      </c>
    </row>
    <row r="59" spans="1:8" x14ac:dyDescent="0.25">
      <c r="A59" t="s">
        <v>48</v>
      </c>
      <c r="B59">
        <v>2018</v>
      </c>
      <c r="C59">
        <v>2</v>
      </c>
      <c r="D59" s="10">
        <v>8632378</v>
      </c>
      <c r="E59" s="10">
        <v>13506131109.672028</v>
      </c>
      <c r="F59" s="10">
        <f>tabStateTxnUsers[[#This Row],[Amount (INR)]]/tabStateTxnUsers[[#This Row],[Transactions]]</f>
        <v>1564.5898626858125</v>
      </c>
      <c r="G59" s="10">
        <v>3005872</v>
      </c>
      <c r="H59" s="10">
        <v>0</v>
      </c>
    </row>
    <row r="60" spans="1:8" x14ac:dyDescent="0.25">
      <c r="A60" t="s">
        <v>48</v>
      </c>
      <c r="B60">
        <v>2018</v>
      </c>
      <c r="C60">
        <v>3</v>
      </c>
      <c r="D60" s="10">
        <v>14367804</v>
      </c>
      <c r="E60" s="10">
        <v>20135804378.901318</v>
      </c>
      <c r="F60" s="10">
        <f>tabStateTxnUsers[[#This Row],[Amount (INR)]]/tabStateTxnUsers[[#This Row],[Transactions]]</f>
        <v>1401.4531642345148</v>
      </c>
      <c r="G60" s="10">
        <v>3784535</v>
      </c>
      <c r="H60" s="10">
        <v>0</v>
      </c>
    </row>
    <row r="61" spans="1:8" x14ac:dyDescent="0.25">
      <c r="A61" t="s">
        <v>48</v>
      </c>
      <c r="B61">
        <v>2018</v>
      </c>
      <c r="C61">
        <v>4</v>
      </c>
      <c r="D61" s="10">
        <v>15732401</v>
      </c>
      <c r="E61" s="10">
        <v>28397997168.577606</v>
      </c>
      <c r="F61" s="10">
        <f>tabStateTxnUsers[[#This Row],[Amount (INR)]]/tabStateTxnUsers[[#This Row],[Transactions]]</f>
        <v>1805.0644125189542</v>
      </c>
      <c r="G61" s="10">
        <v>4776665</v>
      </c>
      <c r="H61" s="10">
        <v>0</v>
      </c>
    </row>
    <row r="62" spans="1:8" x14ac:dyDescent="0.25">
      <c r="A62" t="s">
        <v>48</v>
      </c>
      <c r="B62">
        <v>2019</v>
      </c>
      <c r="C62">
        <v>1</v>
      </c>
      <c r="D62" s="10">
        <v>26356234</v>
      </c>
      <c r="E62" s="10">
        <v>41502827514.526222</v>
      </c>
      <c r="F62" s="10">
        <f>tabStateTxnUsers[[#This Row],[Amount (INR)]]/tabStateTxnUsers[[#This Row],[Transactions]]</f>
        <v>1574.6873212055343</v>
      </c>
      <c r="G62" s="10">
        <v>5745117</v>
      </c>
      <c r="H62" s="10">
        <v>0</v>
      </c>
    </row>
    <row r="63" spans="1:8" x14ac:dyDescent="0.25">
      <c r="A63" t="s">
        <v>48</v>
      </c>
      <c r="B63">
        <v>2019</v>
      </c>
      <c r="C63">
        <v>2</v>
      </c>
      <c r="D63" s="10">
        <v>29960479</v>
      </c>
      <c r="E63" s="10">
        <v>63132438283.541832</v>
      </c>
      <c r="F63" s="10">
        <f>tabStateTxnUsers[[#This Row],[Amount (INR)]]/tabStateTxnUsers[[#This Row],[Transactions]]</f>
        <v>2107.1905520449732</v>
      </c>
      <c r="G63" s="10">
        <v>6589759</v>
      </c>
      <c r="H63" s="10">
        <v>39607022</v>
      </c>
    </row>
    <row r="64" spans="1:8" x14ac:dyDescent="0.25">
      <c r="A64" t="s">
        <v>48</v>
      </c>
      <c r="B64">
        <v>2019</v>
      </c>
      <c r="C64">
        <v>3</v>
      </c>
      <c r="D64" s="10">
        <v>32139900</v>
      </c>
      <c r="E64" s="10">
        <v>67692783254.27887</v>
      </c>
      <c r="F64" s="10">
        <f>tabStateTxnUsers[[#This Row],[Amount (INR)]]/tabStateTxnUsers[[#This Row],[Transactions]]</f>
        <v>2106.1914708595505</v>
      </c>
      <c r="G64" s="10">
        <v>7380265</v>
      </c>
      <c r="H64" s="10">
        <v>126521298</v>
      </c>
    </row>
    <row r="65" spans="1:8" x14ac:dyDescent="0.25">
      <c r="A65" t="s">
        <v>48</v>
      </c>
      <c r="B65">
        <v>2019</v>
      </c>
      <c r="C65">
        <v>4</v>
      </c>
      <c r="D65" s="10">
        <v>43530314</v>
      </c>
      <c r="E65" s="10">
        <v>93313426577.809204</v>
      </c>
      <c r="F65" s="10">
        <f>tabStateTxnUsers[[#This Row],[Amount (INR)]]/tabStateTxnUsers[[#This Row],[Transactions]]</f>
        <v>2143.6423954536417</v>
      </c>
      <c r="G65" s="10">
        <v>8342274</v>
      </c>
      <c r="H65" s="10">
        <v>163998097</v>
      </c>
    </row>
    <row r="66" spans="1:8" x14ac:dyDescent="0.25">
      <c r="A66" t="s">
        <v>48</v>
      </c>
      <c r="B66">
        <v>2020</v>
      </c>
      <c r="C66">
        <v>1</v>
      </c>
      <c r="D66" s="10">
        <v>45081815</v>
      </c>
      <c r="E66" s="10">
        <v>109256853527.24608</v>
      </c>
      <c r="F66" s="10">
        <f>tabStateTxnUsers[[#This Row],[Amount (INR)]]/tabStateTxnUsers[[#This Row],[Transactions]]</f>
        <v>2423.5238427566874</v>
      </c>
      <c r="G66" s="10">
        <v>9351234</v>
      </c>
      <c r="H66" s="10">
        <v>183868505</v>
      </c>
    </row>
    <row r="67" spans="1:8" x14ac:dyDescent="0.25">
      <c r="A67" t="s">
        <v>48</v>
      </c>
      <c r="B67">
        <v>2020</v>
      </c>
      <c r="C67">
        <v>2</v>
      </c>
      <c r="D67" s="10">
        <v>53386742</v>
      </c>
      <c r="E67" s="10">
        <v>128806523628.84395</v>
      </c>
      <c r="F67" s="10">
        <f>tabStateTxnUsers[[#This Row],[Amount (INR)]]/tabStateTxnUsers[[#This Row],[Transactions]]</f>
        <v>2412.7062038894214</v>
      </c>
      <c r="G67" s="10">
        <v>10603767</v>
      </c>
      <c r="H67" s="10">
        <v>218435035</v>
      </c>
    </row>
    <row r="68" spans="1:8" x14ac:dyDescent="0.25">
      <c r="A68" t="s">
        <v>48</v>
      </c>
      <c r="B68">
        <v>2020</v>
      </c>
      <c r="C68">
        <v>3</v>
      </c>
      <c r="D68" s="10">
        <v>71503748</v>
      </c>
      <c r="E68" s="10">
        <v>173328865111.8175</v>
      </c>
      <c r="F68" s="10">
        <f>tabStateTxnUsers[[#This Row],[Amount (INR)]]/tabStateTxnUsers[[#This Row],[Transactions]]</f>
        <v>2424.0528637997759</v>
      </c>
      <c r="G68" s="10">
        <v>11763213</v>
      </c>
      <c r="H68" s="10">
        <v>266652644</v>
      </c>
    </row>
    <row r="69" spans="1:8" x14ac:dyDescent="0.25">
      <c r="A69" t="s">
        <v>48</v>
      </c>
      <c r="B69">
        <v>2020</v>
      </c>
      <c r="C69">
        <v>4</v>
      </c>
      <c r="D69" s="10">
        <v>96591673</v>
      </c>
      <c r="E69" s="10">
        <v>238905613136.47211</v>
      </c>
      <c r="F69" s="10">
        <f>tabStateTxnUsers[[#This Row],[Amount (INR)]]/tabStateTxnUsers[[#This Row],[Transactions]]</f>
        <v>2473.3561984838188</v>
      </c>
      <c r="G69" s="10">
        <v>12889833</v>
      </c>
      <c r="H69" s="10">
        <v>317056600</v>
      </c>
    </row>
    <row r="70" spans="1:8" x14ac:dyDescent="0.25">
      <c r="A70" t="s">
        <v>48</v>
      </c>
      <c r="B70">
        <v>2021</v>
      </c>
      <c r="C70">
        <v>1</v>
      </c>
      <c r="D70" s="10">
        <v>114932477</v>
      </c>
      <c r="E70" s="10">
        <v>280973649701.22803</v>
      </c>
      <c r="F70" s="10">
        <f>tabStateTxnUsers[[#This Row],[Amount (INR)]]/tabStateTxnUsers[[#This Row],[Transactions]]</f>
        <v>2444.684540308202</v>
      </c>
      <c r="G70" s="10">
        <v>13946288</v>
      </c>
      <c r="H70" s="10">
        <v>355792608</v>
      </c>
    </row>
    <row r="71" spans="1:8" x14ac:dyDescent="0.25">
      <c r="A71" t="s">
        <v>48</v>
      </c>
      <c r="B71">
        <v>2021</v>
      </c>
      <c r="C71">
        <v>2</v>
      </c>
      <c r="D71" s="10">
        <v>155603622</v>
      </c>
      <c r="E71" s="10">
        <v>374580255186.57837</v>
      </c>
      <c r="F71" s="10">
        <f>tabStateTxnUsers[[#This Row],[Amount (INR)]]/tabStateTxnUsers[[#This Row],[Transactions]]</f>
        <v>2407.2720825648798</v>
      </c>
      <c r="G71" s="10">
        <v>14972134</v>
      </c>
      <c r="H71" s="10">
        <v>371198660</v>
      </c>
    </row>
    <row r="72" spans="1:8" x14ac:dyDescent="0.25">
      <c r="A72" t="s">
        <v>49</v>
      </c>
      <c r="B72">
        <v>2018</v>
      </c>
      <c r="C72">
        <v>1</v>
      </c>
      <c r="D72" s="10">
        <v>381895</v>
      </c>
      <c r="E72" s="10">
        <v>613435420.86762285</v>
      </c>
      <c r="F72" s="10">
        <f>tabStateTxnUsers[[#This Row],[Amount (INR)]]/tabStateTxnUsers[[#This Row],[Transactions]]</f>
        <v>1606.2934075272597</v>
      </c>
      <c r="G72" s="10">
        <v>86268</v>
      </c>
      <c r="H72" s="10">
        <v>0</v>
      </c>
    </row>
    <row r="73" spans="1:8" x14ac:dyDescent="0.25">
      <c r="A73" t="s">
        <v>49</v>
      </c>
      <c r="B73">
        <v>2018</v>
      </c>
      <c r="C73">
        <v>2</v>
      </c>
      <c r="D73" s="10">
        <v>479084</v>
      </c>
      <c r="E73" s="10">
        <v>961223261.7447288</v>
      </c>
      <c r="F73" s="10">
        <f>tabStateTxnUsers[[#This Row],[Amount (INR)]]/tabStateTxnUsers[[#This Row],[Transactions]]</f>
        <v>2006.3772986464353</v>
      </c>
      <c r="G73" s="10">
        <v>115219</v>
      </c>
      <c r="H73" s="10">
        <v>0</v>
      </c>
    </row>
    <row r="74" spans="1:8" x14ac:dyDescent="0.25">
      <c r="A74" t="s">
        <v>49</v>
      </c>
      <c r="B74">
        <v>2018</v>
      </c>
      <c r="C74">
        <v>3</v>
      </c>
      <c r="D74" s="10">
        <v>616936</v>
      </c>
      <c r="E74" s="10">
        <v>1369354447.5343046</v>
      </c>
      <c r="F74" s="10">
        <f>tabStateTxnUsers[[#This Row],[Amount (INR)]]/tabStateTxnUsers[[#This Row],[Transactions]]</f>
        <v>2219.6053521504737</v>
      </c>
      <c r="G74" s="10">
        <v>143893</v>
      </c>
      <c r="H74" s="10">
        <v>0</v>
      </c>
    </row>
    <row r="75" spans="1:8" x14ac:dyDescent="0.25">
      <c r="A75" t="s">
        <v>49</v>
      </c>
      <c r="B75">
        <v>2018</v>
      </c>
      <c r="C75">
        <v>4</v>
      </c>
      <c r="D75" s="10">
        <v>905116</v>
      </c>
      <c r="E75" s="10">
        <v>2032591591.7799735</v>
      </c>
      <c r="F75" s="10">
        <f>tabStateTxnUsers[[#This Row],[Amount (INR)]]/tabStateTxnUsers[[#This Row],[Transactions]]</f>
        <v>2245.6697172295853</v>
      </c>
      <c r="G75" s="10">
        <v>177747</v>
      </c>
      <c r="H75" s="10">
        <v>0</v>
      </c>
    </row>
    <row r="76" spans="1:8" x14ac:dyDescent="0.25">
      <c r="A76" t="s">
        <v>49</v>
      </c>
      <c r="B76">
        <v>2019</v>
      </c>
      <c r="C76">
        <v>1</v>
      </c>
      <c r="D76" s="10">
        <v>1274476</v>
      </c>
      <c r="E76" s="10">
        <v>2396032050.4440222</v>
      </c>
      <c r="F76" s="10">
        <f>tabStateTxnUsers[[#This Row],[Amount (INR)]]/tabStateTxnUsers[[#This Row],[Transactions]]</f>
        <v>1880.013472551874</v>
      </c>
      <c r="G76" s="10">
        <v>209175</v>
      </c>
      <c r="H76" s="10">
        <v>0</v>
      </c>
    </row>
    <row r="77" spans="1:8" x14ac:dyDescent="0.25">
      <c r="A77" t="s">
        <v>49</v>
      </c>
      <c r="B77">
        <v>2019</v>
      </c>
      <c r="C77">
        <v>2</v>
      </c>
      <c r="D77" s="10">
        <v>1252470</v>
      </c>
      <c r="E77" s="10">
        <v>2693116098.9444475</v>
      </c>
      <c r="F77" s="10">
        <f>tabStateTxnUsers[[#This Row],[Amount (INR)]]/tabStateTxnUsers[[#This Row],[Transactions]]</f>
        <v>2150.2439970174514</v>
      </c>
      <c r="G77" s="10">
        <v>240439</v>
      </c>
      <c r="H77" s="10">
        <v>1220176</v>
      </c>
    </row>
    <row r="78" spans="1:8" x14ac:dyDescent="0.25">
      <c r="A78" t="s">
        <v>49</v>
      </c>
      <c r="B78">
        <v>2019</v>
      </c>
      <c r="C78">
        <v>3</v>
      </c>
      <c r="D78" s="10">
        <v>1506543</v>
      </c>
      <c r="E78" s="10">
        <v>3269682087.6608372</v>
      </c>
      <c r="F78" s="10">
        <f>tabStateTxnUsers[[#This Row],[Amount (INR)]]/tabStateTxnUsers[[#This Row],[Transactions]]</f>
        <v>2170.3211177250414</v>
      </c>
      <c r="G78" s="10">
        <v>267337</v>
      </c>
      <c r="H78" s="10">
        <v>4625196</v>
      </c>
    </row>
    <row r="79" spans="1:8" x14ac:dyDescent="0.25">
      <c r="A79" t="s">
        <v>49</v>
      </c>
      <c r="B79">
        <v>2019</v>
      </c>
      <c r="C79">
        <v>4</v>
      </c>
      <c r="D79" s="10">
        <v>1850915</v>
      </c>
      <c r="E79" s="10">
        <v>4152513817.9393415</v>
      </c>
      <c r="F79" s="10">
        <f>tabStateTxnUsers[[#This Row],[Amount (INR)]]/tabStateTxnUsers[[#This Row],[Transactions]]</f>
        <v>2243.4924445149245</v>
      </c>
      <c r="G79" s="10">
        <v>289590</v>
      </c>
      <c r="H79" s="10">
        <v>4960441</v>
      </c>
    </row>
    <row r="80" spans="1:8" x14ac:dyDescent="0.25">
      <c r="A80" t="s">
        <v>49</v>
      </c>
      <c r="B80">
        <v>2020</v>
      </c>
      <c r="C80">
        <v>1</v>
      </c>
      <c r="D80" s="10">
        <v>2262511</v>
      </c>
      <c r="E80" s="10">
        <v>5126453070.0161963</v>
      </c>
      <c r="F80" s="10">
        <f>tabStateTxnUsers[[#This Row],[Amount (INR)]]/tabStateTxnUsers[[#This Row],[Transactions]]</f>
        <v>2265.8245948931062</v>
      </c>
      <c r="G80" s="10">
        <v>312887</v>
      </c>
      <c r="H80" s="10">
        <v>5201211</v>
      </c>
    </row>
    <row r="81" spans="1:8" x14ac:dyDescent="0.25">
      <c r="A81" t="s">
        <v>49</v>
      </c>
      <c r="B81">
        <v>2020</v>
      </c>
      <c r="C81">
        <v>2</v>
      </c>
      <c r="D81" s="10">
        <v>1528010</v>
      </c>
      <c r="E81" s="10">
        <v>3847015729.6900659</v>
      </c>
      <c r="F81" s="10">
        <f>tabStateTxnUsers[[#This Row],[Amount (INR)]]/tabStateTxnUsers[[#This Row],[Transactions]]</f>
        <v>2517.6639745093721</v>
      </c>
      <c r="G81" s="10">
        <v>336351</v>
      </c>
      <c r="H81" s="10">
        <v>3451250</v>
      </c>
    </row>
    <row r="82" spans="1:8" x14ac:dyDescent="0.25">
      <c r="A82" t="s">
        <v>49</v>
      </c>
      <c r="B82">
        <v>2020</v>
      </c>
      <c r="C82">
        <v>3</v>
      </c>
      <c r="D82" s="10">
        <v>2158086</v>
      </c>
      <c r="E82" s="10">
        <v>5089809353.3650675</v>
      </c>
      <c r="F82" s="10">
        <f>tabStateTxnUsers[[#This Row],[Amount (INR)]]/tabStateTxnUsers[[#This Row],[Transactions]]</f>
        <v>2358.4830972283162</v>
      </c>
      <c r="G82" s="10">
        <v>362588</v>
      </c>
      <c r="H82" s="10">
        <v>4888739</v>
      </c>
    </row>
    <row r="83" spans="1:8" x14ac:dyDescent="0.25">
      <c r="A83" t="s">
        <v>49</v>
      </c>
      <c r="B83">
        <v>2020</v>
      </c>
      <c r="C83">
        <v>4</v>
      </c>
      <c r="D83" s="10">
        <v>2912716</v>
      </c>
      <c r="E83" s="10">
        <v>6146762901.3493385</v>
      </c>
      <c r="F83" s="10">
        <f>tabStateTxnUsers[[#This Row],[Amount (INR)]]/tabStateTxnUsers[[#This Row],[Transactions]]</f>
        <v>2110.3200247979339</v>
      </c>
      <c r="G83" s="10">
        <v>391402</v>
      </c>
      <c r="H83" s="10">
        <v>6477974</v>
      </c>
    </row>
    <row r="84" spans="1:8" x14ac:dyDescent="0.25">
      <c r="A84" t="s">
        <v>49</v>
      </c>
      <c r="B84">
        <v>2021</v>
      </c>
      <c r="C84">
        <v>1</v>
      </c>
      <c r="D84" s="10">
        <v>3970237</v>
      </c>
      <c r="E84" s="10">
        <v>7596420859.5459833</v>
      </c>
      <c r="F84" s="10">
        <f>tabStateTxnUsers[[#This Row],[Amount (INR)]]/tabStateTxnUsers[[#This Row],[Transactions]]</f>
        <v>1913.3419137310905</v>
      </c>
      <c r="G84" s="10">
        <v>419998</v>
      </c>
      <c r="H84" s="10">
        <v>7919533</v>
      </c>
    </row>
    <row r="85" spans="1:8" x14ac:dyDescent="0.25">
      <c r="A85" t="s">
        <v>49</v>
      </c>
      <c r="B85">
        <v>2021</v>
      </c>
      <c r="C85">
        <v>2</v>
      </c>
      <c r="D85" s="10">
        <v>4417547</v>
      </c>
      <c r="E85" s="10">
        <v>8417673939.9360933</v>
      </c>
      <c r="F85" s="10">
        <f>tabStateTxnUsers[[#This Row],[Amount (INR)]]/tabStateTxnUsers[[#This Row],[Transactions]]</f>
        <v>1905.508631812201</v>
      </c>
      <c r="G85" s="10">
        <v>448572</v>
      </c>
      <c r="H85" s="10">
        <v>4733924</v>
      </c>
    </row>
    <row r="86" spans="1:8" x14ac:dyDescent="0.25">
      <c r="A86" t="s">
        <v>50</v>
      </c>
      <c r="B86">
        <v>2018</v>
      </c>
      <c r="C86">
        <v>1</v>
      </c>
      <c r="D86" s="10">
        <v>1891514</v>
      </c>
      <c r="E86" s="10">
        <v>2149155557.236762</v>
      </c>
      <c r="F86" s="10">
        <f>tabStateTxnUsers[[#This Row],[Amount (INR)]]/tabStateTxnUsers[[#This Row],[Transactions]]</f>
        <v>1136.2091727773425</v>
      </c>
      <c r="G86" s="10">
        <v>679263</v>
      </c>
      <c r="H86" s="10">
        <v>0</v>
      </c>
    </row>
    <row r="87" spans="1:8" x14ac:dyDescent="0.25">
      <c r="A87" t="s">
        <v>50</v>
      </c>
      <c r="B87">
        <v>2018</v>
      </c>
      <c r="C87">
        <v>2</v>
      </c>
      <c r="D87" s="10">
        <v>2816156</v>
      </c>
      <c r="E87" s="10">
        <v>4264170443.1616473</v>
      </c>
      <c r="F87" s="10">
        <f>tabStateTxnUsers[[#This Row],[Amount (INR)]]/tabStateTxnUsers[[#This Row],[Transactions]]</f>
        <v>1514.1811899488691</v>
      </c>
      <c r="G87" s="10">
        <v>950675</v>
      </c>
      <c r="H87" s="10">
        <v>0</v>
      </c>
    </row>
    <row r="88" spans="1:8" x14ac:dyDescent="0.25">
      <c r="A88" t="s">
        <v>50</v>
      </c>
      <c r="B88">
        <v>2018</v>
      </c>
      <c r="C88">
        <v>3</v>
      </c>
      <c r="D88" s="10">
        <v>3859604</v>
      </c>
      <c r="E88" s="10">
        <v>6302307073.4463062</v>
      </c>
      <c r="F88" s="10">
        <f>tabStateTxnUsers[[#This Row],[Amount (INR)]]/tabStateTxnUsers[[#This Row],[Transactions]]</f>
        <v>1632.8895589926599</v>
      </c>
      <c r="G88" s="10">
        <v>1217792</v>
      </c>
      <c r="H88" s="10">
        <v>0</v>
      </c>
    </row>
    <row r="89" spans="1:8" x14ac:dyDescent="0.25">
      <c r="A89" t="s">
        <v>50</v>
      </c>
      <c r="B89">
        <v>2018</v>
      </c>
      <c r="C89">
        <v>4</v>
      </c>
      <c r="D89" s="10">
        <v>5365844</v>
      </c>
      <c r="E89" s="10">
        <v>9416412664.9714832</v>
      </c>
      <c r="F89" s="10">
        <f>tabStateTxnUsers[[#This Row],[Amount (INR)]]/tabStateTxnUsers[[#This Row],[Transactions]]</f>
        <v>1754.8800645288018</v>
      </c>
      <c r="G89" s="10">
        <v>1579998</v>
      </c>
      <c r="H89" s="10">
        <v>0</v>
      </c>
    </row>
    <row r="90" spans="1:8" x14ac:dyDescent="0.25">
      <c r="A90" t="s">
        <v>50</v>
      </c>
      <c r="B90">
        <v>2019</v>
      </c>
      <c r="C90">
        <v>1</v>
      </c>
      <c r="D90" s="10">
        <v>7887669</v>
      </c>
      <c r="E90" s="10">
        <v>12544556385.328358</v>
      </c>
      <c r="F90" s="10">
        <f>tabStateTxnUsers[[#This Row],[Amount (INR)]]/tabStateTxnUsers[[#This Row],[Transactions]]</f>
        <v>1590.4009645090784</v>
      </c>
      <c r="G90" s="10">
        <v>1908898</v>
      </c>
      <c r="H90" s="10">
        <v>0</v>
      </c>
    </row>
    <row r="91" spans="1:8" x14ac:dyDescent="0.25">
      <c r="A91" t="s">
        <v>50</v>
      </c>
      <c r="B91">
        <v>2019</v>
      </c>
      <c r="C91">
        <v>2</v>
      </c>
      <c r="D91" s="10">
        <v>9389945</v>
      </c>
      <c r="E91" s="10">
        <v>17002355688.822287</v>
      </c>
      <c r="F91" s="10">
        <f>tabStateTxnUsers[[#This Row],[Amount (INR)]]/tabStateTxnUsers[[#This Row],[Transactions]]</f>
        <v>1810.6981125898274</v>
      </c>
      <c r="G91" s="10">
        <v>2191066</v>
      </c>
      <c r="H91" s="10">
        <v>13206373</v>
      </c>
    </row>
    <row r="92" spans="1:8" x14ac:dyDescent="0.25">
      <c r="A92" t="s">
        <v>50</v>
      </c>
      <c r="B92">
        <v>2019</v>
      </c>
      <c r="C92">
        <v>3</v>
      </c>
      <c r="D92" s="10">
        <v>12243111</v>
      </c>
      <c r="E92" s="10">
        <v>19803259167.453495</v>
      </c>
      <c r="F92" s="10">
        <f>tabStateTxnUsers[[#This Row],[Amount (INR)]]/tabStateTxnUsers[[#This Row],[Transactions]]</f>
        <v>1617.5022155278584</v>
      </c>
      <c r="G92" s="10">
        <v>2435058</v>
      </c>
      <c r="H92" s="10">
        <v>46362341</v>
      </c>
    </row>
    <row r="93" spans="1:8" x14ac:dyDescent="0.25">
      <c r="A93" t="s">
        <v>50</v>
      </c>
      <c r="B93">
        <v>2019</v>
      </c>
      <c r="C93">
        <v>4</v>
      </c>
      <c r="D93" s="10">
        <v>16305758</v>
      </c>
      <c r="E93" s="10">
        <v>27143788737.213341</v>
      </c>
      <c r="F93" s="10">
        <f>tabStateTxnUsers[[#This Row],[Amount (INR)]]/tabStateTxnUsers[[#This Row],[Transactions]]</f>
        <v>1664.6750636930426</v>
      </c>
      <c r="G93" s="10">
        <v>2725900</v>
      </c>
      <c r="H93" s="10">
        <v>57278977</v>
      </c>
    </row>
    <row r="94" spans="1:8" x14ac:dyDescent="0.25">
      <c r="A94" t="s">
        <v>50</v>
      </c>
      <c r="B94">
        <v>2020</v>
      </c>
      <c r="C94">
        <v>1</v>
      </c>
      <c r="D94" s="10">
        <v>19523991</v>
      </c>
      <c r="E94" s="10">
        <v>32860597671.356205</v>
      </c>
      <c r="F94" s="10">
        <f>tabStateTxnUsers[[#This Row],[Amount (INR)]]/tabStateTxnUsers[[#This Row],[Transactions]]</f>
        <v>1683.0881386575218</v>
      </c>
      <c r="G94" s="10">
        <v>3016487</v>
      </c>
      <c r="H94" s="10">
        <v>64224101</v>
      </c>
    </row>
    <row r="95" spans="1:8" x14ac:dyDescent="0.25">
      <c r="A95" t="s">
        <v>50</v>
      </c>
      <c r="B95">
        <v>2020</v>
      </c>
      <c r="C95">
        <v>2</v>
      </c>
      <c r="D95" s="10">
        <v>18820925</v>
      </c>
      <c r="E95" s="10">
        <v>32268382206.901333</v>
      </c>
      <c r="F95" s="10">
        <f>tabStateTxnUsers[[#This Row],[Amount (INR)]]/tabStateTxnUsers[[#This Row],[Transactions]]</f>
        <v>1714.4950212012072</v>
      </c>
      <c r="G95" s="10">
        <v>3401658</v>
      </c>
      <c r="H95" s="10">
        <v>68493384</v>
      </c>
    </row>
    <row r="96" spans="1:8" x14ac:dyDescent="0.25">
      <c r="A96" t="s">
        <v>50</v>
      </c>
      <c r="B96">
        <v>2020</v>
      </c>
      <c r="C96">
        <v>3</v>
      </c>
      <c r="D96" s="10">
        <v>24148539</v>
      </c>
      <c r="E96" s="10">
        <v>41526744807.534004</v>
      </c>
      <c r="F96" s="10">
        <f>tabStateTxnUsers[[#This Row],[Amount (INR)]]/tabStateTxnUsers[[#This Row],[Transactions]]</f>
        <v>1719.6379792389926</v>
      </c>
      <c r="G96" s="10">
        <v>3799386</v>
      </c>
      <c r="H96" s="10">
        <v>86918606</v>
      </c>
    </row>
    <row r="97" spans="1:8" x14ac:dyDescent="0.25">
      <c r="A97" t="s">
        <v>50</v>
      </c>
      <c r="B97">
        <v>2020</v>
      </c>
      <c r="C97">
        <v>4</v>
      </c>
      <c r="D97" s="10">
        <v>35529636</v>
      </c>
      <c r="E97" s="10">
        <v>62214974283.948547</v>
      </c>
      <c r="F97" s="10">
        <f>tabStateTxnUsers[[#This Row],[Amount (INR)]]/tabStateTxnUsers[[#This Row],[Transactions]]</f>
        <v>1751.07266181811</v>
      </c>
      <c r="G97" s="10">
        <v>4190601</v>
      </c>
      <c r="H97" s="10">
        <v>109900467</v>
      </c>
    </row>
    <row r="98" spans="1:8" x14ac:dyDescent="0.25">
      <c r="A98" t="s">
        <v>50</v>
      </c>
      <c r="B98">
        <v>2021</v>
      </c>
      <c r="C98">
        <v>1</v>
      </c>
      <c r="D98" s="10">
        <v>39436437</v>
      </c>
      <c r="E98" s="10">
        <v>69409843261.551437</v>
      </c>
      <c r="F98" s="10">
        <f>tabStateTxnUsers[[#This Row],[Amount (INR)]]/tabStateTxnUsers[[#This Row],[Transactions]]</f>
        <v>1760.0434659335842</v>
      </c>
      <c r="G98" s="10">
        <v>4514551</v>
      </c>
      <c r="H98" s="10">
        <v>124648704</v>
      </c>
    </row>
    <row r="99" spans="1:8" x14ac:dyDescent="0.25">
      <c r="A99" t="s">
        <v>50</v>
      </c>
      <c r="B99">
        <v>2021</v>
      </c>
      <c r="C99">
        <v>2</v>
      </c>
      <c r="D99" s="10">
        <v>44689420</v>
      </c>
      <c r="E99" s="10">
        <v>78728771259.225998</v>
      </c>
      <c r="F99" s="10">
        <f>tabStateTxnUsers[[#This Row],[Amount (INR)]]/tabStateTxnUsers[[#This Row],[Transactions]]</f>
        <v>1761.687022548648</v>
      </c>
      <c r="G99" s="10">
        <v>4837055</v>
      </c>
      <c r="H99" s="10">
        <v>205784717</v>
      </c>
    </row>
    <row r="100" spans="1:8" x14ac:dyDescent="0.25">
      <c r="A100" t="s">
        <v>80</v>
      </c>
      <c r="B100">
        <v>2018</v>
      </c>
      <c r="C100">
        <v>1</v>
      </c>
      <c r="D100" s="10">
        <v>148549</v>
      </c>
      <c r="E100" s="10">
        <v>175658384.10921595</v>
      </c>
      <c r="F100" s="10">
        <f>tabStateTxnUsers[[#This Row],[Amount (INR)]]/tabStateTxnUsers[[#This Row],[Transactions]]</f>
        <v>1182.4945580866647</v>
      </c>
      <c r="G100" s="10">
        <v>53258</v>
      </c>
      <c r="H100" s="10">
        <v>0</v>
      </c>
    </row>
    <row r="101" spans="1:8" x14ac:dyDescent="0.25">
      <c r="A101" t="s">
        <v>80</v>
      </c>
      <c r="B101">
        <v>2018</v>
      </c>
      <c r="C101">
        <v>2</v>
      </c>
      <c r="D101" s="10">
        <v>202626</v>
      </c>
      <c r="E101" s="10">
        <v>302070771.65615106</v>
      </c>
      <c r="F101" s="10">
        <f>tabStateTxnUsers[[#This Row],[Amount (INR)]]/tabStateTxnUsers[[#This Row],[Transactions]]</f>
        <v>1490.7799179579672</v>
      </c>
      <c r="G101" s="10">
        <v>71458</v>
      </c>
      <c r="H101" s="10">
        <v>0</v>
      </c>
    </row>
    <row r="102" spans="1:8" x14ac:dyDescent="0.25">
      <c r="A102" t="s">
        <v>80</v>
      </c>
      <c r="B102">
        <v>2018</v>
      </c>
      <c r="C102">
        <v>3</v>
      </c>
      <c r="D102" s="10">
        <v>289575</v>
      </c>
      <c r="E102" s="10">
        <v>447639595.67817497</v>
      </c>
      <c r="F102" s="10">
        <f>tabStateTxnUsers[[#This Row],[Amount (INR)]]/tabStateTxnUsers[[#This Row],[Transactions]]</f>
        <v>1545.8502829255806</v>
      </c>
      <c r="G102" s="10">
        <v>92107</v>
      </c>
      <c r="H102" s="10">
        <v>0</v>
      </c>
    </row>
    <row r="103" spans="1:8" x14ac:dyDescent="0.25">
      <c r="A103" t="s">
        <v>80</v>
      </c>
      <c r="B103">
        <v>2018</v>
      </c>
      <c r="C103">
        <v>4</v>
      </c>
      <c r="D103" s="10">
        <v>404082</v>
      </c>
      <c r="E103" s="10">
        <v>658750616.80088627</v>
      </c>
      <c r="F103" s="10">
        <f>tabStateTxnUsers[[#This Row],[Amount (INR)]]/tabStateTxnUsers[[#This Row],[Transactions]]</f>
        <v>1630.2399433800226</v>
      </c>
      <c r="G103" s="10">
        <v>116511</v>
      </c>
      <c r="H103" s="10">
        <v>0</v>
      </c>
    </row>
    <row r="104" spans="1:8" x14ac:dyDescent="0.25">
      <c r="A104" t="s">
        <v>80</v>
      </c>
      <c r="B104">
        <v>2019</v>
      </c>
      <c r="C104">
        <v>1</v>
      </c>
      <c r="D104" s="10">
        <v>661814</v>
      </c>
      <c r="E104" s="10">
        <v>843369776.04990017</v>
      </c>
      <c r="F104" s="10">
        <f>tabStateTxnUsers[[#This Row],[Amount (INR)]]/tabStateTxnUsers[[#This Row],[Transactions]]</f>
        <v>1274.330515900087</v>
      </c>
      <c r="G104" s="10">
        <v>140532</v>
      </c>
      <c r="H104" s="10">
        <v>0</v>
      </c>
    </row>
    <row r="105" spans="1:8" x14ac:dyDescent="0.25">
      <c r="A105" t="s">
        <v>80</v>
      </c>
      <c r="B105">
        <v>2019</v>
      </c>
      <c r="C105">
        <v>2</v>
      </c>
      <c r="D105" s="10">
        <v>489656</v>
      </c>
      <c r="E105" s="10">
        <v>824441276.56507003</v>
      </c>
      <c r="F105" s="10">
        <f>tabStateTxnUsers[[#This Row],[Amount (INR)]]/tabStateTxnUsers[[#This Row],[Transactions]]</f>
        <v>1683.715254311333</v>
      </c>
      <c r="G105" s="10">
        <v>158580</v>
      </c>
      <c r="H105" s="10">
        <v>860686</v>
      </c>
    </row>
    <row r="106" spans="1:8" x14ac:dyDescent="0.25">
      <c r="A106" t="s">
        <v>80</v>
      </c>
      <c r="B106">
        <v>2019</v>
      </c>
      <c r="C106">
        <v>3</v>
      </c>
      <c r="D106" s="10">
        <v>638751</v>
      </c>
      <c r="E106" s="10">
        <v>961471473.84837079</v>
      </c>
      <c r="F106" s="10">
        <f>tabStateTxnUsers[[#This Row],[Amount (INR)]]/tabStateTxnUsers[[#This Row],[Transactions]]</f>
        <v>1505.2367414663472</v>
      </c>
      <c r="G106" s="10">
        <v>176929</v>
      </c>
      <c r="H106" s="10">
        <v>3126189</v>
      </c>
    </row>
    <row r="107" spans="1:8" x14ac:dyDescent="0.25">
      <c r="A107" t="s">
        <v>80</v>
      </c>
      <c r="B107">
        <v>2019</v>
      </c>
      <c r="C107">
        <v>4</v>
      </c>
      <c r="D107" s="10">
        <v>768971</v>
      </c>
      <c r="E107" s="10">
        <v>1226641262.0110347</v>
      </c>
      <c r="F107" s="10">
        <f>tabStateTxnUsers[[#This Row],[Amount (INR)]]/tabStateTxnUsers[[#This Row],[Transactions]]</f>
        <v>1595.1723303102908</v>
      </c>
      <c r="G107" s="10">
        <v>197598</v>
      </c>
      <c r="H107" s="10">
        <v>3770543</v>
      </c>
    </row>
    <row r="108" spans="1:8" x14ac:dyDescent="0.25">
      <c r="A108" t="s">
        <v>80</v>
      </c>
      <c r="B108">
        <v>2020</v>
      </c>
      <c r="C108">
        <v>1</v>
      </c>
      <c r="D108" s="10">
        <v>878579</v>
      </c>
      <c r="E108" s="10">
        <v>1342763369.2925134</v>
      </c>
      <c r="F108" s="10">
        <f>tabStateTxnUsers[[#This Row],[Amount (INR)]]/tabStateTxnUsers[[#This Row],[Transactions]]</f>
        <v>1528.3353793939002</v>
      </c>
      <c r="G108" s="10">
        <v>218496</v>
      </c>
      <c r="H108" s="10">
        <v>4195122</v>
      </c>
    </row>
    <row r="109" spans="1:8" x14ac:dyDescent="0.25">
      <c r="A109" t="s">
        <v>80</v>
      </c>
      <c r="B109">
        <v>2020</v>
      </c>
      <c r="C109">
        <v>2</v>
      </c>
      <c r="D109" s="10">
        <v>973152</v>
      </c>
      <c r="E109" s="10">
        <v>1302376453.8880548</v>
      </c>
      <c r="F109" s="10">
        <f>tabStateTxnUsers[[#This Row],[Amount (INR)]]/tabStateTxnUsers[[#This Row],[Transactions]]</f>
        <v>1338.3073290586208</v>
      </c>
      <c r="G109" s="10">
        <v>244814</v>
      </c>
      <c r="H109" s="10">
        <v>4505127</v>
      </c>
    </row>
    <row r="110" spans="1:8" x14ac:dyDescent="0.25">
      <c r="A110" t="s">
        <v>80</v>
      </c>
      <c r="B110">
        <v>2020</v>
      </c>
      <c r="C110">
        <v>3</v>
      </c>
      <c r="D110" s="10">
        <v>1138312</v>
      </c>
      <c r="E110" s="10">
        <v>1749789114.9993553</v>
      </c>
      <c r="F110" s="10">
        <f>tabStateTxnUsers[[#This Row],[Amount (INR)]]/tabStateTxnUsers[[#This Row],[Transactions]]</f>
        <v>1537.1788358546298</v>
      </c>
      <c r="G110" s="10">
        <v>267946</v>
      </c>
      <c r="H110" s="10">
        <v>4421499</v>
      </c>
    </row>
    <row r="111" spans="1:8" x14ac:dyDescent="0.25">
      <c r="A111" t="s">
        <v>80</v>
      </c>
      <c r="B111">
        <v>2020</v>
      </c>
      <c r="C111">
        <v>4</v>
      </c>
      <c r="D111" s="10">
        <v>1817791</v>
      </c>
      <c r="E111" s="10">
        <v>2700511100.8284984</v>
      </c>
      <c r="F111" s="10">
        <f>tabStateTxnUsers[[#This Row],[Amount (INR)]]/tabStateTxnUsers[[#This Row],[Transactions]]</f>
        <v>1485.6004352692353</v>
      </c>
      <c r="G111" s="10">
        <v>296493</v>
      </c>
      <c r="H111" s="10">
        <v>6196436</v>
      </c>
    </row>
    <row r="112" spans="1:8" x14ac:dyDescent="0.25">
      <c r="A112" t="s">
        <v>80</v>
      </c>
      <c r="B112">
        <v>2021</v>
      </c>
      <c r="C112">
        <v>1</v>
      </c>
      <c r="D112" s="10">
        <v>1925244</v>
      </c>
      <c r="E112" s="10">
        <v>2965632911.1934981</v>
      </c>
      <c r="F112" s="10">
        <f>tabStateTxnUsers[[#This Row],[Amount (INR)]]/tabStateTxnUsers[[#This Row],[Transactions]]</f>
        <v>1540.393275446384</v>
      </c>
      <c r="G112" s="10">
        <v>321396</v>
      </c>
      <c r="H112" s="10">
        <v>7302462</v>
      </c>
    </row>
    <row r="113" spans="1:8" x14ac:dyDescent="0.25">
      <c r="A113" t="s">
        <v>80</v>
      </c>
      <c r="B113">
        <v>2021</v>
      </c>
      <c r="C113">
        <v>2</v>
      </c>
      <c r="D113" s="10">
        <v>2125083</v>
      </c>
      <c r="E113" s="10">
        <v>3157668461.4188991</v>
      </c>
      <c r="F113" s="10">
        <f>tabStateTxnUsers[[#This Row],[Amount (INR)]]/tabStateTxnUsers[[#This Row],[Transactions]]</f>
        <v>1485.9035912568586</v>
      </c>
      <c r="G113" s="10">
        <v>344994</v>
      </c>
      <c r="H113" s="10">
        <v>5062983</v>
      </c>
    </row>
    <row r="114" spans="1:8" x14ac:dyDescent="0.25">
      <c r="A114" t="s">
        <v>51</v>
      </c>
      <c r="B114">
        <v>2018</v>
      </c>
      <c r="C114">
        <v>1</v>
      </c>
      <c r="D114" s="10">
        <v>7122754</v>
      </c>
      <c r="E114" s="10">
        <v>11211503806.91995</v>
      </c>
      <c r="F114" s="10">
        <f>tabStateTxnUsers[[#This Row],[Amount (INR)]]/tabStateTxnUsers[[#This Row],[Transactions]]</f>
        <v>1574.0405757267415</v>
      </c>
      <c r="G114" s="10">
        <v>2087022</v>
      </c>
      <c r="H114" s="10">
        <v>0</v>
      </c>
    </row>
    <row r="115" spans="1:8" x14ac:dyDescent="0.25">
      <c r="A115" t="s">
        <v>51</v>
      </c>
      <c r="B115">
        <v>2018</v>
      </c>
      <c r="C115">
        <v>2</v>
      </c>
      <c r="D115" s="10">
        <v>9373723</v>
      </c>
      <c r="E115" s="10">
        <v>17446299902.205105</v>
      </c>
      <c r="F115" s="10">
        <f>tabStateTxnUsers[[#This Row],[Amount (INR)]]/tabStateTxnUsers[[#This Row],[Transactions]]</f>
        <v>1861.1921754253997</v>
      </c>
      <c r="G115" s="10">
        <v>2756141</v>
      </c>
      <c r="H115" s="10">
        <v>0</v>
      </c>
    </row>
    <row r="116" spans="1:8" x14ac:dyDescent="0.25">
      <c r="A116" t="s">
        <v>51</v>
      </c>
      <c r="B116">
        <v>2018</v>
      </c>
      <c r="C116">
        <v>3</v>
      </c>
      <c r="D116" s="10">
        <v>18547048</v>
      </c>
      <c r="E116" s="10">
        <v>27375846860.618534</v>
      </c>
      <c r="F116" s="10">
        <f>tabStateTxnUsers[[#This Row],[Amount (INR)]]/tabStateTxnUsers[[#This Row],[Transactions]]</f>
        <v>1476.0217831224966</v>
      </c>
      <c r="G116" s="10">
        <v>3504911</v>
      </c>
      <c r="H116" s="10">
        <v>0</v>
      </c>
    </row>
    <row r="117" spans="1:8" x14ac:dyDescent="0.25">
      <c r="A117" t="s">
        <v>51</v>
      </c>
      <c r="B117">
        <v>2018</v>
      </c>
      <c r="C117">
        <v>4</v>
      </c>
      <c r="D117" s="10">
        <v>29187719</v>
      </c>
      <c r="E117" s="10">
        <v>39722857618.706375</v>
      </c>
      <c r="F117" s="10">
        <f>tabStateTxnUsers[[#This Row],[Amount (INR)]]/tabStateTxnUsers[[#This Row],[Transactions]]</f>
        <v>1360.9442251621779</v>
      </c>
      <c r="G117" s="10">
        <v>4630313</v>
      </c>
      <c r="H117" s="10">
        <v>0</v>
      </c>
    </row>
    <row r="118" spans="1:8" x14ac:dyDescent="0.25">
      <c r="A118" t="s">
        <v>51</v>
      </c>
      <c r="B118">
        <v>2019</v>
      </c>
      <c r="C118">
        <v>1</v>
      </c>
      <c r="D118" s="10">
        <v>47007327</v>
      </c>
      <c r="E118" s="10">
        <v>58469131789.497238</v>
      </c>
      <c r="F118" s="10">
        <f>tabStateTxnUsers[[#This Row],[Amount (INR)]]/tabStateTxnUsers[[#This Row],[Transactions]]</f>
        <v>1243.8301754425909</v>
      </c>
      <c r="G118" s="10">
        <v>5499263</v>
      </c>
      <c r="H118" s="10">
        <v>0</v>
      </c>
    </row>
    <row r="119" spans="1:8" x14ac:dyDescent="0.25">
      <c r="A119" t="s">
        <v>51</v>
      </c>
      <c r="B119">
        <v>2019</v>
      </c>
      <c r="C119">
        <v>2</v>
      </c>
      <c r="D119" s="10">
        <v>57171512</v>
      </c>
      <c r="E119" s="10">
        <v>81706816063.628235</v>
      </c>
      <c r="F119" s="10">
        <f>tabStateTxnUsers[[#This Row],[Amount (INR)]]/tabStateTxnUsers[[#This Row],[Transactions]]</f>
        <v>1429.1526182415507</v>
      </c>
      <c r="G119" s="10">
        <v>6165448</v>
      </c>
      <c r="H119" s="10">
        <v>43731570</v>
      </c>
    </row>
    <row r="120" spans="1:8" x14ac:dyDescent="0.25">
      <c r="A120" t="s">
        <v>51</v>
      </c>
      <c r="B120">
        <v>2019</v>
      </c>
      <c r="C120">
        <v>3</v>
      </c>
      <c r="D120" s="10">
        <v>69537876</v>
      </c>
      <c r="E120" s="10">
        <v>103196812046.45668</v>
      </c>
      <c r="F120" s="10">
        <f>tabStateTxnUsers[[#This Row],[Amount (INR)]]/tabStateTxnUsers[[#This Row],[Transactions]]</f>
        <v>1484.0374481161414</v>
      </c>
      <c r="G120" s="10">
        <v>6782286</v>
      </c>
      <c r="H120" s="10">
        <v>163381027</v>
      </c>
    </row>
    <row r="121" spans="1:8" x14ac:dyDescent="0.25">
      <c r="A121" t="s">
        <v>51</v>
      </c>
      <c r="B121">
        <v>2019</v>
      </c>
      <c r="C121">
        <v>4</v>
      </c>
      <c r="D121" s="10">
        <v>80744997</v>
      </c>
      <c r="E121" s="10">
        <v>129024467424.89018</v>
      </c>
      <c r="F121" s="10">
        <f>tabStateTxnUsers[[#This Row],[Amount (INR)]]/tabStateTxnUsers[[#This Row],[Transactions]]</f>
        <v>1597.9252240840406</v>
      </c>
      <c r="G121" s="10">
        <v>7289883</v>
      </c>
      <c r="H121" s="10">
        <v>172682671</v>
      </c>
    </row>
    <row r="122" spans="1:8" x14ac:dyDescent="0.25">
      <c r="A122" t="s">
        <v>51</v>
      </c>
      <c r="B122">
        <v>2020</v>
      </c>
      <c r="C122">
        <v>1</v>
      </c>
      <c r="D122" s="10">
        <v>81747604</v>
      </c>
      <c r="E122" s="10">
        <v>133616543642.58928</v>
      </c>
      <c r="F122" s="10">
        <f>tabStateTxnUsers[[#This Row],[Amount (INR)]]/tabStateTxnUsers[[#This Row],[Transactions]]</f>
        <v>1634.5010386186889</v>
      </c>
      <c r="G122" s="10">
        <v>7826197</v>
      </c>
      <c r="H122" s="10">
        <v>178263986</v>
      </c>
    </row>
    <row r="123" spans="1:8" x14ac:dyDescent="0.25">
      <c r="A123" t="s">
        <v>51</v>
      </c>
      <c r="B123">
        <v>2020</v>
      </c>
      <c r="C123">
        <v>2</v>
      </c>
      <c r="D123" s="10">
        <v>66042018</v>
      </c>
      <c r="E123" s="10">
        <v>107873438203.33093</v>
      </c>
      <c r="F123" s="10">
        <f>tabStateTxnUsers[[#This Row],[Amount (INR)]]/tabStateTxnUsers[[#This Row],[Transactions]]</f>
        <v>1633.4061476336312</v>
      </c>
      <c r="G123" s="10">
        <v>8391139</v>
      </c>
      <c r="H123" s="10">
        <v>142852253</v>
      </c>
    </row>
    <row r="124" spans="1:8" x14ac:dyDescent="0.25">
      <c r="A124" t="s">
        <v>51</v>
      </c>
      <c r="B124">
        <v>2020</v>
      </c>
      <c r="C124">
        <v>3</v>
      </c>
      <c r="D124" s="10">
        <v>96491861</v>
      </c>
      <c r="E124" s="10">
        <v>175163962804.66019</v>
      </c>
      <c r="F124" s="10">
        <f>tabStateTxnUsers[[#This Row],[Amount (INR)]]/tabStateTxnUsers[[#This Row],[Transactions]]</f>
        <v>1815.3237069876825</v>
      </c>
      <c r="G124" s="10">
        <v>9044174</v>
      </c>
      <c r="H124" s="10">
        <v>190025029</v>
      </c>
    </row>
    <row r="125" spans="1:8" x14ac:dyDescent="0.25">
      <c r="A125" t="s">
        <v>51</v>
      </c>
      <c r="B125">
        <v>2020</v>
      </c>
      <c r="C125">
        <v>4</v>
      </c>
      <c r="D125" s="10">
        <v>120540417</v>
      </c>
      <c r="E125" s="10">
        <v>216265088224.54266</v>
      </c>
      <c r="F125" s="10">
        <f>tabStateTxnUsers[[#This Row],[Amount (INR)]]/tabStateTxnUsers[[#This Row],[Transactions]]</f>
        <v>1794.1292523033387</v>
      </c>
      <c r="G125" s="10">
        <v>9747968</v>
      </c>
      <c r="H125" s="10">
        <v>243433752</v>
      </c>
    </row>
    <row r="126" spans="1:8" x14ac:dyDescent="0.25">
      <c r="A126" t="s">
        <v>51</v>
      </c>
      <c r="B126">
        <v>2021</v>
      </c>
      <c r="C126">
        <v>1</v>
      </c>
      <c r="D126" s="10">
        <v>157359004</v>
      </c>
      <c r="E126" s="10">
        <v>266928345043.49219</v>
      </c>
      <c r="F126" s="10">
        <f>tabStateTxnUsers[[#This Row],[Amount (INR)]]/tabStateTxnUsers[[#This Row],[Transactions]]</f>
        <v>1696.3016939500467</v>
      </c>
      <c r="G126" s="10">
        <v>10467210</v>
      </c>
      <c r="H126" s="10">
        <v>281201600</v>
      </c>
    </row>
    <row r="127" spans="1:8" x14ac:dyDescent="0.25">
      <c r="A127" t="s">
        <v>51</v>
      </c>
      <c r="B127">
        <v>2021</v>
      </c>
      <c r="C127">
        <v>2</v>
      </c>
      <c r="D127" s="10">
        <v>170157264</v>
      </c>
      <c r="E127" s="10">
        <v>281941097684.54114</v>
      </c>
      <c r="F127" s="10">
        <f>tabStateTxnUsers[[#This Row],[Amount (INR)]]/tabStateTxnUsers[[#This Row],[Transactions]]</f>
        <v>1656.9442353312706</v>
      </c>
      <c r="G127" s="10">
        <v>11182699</v>
      </c>
      <c r="H127" s="10">
        <v>164997774</v>
      </c>
    </row>
    <row r="128" spans="1:8" x14ac:dyDescent="0.25">
      <c r="A128" t="s">
        <v>52</v>
      </c>
      <c r="B128">
        <v>2018</v>
      </c>
      <c r="C128">
        <v>1</v>
      </c>
      <c r="D128" s="10">
        <v>160897</v>
      </c>
      <c r="E128" s="10">
        <v>303856742.34308296</v>
      </c>
      <c r="F128" s="10">
        <f>tabStateTxnUsers[[#This Row],[Amount (INR)]]/tabStateTxnUsers[[#This Row],[Transactions]]</f>
        <v>1888.5171404257567</v>
      </c>
      <c r="G128" s="10">
        <v>91936</v>
      </c>
      <c r="H128" s="10">
        <v>0</v>
      </c>
    </row>
    <row r="129" spans="1:8" x14ac:dyDescent="0.25">
      <c r="A129" t="s">
        <v>52</v>
      </c>
      <c r="B129">
        <v>2018</v>
      </c>
      <c r="C129">
        <v>2</v>
      </c>
      <c r="D129" s="10">
        <v>229575</v>
      </c>
      <c r="E129" s="10">
        <v>478603825.35861421</v>
      </c>
      <c r="F129" s="10">
        <f>tabStateTxnUsers[[#This Row],[Amount (INR)]]/tabStateTxnUsers[[#This Row],[Transactions]]</f>
        <v>2084.7384312691461</v>
      </c>
      <c r="G129" s="10">
        <v>122174</v>
      </c>
      <c r="H129" s="10">
        <v>0</v>
      </c>
    </row>
    <row r="130" spans="1:8" x14ac:dyDescent="0.25">
      <c r="A130" t="s">
        <v>52</v>
      </c>
      <c r="B130">
        <v>2018</v>
      </c>
      <c r="C130">
        <v>3</v>
      </c>
      <c r="D130" s="10">
        <v>339511</v>
      </c>
      <c r="E130" s="10">
        <v>713166969.23823369</v>
      </c>
      <c r="F130" s="10">
        <f>tabStateTxnUsers[[#This Row],[Amount (INR)]]/tabStateTxnUsers[[#This Row],[Transactions]]</f>
        <v>2100.5710249100434</v>
      </c>
      <c r="G130" s="10">
        <v>153802</v>
      </c>
      <c r="H130" s="10">
        <v>0</v>
      </c>
    </row>
    <row r="131" spans="1:8" x14ac:dyDescent="0.25">
      <c r="A131" t="s">
        <v>52</v>
      </c>
      <c r="B131">
        <v>2018</v>
      </c>
      <c r="C131">
        <v>4</v>
      </c>
      <c r="D131" s="10">
        <v>514755</v>
      </c>
      <c r="E131" s="10">
        <v>1153005078.9223993</v>
      </c>
      <c r="F131" s="10">
        <f>tabStateTxnUsers[[#This Row],[Amount (INR)]]/tabStateTxnUsers[[#This Row],[Transactions]]</f>
        <v>2239.9104018851672</v>
      </c>
      <c r="G131" s="10">
        <v>195350</v>
      </c>
      <c r="H131" s="10">
        <v>0</v>
      </c>
    </row>
    <row r="132" spans="1:8" x14ac:dyDescent="0.25">
      <c r="A132" t="s">
        <v>52</v>
      </c>
      <c r="B132">
        <v>2019</v>
      </c>
      <c r="C132">
        <v>1</v>
      </c>
      <c r="D132" s="10">
        <v>738812</v>
      </c>
      <c r="E132" s="10">
        <v>1475323397.2765722</v>
      </c>
      <c r="F132" s="10">
        <f>tabStateTxnUsers[[#This Row],[Amount (INR)]]/tabStateTxnUsers[[#This Row],[Transactions]]</f>
        <v>1996.8860782940344</v>
      </c>
      <c r="G132" s="10">
        <v>238152</v>
      </c>
      <c r="H132" s="10">
        <v>0</v>
      </c>
    </row>
    <row r="133" spans="1:8" x14ac:dyDescent="0.25">
      <c r="A133" t="s">
        <v>52</v>
      </c>
      <c r="B133">
        <v>2019</v>
      </c>
      <c r="C133">
        <v>2</v>
      </c>
      <c r="D133" s="10">
        <v>768441</v>
      </c>
      <c r="E133" s="10">
        <v>1591867103.3876097</v>
      </c>
      <c r="F133" s="10">
        <f>tabStateTxnUsers[[#This Row],[Amount (INR)]]/tabStateTxnUsers[[#This Row],[Transactions]]</f>
        <v>2071.5540989973333</v>
      </c>
      <c r="G133" s="10">
        <v>278940</v>
      </c>
      <c r="H133" s="10">
        <v>1352232</v>
      </c>
    </row>
    <row r="134" spans="1:8" x14ac:dyDescent="0.25">
      <c r="A134" t="s">
        <v>52</v>
      </c>
      <c r="B134">
        <v>2019</v>
      </c>
      <c r="C134">
        <v>3</v>
      </c>
      <c r="D134" s="10">
        <v>1092416</v>
      </c>
      <c r="E134" s="10">
        <v>2000367191.4968317</v>
      </c>
      <c r="F134" s="10">
        <f>tabStateTxnUsers[[#This Row],[Amount (INR)]]/tabStateTxnUsers[[#This Row],[Transactions]]</f>
        <v>1831.1405101141247</v>
      </c>
      <c r="G134" s="10">
        <v>317194</v>
      </c>
      <c r="H134" s="10">
        <v>4753892</v>
      </c>
    </row>
    <row r="135" spans="1:8" x14ac:dyDescent="0.25">
      <c r="A135" t="s">
        <v>52</v>
      </c>
      <c r="B135">
        <v>2019</v>
      </c>
      <c r="C135">
        <v>4</v>
      </c>
      <c r="D135" s="10">
        <v>1515272</v>
      </c>
      <c r="E135" s="10">
        <v>2923460348.4994674</v>
      </c>
      <c r="F135" s="10">
        <f>tabStateTxnUsers[[#This Row],[Amount (INR)]]/tabStateTxnUsers[[#This Row],[Transactions]]</f>
        <v>1929.3304096554727</v>
      </c>
      <c r="G135" s="10">
        <v>353546</v>
      </c>
      <c r="H135" s="10">
        <v>6290543</v>
      </c>
    </row>
    <row r="136" spans="1:8" x14ac:dyDescent="0.25">
      <c r="A136" t="s">
        <v>52</v>
      </c>
      <c r="B136">
        <v>2020</v>
      </c>
      <c r="C136">
        <v>1</v>
      </c>
      <c r="D136" s="10">
        <v>1881237</v>
      </c>
      <c r="E136" s="10">
        <v>3410371231.9237576</v>
      </c>
      <c r="F136" s="10">
        <f>tabStateTxnUsers[[#This Row],[Amount (INR)]]/tabStateTxnUsers[[#This Row],[Transactions]]</f>
        <v>1812.8344445297203</v>
      </c>
      <c r="G136" s="10">
        <v>391900</v>
      </c>
      <c r="H136" s="10">
        <v>7147233</v>
      </c>
    </row>
    <row r="137" spans="1:8" x14ac:dyDescent="0.25">
      <c r="A137" t="s">
        <v>52</v>
      </c>
      <c r="B137">
        <v>2020</v>
      </c>
      <c r="C137">
        <v>2</v>
      </c>
      <c r="D137" s="10">
        <v>1482092</v>
      </c>
      <c r="E137" s="10">
        <v>2183616430.0167689</v>
      </c>
      <c r="F137" s="10">
        <f>tabStateTxnUsers[[#This Row],[Amount (INR)]]/tabStateTxnUsers[[#This Row],[Transactions]]</f>
        <v>1473.3339293490342</v>
      </c>
      <c r="G137" s="10">
        <v>430639</v>
      </c>
      <c r="H137" s="10">
        <v>5310126</v>
      </c>
    </row>
    <row r="138" spans="1:8" x14ac:dyDescent="0.25">
      <c r="A138" t="s">
        <v>52</v>
      </c>
      <c r="B138">
        <v>2020</v>
      </c>
      <c r="C138">
        <v>3</v>
      </c>
      <c r="D138" s="10">
        <v>1915531</v>
      </c>
      <c r="E138" s="10">
        <v>3368343580.9446521</v>
      </c>
      <c r="F138" s="10">
        <f>tabStateTxnUsers[[#This Row],[Amount (INR)]]/tabStateTxnUsers[[#This Row],[Transactions]]</f>
        <v>1758.4385640037422</v>
      </c>
      <c r="G138" s="10">
        <v>474962</v>
      </c>
      <c r="H138" s="10">
        <v>6129766</v>
      </c>
    </row>
    <row r="139" spans="1:8" x14ac:dyDescent="0.25">
      <c r="A139" t="s">
        <v>52</v>
      </c>
      <c r="B139">
        <v>2020</v>
      </c>
      <c r="C139">
        <v>4</v>
      </c>
      <c r="D139" s="10">
        <v>3801381</v>
      </c>
      <c r="E139" s="10">
        <v>6899792747.5799255</v>
      </c>
      <c r="F139" s="10">
        <f>tabStateTxnUsers[[#This Row],[Amount (INR)]]/tabStateTxnUsers[[#This Row],[Transactions]]</f>
        <v>1815.0752969986238</v>
      </c>
      <c r="G139" s="10">
        <v>527584</v>
      </c>
      <c r="H139" s="10">
        <v>10991118</v>
      </c>
    </row>
    <row r="140" spans="1:8" x14ac:dyDescent="0.25">
      <c r="A140" t="s">
        <v>52</v>
      </c>
      <c r="B140">
        <v>2021</v>
      </c>
      <c r="C140">
        <v>1</v>
      </c>
      <c r="D140" s="10">
        <v>5331549</v>
      </c>
      <c r="E140" s="10">
        <v>9757242879.0214157</v>
      </c>
      <c r="F140" s="10">
        <f>tabStateTxnUsers[[#This Row],[Amount (INR)]]/tabStateTxnUsers[[#This Row],[Transactions]]</f>
        <v>1830.095321082375</v>
      </c>
      <c r="G140" s="10">
        <v>570035</v>
      </c>
      <c r="H140" s="10">
        <v>15467672</v>
      </c>
    </row>
    <row r="141" spans="1:8" x14ac:dyDescent="0.25">
      <c r="A141" t="s">
        <v>52</v>
      </c>
      <c r="B141">
        <v>2021</v>
      </c>
      <c r="C141">
        <v>2</v>
      </c>
      <c r="D141" s="10">
        <v>4710135</v>
      </c>
      <c r="E141" s="10">
        <v>8012853587.0759897</v>
      </c>
      <c r="F141" s="10">
        <f>tabStateTxnUsers[[#This Row],[Amount (INR)]]/tabStateTxnUsers[[#This Row],[Transactions]]</f>
        <v>1701.1940394651087</v>
      </c>
      <c r="G141" s="10">
        <v>609106</v>
      </c>
      <c r="H141" s="10">
        <v>12710361</v>
      </c>
    </row>
    <row r="142" spans="1:8" x14ac:dyDescent="0.25">
      <c r="A142" t="s">
        <v>53</v>
      </c>
      <c r="B142">
        <v>2018</v>
      </c>
      <c r="C142">
        <v>1</v>
      </c>
      <c r="D142" s="10">
        <v>5948775</v>
      </c>
      <c r="E142" s="10">
        <v>7577982255.0340414</v>
      </c>
      <c r="F142" s="10">
        <f>tabStateTxnUsers[[#This Row],[Amount (INR)]]/tabStateTxnUsers[[#This Row],[Transactions]]</f>
        <v>1273.872730946126</v>
      </c>
      <c r="G142" s="10">
        <v>2690048</v>
      </c>
      <c r="H142" s="10">
        <v>0</v>
      </c>
    </row>
    <row r="143" spans="1:8" x14ac:dyDescent="0.25">
      <c r="A143" t="s">
        <v>53</v>
      </c>
      <c r="B143">
        <v>2018</v>
      </c>
      <c r="C143">
        <v>2</v>
      </c>
      <c r="D143" s="10">
        <v>7745733</v>
      </c>
      <c r="E143" s="10">
        <v>12162684771.640947</v>
      </c>
      <c r="F143" s="10">
        <f>tabStateTxnUsers[[#This Row],[Amount (INR)]]/tabStateTxnUsers[[#This Row],[Transactions]]</f>
        <v>1570.2432257400233</v>
      </c>
      <c r="G143" s="10">
        <v>3565825</v>
      </c>
      <c r="H143" s="10">
        <v>0</v>
      </c>
    </row>
    <row r="144" spans="1:8" x14ac:dyDescent="0.25">
      <c r="A144" t="s">
        <v>53</v>
      </c>
      <c r="B144">
        <v>2018</v>
      </c>
      <c r="C144">
        <v>3</v>
      </c>
      <c r="D144" s="10">
        <v>11334149</v>
      </c>
      <c r="E144" s="10">
        <v>17866404426.275478</v>
      </c>
      <c r="F144" s="10">
        <f>tabStateTxnUsers[[#This Row],[Amount (INR)]]/tabStateTxnUsers[[#This Row],[Transactions]]</f>
        <v>1576.3339996920349</v>
      </c>
      <c r="G144" s="10">
        <v>4433183</v>
      </c>
      <c r="H144" s="10">
        <v>0</v>
      </c>
    </row>
    <row r="145" spans="1:8" x14ac:dyDescent="0.25">
      <c r="A145" t="s">
        <v>53</v>
      </c>
      <c r="B145">
        <v>2018</v>
      </c>
      <c r="C145">
        <v>4</v>
      </c>
      <c r="D145" s="10">
        <v>14733303</v>
      </c>
      <c r="E145" s="10">
        <v>24830987102.782497</v>
      </c>
      <c r="F145" s="10">
        <f>tabStateTxnUsers[[#This Row],[Amount (INR)]]/tabStateTxnUsers[[#This Row],[Transactions]]</f>
        <v>1685.3645854417368</v>
      </c>
      <c r="G145" s="10">
        <v>5579040</v>
      </c>
      <c r="H145" s="10">
        <v>0</v>
      </c>
    </row>
    <row r="146" spans="1:8" x14ac:dyDescent="0.25">
      <c r="A146" t="s">
        <v>53</v>
      </c>
      <c r="B146">
        <v>2019</v>
      </c>
      <c r="C146">
        <v>1</v>
      </c>
      <c r="D146" s="10">
        <v>24991451</v>
      </c>
      <c r="E146" s="10">
        <v>35856080308.476868</v>
      </c>
      <c r="F146" s="10">
        <f>tabStateTxnUsers[[#This Row],[Amount (INR)]]/tabStateTxnUsers[[#This Row],[Transactions]]</f>
        <v>1434.7338339209223</v>
      </c>
      <c r="G146" s="10">
        <v>6652536</v>
      </c>
      <c r="H146" s="10">
        <v>0</v>
      </c>
    </row>
    <row r="147" spans="1:8" x14ac:dyDescent="0.25">
      <c r="A147" t="s">
        <v>53</v>
      </c>
      <c r="B147">
        <v>2019</v>
      </c>
      <c r="C147">
        <v>2</v>
      </c>
      <c r="D147" s="10">
        <v>28981842</v>
      </c>
      <c r="E147" s="10">
        <v>49320615219.267403</v>
      </c>
      <c r="F147" s="10">
        <f>tabStateTxnUsers[[#This Row],[Amount (INR)]]/tabStateTxnUsers[[#This Row],[Transactions]]</f>
        <v>1701.7764163943548</v>
      </c>
      <c r="G147" s="10">
        <v>7574645</v>
      </c>
      <c r="H147" s="10">
        <v>34890301</v>
      </c>
    </row>
    <row r="148" spans="1:8" x14ac:dyDescent="0.25">
      <c r="A148" t="s">
        <v>53</v>
      </c>
      <c r="B148">
        <v>2019</v>
      </c>
      <c r="C148">
        <v>3</v>
      </c>
      <c r="D148" s="10">
        <v>38228649</v>
      </c>
      <c r="E148" s="10">
        <v>59462694964.2677</v>
      </c>
      <c r="F148" s="10">
        <f>tabStateTxnUsers[[#This Row],[Amount (INR)]]/tabStateTxnUsers[[#This Row],[Transactions]]</f>
        <v>1555.4485057598479</v>
      </c>
      <c r="G148" s="10">
        <v>8429299</v>
      </c>
      <c r="H148" s="10">
        <v>129441484</v>
      </c>
    </row>
    <row r="149" spans="1:8" x14ac:dyDescent="0.25">
      <c r="A149" t="s">
        <v>53</v>
      </c>
      <c r="B149">
        <v>2019</v>
      </c>
      <c r="C149">
        <v>4</v>
      </c>
      <c r="D149" s="10">
        <v>42547632</v>
      </c>
      <c r="E149" s="10">
        <v>76690662054.914063</v>
      </c>
      <c r="F149" s="10">
        <f>tabStateTxnUsers[[#This Row],[Amount (INR)]]/tabStateTxnUsers[[#This Row],[Transactions]]</f>
        <v>1802.4660468745726</v>
      </c>
      <c r="G149" s="10">
        <v>9323799</v>
      </c>
      <c r="H149" s="10">
        <v>147973757</v>
      </c>
    </row>
    <row r="150" spans="1:8" x14ac:dyDescent="0.25">
      <c r="A150" t="s">
        <v>53</v>
      </c>
      <c r="B150">
        <v>2020</v>
      </c>
      <c r="C150">
        <v>1</v>
      </c>
      <c r="D150" s="10">
        <v>47326417</v>
      </c>
      <c r="E150" s="10">
        <v>86995076621.903076</v>
      </c>
      <c r="F150" s="10">
        <f>tabStateTxnUsers[[#This Row],[Amount (INR)]]/tabStateTxnUsers[[#This Row],[Transactions]]</f>
        <v>1838.1927501907248</v>
      </c>
      <c r="G150" s="10">
        <v>10259843</v>
      </c>
      <c r="H150" s="10">
        <v>165605122</v>
      </c>
    </row>
    <row r="151" spans="1:8" x14ac:dyDescent="0.25">
      <c r="A151" t="s">
        <v>53</v>
      </c>
      <c r="B151">
        <v>2020</v>
      </c>
      <c r="C151">
        <v>2</v>
      </c>
      <c r="D151" s="10">
        <v>47420185</v>
      </c>
      <c r="E151" s="10">
        <v>80387846359.490601</v>
      </c>
      <c r="F151" s="10">
        <f>tabStateTxnUsers[[#This Row],[Amount (INR)]]/tabStateTxnUsers[[#This Row],[Transactions]]</f>
        <v>1695.2242248631169</v>
      </c>
      <c r="G151" s="10">
        <v>11392657</v>
      </c>
      <c r="H151" s="10">
        <v>155264359</v>
      </c>
    </row>
    <row r="152" spans="1:8" x14ac:dyDescent="0.25">
      <c r="A152" t="s">
        <v>53</v>
      </c>
      <c r="B152">
        <v>2020</v>
      </c>
      <c r="C152">
        <v>3</v>
      </c>
      <c r="D152" s="10">
        <v>59290179</v>
      </c>
      <c r="E152" s="10">
        <v>111921752484.7122</v>
      </c>
      <c r="F152" s="10">
        <f>tabStateTxnUsers[[#This Row],[Amount (INR)]]/tabStateTxnUsers[[#This Row],[Transactions]]</f>
        <v>1887.6946295728371</v>
      </c>
      <c r="G152" s="10">
        <v>12467847</v>
      </c>
      <c r="H152" s="10">
        <v>184402472</v>
      </c>
    </row>
    <row r="153" spans="1:8" x14ac:dyDescent="0.25">
      <c r="A153" t="s">
        <v>53</v>
      </c>
      <c r="B153">
        <v>2020</v>
      </c>
      <c r="C153">
        <v>4</v>
      </c>
      <c r="D153" s="10">
        <v>77828547</v>
      </c>
      <c r="E153" s="10">
        <v>148393060112.43906</v>
      </c>
      <c r="F153" s="10">
        <f>tabStateTxnUsers[[#This Row],[Amount (INR)]]/tabStateTxnUsers[[#This Row],[Transactions]]</f>
        <v>1906.6662019585058</v>
      </c>
      <c r="G153" s="10">
        <v>13605203</v>
      </c>
      <c r="H153" s="10">
        <v>230497353</v>
      </c>
    </row>
    <row r="154" spans="1:8" x14ac:dyDescent="0.25">
      <c r="A154" t="s">
        <v>53</v>
      </c>
      <c r="B154">
        <v>2021</v>
      </c>
      <c r="C154">
        <v>1</v>
      </c>
      <c r="D154" s="10">
        <v>94774565</v>
      </c>
      <c r="E154" s="10">
        <v>183700780713.44995</v>
      </c>
      <c r="F154" s="10">
        <f>tabStateTxnUsers[[#This Row],[Amount (INR)]]/tabStateTxnUsers[[#This Row],[Transactions]]</f>
        <v>1938.2919954678764</v>
      </c>
      <c r="G154" s="10">
        <v>14670126</v>
      </c>
      <c r="H154" s="10">
        <v>264732874</v>
      </c>
    </row>
    <row r="155" spans="1:8" x14ac:dyDescent="0.25">
      <c r="A155" t="s">
        <v>53</v>
      </c>
      <c r="B155">
        <v>2021</v>
      </c>
      <c r="C155">
        <v>2</v>
      </c>
      <c r="D155" s="10">
        <v>111841396</v>
      </c>
      <c r="E155" s="10">
        <v>210162054552.11612</v>
      </c>
      <c r="F155" s="10">
        <f>tabStateTxnUsers[[#This Row],[Amount (INR)]]/tabStateTxnUsers[[#This Row],[Transactions]]</f>
        <v>1879.1079338111635</v>
      </c>
      <c r="G155" s="10">
        <v>15735981</v>
      </c>
      <c r="H155" s="10">
        <v>282432543</v>
      </c>
    </row>
    <row r="156" spans="1:8" x14ac:dyDescent="0.25">
      <c r="A156" t="s">
        <v>54</v>
      </c>
      <c r="B156">
        <v>2018</v>
      </c>
      <c r="C156">
        <v>1</v>
      </c>
      <c r="D156" s="10">
        <v>4480770</v>
      </c>
      <c r="E156" s="10">
        <v>6793511514.6603947</v>
      </c>
      <c r="F156" s="10">
        <f>tabStateTxnUsers[[#This Row],[Amount (INR)]]/tabStateTxnUsers[[#This Row],[Transactions]]</f>
        <v>1516.1482322592756</v>
      </c>
      <c r="G156" s="10">
        <v>1847357</v>
      </c>
      <c r="H156" s="10">
        <v>0</v>
      </c>
    </row>
    <row r="157" spans="1:8" x14ac:dyDescent="0.25">
      <c r="A157" t="s">
        <v>54</v>
      </c>
      <c r="B157">
        <v>2018</v>
      </c>
      <c r="C157">
        <v>2</v>
      </c>
      <c r="D157" s="10">
        <v>6150931</v>
      </c>
      <c r="E157" s="10">
        <v>11320414442.116415</v>
      </c>
      <c r="F157" s="10">
        <f>tabStateTxnUsers[[#This Row],[Amount (INR)]]/tabStateTxnUsers[[#This Row],[Transactions]]</f>
        <v>1840.4391858917643</v>
      </c>
      <c r="G157" s="10">
        <v>2447221</v>
      </c>
      <c r="H157" s="10">
        <v>0</v>
      </c>
    </row>
    <row r="158" spans="1:8" x14ac:dyDescent="0.25">
      <c r="A158" t="s">
        <v>54</v>
      </c>
      <c r="B158">
        <v>2018</v>
      </c>
      <c r="C158">
        <v>3</v>
      </c>
      <c r="D158" s="10">
        <v>8262024</v>
      </c>
      <c r="E158" s="10">
        <v>16375139007.627604</v>
      </c>
      <c r="F158" s="10">
        <f>tabStateTxnUsers[[#This Row],[Amount (INR)]]/tabStateTxnUsers[[#This Row],[Transactions]]</f>
        <v>1981.9766933172311</v>
      </c>
      <c r="G158" s="10">
        <v>3020398</v>
      </c>
      <c r="H158" s="10">
        <v>0</v>
      </c>
    </row>
    <row r="159" spans="1:8" x14ac:dyDescent="0.25">
      <c r="A159" t="s">
        <v>54</v>
      </c>
      <c r="B159">
        <v>2018</v>
      </c>
      <c r="C159">
        <v>4</v>
      </c>
      <c r="D159" s="10">
        <v>12950183</v>
      </c>
      <c r="E159" s="10">
        <v>25390876016.455837</v>
      </c>
      <c r="F159" s="10">
        <f>tabStateTxnUsers[[#This Row],[Amount (INR)]]/tabStateTxnUsers[[#This Row],[Transactions]]</f>
        <v>1960.6577000846889</v>
      </c>
      <c r="G159" s="10">
        <v>3793079</v>
      </c>
      <c r="H159" s="10">
        <v>0</v>
      </c>
    </row>
    <row r="160" spans="1:8" x14ac:dyDescent="0.25">
      <c r="A160" t="s">
        <v>54</v>
      </c>
      <c r="B160">
        <v>2019</v>
      </c>
      <c r="C160">
        <v>1</v>
      </c>
      <c r="D160" s="10">
        <v>22135775</v>
      </c>
      <c r="E160" s="10">
        <v>34051655721.631554</v>
      </c>
      <c r="F160" s="10">
        <f>tabStateTxnUsers[[#This Row],[Amount (INR)]]/tabStateTxnUsers[[#This Row],[Transactions]]</f>
        <v>1538.3087206854766</v>
      </c>
      <c r="G160" s="10">
        <v>4538767</v>
      </c>
      <c r="H160" s="10">
        <v>0</v>
      </c>
    </row>
    <row r="161" spans="1:8" x14ac:dyDescent="0.25">
      <c r="A161" t="s">
        <v>54</v>
      </c>
      <c r="B161">
        <v>2019</v>
      </c>
      <c r="C161">
        <v>2</v>
      </c>
      <c r="D161" s="10">
        <v>22741816</v>
      </c>
      <c r="E161" s="10">
        <v>42501539813.216118</v>
      </c>
      <c r="F161" s="10">
        <f>tabStateTxnUsers[[#This Row],[Amount (INR)]]/tabStateTxnUsers[[#This Row],[Transactions]]</f>
        <v>1868.8718532071546</v>
      </c>
      <c r="G161" s="10">
        <v>5178030</v>
      </c>
      <c r="H161" s="10">
        <v>31929195</v>
      </c>
    </row>
    <row r="162" spans="1:8" x14ac:dyDescent="0.25">
      <c r="A162" t="s">
        <v>54</v>
      </c>
      <c r="B162">
        <v>2019</v>
      </c>
      <c r="C162">
        <v>3</v>
      </c>
      <c r="D162" s="10">
        <v>30343531</v>
      </c>
      <c r="E162" s="10">
        <v>52489119199.442024</v>
      </c>
      <c r="F162" s="10">
        <f>tabStateTxnUsers[[#This Row],[Amount (INR)]]/tabStateTxnUsers[[#This Row],[Transactions]]</f>
        <v>1729.8289773672689</v>
      </c>
      <c r="G162" s="10">
        <v>5783752</v>
      </c>
      <c r="H162" s="10">
        <v>118332587</v>
      </c>
    </row>
    <row r="163" spans="1:8" x14ac:dyDescent="0.25">
      <c r="A163" t="s">
        <v>54</v>
      </c>
      <c r="B163">
        <v>2019</v>
      </c>
      <c r="C163">
        <v>4</v>
      </c>
      <c r="D163" s="10">
        <v>37825985</v>
      </c>
      <c r="E163" s="10">
        <v>69359719869.101242</v>
      </c>
      <c r="F163" s="10">
        <f>tabStateTxnUsers[[#This Row],[Amount (INR)]]/tabStateTxnUsers[[#This Row],[Transactions]]</f>
        <v>1833.652709086128</v>
      </c>
      <c r="G163" s="10">
        <v>6366679</v>
      </c>
      <c r="H163" s="10">
        <v>136721888</v>
      </c>
    </row>
    <row r="164" spans="1:8" x14ac:dyDescent="0.25">
      <c r="A164" t="s">
        <v>54</v>
      </c>
      <c r="B164">
        <v>2020</v>
      </c>
      <c r="C164">
        <v>1</v>
      </c>
      <c r="D164" s="10">
        <v>44036087</v>
      </c>
      <c r="E164" s="10">
        <v>81976214558.243988</v>
      </c>
      <c r="F164" s="10">
        <f>tabStateTxnUsers[[#This Row],[Amount (INR)]]/tabStateTxnUsers[[#This Row],[Transactions]]</f>
        <v>1861.5690026737386</v>
      </c>
      <c r="G164" s="10">
        <v>7018770</v>
      </c>
      <c r="H164" s="10">
        <v>157793468</v>
      </c>
    </row>
    <row r="165" spans="1:8" x14ac:dyDescent="0.25">
      <c r="A165" t="s">
        <v>54</v>
      </c>
      <c r="B165">
        <v>2020</v>
      </c>
      <c r="C165">
        <v>2</v>
      </c>
      <c r="D165" s="10">
        <v>41781050</v>
      </c>
      <c r="E165" s="10">
        <v>80711264923.940582</v>
      </c>
      <c r="F165" s="10">
        <f>tabStateTxnUsers[[#This Row],[Amount (INR)]]/tabStateTxnUsers[[#This Row],[Transactions]]</f>
        <v>1931.7672706631495</v>
      </c>
      <c r="G165" s="10">
        <v>7682878</v>
      </c>
      <c r="H165" s="10">
        <v>143650123</v>
      </c>
    </row>
    <row r="166" spans="1:8" x14ac:dyDescent="0.25">
      <c r="A166" t="s">
        <v>54</v>
      </c>
      <c r="B166">
        <v>2020</v>
      </c>
      <c r="C166">
        <v>3</v>
      </c>
      <c r="D166" s="10">
        <v>57938179</v>
      </c>
      <c r="E166" s="10">
        <v>109567950445.73065</v>
      </c>
      <c r="F166" s="10">
        <f>tabStateTxnUsers[[#This Row],[Amount (INR)]]/tabStateTxnUsers[[#This Row],[Transactions]]</f>
        <v>1891.1182977589035</v>
      </c>
      <c r="G166" s="10">
        <v>8398816</v>
      </c>
      <c r="H166" s="10">
        <v>188614769</v>
      </c>
    </row>
    <row r="167" spans="1:8" x14ac:dyDescent="0.25">
      <c r="A167" t="s">
        <v>54</v>
      </c>
      <c r="B167">
        <v>2020</v>
      </c>
      <c r="C167">
        <v>4</v>
      </c>
      <c r="D167" s="10">
        <v>83171439</v>
      </c>
      <c r="E167" s="10">
        <v>159998504366.54166</v>
      </c>
      <c r="F167" s="10">
        <f>tabStateTxnUsers[[#This Row],[Amount (INR)]]/tabStateTxnUsers[[#This Row],[Transactions]]</f>
        <v>1923.7193234872568</v>
      </c>
      <c r="G167" s="10">
        <v>9129873</v>
      </c>
      <c r="H167" s="10">
        <v>236101307</v>
      </c>
    </row>
    <row r="168" spans="1:8" x14ac:dyDescent="0.25">
      <c r="A168" t="s">
        <v>54</v>
      </c>
      <c r="B168">
        <v>2021</v>
      </c>
      <c r="C168">
        <v>1</v>
      </c>
      <c r="D168" s="10">
        <v>90252784</v>
      </c>
      <c r="E168" s="10">
        <v>168938301082.42795</v>
      </c>
      <c r="F168" s="10">
        <f>tabStateTxnUsers[[#This Row],[Amount (INR)]]/tabStateTxnUsers[[#This Row],[Transactions]]</f>
        <v>1871.8347910733473</v>
      </c>
      <c r="G168" s="10">
        <v>9827905</v>
      </c>
      <c r="H168" s="10">
        <v>266686683</v>
      </c>
    </row>
    <row r="169" spans="1:8" x14ac:dyDescent="0.25">
      <c r="A169" t="s">
        <v>54</v>
      </c>
      <c r="B169">
        <v>2021</v>
      </c>
      <c r="C169">
        <v>2</v>
      </c>
      <c r="D169" s="10">
        <v>105680856</v>
      </c>
      <c r="E169" s="10">
        <v>200357354238.68317</v>
      </c>
      <c r="F169" s="10">
        <f>tabStateTxnUsers[[#This Row],[Amount (INR)]]/tabStateTxnUsers[[#This Row],[Transactions]]</f>
        <v>1895.8717957269685</v>
      </c>
      <c r="G169" s="10">
        <v>10530594</v>
      </c>
      <c r="H169" s="10">
        <v>234052506</v>
      </c>
    </row>
    <row r="170" spans="1:8" x14ac:dyDescent="0.25">
      <c r="A170" t="s">
        <v>75</v>
      </c>
      <c r="B170">
        <v>2018</v>
      </c>
      <c r="C170">
        <v>1</v>
      </c>
      <c r="D170" s="10">
        <v>481918</v>
      </c>
      <c r="E170" s="10">
        <v>628737806.37233746</v>
      </c>
      <c r="F170" s="10">
        <f>tabStateTxnUsers[[#This Row],[Amount (INR)]]/tabStateTxnUsers[[#This Row],[Transactions]]</f>
        <v>1304.6572370659271</v>
      </c>
      <c r="G170" s="10">
        <v>227373</v>
      </c>
      <c r="H170" s="10">
        <v>0</v>
      </c>
    </row>
    <row r="171" spans="1:8" x14ac:dyDescent="0.25">
      <c r="A171" t="s">
        <v>75</v>
      </c>
      <c r="B171">
        <v>2018</v>
      </c>
      <c r="C171">
        <v>2</v>
      </c>
      <c r="D171" s="10">
        <v>687695</v>
      </c>
      <c r="E171" s="10">
        <v>1183169301.3511124</v>
      </c>
      <c r="F171" s="10">
        <f>tabStateTxnUsers[[#This Row],[Amount (INR)]]/tabStateTxnUsers[[#This Row],[Transactions]]</f>
        <v>1720.4855369765846</v>
      </c>
      <c r="G171" s="10">
        <v>315299</v>
      </c>
      <c r="H171" s="10">
        <v>0</v>
      </c>
    </row>
    <row r="172" spans="1:8" x14ac:dyDescent="0.25">
      <c r="A172" t="s">
        <v>75</v>
      </c>
      <c r="B172">
        <v>2018</v>
      </c>
      <c r="C172">
        <v>3</v>
      </c>
      <c r="D172" s="10">
        <v>886754</v>
      </c>
      <c r="E172" s="10">
        <v>1754041432.8580217</v>
      </c>
      <c r="F172" s="10">
        <f>tabStateTxnUsers[[#This Row],[Amount (INR)]]/tabStateTxnUsers[[#This Row],[Transactions]]</f>
        <v>1978.0473872776686</v>
      </c>
      <c r="G172" s="10">
        <v>407634</v>
      </c>
      <c r="H172" s="10">
        <v>0</v>
      </c>
    </row>
    <row r="173" spans="1:8" x14ac:dyDescent="0.25">
      <c r="A173" t="s">
        <v>75</v>
      </c>
      <c r="B173">
        <v>2018</v>
      </c>
      <c r="C173">
        <v>4</v>
      </c>
      <c r="D173" s="10">
        <v>1307883</v>
      </c>
      <c r="E173" s="10">
        <v>2621298968.139246</v>
      </c>
      <c r="F173" s="10">
        <f>tabStateTxnUsers[[#This Row],[Amount (INR)]]/tabStateTxnUsers[[#This Row],[Transactions]]</f>
        <v>2004.2304763799559</v>
      </c>
      <c r="G173" s="10">
        <v>526343</v>
      </c>
      <c r="H173" s="10">
        <v>0</v>
      </c>
    </row>
    <row r="174" spans="1:8" x14ac:dyDescent="0.25">
      <c r="A174" t="s">
        <v>75</v>
      </c>
      <c r="B174">
        <v>2019</v>
      </c>
      <c r="C174">
        <v>1</v>
      </c>
      <c r="D174" s="10">
        <v>2168718</v>
      </c>
      <c r="E174" s="10">
        <v>3381481442.9910512</v>
      </c>
      <c r="F174" s="10">
        <f>tabStateTxnUsers[[#This Row],[Amount (INR)]]/tabStateTxnUsers[[#This Row],[Transactions]]</f>
        <v>1559.2075332021273</v>
      </c>
      <c r="G174" s="10">
        <v>653205</v>
      </c>
      <c r="H174" s="10">
        <v>0</v>
      </c>
    </row>
    <row r="175" spans="1:8" x14ac:dyDescent="0.25">
      <c r="A175" t="s">
        <v>75</v>
      </c>
      <c r="B175">
        <v>2019</v>
      </c>
      <c r="C175">
        <v>2</v>
      </c>
      <c r="D175" s="10">
        <v>2502306</v>
      </c>
      <c r="E175" s="10">
        <v>4875883973.6105909</v>
      </c>
      <c r="F175" s="10">
        <f>tabStateTxnUsers[[#This Row],[Amount (INR)]]/tabStateTxnUsers[[#This Row],[Transactions]]</f>
        <v>1948.5562411673836</v>
      </c>
      <c r="G175" s="10">
        <v>772603</v>
      </c>
      <c r="H175" s="10">
        <v>3321711</v>
      </c>
    </row>
    <row r="176" spans="1:8" x14ac:dyDescent="0.25">
      <c r="A176" t="s">
        <v>75</v>
      </c>
      <c r="B176">
        <v>2019</v>
      </c>
      <c r="C176">
        <v>3</v>
      </c>
      <c r="D176" s="10">
        <v>2735180</v>
      </c>
      <c r="E176" s="10">
        <v>5572018781.1233311</v>
      </c>
      <c r="F176" s="10">
        <f>tabStateTxnUsers[[#This Row],[Amount (INR)]]/tabStateTxnUsers[[#This Row],[Transactions]]</f>
        <v>2037.1671265230555</v>
      </c>
      <c r="G176" s="10">
        <v>876184</v>
      </c>
      <c r="H176" s="10">
        <v>10720741</v>
      </c>
    </row>
    <row r="177" spans="1:8" x14ac:dyDescent="0.25">
      <c r="A177" t="s">
        <v>75</v>
      </c>
      <c r="B177">
        <v>2019</v>
      </c>
      <c r="C177">
        <v>4</v>
      </c>
      <c r="D177" s="10">
        <v>3516646</v>
      </c>
      <c r="E177" s="10">
        <v>7271163537.2481728</v>
      </c>
      <c r="F177" s="10">
        <f>tabStateTxnUsers[[#This Row],[Amount (INR)]]/tabStateTxnUsers[[#This Row],[Transactions]]</f>
        <v>2067.6415929405953</v>
      </c>
      <c r="G177" s="10">
        <v>985945</v>
      </c>
      <c r="H177" s="10">
        <v>12637904</v>
      </c>
    </row>
    <row r="178" spans="1:8" x14ac:dyDescent="0.25">
      <c r="A178" t="s">
        <v>75</v>
      </c>
      <c r="B178">
        <v>2020</v>
      </c>
      <c r="C178">
        <v>1</v>
      </c>
      <c r="D178" s="10">
        <v>4144480</v>
      </c>
      <c r="E178" s="10">
        <v>7419466751.1226845</v>
      </c>
      <c r="F178" s="10">
        <f>tabStateTxnUsers[[#This Row],[Amount (INR)]]/tabStateTxnUsers[[#This Row],[Transactions]]</f>
        <v>1790.2045011974203</v>
      </c>
      <c r="G178" s="10">
        <v>1106025</v>
      </c>
      <c r="H178" s="10">
        <v>14640104</v>
      </c>
    </row>
    <row r="179" spans="1:8" x14ac:dyDescent="0.25">
      <c r="A179" t="s">
        <v>75</v>
      </c>
      <c r="B179">
        <v>2020</v>
      </c>
      <c r="C179">
        <v>2</v>
      </c>
      <c r="D179" s="10">
        <v>4695730</v>
      </c>
      <c r="E179" s="10">
        <v>8036904762.5439272</v>
      </c>
      <c r="F179" s="10">
        <f>tabStateTxnUsers[[#This Row],[Amount (INR)]]/tabStateTxnUsers[[#This Row],[Transactions]]</f>
        <v>1711.5346841798671</v>
      </c>
      <c r="G179" s="10">
        <v>1249867</v>
      </c>
      <c r="H179" s="10">
        <v>16125580</v>
      </c>
    </row>
    <row r="180" spans="1:8" x14ac:dyDescent="0.25">
      <c r="A180" t="s">
        <v>75</v>
      </c>
      <c r="B180">
        <v>2020</v>
      </c>
      <c r="C180">
        <v>3</v>
      </c>
      <c r="D180" s="10">
        <v>5489876</v>
      </c>
      <c r="E180" s="10">
        <v>10516054014.086979</v>
      </c>
      <c r="F180" s="10">
        <f>tabStateTxnUsers[[#This Row],[Amount (INR)]]/tabStateTxnUsers[[#This Row],[Transactions]]</f>
        <v>1915.5357997315384</v>
      </c>
      <c r="G180" s="10">
        <v>1378634</v>
      </c>
      <c r="H180" s="10">
        <v>18411750</v>
      </c>
    </row>
    <row r="181" spans="1:8" x14ac:dyDescent="0.25">
      <c r="A181" t="s">
        <v>75</v>
      </c>
      <c r="B181">
        <v>2020</v>
      </c>
      <c r="C181">
        <v>4</v>
      </c>
      <c r="D181" s="10">
        <v>7272328</v>
      </c>
      <c r="E181" s="10">
        <v>13989053108.812857</v>
      </c>
      <c r="F181" s="10">
        <f>tabStateTxnUsers[[#This Row],[Amount (INR)]]/tabStateTxnUsers[[#This Row],[Transactions]]</f>
        <v>1923.6004081241738</v>
      </c>
      <c r="G181" s="10">
        <v>1508766</v>
      </c>
      <c r="H181" s="10">
        <v>22001148</v>
      </c>
    </row>
    <row r="182" spans="1:8" x14ac:dyDescent="0.25">
      <c r="A182" t="s">
        <v>75</v>
      </c>
      <c r="B182">
        <v>2021</v>
      </c>
      <c r="C182">
        <v>1</v>
      </c>
      <c r="D182" s="10">
        <v>7614029</v>
      </c>
      <c r="E182" s="10">
        <v>14120546909.487518</v>
      </c>
      <c r="F182" s="10">
        <f>tabStateTxnUsers[[#This Row],[Amount (INR)]]/tabStateTxnUsers[[#This Row],[Transactions]]</f>
        <v>1854.5433579892483</v>
      </c>
      <c r="G182" s="10">
        <v>1622951</v>
      </c>
      <c r="H182" s="10">
        <v>24228094</v>
      </c>
    </row>
    <row r="183" spans="1:8" x14ac:dyDescent="0.25">
      <c r="A183" t="s">
        <v>75</v>
      </c>
      <c r="B183">
        <v>2021</v>
      </c>
      <c r="C183">
        <v>2</v>
      </c>
      <c r="D183" s="10">
        <v>9483902</v>
      </c>
      <c r="E183" s="10">
        <v>16495634539.809143</v>
      </c>
      <c r="F183" s="10">
        <f>tabStateTxnUsers[[#This Row],[Amount (INR)]]/tabStateTxnUsers[[#This Row],[Transactions]]</f>
        <v>1739.329923464956</v>
      </c>
      <c r="G183" s="10">
        <v>1743151</v>
      </c>
      <c r="H183" s="10">
        <v>43269977</v>
      </c>
    </row>
    <row r="184" spans="1:8" x14ac:dyDescent="0.25">
      <c r="A184" t="s">
        <v>81</v>
      </c>
      <c r="B184">
        <v>2018</v>
      </c>
      <c r="C184">
        <v>1</v>
      </c>
      <c r="D184" s="10">
        <v>941568</v>
      </c>
      <c r="E184" s="10">
        <v>1005371239.2561265</v>
      </c>
      <c r="F184" s="10">
        <f>tabStateTxnUsers[[#This Row],[Amount (INR)]]/tabStateTxnUsers[[#This Row],[Transactions]]</f>
        <v>1067.7627524046341</v>
      </c>
      <c r="G184" s="10">
        <v>176425</v>
      </c>
      <c r="H184" s="10">
        <v>0</v>
      </c>
    </row>
    <row r="185" spans="1:8" x14ac:dyDescent="0.25">
      <c r="A185" t="s">
        <v>81</v>
      </c>
      <c r="B185">
        <v>2018</v>
      </c>
      <c r="C185">
        <v>2</v>
      </c>
      <c r="D185" s="10">
        <v>1796326</v>
      </c>
      <c r="E185" s="10">
        <v>2651206236.5028663</v>
      </c>
      <c r="F185" s="10">
        <f>tabStateTxnUsers[[#This Row],[Amount (INR)]]/tabStateTxnUsers[[#This Row],[Transactions]]</f>
        <v>1475.9048393793032</v>
      </c>
      <c r="G185" s="10">
        <v>261609</v>
      </c>
      <c r="H185" s="10">
        <v>0</v>
      </c>
    </row>
    <row r="186" spans="1:8" x14ac:dyDescent="0.25">
      <c r="A186" t="s">
        <v>81</v>
      </c>
      <c r="B186">
        <v>2018</v>
      </c>
      <c r="C186">
        <v>3</v>
      </c>
      <c r="D186" s="10">
        <v>2303961</v>
      </c>
      <c r="E186" s="10">
        <v>3934700999.457665</v>
      </c>
      <c r="F186" s="10">
        <f>tabStateTxnUsers[[#This Row],[Amount (INR)]]/tabStateTxnUsers[[#This Row],[Transactions]]</f>
        <v>1707.7984390611061</v>
      </c>
      <c r="G186" s="10">
        <v>342529</v>
      </c>
      <c r="H186" s="10">
        <v>0</v>
      </c>
    </row>
    <row r="187" spans="1:8" x14ac:dyDescent="0.25">
      <c r="A187" t="s">
        <v>81</v>
      </c>
      <c r="B187">
        <v>2018</v>
      </c>
      <c r="C187">
        <v>4</v>
      </c>
      <c r="D187" s="10">
        <v>2721310</v>
      </c>
      <c r="E187" s="10">
        <v>5664720265.6975145</v>
      </c>
      <c r="F187" s="10">
        <f>tabStateTxnUsers[[#This Row],[Amount (INR)]]/tabStateTxnUsers[[#This Row],[Transactions]]</f>
        <v>2081.6152021260036</v>
      </c>
      <c r="G187" s="10">
        <v>436563</v>
      </c>
      <c r="H187" s="10">
        <v>0</v>
      </c>
    </row>
    <row r="188" spans="1:8" x14ac:dyDescent="0.25">
      <c r="A188" t="s">
        <v>81</v>
      </c>
      <c r="B188">
        <v>2019</v>
      </c>
      <c r="C188">
        <v>1</v>
      </c>
      <c r="D188" s="10">
        <v>3584987</v>
      </c>
      <c r="E188" s="10">
        <v>5951835476.5210104</v>
      </c>
      <c r="F188" s="10">
        <f>tabStateTxnUsers[[#This Row],[Amount (INR)]]/tabStateTxnUsers[[#This Row],[Transactions]]</f>
        <v>1660.211174132852</v>
      </c>
      <c r="G188" s="10">
        <v>530669</v>
      </c>
      <c r="H188" s="10">
        <v>0</v>
      </c>
    </row>
    <row r="189" spans="1:8" x14ac:dyDescent="0.25">
      <c r="A189" t="s">
        <v>81</v>
      </c>
      <c r="B189">
        <v>2019</v>
      </c>
      <c r="C189">
        <v>2</v>
      </c>
      <c r="D189" s="10">
        <v>2296355</v>
      </c>
      <c r="E189" s="10">
        <v>6100142201.5635004</v>
      </c>
      <c r="F189" s="10">
        <f>tabStateTxnUsers[[#This Row],[Amount (INR)]]/tabStateTxnUsers[[#This Row],[Transactions]]</f>
        <v>2656.4456286434374</v>
      </c>
      <c r="G189" s="10">
        <v>631193</v>
      </c>
      <c r="H189" s="10">
        <v>2705373</v>
      </c>
    </row>
    <row r="190" spans="1:8" x14ac:dyDescent="0.25">
      <c r="A190" t="s">
        <v>81</v>
      </c>
      <c r="B190">
        <v>2019</v>
      </c>
      <c r="C190">
        <v>3</v>
      </c>
      <c r="D190" s="10">
        <v>1116526</v>
      </c>
      <c r="E190" s="10">
        <v>3744230491.7824578</v>
      </c>
      <c r="F190" s="10">
        <f>tabStateTxnUsers[[#This Row],[Amount (INR)]]/tabStateTxnUsers[[#This Row],[Transactions]]</f>
        <v>3353.4646678917088</v>
      </c>
      <c r="G190" s="10">
        <v>658455</v>
      </c>
      <c r="H190" s="10">
        <v>3843919</v>
      </c>
    </row>
    <row r="191" spans="1:8" x14ac:dyDescent="0.25">
      <c r="A191" t="s">
        <v>81</v>
      </c>
      <c r="B191">
        <v>2019</v>
      </c>
      <c r="C191">
        <v>4</v>
      </c>
      <c r="D191" s="10">
        <v>489928</v>
      </c>
      <c r="E191" s="10">
        <v>1929695997.8225958</v>
      </c>
      <c r="F191" s="10">
        <f>tabStateTxnUsers[[#This Row],[Amount (INR)]]/tabStateTxnUsers[[#This Row],[Transactions]]</f>
        <v>3938.7338503261617</v>
      </c>
      <c r="G191" s="10">
        <v>673367</v>
      </c>
      <c r="H191" s="10">
        <v>998572</v>
      </c>
    </row>
    <row r="192" spans="1:8" x14ac:dyDescent="0.25">
      <c r="A192" t="s">
        <v>81</v>
      </c>
      <c r="B192">
        <v>2020</v>
      </c>
      <c r="C192">
        <v>1</v>
      </c>
      <c r="D192" s="10">
        <v>921630</v>
      </c>
      <c r="E192" s="10">
        <v>2937643176.5340061</v>
      </c>
      <c r="F192" s="10">
        <f>tabStateTxnUsers[[#This Row],[Amount (INR)]]/tabStateTxnUsers[[#This Row],[Transactions]]</f>
        <v>3187.4430916246283</v>
      </c>
      <c r="G192" s="10">
        <v>735408</v>
      </c>
      <c r="H192" s="10">
        <v>4476894</v>
      </c>
    </row>
    <row r="193" spans="1:8" x14ac:dyDescent="0.25">
      <c r="A193" t="s">
        <v>81</v>
      </c>
      <c r="B193">
        <v>2020</v>
      </c>
      <c r="C193">
        <v>2</v>
      </c>
      <c r="D193" s="10">
        <v>2635006</v>
      </c>
      <c r="E193" s="10">
        <v>8265648939.2585449</v>
      </c>
      <c r="F193" s="10">
        <f>tabStateTxnUsers[[#This Row],[Amount (INR)]]/tabStateTxnUsers[[#This Row],[Transactions]]</f>
        <v>3136.8615248916112</v>
      </c>
      <c r="G193" s="10">
        <v>845294</v>
      </c>
      <c r="H193" s="10">
        <v>9856653</v>
      </c>
    </row>
    <row r="194" spans="1:8" x14ac:dyDescent="0.25">
      <c r="A194" t="s">
        <v>81</v>
      </c>
      <c r="B194">
        <v>2020</v>
      </c>
      <c r="C194">
        <v>3</v>
      </c>
      <c r="D194" s="10">
        <v>3465898</v>
      </c>
      <c r="E194" s="10">
        <v>11977229760.872421</v>
      </c>
      <c r="F194" s="10">
        <f>tabStateTxnUsers[[#This Row],[Amount (INR)]]/tabStateTxnUsers[[#This Row],[Transactions]]</f>
        <v>3455.7363664113664</v>
      </c>
      <c r="G194" s="10">
        <v>949819</v>
      </c>
      <c r="H194" s="10">
        <v>11443454</v>
      </c>
    </row>
    <row r="195" spans="1:8" x14ac:dyDescent="0.25">
      <c r="A195" t="s">
        <v>81</v>
      </c>
      <c r="B195">
        <v>2020</v>
      </c>
      <c r="C195">
        <v>4</v>
      </c>
      <c r="D195" s="10">
        <v>5754444</v>
      </c>
      <c r="E195" s="10">
        <v>15380905803.378107</v>
      </c>
      <c r="F195" s="10">
        <f>tabStateTxnUsers[[#This Row],[Amount (INR)]]/tabStateTxnUsers[[#This Row],[Transactions]]</f>
        <v>2672.8743564761612</v>
      </c>
      <c r="G195" s="10">
        <v>1079022</v>
      </c>
      <c r="H195" s="10">
        <v>16018751</v>
      </c>
    </row>
    <row r="196" spans="1:8" x14ac:dyDescent="0.25">
      <c r="A196" t="s">
        <v>81</v>
      </c>
      <c r="B196">
        <v>2021</v>
      </c>
      <c r="C196">
        <v>1</v>
      </c>
      <c r="D196" s="10">
        <v>6997570</v>
      </c>
      <c r="E196" s="10">
        <v>17138349893.151674</v>
      </c>
      <c r="F196" s="10">
        <f>tabStateTxnUsers[[#This Row],[Amount (INR)]]/tabStateTxnUsers[[#This Row],[Transactions]]</f>
        <v>2449.1859164183675</v>
      </c>
      <c r="G196" s="10">
        <v>1174818</v>
      </c>
      <c r="H196" s="10">
        <v>18834009</v>
      </c>
    </row>
    <row r="197" spans="1:8" x14ac:dyDescent="0.25">
      <c r="A197" t="s">
        <v>81</v>
      </c>
      <c r="B197">
        <v>2021</v>
      </c>
      <c r="C197">
        <v>2</v>
      </c>
      <c r="D197" s="10">
        <v>10027819</v>
      </c>
      <c r="E197" s="10">
        <v>22813755428.591633</v>
      </c>
      <c r="F197" s="10">
        <f>tabStateTxnUsers[[#This Row],[Amount (INR)]]/tabStateTxnUsers[[#This Row],[Transactions]]</f>
        <v>2275.0465907483604</v>
      </c>
      <c r="G197" s="10">
        <v>1261267</v>
      </c>
      <c r="H197" s="10">
        <v>34274559</v>
      </c>
    </row>
    <row r="198" spans="1:8" x14ac:dyDescent="0.25">
      <c r="A198" t="s">
        <v>55</v>
      </c>
      <c r="B198">
        <v>2018</v>
      </c>
      <c r="C198">
        <v>1</v>
      </c>
      <c r="D198" s="10">
        <v>2178921</v>
      </c>
      <c r="E198" s="10">
        <v>2374186389.9193769</v>
      </c>
      <c r="F198" s="10">
        <f>tabStateTxnUsers[[#This Row],[Amount (INR)]]/tabStateTxnUsers[[#This Row],[Transactions]]</f>
        <v>1089.6156354082489</v>
      </c>
      <c r="G198" s="10">
        <v>885762</v>
      </c>
      <c r="H198" s="10">
        <v>0</v>
      </c>
    </row>
    <row r="199" spans="1:8" x14ac:dyDescent="0.25">
      <c r="A199" t="s">
        <v>55</v>
      </c>
      <c r="B199">
        <v>2018</v>
      </c>
      <c r="C199">
        <v>2</v>
      </c>
      <c r="D199" s="10">
        <v>3152080</v>
      </c>
      <c r="E199" s="10">
        <v>4721575659.062851</v>
      </c>
      <c r="F199" s="10">
        <f>tabStateTxnUsers[[#This Row],[Amount (INR)]]/tabStateTxnUsers[[#This Row],[Transactions]]</f>
        <v>1497.9238023980517</v>
      </c>
      <c r="G199" s="10">
        <v>1230599</v>
      </c>
      <c r="H199" s="10">
        <v>0</v>
      </c>
    </row>
    <row r="200" spans="1:8" x14ac:dyDescent="0.25">
      <c r="A200" t="s">
        <v>55</v>
      </c>
      <c r="B200">
        <v>2018</v>
      </c>
      <c r="C200">
        <v>3</v>
      </c>
      <c r="D200" s="10">
        <v>8122621</v>
      </c>
      <c r="E200" s="10">
        <v>8661571417.7046089</v>
      </c>
      <c r="F200" s="10">
        <f>tabStateTxnUsers[[#This Row],[Amount (INR)]]/tabStateTxnUsers[[#This Row],[Transactions]]</f>
        <v>1066.3517869053117</v>
      </c>
      <c r="G200" s="10">
        <v>1532362</v>
      </c>
      <c r="H200" s="10">
        <v>0</v>
      </c>
    </row>
    <row r="201" spans="1:8" x14ac:dyDescent="0.25">
      <c r="A201" t="s">
        <v>55</v>
      </c>
      <c r="B201">
        <v>2018</v>
      </c>
      <c r="C201">
        <v>4</v>
      </c>
      <c r="D201" s="10">
        <v>6284043</v>
      </c>
      <c r="E201" s="10">
        <v>10241916641.12236</v>
      </c>
      <c r="F201" s="10">
        <f>tabStateTxnUsers[[#This Row],[Amount (INR)]]/tabStateTxnUsers[[#This Row],[Transactions]]</f>
        <v>1629.8291786231189</v>
      </c>
      <c r="G201" s="10">
        <v>1913949</v>
      </c>
      <c r="H201" s="10">
        <v>0</v>
      </c>
    </row>
    <row r="202" spans="1:8" x14ac:dyDescent="0.25">
      <c r="A202" t="s">
        <v>55</v>
      </c>
      <c r="B202">
        <v>2019</v>
      </c>
      <c r="C202">
        <v>1</v>
      </c>
      <c r="D202" s="10">
        <v>9387708</v>
      </c>
      <c r="E202" s="10">
        <v>13627236449.278019</v>
      </c>
      <c r="F202" s="10">
        <f>tabStateTxnUsers[[#This Row],[Amount (INR)]]/tabStateTxnUsers[[#This Row],[Transactions]]</f>
        <v>1451.6042093850831</v>
      </c>
      <c r="G202" s="10">
        <v>2279329</v>
      </c>
      <c r="H202" s="10">
        <v>0</v>
      </c>
    </row>
    <row r="203" spans="1:8" x14ac:dyDescent="0.25">
      <c r="A203" t="s">
        <v>55</v>
      </c>
      <c r="B203">
        <v>2019</v>
      </c>
      <c r="C203">
        <v>2</v>
      </c>
      <c r="D203" s="10">
        <v>10128211</v>
      </c>
      <c r="E203" s="10">
        <v>18622701305.546272</v>
      </c>
      <c r="F203" s="10">
        <f>tabStateTxnUsers[[#This Row],[Amount (INR)]]/tabStateTxnUsers[[#This Row],[Transactions]]</f>
        <v>1838.6960249491517</v>
      </c>
      <c r="G203" s="10">
        <v>2604854</v>
      </c>
      <c r="H203" s="10">
        <v>14929066</v>
      </c>
    </row>
    <row r="204" spans="1:8" x14ac:dyDescent="0.25">
      <c r="A204" t="s">
        <v>55</v>
      </c>
      <c r="B204">
        <v>2019</v>
      </c>
      <c r="C204">
        <v>3</v>
      </c>
      <c r="D204" s="10">
        <v>14220647</v>
      </c>
      <c r="E204" s="10">
        <v>21465973993.359058</v>
      </c>
      <c r="F204" s="10">
        <f>tabStateTxnUsers[[#This Row],[Amount (INR)]]/tabStateTxnUsers[[#This Row],[Transactions]]</f>
        <v>1509.4934846043966</v>
      </c>
      <c r="G204" s="10">
        <v>2915511</v>
      </c>
      <c r="H204" s="10">
        <v>55504460</v>
      </c>
    </row>
    <row r="205" spans="1:8" x14ac:dyDescent="0.25">
      <c r="A205" t="s">
        <v>55</v>
      </c>
      <c r="B205">
        <v>2019</v>
      </c>
      <c r="C205">
        <v>4</v>
      </c>
      <c r="D205" s="10">
        <v>18248618</v>
      </c>
      <c r="E205" s="10">
        <v>28147748376.677067</v>
      </c>
      <c r="F205" s="10">
        <f>tabStateTxnUsers[[#This Row],[Amount (INR)]]/tabStateTxnUsers[[#This Row],[Transactions]]</f>
        <v>1542.4591811104308</v>
      </c>
      <c r="G205" s="10">
        <v>3281371</v>
      </c>
      <c r="H205" s="10">
        <v>70181789</v>
      </c>
    </row>
    <row r="206" spans="1:8" x14ac:dyDescent="0.25">
      <c r="A206" t="s">
        <v>55</v>
      </c>
      <c r="B206">
        <v>2020</v>
      </c>
      <c r="C206">
        <v>1</v>
      </c>
      <c r="D206" s="10">
        <v>18282713</v>
      </c>
      <c r="E206" s="10">
        <v>33611232153.268726</v>
      </c>
      <c r="F206" s="10">
        <f>tabStateTxnUsers[[#This Row],[Amount (INR)]]/tabStateTxnUsers[[#This Row],[Transactions]]</f>
        <v>1838.4160027709634</v>
      </c>
      <c r="G206" s="10">
        <v>3651393</v>
      </c>
      <c r="H206" s="10">
        <v>74014713</v>
      </c>
    </row>
    <row r="207" spans="1:8" x14ac:dyDescent="0.25">
      <c r="A207" t="s">
        <v>55</v>
      </c>
      <c r="B207">
        <v>2020</v>
      </c>
      <c r="C207">
        <v>2</v>
      </c>
      <c r="D207" s="10">
        <v>20141511</v>
      </c>
      <c r="E207" s="10">
        <v>37486201975.923561</v>
      </c>
      <c r="F207" s="10">
        <f>tabStateTxnUsers[[#This Row],[Amount (INR)]]/tabStateTxnUsers[[#This Row],[Transactions]]</f>
        <v>1861.1414990624864</v>
      </c>
      <c r="G207" s="10">
        <v>4061035</v>
      </c>
      <c r="H207" s="10">
        <v>76339276</v>
      </c>
    </row>
    <row r="208" spans="1:8" x14ac:dyDescent="0.25">
      <c r="A208" t="s">
        <v>55</v>
      </c>
      <c r="B208">
        <v>2020</v>
      </c>
      <c r="C208">
        <v>3</v>
      </c>
      <c r="D208" s="10">
        <v>27068473</v>
      </c>
      <c r="E208" s="10">
        <v>50622615820.01355</v>
      </c>
      <c r="F208" s="10">
        <f>tabStateTxnUsers[[#This Row],[Amount (INR)]]/tabStateTxnUsers[[#This Row],[Transactions]]</f>
        <v>1870.168879493629</v>
      </c>
      <c r="G208" s="10">
        <v>4480027</v>
      </c>
      <c r="H208" s="10">
        <v>99318784</v>
      </c>
    </row>
    <row r="209" spans="1:8" x14ac:dyDescent="0.25">
      <c r="A209" t="s">
        <v>55</v>
      </c>
      <c r="B209">
        <v>2020</v>
      </c>
      <c r="C209">
        <v>4</v>
      </c>
      <c r="D209" s="10">
        <v>39431633</v>
      </c>
      <c r="E209" s="10">
        <v>72805174830.043457</v>
      </c>
      <c r="F209" s="10">
        <f>tabStateTxnUsers[[#This Row],[Amount (INR)]]/tabStateTxnUsers[[#This Row],[Transactions]]</f>
        <v>1846.3646897414433</v>
      </c>
      <c r="G209" s="10">
        <v>4917938</v>
      </c>
      <c r="H209" s="10">
        <v>126310835</v>
      </c>
    </row>
    <row r="210" spans="1:8" x14ac:dyDescent="0.25">
      <c r="A210" t="s">
        <v>55</v>
      </c>
      <c r="B210">
        <v>2021</v>
      </c>
      <c r="C210">
        <v>1</v>
      </c>
      <c r="D210" s="10">
        <v>44621663</v>
      </c>
      <c r="E210" s="10">
        <v>83749353123.139496</v>
      </c>
      <c r="F210" s="10">
        <f>tabStateTxnUsers[[#This Row],[Amount (INR)]]/tabStateTxnUsers[[#This Row],[Transactions]]</f>
        <v>1876.8765548504882</v>
      </c>
      <c r="G210" s="10">
        <v>5313049</v>
      </c>
      <c r="H210" s="10">
        <v>141731331</v>
      </c>
    </row>
    <row r="211" spans="1:8" x14ac:dyDescent="0.25">
      <c r="A211" t="s">
        <v>55</v>
      </c>
      <c r="B211">
        <v>2021</v>
      </c>
      <c r="C211">
        <v>2</v>
      </c>
      <c r="D211" s="10">
        <v>54002145</v>
      </c>
      <c r="E211" s="10">
        <v>104432643311.45787</v>
      </c>
      <c r="F211" s="10">
        <f>tabStateTxnUsers[[#This Row],[Amount (INR)]]/tabStateTxnUsers[[#This Row],[Transactions]]</f>
        <v>1933.861021843815</v>
      </c>
      <c r="G211" s="10">
        <v>5701503</v>
      </c>
      <c r="H211" s="10">
        <v>184234107</v>
      </c>
    </row>
    <row r="212" spans="1:8" x14ac:dyDescent="0.25">
      <c r="A212" t="s">
        <v>56</v>
      </c>
      <c r="B212">
        <v>2018</v>
      </c>
      <c r="C212">
        <v>1</v>
      </c>
      <c r="D212" s="10">
        <v>12016899</v>
      </c>
      <c r="E212" s="10">
        <v>19217895314.013447</v>
      </c>
      <c r="F212" s="10">
        <f>tabStateTxnUsers[[#This Row],[Amount (INR)]]/tabStateTxnUsers[[#This Row],[Transactions]]</f>
        <v>1599.2391476381258</v>
      </c>
      <c r="G212" s="10">
        <v>3717763</v>
      </c>
      <c r="H212" s="10">
        <v>0</v>
      </c>
    </row>
    <row r="213" spans="1:8" x14ac:dyDescent="0.25">
      <c r="A213" t="s">
        <v>56</v>
      </c>
      <c r="B213">
        <v>2018</v>
      </c>
      <c r="C213">
        <v>2</v>
      </c>
      <c r="D213" s="10">
        <v>17116447</v>
      </c>
      <c r="E213" s="10">
        <v>33515580081.300938</v>
      </c>
      <c r="F213" s="10">
        <f>tabStateTxnUsers[[#This Row],[Amount (INR)]]/tabStateTxnUsers[[#This Row],[Transactions]]</f>
        <v>1958.0921251531313</v>
      </c>
      <c r="G213" s="10">
        <v>5030665</v>
      </c>
      <c r="H213" s="10">
        <v>0</v>
      </c>
    </row>
    <row r="214" spans="1:8" x14ac:dyDescent="0.25">
      <c r="A214" t="s">
        <v>56</v>
      </c>
      <c r="B214">
        <v>2018</v>
      </c>
      <c r="C214">
        <v>3</v>
      </c>
      <c r="D214" s="10">
        <v>25980261</v>
      </c>
      <c r="E214" s="10">
        <v>48225091755.807999</v>
      </c>
      <c r="F214" s="10">
        <f>tabStateTxnUsers[[#This Row],[Amount (INR)]]/tabStateTxnUsers[[#This Row],[Transactions]]</f>
        <v>1856.2204496639968</v>
      </c>
      <c r="G214" s="10">
        <v>6372649</v>
      </c>
      <c r="H214" s="10">
        <v>0</v>
      </c>
    </row>
    <row r="215" spans="1:8" x14ac:dyDescent="0.25">
      <c r="A215" t="s">
        <v>56</v>
      </c>
      <c r="B215">
        <v>2018</v>
      </c>
      <c r="C215">
        <v>4</v>
      </c>
      <c r="D215" s="10">
        <v>44812071</v>
      </c>
      <c r="E215" s="10">
        <v>73008386576.067871</v>
      </c>
      <c r="F215" s="10">
        <f>tabStateTxnUsers[[#This Row],[Amount (INR)]]/tabStateTxnUsers[[#This Row],[Transactions]]</f>
        <v>1629.2125078545885</v>
      </c>
      <c r="G215" s="10">
        <v>8315802</v>
      </c>
      <c r="H215" s="10">
        <v>0</v>
      </c>
    </row>
    <row r="216" spans="1:8" x14ac:dyDescent="0.25">
      <c r="A216" t="s">
        <v>56</v>
      </c>
      <c r="B216">
        <v>2019</v>
      </c>
      <c r="C216">
        <v>1</v>
      </c>
      <c r="D216" s="10">
        <v>86587609</v>
      </c>
      <c r="E216" s="10">
        <v>117976382145.75664</v>
      </c>
      <c r="F216" s="10">
        <f>tabStateTxnUsers[[#This Row],[Amount (INR)]]/tabStateTxnUsers[[#This Row],[Transactions]]</f>
        <v>1362.5088336341132</v>
      </c>
      <c r="G216" s="10">
        <v>10266174</v>
      </c>
      <c r="H216" s="10">
        <v>0</v>
      </c>
    </row>
    <row r="217" spans="1:8" x14ac:dyDescent="0.25">
      <c r="A217" t="s">
        <v>56</v>
      </c>
      <c r="B217">
        <v>2019</v>
      </c>
      <c r="C217">
        <v>2</v>
      </c>
      <c r="D217" s="10">
        <v>115401604</v>
      </c>
      <c r="E217" s="10">
        <v>163702024226.08408</v>
      </c>
      <c r="F217" s="10">
        <f>tabStateTxnUsers[[#This Row],[Amount (INR)]]/tabStateTxnUsers[[#This Row],[Transactions]]</f>
        <v>1418.5420180648796</v>
      </c>
      <c r="G217" s="10">
        <v>11968087</v>
      </c>
      <c r="H217" s="10">
        <v>113024811</v>
      </c>
    </row>
    <row r="218" spans="1:8" x14ac:dyDescent="0.25">
      <c r="A218" t="s">
        <v>56</v>
      </c>
      <c r="B218">
        <v>2019</v>
      </c>
      <c r="C218">
        <v>3</v>
      </c>
      <c r="D218" s="10">
        <v>170733735</v>
      </c>
      <c r="E218" s="10">
        <v>214536720438.18768</v>
      </c>
      <c r="F218" s="10">
        <f>tabStateTxnUsers[[#This Row],[Amount (INR)]]/tabStateTxnUsers[[#This Row],[Transactions]]</f>
        <v>1256.5572962964097</v>
      </c>
      <c r="G218" s="10">
        <v>13635075</v>
      </c>
      <c r="H218" s="10">
        <v>445683660</v>
      </c>
    </row>
    <row r="219" spans="1:8" x14ac:dyDescent="0.25">
      <c r="A219" t="s">
        <v>56</v>
      </c>
      <c r="B219">
        <v>2019</v>
      </c>
      <c r="C219">
        <v>4</v>
      </c>
      <c r="D219" s="10">
        <v>237796252</v>
      </c>
      <c r="E219" s="10">
        <v>295047143447.23145</v>
      </c>
      <c r="F219" s="10">
        <f>tabStateTxnUsers[[#This Row],[Amount (INR)]]/tabStateTxnUsers[[#This Row],[Transactions]]</f>
        <v>1240.7560714927981</v>
      </c>
      <c r="G219" s="10">
        <v>15385416</v>
      </c>
      <c r="H219" s="10">
        <v>569674870</v>
      </c>
    </row>
    <row r="220" spans="1:8" x14ac:dyDescent="0.25">
      <c r="A220" t="s">
        <v>56</v>
      </c>
      <c r="B220">
        <v>2020</v>
      </c>
      <c r="C220">
        <v>1</v>
      </c>
      <c r="D220" s="10">
        <v>271033890</v>
      </c>
      <c r="E220" s="10">
        <v>353402054999.39777</v>
      </c>
      <c r="F220" s="10">
        <f>tabStateTxnUsers[[#This Row],[Amount (INR)]]/tabStateTxnUsers[[#This Row],[Transactions]]</f>
        <v>1303.9035634967929</v>
      </c>
      <c r="G220" s="10">
        <v>17016980</v>
      </c>
      <c r="H220" s="10">
        <v>626488036</v>
      </c>
    </row>
    <row r="221" spans="1:8" x14ac:dyDescent="0.25">
      <c r="A221" t="s">
        <v>56</v>
      </c>
      <c r="B221">
        <v>2020</v>
      </c>
      <c r="C221">
        <v>2</v>
      </c>
      <c r="D221" s="10">
        <v>213221712</v>
      </c>
      <c r="E221" s="10">
        <v>321104877020.13708</v>
      </c>
      <c r="F221" s="10">
        <f>tabStateTxnUsers[[#This Row],[Amount (INR)]]/tabStateTxnUsers[[#This Row],[Transactions]]</f>
        <v>1505.9670706524348</v>
      </c>
      <c r="G221" s="10">
        <v>18655366</v>
      </c>
      <c r="H221" s="10">
        <v>490510075</v>
      </c>
    </row>
    <row r="222" spans="1:8" x14ac:dyDescent="0.25">
      <c r="A222" t="s">
        <v>56</v>
      </c>
      <c r="B222">
        <v>2020</v>
      </c>
      <c r="C222">
        <v>3</v>
      </c>
      <c r="D222" s="10">
        <v>300360531</v>
      </c>
      <c r="E222" s="10">
        <v>470740515696.68127</v>
      </c>
      <c r="F222" s="10">
        <f>tabStateTxnUsers[[#This Row],[Amount (INR)]]/tabStateTxnUsers[[#This Row],[Transactions]]</f>
        <v>1567.2515763953063</v>
      </c>
      <c r="G222" s="10">
        <v>20487550</v>
      </c>
      <c r="H222" s="10">
        <v>693683212</v>
      </c>
    </row>
    <row r="223" spans="1:8" x14ac:dyDescent="0.25">
      <c r="A223" t="s">
        <v>56</v>
      </c>
      <c r="B223">
        <v>2020</v>
      </c>
      <c r="C223">
        <v>4</v>
      </c>
      <c r="D223" s="10">
        <v>431536984</v>
      </c>
      <c r="E223" s="10">
        <v>658036698565.01831</v>
      </c>
      <c r="F223" s="10">
        <f>tabStateTxnUsers[[#This Row],[Amount (INR)]]/tabStateTxnUsers[[#This Row],[Transactions]]</f>
        <v>1524.8674458108978</v>
      </c>
      <c r="G223" s="10">
        <v>22400182</v>
      </c>
      <c r="H223" s="10">
        <v>935510690</v>
      </c>
    </row>
    <row r="224" spans="1:8" x14ac:dyDescent="0.25">
      <c r="A224" t="s">
        <v>56</v>
      </c>
      <c r="B224">
        <v>2021</v>
      </c>
      <c r="C224">
        <v>1</v>
      </c>
      <c r="D224" s="10">
        <v>523797492</v>
      </c>
      <c r="E224" s="10">
        <v>754995357412.39294</v>
      </c>
      <c r="F224" s="10">
        <f>tabStateTxnUsers[[#This Row],[Amount (INR)]]/tabStateTxnUsers[[#This Row],[Transactions]]</f>
        <v>1441.3878816594122</v>
      </c>
      <c r="G224" s="10">
        <v>24095832</v>
      </c>
      <c r="H224" s="10">
        <v>1084917385</v>
      </c>
    </row>
    <row r="225" spans="1:8" x14ac:dyDescent="0.25">
      <c r="A225" t="s">
        <v>56</v>
      </c>
      <c r="B225">
        <v>2021</v>
      </c>
      <c r="C225">
        <v>2</v>
      </c>
      <c r="D225" s="10">
        <v>530649046</v>
      </c>
      <c r="E225" s="10">
        <v>837887151230.04773</v>
      </c>
      <c r="F225" s="10">
        <f>tabStateTxnUsers[[#This Row],[Amount (INR)]]/tabStateTxnUsers[[#This Row],[Transactions]]</f>
        <v>1578.9855037825655</v>
      </c>
      <c r="G225" s="10">
        <v>25751023</v>
      </c>
      <c r="H225" s="10">
        <v>1051089714</v>
      </c>
    </row>
    <row r="226" spans="1:8" x14ac:dyDescent="0.25">
      <c r="A226" t="s">
        <v>57</v>
      </c>
      <c r="B226">
        <v>2018</v>
      </c>
      <c r="C226">
        <v>1</v>
      </c>
      <c r="D226" s="10">
        <v>1771380</v>
      </c>
      <c r="E226" s="10">
        <v>2402674753.1005025</v>
      </c>
      <c r="F226" s="10">
        <f>tabStateTxnUsers[[#This Row],[Amount (INR)]]/tabStateTxnUsers[[#This Row],[Transactions]]</f>
        <v>1356.3858421685368</v>
      </c>
      <c r="G226" s="10">
        <v>784184</v>
      </c>
      <c r="H226" s="10">
        <v>0</v>
      </c>
    </row>
    <row r="227" spans="1:8" x14ac:dyDescent="0.25">
      <c r="A227" t="s">
        <v>57</v>
      </c>
      <c r="B227">
        <v>2018</v>
      </c>
      <c r="C227">
        <v>2</v>
      </c>
      <c r="D227" s="10">
        <v>2308165</v>
      </c>
      <c r="E227" s="10">
        <v>3886923343.442615</v>
      </c>
      <c r="F227" s="10">
        <f>tabStateTxnUsers[[#This Row],[Amount (INR)]]/tabStateTxnUsers[[#This Row],[Transactions]]</f>
        <v>1683.988511844957</v>
      </c>
      <c r="G227" s="10">
        <v>1066587</v>
      </c>
      <c r="H227" s="10">
        <v>0</v>
      </c>
    </row>
    <row r="228" spans="1:8" x14ac:dyDescent="0.25">
      <c r="A228" t="s">
        <v>57</v>
      </c>
      <c r="B228">
        <v>2018</v>
      </c>
      <c r="C228">
        <v>3</v>
      </c>
      <c r="D228" s="10">
        <v>3134348</v>
      </c>
      <c r="E228" s="10">
        <v>5323025223.8754501</v>
      </c>
      <c r="F228" s="10">
        <f>tabStateTxnUsers[[#This Row],[Amount (INR)]]/tabStateTxnUsers[[#This Row],[Transactions]]</f>
        <v>1698.2878812038261</v>
      </c>
      <c r="G228" s="10">
        <v>1347598</v>
      </c>
      <c r="H228" s="10">
        <v>0</v>
      </c>
    </row>
    <row r="229" spans="1:8" x14ac:dyDescent="0.25">
      <c r="A229" t="s">
        <v>57</v>
      </c>
      <c r="B229">
        <v>2018</v>
      </c>
      <c r="C229">
        <v>4</v>
      </c>
      <c r="D229" s="10">
        <v>4310654</v>
      </c>
      <c r="E229" s="10">
        <v>7747361236.8123989</v>
      </c>
      <c r="F229" s="10">
        <f>tabStateTxnUsers[[#This Row],[Amount (INR)]]/tabStateTxnUsers[[#This Row],[Transactions]]</f>
        <v>1797.2588931545883</v>
      </c>
      <c r="G229" s="10">
        <v>1757326</v>
      </c>
      <c r="H229" s="10">
        <v>0</v>
      </c>
    </row>
    <row r="230" spans="1:8" x14ac:dyDescent="0.25">
      <c r="A230" t="s">
        <v>57</v>
      </c>
      <c r="B230">
        <v>2019</v>
      </c>
      <c r="C230">
        <v>1</v>
      </c>
      <c r="D230" s="10">
        <v>6469039</v>
      </c>
      <c r="E230" s="10">
        <v>10235031134.849674</v>
      </c>
      <c r="F230" s="10">
        <f>tabStateTxnUsers[[#This Row],[Amount (INR)]]/tabStateTxnUsers[[#This Row],[Transactions]]</f>
        <v>1582.1563504022274</v>
      </c>
      <c r="G230" s="10">
        <v>2136624</v>
      </c>
      <c r="H230" s="10">
        <v>0</v>
      </c>
    </row>
    <row r="231" spans="1:8" x14ac:dyDescent="0.25">
      <c r="A231" t="s">
        <v>57</v>
      </c>
      <c r="B231">
        <v>2019</v>
      </c>
      <c r="C231">
        <v>2</v>
      </c>
      <c r="D231" s="10">
        <v>7283826</v>
      </c>
      <c r="E231" s="10">
        <v>13031371561.185446</v>
      </c>
      <c r="F231" s="10">
        <f>tabStateTxnUsers[[#This Row],[Amount (INR)]]/tabStateTxnUsers[[#This Row],[Transactions]]</f>
        <v>1789.0833143440611</v>
      </c>
      <c r="G231" s="10">
        <v>2550167</v>
      </c>
      <c r="H231" s="10">
        <v>8673220</v>
      </c>
    </row>
    <row r="232" spans="1:8" x14ac:dyDescent="0.25">
      <c r="A232" t="s">
        <v>57</v>
      </c>
      <c r="B232">
        <v>2019</v>
      </c>
      <c r="C232">
        <v>3</v>
      </c>
      <c r="D232" s="10">
        <v>9286096</v>
      </c>
      <c r="E232" s="10">
        <v>16429809722.064386</v>
      </c>
      <c r="F232" s="10">
        <f>tabStateTxnUsers[[#This Row],[Amount (INR)]]/tabStateTxnUsers[[#This Row],[Transactions]]</f>
        <v>1769.2913924284637</v>
      </c>
      <c r="G232" s="10">
        <v>2990963</v>
      </c>
      <c r="H232" s="10">
        <v>31471694</v>
      </c>
    </row>
    <row r="233" spans="1:8" x14ac:dyDescent="0.25">
      <c r="A233" t="s">
        <v>57</v>
      </c>
      <c r="B233">
        <v>2019</v>
      </c>
      <c r="C233">
        <v>4</v>
      </c>
      <c r="D233" s="10">
        <v>12498637</v>
      </c>
      <c r="E233" s="10">
        <v>21151326637.804733</v>
      </c>
      <c r="F233" s="10">
        <f>tabStateTxnUsers[[#This Row],[Amount (INR)]]/tabStateTxnUsers[[#This Row],[Transactions]]</f>
        <v>1692.2906583977704</v>
      </c>
      <c r="G233" s="10">
        <v>3503938</v>
      </c>
      <c r="H233" s="10">
        <v>40046033</v>
      </c>
    </row>
    <row r="234" spans="1:8" x14ac:dyDescent="0.25">
      <c r="A234" t="s">
        <v>57</v>
      </c>
      <c r="B234">
        <v>2020</v>
      </c>
      <c r="C234">
        <v>1</v>
      </c>
      <c r="D234" s="10">
        <v>15733522</v>
      </c>
      <c r="E234" s="10">
        <v>26451084830.934189</v>
      </c>
      <c r="F234" s="10">
        <f>tabStateTxnUsers[[#This Row],[Amount (INR)]]/tabStateTxnUsers[[#This Row],[Transactions]]</f>
        <v>1681.1928588483995</v>
      </c>
      <c r="G234" s="10">
        <v>4078316</v>
      </c>
      <c r="H234" s="10">
        <v>46396398</v>
      </c>
    </row>
    <row r="235" spans="1:8" x14ac:dyDescent="0.25">
      <c r="A235" t="s">
        <v>57</v>
      </c>
      <c r="B235">
        <v>2020</v>
      </c>
      <c r="C235">
        <v>2</v>
      </c>
      <c r="D235" s="10">
        <v>16287967</v>
      </c>
      <c r="E235" s="10">
        <v>25894078478.600178</v>
      </c>
      <c r="F235" s="10">
        <f>tabStateTxnUsers[[#This Row],[Amount (INR)]]/tabStateTxnUsers[[#This Row],[Transactions]]</f>
        <v>1589.7673711274206</v>
      </c>
      <c r="G235" s="10">
        <v>4728844</v>
      </c>
      <c r="H235" s="10">
        <v>45832953</v>
      </c>
    </row>
    <row r="236" spans="1:8" x14ac:dyDescent="0.25">
      <c r="A236" t="s">
        <v>57</v>
      </c>
      <c r="B236">
        <v>2020</v>
      </c>
      <c r="C236">
        <v>3</v>
      </c>
      <c r="D236" s="10">
        <v>21758680</v>
      </c>
      <c r="E236" s="10">
        <v>40164150651.954102</v>
      </c>
      <c r="F236" s="10">
        <f>tabStateTxnUsers[[#This Row],[Amount (INR)]]/tabStateTxnUsers[[#This Row],[Transactions]]</f>
        <v>1845.8909571699248</v>
      </c>
      <c r="G236" s="10">
        <v>5582300</v>
      </c>
      <c r="H236" s="10">
        <v>64309022</v>
      </c>
    </row>
    <row r="237" spans="1:8" x14ac:dyDescent="0.25">
      <c r="A237" t="s">
        <v>57</v>
      </c>
      <c r="B237">
        <v>2020</v>
      </c>
      <c r="C237">
        <v>4</v>
      </c>
      <c r="D237" s="10">
        <v>33288187</v>
      </c>
      <c r="E237" s="10">
        <v>56755256647.011276</v>
      </c>
      <c r="F237" s="10">
        <f>tabStateTxnUsers[[#This Row],[Amount (INR)]]/tabStateTxnUsers[[#This Row],[Transactions]]</f>
        <v>1704.9668895158297</v>
      </c>
      <c r="G237" s="10">
        <v>6387169</v>
      </c>
      <c r="H237" s="10">
        <v>91415273</v>
      </c>
    </row>
    <row r="238" spans="1:8" x14ac:dyDescent="0.25">
      <c r="A238" t="s">
        <v>57</v>
      </c>
      <c r="B238">
        <v>2021</v>
      </c>
      <c r="C238">
        <v>1</v>
      </c>
      <c r="D238" s="10">
        <v>42316342</v>
      </c>
      <c r="E238" s="10">
        <v>69260970161.894547</v>
      </c>
      <c r="F238" s="10">
        <f>tabStateTxnUsers[[#This Row],[Amount (INR)]]/tabStateTxnUsers[[#This Row],[Transactions]]</f>
        <v>1636.7428489422489</v>
      </c>
      <c r="G238" s="10">
        <v>6936943</v>
      </c>
      <c r="H238" s="10">
        <v>108918733</v>
      </c>
    </row>
    <row r="239" spans="1:8" x14ac:dyDescent="0.25">
      <c r="A239" t="s">
        <v>57</v>
      </c>
      <c r="B239">
        <v>2021</v>
      </c>
      <c r="C239">
        <v>2</v>
      </c>
      <c r="D239" s="10">
        <v>47191033</v>
      </c>
      <c r="E239" s="10">
        <v>74226806436.156342</v>
      </c>
      <c r="F239" s="10">
        <f>tabStateTxnUsers[[#This Row],[Amount (INR)]]/tabStateTxnUsers[[#This Row],[Transactions]]</f>
        <v>1572.9006490736565</v>
      </c>
      <c r="G239" s="10">
        <v>7416083</v>
      </c>
      <c r="H239" s="10">
        <v>87814415</v>
      </c>
    </row>
    <row r="240" spans="1:8" x14ac:dyDescent="0.25">
      <c r="A240" t="s">
        <v>58</v>
      </c>
      <c r="B240">
        <v>2018</v>
      </c>
      <c r="C240">
        <v>1</v>
      </c>
      <c r="D240" s="10">
        <v>6089</v>
      </c>
      <c r="E240" s="10">
        <v>12532857.771114707</v>
      </c>
      <c r="F240" s="10">
        <f>tabStateTxnUsers[[#This Row],[Amount (INR)]]/tabStateTxnUsers[[#This Row],[Transactions]]</f>
        <v>2058.2784974732645</v>
      </c>
      <c r="G240" s="10">
        <v>8784</v>
      </c>
      <c r="H240" s="10">
        <v>0</v>
      </c>
    </row>
    <row r="241" spans="1:8" x14ac:dyDescent="0.25">
      <c r="A241" t="s">
        <v>58</v>
      </c>
      <c r="B241">
        <v>2018</v>
      </c>
      <c r="C241">
        <v>2</v>
      </c>
      <c r="D241" s="10">
        <v>15010</v>
      </c>
      <c r="E241" s="10">
        <v>47334902.53774146</v>
      </c>
      <c r="F241" s="10">
        <f>tabStateTxnUsers[[#This Row],[Amount (INR)]]/tabStateTxnUsers[[#This Row],[Transactions]]</f>
        <v>3153.5577973178856</v>
      </c>
      <c r="G241" s="10">
        <v>12918</v>
      </c>
      <c r="H241" s="10">
        <v>0</v>
      </c>
    </row>
    <row r="242" spans="1:8" x14ac:dyDescent="0.25">
      <c r="A242" t="s">
        <v>58</v>
      </c>
      <c r="B242">
        <v>2018</v>
      </c>
      <c r="C242">
        <v>3</v>
      </c>
      <c r="D242" s="10">
        <v>24864</v>
      </c>
      <c r="E242" s="10">
        <v>84090977.144845963</v>
      </c>
      <c r="F242" s="10">
        <f>tabStateTxnUsers[[#This Row],[Amount (INR)]]/tabStateTxnUsers[[#This Row],[Transactions]]</f>
        <v>3382.0373690816427</v>
      </c>
      <c r="G242" s="10">
        <v>17749</v>
      </c>
      <c r="H242" s="10">
        <v>0</v>
      </c>
    </row>
    <row r="243" spans="1:8" x14ac:dyDescent="0.25">
      <c r="A243" t="s">
        <v>58</v>
      </c>
      <c r="B243">
        <v>2018</v>
      </c>
      <c r="C243">
        <v>4</v>
      </c>
      <c r="D243" s="10">
        <v>35211</v>
      </c>
      <c r="E243" s="10">
        <v>135522842.49263722</v>
      </c>
      <c r="F243" s="10">
        <f>tabStateTxnUsers[[#This Row],[Amount (INR)]]/tabStateTxnUsers[[#This Row],[Transactions]]</f>
        <v>3848.877978263532</v>
      </c>
      <c r="G243" s="10">
        <v>23883</v>
      </c>
      <c r="H243" s="10">
        <v>0</v>
      </c>
    </row>
    <row r="244" spans="1:8" x14ac:dyDescent="0.25">
      <c r="A244" t="s">
        <v>58</v>
      </c>
      <c r="B244">
        <v>2019</v>
      </c>
      <c r="C244">
        <v>1</v>
      </c>
      <c r="D244" s="10">
        <v>46145</v>
      </c>
      <c r="E244" s="10">
        <v>152859920.94912684</v>
      </c>
      <c r="F244" s="10">
        <f>tabStateTxnUsers[[#This Row],[Amount (INR)]]/tabStateTxnUsers[[#This Row],[Transactions]]</f>
        <v>3312.5998688726154</v>
      </c>
      <c r="G244" s="10">
        <v>29649</v>
      </c>
      <c r="H244" s="10">
        <v>0</v>
      </c>
    </row>
    <row r="245" spans="1:8" x14ac:dyDescent="0.25">
      <c r="A245" t="s">
        <v>58</v>
      </c>
      <c r="B245">
        <v>2019</v>
      </c>
      <c r="C245">
        <v>2</v>
      </c>
      <c r="D245" s="10">
        <v>68772</v>
      </c>
      <c r="E245" s="10">
        <v>259255506.99742389</v>
      </c>
      <c r="F245" s="10">
        <f>tabStateTxnUsers[[#This Row],[Amount (INR)]]/tabStateTxnUsers[[#This Row],[Transactions]]</f>
        <v>3769.7828621739063</v>
      </c>
      <c r="G245" s="10">
        <v>35516</v>
      </c>
      <c r="H245" s="10">
        <v>157317</v>
      </c>
    </row>
    <row r="246" spans="1:8" x14ac:dyDescent="0.25">
      <c r="A246" t="s">
        <v>58</v>
      </c>
      <c r="B246">
        <v>2019</v>
      </c>
      <c r="C246">
        <v>3</v>
      </c>
      <c r="D246" s="10">
        <v>92396</v>
      </c>
      <c r="E246" s="10">
        <v>331129527.19382191</v>
      </c>
      <c r="F246" s="10">
        <f>tabStateTxnUsers[[#This Row],[Amount (INR)]]/tabStateTxnUsers[[#This Row],[Transactions]]</f>
        <v>3583.8080349130037</v>
      </c>
      <c r="G246" s="10">
        <v>39173</v>
      </c>
      <c r="H246" s="10">
        <v>503126</v>
      </c>
    </row>
    <row r="247" spans="1:8" x14ac:dyDescent="0.25">
      <c r="A247" t="s">
        <v>58</v>
      </c>
      <c r="B247">
        <v>2019</v>
      </c>
      <c r="C247">
        <v>4</v>
      </c>
      <c r="D247" s="10">
        <v>84706</v>
      </c>
      <c r="E247" s="10">
        <v>324689360.02811104</v>
      </c>
      <c r="F247" s="10">
        <f>tabStateTxnUsers[[#This Row],[Amount (INR)]]/tabStateTxnUsers[[#This Row],[Transactions]]</f>
        <v>3833.1329543138745</v>
      </c>
      <c r="G247" s="10">
        <v>43108</v>
      </c>
      <c r="H247" s="10">
        <v>470440</v>
      </c>
    </row>
    <row r="248" spans="1:8" x14ac:dyDescent="0.25">
      <c r="A248" t="s">
        <v>58</v>
      </c>
      <c r="B248">
        <v>2020</v>
      </c>
      <c r="C248">
        <v>1</v>
      </c>
      <c r="D248" s="10">
        <v>116419</v>
      </c>
      <c r="E248" s="10">
        <v>377639677.4457432</v>
      </c>
      <c r="F248" s="10">
        <f>tabStateTxnUsers[[#This Row],[Amount (INR)]]/tabStateTxnUsers[[#This Row],[Transactions]]</f>
        <v>3243.7976399534714</v>
      </c>
      <c r="G248" s="10">
        <v>47790</v>
      </c>
      <c r="H248" s="10">
        <v>590484</v>
      </c>
    </row>
    <row r="249" spans="1:8" x14ac:dyDescent="0.25">
      <c r="A249" t="s">
        <v>58</v>
      </c>
      <c r="B249">
        <v>2020</v>
      </c>
      <c r="C249">
        <v>2</v>
      </c>
      <c r="D249" s="10">
        <v>155010</v>
      </c>
      <c r="E249" s="10">
        <v>523792998.65202379</v>
      </c>
      <c r="F249" s="10">
        <f>tabStateTxnUsers[[#This Row],[Amount (INR)]]/tabStateTxnUsers[[#This Row],[Transactions]]</f>
        <v>3379.0916628090044</v>
      </c>
      <c r="G249" s="10">
        <v>53034</v>
      </c>
      <c r="H249" s="10">
        <v>695673</v>
      </c>
    </row>
    <row r="250" spans="1:8" x14ac:dyDescent="0.25">
      <c r="A250" t="s">
        <v>58</v>
      </c>
      <c r="B250">
        <v>2020</v>
      </c>
      <c r="C250">
        <v>3</v>
      </c>
      <c r="D250" s="10">
        <v>228222</v>
      </c>
      <c r="E250" s="10">
        <v>835487500.05819297</v>
      </c>
      <c r="F250" s="10">
        <f>tabStateTxnUsers[[#This Row],[Amount (INR)]]/tabStateTxnUsers[[#This Row],[Transactions]]</f>
        <v>3660.8543438327283</v>
      </c>
      <c r="G250" s="10">
        <v>58401</v>
      </c>
      <c r="H250" s="10">
        <v>1015680</v>
      </c>
    </row>
    <row r="251" spans="1:8" x14ac:dyDescent="0.25">
      <c r="A251" t="s">
        <v>58</v>
      </c>
      <c r="B251">
        <v>2020</v>
      </c>
      <c r="C251">
        <v>4</v>
      </c>
      <c r="D251" s="10">
        <v>332134</v>
      </c>
      <c r="E251" s="10">
        <v>1111963470.5079601</v>
      </c>
      <c r="F251" s="10">
        <f>tabStateTxnUsers[[#This Row],[Amount (INR)]]/tabStateTxnUsers[[#This Row],[Transactions]]</f>
        <v>3347.9362862819225</v>
      </c>
      <c r="G251" s="10">
        <v>64853</v>
      </c>
      <c r="H251" s="10">
        <v>1232757</v>
      </c>
    </row>
    <row r="252" spans="1:8" x14ac:dyDescent="0.25">
      <c r="A252" t="s">
        <v>58</v>
      </c>
      <c r="B252">
        <v>2021</v>
      </c>
      <c r="C252">
        <v>1</v>
      </c>
      <c r="D252" s="10">
        <v>275415</v>
      </c>
      <c r="E252" s="10">
        <v>983419813.24687886</v>
      </c>
      <c r="F252" s="10">
        <f>tabStateTxnUsers[[#This Row],[Amount (INR)]]/tabStateTxnUsers[[#This Row],[Transactions]]</f>
        <v>3570.683562067712</v>
      </c>
      <c r="G252" s="10">
        <v>69919</v>
      </c>
      <c r="H252" s="10">
        <v>1184204</v>
      </c>
    </row>
    <row r="253" spans="1:8" x14ac:dyDescent="0.25">
      <c r="A253" t="s">
        <v>58</v>
      </c>
      <c r="B253">
        <v>2021</v>
      </c>
      <c r="C253">
        <v>2</v>
      </c>
      <c r="D253" s="10">
        <v>399716</v>
      </c>
      <c r="E253" s="10">
        <v>1427259095.4703157</v>
      </c>
      <c r="F253" s="10">
        <f>tabStateTxnUsers[[#This Row],[Amount (INR)]]/tabStateTxnUsers[[#This Row],[Transactions]]</f>
        <v>3570.6829235515106</v>
      </c>
      <c r="G253" s="10">
        <v>75048</v>
      </c>
      <c r="H253" s="10">
        <v>4391632</v>
      </c>
    </row>
    <row r="254" spans="1:8" x14ac:dyDescent="0.25">
      <c r="A254" t="s">
        <v>59</v>
      </c>
      <c r="B254">
        <v>2018</v>
      </c>
      <c r="C254">
        <v>1</v>
      </c>
      <c r="D254" s="10">
        <v>778</v>
      </c>
      <c r="E254" s="10">
        <v>1928611.1808777363</v>
      </c>
      <c r="F254" s="10">
        <f>tabStateTxnUsers[[#This Row],[Amount (INR)]]/tabStateTxnUsers[[#This Row],[Transactions]]</f>
        <v>2478.934679791435</v>
      </c>
      <c r="G254" s="10">
        <v>501</v>
      </c>
      <c r="H254" s="10">
        <v>0</v>
      </c>
    </row>
    <row r="255" spans="1:8" x14ac:dyDescent="0.25">
      <c r="A255" t="s">
        <v>59</v>
      </c>
      <c r="B255">
        <v>2018</v>
      </c>
      <c r="C255">
        <v>2</v>
      </c>
      <c r="D255" s="10">
        <v>2132</v>
      </c>
      <c r="E255" s="10">
        <v>6187809.5394005273</v>
      </c>
      <c r="F255" s="10">
        <f>tabStateTxnUsers[[#This Row],[Amount (INR)]]/tabStateTxnUsers[[#This Row],[Transactions]]</f>
        <v>2902.3496901503413</v>
      </c>
      <c r="G255" s="10">
        <v>686</v>
      </c>
      <c r="H255" s="10">
        <v>0</v>
      </c>
    </row>
    <row r="256" spans="1:8" x14ac:dyDescent="0.25">
      <c r="A256" t="s">
        <v>59</v>
      </c>
      <c r="B256">
        <v>2018</v>
      </c>
      <c r="C256">
        <v>3</v>
      </c>
      <c r="D256" s="10">
        <v>1703</v>
      </c>
      <c r="E256" s="10">
        <v>4339032.3119858485</v>
      </c>
      <c r="F256" s="10">
        <f>tabStateTxnUsers[[#This Row],[Amount (INR)]]/tabStateTxnUsers[[#This Row],[Transactions]]</f>
        <v>2547.875696996975</v>
      </c>
      <c r="G256" s="10">
        <v>918</v>
      </c>
      <c r="H256" s="10">
        <v>0</v>
      </c>
    </row>
    <row r="257" spans="1:8" x14ac:dyDescent="0.25">
      <c r="A257" t="s">
        <v>59</v>
      </c>
      <c r="B257">
        <v>2018</v>
      </c>
      <c r="C257">
        <v>4</v>
      </c>
      <c r="D257" s="10">
        <v>1642</v>
      </c>
      <c r="E257" s="10">
        <v>4463213.6982228262</v>
      </c>
      <c r="F257" s="10">
        <f>tabStateTxnUsers[[#This Row],[Amount (INR)]]/tabStateTxnUsers[[#This Row],[Transactions]]</f>
        <v>2718.1569416704178</v>
      </c>
      <c r="G257" s="10">
        <v>1156</v>
      </c>
      <c r="H257" s="10">
        <v>0</v>
      </c>
    </row>
    <row r="258" spans="1:8" x14ac:dyDescent="0.25">
      <c r="A258" t="s">
        <v>59</v>
      </c>
      <c r="B258">
        <v>2019</v>
      </c>
      <c r="C258">
        <v>1</v>
      </c>
      <c r="D258" s="10">
        <v>2481</v>
      </c>
      <c r="E258" s="10">
        <v>8786130.4793389849</v>
      </c>
      <c r="F258" s="10">
        <f>tabStateTxnUsers[[#This Row],[Amount (INR)]]/tabStateTxnUsers[[#This Row],[Transactions]]</f>
        <v>3541.3665777263141</v>
      </c>
      <c r="G258" s="10">
        <v>1416</v>
      </c>
      <c r="H258" s="10">
        <v>0</v>
      </c>
    </row>
    <row r="259" spans="1:8" x14ac:dyDescent="0.25">
      <c r="A259" t="s">
        <v>59</v>
      </c>
      <c r="B259">
        <v>2019</v>
      </c>
      <c r="C259">
        <v>2</v>
      </c>
      <c r="D259" s="10">
        <v>2926</v>
      </c>
      <c r="E259" s="10">
        <v>9242524.1369888801</v>
      </c>
      <c r="F259" s="10">
        <f>tabStateTxnUsers[[#This Row],[Amount (INR)]]/tabStateTxnUsers[[#This Row],[Transactions]]</f>
        <v>3158.7573947330416</v>
      </c>
      <c r="G259" s="10">
        <v>1747</v>
      </c>
      <c r="H259" s="10">
        <v>4580</v>
      </c>
    </row>
    <row r="260" spans="1:8" x14ac:dyDescent="0.25">
      <c r="A260" t="s">
        <v>59</v>
      </c>
      <c r="B260">
        <v>2019</v>
      </c>
      <c r="C260">
        <v>3</v>
      </c>
      <c r="D260" s="10">
        <v>3104</v>
      </c>
      <c r="E260" s="10">
        <v>9651761.4637684636</v>
      </c>
      <c r="F260" s="10">
        <f>tabStateTxnUsers[[#This Row],[Amount (INR)]]/tabStateTxnUsers[[#This Row],[Transactions]]</f>
        <v>3109.4592344614894</v>
      </c>
      <c r="G260" s="10">
        <v>2117</v>
      </c>
      <c r="H260" s="10">
        <v>15038</v>
      </c>
    </row>
    <row r="261" spans="1:8" x14ac:dyDescent="0.25">
      <c r="A261" t="s">
        <v>59</v>
      </c>
      <c r="B261">
        <v>2019</v>
      </c>
      <c r="C261">
        <v>4</v>
      </c>
      <c r="D261" s="10">
        <v>3765</v>
      </c>
      <c r="E261" s="10">
        <v>11269913.404923756</v>
      </c>
      <c r="F261" s="10">
        <f>tabStateTxnUsers[[#This Row],[Amount (INR)]]/tabStateTxnUsers[[#This Row],[Transactions]]</f>
        <v>2993.3368937380492</v>
      </c>
      <c r="G261" s="10">
        <v>2427</v>
      </c>
      <c r="H261" s="10">
        <v>17760</v>
      </c>
    </row>
    <row r="262" spans="1:8" x14ac:dyDescent="0.25">
      <c r="A262" t="s">
        <v>59</v>
      </c>
      <c r="B262">
        <v>2020</v>
      </c>
      <c r="C262">
        <v>1</v>
      </c>
      <c r="D262" s="10">
        <v>5151</v>
      </c>
      <c r="E262" s="10">
        <v>13502368.574504174</v>
      </c>
      <c r="F262" s="10">
        <f>tabStateTxnUsers[[#This Row],[Amount (INR)]]/tabStateTxnUsers[[#This Row],[Transactions]]</f>
        <v>2621.3101484185931</v>
      </c>
      <c r="G262" s="10">
        <v>2772</v>
      </c>
      <c r="H262" s="10">
        <v>21982</v>
      </c>
    </row>
    <row r="263" spans="1:8" x14ac:dyDescent="0.25">
      <c r="A263" t="s">
        <v>59</v>
      </c>
      <c r="B263">
        <v>2020</v>
      </c>
      <c r="C263">
        <v>2</v>
      </c>
      <c r="D263" s="10">
        <v>7220</v>
      </c>
      <c r="E263" s="10">
        <v>16942922.085944302</v>
      </c>
      <c r="F263" s="10">
        <f>tabStateTxnUsers[[#This Row],[Amount (INR)]]/tabStateTxnUsers[[#This Row],[Transactions]]</f>
        <v>2346.6651088565518</v>
      </c>
      <c r="G263" s="10">
        <v>3187</v>
      </c>
      <c r="H263" s="10">
        <v>29202</v>
      </c>
    </row>
    <row r="264" spans="1:8" x14ac:dyDescent="0.25">
      <c r="A264" t="s">
        <v>59</v>
      </c>
      <c r="B264">
        <v>2020</v>
      </c>
      <c r="C264">
        <v>3</v>
      </c>
      <c r="D264" s="10">
        <v>8589</v>
      </c>
      <c r="E264" s="10">
        <v>21306833.308656793</v>
      </c>
      <c r="F264" s="10">
        <f>tabStateTxnUsers[[#This Row],[Amount (INR)]]/tabStateTxnUsers[[#This Row],[Transactions]]</f>
        <v>2480.7117602348112</v>
      </c>
      <c r="G264" s="10">
        <v>3644</v>
      </c>
      <c r="H264" s="10">
        <v>32128</v>
      </c>
    </row>
    <row r="265" spans="1:8" x14ac:dyDescent="0.25">
      <c r="A265" t="s">
        <v>59</v>
      </c>
      <c r="B265">
        <v>2020</v>
      </c>
      <c r="C265">
        <v>4</v>
      </c>
      <c r="D265" s="10">
        <v>11650</v>
      </c>
      <c r="E265" s="10">
        <v>30111317.917080376</v>
      </c>
      <c r="F265" s="10">
        <f>tabStateTxnUsers[[#This Row],[Amount (INR)]]/tabStateTxnUsers[[#This Row],[Transactions]]</f>
        <v>2584.6624821528221</v>
      </c>
      <c r="G265" s="10">
        <v>4179</v>
      </c>
      <c r="H265" s="10">
        <v>41144</v>
      </c>
    </row>
    <row r="266" spans="1:8" x14ac:dyDescent="0.25">
      <c r="A266" t="s">
        <v>59</v>
      </c>
      <c r="B266">
        <v>2021</v>
      </c>
      <c r="C266">
        <v>1</v>
      </c>
      <c r="D266" s="10">
        <v>9085</v>
      </c>
      <c r="E266" s="10">
        <v>27042782.914081104</v>
      </c>
      <c r="F266" s="10">
        <f>tabStateTxnUsers[[#This Row],[Amount (INR)]]/tabStateTxnUsers[[#This Row],[Transactions]]</f>
        <v>2976.6409371580744</v>
      </c>
      <c r="G266" s="10">
        <v>4577</v>
      </c>
      <c r="H266" s="10">
        <v>47283</v>
      </c>
    </row>
    <row r="267" spans="1:8" x14ac:dyDescent="0.25">
      <c r="A267" t="s">
        <v>59</v>
      </c>
      <c r="B267">
        <v>2021</v>
      </c>
      <c r="C267">
        <v>2</v>
      </c>
      <c r="D267" s="10">
        <v>11384</v>
      </c>
      <c r="E267" s="10">
        <v>27383463.657951497</v>
      </c>
      <c r="F267" s="10">
        <f>tabStateTxnUsers[[#This Row],[Amount (INR)]]/tabStateTxnUsers[[#This Row],[Transactions]]</f>
        <v>2405.4342636991828</v>
      </c>
      <c r="G267" s="10">
        <v>4896</v>
      </c>
      <c r="H267" s="10">
        <v>40301</v>
      </c>
    </row>
    <row r="268" spans="1:8" x14ac:dyDescent="0.25">
      <c r="A268" t="s">
        <v>76</v>
      </c>
      <c r="B268">
        <v>2018</v>
      </c>
      <c r="C268">
        <v>1</v>
      </c>
      <c r="D268" s="10">
        <v>8025395</v>
      </c>
      <c r="E268" s="10">
        <v>8681603403.4459152</v>
      </c>
      <c r="F268" s="10">
        <f>tabStateTxnUsers[[#This Row],[Amount (INR)]]/tabStateTxnUsers[[#This Row],[Transactions]]</f>
        <v>1081.7664929197772</v>
      </c>
      <c r="G268" s="10">
        <v>2553603</v>
      </c>
      <c r="H268" s="10">
        <v>0</v>
      </c>
    </row>
    <row r="269" spans="1:8" x14ac:dyDescent="0.25">
      <c r="A269" t="s">
        <v>76</v>
      </c>
      <c r="B269">
        <v>2018</v>
      </c>
      <c r="C269">
        <v>2</v>
      </c>
      <c r="D269" s="10">
        <v>10561412</v>
      </c>
      <c r="E269" s="10">
        <v>15924081066.679268</v>
      </c>
      <c r="F269" s="10">
        <f>tabStateTxnUsers[[#This Row],[Amount (INR)]]/tabStateTxnUsers[[#This Row],[Transactions]]</f>
        <v>1507.7606163531229</v>
      </c>
      <c r="G269" s="10">
        <v>3441662</v>
      </c>
      <c r="H269" s="10">
        <v>0</v>
      </c>
    </row>
    <row r="270" spans="1:8" x14ac:dyDescent="0.25">
      <c r="A270" t="s">
        <v>76</v>
      </c>
      <c r="B270">
        <v>2018</v>
      </c>
      <c r="C270">
        <v>3</v>
      </c>
      <c r="D270" s="10">
        <v>17126985</v>
      </c>
      <c r="E270" s="10">
        <v>24149742204.672356</v>
      </c>
      <c r="F270" s="10">
        <f>tabStateTxnUsers[[#This Row],[Amount (INR)]]/tabStateTxnUsers[[#This Row],[Transactions]]</f>
        <v>1410.0404831715773</v>
      </c>
      <c r="G270" s="10">
        <v>4309309</v>
      </c>
      <c r="H270" s="10">
        <v>0</v>
      </c>
    </row>
    <row r="271" spans="1:8" x14ac:dyDescent="0.25">
      <c r="A271" t="s">
        <v>76</v>
      </c>
      <c r="B271">
        <v>2018</v>
      </c>
      <c r="C271">
        <v>4</v>
      </c>
      <c r="D271" s="10">
        <v>21397555</v>
      </c>
      <c r="E271" s="10">
        <v>33905608072.967266</v>
      </c>
      <c r="F271" s="10">
        <f>tabStateTxnUsers[[#This Row],[Amount (INR)]]/tabStateTxnUsers[[#This Row],[Transactions]]</f>
        <v>1584.5552481564957</v>
      </c>
      <c r="G271" s="10">
        <v>5365442</v>
      </c>
      <c r="H271" s="10">
        <v>0</v>
      </c>
    </row>
    <row r="272" spans="1:8" x14ac:dyDescent="0.25">
      <c r="A272" t="s">
        <v>76</v>
      </c>
      <c r="B272">
        <v>2019</v>
      </c>
      <c r="C272">
        <v>1</v>
      </c>
      <c r="D272" s="10">
        <v>37301049</v>
      </c>
      <c r="E272" s="10">
        <v>48070279522.047768</v>
      </c>
      <c r="F272" s="10">
        <f>tabStateTxnUsers[[#This Row],[Amount (INR)]]/tabStateTxnUsers[[#This Row],[Transactions]]</f>
        <v>1288.7111974263182</v>
      </c>
      <c r="G272" s="10">
        <v>6414403</v>
      </c>
      <c r="H272" s="10">
        <v>0</v>
      </c>
    </row>
    <row r="273" spans="1:8" x14ac:dyDescent="0.25">
      <c r="A273" t="s">
        <v>76</v>
      </c>
      <c r="B273">
        <v>2019</v>
      </c>
      <c r="C273">
        <v>2</v>
      </c>
      <c r="D273" s="10">
        <v>40846013</v>
      </c>
      <c r="E273" s="10">
        <v>68334566380.557816</v>
      </c>
      <c r="F273" s="10">
        <f>tabStateTxnUsers[[#This Row],[Amount (INR)]]/tabStateTxnUsers[[#This Row],[Transactions]]</f>
        <v>1672.9800869562916</v>
      </c>
      <c r="G273" s="10">
        <v>7301172</v>
      </c>
      <c r="H273" s="10">
        <v>50642151</v>
      </c>
    </row>
    <row r="274" spans="1:8" x14ac:dyDescent="0.25">
      <c r="A274" t="s">
        <v>76</v>
      </c>
      <c r="B274">
        <v>2019</v>
      </c>
      <c r="C274">
        <v>3</v>
      </c>
      <c r="D274" s="10">
        <v>53610411</v>
      </c>
      <c r="E274" s="10">
        <v>77676321491.243301</v>
      </c>
      <c r="F274" s="10">
        <f>tabStateTxnUsers[[#This Row],[Amount (INR)]]/tabStateTxnUsers[[#This Row],[Transactions]]</f>
        <v>1448.9036745352187</v>
      </c>
      <c r="G274" s="10">
        <v>8180664</v>
      </c>
      <c r="H274" s="10">
        <v>192353380</v>
      </c>
    </row>
    <row r="275" spans="1:8" x14ac:dyDescent="0.25">
      <c r="A275" t="s">
        <v>76</v>
      </c>
      <c r="B275">
        <v>2019</v>
      </c>
      <c r="C275">
        <v>4</v>
      </c>
      <c r="D275" s="10">
        <v>68131989</v>
      </c>
      <c r="E275" s="10">
        <v>104687926790.85822</v>
      </c>
      <c r="F275" s="10">
        <f>tabStateTxnUsers[[#This Row],[Amount (INR)]]/tabStateTxnUsers[[#This Row],[Transactions]]</f>
        <v>1536.5458770161285</v>
      </c>
      <c r="G275" s="10">
        <v>9165241</v>
      </c>
      <c r="H275" s="10">
        <v>237844976</v>
      </c>
    </row>
    <row r="276" spans="1:8" x14ac:dyDescent="0.25">
      <c r="A276" t="s">
        <v>76</v>
      </c>
      <c r="B276">
        <v>2020</v>
      </c>
      <c r="C276">
        <v>1</v>
      </c>
      <c r="D276" s="10">
        <v>79366746</v>
      </c>
      <c r="E276" s="10">
        <v>126737281436.19345</v>
      </c>
      <c r="F276" s="10">
        <f>tabStateTxnUsers[[#This Row],[Amount (INR)]]/tabStateTxnUsers[[#This Row],[Transactions]]</f>
        <v>1596.8562127543121</v>
      </c>
      <c r="G276" s="10">
        <v>10151371</v>
      </c>
      <c r="H276" s="10">
        <v>262452480</v>
      </c>
    </row>
    <row r="277" spans="1:8" x14ac:dyDescent="0.25">
      <c r="A277" t="s">
        <v>76</v>
      </c>
      <c r="B277">
        <v>2020</v>
      </c>
      <c r="C277">
        <v>2</v>
      </c>
      <c r="D277" s="10">
        <v>76340573</v>
      </c>
      <c r="E277" s="10">
        <v>147922015289.06171</v>
      </c>
      <c r="F277" s="10">
        <f>tabStateTxnUsers[[#This Row],[Amount (INR)]]/tabStateTxnUsers[[#This Row],[Transactions]]</f>
        <v>1937.6592220373</v>
      </c>
      <c r="G277" s="10">
        <v>11374423</v>
      </c>
      <c r="H277" s="10">
        <v>253770044</v>
      </c>
    </row>
    <row r="278" spans="1:8" x14ac:dyDescent="0.25">
      <c r="A278" t="s">
        <v>76</v>
      </c>
      <c r="B278">
        <v>2020</v>
      </c>
      <c r="C278">
        <v>3</v>
      </c>
      <c r="D278" s="10">
        <v>108579881</v>
      </c>
      <c r="E278" s="10">
        <v>205701679984.53754</v>
      </c>
      <c r="F278" s="10">
        <f>tabStateTxnUsers[[#This Row],[Amount (INR)]]/tabStateTxnUsers[[#This Row],[Transactions]]</f>
        <v>1894.4732494644891</v>
      </c>
      <c r="G278" s="10">
        <v>12564224</v>
      </c>
      <c r="H278" s="10">
        <v>324850994</v>
      </c>
    </row>
    <row r="279" spans="1:8" x14ac:dyDescent="0.25">
      <c r="A279" t="s">
        <v>76</v>
      </c>
      <c r="B279">
        <v>2020</v>
      </c>
      <c r="C279">
        <v>4</v>
      </c>
      <c r="D279" s="10">
        <v>153652541</v>
      </c>
      <c r="E279" s="10">
        <v>284275139772.37079</v>
      </c>
      <c r="F279" s="10">
        <f>tabStateTxnUsers[[#This Row],[Amount (INR)]]/tabStateTxnUsers[[#This Row],[Transactions]]</f>
        <v>1850.1167499232622</v>
      </c>
      <c r="G279" s="10">
        <v>13737947</v>
      </c>
      <c r="H279" s="10">
        <v>405571446</v>
      </c>
    </row>
    <row r="280" spans="1:8" x14ac:dyDescent="0.25">
      <c r="A280" t="s">
        <v>76</v>
      </c>
      <c r="B280">
        <v>2021</v>
      </c>
      <c r="C280">
        <v>1</v>
      </c>
      <c r="D280" s="10">
        <v>201998498</v>
      </c>
      <c r="E280" s="10">
        <v>343533954382.28845</v>
      </c>
      <c r="F280" s="10">
        <f>tabStateTxnUsers[[#This Row],[Amount (INR)]]/tabStateTxnUsers[[#This Row],[Transactions]]</f>
        <v>1700.6757861253427</v>
      </c>
      <c r="G280" s="10">
        <v>14839427</v>
      </c>
      <c r="H280" s="10">
        <v>482500276</v>
      </c>
    </row>
    <row r="281" spans="1:8" x14ac:dyDescent="0.25">
      <c r="A281" t="s">
        <v>76</v>
      </c>
      <c r="B281">
        <v>2021</v>
      </c>
      <c r="C281">
        <v>2</v>
      </c>
      <c r="D281" s="10">
        <v>223314680</v>
      </c>
      <c r="E281" s="10">
        <v>425500768035.6239</v>
      </c>
      <c r="F281" s="10">
        <f>tabStateTxnUsers[[#This Row],[Amount (INR)]]/tabStateTxnUsers[[#This Row],[Transactions]]</f>
        <v>1905.3864619899771</v>
      </c>
      <c r="G281" s="10">
        <v>15940935</v>
      </c>
      <c r="H281" s="10">
        <v>727741649</v>
      </c>
    </row>
    <row r="282" spans="1:8" x14ac:dyDescent="0.25">
      <c r="A282" t="s">
        <v>60</v>
      </c>
      <c r="B282">
        <v>2018</v>
      </c>
      <c r="C282">
        <v>1</v>
      </c>
      <c r="D282" s="10">
        <v>16387034</v>
      </c>
      <c r="E282" s="10">
        <v>21711613257.725372</v>
      </c>
      <c r="F282" s="10">
        <f>tabStateTxnUsers[[#This Row],[Amount (INR)]]/tabStateTxnUsers[[#This Row],[Transactions]]</f>
        <v>1324.9263568822382</v>
      </c>
      <c r="G282" s="10">
        <v>6106994</v>
      </c>
      <c r="H282" s="10">
        <v>0</v>
      </c>
    </row>
    <row r="283" spans="1:8" x14ac:dyDescent="0.25">
      <c r="A283" t="s">
        <v>60</v>
      </c>
      <c r="B283">
        <v>2018</v>
      </c>
      <c r="C283">
        <v>2</v>
      </c>
      <c r="D283" s="10">
        <v>22285740</v>
      </c>
      <c r="E283" s="10">
        <v>36357057241.120705</v>
      </c>
      <c r="F283" s="10">
        <f>tabStateTxnUsers[[#This Row],[Amount (INR)]]/tabStateTxnUsers[[#This Row],[Transactions]]</f>
        <v>1631.4045322758277</v>
      </c>
      <c r="G283" s="10">
        <v>8222371</v>
      </c>
      <c r="H283" s="10">
        <v>0</v>
      </c>
    </row>
    <row r="284" spans="1:8" x14ac:dyDescent="0.25">
      <c r="A284" t="s">
        <v>60</v>
      </c>
      <c r="B284">
        <v>2018</v>
      </c>
      <c r="C284">
        <v>3</v>
      </c>
      <c r="D284" s="10">
        <v>31538538</v>
      </c>
      <c r="E284" s="10">
        <v>52260817733.246933</v>
      </c>
      <c r="F284" s="10">
        <f>tabStateTxnUsers[[#This Row],[Amount (INR)]]/tabStateTxnUsers[[#This Row],[Transactions]]</f>
        <v>1657.0463010443582</v>
      </c>
      <c r="G284" s="10">
        <v>10435033</v>
      </c>
      <c r="H284" s="10">
        <v>0</v>
      </c>
    </row>
    <row r="285" spans="1:8" x14ac:dyDescent="0.25">
      <c r="A285" t="s">
        <v>60</v>
      </c>
      <c r="B285">
        <v>2018</v>
      </c>
      <c r="C285">
        <v>4</v>
      </c>
      <c r="D285" s="10">
        <v>46090223</v>
      </c>
      <c r="E285" s="10">
        <v>79518937047.833572</v>
      </c>
      <c r="F285" s="10">
        <f>tabStateTxnUsers[[#This Row],[Amount (INR)]]/tabStateTxnUsers[[#This Row],[Transactions]]</f>
        <v>1725.288615935609</v>
      </c>
      <c r="G285" s="10">
        <v>13381602</v>
      </c>
      <c r="H285" s="10">
        <v>0</v>
      </c>
    </row>
    <row r="286" spans="1:8" x14ac:dyDescent="0.25">
      <c r="A286" t="s">
        <v>60</v>
      </c>
      <c r="B286">
        <v>2019</v>
      </c>
      <c r="C286">
        <v>1</v>
      </c>
      <c r="D286" s="10">
        <v>75079069</v>
      </c>
      <c r="E286" s="10">
        <v>111420690920.34099</v>
      </c>
      <c r="F286" s="10">
        <f>tabStateTxnUsers[[#This Row],[Amount (INR)]]/tabStateTxnUsers[[#This Row],[Transactions]]</f>
        <v>1484.0446532487101</v>
      </c>
      <c r="G286" s="10">
        <v>16284451</v>
      </c>
      <c r="H286" s="10">
        <v>0</v>
      </c>
    </row>
    <row r="287" spans="1:8" x14ac:dyDescent="0.25">
      <c r="A287" t="s">
        <v>60</v>
      </c>
      <c r="B287">
        <v>2019</v>
      </c>
      <c r="C287">
        <v>2</v>
      </c>
      <c r="D287" s="10">
        <v>101149853</v>
      </c>
      <c r="E287" s="10">
        <v>153294470088.05804</v>
      </c>
      <c r="F287" s="10">
        <f>tabStateTxnUsers[[#This Row],[Amount (INR)]]/tabStateTxnUsers[[#This Row],[Transactions]]</f>
        <v>1515.5184663299317</v>
      </c>
      <c r="G287" s="10">
        <v>18776975</v>
      </c>
      <c r="H287" s="10">
        <v>109967705</v>
      </c>
    </row>
    <row r="288" spans="1:8" x14ac:dyDescent="0.25">
      <c r="A288" t="s">
        <v>60</v>
      </c>
      <c r="B288">
        <v>2019</v>
      </c>
      <c r="C288">
        <v>3</v>
      </c>
      <c r="D288" s="10">
        <v>148735581</v>
      </c>
      <c r="E288" s="10">
        <v>199617506744.95023</v>
      </c>
      <c r="F288" s="10">
        <f>tabStateTxnUsers[[#This Row],[Amount (INR)]]/tabStateTxnUsers[[#This Row],[Transactions]]</f>
        <v>1342.0965272926203</v>
      </c>
      <c r="G288" s="10">
        <v>21313081</v>
      </c>
      <c r="H288" s="10">
        <v>439998413</v>
      </c>
    </row>
    <row r="289" spans="1:8" x14ac:dyDescent="0.25">
      <c r="A289" t="s">
        <v>60</v>
      </c>
      <c r="B289">
        <v>2019</v>
      </c>
      <c r="C289">
        <v>4</v>
      </c>
      <c r="D289" s="10">
        <v>201260620</v>
      </c>
      <c r="E289" s="10">
        <v>272994428799.54935</v>
      </c>
      <c r="F289" s="10">
        <f>tabStateTxnUsers[[#This Row],[Amount (INR)]]/tabStateTxnUsers[[#This Row],[Transactions]]</f>
        <v>1356.4224774799429</v>
      </c>
      <c r="G289" s="10">
        <v>23745297</v>
      </c>
      <c r="H289" s="10">
        <v>543654112</v>
      </c>
    </row>
    <row r="290" spans="1:8" x14ac:dyDescent="0.25">
      <c r="A290" t="s">
        <v>60</v>
      </c>
      <c r="B290">
        <v>2020</v>
      </c>
      <c r="C290">
        <v>1</v>
      </c>
      <c r="D290" s="10">
        <v>238944081</v>
      </c>
      <c r="E290" s="10">
        <v>319995196718.09503</v>
      </c>
      <c r="F290" s="10">
        <f>tabStateTxnUsers[[#This Row],[Amount (INR)]]/tabStateTxnUsers[[#This Row],[Transactions]]</f>
        <v>1339.2053713106834</v>
      </c>
      <c r="G290" s="10">
        <v>26168390</v>
      </c>
      <c r="H290" s="10">
        <v>615146568</v>
      </c>
    </row>
    <row r="291" spans="1:8" x14ac:dyDescent="0.25">
      <c r="A291" t="s">
        <v>60</v>
      </c>
      <c r="B291">
        <v>2020</v>
      </c>
      <c r="C291">
        <v>2</v>
      </c>
      <c r="D291" s="10">
        <v>184790761</v>
      </c>
      <c r="E291" s="10">
        <v>296359517159.41443</v>
      </c>
      <c r="F291" s="10">
        <f>tabStateTxnUsers[[#This Row],[Amount (INR)]]/tabStateTxnUsers[[#This Row],[Transactions]]</f>
        <v>1603.7572200885868</v>
      </c>
      <c r="G291" s="10">
        <v>28765086</v>
      </c>
      <c r="H291" s="10">
        <v>506354812</v>
      </c>
    </row>
    <row r="292" spans="1:8" x14ac:dyDescent="0.25">
      <c r="A292" t="s">
        <v>60</v>
      </c>
      <c r="B292">
        <v>2020</v>
      </c>
      <c r="C292">
        <v>3</v>
      </c>
      <c r="D292" s="10">
        <v>268310924</v>
      </c>
      <c r="E292" s="10">
        <v>440307079012.44464</v>
      </c>
      <c r="F292" s="10">
        <f>tabStateTxnUsers[[#This Row],[Amount (INR)]]/tabStateTxnUsers[[#This Row],[Transactions]]</f>
        <v>1641.0329942900298</v>
      </c>
      <c r="G292" s="10">
        <v>31409513</v>
      </c>
      <c r="H292" s="10">
        <v>668197101</v>
      </c>
    </row>
    <row r="293" spans="1:8" x14ac:dyDescent="0.25">
      <c r="A293" t="s">
        <v>60</v>
      </c>
      <c r="B293">
        <v>2020</v>
      </c>
      <c r="C293">
        <v>4</v>
      </c>
      <c r="D293" s="10">
        <v>407621004</v>
      </c>
      <c r="E293" s="10">
        <v>622155530832.29395</v>
      </c>
      <c r="F293" s="10">
        <f>tabStateTxnUsers[[#This Row],[Amount (INR)]]/tabStateTxnUsers[[#This Row],[Transactions]]</f>
        <v>1526.308813155011</v>
      </c>
      <c r="G293" s="10">
        <v>34432631</v>
      </c>
      <c r="H293" s="10">
        <v>952006770</v>
      </c>
    </row>
    <row r="294" spans="1:8" x14ac:dyDescent="0.25">
      <c r="A294" t="s">
        <v>60</v>
      </c>
      <c r="B294">
        <v>2021</v>
      </c>
      <c r="C294">
        <v>1</v>
      </c>
      <c r="D294" s="10">
        <v>517860240</v>
      </c>
      <c r="E294" s="10">
        <v>769887352153.24939</v>
      </c>
      <c r="F294" s="10">
        <f>tabStateTxnUsers[[#This Row],[Amount (INR)]]/tabStateTxnUsers[[#This Row],[Transactions]]</f>
        <v>1486.6701335349658</v>
      </c>
      <c r="G294" s="10">
        <v>37077537</v>
      </c>
      <c r="H294" s="10">
        <v>1101976484</v>
      </c>
    </row>
    <row r="295" spans="1:8" x14ac:dyDescent="0.25">
      <c r="A295" t="s">
        <v>60</v>
      </c>
      <c r="B295">
        <v>2021</v>
      </c>
      <c r="C295">
        <v>2</v>
      </c>
      <c r="D295" s="10">
        <v>573616486</v>
      </c>
      <c r="E295" s="10">
        <v>915115055623.70142</v>
      </c>
      <c r="F295" s="10">
        <f>tabStateTxnUsers[[#This Row],[Amount (INR)]]/tabStateTxnUsers[[#This Row],[Transactions]]</f>
        <v>1595.3430174315133</v>
      </c>
      <c r="G295" s="10">
        <v>39664697</v>
      </c>
      <c r="H295" s="10">
        <v>1208083592</v>
      </c>
    </row>
    <row r="296" spans="1:8" x14ac:dyDescent="0.25">
      <c r="A296" t="s">
        <v>61</v>
      </c>
      <c r="B296">
        <v>2018</v>
      </c>
      <c r="C296">
        <v>1</v>
      </c>
      <c r="D296" s="10">
        <v>84069</v>
      </c>
      <c r="E296" s="10">
        <v>128046173.93020862</v>
      </c>
      <c r="F296" s="10">
        <f>tabStateTxnUsers[[#This Row],[Amount (INR)]]/tabStateTxnUsers[[#This Row],[Transactions]]</f>
        <v>1523.1080889532245</v>
      </c>
      <c r="G296" s="10">
        <v>29925</v>
      </c>
      <c r="H296" s="10">
        <v>0</v>
      </c>
    </row>
    <row r="297" spans="1:8" x14ac:dyDescent="0.25">
      <c r="A297" t="s">
        <v>61</v>
      </c>
      <c r="B297">
        <v>2018</v>
      </c>
      <c r="C297">
        <v>2</v>
      </c>
      <c r="D297" s="10">
        <v>151721</v>
      </c>
      <c r="E297" s="10">
        <v>253209721.31949389</v>
      </c>
      <c r="F297" s="10">
        <f>tabStateTxnUsers[[#This Row],[Amount (INR)]]/tabStateTxnUsers[[#This Row],[Transactions]]</f>
        <v>1668.9167703844155</v>
      </c>
      <c r="G297" s="10">
        <v>46055</v>
      </c>
      <c r="H297" s="10">
        <v>0</v>
      </c>
    </row>
    <row r="298" spans="1:8" x14ac:dyDescent="0.25">
      <c r="A298" t="s">
        <v>61</v>
      </c>
      <c r="B298">
        <v>2018</v>
      </c>
      <c r="C298">
        <v>3</v>
      </c>
      <c r="D298" s="10">
        <v>189258</v>
      </c>
      <c r="E298" s="10">
        <v>383331244.7941218</v>
      </c>
      <c r="F298" s="10">
        <f>tabStateTxnUsers[[#This Row],[Amount (INR)]]/tabStateTxnUsers[[#This Row],[Transactions]]</f>
        <v>2025.4427543042925</v>
      </c>
      <c r="G298" s="10">
        <v>61935</v>
      </c>
      <c r="H298" s="10">
        <v>0</v>
      </c>
    </row>
    <row r="299" spans="1:8" x14ac:dyDescent="0.25">
      <c r="A299" t="s">
        <v>61</v>
      </c>
      <c r="B299">
        <v>2018</v>
      </c>
      <c r="C299">
        <v>4</v>
      </c>
      <c r="D299" s="10">
        <v>236110</v>
      </c>
      <c r="E299" s="10">
        <v>605683559.30601084</v>
      </c>
      <c r="F299" s="10">
        <f>tabStateTxnUsers[[#This Row],[Amount (INR)]]/tabStateTxnUsers[[#This Row],[Transactions]]</f>
        <v>2565.2600876964584</v>
      </c>
      <c r="G299" s="10">
        <v>82589</v>
      </c>
      <c r="H299" s="10">
        <v>0</v>
      </c>
    </row>
    <row r="300" spans="1:8" x14ac:dyDescent="0.25">
      <c r="A300" t="s">
        <v>61</v>
      </c>
      <c r="B300">
        <v>2019</v>
      </c>
      <c r="C300">
        <v>1</v>
      </c>
      <c r="D300" s="10">
        <v>265409</v>
      </c>
      <c r="E300" s="10">
        <v>659898060.42407894</v>
      </c>
      <c r="F300" s="10">
        <f>tabStateTxnUsers[[#This Row],[Amount (INR)]]/tabStateTxnUsers[[#This Row],[Transactions]]</f>
        <v>2486.3439462266874</v>
      </c>
      <c r="G300" s="10">
        <v>99527</v>
      </c>
      <c r="H300" s="10">
        <v>0</v>
      </c>
    </row>
    <row r="301" spans="1:8" x14ac:dyDescent="0.25">
      <c r="A301" t="s">
        <v>61</v>
      </c>
      <c r="B301">
        <v>2019</v>
      </c>
      <c r="C301">
        <v>2</v>
      </c>
      <c r="D301" s="10">
        <v>257425</v>
      </c>
      <c r="E301" s="10">
        <v>722789942.14949989</v>
      </c>
      <c r="F301" s="10">
        <f>tabStateTxnUsers[[#This Row],[Amount (INR)]]/tabStateTxnUsers[[#This Row],[Transactions]]</f>
        <v>2807.7690284529472</v>
      </c>
      <c r="G301" s="10">
        <v>117747</v>
      </c>
      <c r="H301" s="10">
        <v>464829</v>
      </c>
    </row>
    <row r="302" spans="1:8" x14ac:dyDescent="0.25">
      <c r="A302" t="s">
        <v>61</v>
      </c>
      <c r="B302">
        <v>2019</v>
      </c>
      <c r="C302">
        <v>3</v>
      </c>
      <c r="D302" s="10">
        <v>345008</v>
      </c>
      <c r="E302" s="10">
        <v>863552002.56293416</v>
      </c>
      <c r="F302" s="10">
        <f>tabStateTxnUsers[[#This Row],[Amount (INR)]]/tabStateTxnUsers[[#This Row],[Transactions]]</f>
        <v>2502.9912424144777</v>
      </c>
      <c r="G302" s="10">
        <v>136316</v>
      </c>
      <c r="H302" s="10">
        <v>1594205</v>
      </c>
    </row>
    <row r="303" spans="1:8" x14ac:dyDescent="0.25">
      <c r="A303" t="s">
        <v>61</v>
      </c>
      <c r="B303">
        <v>2019</v>
      </c>
      <c r="C303">
        <v>4</v>
      </c>
      <c r="D303" s="10">
        <v>449344</v>
      </c>
      <c r="E303" s="10">
        <v>1200897682.0886273</v>
      </c>
      <c r="F303" s="10">
        <f>tabStateTxnUsers[[#This Row],[Amount (INR)]]/tabStateTxnUsers[[#This Row],[Transactions]]</f>
        <v>2672.5575107014388</v>
      </c>
      <c r="G303" s="10">
        <v>155358</v>
      </c>
      <c r="H303" s="10">
        <v>1855488</v>
      </c>
    </row>
    <row r="304" spans="1:8" x14ac:dyDescent="0.25">
      <c r="A304" t="s">
        <v>61</v>
      </c>
      <c r="B304">
        <v>2020</v>
      </c>
      <c r="C304">
        <v>1</v>
      </c>
      <c r="D304" s="10">
        <v>818801</v>
      </c>
      <c r="E304" s="10">
        <v>2598590380.876936</v>
      </c>
      <c r="F304" s="10">
        <f>tabStateTxnUsers[[#This Row],[Amount (INR)]]/tabStateTxnUsers[[#This Row],[Transactions]]</f>
        <v>3173.6531597750077</v>
      </c>
      <c r="G304" s="10">
        <v>177374</v>
      </c>
      <c r="H304" s="10">
        <v>2175642</v>
      </c>
    </row>
    <row r="305" spans="1:8" x14ac:dyDescent="0.25">
      <c r="A305" t="s">
        <v>61</v>
      </c>
      <c r="B305">
        <v>2020</v>
      </c>
      <c r="C305">
        <v>2</v>
      </c>
      <c r="D305" s="10">
        <v>1083068</v>
      </c>
      <c r="E305" s="10">
        <v>3198936212.8055062</v>
      </c>
      <c r="F305" s="10">
        <f>tabStateTxnUsers[[#This Row],[Amount (INR)]]/tabStateTxnUsers[[#This Row],[Transactions]]</f>
        <v>2953.5875981983645</v>
      </c>
      <c r="G305" s="10">
        <v>215496</v>
      </c>
      <c r="H305" s="10">
        <v>3011491</v>
      </c>
    </row>
    <row r="306" spans="1:8" x14ac:dyDescent="0.25">
      <c r="A306" t="s">
        <v>61</v>
      </c>
      <c r="B306">
        <v>2020</v>
      </c>
      <c r="C306">
        <v>3</v>
      </c>
      <c r="D306" s="10">
        <v>1420168</v>
      </c>
      <c r="E306" s="10">
        <v>4615976120.8705025</v>
      </c>
      <c r="F306" s="10">
        <f>tabStateTxnUsers[[#This Row],[Amount (INR)]]/tabStateTxnUsers[[#This Row],[Transactions]]</f>
        <v>3250.3028661894245</v>
      </c>
      <c r="G306" s="10">
        <v>258563</v>
      </c>
      <c r="H306" s="10">
        <v>3552375</v>
      </c>
    </row>
    <row r="307" spans="1:8" x14ac:dyDescent="0.25">
      <c r="A307" t="s">
        <v>61</v>
      </c>
      <c r="B307">
        <v>2020</v>
      </c>
      <c r="C307">
        <v>4</v>
      </c>
      <c r="D307" s="10">
        <v>1627852</v>
      </c>
      <c r="E307" s="10">
        <v>5602224558.458746</v>
      </c>
      <c r="F307" s="10">
        <f>tabStateTxnUsers[[#This Row],[Amount (INR)]]/tabStateTxnUsers[[#This Row],[Transactions]]</f>
        <v>3441.4827382702765</v>
      </c>
      <c r="G307" s="10">
        <v>288772</v>
      </c>
      <c r="H307" s="10">
        <v>3783432</v>
      </c>
    </row>
    <row r="308" spans="1:8" x14ac:dyDescent="0.25">
      <c r="A308" t="s">
        <v>61</v>
      </c>
      <c r="B308">
        <v>2021</v>
      </c>
      <c r="C308">
        <v>1</v>
      </c>
      <c r="D308" s="10">
        <v>2303535</v>
      </c>
      <c r="E308" s="10">
        <v>7070287514.4792385</v>
      </c>
      <c r="F308" s="10">
        <f>tabStateTxnUsers[[#This Row],[Amount (INR)]]/tabStateTxnUsers[[#This Row],[Transactions]]</f>
        <v>3069.3206374026176</v>
      </c>
      <c r="G308" s="10">
        <v>312668</v>
      </c>
      <c r="H308" s="10">
        <v>3709227</v>
      </c>
    </row>
    <row r="309" spans="1:8" x14ac:dyDescent="0.25">
      <c r="A309" t="s">
        <v>61</v>
      </c>
      <c r="B309">
        <v>2021</v>
      </c>
      <c r="C309">
        <v>2</v>
      </c>
      <c r="D309" s="10">
        <v>3086275</v>
      </c>
      <c r="E309" s="10">
        <v>7889827962.3966331</v>
      </c>
      <c r="F309" s="10">
        <f>tabStateTxnUsers[[#This Row],[Amount (INR)]]/tabStateTxnUsers[[#This Row],[Transactions]]</f>
        <v>2556.4241561094309</v>
      </c>
      <c r="G309" s="10">
        <v>335409</v>
      </c>
      <c r="H309" s="10">
        <v>7269002</v>
      </c>
    </row>
    <row r="310" spans="1:8" x14ac:dyDescent="0.25">
      <c r="A310" t="s">
        <v>62</v>
      </c>
      <c r="B310">
        <v>2018</v>
      </c>
      <c r="C310">
        <v>1</v>
      </c>
      <c r="D310" s="10">
        <v>49571</v>
      </c>
      <c r="E310" s="10">
        <v>66250259.789900489</v>
      </c>
      <c r="F310" s="10">
        <f>tabStateTxnUsers[[#This Row],[Amount (INR)]]/tabStateTxnUsers[[#This Row],[Transactions]]</f>
        <v>1336.4721266446206</v>
      </c>
      <c r="G310" s="10">
        <v>18513</v>
      </c>
      <c r="H310" s="10">
        <v>0</v>
      </c>
    </row>
    <row r="311" spans="1:8" x14ac:dyDescent="0.25">
      <c r="A311" t="s">
        <v>62</v>
      </c>
      <c r="B311">
        <v>2018</v>
      </c>
      <c r="C311">
        <v>2</v>
      </c>
      <c r="D311" s="10">
        <v>67857</v>
      </c>
      <c r="E311" s="10">
        <v>117004667.84183121</v>
      </c>
      <c r="F311" s="10">
        <f>tabStateTxnUsers[[#This Row],[Amount (INR)]]/tabStateTxnUsers[[#This Row],[Transactions]]</f>
        <v>1724.2829456331876</v>
      </c>
      <c r="G311" s="10">
        <v>26618</v>
      </c>
      <c r="H311" s="10">
        <v>0</v>
      </c>
    </row>
    <row r="312" spans="1:8" x14ac:dyDescent="0.25">
      <c r="A312" t="s">
        <v>62</v>
      </c>
      <c r="B312">
        <v>2018</v>
      </c>
      <c r="C312">
        <v>3</v>
      </c>
      <c r="D312" s="10">
        <v>110290</v>
      </c>
      <c r="E312" s="10">
        <v>209853661.534394</v>
      </c>
      <c r="F312" s="10">
        <f>tabStateTxnUsers[[#This Row],[Amount (INR)]]/tabStateTxnUsers[[#This Row],[Transactions]]</f>
        <v>1902.7442336965635</v>
      </c>
      <c r="G312" s="10">
        <v>37281</v>
      </c>
      <c r="H312" s="10">
        <v>0</v>
      </c>
    </row>
    <row r="313" spans="1:8" x14ac:dyDescent="0.25">
      <c r="A313" t="s">
        <v>62</v>
      </c>
      <c r="B313">
        <v>2018</v>
      </c>
      <c r="C313">
        <v>4</v>
      </c>
      <c r="D313" s="10">
        <v>161132</v>
      </c>
      <c r="E313" s="10">
        <v>337585679.00467294</v>
      </c>
      <c r="F313" s="10">
        <f>tabStateTxnUsers[[#This Row],[Amount (INR)]]/tabStateTxnUsers[[#This Row],[Transactions]]</f>
        <v>2095.0877479623723</v>
      </c>
      <c r="G313" s="10">
        <v>49634</v>
      </c>
      <c r="H313" s="10">
        <v>0</v>
      </c>
    </row>
    <row r="314" spans="1:8" x14ac:dyDescent="0.25">
      <c r="A314" t="s">
        <v>62</v>
      </c>
      <c r="B314">
        <v>2019</v>
      </c>
      <c r="C314">
        <v>1</v>
      </c>
      <c r="D314" s="10">
        <v>208741</v>
      </c>
      <c r="E314" s="10">
        <v>399037162.15343422</v>
      </c>
      <c r="F314" s="10">
        <f>tabStateTxnUsers[[#This Row],[Amount (INR)]]/tabStateTxnUsers[[#This Row],[Transactions]]</f>
        <v>1911.6376857130808</v>
      </c>
      <c r="G314" s="10">
        <v>61487</v>
      </c>
      <c r="H314" s="10">
        <v>0</v>
      </c>
    </row>
    <row r="315" spans="1:8" x14ac:dyDescent="0.25">
      <c r="A315" t="s">
        <v>62</v>
      </c>
      <c r="B315">
        <v>2019</v>
      </c>
      <c r="C315">
        <v>2</v>
      </c>
      <c r="D315" s="10">
        <v>232286</v>
      </c>
      <c r="E315" s="10">
        <v>492931289.10727853</v>
      </c>
      <c r="F315" s="10">
        <f>tabStateTxnUsers[[#This Row],[Amount (INR)]]/tabStateTxnUsers[[#This Row],[Transactions]]</f>
        <v>2122.0878103169307</v>
      </c>
      <c r="G315" s="10">
        <v>74746</v>
      </c>
      <c r="H315" s="10">
        <v>395764</v>
      </c>
    </row>
    <row r="316" spans="1:8" x14ac:dyDescent="0.25">
      <c r="A316" t="s">
        <v>62</v>
      </c>
      <c r="B316">
        <v>2019</v>
      </c>
      <c r="C316">
        <v>3</v>
      </c>
      <c r="D316" s="10">
        <v>306550</v>
      </c>
      <c r="E316" s="10">
        <v>612218602.15353262</v>
      </c>
      <c r="F316" s="10">
        <f>tabStateTxnUsers[[#This Row],[Amount (INR)]]/tabStateTxnUsers[[#This Row],[Transactions]]</f>
        <v>1997.1247827549589</v>
      </c>
      <c r="G316" s="10">
        <v>87395</v>
      </c>
      <c r="H316" s="10">
        <v>1387814</v>
      </c>
    </row>
    <row r="317" spans="1:8" x14ac:dyDescent="0.25">
      <c r="A317" t="s">
        <v>62</v>
      </c>
      <c r="B317">
        <v>2019</v>
      </c>
      <c r="C317">
        <v>4</v>
      </c>
      <c r="D317" s="10">
        <v>365981</v>
      </c>
      <c r="E317" s="10">
        <v>742436471.79021811</v>
      </c>
      <c r="F317" s="10">
        <f>tabStateTxnUsers[[#This Row],[Amount (INR)]]/tabStateTxnUsers[[#This Row],[Transactions]]</f>
        <v>2028.6202611343706</v>
      </c>
      <c r="G317" s="10">
        <v>100030</v>
      </c>
      <c r="H317" s="10">
        <v>1490542</v>
      </c>
    </row>
    <row r="318" spans="1:8" x14ac:dyDescent="0.25">
      <c r="A318" t="s">
        <v>62</v>
      </c>
      <c r="B318">
        <v>2020</v>
      </c>
      <c r="C318">
        <v>1</v>
      </c>
      <c r="D318" s="10">
        <v>502283</v>
      </c>
      <c r="E318" s="10">
        <v>1120134840.9078076</v>
      </c>
      <c r="F318" s="10">
        <f>tabStateTxnUsers[[#This Row],[Amount (INR)]]/tabStateTxnUsers[[#This Row],[Transactions]]</f>
        <v>2230.0871040983025</v>
      </c>
      <c r="G318" s="10">
        <v>113814</v>
      </c>
      <c r="H318" s="10">
        <v>1716211</v>
      </c>
    </row>
    <row r="319" spans="1:8" x14ac:dyDescent="0.25">
      <c r="A319" t="s">
        <v>62</v>
      </c>
      <c r="B319">
        <v>2020</v>
      </c>
      <c r="C319">
        <v>2</v>
      </c>
      <c r="D319" s="10">
        <v>635395</v>
      </c>
      <c r="E319" s="10">
        <v>1153735154.3383956</v>
      </c>
      <c r="F319" s="10">
        <f>tabStateTxnUsers[[#This Row],[Amount (INR)]]/tabStateTxnUsers[[#This Row],[Transactions]]</f>
        <v>1815.7762562475241</v>
      </c>
      <c r="G319" s="10">
        <v>136211</v>
      </c>
      <c r="H319" s="10">
        <v>2205253</v>
      </c>
    </row>
    <row r="320" spans="1:8" x14ac:dyDescent="0.25">
      <c r="A320" t="s">
        <v>62</v>
      </c>
      <c r="B320">
        <v>2020</v>
      </c>
      <c r="C320">
        <v>3</v>
      </c>
      <c r="D320" s="10">
        <v>597579</v>
      </c>
      <c r="E320" s="10">
        <v>1237059001.383034</v>
      </c>
      <c r="F320" s="10">
        <f>tabStateTxnUsers[[#This Row],[Amount (INR)]]/tabStateTxnUsers[[#This Row],[Transactions]]</f>
        <v>2070.1179281451223</v>
      </c>
      <c r="G320" s="10">
        <v>157741</v>
      </c>
      <c r="H320" s="10">
        <v>2384534</v>
      </c>
    </row>
    <row r="321" spans="1:8" x14ac:dyDescent="0.25">
      <c r="A321" t="s">
        <v>62</v>
      </c>
      <c r="B321">
        <v>2020</v>
      </c>
      <c r="C321">
        <v>4</v>
      </c>
      <c r="D321" s="10">
        <v>754008</v>
      </c>
      <c r="E321" s="10">
        <v>1804242572.1989655</v>
      </c>
      <c r="F321" s="10">
        <f>tabStateTxnUsers[[#This Row],[Amount (INR)]]/tabStateTxnUsers[[#This Row],[Transactions]]</f>
        <v>2392.8692695554496</v>
      </c>
      <c r="G321" s="10">
        <v>176447</v>
      </c>
      <c r="H321" s="10">
        <v>2745917</v>
      </c>
    </row>
    <row r="322" spans="1:8" x14ac:dyDescent="0.25">
      <c r="A322" t="s">
        <v>62</v>
      </c>
      <c r="B322">
        <v>2021</v>
      </c>
      <c r="C322">
        <v>1</v>
      </c>
      <c r="D322" s="10">
        <v>747646</v>
      </c>
      <c r="E322" s="10">
        <v>2055515277.9898303</v>
      </c>
      <c r="F322" s="10">
        <f>tabStateTxnUsers[[#This Row],[Amount (INR)]]/tabStateTxnUsers[[#This Row],[Transactions]]</f>
        <v>2749.3162245097683</v>
      </c>
      <c r="G322" s="10">
        <v>190869</v>
      </c>
      <c r="H322" s="10">
        <v>2939026</v>
      </c>
    </row>
    <row r="323" spans="1:8" x14ac:dyDescent="0.25">
      <c r="A323" t="s">
        <v>62</v>
      </c>
      <c r="B323">
        <v>2021</v>
      </c>
      <c r="C323">
        <v>2</v>
      </c>
      <c r="D323" s="10">
        <v>909594</v>
      </c>
      <c r="E323" s="10">
        <v>2193617254.8905907</v>
      </c>
      <c r="F323" s="10">
        <f>tabStateTxnUsers[[#This Row],[Amount (INR)]]/tabStateTxnUsers[[#This Row],[Transactions]]</f>
        <v>2411.6443763817601</v>
      </c>
      <c r="G323" s="10">
        <v>205686</v>
      </c>
      <c r="H323" s="10">
        <v>7290804</v>
      </c>
    </row>
    <row r="324" spans="1:8" x14ac:dyDescent="0.25">
      <c r="A324" t="s">
        <v>63</v>
      </c>
      <c r="B324">
        <v>2018</v>
      </c>
      <c r="C324">
        <v>1</v>
      </c>
      <c r="D324" s="10">
        <v>18561</v>
      </c>
      <c r="E324" s="10">
        <v>45227219.975790761</v>
      </c>
      <c r="F324" s="10">
        <f>tabStateTxnUsers[[#This Row],[Amount (INR)]]/tabStateTxnUsers[[#This Row],[Transactions]]</f>
        <v>2436.6801344642399</v>
      </c>
      <c r="G324" s="10">
        <v>7593</v>
      </c>
      <c r="H324" s="10">
        <v>0</v>
      </c>
    </row>
    <row r="325" spans="1:8" x14ac:dyDescent="0.25">
      <c r="A325" t="s">
        <v>63</v>
      </c>
      <c r="B325">
        <v>2018</v>
      </c>
      <c r="C325">
        <v>2</v>
      </c>
      <c r="D325" s="10">
        <v>27051</v>
      </c>
      <c r="E325" s="10">
        <v>83508405.557734311</v>
      </c>
      <c r="F325" s="10">
        <f>tabStateTxnUsers[[#This Row],[Amount (INR)]]/tabStateTxnUsers[[#This Row],[Transactions]]</f>
        <v>3087.0727720873278</v>
      </c>
      <c r="G325" s="10">
        <v>10422</v>
      </c>
      <c r="H325" s="10">
        <v>0</v>
      </c>
    </row>
    <row r="326" spans="1:8" x14ac:dyDescent="0.25">
      <c r="A326" t="s">
        <v>63</v>
      </c>
      <c r="B326">
        <v>2018</v>
      </c>
      <c r="C326">
        <v>3</v>
      </c>
      <c r="D326" s="10">
        <v>39316</v>
      </c>
      <c r="E326" s="10">
        <v>116600738.12538999</v>
      </c>
      <c r="F326" s="10">
        <f>tabStateTxnUsers[[#This Row],[Amount (INR)]]/tabStateTxnUsers[[#This Row],[Transactions]]</f>
        <v>2965.7324785173973</v>
      </c>
      <c r="G326" s="10">
        <v>14502</v>
      </c>
      <c r="H326" s="10">
        <v>0</v>
      </c>
    </row>
    <row r="327" spans="1:8" x14ac:dyDescent="0.25">
      <c r="A327" t="s">
        <v>63</v>
      </c>
      <c r="B327">
        <v>2018</v>
      </c>
      <c r="C327">
        <v>4</v>
      </c>
      <c r="D327" s="10">
        <v>55242</v>
      </c>
      <c r="E327" s="10">
        <v>190426852.52952924</v>
      </c>
      <c r="F327" s="10">
        <f>tabStateTxnUsers[[#This Row],[Amount (INR)]]/tabStateTxnUsers[[#This Row],[Transactions]]</f>
        <v>3447.1389980364443</v>
      </c>
      <c r="G327" s="10">
        <v>19365</v>
      </c>
      <c r="H327" s="10">
        <v>0</v>
      </c>
    </row>
    <row r="328" spans="1:8" x14ac:dyDescent="0.25">
      <c r="A328" t="s">
        <v>63</v>
      </c>
      <c r="B328">
        <v>2019</v>
      </c>
      <c r="C328">
        <v>1</v>
      </c>
      <c r="D328" s="10">
        <v>70306</v>
      </c>
      <c r="E328" s="10">
        <v>218160895.39740169</v>
      </c>
      <c r="F328" s="10">
        <f>tabStateTxnUsers[[#This Row],[Amount (INR)]]/tabStateTxnUsers[[#This Row],[Transactions]]</f>
        <v>3103.0195914630572</v>
      </c>
      <c r="G328" s="10">
        <v>23670</v>
      </c>
      <c r="H328" s="10">
        <v>0</v>
      </c>
    </row>
    <row r="329" spans="1:8" x14ac:dyDescent="0.25">
      <c r="A329" t="s">
        <v>63</v>
      </c>
      <c r="B329">
        <v>2019</v>
      </c>
      <c r="C329">
        <v>2</v>
      </c>
      <c r="D329" s="10">
        <v>75671</v>
      </c>
      <c r="E329" s="10">
        <v>248016708.13501421</v>
      </c>
      <c r="F329" s="10">
        <f>tabStateTxnUsers[[#This Row],[Amount (INR)]]/tabStateTxnUsers[[#This Row],[Transactions]]</f>
        <v>3277.5661499783828</v>
      </c>
      <c r="G329" s="10">
        <v>28696</v>
      </c>
      <c r="H329" s="10">
        <v>133025</v>
      </c>
    </row>
    <row r="330" spans="1:8" x14ac:dyDescent="0.25">
      <c r="A330" t="s">
        <v>63</v>
      </c>
      <c r="B330">
        <v>2019</v>
      </c>
      <c r="C330">
        <v>3</v>
      </c>
      <c r="D330" s="10">
        <v>98094</v>
      </c>
      <c r="E330" s="10">
        <v>278793899.95134151</v>
      </c>
      <c r="F330" s="10">
        <f>tabStateTxnUsers[[#This Row],[Amount (INR)]]/tabStateTxnUsers[[#This Row],[Transactions]]</f>
        <v>2842.1096086543675</v>
      </c>
      <c r="G330" s="10">
        <v>34134</v>
      </c>
      <c r="H330" s="10">
        <v>457834</v>
      </c>
    </row>
    <row r="331" spans="1:8" x14ac:dyDescent="0.25">
      <c r="A331" t="s">
        <v>63</v>
      </c>
      <c r="B331">
        <v>2019</v>
      </c>
      <c r="C331">
        <v>4</v>
      </c>
      <c r="D331" s="10">
        <v>125239</v>
      </c>
      <c r="E331" s="10">
        <v>368689350.63448805</v>
      </c>
      <c r="F331" s="10">
        <f>tabStateTxnUsers[[#This Row],[Amount (INR)]]/tabStateTxnUsers[[#This Row],[Transactions]]</f>
        <v>2943.8860948625274</v>
      </c>
      <c r="G331" s="10">
        <v>39809</v>
      </c>
      <c r="H331" s="10">
        <v>529168</v>
      </c>
    </row>
    <row r="332" spans="1:8" x14ac:dyDescent="0.25">
      <c r="A332" t="s">
        <v>63</v>
      </c>
      <c r="B332">
        <v>2020</v>
      </c>
      <c r="C332">
        <v>1</v>
      </c>
      <c r="D332" s="10">
        <v>153609</v>
      </c>
      <c r="E332" s="10">
        <v>392077579.34963638</v>
      </c>
      <c r="F332" s="10">
        <f>tabStateTxnUsers[[#This Row],[Amount (INR)]]/tabStateTxnUsers[[#This Row],[Transactions]]</f>
        <v>2552.4388502603128</v>
      </c>
      <c r="G332" s="10">
        <v>46499</v>
      </c>
      <c r="H332" s="10">
        <v>644683</v>
      </c>
    </row>
    <row r="333" spans="1:8" x14ac:dyDescent="0.25">
      <c r="A333" t="s">
        <v>63</v>
      </c>
      <c r="B333">
        <v>2020</v>
      </c>
      <c r="C333">
        <v>2</v>
      </c>
      <c r="D333" s="10">
        <v>198462</v>
      </c>
      <c r="E333" s="10">
        <v>457193433.44231731</v>
      </c>
      <c r="F333" s="10">
        <f>tabStateTxnUsers[[#This Row],[Amount (INR)]]/tabStateTxnUsers[[#This Row],[Transactions]]</f>
        <v>2303.6824855252758</v>
      </c>
      <c r="G333" s="10">
        <v>55574</v>
      </c>
      <c r="H333" s="10">
        <v>739308</v>
      </c>
    </row>
    <row r="334" spans="1:8" x14ac:dyDescent="0.25">
      <c r="A334" t="s">
        <v>63</v>
      </c>
      <c r="B334">
        <v>2020</v>
      </c>
      <c r="C334">
        <v>3</v>
      </c>
      <c r="D334" s="10">
        <v>254703</v>
      </c>
      <c r="E334" s="10">
        <v>707944175.50460041</v>
      </c>
      <c r="F334" s="10">
        <f>tabStateTxnUsers[[#This Row],[Amount (INR)]]/tabStateTxnUsers[[#This Row],[Transactions]]</f>
        <v>2779.4889557822262</v>
      </c>
      <c r="G334" s="10">
        <v>68315</v>
      </c>
      <c r="H334" s="10">
        <v>924865</v>
      </c>
    </row>
    <row r="335" spans="1:8" x14ac:dyDescent="0.25">
      <c r="A335" t="s">
        <v>63</v>
      </c>
      <c r="B335">
        <v>2020</v>
      </c>
      <c r="C335">
        <v>4</v>
      </c>
      <c r="D335" s="10">
        <v>322607</v>
      </c>
      <c r="E335" s="10">
        <v>986522115.69395769</v>
      </c>
      <c r="F335" s="10">
        <f>tabStateTxnUsers[[#This Row],[Amount (INR)]]/tabStateTxnUsers[[#This Row],[Transactions]]</f>
        <v>3057.9687226066317</v>
      </c>
      <c r="G335" s="10">
        <v>78731</v>
      </c>
      <c r="H335" s="10">
        <v>1096182</v>
      </c>
    </row>
    <row r="336" spans="1:8" x14ac:dyDescent="0.25">
      <c r="A336" t="s">
        <v>63</v>
      </c>
      <c r="B336">
        <v>2021</v>
      </c>
      <c r="C336">
        <v>1</v>
      </c>
      <c r="D336" s="10">
        <v>329575</v>
      </c>
      <c r="E336" s="10">
        <v>1101105586.9459367</v>
      </c>
      <c r="F336" s="10">
        <f>tabStateTxnUsers[[#This Row],[Amount (INR)]]/tabStateTxnUsers[[#This Row],[Transactions]]</f>
        <v>3340.9863822982225</v>
      </c>
      <c r="G336" s="10">
        <v>85750</v>
      </c>
      <c r="H336" s="10">
        <v>1193214</v>
      </c>
    </row>
    <row r="337" spans="1:8" x14ac:dyDescent="0.25">
      <c r="A337" t="s">
        <v>63</v>
      </c>
      <c r="B337">
        <v>2021</v>
      </c>
      <c r="C337">
        <v>2</v>
      </c>
      <c r="D337" s="10">
        <v>394340</v>
      </c>
      <c r="E337" s="10">
        <v>1122874473.3020926</v>
      </c>
      <c r="F337" s="10">
        <f>tabStateTxnUsers[[#This Row],[Amount (INR)]]/tabStateTxnUsers[[#This Row],[Transactions]]</f>
        <v>2847.4779969115293</v>
      </c>
      <c r="G337" s="10">
        <v>92552</v>
      </c>
      <c r="H337" s="10">
        <v>4014597</v>
      </c>
    </row>
    <row r="338" spans="1:8" x14ac:dyDescent="0.25">
      <c r="A338" t="s">
        <v>64</v>
      </c>
      <c r="B338">
        <v>2018</v>
      </c>
      <c r="C338">
        <v>1</v>
      </c>
      <c r="D338" s="10">
        <v>42845</v>
      </c>
      <c r="E338" s="10">
        <v>78005891.086125016</v>
      </c>
      <c r="F338" s="10">
        <f>tabStateTxnUsers[[#This Row],[Amount (INR)]]/tabStateTxnUsers[[#This Row],[Transactions]]</f>
        <v>1820.6533104475438</v>
      </c>
      <c r="G338" s="10">
        <v>15074</v>
      </c>
      <c r="H338" s="10">
        <v>0</v>
      </c>
    </row>
    <row r="339" spans="1:8" x14ac:dyDescent="0.25">
      <c r="A339" t="s">
        <v>64</v>
      </c>
      <c r="B339">
        <v>2018</v>
      </c>
      <c r="C339">
        <v>2</v>
      </c>
      <c r="D339" s="10">
        <v>65599</v>
      </c>
      <c r="E339" s="10">
        <v>153325577.88030076</v>
      </c>
      <c r="F339" s="10">
        <f>tabStateTxnUsers[[#This Row],[Amount (INR)]]/tabStateTxnUsers[[#This Row],[Transactions]]</f>
        <v>2337.3157804280668</v>
      </c>
      <c r="G339" s="10">
        <v>22436</v>
      </c>
      <c r="H339" s="10">
        <v>0</v>
      </c>
    </row>
    <row r="340" spans="1:8" x14ac:dyDescent="0.25">
      <c r="A340" t="s">
        <v>64</v>
      </c>
      <c r="B340">
        <v>2018</v>
      </c>
      <c r="C340">
        <v>3</v>
      </c>
      <c r="D340" s="10">
        <v>94371</v>
      </c>
      <c r="E340" s="10">
        <v>241792742.93665227</v>
      </c>
      <c r="F340" s="10">
        <f>tabStateTxnUsers[[#This Row],[Amount (INR)]]/tabStateTxnUsers[[#This Row],[Transactions]]</f>
        <v>2562.150903737931</v>
      </c>
      <c r="G340" s="10">
        <v>32090</v>
      </c>
      <c r="H340" s="10">
        <v>0</v>
      </c>
    </row>
    <row r="341" spans="1:8" x14ac:dyDescent="0.25">
      <c r="A341" t="s">
        <v>64</v>
      </c>
      <c r="B341">
        <v>2018</v>
      </c>
      <c r="C341">
        <v>4</v>
      </c>
      <c r="D341" s="10">
        <v>139333</v>
      </c>
      <c r="E341" s="10">
        <v>388013467.54562348</v>
      </c>
      <c r="F341" s="10">
        <f>tabStateTxnUsers[[#This Row],[Amount (INR)]]/tabStateTxnUsers[[#This Row],[Transactions]]</f>
        <v>2784.7923144238871</v>
      </c>
      <c r="G341" s="10">
        <v>42997</v>
      </c>
      <c r="H341" s="10">
        <v>0</v>
      </c>
    </row>
    <row r="342" spans="1:8" x14ac:dyDescent="0.25">
      <c r="A342" t="s">
        <v>64</v>
      </c>
      <c r="B342">
        <v>2019</v>
      </c>
      <c r="C342">
        <v>1</v>
      </c>
      <c r="D342" s="10">
        <v>168579</v>
      </c>
      <c r="E342" s="10">
        <v>441941712.41232973</v>
      </c>
      <c r="F342" s="10">
        <f>tabStateTxnUsers[[#This Row],[Amount (INR)]]/tabStateTxnUsers[[#This Row],[Transactions]]</f>
        <v>2621.570375979984</v>
      </c>
      <c r="G342" s="10">
        <v>53911</v>
      </c>
      <c r="H342" s="10">
        <v>0</v>
      </c>
    </row>
    <row r="343" spans="1:8" x14ac:dyDescent="0.25">
      <c r="A343" t="s">
        <v>64</v>
      </c>
      <c r="B343">
        <v>2019</v>
      </c>
      <c r="C343">
        <v>2</v>
      </c>
      <c r="D343" s="10">
        <v>188753</v>
      </c>
      <c r="E343" s="10">
        <v>520066682.15850383</v>
      </c>
      <c r="F343" s="10">
        <f>tabStateTxnUsers[[#This Row],[Amount (INR)]]/tabStateTxnUsers[[#This Row],[Transactions]]</f>
        <v>2755.2763779039478</v>
      </c>
      <c r="G343" s="10">
        <v>66891</v>
      </c>
      <c r="H343" s="10">
        <v>362497</v>
      </c>
    </row>
    <row r="344" spans="1:8" x14ac:dyDescent="0.25">
      <c r="A344" t="s">
        <v>64</v>
      </c>
      <c r="B344">
        <v>2019</v>
      </c>
      <c r="C344">
        <v>3</v>
      </c>
      <c r="D344" s="10">
        <v>261878</v>
      </c>
      <c r="E344" s="10">
        <v>650956471.71341121</v>
      </c>
      <c r="F344" s="10">
        <f>tabStateTxnUsers[[#This Row],[Amount (INR)]]/tabStateTxnUsers[[#This Row],[Transactions]]</f>
        <v>2485.724160538156</v>
      </c>
      <c r="G344" s="10">
        <v>80077</v>
      </c>
      <c r="H344" s="10">
        <v>1244022</v>
      </c>
    </row>
    <row r="345" spans="1:8" x14ac:dyDescent="0.25">
      <c r="A345" t="s">
        <v>64</v>
      </c>
      <c r="B345">
        <v>2019</v>
      </c>
      <c r="C345">
        <v>4</v>
      </c>
      <c r="D345" s="10">
        <v>317170</v>
      </c>
      <c r="E345" s="10">
        <v>834537138.34877431</v>
      </c>
      <c r="F345" s="10">
        <f>tabStateTxnUsers[[#This Row],[Amount (INR)]]/tabStateTxnUsers[[#This Row],[Transactions]]</f>
        <v>2631.1982165676905</v>
      </c>
      <c r="G345" s="10">
        <v>93124</v>
      </c>
      <c r="H345" s="10">
        <v>1454551</v>
      </c>
    </row>
    <row r="346" spans="1:8" x14ac:dyDescent="0.25">
      <c r="A346" t="s">
        <v>64</v>
      </c>
      <c r="B346">
        <v>2020</v>
      </c>
      <c r="C346">
        <v>1</v>
      </c>
      <c r="D346" s="10">
        <v>378051</v>
      </c>
      <c r="E346" s="10">
        <v>894780028.73436916</v>
      </c>
      <c r="F346" s="10">
        <f>tabStateTxnUsers[[#This Row],[Amount (INR)]]/tabStateTxnUsers[[#This Row],[Transactions]]</f>
        <v>2366.8235998168743</v>
      </c>
      <c r="G346" s="10">
        <v>107143</v>
      </c>
      <c r="H346" s="10">
        <v>1684520</v>
      </c>
    </row>
    <row r="347" spans="1:8" x14ac:dyDescent="0.25">
      <c r="A347" t="s">
        <v>64</v>
      </c>
      <c r="B347">
        <v>2020</v>
      </c>
      <c r="C347">
        <v>2</v>
      </c>
      <c r="D347" s="10">
        <v>517566</v>
      </c>
      <c r="E347" s="10">
        <v>1137674504.3477993</v>
      </c>
      <c r="F347" s="10">
        <f>tabStateTxnUsers[[#This Row],[Amount (INR)]]/tabStateTxnUsers[[#This Row],[Transactions]]</f>
        <v>2198.1244988036296</v>
      </c>
      <c r="G347" s="10">
        <v>130205</v>
      </c>
      <c r="H347" s="10">
        <v>2119279</v>
      </c>
    </row>
    <row r="348" spans="1:8" x14ac:dyDescent="0.25">
      <c r="A348" t="s">
        <v>64</v>
      </c>
      <c r="B348">
        <v>2020</v>
      </c>
      <c r="C348">
        <v>3</v>
      </c>
      <c r="D348" s="10">
        <v>736319</v>
      </c>
      <c r="E348" s="10">
        <v>2009649143.1547928</v>
      </c>
      <c r="F348" s="10">
        <f>tabStateTxnUsers[[#This Row],[Amount (INR)]]/tabStateTxnUsers[[#This Row],[Transactions]]</f>
        <v>2729.3186012513502</v>
      </c>
      <c r="G348" s="10">
        <v>173106</v>
      </c>
      <c r="H348" s="10">
        <v>2868642</v>
      </c>
    </row>
    <row r="349" spans="1:8" x14ac:dyDescent="0.25">
      <c r="A349" t="s">
        <v>64</v>
      </c>
      <c r="B349">
        <v>2020</v>
      </c>
      <c r="C349">
        <v>4</v>
      </c>
      <c r="D349" s="10">
        <v>847825</v>
      </c>
      <c r="E349" s="10">
        <v>2773084870.5626807</v>
      </c>
      <c r="F349" s="10">
        <f>tabStateTxnUsers[[#This Row],[Amount (INR)]]/tabStateTxnUsers[[#This Row],[Transactions]]</f>
        <v>3270.8222458204</v>
      </c>
      <c r="G349" s="10">
        <v>192188</v>
      </c>
      <c r="H349" s="10">
        <v>2922121</v>
      </c>
    </row>
    <row r="350" spans="1:8" x14ac:dyDescent="0.25">
      <c r="A350" t="s">
        <v>64</v>
      </c>
      <c r="B350">
        <v>2021</v>
      </c>
      <c r="C350">
        <v>1</v>
      </c>
      <c r="D350" s="10">
        <v>975897</v>
      </c>
      <c r="E350" s="10">
        <v>3107450484.6131973</v>
      </c>
      <c r="F350" s="10">
        <f>tabStateTxnUsers[[#This Row],[Amount (INR)]]/tabStateTxnUsers[[#This Row],[Transactions]]</f>
        <v>3184.1992388676235</v>
      </c>
      <c r="G350" s="10">
        <v>207808</v>
      </c>
      <c r="H350" s="10">
        <v>2980581</v>
      </c>
    </row>
    <row r="351" spans="1:8" x14ac:dyDescent="0.25">
      <c r="A351" t="s">
        <v>64</v>
      </c>
      <c r="B351">
        <v>2021</v>
      </c>
      <c r="C351">
        <v>2</v>
      </c>
      <c r="D351" s="10">
        <v>1130791</v>
      </c>
      <c r="E351" s="10">
        <v>3156293963.7818584</v>
      </c>
      <c r="F351" s="10">
        <f>tabStateTxnUsers[[#This Row],[Amount (INR)]]/tabStateTxnUsers[[#This Row],[Transactions]]</f>
        <v>2791.2266402738069</v>
      </c>
      <c r="G351" s="10">
        <v>223337</v>
      </c>
      <c r="H351" s="10">
        <v>6716892</v>
      </c>
    </row>
    <row r="352" spans="1:8" x14ac:dyDescent="0.25">
      <c r="A352" t="s">
        <v>65</v>
      </c>
      <c r="B352">
        <v>2018</v>
      </c>
      <c r="C352">
        <v>1</v>
      </c>
      <c r="D352" s="10">
        <v>5809821</v>
      </c>
      <c r="E352" s="10">
        <v>4627632210.8874817</v>
      </c>
      <c r="F352" s="10">
        <f>tabStateTxnUsers[[#This Row],[Amount (INR)]]/tabStateTxnUsers[[#This Row],[Transactions]]</f>
        <v>796.51889634594284</v>
      </c>
      <c r="G352" s="10">
        <v>1594015</v>
      </c>
      <c r="H352" s="10">
        <v>0</v>
      </c>
    </row>
    <row r="353" spans="1:8" x14ac:dyDescent="0.25">
      <c r="A353" t="s">
        <v>65</v>
      </c>
      <c r="B353">
        <v>2018</v>
      </c>
      <c r="C353">
        <v>2</v>
      </c>
      <c r="D353" s="10">
        <v>8158144</v>
      </c>
      <c r="E353" s="10">
        <v>8488310339.6196899</v>
      </c>
      <c r="F353" s="10">
        <f>tabStateTxnUsers[[#This Row],[Amount (INR)]]/tabStateTxnUsers[[#This Row],[Transactions]]</f>
        <v>1040.4707663433851</v>
      </c>
      <c r="G353" s="10">
        <v>2185781</v>
      </c>
      <c r="H353" s="10">
        <v>0</v>
      </c>
    </row>
    <row r="354" spans="1:8" x14ac:dyDescent="0.25">
      <c r="A354" t="s">
        <v>65</v>
      </c>
      <c r="B354">
        <v>2018</v>
      </c>
      <c r="C354">
        <v>3</v>
      </c>
      <c r="D354" s="10">
        <v>30052155</v>
      </c>
      <c r="E354" s="10">
        <v>23094515775.584755</v>
      </c>
      <c r="F354" s="10">
        <f>tabStateTxnUsers[[#This Row],[Amount (INR)]]/tabStateTxnUsers[[#This Row],[Transactions]]</f>
        <v>768.48118797419863</v>
      </c>
      <c r="G354" s="10">
        <v>2795718</v>
      </c>
      <c r="H354" s="10">
        <v>0</v>
      </c>
    </row>
    <row r="355" spans="1:8" x14ac:dyDescent="0.25">
      <c r="A355" t="s">
        <v>65</v>
      </c>
      <c r="B355">
        <v>2018</v>
      </c>
      <c r="C355">
        <v>4</v>
      </c>
      <c r="D355" s="10">
        <v>21142798</v>
      </c>
      <c r="E355" s="10">
        <v>23429869571.561287</v>
      </c>
      <c r="F355" s="10">
        <f>tabStateTxnUsers[[#This Row],[Amount (INR)]]/tabStateTxnUsers[[#This Row],[Transactions]]</f>
        <v>1108.1726066512713</v>
      </c>
      <c r="G355" s="10">
        <v>3623911</v>
      </c>
      <c r="H355" s="10">
        <v>0</v>
      </c>
    </row>
    <row r="356" spans="1:8" x14ac:dyDescent="0.25">
      <c r="A356" t="s">
        <v>65</v>
      </c>
      <c r="B356">
        <v>2019</v>
      </c>
      <c r="C356">
        <v>1</v>
      </c>
      <c r="D356" s="10">
        <v>34031942</v>
      </c>
      <c r="E356" s="10">
        <v>35427127930.699623</v>
      </c>
      <c r="F356" s="10">
        <f>tabStateTxnUsers[[#This Row],[Amount (INR)]]/tabStateTxnUsers[[#This Row],[Transactions]]</f>
        <v>1040.9963654351438</v>
      </c>
      <c r="G356" s="10">
        <v>4320744</v>
      </c>
      <c r="H356" s="10">
        <v>0</v>
      </c>
    </row>
    <row r="357" spans="1:8" x14ac:dyDescent="0.25">
      <c r="A357" t="s">
        <v>65</v>
      </c>
      <c r="B357">
        <v>2019</v>
      </c>
      <c r="C357">
        <v>2</v>
      </c>
      <c r="D357" s="10">
        <v>29512024</v>
      </c>
      <c r="E357" s="10">
        <v>44754854871.67379</v>
      </c>
      <c r="F357" s="10">
        <f>tabStateTxnUsers[[#This Row],[Amount (INR)]]/tabStateTxnUsers[[#This Row],[Transactions]]</f>
        <v>1516.4956111337465</v>
      </c>
      <c r="G357" s="10">
        <v>4845359</v>
      </c>
      <c r="H357" s="10">
        <v>33955545</v>
      </c>
    </row>
    <row r="358" spans="1:8" x14ac:dyDescent="0.25">
      <c r="A358" t="s">
        <v>65</v>
      </c>
      <c r="B358">
        <v>2019</v>
      </c>
      <c r="C358">
        <v>3</v>
      </c>
      <c r="D358" s="10">
        <v>41422272</v>
      </c>
      <c r="E358" s="10">
        <v>57304577359.223167</v>
      </c>
      <c r="F358" s="10">
        <f>tabStateTxnUsers[[#This Row],[Amount (INR)]]/tabStateTxnUsers[[#This Row],[Transactions]]</f>
        <v>1383.4242930765161</v>
      </c>
      <c r="G358" s="10">
        <v>5387209</v>
      </c>
      <c r="H358" s="10">
        <v>130181456</v>
      </c>
    </row>
    <row r="359" spans="1:8" x14ac:dyDescent="0.25">
      <c r="A359" t="s">
        <v>65</v>
      </c>
      <c r="B359">
        <v>2019</v>
      </c>
      <c r="C359">
        <v>4</v>
      </c>
      <c r="D359" s="10">
        <v>64995633</v>
      </c>
      <c r="E359" s="10">
        <v>79769373632.050507</v>
      </c>
      <c r="F359" s="10">
        <f>tabStateTxnUsers[[#This Row],[Amount (INR)]]/tabStateTxnUsers[[#This Row],[Transactions]]</f>
        <v>1227.3035887203453</v>
      </c>
      <c r="G359" s="10">
        <v>6115537</v>
      </c>
      <c r="H359" s="10">
        <v>189905719</v>
      </c>
    </row>
    <row r="360" spans="1:8" x14ac:dyDescent="0.25">
      <c r="A360" t="s">
        <v>65</v>
      </c>
      <c r="B360">
        <v>2020</v>
      </c>
      <c r="C360">
        <v>1</v>
      </c>
      <c r="D360" s="10">
        <v>53682307</v>
      </c>
      <c r="E360" s="10">
        <v>91956798199.333145</v>
      </c>
      <c r="F360" s="10">
        <f>tabStateTxnUsers[[#This Row],[Amount (INR)]]/tabStateTxnUsers[[#This Row],[Transactions]]</f>
        <v>1712.98148940084</v>
      </c>
      <c r="G360" s="10">
        <v>6652970</v>
      </c>
      <c r="H360" s="10">
        <v>175918622</v>
      </c>
    </row>
    <row r="361" spans="1:8" x14ac:dyDescent="0.25">
      <c r="A361" t="s">
        <v>65</v>
      </c>
      <c r="B361">
        <v>2020</v>
      </c>
      <c r="C361">
        <v>2</v>
      </c>
      <c r="D361" s="10">
        <v>50028576</v>
      </c>
      <c r="E361" s="10">
        <v>91733036612.096512</v>
      </c>
      <c r="F361" s="10">
        <f>tabStateTxnUsers[[#This Row],[Amount (INR)]]/tabStateTxnUsers[[#This Row],[Transactions]]</f>
        <v>1833.6127858625541</v>
      </c>
      <c r="G361" s="10">
        <v>7258315</v>
      </c>
      <c r="H361" s="10">
        <v>154682772</v>
      </c>
    </row>
    <row r="362" spans="1:8" x14ac:dyDescent="0.25">
      <c r="A362" t="s">
        <v>65</v>
      </c>
      <c r="B362">
        <v>2020</v>
      </c>
      <c r="C362">
        <v>3</v>
      </c>
      <c r="D362" s="10">
        <v>66033829</v>
      </c>
      <c r="E362" s="10">
        <v>122463943804.29245</v>
      </c>
      <c r="F362" s="10">
        <f>tabStateTxnUsers[[#This Row],[Amount (INR)]]/tabStateTxnUsers[[#This Row],[Transactions]]</f>
        <v>1854.5637237588094</v>
      </c>
      <c r="G362" s="10">
        <v>7901755</v>
      </c>
      <c r="H362" s="10">
        <v>205597666</v>
      </c>
    </row>
    <row r="363" spans="1:8" x14ac:dyDescent="0.25">
      <c r="A363" t="s">
        <v>65</v>
      </c>
      <c r="B363">
        <v>2020</v>
      </c>
      <c r="C363">
        <v>4</v>
      </c>
      <c r="D363" s="10">
        <v>92324950</v>
      </c>
      <c r="E363" s="10">
        <v>178302663014.61624</v>
      </c>
      <c r="F363" s="10">
        <f>tabStateTxnUsers[[#This Row],[Amount (INR)]]/tabStateTxnUsers[[#This Row],[Transactions]]</f>
        <v>1931.2511191678548</v>
      </c>
      <c r="G363" s="10">
        <v>8598751</v>
      </c>
      <c r="H363" s="10">
        <v>270085293</v>
      </c>
    </row>
    <row r="364" spans="1:8" x14ac:dyDescent="0.25">
      <c r="A364" t="s">
        <v>65</v>
      </c>
      <c r="B364">
        <v>2021</v>
      </c>
      <c r="C364">
        <v>1</v>
      </c>
      <c r="D364" s="10">
        <v>111460358</v>
      </c>
      <c r="E364" s="10">
        <v>213397736188.34033</v>
      </c>
      <c r="F364" s="10">
        <f>tabStateTxnUsers[[#This Row],[Amount (INR)]]/tabStateTxnUsers[[#This Row],[Transactions]]</f>
        <v>1914.5617331351145</v>
      </c>
      <c r="G364" s="10">
        <v>9233009</v>
      </c>
      <c r="H364" s="10">
        <v>301315474</v>
      </c>
    </row>
    <row r="365" spans="1:8" x14ac:dyDescent="0.25">
      <c r="A365" t="s">
        <v>65</v>
      </c>
      <c r="B365">
        <v>2021</v>
      </c>
      <c r="C365">
        <v>2</v>
      </c>
      <c r="D365" s="10">
        <v>131824337</v>
      </c>
      <c r="E365" s="10">
        <v>245864117477.2739</v>
      </c>
      <c r="F365" s="10">
        <f>tabStateTxnUsers[[#This Row],[Amount (INR)]]/tabStateTxnUsers[[#This Row],[Transactions]]</f>
        <v>1865.0889742557467</v>
      </c>
      <c r="G365" s="10">
        <v>9891029</v>
      </c>
      <c r="H365" s="10">
        <v>367576494</v>
      </c>
    </row>
    <row r="366" spans="1:8" x14ac:dyDescent="0.25">
      <c r="A366" t="s">
        <v>66</v>
      </c>
      <c r="B366">
        <v>2018</v>
      </c>
      <c r="C366">
        <v>1</v>
      </c>
      <c r="D366" s="10">
        <v>104212</v>
      </c>
      <c r="E366" s="10">
        <v>165825971.369836</v>
      </c>
      <c r="F366" s="10">
        <f>tabStateTxnUsers[[#This Row],[Amount (INR)]]/tabStateTxnUsers[[#This Row],[Transactions]]</f>
        <v>1591.2368188868461</v>
      </c>
      <c r="G366" s="10">
        <v>49318</v>
      </c>
      <c r="H366" s="10">
        <v>0</v>
      </c>
    </row>
    <row r="367" spans="1:8" x14ac:dyDescent="0.25">
      <c r="A367" t="s">
        <v>66</v>
      </c>
      <c r="B367">
        <v>2018</v>
      </c>
      <c r="C367">
        <v>2</v>
      </c>
      <c r="D367" s="10">
        <v>130261</v>
      </c>
      <c r="E367" s="10">
        <v>285801119.53243673</v>
      </c>
      <c r="F367" s="10">
        <f>tabStateTxnUsers[[#This Row],[Amount (INR)]]/tabStateTxnUsers[[#This Row],[Transactions]]</f>
        <v>2194.0651425402593</v>
      </c>
      <c r="G367" s="10">
        <v>65580</v>
      </c>
      <c r="H367" s="10">
        <v>0</v>
      </c>
    </row>
    <row r="368" spans="1:8" x14ac:dyDescent="0.25">
      <c r="A368" t="s">
        <v>66</v>
      </c>
      <c r="B368">
        <v>2018</v>
      </c>
      <c r="C368">
        <v>3</v>
      </c>
      <c r="D368" s="10">
        <v>190271</v>
      </c>
      <c r="E368" s="10">
        <v>417658075.49420595</v>
      </c>
      <c r="F368" s="10">
        <f>tabStateTxnUsers[[#This Row],[Amount (INR)]]/tabStateTxnUsers[[#This Row],[Transactions]]</f>
        <v>2195.0695350011611</v>
      </c>
      <c r="G368" s="10">
        <v>81546</v>
      </c>
      <c r="H368" s="10">
        <v>0</v>
      </c>
    </row>
    <row r="369" spans="1:8" x14ac:dyDescent="0.25">
      <c r="A369" t="s">
        <v>66</v>
      </c>
      <c r="B369">
        <v>2018</v>
      </c>
      <c r="C369">
        <v>4</v>
      </c>
      <c r="D369" s="10">
        <v>307964</v>
      </c>
      <c r="E369" s="10">
        <v>625691665.42349386</v>
      </c>
      <c r="F369" s="10">
        <f>tabStateTxnUsers[[#This Row],[Amount (INR)]]/tabStateTxnUsers[[#This Row],[Transactions]]</f>
        <v>2031.703918066702</v>
      </c>
      <c r="G369" s="10">
        <v>109494</v>
      </c>
      <c r="H369" s="10">
        <v>0</v>
      </c>
    </row>
    <row r="370" spans="1:8" x14ac:dyDescent="0.25">
      <c r="A370" t="s">
        <v>66</v>
      </c>
      <c r="B370">
        <v>2019</v>
      </c>
      <c r="C370">
        <v>1</v>
      </c>
      <c r="D370" s="10">
        <v>501092</v>
      </c>
      <c r="E370" s="10">
        <v>906473024.30652153</v>
      </c>
      <c r="F370" s="10">
        <f>tabStateTxnUsers[[#This Row],[Amount (INR)]]/tabStateTxnUsers[[#This Row],[Transactions]]</f>
        <v>1808.9952030894956</v>
      </c>
      <c r="G370" s="10">
        <v>133059</v>
      </c>
      <c r="H370" s="10">
        <v>0</v>
      </c>
    </row>
    <row r="371" spans="1:8" x14ac:dyDescent="0.25">
      <c r="A371" t="s">
        <v>66</v>
      </c>
      <c r="B371">
        <v>2019</v>
      </c>
      <c r="C371">
        <v>2</v>
      </c>
      <c r="D371" s="10">
        <v>580077</v>
      </c>
      <c r="E371" s="10">
        <v>1211446910.1278033</v>
      </c>
      <c r="F371" s="10">
        <f>tabStateTxnUsers[[#This Row],[Amount (INR)]]/tabStateTxnUsers[[#This Row],[Transactions]]</f>
        <v>2088.4243128546786</v>
      </c>
      <c r="G371" s="10">
        <v>156458</v>
      </c>
      <c r="H371" s="10">
        <v>661932</v>
      </c>
    </row>
    <row r="372" spans="1:8" x14ac:dyDescent="0.25">
      <c r="A372" t="s">
        <v>66</v>
      </c>
      <c r="B372">
        <v>2019</v>
      </c>
      <c r="C372">
        <v>3</v>
      </c>
      <c r="D372" s="10">
        <v>716826</v>
      </c>
      <c r="E372" s="10">
        <v>1460708357.4554079</v>
      </c>
      <c r="F372" s="10">
        <f>tabStateTxnUsers[[#This Row],[Amount (INR)]]/tabStateTxnUsers[[#This Row],[Transactions]]</f>
        <v>2037.744665309863</v>
      </c>
      <c r="G372" s="10">
        <v>177868</v>
      </c>
      <c r="H372" s="10">
        <v>2476922</v>
      </c>
    </row>
    <row r="373" spans="1:8" x14ac:dyDescent="0.25">
      <c r="A373" t="s">
        <v>66</v>
      </c>
      <c r="B373">
        <v>2019</v>
      </c>
      <c r="C373">
        <v>4</v>
      </c>
      <c r="D373" s="10">
        <v>1012655</v>
      </c>
      <c r="E373" s="10">
        <v>1932028317.8789003</v>
      </c>
      <c r="F373" s="10">
        <f>tabStateTxnUsers[[#This Row],[Amount (INR)]]/tabStateTxnUsers[[#This Row],[Transactions]]</f>
        <v>1907.8840452858085</v>
      </c>
      <c r="G373" s="10">
        <v>204292</v>
      </c>
      <c r="H373" s="10">
        <v>3263122</v>
      </c>
    </row>
    <row r="374" spans="1:8" x14ac:dyDescent="0.25">
      <c r="A374" t="s">
        <v>66</v>
      </c>
      <c r="B374">
        <v>2020</v>
      </c>
      <c r="C374">
        <v>1</v>
      </c>
      <c r="D374" s="10">
        <v>1207921</v>
      </c>
      <c r="E374" s="10">
        <v>2205277477.0795779</v>
      </c>
      <c r="F374" s="10">
        <f>tabStateTxnUsers[[#This Row],[Amount (INR)]]/tabStateTxnUsers[[#This Row],[Transactions]]</f>
        <v>1825.6802200471536</v>
      </c>
      <c r="G374" s="10">
        <v>230908</v>
      </c>
      <c r="H374" s="10">
        <v>3820943</v>
      </c>
    </row>
    <row r="375" spans="1:8" x14ac:dyDescent="0.25">
      <c r="A375" t="s">
        <v>66</v>
      </c>
      <c r="B375">
        <v>2020</v>
      </c>
      <c r="C375">
        <v>2</v>
      </c>
      <c r="D375" s="10">
        <v>1033383</v>
      </c>
      <c r="E375" s="10">
        <v>1960030980.487586</v>
      </c>
      <c r="F375" s="10">
        <f>tabStateTxnUsers[[#This Row],[Amount (INR)]]/tabStateTxnUsers[[#This Row],[Transactions]]</f>
        <v>1896.7130100723411</v>
      </c>
      <c r="G375" s="10">
        <v>255600</v>
      </c>
      <c r="H375" s="10">
        <v>3057608</v>
      </c>
    </row>
    <row r="376" spans="1:8" x14ac:dyDescent="0.25">
      <c r="A376" t="s">
        <v>66</v>
      </c>
      <c r="B376">
        <v>2020</v>
      </c>
      <c r="C376">
        <v>3</v>
      </c>
      <c r="D376" s="10">
        <v>1730902</v>
      </c>
      <c r="E376" s="10">
        <v>3598080229.4345975</v>
      </c>
      <c r="F376" s="10">
        <f>tabStateTxnUsers[[#This Row],[Amount (INR)]]/tabStateTxnUsers[[#This Row],[Transactions]]</f>
        <v>2078.731337438282</v>
      </c>
      <c r="G376" s="10">
        <v>285173</v>
      </c>
      <c r="H376" s="10">
        <v>4222159</v>
      </c>
    </row>
    <row r="377" spans="1:8" x14ac:dyDescent="0.25">
      <c r="A377" t="s">
        <v>66</v>
      </c>
      <c r="B377">
        <v>2020</v>
      </c>
      <c r="C377">
        <v>4</v>
      </c>
      <c r="D377" s="10">
        <v>2716003</v>
      </c>
      <c r="E377" s="10">
        <v>4930526217.6711998</v>
      </c>
      <c r="F377" s="10">
        <f>tabStateTxnUsers[[#This Row],[Amount (INR)]]/tabStateTxnUsers[[#This Row],[Transactions]]</f>
        <v>1815.3611088320595</v>
      </c>
      <c r="G377" s="10">
        <v>319626</v>
      </c>
      <c r="H377" s="10">
        <v>6377136</v>
      </c>
    </row>
    <row r="378" spans="1:8" x14ac:dyDescent="0.25">
      <c r="A378" t="s">
        <v>66</v>
      </c>
      <c r="B378">
        <v>2021</v>
      </c>
      <c r="C378">
        <v>1</v>
      </c>
      <c r="D378" s="10">
        <v>3309432</v>
      </c>
      <c r="E378" s="10">
        <v>5899309571.7436466</v>
      </c>
      <c r="F378" s="10">
        <f>tabStateTxnUsers[[#This Row],[Amount (INR)]]/tabStateTxnUsers[[#This Row],[Transactions]]</f>
        <v>1782.5746447558513</v>
      </c>
      <c r="G378" s="10">
        <v>346279</v>
      </c>
      <c r="H378" s="10">
        <v>7914507</v>
      </c>
    </row>
    <row r="379" spans="1:8" x14ac:dyDescent="0.25">
      <c r="A379" t="s">
        <v>66</v>
      </c>
      <c r="B379">
        <v>2021</v>
      </c>
      <c r="C379">
        <v>2</v>
      </c>
      <c r="D379" s="10">
        <v>3751387</v>
      </c>
      <c r="E379" s="10">
        <v>6498834696.543889</v>
      </c>
      <c r="F379" s="10">
        <f>tabStateTxnUsers[[#This Row],[Amount (INR)]]/tabStateTxnUsers[[#This Row],[Transactions]]</f>
        <v>1732.3818354501652</v>
      </c>
      <c r="G379" s="10">
        <v>369961</v>
      </c>
      <c r="H379" s="10">
        <v>5178916</v>
      </c>
    </row>
    <row r="380" spans="1:8" x14ac:dyDescent="0.25">
      <c r="A380" t="s">
        <v>67</v>
      </c>
      <c r="B380">
        <v>2018</v>
      </c>
      <c r="C380">
        <v>1</v>
      </c>
      <c r="D380" s="10">
        <v>1870433</v>
      </c>
      <c r="E380" s="10">
        <v>2780758224.8543911</v>
      </c>
      <c r="F380" s="10">
        <f>tabStateTxnUsers[[#This Row],[Amount (INR)]]/tabStateTxnUsers[[#This Row],[Transactions]]</f>
        <v>1486.6922390988564</v>
      </c>
      <c r="G380" s="10">
        <v>847142</v>
      </c>
      <c r="H380" s="10">
        <v>0</v>
      </c>
    </row>
    <row r="381" spans="1:8" x14ac:dyDescent="0.25">
      <c r="A381" t="s">
        <v>67</v>
      </c>
      <c r="B381">
        <v>2018</v>
      </c>
      <c r="C381">
        <v>2</v>
      </c>
      <c r="D381" s="10">
        <v>2581163</v>
      </c>
      <c r="E381" s="10">
        <v>4684672212.0070267</v>
      </c>
      <c r="F381" s="10">
        <f>tabStateTxnUsers[[#This Row],[Amount (INR)]]/tabStateTxnUsers[[#This Row],[Transactions]]</f>
        <v>1814.9462904927068</v>
      </c>
      <c r="G381" s="10">
        <v>1152190</v>
      </c>
      <c r="H381" s="10">
        <v>0</v>
      </c>
    </row>
    <row r="382" spans="1:8" x14ac:dyDescent="0.25">
      <c r="A382" t="s">
        <v>67</v>
      </c>
      <c r="B382">
        <v>2018</v>
      </c>
      <c r="C382">
        <v>3</v>
      </c>
      <c r="D382" s="10">
        <v>3462108</v>
      </c>
      <c r="E382" s="10">
        <v>7065687043.8211842</v>
      </c>
      <c r="F382" s="10">
        <f>tabStateTxnUsers[[#This Row],[Amount (INR)]]/tabStateTxnUsers[[#This Row],[Transactions]]</f>
        <v>2040.8626893849598</v>
      </c>
      <c r="G382" s="10">
        <v>1473148</v>
      </c>
      <c r="H382" s="10">
        <v>0</v>
      </c>
    </row>
    <row r="383" spans="1:8" x14ac:dyDescent="0.25">
      <c r="A383" t="s">
        <v>67</v>
      </c>
      <c r="B383">
        <v>2018</v>
      </c>
      <c r="C383">
        <v>4</v>
      </c>
      <c r="D383" s="10">
        <v>4887137</v>
      </c>
      <c r="E383" s="10">
        <v>10781982573.649788</v>
      </c>
      <c r="F383" s="10">
        <f>tabStateTxnUsers[[#This Row],[Amount (INR)]]/tabStateTxnUsers[[#This Row],[Transactions]]</f>
        <v>2206.1960967433056</v>
      </c>
      <c r="G383" s="10">
        <v>1865715</v>
      </c>
      <c r="H383" s="10">
        <v>0</v>
      </c>
    </row>
    <row r="384" spans="1:8" x14ac:dyDescent="0.25">
      <c r="A384" t="s">
        <v>67</v>
      </c>
      <c r="B384">
        <v>2019</v>
      </c>
      <c r="C384">
        <v>1</v>
      </c>
      <c r="D384" s="10">
        <v>7172137</v>
      </c>
      <c r="E384" s="10">
        <v>13574490001.853067</v>
      </c>
      <c r="F384" s="10">
        <f>tabStateTxnUsers[[#This Row],[Amount (INR)]]/tabStateTxnUsers[[#This Row],[Transactions]]</f>
        <v>1892.6702044109122</v>
      </c>
      <c r="G384" s="10">
        <v>2226590</v>
      </c>
      <c r="H384" s="10">
        <v>0</v>
      </c>
    </row>
    <row r="385" spans="1:8" x14ac:dyDescent="0.25">
      <c r="A385" t="s">
        <v>67</v>
      </c>
      <c r="B385">
        <v>2019</v>
      </c>
      <c r="C385">
        <v>2</v>
      </c>
      <c r="D385" s="10">
        <v>8509830</v>
      </c>
      <c r="E385" s="10">
        <v>18614793394.772305</v>
      </c>
      <c r="F385" s="10">
        <f>tabStateTxnUsers[[#This Row],[Amount (INR)]]/tabStateTxnUsers[[#This Row],[Transactions]]</f>
        <v>2187.4459765673701</v>
      </c>
      <c r="G385" s="10">
        <v>2600112</v>
      </c>
      <c r="H385" s="10">
        <v>10928094</v>
      </c>
    </row>
    <row r="386" spans="1:8" x14ac:dyDescent="0.25">
      <c r="A386" t="s">
        <v>67</v>
      </c>
      <c r="B386">
        <v>2019</v>
      </c>
      <c r="C386">
        <v>3</v>
      </c>
      <c r="D386" s="10">
        <v>10706812</v>
      </c>
      <c r="E386" s="10">
        <v>22905815605.8433</v>
      </c>
      <c r="F386" s="10">
        <f>tabStateTxnUsers[[#This Row],[Amount (INR)]]/tabStateTxnUsers[[#This Row],[Transactions]]</f>
        <v>2139.368432530925</v>
      </c>
      <c r="G386" s="10">
        <v>2962713</v>
      </c>
      <c r="H386" s="10">
        <v>40860886</v>
      </c>
    </row>
    <row r="387" spans="1:8" x14ac:dyDescent="0.25">
      <c r="A387" t="s">
        <v>67</v>
      </c>
      <c r="B387">
        <v>2019</v>
      </c>
      <c r="C387">
        <v>4</v>
      </c>
      <c r="D387" s="10">
        <v>13698625</v>
      </c>
      <c r="E387" s="10">
        <v>29989802246.192429</v>
      </c>
      <c r="F387" s="10">
        <f>tabStateTxnUsers[[#This Row],[Amount (INR)]]/tabStateTxnUsers[[#This Row],[Transactions]]</f>
        <v>2189.2563849431917</v>
      </c>
      <c r="G387" s="10">
        <v>3321742</v>
      </c>
      <c r="H387" s="10">
        <v>47673880</v>
      </c>
    </row>
    <row r="388" spans="1:8" x14ac:dyDescent="0.25">
      <c r="A388" t="s">
        <v>67</v>
      </c>
      <c r="B388">
        <v>2020</v>
      </c>
      <c r="C388">
        <v>1</v>
      </c>
      <c r="D388" s="10">
        <v>15217784</v>
      </c>
      <c r="E388" s="10">
        <v>31374185265.89959</v>
      </c>
      <c r="F388" s="10">
        <f>tabStateTxnUsers[[#This Row],[Amount (INR)]]/tabStateTxnUsers[[#This Row],[Transactions]]</f>
        <v>2061.6789715177711</v>
      </c>
      <c r="G388" s="10">
        <v>3739502</v>
      </c>
      <c r="H388" s="10">
        <v>53853710</v>
      </c>
    </row>
    <row r="389" spans="1:8" x14ac:dyDescent="0.25">
      <c r="A389" t="s">
        <v>67</v>
      </c>
      <c r="B389">
        <v>2020</v>
      </c>
      <c r="C389">
        <v>2</v>
      </c>
      <c r="D389" s="10">
        <v>14081294</v>
      </c>
      <c r="E389" s="10">
        <v>30284654252.213577</v>
      </c>
      <c r="F389" s="10">
        <f>tabStateTxnUsers[[#This Row],[Amount (INR)]]/tabStateTxnUsers[[#This Row],[Transactions]]</f>
        <v>2150.7010827423655</v>
      </c>
      <c r="G389" s="10">
        <v>4225481</v>
      </c>
      <c r="H389" s="10">
        <v>51289576</v>
      </c>
    </row>
    <row r="390" spans="1:8" x14ac:dyDescent="0.25">
      <c r="A390" t="s">
        <v>67</v>
      </c>
      <c r="B390">
        <v>2020</v>
      </c>
      <c r="C390">
        <v>3</v>
      </c>
      <c r="D390" s="10">
        <v>17209573</v>
      </c>
      <c r="E390" s="10">
        <v>40123092147.813278</v>
      </c>
      <c r="F390" s="10">
        <f>tabStateTxnUsers[[#This Row],[Amount (INR)]]/tabStateTxnUsers[[#This Row],[Transactions]]</f>
        <v>2331.440306381412</v>
      </c>
      <c r="G390" s="10">
        <v>4694233</v>
      </c>
      <c r="H390" s="10">
        <v>58946732</v>
      </c>
    </row>
    <row r="391" spans="1:8" x14ac:dyDescent="0.25">
      <c r="A391" t="s">
        <v>67</v>
      </c>
      <c r="B391">
        <v>2020</v>
      </c>
      <c r="C391">
        <v>4</v>
      </c>
      <c r="D391" s="10">
        <v>22997925</v>
      </c>
      <c r="E391" s="10">
        <v>53775406479.555</v>
      </c>
      <c r="F391" s="10">
        <f>tabStateTxnUsers[[#This Row],[Amount (INR)]]/tabStateTxnUsers[[#This Row],[Transactions]]</f>
        <v>2338.2721040943911</v>
      </c>
      <c r="G391" s="10">
        <v>5157868</v>
      </c>
      <c r="H391" s="10">
        <v>71191183</v>
      </c>
    </row>
    <row r="392" spans="1:8" x14ac:dyDescent="0.25">
      <c r="A392" t="s">
        <v>67</v>
      </c>
      <c r="B392">
        <v>2021</v>
      </c>
      <c r="C392">
        <v>1</v>
      </c>
      <c r="D392" s="10">
        <v>26770835</v>
      </c>
      <c r="E392" s="10">
        <v>58690887091.106651</v>
      </c>
      <c r="F392" s="10">
        <f>tabStateTxnUsers[[#This Row],[Amount (INR)]]/tabStateTxnUsers[[#This Row],[Transactions]]</f>
        <v>2192.3442840354683</v>
      </c>
      <c r="G392" s="10">
        <v>5568777</v>
      </c>
      <c r="H392" s="10">
        <v>81052268</v>
      </c>
    </row>
    <row r="393" spans="1:8" x14ac:dyDescent="0.25">
      <c r="A393" t="s">
        <v>67</v>
      </c>
      <c r="B393">
        <v>2021</v>
      </c>
      <c r="C393">
        <v>2</v>
      </c>
      <c r="D393" s="10">
        <v>32171248</v>
      </c>
      <c r="E393" s="10">
        <v>69531058562.615143</v>
      </c>
      <c r="F393" s="10">
        <f>tabStateTxnUsers[[#This Row],[Amount (INR)]]/tabStateTxnUsers[[#This Row],[Transactions]]</f>
        <v>2161.2794928755993</v>
      </c>
      <c r="G393" s="10">
        <v>5976548</v>
      </c>
      <c r="H393" s="10">
        <v>85894089</v>
      </c>
    </row>
    <row r="394" spans="1:8" x14ac:dyDescent="0.25">
      <c r="A394" t="s">
        <v>68</v>
      </c>
      <c r="B394">
        <v>2018</v>
      </c>
      <c r="C394">
        <v>1</v>
      </c>
      <c r="D394" s="10">
        <v>7591690</v>
      </c>
      <c r="E394" s="10">
        <v>8926293130.7267742</v>
      </c>
      <c r="F394" s="10">
        <f>tabStateTxnUsers[[#This Row],[Amount (INR)]]/tabStateTxnUsers[[#This Row],[Transactions]]</f>
        <v>1175.7978962163595</v>
      </c>
      <c r="G394" s="10">
        <v>3158202</v>
      </c>
      <c r="H394" s="10">
        <v>0</v>
      </c>
    </row>
    <row r="395" spans="1:8" x14ac:dyDescent="0.25">
      <c r="A395" t="s">
        <v>68</v>
      </c>
      <c r="B395">
        <v>2018</v>
      </c>
      <c r="C395">
        <v>2</v>
      </c>
      <c r="D395" s="10">
        <v>9973697</v>
      </c>
      <c r="E395" s="10">
        <v>15559086175.758017</v>
      </c>
      <c r="F395" s="10">
        <f>tabStateTxnUsers[[#This Row],[Amount (INR)]]/tabStateTxnUsers[[#This Row],[Transactions]]</f>
        <v>1560.0119169208785</v>
      </c>
      <c r="G395" s="10">
        <v>4212964</v>
      </c>
      <c r="H395" s="10">
        <v>0</v>
      </c>
    </row>
    <row r="396" spans="1:8" x14ac:dyDescent="0.25">
      <c r="A396" t="s">
        <v>68</v>
      </c>
      <c r="B396">
        <v>2018</v>
      </c>
      <c r="C396">
        <v>3</v>
      </c>
      <c r="D396" s="10">
        <v>14257098</v>
      </c>
      <c r="E396" s="10">
        <v>24040768671.212421</v>
      </c>
      <c r="F396" s="10">
        <f>tabStateTxnUsers[[#This Row],[Amount (INR)]]/tabStateTxnUsers[[#This Row],[Transactions]]</f>
        <v>1686.2315648817466</v>
      </c>
      <c r="G396" s="10">
        <v>5175453</v>
      </c>
      <c r="H396" s="10">
        <v>0</v>
      </c>
    </row>
    <row r="397" spans="1:8" x14ac:dyDescent="0.25">
      <c r="A397" t="s">
        <v>68</v>
      </c>
      <c r="B397">
        <v>2018</v>
      </c>
      <c r="C397">
        <v>4</v>
      </c>
      <c r="D397" s="10">
        <v>20959723</v>
      </c>
      <c r="E397" s="10">
        <v>37909087083.338608</v>
      </c>
      <c r="F397" s="10">
        <f>tabStateTxnUsers[[#This Row],[Amount (INR)]]/tabStateTxnUsers[[#This Row],[Transactions]]</f>
        <v>1808.6635535850644</v>
      </c>
      <c r="G397" s="10">
        <v>6358738</v>
      </c>
      <c r="H397" s="10">
        <v>0</v>
      </c>
    </row>
    <row r="398" spans="1:8" x14ac:dyDescent="0.25">
      <c r="A398" t="s">
        <v>68</v>
      </c>
      <c r="B398">
        <v>2019</v>
      </c>
      <c r="C398">
        <v>1</v>
      </c>
      <c r="D398" s="10">
        <v>43956040</v>
      </c>
      <c r="E398" s="10">
        <v>61141158575.553932</v>
      </c>
      <c r="F398" s="10">
        <f>tabStateTxnUsers[[#This Row],[Amount (INR)]]/tabStateTxnUsers[[#This Row],[Transactions]]</f>
        <v>1390.9614827803855</v>
      </c>
      <c r="G398" s="10">
        <v>7712204</v>
      </c>
      <c r="H398" s="10">
        <v>0</v>
      </c>
    </row>
    <row r="399" spans="1:8" x14ac:dyDescent="0.25">
      <c r="A399" t="s">
        <v>68</v>
      </c>
      <c r="B399">
        <v>2019</v>
      </c>
      <c r="C399">
        <v>2</v>
      </c>
      <c r="D399" s="10">
        <v>50009286</v>
      </c>
      <c r="E399" s="10">
        <v>89107313172.665329</v>
      </c>
      <c r="F399" s="10">
        <f>tabStateTxnUsers[[#This Row],[Amount (INR)]]/tabStateTxnUsers[[#This Row],[Transactions]]</f>
        <v>1781.8153447074876</v>
      </c>
      <c r="G399" s="10">
        <v>8783935</v>
      </c>
      <c r="H399" s="10">
        <v>62787336</v>
      </c>
    </row>
    <row r="400" spans="1:8" x14ac:dyDescent="0.25">
      <c r="A400" t="s">
        <v>68</v>
      </c>
      <c r="B400">
        <v>2019</v>
      </c>
      <c r="C400">
        <v>3</v>
      </c>
      <c r="D400" s="10">
        <v>67303617</v>
      </c>
      <c r="E400" s="10">
        <v>112468290031.93028</v>
      </c>
      <c r="F400" s="10">
        <f>tabStateTxnUsers[[#This Row],[Amount (INR)]]/tabStateTxnUsers[[#This Row],[Transactions]]</f>
        <v>1671.0586302060153</v>
      </c>
      <c r="G400" s="10">
        <v>9797304</v>
      </c>
      <c r="H400" s="10">
        <v>238338999</v>
      </c>
    </row>
    <row r="401" spans="1:8" x14ac:dyDescent="0.25">
      <c r="A401" t="s">
        <v>68</v>
      </c>
      <c r="B401">
        <v>2019</v>
      </c>
      <c r="C401">
        <v>4</v>
      </c>
      <c r="D401" s="10">
        <v>85074242</v>
      </c>
      <c r="E401" s="10">
        <v>159452410049.67041</v>
      </c>
      <c r="F401" s="10">
        <f>tabStateTxnUsers[[#This Row],[Amount (INR)]]/tabStateTxnUsers[[#This Row],[Transactions]]</f>
        <v>1874.2736497102192</v>
      </c>
      <c r="G401" s="10">
        <v>10925031</v>
      </c>
      <c r="H401" s="10">
        <v>288904693</v>
      </c>
    </row>
    <row r="402" spans="1:8" x14ac:dyDescent="0.25">
      <c r="A402" t="s">
        <v>68</v>
      </c>
      <c r="B402">
        <v>2020</v>
      </c>
      <c r="C402">
        <v>1</v>
      </c>
      <c r="D402" s="10">
        <v>102258812</v>
      </c>
      <c r="E402" s="10">
        <v>190308238561.00726</v>
      </c>
      <c r="F402" s="10">
        <f>tabStateTxnUsers[[#This Row],[Amount (INR)]]/tabStateTxnUsers[[#This Row],[Transactions]]</f>
        <v>1861.0448805234239</v>
      </c>
      <c r="G402" s="10">
        <v>12142053</v>
      </c>
      <c r="H402" s="10">
        <v>341815756</v>
      </c>
    </row>
    <row r="403" spans="1:8" x14ac:dyDescent="0.25">
      <c r="A403" t="s">
        <v>68</v>
      </c>
      <c r="B403">
        <v>2020</v>
      </c>
      <c r="C403">
        <v>2</v>
      </c>
      <c r="D403" s="10">
        <v>101954656</v>
      </c>
      <c r="E403" s="10">
        <v>193763273003.26483</v>
      </c>
      <c r="F403" s="10">
        <f>tabStateTxnUsers[[#This Row],[Amount (INR)]]/tabStateTxnUsers[[#This Row],[Transactions]]</f>
        <v>1900.4847900547556</v>
      </c>
      <c r="G403" s="10">
        <v>13563201</v>
      </c>
      <c r="H403" s="10">
        <v>329941181</v>
      </c>
    </row>
    <row r="404" spans="1:8" x14ac:dyDescent="0.25">
      <c r="A404" t="s">
        <v>68</v>
      </c>
      <c r="B404">
        <v>2020</v>
      </c>
      <c r="C404">
        <v>3</v>
      </c>
      <c r="D404" s="10">
        <v>149088676</v>
      </c>
      <c r="E404" s="10">
        <v>293678306162.45764</v>
      </c>
      <c r="F404" s="10">
        <f>tabStateTxnUsers[[#This Row],[Amount (INR)]]/tabStateTxnUsers[[#This Row],[Transactions]]</f>
        <v>1969.8230210486117</v>
      </c>
      <c r="G404" s="10">
        <v>14969412</v>
      </c>
      <c r="H404" s="10">
        <v>436682870</v>
      </c>
    </row>
    <row r="405" spans="1:8" x14ac:dyDescent="0.25">
      <c r="A405" t="s">
        <v>68</v>
      </c>
      <c r="B405">
        <v>2020</v>
      </c>
      <c r="C405">
        <v>4</v>
      </c>
      <c r="D405" s="10">
        <v>190283435</v>
      </c>
      <c r="E405" s="10">
        <v>386034779836.50391</v>
      </c>
      <c r="F405" s="10">
        <f>tabStateTxnUsers[[#This Row],[Amount (INR)]]/tabStateTxnUsers[[#This Row],[Transactions]]</f>
        <v>2028.7356061051973</v>
      </c>
      <c r="G405" s="10">
        <v>16329494</v>
      </c>
      <c r="H405" s="10">
        <v>511015109</v>
      </c>
    </row>
    <row r="406" spans="1:8" x14ac:dyDescent="0.25">
      <c r="A406" t="s">
        <v>68</v>
      </c>
      <c r="B406">
        <v>2021</v>
      </c>
      <c r="C406">
        <v>1</v>
      </c>
      <c r="D406" s="10">
        <v>252730919</v>
      </c>
      <c r="E406" s="10">
        <v>491492581657.6449</v>
      </c>
      <c r="F406" s="10">
        <f>tabStateTxnUsers[[#This Row],[Amount (INR)]]/tabStateTxnUsers[[#This Row],[Transactions]]</f>
        <v>1944.7267615785661</v>
      </c>
      <c r="G406" s="10">
        <v>17661088</v>
      </c>
      <c r="H406" s="10">
        <v>632535059</v>
      </c>
    </row>
    <row r="407" spans="1:8" x14ac:dyDescent="0.25">
      <c r="A407" t="s">
        <v>68</v>
      </c>
      <c r="B407">
        <v>2021</v>
      </c>
      <c r="C407">
        <v>2</v>
      </c>
      <c r="D407" s="10">
        <v>287477039</v>
      </c>
      <c r="E407" s="10">
        <v>561702765169.24426</v>
      </c>
      <c r="F407" s="10">
        <f>tabStateTxnUsers[[#This Row],[Amount (INR)]]/tabStateTxnUsers[[#This Row],[Transactions]]</f>
        <v>1953.9047957469893</v>
      </c>
      <c r="G407" s="10">
        <v>18980985</v>
      </c>
      <c r="H407" s="10">
        <v>1072091232</v>
      </c>
    </row>
    <row r="408" spans="1:8" x14ac:dyDescent="0.25">
      <c r="A408" t="s">
        <v>69</v>
      </c>
      <c r="B408">
        <v>2018</v>
      </c>
      <c r="C408">
        <v>1</v>
      </c>
      <c r="D408" s="10">
        <v>44078</v>
      </c>
      <c r="E408" s="10">
        <v>64650938.940368406</v>
      </c>
      <c r="F408" s="10">
        <f>tabStateTxnUsers[[#This Row],[Amount (INR)]]/tabStateTxnUsers[[#This Row],[Transactions]]</f>
        <v>1466.7393924490314</v>
      </c>
      <c r="G408" s="10">
        <v>20051</v>
      </c>
      <c r="H408" s="10">
        <v>0</v>
      </c>
    </row>
    <row r="409" spans="1:8" x14ac:dyDescent="0.25">
      <c r="A409" t="s">
        <v>69</v>
      </c>
      <c r="B409">
        <v>2018</v>
      </c>
      <c r="C409">
        <v>2</v>
      </c>
      <c r="D409" s="10">
        <v>74578</v>
      </c>
      <c r="E409" s="10">
        <v>143693085.5297955</v>
      </c>
      <c r="F409" s="10">
        <f>tabStateTxnUsers[[#This Row],[Amount (INR)]]/tabStateTxnUsers[[#This Row],[Transactions]]</f>
        <v>1926.7489813322361</v>
      </c>
      <c r="G409" s="10">
        <v>28097</v>
      </c>
      <c r="H409" s="10">
        <v>0</v>
      </c>
    </row>
    <row r="410" spans="1:8" x14ac:dyDescent="0.25">
      <c r="A410" t="s">
        <v>69</v>
      </c>
      <c r="B410">
        <v>2018</v>
      </c>
      <c r="C410">
        <v>3</v>
      </c>
      <c r="D410" s="10">
        <v>108500</v>
      </c>
      <c r="E410" s="10">
        <v>235080226.95331702</v>
      </c>
      <c r="F410" s="10">
        <f>tabStateTxnUsers[[#This Row],[Amount (INR)]]/tabStateTxnUsers[[#This Row],[Transactions]]</f>
        <v>2166.6380364361016</v>
      </c>
      <c r="G410" s="10">
        <v>37637</v>
      </c>
      <c r="H410" s="10">
        <v>0</v>
      </c>
    </row>
    <row r="411" spans="1:8" x14ac:dyDescent="0.25">
      <c r="A411" t="s">
        <v>69</v>
      </c>
      <c r="B411">
        <v>2018</v>
      </c>
      <c r="C411">
        <v>4</v>
      </c>
      <c r="D411" s="10">
        <v>154533</v>
      </c>
      <c r="E411" s="10">
        <v>383141358.07825321</v>
      </c>
      <c r="F411" s="10">
        <f>tabStateTxnUsers[[#This Row],[Amount (INR)]]/tabStateTxnUsers[[#This Row],[Transactions]]</f>
        <v>2479.3497704584343</v>
      </c>
      <c r="G411" s="10">
        <v>48538</v>
      </c>
      <c r="H411" s="10">
        <v>0</v>
      </c>
    </row>
    <row r="412" spans="1:8" x14ac:dyDescent="0.25">
      <c r="A412" t="s">
        <v>69</v>
      </c>
      <c r="B412">
        <v>2019</v>
      </c>
      <c r="C412">
        <v>1</v>
      </c>
      <c r="D412" s="10">
        <v>240287</v>
      </c>
      <c r="E412" s="10">
        <v>457993634.38409305</v>
      </c>
      <c r="F412" s="10">
        <f>tabStateTxnUsers[[#This Row],[Amount (INR)]]/tabStateTxnUsers[[#This Row],[Transactions]]</f>
        <v>1906.0275186926178</v>
      </c>
      <c r="G412" s="10">
        <v>58956</v>
      </c>
      <c r="H412" s="10">
        <v>0</v>
      </c>
    </row>
    <row r="413" spans="1:8" x14ac:dyDescent="0.25">
      <c r="A413" t="s">
        <v>69</v>
      </c>
      <c r="B413">
        <v>2019</v>
      </c>
      <c r="C413">
        <v>2</v>
      </c>
      <c r="D413" s="10">
        <v>388244</v>
      </c>
      <c r="E413" s="10">
        <v>738894243.43594098</v>
      </c>
      <c r="F413" s="10">
        <f>tabStateTxnUsers[[#This Row],[Amount (INR)]]/tabStateTxnUsers[[#This Row],[Transactions]]</f>
        <v>1903.1697680735335</v>
      </c>
      <c r="G413" s="10">
        <v>70999</v>
      </c>
      <c r="H413" s="10">
        <v>398520</v>
      </c>
    </row>
    <row r="414" spans="1:8" x14ac:dyDescent="0.25">
      <c r="A414" t="s">
        <v>69</v>
      </c>
      <c r="B414">
        <v>2019</v>
      </c>
      <c r="C414">
        <v>3</v>
      </c>
      <c r="D414" s="10">
        <v>552436</v>
      </c>
      <c r="E414" s="10">
        <v>884716448.44042754</v>
      </c>
      <c r="F414" s="10">
        <f>tabStateTxnUsers[[#This Row],[Amount (INR)]]/tabStateTxnUsers[[#This Row],[Transactions]]</f>
        <v>1601.4822503247933</v>
      </c>
      <c r="G414" s="10">
        <v>82128</v>
      </c>
      <c r="H414" s="10">
        <v>1316804</v>
      </c>
    </row>
    <row r="415" spans="1:8" x14ac:dyDescent="0.25">
      <c r="A415" t="s">
        <v>69</v>
      </c>
      <c r="B415">
        <v>2019</v>
      </c>
      <c r="C415">
        <v>4</v>
      </c>
      <c r="D415" s="10">
        <v>767070</v>
      </c>
      <c r="E415" s="10">
        <v>1176509601.6562147</v>
      </c>
      <c r="F415" s="10">
        <f>tabStateTxnUsers[[#This Row],[Amount (INR)]]/tabStateTxnUsers[[#This Row],[Transactions]]</f>
        <v>1533.7708444551536</v>
      </c>
      <c r="G415" s="10">
        <v>92972</v>
      </c>
      <c r="H415" s="10">
        <v>1552004</v>
      </c>
    </row>
    <row r="416" spans="1:8" x14ac:dyDescent="0.25">
      <c r="A416" t="s">
        <v>69</v>
      </c>
      <c r="B416">
        <v>2020</v>
      </c>
      <c r="C416">
        <v>1</v>
      </c>
      <c r="D416" s="10">
        <v>528118</v>
      </c>
      <c r="E416" s="10">
        <v>1053476271.9444017</v>
      </c>
      <c r="F416" s="10">
        <f>tabStateTxnUsers[[#This Row],[Amount (INR)]]/tabStateTxnUsers[[#This Row],[Transactions]]</f>
        <v>1994.7744101590965</v>
      </c>
      <c r="G416" s="10">
        <v>104631</v>
      </c>
      <c r="H416" s="10">
        <v>1697163</v>
      </c>
    </row>
    <row r="417" spans="1:8" x14ac:dyDescent="0.25">
      <c r="A417" t="s">
        <v>69</v>
      </c>
      <c r="B417">
        <v>2020</v>
      </c>
      <c r="C417">
        <v>2</v>
      </c>
      <c r="D417" s="10">
        <v>517731</v>
      </c>
      <c r="E417" s="10">
        <v>1054618788.261266</v>
      </c>
      <c r="F417" s="10">
        <f>tabStateTxnUsers[[#This Row],[Amount (INR)]]/tabStateTxnUsers[[#This Row],[Transactions]]</f>
        <v>2037.0014317498199</v>
      </c>
      <c r="G417" s="10">
        <v>119921</v>
      </c>
      <c r="H417" s="10">
        <v>1912335</v>
      </c>
    </row>
    <row r="418" spans="1:8" x14ac:dyDescent="0.25">
      <c r="A418" t="s">
        <v>69</v>
      </c>
      <c r="B418">
        <v>2020</v>
      </c>
      <c r="C418">
        <v>3</v>
      </c>
      <c r="D418" s="10">
        <v>596435</v>
      </c>
      <c r="E418" s="10">
        <v>1400926728.6603944</v>
      </c>
      <c r="F418" s="10">
        <f>tabStateTxnUsers[[#This Row],[Amount (INR)]]/tabStateTxnUsers[[#This Row],[Transactions]]</f>
        <v>2348.8338690056662</v>
      </c>
      <c r="G418" s="10">
        <v>134773</v>
      </c>
      <c r="H418" s="10">
        <v>2156470</v>
      </c>
    </row>
    <row r="419" spans="1:8" x14ac:dyDescent="0.25">
      <c r="A419" t="s">
        <v>69</v>
      </c>
      <c r="B419">
        <v>2020</v>
      </c>
      <c r="C419">
        <v>4</v>
      </c>
      <c r="D419" s="10">
        <v>735035</v>
      </c>
      <c r="E419" s="10">
        <v>1919275805.1229217</v>
      </c>
      <c r="F419" s="10">
        <f>tabStateTxnUsers[[#This Row],[Amount (INR)]]/tabStateTxnUsers[[#This Row],[Transactions]]</f>
        <v>2611.1352590324564</v>
      </c>
      <c r="G419" s="10">
        <v>148543</v>
      </c>
      <c r="H419" s="10">
        <v>2478670</v>
      </c>
    </row>
    <row r="420" spans="1:8" x14ac:dyDescent="0.25">
      <c r="A420" t="s">
        <v>69</v>
      </c>
      <c r="B420">
        <v>2021</v>
      </c>
      <c r="C420">
        <v>1</v>
      </c>
      <c r="D420" s="10">
        <v>800189</v>
      </c>
      <c r="E420" s="10">
        <v>2217667726.8407178</v>
      </c>
      <c r="F420" s="10">
        <f>tabStateTxnUsers[[#This Row],[Amount (INR)]]/tabStateTxnUsers[[#This Row],[Transactions]]</f>
        <v>2771.4299082350767</v>
      </c>
      <c r="G420" s="10">
        <v>160213</v>
      </c>
      <c r="H420" s="10">
        <v>2795331</v>
      </c>
    </row>
    <row r="421" spans="1:8" x14ac:dyDescent="0.25">
      <c r="A421" t="s">
        <v>69</v>
      </c>
      <c r="B421">
        <v>2021</v>
      </c>
      <c r="C421">
        <v>2</v>
      </c>
      <c r="D421" s="10">
        <v>976714</v>
      </c>
      <c r="E421" s="10">
        <v>2424899579.6752977</v>
      </c>
      <c r="F421" s="10">
        <f>tabStateTxnUsers[[#This Row],[Amount (INR)]]/tabStateTxnUsers[[#This Row],[Transactions]]</f>
        <v>2482.7120115768771</v>
      </c>
      <c r="G421" s="10">
        <v>171740</v>
      </c>
      <c r="H421" s="10">
        <v>4541121</v>
      </c>
    </row>
    <row r="422" spans="1:8" x14ac:dyDescent="0.25">
      <c r="A422" t="s">
        <v>77</v>
      </c>
      <c r="B422">
        <v>2018</v>
      </c>
      <c r="C422">
        <v>1</v>
      </c>
      <c r="D422" s="10">
        <v>6726622</v>
      </c>
      <c r="E422" s="10">
        <v>11261557697.516588</v>
      </c>
      <c r="F422" s="10">
        <f>tabStateTxnUsers[[#This Row],[Amount (INR)]]/tabStateTxnUsers[[#This Row],[Transactions]]</f>
        <v>1674.1772761300676</v>
      </c>
      <c r="G422" s="10">
        <v>2104754</v>
      </c>
      <c r="H422" s="10">
        <v>0</v>
      </c>
    </row>
    <row r="423" spans="1:8" x14ac:dyDescent="0.25">
      <c r="A423" t="s">
        <v>77</v>
      </c>
      <c r="B423">
        <v>2018</v>
      </c>
      <c r="C423">
        <v>2</v>
      </c>
      <c r="D423" s="10">
        <v>9992128</v>
      </c>
      <c r="E423" s="10">
        <v>20125844276.266445</v>
      </c>
      <c r="F423" s="10">
        <f>tabStateTxnUsers[[#This Row],[Amount (INR)]]/tabStateTxnUsers[[#This Row],[Transactions]]</f>
        <v>2014.1699822366613</v>
      </c>
      <c r="G423" s="10">
        <v>2996036</v>
      </c>
      <c r="H423" s="10">
        <v>0</v>
      </c>
    </row>
    <row r="424" spans="1:8" x14ac:dyDescent="0.25">
      <c r="A424" t="s">
        <v>77</v>
      </c>
      <c r="B424">
        <v>2018</v>
      </c>
      <c r="C424">
        <v>3</v>
      </c>
      <c r="D424" s="10">
        <v>15774078</v>
      </c>
      <c r="E424" s="10">
        <v>29330092241.18409</v>
      </c>
      <c r="F424" s="10">
        <f>tabStateTxnUsers[[#This Row],[Amount (INR)]]/tabStateTxnUsers[[#This Row],[Transactions]]</f>
        <v>1859.385521054485</v>
      </c>
      <c r="G424" s="10">
        <v>3900177</v>
      </c>
      <c r="H424" s="10">
        <v>0</v>
      </c>
    </row>
    <row r="425" spans="1:8" x14ac:dyDescent="0.25">
      <c r="A425" t="s">
        <v>77</v>
      </c>
      <c r="B425">
        <v>2018</v>
      </c>
      <c r="C425">
        <v>4</v>
      </c>
      <c r="D425" s="10">
        <v>22457444</v>
      </c>
      <c r="E425" s="10">
        <v>43302073975.894028</v>
      </c>
      <c r="F425" s="10">
        <f>tabStateTxnUsers[[#This Row],[Amount (INR)]]/tabStateTxnUsers[[#This Row],[Transactions]]</f>
        <v>1928.1835446586899</v>
      </c>
      <c r="G425" s="10">
        <v>5199878</v>
      </c>
      <c r="H425" s="10">
        <v>0</v>
      </c>
    </row>
    <row r="426" spans="1:8" x14ac:dyDescent="0.25">
      <c r="A426" t="s">
        <v>77</v>
      </c>
      <c r="B426">
        <v>2019</v>
      </c>
      <c r="C426">
        <v>1</v>
      </c>
      <c r="D426" s="10">
        <v>32275045</v>
      </c>
      <c r="E426" s="10">
        <v>56204036816.129898</v>
      </c>
      <c r="F426" s="10">
        <f>tabStateTxnUsers[[#This Row],[Amount (INR)]]/tabStateTxnUsers[[#This Row],[Transactions]]</f>
        <v>1741.4084725870994</v>
      </c>
      <c r="G426" s="10">
        <v>6296303</v>
      </c>
      <c r="H426" s="10">
        <v>0</v>
      </c>
    </row>
    <row r="427" spans="1:8" x14ac:dyDescent="0.25">
      <c r="A427" t="s">
        <v>77</v>
      </c>
      <c r="B427">
        <v>2019</v>
      </c>
      <c r="C427">
        <v>2</v>
      </c>
      <c r="D427" s="10">
        <v>32171737</v>
      </c>
      <c r="E427" s="10">
        <v>64207676025.75766</v>
      </c>
      <c r="F427" s="10">
        <f>tabStateTxnUsers[[#This Row],[Amount (INR)]]/tabStateTxnUsers[[#This Row],[Transactions]]</f>
        <v>1995.7789666674714</v>
      </c>
      <c r="G427" s="10">
        <v>7429609</v>
      </c>
      <c r="H427" s="10">
        <v>33658961</v>
      </c>
    </row>
    <row r="428" spans="1:8" x14ac:dyDescent="0.25">
      <c r="A428" t="s">
        <v>77</v>
      </c>
      <c r="B428">
        <v>2019</v>
      </c>
      <c r="C428">
        <v>3</v>
      </c>
      <c r="D428" s="10">
        <v>41410183</v>
      </c>
      <c r="E428" s="10">
        <v>78959604643.638351</v>
      </c>
      <c r="F428" s="10">
        <f>tabStateTxnUsers[[#This Row],[Amount (INR)]]/tabStateTxnUsers[[#This Row],[Transactions]]</f>
        <v>1906.7678267357173</v>
      </c>
      <c r="G428" s="10">
        <v>8428835</v>
      </c>
      <c r="H428" s="10">
        <v>124690342</v>
      </c>
    </row>
    <row r="429" spans="1:8" x14ac:dyDescent="0.25">
      <c r="A429" t="s">
        <v>77</v>
      </c>
      <c r="B429">
        <v>2019</v>
      </c>
      <c r="C429">
        <v>4</v>
      </c>
      <c r="D429" s="10">
        <v>56596411</v>
      </c>
      <c r="E429" s="10">
        <v>103190865512.54329</v>
      </c>
      <c r="F429" s="10">
        <f>tabStateTxnUsers[[#This Row],[Amount (INR)]]/tabStateTxnUsers[[#This Row],[Transactions]]</f>
        <v>1823.2757817901791</v>
      </c>
      <c r="G429" s="10">
        <v>9620493</v>
      </c>
      <c r="H429" s="10">
        <v>155011717</v>
      </c>
    </row>
    <row r="430" spans="1:8" x14ac:dyDescent="0.25">
      <c r="A430" t="s">
        <v>77</v>
      </c>
      <c r="B430">
        <v>2020</v>
      </c>
      <c r="C430">
        <v>1</v>
      </c>
      <c r="D430" s="10">
        <v>66953473</v>
      </c>
      <c r="E430" s="10">
        <v>116569686179.44</v>
      </c>
      <c r="F430" s="10">
        <f>tabStateTxnUsers[[#This Row],[Amount (INR)]]/tabStateTxnUsers[[#This Row],[Transactions]]</f>
        <v>1741.0551082158204</v>
      </c>
      <c r="G430" s="10">
        <v>10872368</v>
      </c>
      <c r="H430" s="10">
        <v>179908753</v>
      </c>
    </row>
    <row r="431" spans="1:8" x14ac:dyDescent="0.25">
      <c r="A431" t="s">
        <v>77</v>
      </c>
      <c r="B431">
        <v>2020</v>
      </c>
      <c r="C431">
        <v>2</v>
      </c>
      <c r="D431" s="10">
        <v>51870110</v>
      </c>
      <c r="E431" s="10">
        <v>95826508896.828522</v>
      </c>
      <c r="F431" s="10">
        <f>tabStateTxnUsers[[#This Row],[Amount (INR)]]/tabStateTxnUsers[[#This Row],[Transactions]]</f>
        <v>1847.432151133447</v>
      </c>
      <c r="G431" s="10">
        <v>12150786</v>
      </c>
      <c r="H431" s="10">
        <v>144907447</v>
      </c>
    </row>
    <row r="432" spans="1:8" x14ac:dyDescent="0.25">
      <c r="A432" t="s">
        <v>77</v>
      </c>
      <c r="B432">
        <v>2020</v>
      </c>
      <c r="C432">
        <v>3</v>
      </c>
      <c r="D432" s="10">
        <v>70277825</v>
      </c>
      <c r="E432" s="10">
        <v>143841415498.6633</v>
      </c>
      <c r="F432" s="10">
        <f>tabStateTxnUsers[[#This Row],[Amount (INR)]]/tabStateTxnUsers[[#This Row],[Transactions]]</f>
        <v>2046.7539440593573</v>
      </c>
      <c r="G432" s="10">
        <v>13643451</v>
      </c>
      <c r="H432" s="10">
        <v>194683284</v>
      </c>
    </row>
    <row r="433" spans="1:8" x14ac:dyDescent="0.25">
      <c r="A433" t="s">
        <v>77</v>
      </c>
      <c r="B433">
        <v>2020</v>
      </c>
      <c r="C433">
        <v>4</v>
      </c>
      <c r="D433" s="10">
        <v>111179701</v>
      </c>
      <c r="E433" s="10">
        <v>206473197500.99472</v>
      </c>
      <c r="F433" s="10">
        <f>tabStateTxnUsers[[#This Row],[Amount (INR)]]/tabStateTxnUsers[[#This Row],[Transactions]]</f>
        <v>1857.1123653318218</v>
      </c>
      <c r="G433" s="10">
        <v>15357586</v>
      </c>
      <c r="H433" s="10">
        <v>288233552</v>
      </c>
    </row>
    <row r="434" spans="1:8" x14ac:dyDescent="0.25">
      <c r="A434" t="s">
        <v>77</v>
      </c>
      <c r="B434">
        <v>2021</v>
      </c>
      <c r="C434">
        <v>1</v>
      </c>
      <c r="D434" s="10">
        <v>136556674</v>
      </c>
      <c r="E434" s="10">
        <v>248668143873.65051</v>
      </c>
      <c r="F434" s="10">
        <f>tabStateTxnUsers[[#This Row],[Amount (INR)]]/tabStateTxnUsers[[#This Row],[Transactions]]</f>
        <v>1820.9885799770616</v>
      </c>
      <c r="G434" s="10">
        <v>16632608</v>
      </c>
      <c r="H434" s="10">
        <v>348801714</v>
      </c>
    </row>
    <row r="435" spans="1:8" x14ac:dyDescent="0.25">
      <c r="A435" t="s">
        <v>77</v>
      </c>
      <c r="B435">
        <v>2021</v>
      </c>
      <c r="C435">
        <v>2</v>
      </c>
      <c r="D435" s="10">
        <v>146158442</v>
      </c>
      <c r="E435" s="10">
        <v>263487341026.55133</v>
      </c>
      <c r="F435" s="10">
        <f>tabStateTxnUsers[[#This Row],[Amount (INR)]]/tabStateTxnUsers[[#This Row],[Transactions]]</f>
        <v>1802.7514348199697</v>
      </c>
      <c r="G435" s="10">
        <v>17804542</v>
      </c>
      <c r="H435" s="10">
        <v>343968474</v>
      </c>
    </row>
    <row r="436" spans="1:8" x14ac:dyDescent="0.25">
      <c r="A436" t="s">
        <v>70</v>
      </c>
      <c r="B436">
        <v>2018</v>
      </c>
      <c r="C436">
        <v>1</v>
      </c>
      <c r="D436" s="10">
        <v>8522766</v>
      </c>
      <c r="E436" s="10">
        <v>13308204118.542328</v>
      </c>
      <c r="F436" s="10">
        <f>tabStateTxnUsers[[#This Row],[Amount (INR)]]/tabStateTxnUsers[[#This Row],[Transactions]]</f>
        <v>1561.4888545036117</v>
      </c>
      <c r="G436" s="10">
        <v>3315560</v>
      </c>
      <c r="H436" s="10">
        <v>0</v>
      </c>
    </row>
    <row r="437" spans="1:8" x14ac:dyDescent="0.25">
      <c r="A437" t="s">
        <v>70</v>
      </c>
      <c r="B437">
        <v>2018</v>
      </c>
      <c r="C437">
        <v>2</v>
      </c>
      <c r="D437" s="10">
        <v>10764670</v>
      </c>
      <c r="E437" s="10">
        <v>23017201517.652271</v>
      </c>
      <c r="F437" s="10">
        <f>tabStateTxnUsers[[#This Row],[Amount (INR)]]/tabStateTxnUsers[[#This Row],[Transactions]]</f>
        <v>2138.2171044400125</v>
      </c>
      <c r="G437" s="10">
        <v>4260115</v>
      </c>
      <c r="H437" s="10">
        <v>0</v>
      </c>
    </row>
    <row r="438" spans="1:8" x14ac:dyDescent="0.25">
      <c r="A438" t="s">
        <v>70</v>
      </c>
      <c r="B438">
        <v>2018</v>
      </c>
      <c r="C438">
        <v>3</v>
      </c>
      <c r="D438" s="10">
        <v>19332703</v>
      </c>
      <c r="E438" s="10">
        <v>32030093209.723507</v>
      </c>
      <c r="F438" s="10">
        <f>tabStateTxnUsers[[#This Row],[Amount (INR)]]/tabStateTxnUsers[[#This Row],[Transactions]]</f>
        <v>1656.7829759616907</v>
      </c>
      <c r="G438" s="10">
        <v>5138501</v>
      </c>
      <c r="H438" s="10">
        <v>0</v>
      </c>
    </row>
    <row r="439" spans="1:8" x14ac:dyDescent="0.25">
      <c r="A439" t="s">
        <v>70</v>
      </c>
      <c r="B439">
        <v>2018</v>
      </c>
      <c r="C439">
        <v>4</v>
      </c>
      <c r="D439" s="10">
        <v>28921154</v>
      </c>
      <c r="E439" s="10">
        <v>49509088448.048477</v>
      </c>
      <c r="F439" s="10">
        <f>tabStateTxnUsers[[#This Row],[Amount (INR)]]/tabStateTxnUsers[[#This Row],[Transactions]]</f>
        <v>1711.8642101227522</v>
      </c>
      <c r="G439" s="10">
        <v>6529679</v>
      </c>
      <c r="H439" s="10">
        <v>0</v>
      </c>
    </row>
    <row r="440" spans="1:8" x14ac:dyDescent="0.25">
      <c r="A440" t="s">
        <v>70</v>
      </c>
      <c r="B440">
        <v>2019</v>
      </c>
      <c r="C440">
        <v>1</v>
      </c>
      <c r="D440" s="10">
        <v>65290702</v>
      </c>
      <c r="E440" s="10">
        <v>95523262035.664673</v>
      </c>
      <c r="F440" s="10">
        <f>tabStateTxnUsers[[#This Row],[Amount (INR)]]/tabStateTxnUsers[[#This Row],[Transactions]]</f>
        <v>1463.0454124335295</v>
      </c>
      <c r="G440" s="10">
        <v>7963425</v>
      </c>
      <c r="H440" s="10">
        <v>0</v>
      </c>
    </row>
    <row r="441" spans="1:8" x14ac:dyDescent="0.25">
      <c r="A441" t="s">
        <v>70</v>
      </c>
      <c r="B441">
        <v>2019</v>
      </c>
      <c r="C441">
        <v>2</v>
      </c>
      <c r="D441" s="10">
        <v>89610379</v>
      </c>
      <c r="E441" s="10">
        <v>155676443182.43463</v>
      </c>
      <c r="F441" s="10">
        <f>tabStateTxnUsers[[#This Row],[Amount (INR)]]/tabStateTxnUsers[[#This Row],[Transactions]]</f>
        <v>1737.2590644040756</v>
      </c>
      <c r="G441" s="10">
        <v>9046007</v>
      </c>
      <c r="H441" s="10">
        <v>80842302</v>
      </c>
    </row>
    <row r="442" spans="1:8" x14ac:dyDescent="0.25">
      <c r="A442" t="s">
        <v>70</v>
      </c>
      <c r="B442">
        <v>2019</v>
      </c>
      <c r="C442">
        <v>3</v>
      </c>
      <c r="D442" s="10">
        <v>121495376</v>
      </c>
      <c r="E442" s="10">
        <v>201930021130.42587</v>
      </c>
      <c r="F442" s="10">
        <f>tabStateTxnUsers[[#This Row],[Amount (INR)]]/tabStateTxnUsers[[#This Row],[Transactions]]</f>
        <v>1662.0387357822233</v>
      </c>
      <c r="G442" s="10">
        <v>10090557</v>
      </c>
      <c r="H442" s="10">
        <v>318124511</v>
      </c>
    </row>
    <row r="443" spans="1:8" x14ac:dyDescent="0.25">
      <c r="A443" t="s">
        <v>70</v>
      </c>
      <c r="B443">
        <v>2019</v>
      </c>
      <c r="C443">
        <v>4</v>
      </c>
      <c r="D443" s="10">
        <v>163572258</v>
      </c>
      <c r="E443" s="10">
        <v>280746765547.74371</v>
      </c>
      <c r="F443" s="10">
        <f>tabStateTxnUsers[[#This Row],[Amount (INR)]]/tabStateTxnUsers[[#This Row],[Transactions]]</f>
        <v>1716.3470687538208</v>
      </c>
      <c r="G443" s="10">
        <v>11220691</v>
      </c>
      <c r="H443" s="10">
        <v>399239044</v>
      </c>
    </row>
    <row r="444" spans="1:8" x14ac:dyDescent="0.25">
      <c r="A444" t="s">
        <v>70</v>
      </c>
      <c r="B444">
        <v>2020</v>
      </c>
      <c r="C444">
        <v>1</v>
      </c>
      <c r="D444" s="10">
        <v>199409525</v>
      </c>
      <c r="E444" s="10">
        <v>371343780368.21533</v>
      </c>
      <c r="F444" s="10">
        <f>tabStateTxnUsers[[#This Row],[Amount (INR)]]/tabStateTxnUsers[[#This Row],[Transactions]]</f>
        <v>1862.2168643559796</v>
      </c>
      <c r="G444" s="10">
        <v>12306860</v>
      </c>
      <c r="H444" s="10">
        <v>454723816</v>
      </c>
    </row>
    <row r="445" spans="1:8" x14ac:dyDescent="0.25">
      <c r="A445" t="s">
        <v>70</v>
      </c>
      <c r="B445">
        <v>2020</v>
      </c>
      <c r="C445">
        <v>2</v>
      </c>
      <c r="D445" s="10">
        <v>152055143</v>
      </c>
      <c r="E445" s="10">
        <v>321531839352.42999</v>
      </c>
      <c r="F445" s="10">
        <f>tabStateTxnUsers[[#This Row],[Amount (INR)]]/tabStateTxnUsers[[#This Row],[Transactions]]</f>
        <v>2114.5739171244604</v>
      </c>
      <c r="G445" s="10">
        <v>13378191</v>
      </c>
      <c r="H445" s="10">
        <v>367130505</v>
      </c>
    </row>
    <row r="446" spans="1:8" x14ac:dyDescent="0.25">
      <c r="A446" t="s">
        <v>70</v>
      </c>
      <c r="B446">
        <v>2020</v>
      </c>
      <c r="C446">
        <v>3</v>
      </c>
      <c r="D446" s="10">
        <v>236372126</v>
      </c>
      <c r="E446" s="10">
        <v>505961144755.86926</v>
      </c>
      <c r="F446" s="10">
        <f>tabStateTxnUsers[[#This Row],[Amount (INR)]]/tabStateTxnUsers[[#This Row],[Transactions]]</f>
        <v>2140.5279603732515</v>
      </c>
      <c r="G446" s="10">
        <v>14590882</v>
      </c>
      <c r="H446" s="10">
        <v>527781925</v>
      </c>
    </row>
    <row r="447" spans="1:8" x14ac:dyDescent="0.25">
      <c r="A447" t="s">
        <v>70</v>
      </c>
      <c r="B447">
        <v>2020</v>
      </c>
      <c r="C447">
        <v>4</v>
      </c>
      <c r="D447" s="10">
        <v>343643787</v>
      </c>
      <c r="E447" s="10">
        <v>696350439226.95667</v>
      </c>
      <c r="F447" s="10">
        <f>tabStateTxnUsers[[#This Row],[Amount (INR)]]/tabStateTxnUsers[[#This Row],[Transactions]]</f>
        <v>2026.3728476108217</v>
      </c>
      <c r="G447" s="10">
        <v>15927797</v>
      </c>
      <c r="H447" s="10">
        <v>764614235</v>
      </c>
    </row>
    <row r="448" spans="1:8" x14ac:dyDescent="0.25">
      <c r="A448" t="s">
        <v>70</v>
      </c>
      <c r="B448">
        <v>2021</v>
      </c>
      <c r="C448">
        <v>1</v>
      </c>
      <c r="D448" s="10">
        <v>412572110</v>
      </c>
      <c r="E448" s="10">
        <v>799359264046.58862</v>
      </c>
      <c r="F448" s="10">
        <f>tabStateTxnUsers[[#This Row],[Amount (INR)]]/tabStateTxnUsers[[#This Row],[Transactions]]</f>
        <v>1937.5019412887327</v>
      </c>
      <c r="G448" s="10">
        <v>17149069</v>
      </c>
      <c r="H448" s="10">
        <v>920040042</v>
      </c>
    </row>
    <row r="449" spans="1:8" x14ac:dyDescent="0.25">
      <c r="A449" t="s">
        <v>70</v>
      </c>
      <c r="B449">
        <v>2021</v>
      </c>
      <c r="C449">
        <v>2</v>
      </c>
      <c r="D449" s="10">
        <v>495867544</v>
      </c>
      <c r="E449" s="10">
        <v>1027958332797.5836</v>
      </c>
      <c r="F449" s="10">
        <f>tabStateTxnUsers[[#This Row],[Amount (INR)]]/tabStateTxnUsers[[#This Row],[Transactions]]</f>
        <v>2073.0502434286841</v>
      </c>
      <c r="G449" s="10">
        <v>18306880</v>
      </c>
      <c r="H449" s="10">
        <v>905317692</v>
      </c>
    </row>
    <row r="450" spans="1:8" x14ac:dyDescent="0.25">
      <c r="A450" t="s">
        <v>71</v>
      </c>
      <c r="B450">
        <v>2018</v>
      </c>
      <c r="C450">
        <v>1</v>
      </c>
      <c r="D450" s="10">
        <v>148157</v>
      </c>
      <c r="E450" s="10">
        <v>137978914.5306218</v>
      </c>
      <c r="F450" s="10">
        <f>tabStateTxnUsers[[#This Row],[Amount (INR)]]/tabStateTxnUsers[[#This Row],[Transactions]]</f>
        <v>931.30202778553689</v>
      </c>
      <c r="G450" s="10">
        <v>55157</v>
      </c>
      <c r="H450" s="10">
        <v>0</v>
      </c>
    </row>
    <row r="451" spans="1:8" x14ac:dyDescent="0.25">
      <c r="A451" t="s">
        <v>71</v>
      </c>
      <c r="B451">
        <v>2018</v>
      </c>
      <c r="C451">
        <v>2</v>
      </c>
      <c r="D451" s="10">
        <v>214559</v>
      </c>
      <c r="E451" s="10">
        <v>236891718.71613503</v>
      </c>
      <c r="F451" s="10">
        <f>tabStateTxnUsers[[#This Row],[Amount (INR)]]/tabStateTxnUsers[[#This Row],[Transactions]]</f>
        <v>1104.0866088867631</v>
      </c>
      <c r="G451" s="10">
        <v>83369</v>
      </c>
      <c r="H451" s="10">
        <v>0</v>
      </c>
    </row>
    <row r="452" spans="1:8" x14ac:dyDescent="0.25">
      <c r="A452" t="s">
        <v>71</v>
      </c>
      <c r="B452">
        <v>2018</v>
      </c>
      <c r="C452">
        <v>3</v>
      </c>
      <c r="D452" s="10">
        <v>377703</v>
      </c>
      <c r="E452" s="10">
        <v>453863388.0405919</v>
      </c>
      <c r="F452" s="10">
        <f>tabStateTxnUsers[[#This Row],[Amount (INR)]]/tabStateTxnUsers[[#This Row],[Transactions]]</f>
        <v>1201.6409402112026</v>
      </c>
      <c r="G452" s="10">
        <v>116874</v>
      </c>
      <c r="H452" s="10">
        <v>0</v>
      </c>
    </row>
    <row r="453" spans="1:8" x14ac:dyDescent="0.25">
      <c r="A453" t="s">
        <v>71</v>
      </c>
      <c r="B453">
        <v>2018</v>
      </c>
      <c r="C453">
        <v>4</v>
      </c>
      <c r="D453" s="10">
        <v>448059</v>
      </c>
      <c r="E453" s="10">
        <v>624885599.46444619</v>
      </c>
      <c r="F453" s="10">
        <f>tabStateTxnUsers[[#This Row],[Amount (INR)]]/tabStateTxnUsers[[#This Row],[Transactions]]</f>
        <v>1394.6502569180536</v>
      </c>
      <c r="G453" s="10">
        <v>153265</v>
      </c>
      <c r="H453" s="10">
        <v>0</v>
      </c>
    </row>
    <row r="454" spans="1:8" x14ac:dyDescent="0.25">
      <c r="A454" t="s">
        <v>71</v>
      </c>
      <c r="B454">
        <v>2019</v>
      </c>
      <c r="C454">
        <v>1</v>
      </c>
      <c r="D454" s="10">
        <v>580926</v>
      </c>
      <c r="E454" s="10">
        <v>756894941.61581922</v>
      </c>
      <c r="F454" s="10">
        <f>tabStateTxnUsers[[#This Row],[Amount (INR)]]/tabStateTxnUsers[[#This Row],[Transactions]]</f>
        <v>1302.911113663047</v>
      </c>
      <c r="G454" s="10">
        <v>183254</v>
      </c>
      <c r="H454" s="10">
        <v>0</v>
      </c>
    </row>
    <row r="455" spans="1:8" x14ac:dyDescent="0.25">
      <c r="A455" t="s">
        <v>71</v>
      </c>
      <c r="B455">
        <v>2019</v>
      </c>
      <c r="C455">
        <v>2</v>
      </c>
      <c r="D455" s="10">
        <v>532558</v>
      </c>
      <c r="E455" s="10">
        <v>841821482.84737659</v>
      </c>
      <c r="F455" s="10">
        <f>tabStateTxnUsers[[#This Row],[Amount (INR)]]/tabStateTxnUsers[[#This Row],[Transactions]]</f>
        <v>1580.7132422147008</v>
      </c>
      <c r="G455" s="10">
        <v>217644</v>
      </c>
      <c r="H455" s="10">
        <v>953627</v>
      </c>
    </row>
    <row r="456" spans="1:8" x14ac:dyDescent="0.25">
      <c r="A456" t="s">
        <v>71</v>
      </c>
      <c r="B456">
        <v>2019</v>
      </c>
      <c r="C456">
        <v>3</v>
      </c>
      <c r="D456" s="10">
        <v>711717</v>
      </c>
      <c r="E456" s="10">
        <v>1017377422.817224</v>
      </c>
      <c r="F456" s="10">
        <f>tabStateTxnUsers[[#This Row],[Amount (INR)]]/tabStateTxnUsers[[#This Row],[Transactions]]</f>
        <v>1429.4690485364604</v>
      </c>
      <c r="G456" s="10">
        <v>245456</v>
      </c>
      <c r="H456" s="10">
        <v>3350991</v>
      </c>
    </row>
    <row r="457" spans="1:8" x14ac:dyDescent="0.25">
      <c r="A457" t="s">
        <v>71</v>
      </c>
      <c r="B457">
        <v>2019</v>
      </c>
      <c r="C457">
        <v>4</v>
      </c>
      <c r="D457" s="10">
        <v>801824</v>
      </c>
      <c r="E457" s="10">
        <v>1215400160.2581847</v>
      </c>
      <c r="F457" s="10">
        <f>tabStateTxnUsers[[#This Row],[Amount (INR)]]/tabStateTxnUsers[[#This Row],[Transactions]]</f>
        <v>1515.7941895705101</v>
      </c>
      <c r="G457" s="10">
        <v>272298</v>
      </c>
      <c r="H457" s="10">
        <v>3610807</v>
      </c>
    </row>
    <row r="458" spans="1:8" x14ac:dyDescent="0.25">
      <c r="A458" t="s">
        <v>71</v>
      </c>
      <c r="B458">
        <v>2020</v>
      </c>
      <c r="C458">
        <v>1</v>
      </c>
      <c r="D458" s="10">
        <v>924502</v>
      </c>
      <c r="E458" s="10">
        <v>1588778806.388495</v>
      </c>
      <c r="F458" s="10">
        <f>tabStateTxnUsers[[#This Row],[Amount (INR)]]/tabStateTxnUsers[[#This Row],[Transactions]]</f>
        <v>1718.5239257335247</v>
      </c>
      <c r="G458" s="10">
        <v>299962</v>
      </c>
      <c r="H458" s="10">
        <v>4063223</v>
      </c>
    </row>
    <row r="459" spans="1:8" x14ac:dyDescent="0.25">
      <c r="A459" t="s">
        <v>71</v>
      </c>
      <c r="B459">
        <v>2020</v>
      </c>
      <c r="C459">
        <v>2</v>
      </c>
      <c r="D459" s="10">
        <v>1052520</v>
      </c>
      <c r="E459" s="10">
        <v>1769175883.5859573</v>
      </c>
      <c r="F459" s="10">
        <f>tabStateTxnUsers[[#This Row],[Amount (INR)]]/tabStateTxnUsers[[#This Row],[Transactions]]</f>
        <v>1680.8952643046757</v>
      </c>
      <c r="G459" s="10">
        <v>336666</v>
      </c>
      <c r="H459" s="10">
        <v>4443221</v>
      </c>
    </row>
    <row r="460" spans="1:8" x14ac:dyDescent="0.25">
      <c r="A460" t="s">
        <v>71</v>
      </c>
      <c r="B460">
        <v>2020</v>
      </c>
      <c r="C460">
        <v>3</v>
      </c>
      <c r="D460" s="10">
        <v>1317885</v>
      </c>
      <c r="E460" s="10">
        <v>2341819516.2158794</v>
      </c>
      <c r="F460" s="10">
        <f>tabStateTxnUsers[[#This Row],[Amount (INR)]]/tabStateTxnUsers[[#This Row],[Transactions]]</f>
        <v>1776.9528572036859</v>
      </c>
      <c r="G460" s="10">
        <v>376731</v>
      </c>
      <c r="H460" s="10">
        <v>5777908</v>
      </c>
    </row>
    <row r="461" spans="1:8" x14ac:dyDescent="0.25">
      <c r="A461" t="s">
        <v>71</v>
      </c>
      <c r="B461">
        <v>2020</v>
      </c>
      <c r="C461">
        <v>4</v>
      </c>
      <c r="D461" s="10">
        <v>1651890</v>
      </c>
      <c r="E461" s="10">
        <v>3182130996.2213078</v>
      </c>
      <c r="F461" s="10">
        <f>tabStateTxnUsers[[#This Row],[Amount (INR)]]/tabStateTxnUsers[[#This Row],[Transactions]]</f>
        <v>1926.3576849677083</v>
      </c>
      <c r="G461" s="10">
        <v>409110</v>
      </c>
      <c r="H461" s="10">
        <v>6017249</v>
      </c>
    </row>
    <row r="462" spans="1:8" x14ac:dyDescent="0.25">
      <c r="A462" t="s">
        <v>71</v>
      </c>
      <c r="B462">
        <v>2021</v>
      </c>
      <c r="C462">
        <v>1</v>
      </c>
      <c r="D462" s="10">
        <v>1511423</v>
      </c>
      <c r="E462" s="10">
        <v>3335341569.7934117</v>
      </c>
      <c r="F462" s="10">
        <f>tabStateTxnUsers[[#This Row],[Amount (INR)]]/tabStateTxnUsers[[#This Row],[Transactions]]</f>
        <v>2206.7558650314386</v>
      </c>
      <c r="G462" s="10">
        <v>439636</v>
      </c>
      <c r="H462" s="10">
        <v>6009660</v>
      </c>
    </row>
    <row r="463" spans="1:8" x14ac:dyDescent="0.25">
      <c r="A463" t="s">
        <v>71</v>
      </c>
      <c r="B463">
        <v>2021</v>
      </c>
      <c r="C463">
        <v>2</v>
      </c>
      <c r="D463" s="10">
        <v>1744429</v>
      </c>
      <c r="E463" s="10">
        <v>3468154361.0362663</v>
      </c>
      <c r="F463" s="10">
        <f>tabStateTxnUsers[[#This Row],[Amount (INR)]]/tabStateTxnUsers[[#This Row],[Transactions]]</f>
        <v>1988.1315668544071</v>
      </c>
      <c r="G463" s="10">
        <v>472153</v>
      </c>
      <c r="H463" s="10">
        <v>9500881</v>
      </c>
    </row>
    <row r="464" spans="1:8" x14ac:dyDescent="0.25">
      <c r="A464" t="s">
        <v>72</v>
      </c>
      <c r="B464">
        <v>2018</v>
      </c>
      <c r="C464">
        <v>1</v>
      </c>
      <c r="D464" s="10">
        <v>1246685</v>
      </c>
      <c r="E464" s="10">
        <v>1508545358.5238776</v>
      </c>
      <c r="F464" s="10">
        <f>tabStateTxnUsers[[#This Row],[Amount (INR)]]/tabStateTxnUsers[[#This Row],[Transactions]]</f>
        <v>1210.0453270263761</v>
      </c>
      <c r="G464" s="10">
        <v>483043</v>
      </c>
      <c r="H464" s="10">
        <v>0</v>
      </c>
    </row>
    <row r="465" spans="1:8" x14ac:dyDescent="0.25">
      <c r="A465" t="s">
        <v>72</v>
      </c>
      <c r="B465">
        <v>2018</v>
      </c>
      <c r="C465">
        <v>2</v>
      </c>
      <c r="D465" s="10">
        <v>1704122</v>
      </c>
      <c r="E465" s="10">
        <v>2679755378.5510392</v>
      </c>
      <c r="F465" s="10">
        <f>tabStateTxnUsers[[#This Row],[Amount (INR)]]/tabStateTxnUsers[[#This Row],[Transactions]]</f>
        <v>1572.5138097806607</v>
      </c>
      <c r="G465" s="10">
        <v>649142</v>
      </c>
      <c r="H465" s="10">
        <v>0</v>
      </c>
    </row>
    <row r="466" spans="1:8" x14ac:dyDescent="0.25">
      <c r="A466" t="s">
        <v>72</v>
      </c>
      <c r="B466">
        <v>2018</v>
      </c>
      <c r="C466">
        <v>3</v>
      </c>
      <c r="D466" s="10">
        <v>2229132</v>
      </c>
      <c r="E466" s="10">
        <v>3726573039.8584895</v>
      </c>
      <c r="F466" s="10">
        <f>tabStateTxnUsers[[#This Row],[Amount (INR)]]/tabStateTxnUsers[[#This Row],[Transactions]]</f>
        <v>1671.759698330332</v>
      </c>
      <c r="G466" s="10">
        <v>810612</v>
      </c>
      <c r="H466" s="10">
        <v>0</v>
      </c>
    </row>
    <row r="467" spans="1:8" x14ac:dyDescent="0.25">
      <c r="A467" t="s">
        <v>72</v>
      </c>
      <c r="B467">
        <v>2018</v>
      </c>
      <c r="C467">
        <v>4</v>
      </c>
      <c r="D467" s="10">
        <v>3178761</v>
      </c>
      <c r="E467" s="10">
        <v>5654272137.9638872</v>
      </c>
      <c r="F467" s="10">
        <f>tabStateTxnUsers[[#This Row],[Amount (INR)]]/tabStateTxnUsers[[#This Row],[Transactions]]</f>
        <v>1778.7660468855279</v>
      </c>
      <c r="G467" s="10">
        <v>1012103</v>
      </c>
      <c r="H467" s="10">
        <v>0</v>
      </c>
    </row>
    <row r="468" spans="1:8" x14ac:dyDescent="0.25">
      <c r="A468" t="s">
        <v>72</v>
      </c>
      <c r="B468">
        <v>2019</v>
      </c>
      <c r="C468">
        <v>1</v>
      </c>
      <c r="D468" s="10">
        <v>5546001</v>
      </c>
      <c r="E468" s="10">
        <v>7183529175.2739468</v>
      </c>
      <c r="F468" s="10">
        <f>tabStateTxnUsers[[#This Row],[Amount (INR)]]/tabStateTxnUsers[[#This Row],[Transactions]]</f>
        <v>1295.2628705393213</v>
      </c>
      <c r="G468" s="10">
        <v>1224955</v>
      </c>
      <c r="H468" s="10">
        <v>0</v>
      </c>
    </row>
    <row r="469" spans="1:8" x14ac:dyDescent="0.25">
      <c r="A469" t="s">
        <v>72</v>
      </c>
      <c r="B469">
        <v>2019</v>
      </c>
      <c r="C469">
        <v>2</v>
      </c>
      <c r="D469" s="10">
        <v>4813275</v>
      </c>
      <c r="E469" s="10">
        <v>8588532850.9184809</v>
      </c>
      <c r="F469" s="10">
        <f>tabStateTxnUsers[[#This Row],[Amount (INR)]]/tabStateTxnUsers[[#This Row],[Transactions]]</f>
        <v>1784.3428540688992</v>
      </c>
      <c r="G469" s="10">
        <v>1414339</v>
      </c>
      <c r="H469" s="10">
        <v>7454279</v>
      </c>
    </row>
    <row r="470" spans="1:8" x14ac:dyDescent="0.25">
      <c r="A470" t="s">
        <v>72</v>
      </c>
      <c r="B470">
        <v>2019</v>
      </c>
      <c r="C470">
        <v>3</v>
      </c>
      <c r="D470" s="10">
        <v>5710476</v>
      </c>
      <c r="E470" s="10">
        <v>9729032070.0173244</v>
      </c>
      <c r="F470" s="10">
        <f>tabStateTxnUsers[[#This Row],[Amount (INR)]]/tabStateTxnUsers[[#This Row],[Transactions]]</f>
        <v>1703.716480030268</v>
      </c>
      <c r="G470" s="10">
        <v>1585859</v>
      </c>
      <c r="H470" s="10">
        <v>24660988</v>
      </c>
    </row>
    <row r="471" spans="1:8" x14ac:dyDescent="0.25">
      <c r="A471" t="s">
        <v>72</v>
      </c>
      <c r="B471">
        <v>2019</v>
      </c>
      <c r="C471">
        <v>4</v>
      </c>
      <c r="D471" s="10">
        <v>7362116</v>
      </c>
      <c r="E471" s="10">
        <v>12573706305.150723</v>
      </c>
      <c r="F471" s="10">
        <f>tabStateTxnUsers[[#This Row],[Amount (INR)]]/tabStateTxnUsers[[#This Row],[Transactions]]</f>
        <v>1707.8929896174852</v>
      </c>
      <c r="G471" s="10">
        <v>1752677</v>
      </c>
      <c r="H471" s="10">
        <v>28853867</v>
      </c>
    </row>
    <row r="472" spans="1:8" x14ac:dyDescent="0.25">
      <c r="A472" t="s">
        <v>72</v>
      </c>
      <c r="B472">
        <v>2020</v>
      </c>
      <c r="C472">
        <v>1</v>
      </c>
      <c r="D472" s="10">
        <v>9131784</v>
      </c>
      <c r="E472" s="10">
        <v>16158080258.987476</v>
      </c>
      <c r="F472" s="10">
        <f>tabStateTxnUsers[[#This Row],[Amount (INR)]]/tabStateTxnUsers[[#This Row],[Transactions]]</f>
        <v>1769.4330329087368</v>
      </c>
      <c r="G472" s="10">
        <v>1943606</v>
      </c>
      <c r="H472" s="10">
        <v>32631265</v>
      </c>
    </row>
    <row r="473" spans="1:8" x14ac:dyDescent="0.25">
      <c r="A473" t="s">
        <v>72</v>
      </c>
      <c r="B473">
        <v>2020</v>
      </c>
      <c r="C473">
        <v>2</v>
      </c>
      <c r="D473" s="10">
        <v>9047770</v>
      </c>
      <c r="E473" s="10">
        <v>16094187702.10091</v>
      </c>
      <c r="F473" s="10">
        <f>tabStateTxnUsers[[#This Row],[Amount (INR)]]/tabStateTxnUsers[[#This Row],[Transactions]]</f>
        <v>1778.801594437183</v>
      </c>
      <c r="G473" s="10">
        <v>2148567</v>
      </c>
      <c r="H473" s="10">
        <v>31074793</v>
      </c>
    </row>
    <row r="474" spans="1:8" x14ac:dyDescent="0.25">
      <c r="A474" t="s">
        <v>72</v>
      </c>
      <c r="B474">
        <v>2020</v>
      </c>
      <c r="C474">
        <v>3</v>
      </c>
      <c r="D474" s="10">
        <v>11818935</v>
      </c>
      <c r="E474" s="10">
        <v>22103510968.006496</v>
      </c>
      <c r="F474" s="10">
        <f>tabStateTxnUsers[[#This Row],[Amount (INR)]]/tabStateTxnUsers[[#This Row],[Transactions]]</f>
        <v>1870.1778940324568</v>
      </c>
      <c r="G474" s="10">
        <v>2365438</v>
      </c>
      <c r="H474" s="10">
        <v>40377348</v>
      </c>
    </row>
    <row r="475" spans="1:8" x14ac:dyDescent="0.25">
      <c r="A475" t="s">
        <v>72</v>
      </c>
      <c r="B475">
        <v>2020</v>
      </c>
      <c r="C475">
        <v>4</v>
      </c>
      <c r="D475" s="10">
        <v>17613271</v>
      </c>
      <c r="E475" s="10">
        <v>31792739329.110367</v>
      </c>
      <c r="F475" s="10">
        <f>tabStateTxnUsers[[#This Row],[Amount (INR)]]/tabStateTxnUsers[[#This Row],[Transactions]]</f>
        <v>1805.0445785516142</v>
      </c>
      <c r="G475" s="10">
        <v>2596244</v>
      </c>
      <c r="H475" s="10">
        <v>52564888</v>
      </c>
    </row>
    <row r="476" spans="1:8" x14ac:dyDescent="0.25">
      <c r="A476" t="s">
        <v>72</v>
      </c>
      <c r="B476">
        <v>2021</v>
      </c>
      <c r="C476">
        <v>1</v>
      </c>
      <c r="D476" s="10">
        <v>20608402</v>
      </c>
      <c r="E476" s="10">
        <v>36288189399.898392</v>
      </c>
      <c r="F476" s="10">
        <f>tabStateTxnUsers[[#This Row],[Amount (INR)]]/tabStateTxnUsers[[#This Row],[Transactions]]</f>
        <v>1760.8444070480764</v>
      </c>
      <c r="G476" s="10">
        <v>2802122</v>
      </c>
      <c r="H476" s="10">
        <v>59282260</v>
      </c>
    </row>
    <row r="477" spans="1:8" x14ac:dyDescent="0.25">
      <c r="A477" t="s">
        <v>72</v>
      </c>
      <c r="B477">
        <v>2021</v>
      </c>
      <c r="C477">
        <v>2</v>
      </c>
      <c r="D477" s="10">
        <v>24000432</v>
      </c>
      <c r="E477" s="10">
        <v>40990817874.838196</v>
      </c>
      <c r="F477" s="10">
        <f>tabStateTxnUsers[[#This Row],[Amount (INR)]]/tabStateTxnUsers[[#This Row],[Transactions]]</f>
        <v>1707.9200022248847</v>
      </c>
      <c r="G477" s="10">
        <v>3004040</v>
      </c>
      <c r="H477" s="10">
        <v>78380036</v>
      </c>
    </row>
    <row r="478" spans="1:8" x14ac:dyDescent="0.25">
      <c r="A478" t="s">
        <v>78</v>
      </c>
      <c r="B478">
        <v>2018</v>
      </c>
      <c r="C478">
        <v>1</v>
      </c>
      <c r="D478" s="10">
        <v>12537805</v>
      </c>
      <c r="E478" s="10">
        <v>13939970923.222559</v>
      </c>
      <c r="F478" s="10">
        <f>tabStateTxnUsers[[#This Row],[Amount (INR)]]/tabStateTxnUsers[[#This Row],[Transactions]]</f>
        <v>1111.8350399629408</v>
      </c>
      <c r="G478" s="10">
        <v>4694250</v>
      </c>
      <c r="H478" s="10">
        <v>0</v>
      </c>
    </row>
    <row r="479" spans="1:8" x14ac:dyDescent="0.25">
      <c r="A479" t="s">
        <v>78</v>
      </c>
      <c r="B479">
        <v>2018</v>
      </c>
      <c r="C479">
        <v>2</v>
      </c>
      <c r="D479" s="10">
        <v>17710943</v>
      </c>
      <c r="E479" s="10">
        <v>25720201695.699936</v>
      </c>
      <c r="F479" s="10">
        <f>tabStateTxnUsers[[#This Row],[Amount (INR)]]/tabStateTxnUsers[[#This Row],[Transactions]]</f>
        <v>1452.220906345864</v>
      </c>
      <c r="G479" s="10">
        <v>6442554</v>
      </c>
      <c r="H479" s="10">
        <v>0</v>
      </c>
    </row>
    <row r="480" spans="1:8" x14ac:dyDescent="0.25">
      <c r="A480" t="s">
        <v>78</v>
      </c>
      <c r="B480">
        <v>2018</v>
      </c>
      <c r="C480">
        <v>3</v>
      </c>
      <c r="D480" s="10">
        <v>26515356</v>
      </c>
      <c r="E480" s="10">
        <v>37012114369.240997</v>
      </c>
      <c r="F480" s="10">
        <f>tabStateTxnUsers[[#This Row],[Amount (INR)]]/tabStateTxnUsers[[#This Row],[Transactions]]</f>
        <v>1395.8746912257561</v>
      </c>
      <c r="G480" s="10">
        <v>8096483</v>
      </c>
      <c r="H480" s="10">
        <v>0</v>
      </c>
    </row>
    <row r="481" spans="1:8" x14ac:dyDescent="0.25">
      <c r="A481" t="s">
        <v>78</v>
      </c>
      <c r="B481">
        <v>2018</v>
      </c>
      <c r="C481">
        <v>4</v>
      </c>
      <c r="D481" s="10">
        <v>36100767</v>
      </c>
      <c r="E481" s="10">
        <v>55096743575.917259</v>
      </c>
      <c r="F481" s="10">
        <f>tabStateTxnUsers[[#This Row],[Amount (INR)]]/tabStateTxnUsers[[#This Row],[Transactions]]</f>
        <v>1526.1931575004282</v>
      </c>
      <c r="G481" s="10">
        <v>10341964</v>
      </c>
      <c r="H481" s="10">
        <v>0</v>
      </c>
    </row>
    <row r="482" spans="1:8" x14ac:dyDescent="0.25">
      <c r="A482" t="s">
        <v>78</v>
      </c>
      <c r="B482">
        <v>2019</v>
      </c>
      <c r="C482">
        <v>1</v>
      </c>
      <c r="D482" s="10">
        <v>57324504</v>
      </c>
      <c r="E482" s="10">
        <v>76524180134.009552</v>
      </c>
      <c r="F482" s="10">
        <f>tabStateTxnUsers[[#This Row],[Amount (INR)]]/tabStateTxnUsers[[#This Row],[Transactions]]</f>
        <v>1334.9296512711135</v>
      </c>
      <c r="G482" s="10">
        <v>12458661</v>
      </c>
      <c r="H482" s="10">
        <v>0</v>
      </c>
    </row>
    <row r="483" spans="1:8" x14ac:dyDescent="0.25">
      <c r="A483" t="s">
        <v>78</v>
      </c>
      <c r="B483">
        <v>2019</v>
      </c>
      <c r="C483">
        <v>2</v>
      </c>
      <c r="D483" s="10">
        <v>58883500</v>
      </c>
      <c r="E483" s="10">
        <v>98917519370.675674</v>
      </c>
      <c r="F483" s="10">
        <f>tabStateTxnUsers[[#This Row],[Amount (INR)]]/tabStateTxnUsers[[#This Row],[Transactions]]</f>
        <v>1679.8851863539985</v>
      </c>
      <c r="G483" s="10">
        <v>14316349</v>
      </c>
      <c r="H483" s="10">
        <v>78394040</v>
      </c>
    </row>
    <row r="484" spans="1:8" x14ac:dyDescent="0.25">
      <c r="A484" t="s">
        <v>78</v>
      </c>
      <c r="B484">
        <v>2019</v>
      </c>
      <c r="C484">
        <v>3</v>
      </c>
      <c r="D484" s="10">
        <v>68623959</v>
      </c>
      <c r="E484" s="10">
        <v>111268137475.04968</v>
      </c>
      <c r="F484" s="10">
        <f>tabStateTxnUsers[[#This Row],[Amount (INR)]]/tabStateTxnUsers[[#This Row],[Transactions]]</f>
        <v>1621.4182203485182</v>
      </c>
      <c r="G484" s="10">
        <v>16044607</v>
      </c>
      <c r="H484" s="10">
        <v>268142606</v>
      </c>
    </row>
    <row r="485" spans="1:8" x14ac:dyDescent="0.25">
      <c r="A485" t="s">
        <v>78</v>
      </c>
      <c r="B485">
        <v>2019</v>
      </c>
      <c r="C485">
        <v>4</v>
      </c>
      <c r="D485" s="10">
        <v>86905005</v>
      </c>
      <c r="E485" s="10">
        <v>145538926507.29547</v>
      </c>
      <c r="F485" s="10">
        <f>tabStateTxnUsers[[#This Row],[Amount (INR)]]/tabStateTxnUsers[[#This Row],[Transactions]]</f>
        <v>1674.6898122529935</v>
      </c>
      <c r="G485" s="10">
        <v>17949542</v>
      </c>
      <c r="H485" s="10">
        <v>324068625</v>
      </c>
    </row>
    <row r="486" spans="1:8" x14ac:dyDescent="0.25">
      <c r="A486" t="s">
        <v>78</v>
      </c>
      <c r="B486">
        <v>2020</v>
      </c>
      <c r="C486">
        <v>1</v>
      </c>
      <c r="D486" s="10">
        <v>97239132</v>
      </c>
      <c r="E486" s="10">
        <v>172416434960.69785</v>
      </c>
      <c r="F486" s="10">
        <f>tabStateTxnUsers[[#This Row],[Amount (INR)]]/tabStateTxnUsers[[#This Row],[Transactions]]</f>
        <v>1773.1177913095505</v>
      </c>
      <c r="G486" s="10">
        <v>20136256</v>
      </c>
      <c r="H486" s="10">
        <v>374282083</v>
      </c>
    </row>
    <row r="487" spans="1:8" x14ac:dyDescent="0.25">
      <c r="A487" t="s">
        <v>78</v>
      </c>
      <c r="B487">
        <v>2020</v>
      </c>
      <c r="C487">
        <v>2</v>
      </c>
      <c r="D487" s="10">
        <v>100851965</v>
      </c>
      <c r="E487" s="10">
        <v>178744016130.28784</v>
      </c>
      <c r="F487" s="10">
        <f>tabStateTxnUsers[[#This Row],[Amount (INR)]]/tabStateTxnUsers[[#This Row],[Transactions]]</f>
        <v>1772.340441064166</v>
      </c>
      <c r="G487" s="10">
        <v>22498519</v>
      </c>
      <c r="H487" s="10">
        <v>383703534</v>
      </c>
    </row>
    <row r="488" spans="1:8" x14ac:dyDescent="0.25">
      <c r="A488" t="s">
        <v>78</v>
      </c>
      <c r="B488">
        <v>2020</v>
      </c>
      <c r="C488">
        <v>3</v>
      </c>
      <c r="D488" s="10">
        <v>127405259</v>
      </c>
      <c r="E488" s="10">
        <v>248689955423.06232</v>
      </c>
      <c r="F488" s="10">
        <f>tabStateTxnUsers[[#This Row],[Amount (INR)]]/tabStateTxnUsers[[#This Row],[Transactions]]</f>
        <v>1951.9598906279239</v>
      </c>
      <c r="G488" s="10">
        <v>24838116</v>
      </c>
      <c r="H488" s="10">
        <v>450784508</v>
      </c>
    </row>
    <row r="489" spans="1:8" x14ac:dyDescent="0.25">
      <c r="A489" t="s">
        <v>78</v>
      </c>
      <c r="B489">
        <v>2020</v>
      </c>
      <c r="C489">
        <v>4</v>
      </c>
      <c r="D489" s="10">
        <v>178167517</v>
      </c>
      <c r="E489" s="10">
        <v>357428826778.2674</v>
      </c>
      <c r="F489" s="10">
        <f>tabStateTxnUsers[[#This Row],[Amount (INR)]]/tabStateTxnUsers[[#This Row],[Transactions]]</f>
        <v>2006.1391256761322</v>
      </c>
      <c r="G489" s="10">
        <v>27249134</v>
      </c>
      <c r="H489" s="10">
        <v>552220798</v>
      </c>
    </row>
    <row r="490" spans="1:8" x14ac:dyDescent="0.25">
      <c r="A490" t="s">
        <v>78</v>
      </c>
      <c r="B490">
        <v>2021</v>
      </c>
      <c r="C490">
        <v>1</v>
      </c>
      <c r="D490" s="10">
        <v>204499547</v>
      </c>
      <c r="E490" s="10">
        <v>396287587577.565</v>
      </c>
      <c r="F490" s="10">
        <f>tabStateTxnUsers[[#This Row],[Amount (INR)]]/tabStateTxnUsers[[#This Row],[Transactions]]</f>
        <v>1937.8409066968006</v>
      </c>
      <c r="G490" s="10">
        <v>29482075</v>
      </c>
      <c r="H490" s="10">
        <v>639718324</v>
      </c>
    </row>
    <row r="491" spans="1:8" x14ac:dyDescent="0.25">
      <c r="A491" t="s">
        <v>78</v>
      </c>
      <c r="B491">
        <v>2021</v>
      </c>
      <c r="C491">
        <v>2</v>
      </c>
      <c r="D491" s="10">
        <v>241949131</v>
      </c>
      <c r="E491" s="10">
        <v>482172489166.38586</v>
      </c>
      <c r="F491" s="10">
        <f>tabStateTxnUsers[[#This Row],[Amount (INR)]]/tabStateTxnUsers[[#This Row],[Transactions]]</f>
        <v>1992.8672079685455</v>
      </c>
      <c r="G491" s="10">
        <v>31651894</v>
      </c>
      <c r="H491" s="10">
        <v>673598864</v>
      </c>
    </row>
    <row r="492" spans="1:8" x14ac:dyDescent="0.25">
      <c r="A492" t="s">
        <v>79</v>
      </c>
      <c r="B492">
        <v>2018</v>
      </c>
      <c r="C492">
        <v>1</v>
      </c>
      <c r="D492" s="10">
        <v>11710225</v>
      </c>
      <c r="E492" s="10">
        <v>10625978552.140219</v>
      </c>
      <c r="F492" s="10">
        <f>tabStateTxnUsers[[#This Row],[Amount (INR)]]/tabStateTxnUsers[[#This Row],[Transactions]]</f>
        <v>907.41028051469709</v>
      </c>
      <c r="G492" s="10">
        <v>2604789</v>
      </c>
      <c r="H492" s="10">
        <v>0</v>
      </c>
    </row>
    <row r="493" spans="1:8" x14ac:dyDescent="0.25">
      <c r="A493" t="s">
        <v>79</v>
      </c>
      <c r="B493">
        <v>2018</v>
      </c>
      <c r="C493">
        <v>2</v>
      </c>
      <c r="D493" s="10">
        <v>18082446</v>
      </c>
      <c r="E493" s="10">
        <v>18629183470.203884</v>
      </c>
      <c r="F493" s="10">
        <f>tabStateTxnUsers[[#This Row],[Amount (INR)]]/tabStateTxnUsers[[#This Row],[Transactions]]</f>
        <v>1030.2358137944327</v>
      </c>
      <c r="G493" s="10">
        <v>3833795</v>
      </c>
      <c r="H493" s="10">
        <v>0</v>
      </c>
    </row>
    <row r="494" spans="1:8" x14ac:dyDescent="0.25">
      <c r="A494" t="s">
        <v>79</v>
      </c>
      <c r="B494">
        <v>2018</v>
      </c>
      <c r="C494">
        <v>3</v>
      </c>
      <c r="D494" s="10">
        <v>53705416</v>
      </c>
      <c r="E494" s="10">
        <v>41843934183.178375</v>
      </c>
      <c r="F494" s="10">
        <f>tabStateTxnUsers[[#This Row],[Amount (INR)]]/tabStateTxnUsers[[#This Row],[Transactions]]</f>
        <v>779.13807023072638</v>
      </c>
      <c r="G494" s="10">
        <v>4851740</v>
      </c>
      <c r="H494" s="10">
        <v>0</v>
      </c>
    </row>
    <row r="495" spans="1:8" x14ac:dyDescent="0.25">
      <c r="A495" t="s">
        <v>79</v>
      </c>
      <c r="B495">
        <v>2018</v>
      </c>
      <c r="C495">
        <v>4</v>
      </c>
      <c r="D495" s="10">
        <v>36513548</v>
      </c>
      <c r="E495" s="10">
        <v>40489619211.704277</v>
      </c>
      <c r="F495" s="10">
        <f>tabStateTxnUsers[[#This Row],[Amount (INR)]]/tabStateTxnUsers[[#This Row],[Transactions]]</f>
        <v>1108.8930391454776</v>
      </c>
      <c r="G495" s="10">
        <v>6279278</v>
      </c>
      <c r="H495" s="10">
        <v>0</v>
      </c>
    </row>
    <row r="496" spans="1:8" x14ac:dyDescent="0.25">
      <c r="A496" t="s">
        <v>79</v>
      </c>
      <c r="B496">
        <v>2019</v>
      </c>
      <c r="C496">
        <v>1</v>
      </c>
      <c r="D496" s="10">
        <v>47626388</v>
      </c>
      <c r="E496" s="10">
        <v>50164672623.879692</v>
      </c>
      <c r="F496" s="10">
        <f>tabStateTxnUsers[[#This Row],[Amount (INR)]]/tabStateTxnUsers[[#This Row],[Transactions]]</f>
        <v>1053.2957616664041</v>
      </c>
      <c r="G496" s="10">
        <v>7449425</v>
      </c>
      <c r="H496" s="10">
        <v>0</v>
      </c>
    </row>
    <row r="497" spans="1:8" x14ac:dyDescent="0.25">
      <c r="A497" t="s">
        <v>79</v>
      </c>
      <c r="B497">
        <v>2019</v>
      </c>
      <c r="C497">
        <v>2</v>
      </c>
      <c r="D497" s="10">
        <v>47023535</v>
      </c>
      <c r="E497" s="10">
        <v>57105691119.118706</v>
      </c>
      <c r="F497" s="10">
        <f>tabStateTxnUsers[[#This Row],[Amount (INR)]]/tabStateTxnUsers[[#This Row],[Transactions]]</f>
        <v>1214.4065970182528</v>
      </c>
      <c r="G497" s="10">
        <v>8612795</v>
      </c>
      <c r="H497" s="10">
        <v>49514201</v>
      </c>
    </row>
    <row r="498" spans="1:8" x14ac:dyDescent="0.25">
      <c r="A498" t="s">
        <v>79</v>
      </c>
      <c r="B498">
        <v>2019</v>
      </c>
      <c r="C498">
        <v>3</v>
      </c>
      <c r="D498" s="10">
        <v>66444829</v>
      </c>
      <c r="E498" s="10">
        <v>70540532616.830399</v>
      </c>
      <c r="F498" s="10">
        <f>tabStateTxnUsers[[#This Row],[Amount (INR)]]/tabStateTxnUsers[[#This Row],[Transactions]]</f>
        <v>1061.6406675804733</v>
      </c>
      <c r="G498" s="10">
        <v>9643222</v>
      </c>
      <c r="H498" s="10">
        <v>176559011</v>
      </c>
    </row>
    <row r="499" spans="1:8" x14ac:dyDescent="0.25">
      <c r="A499" t="s">
        <v>79</v>
      </c>
      <c r="B499">
        <v>2019</v>
      </c>
      <c r="C499">
        <v>4</v>
      </c>
      <c r="D499" s="10">
        <v>96805838</v>
      </c>
      <c r="E499" s="10">
        <v>88203610254.646713</v>
      </c>
      <c r="F499" s="10">
        <f>tabStateTxnUsers[[#This Row],[Amount (INR)]]/tabStateTxnUsers[[#This Row],[Transactions]]</f>
        <v>911.13937007235779</v>
      </c>
      <c r="G499" s="10">
        <v>10885058</v>
      </c>
      <c r="H499" s="10">
        <v>244326613</v>
      </c>
    </row>
    <row r="500" spans="1:8" x14ac:dyDescent="0.25">
      <c r="A500" t="s">
        <v>79</v>
      </c>
      <c r="B500">
        <v>2020</v>
      </c>
      <c r="C500">
        <v>1</v>
      </c>
      <c r="D500" s="10">
        <v>66250381</v>
      </c>
      <c r="E500" s="10">
        <v>96653305190.938126</v>
      </c>
      <c r="F500" s="10">
        <f>tabStateTxnUsers[[#This Row],[Amount (INR)]]/tabStateTxnUsers[[#This Row],[Transactions]]</f>
        <v>1458.9094240973213</v>
      </c>
      <c r="G500" s="10">
        <v>11960822</v>
      </c>
      <c r="H500" s="10">
        <v>207068218</v>
      </c>
    </row>
    <row r="501" spans="1:8" x14ac:dyDescent="0.25">
      <c r="A501" t="s">
        <v>79</v>
      </c>
      <c r="B501">
        <v>2020</v>
      </c>
      <c r="C501">
        <v>2</v>
      </c>
      <c r="D501" s="10">
        <v>57676797</v>
      </c>
      <c r="E501" s="10">
        <v>100099431877.35535</v>
      </c>
      <c r="F501" s="10">
        <f>tabStateTxnUsers[[#This Row],[Amount (INR)]]/tabStateTxnUsers[[#This Row],[Transactions]]</f>
        <v>1735.5234181495091</v>
      </c>
      <c r="G501" s="10">
        <v>13222022</v>
      </c>
      <c r="H501" s="10">
        <v>198589332</v>
      </c>
    </row>
    <row r="502" spans="1:8" x14ac:dyDescent="0.25">
      <c r="A502" t="s">
        <v>79</v>
      </c>
      <c r="B502">
        <v>2020</v>
      </c>
      <c r="C502">
        <v>3</v>
      </c>
      <c r="D502" s="10">
        <v>79954504</v>
      </c>
      <c r="E502" s="10">
        <v>156813355855.14069</v>
      </c>
      <c r="F502" s="10">
        <f>tabStateTxnUsers[[#This Row],[Amount (INR)]]/tabStateTxnUsers[[#This Row],[Transactions]]</f>
        <v>1961.2823294500167</v>
      </c>
      <c r="G502" s="10">
        <v>14448366</v>
      </c>
      <c r="H502" s="10">
        <v>246554831</v>
      </c>
    </row>
    <row r="503" spans="1:8" x14ac:dyDescent="0.25">
      <c r="A503" t="s">
        <v>79</v>
      </c>
      <c r="B503">
        <v>2020</v>
      </c>
      <c r="C503">
        <v>4</v>
      </c>
      <c r="D503" s="10">
        <v>100340645</v>
      </c>
      <c r="E503" s="10">
        <v>199165491365.64719</v>
      </c>
      <c r="F503" s="10">
        <f>tabStateTxnUsers[[#This Row],[Amount (INR)]]/tabStateTxnUsers[[#This Row],[Transactions]]</f>
        <v>1984.8934732844023</v>
      </c>
      <c r="G503" s="10">
        <v>15662093</v>
      </c>
      <c r="H503" s="10">
        <v>291721919</v>
      </c>
    </row>
    <row r="504" spans="1:8" x14ac:dyDescent="0.25">
      <c r="A504" t="s">
        <v>79</v>
      </c>
      <c r="B504">
        <v>2021</v>
      </c>
      <c r="C504">
        <v>1</v>
      </c>
      <c r="D504" s="10">
        <v>118254052</v>
      </c>
      <c r="E504" s="10">
        <v>242937207475.52094</v>
      </c>
      <c r="F504" s="10">
        <f>tabStateTxnUsers[[#This Row],[Amount (INR)]]/tabStateTxnUsers[[#This Row],[Transactions]]</f>
        <v>2054.3668767943864</v>
      </c>
      <c r="G504" s="10">
        <v>16808799</v>
      </c>
      <c r="H504" s="10">
        <v>316832674</v>
      </c>
    </row>
    <row r="505" spans="1:8" x14ac:dyDescent="0.25">
      <c r="A505" t="s">
        <v>79</v>
      </c>
      <c r="B505">
        <v>2021</v>
      </c>
      <c r="C505">
        <v>2</v>
      </c>
      <c r="D505" s="10">
        <v>141897437</v>
      </c>
      <c r="E505" s="10">
        <v>279434811058.56323</v>
      </c>
      <c r="F505" s="10">
        <f>tabStateTxnUsers[[#This Row],[Amount (INR)]]/tabStateTxnUsers[[#This Row],[Transactions]]</f>
        <v>1969.2731381650201</v>
      </c>
      <c r="G505" s="10">
        <v>17979979</v>
      </c>
      <c r="H505" s="10">
        <v>275341466</v>
      </c>
    </row>
    <row r="506" spans="1:8" x14ac:dyDescent="0.25">
      <c r="E506" s="10"/>
      <c r="F506" s="10"/>
      <c r="G506" s="10"/>
      <c r="H506" s="10"/>
    </row>
    <row r="507" spans="1:8" x14ac:dyDescent="0.25">
      <c r="E507" s="10"/>
      <c r="F507" s="10"/>
      <c r="G507" s="10"/>
      <c r="H507" s="10"/>
    </row>
    <row r="508" spans="1:8" x14ac:dyDescent="0.25">
      <c r="E508" s="10"/>
      <c r="F508" s="10"/>
      <c r="G508" s="10"/>
      <c r="H508" s="10"/>
    </row>
    <row r="509" spans="1:8" x14ac:dyDescent="0.25">
      <c r="E509" s="10"/>
      <c r="F509" s="10"/>
      <c r="G509" s="10"/>
      <c r="H509" s="10"/>
    </row>
    <row r="510" spans="1:8" x14ac:dyDescent="0.25">
      <c r="D510" s="10"/>
      <c r="E510" s="10"/>
      <c r="F510" s="10"/>
      <c r="G510" s="10"/>
      <c r="H510" s="10"/>
    </row>
    <row r="511" spans="1:8" x14ac:dyDescent="0.25">
      <c r="E511" s="10"/>
      <c r="F511" s="10"/>
      <c r="G511" s="10"/>
      <c r="H511" s="10"/>
    </row>
    <row r="512" spans="1:8" x14ac:dyDescent="0.25">
      <c r="E512" s="10"/>
      <c r="F512" s="10"/>
      <c r="G512" s="10"/>
      <c r="H512" s="10"/>
    </row>
    <row r="513" spans="5:8" x14ac:dyDescent="0.25">
      <c r="E513" s="13"/>
      <c r="F513" s="10"/>
      <c r="G513" s="10"/>
      <c r="H513" s="10"/>
    </row>
    <row r="514" spans="5:8" x14ac:dyDescent="0.25">
      <c r="E514" s="10"/>
      <c r="F514" s="10"/>
      <c r="G514" s="10"/>
      <c r="H514" s="10"/>
    </row>
    <row r="515" spans="5:8" x14ac:dyDescent="0.25">
      <c r="E515" s="10"/>
      <c r="F515" s="10"/>
      <c r="G515" s="10"/>
      <c r="H515" s="10"/>
    </row>
    <row r="516" spans="5:8" x14ac:dyDescent="0.25">
      <c r="E516" s="10"/>
      <c r="F516" s="10"/>
      <c r="G516" s="10"/>
      <c r="H516" s="10"/>
    </row>
    <row r="517" spans="5:8" x14ac:dyDescent="0.25">
      <c r="E517" s="10"/>
      <c r="F517" s="10"/>
      <c r="G517" s="10"/>
      <c r="H517" s="10"/>
    </row>
    <row r="518" spans="5:8" x14ac:dyDescent="0.25">
      <c r="E518" s="10"/>
      <c r="F518" s="10"/>
      <c r="G518" s="10"/>
      <c r="H518" s="10"/>
    </row>
    <row r="519" spans="5:8" x14ac:dyDescent="0.25">
      <c r="E519" s="10"/>
      <c r="F519" s="10"/>
      <c r="G519" s="10"/>
      <c r="H519" s="10"/>
    </row>
    <row r="520" spans="5:8" x14ac:dyDescent="0.25">
      <c r="E520" s="10"/>
      <c r="F520" s="10"/>
      <c r="G520" s="10"/>
      <c r="H520" s="10"/>
    </row>
    <row r="521" spans="5:8" x14ac:dyDescent="0.25">
      <c r="E521" s="10"/>
      <c r="F521" s="10"/>
      <c r="G521" s="10"/>
      <c r="H521" s="10"/>
    </row>
    <row r="522" spans="5:8" x14ac:dyDescent="0.25">
      <c r="E522" s="10"/>
      <c r="F522" s="10"/>
      <c r="G522" s="10"/>
      <c r="H522" s="10"/>
    </row>
    <row r="523" spans="5:8" x14ac:dyDescent="0.25">
      <c r="E523" s="10"/>
      <c r="F523" s="10"/>
      <c r="G523" s="10"/>
      <c r="H523" s="10"/>
    </row>
    <row r="524" spans="5:8" x14ac:dyDescent="0.25">
      <c r="E524" s="10"/>
      <c r="F524" s="10"/>
      <c r="G524" s="10"/>
      <c r="H524" s="10"/>
    </row>
    <row r="525" spans="5:8" x14ac:dyDescent="0.25">
      <c r="E525" s="10"/>
      <c r="F525" s="10"/>
      <c r="G525" s="10"/>
      <c r="H525" s="10"/>
    </row>
    <row r="526" spans="5:8" x14ac:dyDescent="0.25">
      <c r="E526" s="10"/>
      <c r="F526" s="10"/>
      <c r="G526" s="10"/>
      <c r="H526" s="10"/>
    </row>
    <row r="527" spans="5:8" x14ac:dyDescent="0.25">
      <c r="E527" s="10"/>
      <c r="F527" s="10"/>
      <c r="G527" s="10"/>
      <c r="H527" s="10"/>
    </row>
    <row r="528" spans="5:8" x14ac:dyDescent="0.25">
      <c r="E528" s="10"/>
      <c r="F528" s="10"/>
      <c r="G528" s="10"/>
      <c r="H528" s="10"/>
    </row>
    <row r="529" spans="5:8" x14ac:dyDescent="0.25">
      <c r="E529" s="10"/>
      <c r="F529" s="10"/>
      <c r="G529" s="10"/>
      <c r="H529" s="10"/>
    </row>
    <row r="530" spans="5:8" x14ac:dyDescent="0.25">
      <c r="E530" s="10"/>
      <c r="F530" s="10"/>
      <c r="G530" s="10"/>
      <c r="H530" s="10"/>
    </row>
    <row r="531" spans="5:8" x14ac:dyDescent="0.25">
      <c r="E531" s="10"/>
      <c r="F531" s="10"/>
      <c r="G531" s="10"/>
      <c r="H531" s="10"/>
    </row>
    <row r="532" spans="5:8" x14ac:dyDescent="0.25">
      <c r="E532" s="10"/>
      <c r="F532" s="10"/>
      <c r="G532" s="10"/>
      <c r="H532" s="10"/>
    </row>
    <row r="533" spans="5:8" x14ac:dyDescent="0.25">
      <c r="E533" s="10"/>
      <c r="F533" s="10"/>
      <c r="G533" s="10"/>
      <c r="H533" s="10"/>
    </row>
    <row r="534" spans="5:8" x14ac:dyDescent="0.25">
      <c r="E534" s="10"/>
      <c r="F534" s="10"/>
      <c r="G534" s="10"/>
      <c r="H534" s="10"/>
    </row>
    <row r="535" spans="5:8" x14ac:dyDescent="0.25">
      <c r="E535" s="10"/>
      <c r="F535" s="10"/>
      <c r="G535" s="10"/>
      <c r="H535" s="10"/>
    </row>
    <row r="536" spans="5:8" x14ac:dyDescent="0.25">
      <c r="E536" s="10"/>
      <c r="F536" s="10"/>
      <c r="G536" s="10"/>
      <c r="H536" s="10"/>
    </row>
    <row r="537" spans="5:8" x14ac:dyDescent="0.25">
      <c r="E537" s="10"/>
      <c r="F537" s="10"/>
      <c r="G537" s="10"/>
      <c r="H537" s="10"/>
    </row>
    <row r="538" spans="5:8" x14ac:dyDescent="0.25">
      <c r="E538" s="10"/>
      <c r="F538" s="10"/>
      <c r="G538" s="10"/>
      <c r="H538" s="10"/>
    </row>
    <row r="539" spans="5:8" x14ac:dyDescent="0.25">
      <c r="E539" s="10"/>
      <c r="F539" s="10"/>
      <c r="G539" s="10"/>
      <c r="H539" s="10"/>
    </row>
    <row r="540" spans="5:8" x14ac:dyDescent="0.25">
      <c r="E540" s="10"/>
      <c r="F540" s="10"/>
      <c r="G540" s="10"/>
      <c r="H540" s="10"/>
    </row>
    <row r="541" spans="5:8" x14ac:dyDescent="0.25">
      <c r="E541" s="10"/>
      <c r="F541" s="10"/>
      <c r="G541" s="10"/>
      <c r="H541" s="10"/>
    </row>
    <row r="542" spans="5:8" x14ac:dyDescent="0.25">
      <c r="E542" s="10"/>
      <c r="F542" s="10"/>
      <c r="G542" s="10"/>
      <c r="H542" s="10"/>
    </row>
    <row r="543" spans="5:8" x14ac:dyDescent="0.25">
      <c r="E543" s="10"/>
      <c r="F543" s="10"/>
      <c r="G543" s="10"/>
      <c r="H543" s="10"/>
    </row>
    <row r="544" spans="5:8" x14ac:dyDescent="0.25">
      <c r="E544" s="10"/>
      <c r="F544" s="10"/>
      <c r="G544" s="10"/>
      <c r="H544" s="10"/>
    </row>
    <row r="545" spans="5:8" x14ac:dyDescent="0.25">
      <c r="E545" s="10"/>
      <c r="F545" s="10"/>
      <c r="G545" s="10"/>
      <c r="H545" s="10"/>
    </row>
    <row r="546" spans="5:8" x14ac:dyDescent="0.25">
      <c r="E546" s="10"/>
      <c r="F546" s="10"/>
      <c r="G546" s="10"/>
      <c r="H546" s="10"/>
    </row>
    <row r="547" spans="5:8" x14ac:dyDescent="0.25">
      <c r="E547" s="10"/>
      <c r="F547" s="10"/>
      <c r="G547" s="10"/>
      <c r="H547" s="10"/>
    </row>
    <row r="548" spans="5:8" x14ac:dyDescent="0.25">
      <c r="E548" s="10"/>
      <c r="F548" s="10"/>
      <c r="G548" s="10"/>
      <c r="H548" s="10"/>
    </row>
    <row r="549" spans="5:8" x14ac:dyDescent="0.25">
      <c r="E549" s="10"/>
      <c r="F549" s="10"/>
      <c r="G549" s="10"/>
      <c r="H549" s="10"/>
    </row>
    <row r="550" spans="5:8" x14ac:dyDescent="0.25">
      <c r="E550" s="10"/>
      <c r="F550" s="10"/>
      <c r="G550" s="10"/>
      <c r="H550" s="10"/>
    </row>
    <row r="551" spans="5:8" x14ac:dyDescent="0.25">
      <c r="E551" s="10"/>
      <c r="F551" s="10"/>
      <c r="G551" s="10"/>
      <c r="H551" s="10"/>
    </row>
    <row r="552" spans="5:8" x14ac:dyDescent="0.25">
      <c r="E552" s="10"/>
      <c r="F552" s="10"/>
      <c r="G552" s="10"/>
      <c r="H552" s="10"/>
    </row>
    <row r="553" spans="5:8" x14ac:dyDescent="0.25">
      <c r="E553" s="10"/>
      <c r="F553" s="10"/>
      <c r="G553" s="10"/>
      <c r="H553" s="10"/>
    </row>
    <row r="554" spans="5:8" x14ac:dyDescent="0.25">
      <c r="E554" s="10"/>
      <c r="F554" s="10"/>
      <c r="G554" s="10"/>
      <c r="H554" s="10"/>
    </row>
    <row r="555" spans="5:8" x14ac:dyDescent="0.25">
      <c r="E555" s="10"/>
      <c r="F555" s="10"/>
      <c r="G555" s="10"/>
      <c r="H555" s="10"/>
    </row>
    <row r="556" spans="5:8" x14ac:dyDescent="0.25">
      <c r="E556" s="10"/>
      <c r="F556" s="10"/>
      <c r="G556" s="10"/>
      <c r="H556" s="10"/>
    </row>
    <row r="557" spans="5:8" x14ac:dyDescent="0.25">
      <c r="E557" s="10"/>
      <c r="F557" s="10"/>
      <c r="G557" s="10"/>
      <c r="H557" s="10"/>
    </row>
    <row r="558" spans="5:8" x14ac:dyDescent="0.25">
      <c r="E558" s="10"/>
      <c r="F558" s="10"/>
      <c r="G558" s="10"/>
      <c r="H558" s="10"/>
    </row>
    <row r="559" spans="5:8" x14ac:dyDescent="0.25">
      <c r="E559" s="10"/>
      <c r="F559" s="10"/>
      <c r="G559" s="10"/>
      <c r="H559" s="10"/>
    </row>
    <row r="560" spans="5:8" x14ac:dyDescent="0.25">
      <c r="E560" s="10"/>
      <c r="F560" s="10"/>
      <c r="G560" s="10"/>
      <c r="H560" s="10"/>
    </row>
    <row r="561" spans="5:8" x14ac:dyDescent="0.25">
      <c r="E561" s="10"/>
      <c r="F561" s="10"/>
      <c r="G561" s="10"/>
      <c r="H561" s="10"/>
    </row>
    <row r="562" spans="5:8" x14ac:dyDescent="0.25">
      <c r="E562" s="10"/>
      <c r="F562" s="10"/>
      <c r="G562" s="10"/>
      <c r="H562" s="10"/>
    </row>
    <row r="563" spans="5:8" x14ac:dyDescent="0.25">
      <c r="E563" s="10"/>
      <c r="F563" s="10"/>
      <c r="G563" s="10"/>
      <c r="H563" s="10"/>
    </row>
    <row r="564" spans="5:8" x14ac:dyDescent="0.25">
      <c r="E564" s="10"/>
      <c r="F564" s="10"/>
      <c r="G564" s="10"/>
      <c r="H564" s="10"/>
    </row>
    <row r="565" spans="5:8" x14ac:dyDescent="0.25">
      <c r="E565" s="10"/>
      <c r="F565" s="10"/>
      <c r="G565" s="10"/>
      <c r="H565" s="10"/>
    </row>
    <row r="566" spans="5:8" x14ac:dyDescent="0.25">
      <c r="E566" s="10"/>
      <c r="F566" s="10"/>
      <c r="G566" s="10"/>
      <c r="H566" s="10"/>
    </row>
    <row r="567" spans="5:8" x14ac:dyDescent="0.25">
      <c r="E567" s="10"/>
      <c r="F567" s="10"/>
      <c r="G567" s="10"/>
      <c r="H567" s="10"/>
    </row>
    <row r="568" spans="5:8" x14ac:dyDescent="0.25">
      <c r="E568" s="10"/>
      <c r="F568" s="10"/>
      <c r="G568" s="10"/>
      <c r="H568" s="10"/>
    </row>
    <row r="569" spans="5:8" x14ac:dyDescent="0.25">
      <c r="E569" s="10"/>
      <c r="F569" s="10"/>
      <c r="G569" s="10"/>
      <c r="H569" s="10"/>
    </row>
    <row r="570" spans="5:8" x14ac:dyDescent="0.25">
      <c r="E570" s="10"/>
      <c r="F570" s="10"/>
      <c r="G570" s="10"/>
      <c r="H570" s="10"/>
    </row>
    <row r="571" spans="5:8" x14ac:dyDescent="0.25">
      <c r="E571" s="10"/>
      <c r="F571" s="10"/>
      <c r="G571" s="10"/>
      <c r="H571" s="10"/>
    </row>
    <row r="572" spans="5:8" x14ac:dyDescent="0.25">
      <c r="E572" s="10"/>
      <c r="F572" s="10"/>
      <c r="G572" s="10"/>
      <c r="H572" s="10"/>
    </row>
    <row r="573" spans="5:8" x14ac:dyDescent="0.25">
      <c r="E573" s="10"/>
      <c r="F573" s="10"/>
      <c r="G573" s="10"/>
      <c r="H573" s="10"/>
    </row>
    <row r="574" spans="5:8" x14ac:dyDescent="0.25">
      <c r="E574" s="10"/>
      <c r="F574" s="10"/>
      <c r="G574" s="10"/>
      <c r="H574" s="10"/>
    </row>
    <row r="575" spans="5:8" x14ac:dyDescent="0.25">
      <c r="E575" s="10"/>
      <c r="F575" s="10"/>
      <c r="G575" s="10"/>
      <c r="H575" s="10"/>
    </row>
    <row r="576" spans="5:8" x14ac:dyDescent="0.25">
      <c r="E576" s="10"/>
      <c r="F576" s="10"/>
      <c r="G576" s="10"/>
      <c r="H576" s="10"/>
    </row>
    <row r="577" spans="5:8" x14ac:dyDescent="0.25">
      <c r="E577" s="10"/>
      <c r="F577" s="10"/>
      <c r="G577" s="10"/>
      <c r="H577" s="10"/>
    </row>
    <row r="578" spans="5:8" x14ac:dyDescent="0.25">
      <c r="E578" s="10"/>
      <c r="F578" s="10"/>
      <c r="G578" s="10"/>
      <c r="H578" s="10"/>
    </row>
    <row r="579" spans="5:8" x14ac:dyDescent="0.25">
      <c r="E579" s="10"/>
      <c r="F579" s="10"/>
      <c r="G579" s="10"/>
      <c r="H579" s="10"/>
    </row>
    <row r="580" spans="5:8" x14ac:dyDescent="0.25">
      <c r="E580" s="10"/>
      <c r="F580" s="10"/>
      <c r="G580" s="10"/>
      <c r="H580" s="10"/>
    </row>
    <row r="581" spans="5:8" x14ac:dyDescent="0.25">
      <c r="E581" s="10"/>
      <c r="F581" s="10"/>
      <c r="G581" s="10"/>
      <c r="H581" s="10"/>
    </row>
    <row r="582" spans="5:8" x14ac:dyDescent="0.25">
      <c r="E582" s="10"/>
      <c r="F582" s="10"/>
      <c r="G582" s="10"/>
      <c r="H582" s="10"/>
    </row>
    <row r="583" spans="5:8" x14ac:dyDescent="0.25">
      <c r="E583" s="10"/>
      <c r="F583" s="10"/>
      <c r="G583" s="10"/>
      <c r="H583" s="10"/>
    </row>
    <row r="584" spans="5:8" x14ac:dyDescent="0.25">
      <c r="E584" s="10"/>
      <c r="F584" s="10"/>
      <c r="G584" s="10"/>
      <c r="H584" s="10"/>
    </row>
    <row r="585" spans="5:8" x14ac:dyDescent="0.25">
      <c r="E585" s="10"/>
      <c r="F585" s="10"/>
      <c r="G585" s="10"/>
      <c r="H585" s="10"/>
    </row>
    <row r="586" spans="5:8" x14ac:dyDescent="0.25">
      <c r="E586" s="10"/>
      <c r="F586" s="10"/>
      <c r="G586" s="10"/>
      <c r="H586" s="10"/>
    </row>
    <row r="587" spans="5:8" x14ac:dyDescent="0.25">
      <c r="E587" s="10"/>
      <c r="F587" s="10"/>
      <c r="G587" s="10"/>
      <c r="H587" s="10"/>
    </row>
    <row r="588" spans="5:8" x14ac:dyDescent="0.25">
      <c r="E588" s="10"/>
      <c r="F588" s="10"/>
      <c r="G588" s="10"/>
      <c r="H588" s="10"/>
    </row>
    <row r="589" spans="5:8" x14ac:dyDescent="0.25">
      <c r="E589" s="10"/>
      <c r="F589" s="10"/>
      <c r="G589" s="10"/>
      <c r="H589" s="10"/>
    </row>
    <row r="590" spans="5:8" x14ac:dyDescent="0.25">
      <c r="E590" s="10"/>
      <c r="F590" s="10"/>
      <c r="G590" s="10"/>
      <c r="H590" s="10"/>
    </row>
    <row r="591" spans="5:8" x14ac:dyDescent="0.25">
      <c r="E591" s="10"/>
      <c r="F591" s="10"/>
      <c r="G591" s="10"/>
      <c r="H591" s="10"/>
    </row>
    <row r="592" spans="5:8" x14ac:dyDescent="0.25">
      <c r="E592" s="10"/>
      <c r="F592" s="10"/>
      <c r="G592" s="10"/>
      <c r="H592" s="10"/>
    </row>
    <row r="593" spans="5:8" x14ac:dyDescent="0.25">
      <c r="E593" s="10"/>
      <c r="F593" s="10"/>
      <c r="G593" s="10"/>
      <c r="H593" s="10"/>
    </row>
    <row r="594" spans="5:8" x14ac:dyDescent="0.25">
      <c r="E594" s="10"/>
      <c r="F594" s="10"/>
      <c r="G594" s="10"/>
      <c r="H594" s="10"/>
    </row>
    <row r="595" spans="5:8" x14ac:dyDescent="0.25">
      <c r="E595" s="10"/>
      <c r="F595" s="10"/>
      <c r="G595" s="10"/>
      <c r="H595" s="10"/>
    </row>
    <row r="596" spans="5:8" x14ac:dyDescent="0.25">
      <c r="E596" s="10"/>
      <c r="F596" s="10"/>
      <c r="G596" s="10"/>
      <c r="H596" s="10"/>
    </row>
    <row r="597" spans="5:8" x14ac:dyDescent="0.25">
      <c r="E597" s="10"/>
      <c r="F597" s="10"/>
      <c r="G597" s="10"/>
      <c r="H597" s="10"/>
    </row>
    <row r="598" spans="5:8" x14ac:dyDescent="0.25">
      <c r="E598" s="10"/>
      <c r="F598" s="10"/>
      <c r="G598" s="10"/>
      <c r="H598" s="10"/>
    </row>
    <row r="599" spans="5:8" x14ac:dyDescent="0.25">
      <c r="E599" s="10"/>
      <c r="F599" s="10"/>
      <c r="G599" s="10"/>
      <c r="H599" s="10"/>
    </row>
    <row r="600" spans="5:8" x14ac:dyDescent="0.25">
      <c r="E600" s="10"/>
      <c r="F600" s="10"/>
      <c r="G600" s="10"/>
      <c r="H600" s="10"/>
    </row>
    <row r="601" spans="5:8" x14ac:dyDescent="0.25">
      <c r="E601" s="10"/>
      <c r="F601" s="10"/>
      <c r="G601" s="10"/>
      <c r="H601" s="10"/>
    </row>
    <row r="602" spans="5:8" x14ac:dyDescent="0.25">
      <c r="E602" s="10"/>
      <c r="F602" s="10"/>
      <c r="G602" s="10"/>
      <c r="H602" s="10"/>
    </row>
    <row r="603" spans="5:8" x14ac:dyDescent="0.25">
      <c r="E603" s="10"/>
      <c r="F603" s="10"/>
      <c r="G603" s="10"/>
      <c r="H603" s="10"/>
    </row>
    <row r="604" spans="5:8" x14ac:dyDescent="0.25">
      <c r="E604" s="10"/>
      <c r="F604" s="10"/>
      <c r="G604" s="10"/>
      <c r="H604" s="10"/>
    </row>
    <row r="605" spans="5:8" x14ac:dyDescent="0.25">
      <c r="E605" s="10"/>
      <c r="F605" s="10"/>
      <c r="G605" s="10"/>
      <c r="H605" s="10"/>
    </row>
    <row r="606" spans="5:8" x14ac:dyDescent="0.25">
      <c r="E606" s="10"/>
      <c r="F606" s="10"/>
      <c r="G606" s="10"/>
      <c r="H606" s="10"/>
    </row>
    <row r="607" spans="5:8" x14ac:dyDescent="0.25">
      <c r="E607" s="10"/>
      <c r="F607" s="10"/>
      <c r="G607" s="10"/>
      <c r="H607" s="10"/>
    </row>
    <row r="608" spans="5:8" x14ac:dyDescent="0.25">
      <c r="E608" s="10"/>
      <c r="F608" s="10"/>
      <c r="G608" s="10"/>
      <c r="H608" s="10"/>
    </row>
    <row r="609" spans="5:8" x14ac:dyDescent="0.25">
      <c r="E609" s="10"/>
      <c r="F609" s="10"/>
      <c r="G609" s="10"/>
      <c r="H609" s="10"/>
    </row>
    <row r="610" spans="5:8" x14ac:dyDescent="0.25">
      <c r="E610" s="10"/>
      <c r="F610" s="10"/>
      <c r="G610" s="10"/>
      <c r="H610" s="10"/>
    </row>
    <row r="611" spans="5:8" x14ac:dyDescent="0.25">
      <c r="E611" s="10"/>
      <c r="F611" s="10"/>
      <c r="G611" s="10"/>
      <c r="H611" s="10"/>
    </row>
    <row r="612" spans="5:8" x14ac:dyDescent="0.25">
      <c r="E612" s="10"/>
      <c r="F612" s="10"/>
      <c r="G612" s="10"/>
      <c r="H612" s="10"/>
    </row>
    <row r="613" spans="5:8" x14ac:dyDescent="0.25">
      <c r="E613" s="10"/>
      <c r="F613" s="10"/>
      <c r="G613" s="10"/>
      <c r="H613" s="10"/>
    </row>
    <row r="614" spans="5:8" x14ac:dyDescent="0.25">
      <c r="E614" s="10"/>
      <c r="F614" s="10"/>
      <c r="G614" s="10"/>
      <c r="H614" s="10"/>
    </row>
    <row r="615" spans="5:8" x14ac:dyDescent="0.25">
      <c r="E615" s="10"/>
      <c r="F615" s="10"/>
      <c r="G615" s="10"/>
      <c r="H615" s="10"/>
    </row>
    <row r="616" spans="5:8" x14ac:dyDescent="0.25">
      <c r="E616" s="10"/>
      <c r="F616" s="10"/>
      <c r="G616" s="10"/>
      <c r="H616" s="10"/>
    </row>
    <row r="617" spans="5:8" x14ac:dyDescent="0.25">
      <c r="E617" s="10"/>
      <c r="F617" s="10"/>
      <c r="G617" s="10"/>
      <c r="H617" s="10"/>
    </row>
    <row r="618" spans="5:8" x14ac:dyDescent="0.25">
      <c r="E618" s="10"/>
      <c r="F618" s="10"/>
      <c r="G618" s="10"/>
      <c r="H618" s="10"/>
    </row>
    <row r="619" spans="5:8" x14ac:dyDescent="0.25">
      <c r="E619" s="10"/>
      <c r="F619" s="10"/>
      <c r="G619" s="10"/>
      <c r="H619" s="10"/>
    </row>
    <row r="620" spans="5:8" x14ac:dyDescent="0.25">
      <c r="E620" s="10"/>
      <c r="F620" s="10"/>
      <c r="G620" s="10"/>
      <c r="H620" s="10"/>
    </row>
    <row r="621" spans="5:8" x14ac:dyDescent="0.25">
      <c r="E621" s="10"/>
      <c r="F621" s="10"/>
      <c r="G621" s="10"/>
      <c r="H621" s="10"/>
    </row>
    <row r="622" spans="5:8" x14ac:dyDescent="0.25">
      <c r="E622" s="10"/>
      <c r="F622" s="10"/>
      <c r="G622" s="10"/>
      <c r="H622" s="10"/>
    </row>
    <row r="623" spans="5:8" x14ac:dyDescent="0.25">
      <c r="E623" s="10"/>
      <c r="F623" s="10"/>
      <c r="G623" s="10"/>
      <c r="H623" s="10"/>
    </row>
    <row r="624" spans="5:8" x14ac:dyDescent="0.25">
      <c r="E624" s="10"/>
      <c r="F624" s="10"/>
      <c r="G624" s="10"/>
      <c r="H624" s="10"/>
    </row>
    <row r="625" spans="5:8" x14ac:dyDescent="0.25">
      <c r="E625" s="10"/>
      <c r="F625" s="10"/>
      <c r="G625" s="10"/>
      <c r="H625" s="10"/>
    </row>
    <row r="626" spans="5:8" x14ac:dyDescent="0.25">
      <c r="E626" s="10"/>
      <c r="F626" s="10"/>
      <c r="G626" s="10"/>
      <c r="H626" s="10"/>
    </row>
    <row r="627" spans="5:8" x14ac:dyDescent="0.25">
      <c r="E627" s="10"/>
      <c r="F627" s="10"/>
      <c r="G627" s="10"/>
      <c r="H627" s="10"/>
    </row>
    <row r="628" spans="5:8" x14ac:dyDescent="0.25">
      <c r="E628" s="10"/>
      <c r="F628" s="10"/>
      <c r="G628" s="10"/>
      <c r="H628" s="10"/>
    </row>
    <row r="629" spans="5:8" x14ac:dyDescent="0.25">
      <c r="E629" s="10"/>
      <c r="F629" s="10"/>
      <c r="G629" s="10"/>
      <c r="H629" s="10"/>
    </row>
    <row r="630" spans="5:8" x14ac:dyDescent="0.25">
      <c r="E630" s="10"/>
      <c r="F630" s="10"/>
      <c r="G630" s="10"/>
      <c r="H630" s="10"/>
    </row>
    <row r="631" spans="5:8" x14ac:dyDescent="0.25">
      <c r="E631" s="10"/>
      <c r="F631" s="10"/>
      <c r="G631" s="10"/>
      <c r="H631" s="10"/>
    </row>
    <row r="632" spans="5:8" x14ac:dyDescent="0.25">
      <c r="E632" s="10"/>
      <c r="F632" s="10"/>
      <c r="G632" s="10"/>
      <c r="H632" s="10"/>
    </row>
    <row r="633" spans="5:8" x14ac:dyDescent="0.25">
      <c r="E633" s="10"/>
      <c r="F633" s="10"/>
      <c r="G633" s="10"/>
      <c r="H633" s="10"/>
    </row>
    <row r="634" spans="5:8" x14ac:dyDescent="0.25">
      <c r="E634" s="10"/>
      <c r="F634" s="10"/>
      <c r="G634" s="10"/>
      <c r="H634" s="10"/>
    </row>
    <row r="635" spans="5:8" x14ac:dyDescent="0.25">
      <c r="E635" s="10"/>
      <c r="F635" s="10"/>
      <c r="G635" s="10"/>
      <c r="H635" s="10"/>
    </row>
    <row r="636" spans="5:8" x14ac:dyDescent="0.25">
      <c r="E636" s="10"/>
      <c r="F636" s="10"/>
      <c r="G636" s="10"/>
      <c r="H636" s="10"/>
    </row>
    <row r="637" spans="5:8" x14ac:dyDescent="0.25">
      <c r="E637" s="10"/>
      <c r="F637" s="10"/>
      <c r="G637" s="10"/>
      <c r="H637" s="10"/>
    </row>
    <row r="638" spans="5:8" x14ac:dyDescent="0.25">
      <c r="E638" s="10"/>
      <c r="F638" s="10"/>
      <c r="G638" s="10"/>
      <c r="H638" s="10"/>
    </row>
    <row r="639" spans="5:8" x14ac:dyDescent="0.25">
      <c r="E639" s="10"/>
      <c r="F639" s="10"/>
      <c r="G639" s="10"/>
      <c r="H639" s="10"/>
    </row>
    <row r="640" spans="5:8" x14ac:dyDescent="0.25">
      <c r="E640" s="10"/>
      <c r="F640" s="10"/>
      <c r="G640" s="10"/>
      <c r="H640" s="10"/>
    </row>
    <row r="641" spans="5:8" x14ac:dyDescent="0.25">
      <c r="E641" s="10"/>
      <c r="F641" s="10"/>
      <c r="G641" s="10"/>
      <c r="H641" s="10"/>
    </row>
    <row r="642" spans="5:8" x14ac:dyDescent="0.25">
      <c r="E642" s="10"/>
      <c r="F642" s="10"/>
      <c r="G642" s="10"/>
      <c r="H642" s="10"/>
    </row>
    <row r="643" spans="5:8" x14ac:dyDescent="0.25">
      <c r="E643" s="10"/>
      <c r="F643" s="10"/>
      <c r="G643" s="10"/>
      <c r="H643" s="10"/>
    </row>
    <row r="644" spans="5:8" x14ac:dyDescent="0.25">
      <c r="E644" s="10"/>
      <c r="F644" s="10"/>
      <c r="G644" s="10"/>
      <c r="H644" s="10"/>
    </row>
    <row r="645" spans="5:8" x14ac:dyDescent="0.25">
      <c r="E645" s="10"/>
      <c r="F645" s="10"/>
      <c r="G645" s="10"/>
      <c r="H645" s="10"/>
    </row>
    <row r="646" spans="5:8" x14ac:dyDescent="0.25">
      <c r="E646" s="10"/>
      <c r="F646" s="10"/>
      <c r="G646" s="10"/>
      <c r="H646" s="10"/>
    </row>
    <row r="647" spans="5:8" x14ac:dyDescent="0.25">
      <c r="E647" s="10"/>
      <c r="F647" s="10"/>
      <c r="G647" s="10"/>
      <c r="H647" s="10"/>
    </row>
    <row r="648" spans="5:8" x14ac:dyDescent="0.25">
      <c r="E648" s="10"/>
      <c r="F648" s="10"/>
      <c r="G648" s="10"/>
      <c r="H648" s="10"/>
    </row>
    <row r="649" spans="5:8" x14ac:dyDescent="0.25">
      <c r="E649" s="10"/>
      <c r="F649" s="10"/>
      <c r="G649" s="10"/>
      <c r="H649" s="10"/>
    </row>
    <row r="650" spans="5:8" x14ac:dyDescent="0.25">
      <c r="E650" s="10"/>
      <c r="F650" s="10"/>
      <c r="G650" s="10"/>
      <c r="H650" s="10"/>
    </row>
    <row r="651" spans="5:8" x14ac:dyDescent="0.25">
      <c r="E651" s="10"/>
      <c r="F651" s="10"/>
      <c r="G651" s="10"/>
      <c r="H651" s="10"/>
    </row>
    <row r="652" spans="5:8" x14ac:dyDescent="0.25">
      <c r="E652" s="10"/>
      <c r="F652" s="10"/>
      <c r="G652" s="10"/>
      <c r="H652" s="10"/>
    </row>
    <row r="653" spans="5:8" x14ac:dyDescent="0.25">
      <c r="E653" s="10"/>
      <c r="F653" s="10"/>
      <c r="G653" s="10"/>
      <c r="H653" s="10"/>
    </row>
    <row r="654" spans="5:8" x14ac:dyDescent="0.25">
      <c r="E654" s="10"/>
      <c r="F654" s="10"/>
      <c r="G654" s="10"/>
      <c r="H654" s="10"/>
    </row>
    <row r="655" spans="5:8" x14ac:dyDescent="0.25">
      <c r="E655" s="10"/>
      <c r="F655" s="10"/>
      <c r="G655" s="10"/>
      <c r="H655" s="10"/>
    </row>
    <row r="656" spans="5:8" x14ac:dyDescent="0.25">
      <c r="E656" s="10"/>
      <c r="F656" s="10"/>
      <c r="G656" s="10"/>
      <c r="H656" s="10"/>
    </row>
    <row r="657" spans="5:8" x14ac:dyDescent="0.25">
      <c r="E657" s="10"/>
      <c r="F657" s="10"/>
      <c r="G657" s="10"/>
      <c r="H657" s="10"/>
    </row>
    <row r="658" spans="5:8" x14ac:dyDescent="0.25">
      <c r="E658" s="10"/>
      <c r="F658" s="10"/>
      <c r="G658" s="10"/>
      <c r="H658" s="10"/>
    </row>
    <row r="659" spans="5:8" x14ac:dyDescent="0.25">
      <c r="E659" s="10"/>
      <c r="F659" s="10"/>
      <c r="G659" s="10"/>
      <c r="H659" s="10"/>
    </row>
    <row r="660" spans="5:8" x14ac:dyDescent="0.25">
      <c r="E660" s="10"/>
      <c r="F660" s="10"/>
      <c r="G660" s="10"/>
      <c r="H660" s="10"/>
    </row>
    <row r="661" spans="5:8" x14ac:dyDescent="0.25">
      <c r="E661" s="10"/>
      <c r="F661" s="10"/>
      <c r="G661" s="10"/>
      <c r="H661" s="10"/>
    </row>
    <row r="662" spans="5:8" x14ac:dyDescent="0.25">
      <c r="E662" s="10"/>
      <c r="F662" s="10"/>
      <c r="G662" s="10"/>
      <c r="H662" s="10"/>
    </row>
    <row r="663" spans="5:8" x14ac:dyDescent="0.25">
      <c r="E663" s="10"/>
      <c r="F663" s="10"/>
      <c r="G663" s="10"/>
      <c r="H663" s="10"/>
    </row>
    <row r="664" spans="5:8" x14ac:dyDescent="0.25">
      <c r="E664" s="10"/>
      <c r="F664" s="10"/>
      <c r="G664" s="10"/>
      <c r="H664" s="10"/>
    </row>
    <row r="665" spans="5:8" x14ac:dyDescent="0.25">
      <c r="E665" s="10"/>
      <c r="F665" s="10"/>
      <c r="G665" s="10"/>
      <c r="H665" s="10"/>
    </row>
    <row r="666" spans="5:8" x14ac:dyDescent="0.25">
      <c r="E666" s="10"/>
      <c r="F666" s="10"/>
      <c r="G666" s="10"/>
      <c r="H666" s="10"/>
    </row>
    <row r="667" spans="5:8" x14ac:dyDescent="0.25">
      <c r="E667" s="10"/>
      <c r="F667" s="10"/>
      <c r="G667" s="10"/>
      <c r="H667" s="10"/>
    </row>
    <row r="668" spans="5:8" x14ac:dyDescent="0.25">
      <c r="E668" s="10"/>
      <c r="F668" s="10"/>
      <c r="G668" s="10"/>
      <c r="H668" s="10"/>
    </row>
    <row r="669" spans="5:8" x14ac:dyDescent="0.25">
      <c r="E669" s="10"/>
      <c r="F669" s="10"/>
      <c r="G669" s="10"/>
      <c r="H669" s="10"/>
    </row>
    <row r="670" spans="5:8" x14ac:dyDescent="0.25">
      <c r="E670" s="10"/>
      <c r="F670" s="10"/>
      <c r="G670" s="10"/>
      <c r="H670" s="10"/>
    </row>
    <row r="671" spans="5:8" x14ac:dyDescent="0.25">
      <c r="E671" s="10"/>
      <c r="F671" s="10"/>
      <c r="G671" s="10"/>
      <c r="H671" s="10"/>
    </row>
    <row r="672" spans="5:8" x14ac:dyDescent="0.25">
      <c r="E672" s="10"/>
      <c r="F672" s="10"/>
      <c r="G672" s="10"/>
      <c r="H672" s="10"/>
    </row>
    <row r="673" spans="5:8" x14ac:dyDescent="0.25">
      <c r="E673" s="10"/>
      <c r="F673" s="10"/>
      <c r="G673" s="10"/>
      <c r="H673" s="10"/>
    </row>
    <row r="674" spans="5:8" x14ac:dyDescent="0.25">
      <c r="E674" s="10"/>
      <c r="F674" s="10"/>
      <c r="G674" s="10"/>
      <c r="H674" s="10"/>
    </row>
    <row r="675" spans="5:8" x14ac:dyDescent="0.25">
      <c r="E675" s="10"/>
      <c r="F675" s="10"/>
      <c r="G675" s="10"/>
      <c r="H675" s="10"/>
    </row>
    <row r="676" spans="5:8" x14ac:dyDescent="0.25">
      <c r="E676" s="10"/>
      <c r="F676" s="10"/>
      <c r="G676" s="10"/>
      <c r="H676" s="10"/>
    </row>
    <row r="677" spans="5:8" x14ac:dyDescent="0.25">
      <c r="E677" s="10"/>
      <c r="F677" s="10"/>
      <c r="G677" s="10"/>
      <c r="H677" s="10"/>
    </row>
    <row r="678" spans="5:8" x14ac:dyDescent="0.25">
      <c r="E678" s="10"/>
      <c r="F678" s="10"/>
      <c r="G678" s="10"/>
      <c r="H678" s="10"/>
    </row>
    <row r="679" spans="5:8" x14ac:dyDescent="0.25">
      <c r="E679" s="10"/>
      <c r="F679" s="10"/>
      <c r="G679" s="10"/>
      <c r="H679" s="10"/>
    </row>
    <row r="680" spans="5:8" x14ac:dyDescent="0.25">
      <c r="E680" s="10"/>
      <c r="F680" s="10"/>
      <c r="G680" s="10"/>
      <c r="H680" s="10"/>
    </row>
    <row r="681" spans="5:8" x14ac:dyDescent="0.25">
      <c r="E681" s="10"/>
      <c r="F681" s="10"/>
      <c r="G681" s="10"/>
      <c r="H681" s="10"/>
    </row>
    <row r="682" spans="5:8" x14ac:dyDescent="0.25">
      <c r="E682" s="10"/>
      <c r="F682" s="10"/>
      <c r="G682" s="10"/>
      <c r="H682" s="10"/>
    </row>
    <row r="683" spans="5:8" x14ac:dyDescent="0.25">
      <c r="E683" s="10"/>
      <c r="F683" s="10"/>
      <c r="G683" s="10"/>
      <c r="H683" s="10"/>
    </row>
    <row r="684" spans="5:8" x14ac:dyDescent="0.25">
      <c r="E684" s="10"/>
      <c r="F684" s="10"/>
      <c r="G684" s="10"/>
      <c r="H684" s="10"/>
    </row>
    <row r="685" spans="5:8" x14ac:dyDescent="0.25">
      <c r="E685" s="10"/>
      <c r="F685" s="10"/>
      <c r="G685" s="10"/>
      <c r="H685" s="10"/>
    </row>
    <row r="686" spans="5:8" x14ac:dyDescent="0.25">
      <c r="E686" s="10"/>
      <c r="F686" s="10"/>
      <c r="G686" s="10"/>
      <c r="H686" s="10"/>
    </row>
    <row r="687" spans="5:8" x14ac:dyDescent="0.25">
      <c r="E687" s="10"/>
      <c r="F687" s="10"/>
      <c r="G687" s="10"/>
      <c r="H687" s="10"/>
    </row>
    <row r="688" spans="5:8" x14ac:dyDescent="0.25">
      <c r="E688" s="10"/>
      <c r="F688" s="10"/>
      <c r="G688" s="10"/>
      <c r="H688" s="10"/>
    </row>
    <row r="689" spans="5:8" x14ac:dyDescent="0.25">
      <c r="E689" s="10"/>
      <c r="F689" s="10"/>
      <c r="G689" s="10"/>
      <c r="H689" s="10"/>
    </row>
    <row r="690" spans="5:8" x14ac:dyDescent="0.25">
      <c r="E690" s="10"/>
      <c r="F690" s="10"/>
      <c r="G690" s="10"/>
      <c r="H690" s="10"/>
    </row>
    <row r="691" spans="5:8" x14ac:dyDescent="0.25">
      <c r="E691" s="10"/>
      <c r="F691" s="10"/>
      <c r="G691" s="10"/>
      <c r="H691" s="10"/>
    </row>
    <row r="692" spans="5:8" x14ac:dyDescent="0.25">
      <c r="E692" s="10"/>
      <c r="F692" s="10"/>
      <c r="G692" s="10"/>
      <c r="H692" s="10"/>
    </row>
    <row r="693" spans="5:8" x14ac:dyDescent="0.25">
      <c r="E693" s="10"/>
      <c r="F693" s="10"/>
      <c r="G693" s="10"/>
      <c r="H693" s="10"/>
    </row>
    <row r="694" spans="5:8" x14ac:dyDescent="0.25">
      <c r="E694" s="10"/>
      <c r="F694" s="10"/>
      <c r="G694" s="10"/>
      <c r="H694" s="10"/>
    </row>
    <row r="695" spans="5:8" x14ac:dyDescent="0.25">
      <c r="E695" s="10"/>
      <c r="F695" s="10"/>
      <c r="G695" s="10"/>
      <c r="H695" s="10"/>
    </row>
    <row r="696" spans="5:8" x14ac:dyDescent="0.25">
      <c r="E696" s="10"/>
      <c r="F696" s="10"/>
      <c r="G696" s="10"/>
      <c r="H696" s="10"/>
    </row>
    <row r="697" spans="5:8" x14ac:dyDescent="0.25">
      <c r="E697" s="10"/>
      <c r="F697" s="10"/>
      <c r="G697" s="10"/>
      <c r="H697" s="10"/>
    </row>
    <row r="698" spans="5:8" x14ac:dyDescent="0.25">
      <c r="E698" s="10"/>
      <c r="F698" s="10"/>
      <c r="G698" s="10"/>
      <c r="H698" s="10"/>
    </row>
    <row r="699" spans="5:8" x14ac:dyDescent="0.25">
      <c r="E699" s="10"/>
      <c r="F699" s="10"/>
      <c r="G699" s="10"/>
      <c r="H699" s="10"/>
    </row>
    <row r="700" spans="5:8" x14ac:dyDescent="0.25">
      <c r="E700" s="10"/>
      <c r="F700" s="10"/>
      <c r="G700" s="10"/>
      <c r="H700" s="10"/>
    </row>
    <row r="701" spans="5:8" x14ac:dyDescent="0.25">
      <c r="E701" s="10"/>
      <c r="F701" s="10"/>
      <c r="G701" s="10"/>
      <c r="H701" s="10"/>
    </row>
    <row r="702" spans="5:8" x14ac:dyDescent="0.25">
      <c r="E702" s="10"/>
      <c r="F702" s="10"/>
      <c r="G702" s="10"/>
      <c r="H702" s="10"/>
    </row>
    <row r="703" spans="5:8" x14ac:dyDescent="0.25">
      <c r="E703" s="10"/>
      <c r="F703" s="10"/>
      <c r="G703" s="10"/>
      <c r="H703" s="10"/>
    </row>
    <row r="704" spans="5:8" x14ac:dyDescent="0.25">
      <c r="E704" s="10"/>
      <c r="F704" s="10"/>
      <c r="G704" s="10"/>
      <c r="H704" s="10"/>
    </row>
    <row r="705" spans="5:8" x14ac:dyDescent="0.25">
      <c r="E705" s="10"/>
      <c r="F705" s="10"/>
      <c r="G705" s="10"/>
      <c r="H705" s="10"/>
    </row>
    <row r="706" spans="5:8" x14ac:dyDescent="0.25">
      <c r="E706" s="10"/>
      <c r="F706" s="10"/>
      <c r="G706" s="10"/>
      <c r="H706" s="10"/>
    </row>
    <row r="707" spans="5:8" x14ac:dyDescent="0.25">
      <c r="E707" s="10"/>
      <c r="F707" s="10"/>
      <c r="G707" s="10"/>
      <c r="H707" s="10"/>
    </row>
    <row r="708" spans="5:8" x14ac:dyDescent="0.25">
      <c r="E708" s="10"/>
      <c r="F708" s="10"/>
      <c r="G708" s="10"/>
      <c r="H708" s="10"/>
    </row>
    <row r="709" spans="5:8" x14ac:dyDescent="0.25">
      <c r="E709" s="10"/>
      <c r="F709" s="10"/>
      <c r="G709" s="10"/>
      <c r="H709" s="10"/>
    </row>
    <row r="710" spans="5:8" x14ac:dyDescent="0.25">
      <c r="E710" s="10"/>
      <c r="F710" s="10"/>
      <c r="G710" s="10"/>
      <c r="H710" s="10"/>
    </row>
    <row r="711" spans="5:8" x14ac:dyDescent="0.25">
      <c r="E711" s="10"/>
      <c r="F711" s="10"/>
      <c r="G711" s="10"/>
      <c r="H711" s="10"/>
    </row>
    <row r="712" spans="5:8" x14ac:dyDescent="0.25">
      <c r="E712" s="10"/>
      <c r="F712" s="10"/>
      <c r="G712" s="10"/>
      <c r="H712" s="10"/>
    </row>
    <row r="713" spans="5:8" x14ac:dyDescent="0.25">
      <c r="E713" s="10"/>
      <c r="F713" s="10"/>
      <c r="G713" s="10"/>
      <c r="H713" s="10"/>
    </row>
    <row r="714" spans="5:8" x14ac:dyDescent="0.25">
      <c r="E714" s="10"/>
      <c r="F714" s="10"/>
      <c r="G714" s="10"/>
      <c r="H714" s="10"/>
    </row>
    <row r="715" spans="5:8" x14ac:dyDescent="0.25">
      <c r="E715" s="10"/>
      <c r="F715" s="10"/>
      <c r="G715" s="10"/>
      <c r="H715" s="10"/>
    </row>
    <row r="716" spans="5:8" x14ac:dyDescent="0.25">
      <c r="E716" s="10"/>
      <c r="F716" s="10"/>
      <c r="G716" s="10"/>
      <c r="H716" s="10"/>
    </row>
    <row r="717" spans="5:8" x14ac:dyDescent="0.25">
      <c r="E717" s="10"/>
      <c r="F717" s="10"/>
      <c r="G717" s="10"/>
      <c r="H717" s="10"/>
    </row>
    <row r="718" spans="5:8" x14ac:dyDescent="0.25">
      <c r="E718" s="10"/>
      <c r="F718" s="10"/>
      <c r="G718" s="10"/>
      <c r="H718" s="10"/>
    </row>
    <row r="719" spans="5:8" x14ac:dyDescent="0.25">
      <c r="E719" s="10"/>
      <c r="F719" s="10"/>
      <c r="G719" s="10"/>
      <c r="H719" s="10"/>
    </row>
    <row r="720" spans="5:8" x14ac:dyDescent="0.25">
      <c r="E720" s="10"/>
      <c r="F720" s="10"/>
      <c r="G720" s="10"/>
      <c r="H720" s="10"/>
    </row>
    <row r="721" spans="5:8" x14ac:dyDescent="0.25">
      <c r="E721" s="10"/>
      <c r="F721" s="10"/>
      <c r="G721" s="10"/>
      <c r="H721" s="10"/>
    </row>
    <row r="722" spans="5:8" x14ac:dyDescent="0.25">
      <c r="E722" s="10"/>
      <c r="F722" s="10"/>
      <c r="G722" s="10"/>
      <c r="H722" s="10"/>
    </row>
    <row r="723" spans="5:8" x14ac:dyDescent="0.25">
      <c r="E723" s="10"/>
      <c r="F723" s="10"/>
      <c r="G723" s="10"/>
      <c r="H723" s="10"/>
    </row>
    <row r="724" spans="5:8" x14ac:dyDescent="0.25">
      <c r="E724" s="10"/>
      <c r="F724" s="10"/>
      <c r="G724" s="10"/>
      <c r="H724" s="10"/>
    </row>
    <row r="725" spans="5:8" x14ac:dyDescent="0.25">
      <c r="E725" s="10"/>
      <c r="F725" s="10"/>
      <c r="G725" s="10"/>
      <c r="H725" s="10"/>
    </row>
    <row r="726" spans="5:8" x14ac:dyDescent="0.25">
      <c r="E726" s="10"/>
      <c r="F726" s="10"/>
      <c r="G726" s="10"/>
      <c r="H726" s="10"/>
    </row>
    <row r="727" spans="5:8" x14ac:dyDescent="0.25">
      <c r="E727" s="10"/>
      <c r="F727" s="10"/>
      <c r="G727" s="10"/>
      <c r="H727" s="10"/>
    </row>
    <row r="728" spans="5:8" x14ac:dyDescent="0.25">
      <c r="E728" s="10"/>
      <c r="F728" s="10"/>
      <c r="G728" s="10"/>
      <c r="H728" s="10"/>
    </row>
    <row r="729" spans="5:8" x14ac:dyDescent="0.25">
      <c r="E729" s="10"/>
      <c r="F729" s="10"/>
      <c r="G729" s="10"/>
      <c r="H729" s="10"/>
    </row>
    <row r="730" spans="5:8" x14ac:dyDescent="0.25">
      <c r="E730" s="10"/>
      <c r="F730" s="10"/>
      <c r="G730" s="10"/>
      <c r="H730" s="10"/>
    </row>
    <row r="731" spans="5:8" x14ac:dyDescent="0.25">
      <c r="E731" s="10"/>
      <c r="F731" s="10"/>
      <c r="G731" s="10"/>
      <c r="H731" s="10"/>
    </row>
    <row r="732" spans="5:8" x14ac:dyDescent="0.25">
      <c r="E732" s="10"/>
      <c r="F732" s="10"/>
      <c r="G732" s="10"/>
      <c r="H732" s="10"/>
    </row>
    <row r="733" spans="5:8" x14ac:dyDescent="0.25">
      <c r="E733" s="10"/>
      <c r="F733" s="10"/>
      <c r="G733" s="10"/>
      <c r="H733" s="10"/>
    </row>
    <row r="734" spans="5:8" x14ac:dyDescent="0.25">
      <c r="E734" s="10"/>
      <c r="F734" s="10"/>
      <c r="G734" s="10"/>
      <c r="H734" s="10"/>
    </row>
    <row r="735" spans="5:8" x14ac:dyDescent="0.25">
      <c r="E735" s="10"/>
      <c r="F735" s="10"/>
      <c r="G735" s="10"/>
      <c r="H735" s="10"/>
    </row>
    <row r="736" spans="5:8" x14ac:dyDescent="0.25">
      <c r="E736" s="10"/>
      <c r="F736" s="10"/>
      <c r="G736" s="10"/>
      <c r="H736" s="10"/>
    </row>
    <row r="737" spans="5:8" x14ac:dyDescent="0.25">
      <c r="E737" s="10"/>
      <c r="F737" s="10"/>
      <c r="G737" s="10"/>
      <c r="H737" s="10"/>
    </row>
    <row r="738" spans="5:8" x14ac:dyDescent="0.25">
      <c r="E738" s="10"/>
      <c r="F738" s="10"/>
      <c r="G738" s="10"/>
      <c r="H738" s="10"/>
    </row>
    <row r="739" spans="5:8" x14ac:dyDescent="0.25">
      <c r="E739" s="10"/>
      <c r="F739" s="10"/>
      <c r="G739" s="10"/>
      <c r="H739" s="10"/>
    </row>
    <row r="740" spans="5:8" x14ac:dyDescent="0.25">
      <c r="E740" s="10"/>
      <c r="F740" s="10"/>
      <c r="G740" s="10"/>
      <c r="H740" s="10"/>
    </row>
    <row r="741" spans="5:8" x14ac:dyDescent="0.25">
      <c r="E741" s="10"/>
      <c r="F741" s="10"/>
      <c r="G741" s="10"/>
      <c r="H741" s="10"/>
    </row>
    <row r="742" spans="5:8" x14ac:dyDescent="0.25">
      <c r="E742" s="10"/>
      <c r="F742" s="10"/>
      <c r="G742" s="10"/>
      <c r="H742" s="10"/>
    </row>
    <row r="743" spans="5:8" x14ac:dyDescent="0.25">
      <c r="E743" s="10"/>
      <c r="F743" s="10"/>
      <c r="G743" s="10"/>
      <c r="H743" s="10"/>
    </row>
    <row r="744" spans="5:8" x14ac:dyDescent="0.25">
      <c r="E744" s="10"/>
      <c r="F744" s="10"/>
      <c r="G744" s="10"/>
      <c r="H744" s="10"/>
    </row>
    <row r="745" spans="5:8" x14ac:dyDescent="0.25">
      <c r="E745" s="10"/>
      <c r="F745" s="10"/>
      <c r="G745" s="10"/>
      <c r="H745" s="10"/>
    </row>
    <row r="746" spans="5:8" x14ac:dyDescent="0.25">
      <c r="E746" s="10"/>
      <c r="F746" s="10"/>
      <c r="G746" s="10"/>
      <c r="H746" s="10"/>
    </row>
    <row r="747" spans="5:8" x14ac:dyDescent="0.25">
      <c r="E747" s="10"/>
      <c r="F747" s="10"/>
      <c r="G747" s="10"/>
      <c r="H747" s="10"/>
    </row>
    <row r="748" spans="5:8" x14ac:dyDescent="0.25">
      <c r="E748" s="10"/>
      <c r="F748" s="10"/>
      <c r="G748" s="10"/>
      <c r="H748" s="10"/>
    </row>
    <row r="749" spans="5:8" x14ac:dyDescent="0.25">
      <c r="E749" s="10"/>
      <c r="F749" s="10"/>
      <c r="G749" s="10"/>
      <c r="H749" s="10"/>
    </row>
    <row r="750" spans="5:8" x14ac:dyDescent="0.25">
      <c r="E750" s="10"/>
      <c r="F750" s="10"/>
      <c r="G750" s="10"/>
      <c r="H750" s="10"/>
    </row>
    <row r="751" spans="5:8" x14ac:dyDescent="0.25">
      <c r="E751" s="10"/>
      <c r="F751" s="10"/>
      <c r="G751" s="10"/>
      <c r="H751" s="10"/>
    </row>
    <row r="752" spans="5:8" x14ac:dyDescent="0.25">
      <c r="E752" s="10"/>
      <c r="F752" s="10"/>
      <c r="G752" s="10"/>
      <c r="H752" s="10"/>
    </row>
    <row r="753" spans="5:8" x14ac:dyDescent="0.25">
      <c r="E753" s="10"/>
      <c r="F753" s="10"/>
      <c r="G753" s="10"/>
      <c r="H753" s="10"/>
    </row>
    <row r="754" spans="5:8" x14ac:dyDescent="0.25">
      <c r="E754" s="10"/>
      <c r="F754" s="10"/>
      <c r="G754" s="10"/>
      <c r="H754" s="10"/>
    </row>
    <row r="755" spans="5:8" x14ac:dyDescent="0.25">
      <c r="E755" s="10"/>
      <c r="F755" s="10"/>
      <c r="G755" s="10"/>
      <c r="H755" s="10"/>
    </row>
    <row r="756" spans="5:8" x14ac:dyDescent="0.25">
      <c r="E756" s="10"/>
      <c r="F756" s="10"/>
      <c r="G756" s="10"/>
      <c r="H756" s="10"/>
    </row>
    <row r="757" spans="5:8" x14ac:dyDescent="0.25">
      <c r="E757" s="10"/>
      <c r="F757" s="10"/>
      <c r="G757" s="10"/>
      <c r="H757" s="10"/>
    </row>
    <row r="758" spans="5:8" x14ac:dyDescent="0.25">
      <c r="E758" s="10"/>
      <c r="F758" s="10"/>
      <c r="G758" s="10"/>
      <c r="H758" s="10"/>
    </row>
    <row r="759" spans="5:8" x14ac:dyDescent="0.25">
      <c r="E759" s="10"/>
      <c r="F759" s="10"/>
      <c r="G759" s="10"/>
      <c r="H759" s="10"/>
    </row>
    <row r="760" spans="5:8" x14ac:dyDescent="0.25">
      <c r="E760" s="10"/>
      <c r="F760" s="10"/>
      <c r="G760" s="10"/>
      <c r="H760" s="10"/>
    </row>
    <row r="761" spans="5:8" x14ac:dyDescent="0.25">
      <c r="E761" s="10"/>
      <c r="F761" s="10"/>
      <c r="G761" s="10"/>
      <c r="H761" s="10"/>
    </row>
    <row r="762" spans="5:8" x14ac:dyDescent="0.25">
      <c r="E762" s="10"/>
      <c r="F762" s="10"/>
      <c r="G762" s="10"/>
      <c r="H762" s="10"/>
    </row>
    <row r="763" spans="5:8" x14ac:dyDescent="0.25">
      <c r="E763" s="10"/>
      <c r="F763" s="10"/>
      <c r="G763" s="10"/>
      <c r="H763" s="10"/>
    </row>
    <row r="764" spans="5:8" x14ac:dyDescent="0.25">
      <c r="E764" s="10"/>
      <c r="F764" s="10"/>
      <c r="G764" s="10"/>
      <c r="H764" s="10"/>
    </row>
    <row r="765" spans="5:8" x14ac:dyDescent="0.25">
      <c r="E765" s="10"/>
      <c r="F765" s="10"/>
      <c r="G765" s="10"/>
      <c r="H765" s="10"/>
    </row>
    <row r="766" spans="5:8" x14ac:dyDescent="0.25">
      <c r="E766" s="10"/>
      <c r="F766" s="10"/>
      <c r="G766" s="10"/>
      <c r="H766" s="10"/>
    </row>
    <row r="767" spans="5:8" x14ac:dyDescent="0.25">
      <c r="E767" s="10"/>
      <c r="F767" s="10"/>
      <c r="G767" s="10"/>
      <c r="H767" s="10"/>
    </row>
    <row r="768" spans="5:8" x14ac:dyDescent="0.25">
      <c r="E768" s="10"/>
      <c r="F768" s="10"/>
      <c r="G768" s="10"/>
      <c r="H768" s="10"/>
    </row>
    <row r="769" spans="5:8" x14ac:dyDescent="0.25">
      <c r="E769" s="10"/>
      <c r="F769" s="10"/>
      <c r="G769" s="10"/>
      <c r="H769" s="10"/>
    </row>
    <row r="770" spans="5:8" x14ac:dyDescent="0.25">
      <c r="E770" s="10"/>
      <c r="F770" s="10"/>
      <c r="G770" s="10"/>
      <c r="H770" s="10"/>
    </row>
    <row r="771" spans="5:8" x14ac:dyDescent="0.25">
      <c r="E771" s="10"/>
      <c r="F771" s="10"/>
      <c r="G771" s="10"/>
      <c r="H771" s="10"/>
    </row>
    <row r="772" spans="5:8" x14ac:dyDescent="0.25">
      <c r="E772" s="10"/>
      <c r="F772" s="10"/>
      <c r="G772" s="10"/>
      <c r="H772" s="10"/>
    </row>
    <row r="773" spans="5:8" x14ac:dyDescent="0.25">
      <c r="E773" s="10"/>
      <c r="F773" s="10"/>
      <c r="G773" s="10"/>
      <c r="H773" s="10"/>
    </row>
    <row r="774" spans="5:8" x14ac:dyDescent="0.25">
      <c r="E774" s="10"/>
      <c r="F774" s="10"/>
      <c r="G774" s="10"/>
      <c r="H774" s="10"/>
    </row>
    <row r="775" spans="5:8" x14ac:dyDescent="0.25">
      <c r="E775" s="10"/>
      <c r="F775" s="10"/>
      <c r="G775" s="10"/>
      <c r="H775" s="10"/>
    </row>
    <row r="776" spans="5:8" x14ac:dyDescent="0.25">
      <c r="E776" s="10"/>
      <c r="F776" s="10"/>
      <c r="G776" s="10"/>
      <c r="H776" s="10"/>
    </row>
    <row r="777" spans="5:8" x14ac:dyDescent="0.25">
      <c r="E777" s="10"/>
      <c r="F777" s="10"/>
      <c r="G777" s="10"/>
      <c r="H777" s="10"/>
    </row>
    <row r="778" spans="5:8" x14ac:dyDescent="0.25">
      <c r="E778" s="10"/>
      <c r="F778" s="10"/>
      <c r="G778" s="10"/>
      <c r="H778" s="10"/>
    </row>
    <row r="779" spans="5:8" x14ac:dyDescent="0.25">
      <c r="E779" s="10"/>
      <c r="F779" s="10"/>
      <c r="G779" s="10"/>
      <c r="H779" s="10"/>
    </row>
    <row r="780" spans="5:8" x14ac:dyDescent="0.25">
      <c r="E780" s="10"/>
      <c r="F780" s="10"/>
      <c r="G780" s="10"/>
      <c r="H780" s="10"/>
    </row>
    <row r="781" spans="5:8" x14ac:dyDescent="0.25">
      <c r="E781" s="10"/>
      <c r="F781" s="10"/>
      <c r="G781" s="10"/>
      <c r="H781" s="10"/>
    </row>
    <row r="782" spans="5:8" x14ac:dyDescent="0.25">
      <c r="E782" s="10"/>
      <c r="F782" s="10"/>
      <c r="G782" s="10"/>
      <c r="H782" s="10"/>
    </row>
    <row r="783" spans="5:8" x14ac:dyDescent="0.25">
      <c r="E783" s="10"/>
      <c r="F783" s="10"/>
      <c r="G783" s="10"/>
      <c r="H783" s="10"/>
    </row>
    <row r="784" spans="5:8" x14ac:dyDescent="0.25">
      <c r="E784" s="10"/>
      <c r="F784" s="10"/>
      <c r="G784" s="10"/>
      <c r="H784" s="10"/>
    </row>
    <row r="785" spans="5:8" x14ac:dyDescent="0.25">
      <c r="E785" s="10"/>
      <c r="F785" s="10"/>
      <c r="G785" s="10"/>
      <c r="H785" s="10"/>
    </row>
    <row r="786" spans="5:8" x14ac:dyDescent="0.25">
      <c r="E786" s="10"/>
      <c r="F786" s="10"/>
      <c r="G786" s="10"/>
      <c r="H786" s="10"/>
    </row>
    <row r="787" spans="5:8" x14ac:dyDescent="0.25">
      <c r="E787" s="10"/>
      <c r="F787" s="10"/>
      <c r="G787" s="10"/>
      <c r="H787" s="10"/>
    </row>
    <row r="788" spans="5:8" x14ac:dyDescent="0.25">
      <c r="E788" s="10"/>
      <c r="F788" s="10"/>
      <c r="G788" s="10"/>
      <c r="H788" s="10"/>
    </row>
    <row r="789" spans="5:8" x14ac:dyDescent="0.25">
      <c r="E789" s="10"/>
      <c r="F789" s="10"/>
      <c r="G789" s="10"/>
      <c r="H789" s="10"/>
    </row>
    <row r="790" spans="5:8" x14ac:dyDescent="0.25">
      <c r="E790" s="10"/>
      <c r="F790" s="10"/>
      <c r="G790" s="10"/>
      <c r="H790" s="10"/>
    </row>
    <row r="791" spans="5:8" x14ac:dyDescent="0.25">
      <c r="E791" s="10"/>
      <c r="F791" s="10"/>
      <c r="G791" s="10"/>
      <c r="H791" s="10"/>
    </row>
    <row r="792" spans="5:8" x14ac:dyDescent="0.25">
      <c r="E792" s="10"/>
      <c r="F792" s="10"/>
      <c r="G792" s="10"/>
      <c r="H792" s="10"/>
    </row>
    <row r="793" spans="5:8" x14ac:dyDescent="0.25">
      <c r="E793" s="10"/>
      <c r="F793" s="10"/>
      <c r="G793" s="10"/>
      <c r="H793" s="10"/>
    </row>
    <row r="794" spans="5:8" x14ac:dyDescent="0.25">
      <c r="E794" s="10"/>
      <c r="F794" s="10"/>
      <c r="G794" s="10"/>
      <c r="H794" s="10"/>
    </row>
    <row r="795" spans="5:8" x14ac:dyDescent="0.25">
      <c r="E795" s="10"/>
      <c r="F795" s="10"/>
      <c r="G795" s="10"/>
      <c r="H795" s="10"/>
    </row>
    <row r="796" spans="5:8" x14ac:dyDescent="0.25">
      <c r="E796" s="10"/>
      <c r="F796" s="10"/>
      <c r="G796" s="10"/>
      <c r="H796" s="10"/>
    </row>
    <row r="797" spans="5:8" x14ac:dyDescent="0.25">
      <c r="E797" s="10"/>
      <c r="F797" s="10"/>
      <c r="G797" s="10"/>
      <c r="H797" s="10"/>
    </row>
    <row r="798" spans="5:8" x14ac:dyDescent="0.25">
      <c r="E798" s="10"/>
      <c r="F798" s="10"/>
      <c r="G798" s="10"/>
      <c r="H798" s="10"/>
    </row>
    <row r="799" spans="5:8" x14ac:dyDescent="0.25">
      <c r="E799" s="10"/>
      <c r="F799" s="10"/>
      <c r="G799" s="10"/>
      <c r="H799" s="10"/>
    </row>
    <row r="800" spans="5:8" x14ac:dyDescent="0.25">
      <c r="E800" s="10"/>
      <c r="F800" s="10"/>
      <c r="G800" s="10"/>
      <c r="H800" s="10"/>
    </row>
    <row r="801" spans="5:8" x14ac:dyDescent="0.25">
      <c r="E801" s="10"/>
      <c r="F801" s="10"/>
      <c r="G801" s="10"/>
      <c r="H801" s="10"/>
    </row>
    <row r="802" spans="5:8" x14ac:dyDescent="0.25">
      <c r="E802" s="10"/>
      <c r="F802" s="10"/>
      <c r="G802" s="10"/>
      <c r="H802" s="10"/>
    </row>
    <row r="803" spans="5:8" x14ac:dyDescent="0.25">
      <c r="E803" s="10"/>
      <c r="F803" s="10"/>
      <c r="G803" s="10"/>
      <c r="H803" s="10"/>
    </row>
    <row r="804" spans="5:8" x14ac:dyDescent="0.25">
      <c r="E804" s="10"/>
      <c r="F804" s="10"/>
      <c r="G804" s="10"/>
      <c r="H804" s="10"/>
    </row>
    <row r="805" spans="5:8" x14ac:dyDescent="0.25">
      <c r="E805" s="10"/>
      <c r="F805" s="10"/>
      <c r="G805" s="10"/>
      <c r="H805" s="10"/>
    </row>
    <row r="806" spans="5:8" x14ac:dyDescent="0.25">
      <c r="E806" s="10"/>
      <c r="F806" s="10"/>
      <c r="G806" s="10"/>
      <c r="H806" s="10"/>
    </row>
    <row r="807" spans="5:8" x14ac:dyDescent="0.25">
      <c r="E807" s="10"/>
      <c r="F807" s="10"/>
      <c r="G807" s="10"/>
      <c r="H807" s="10"/>
    </row>
    <row r="808" spans="5:8" x14ac:dyDescent="0.25">
      <c r="E808" s="10"/>
      <c r="F808" s="10"/>
      <c r="G808" s="10"/>
      <c r="H808" s="10"/>
    </row>
    <row r="809" spans="5:8" x14ac:dyDescent="0.25">
      <c r="E809" s="10"/>
      <c r="F809" s="10"/>
      <c r="G809" s="10"/>
      <c r="H809" s="10"/>
    </row>
    <row r="810" spans="5:8" x14ac:dyDescent="0.25">
      <c r="E810" s="10"/>
      <c r="F810" s="10"/>
      <c r="G810" s="10"/>
      <c r="H810" s="10"/>
    </row>
    <row r="811" spans="5:8" x14ac:dyDescent="0.25">
      <c r="E811" s="10"/>
      <c r="F811" s="10"/>
      <c r="G811" s="10"/>
      <c r="H811" s="10"/>
    </row>
    <row r="812" spans="5:8" x14ac:dyDescent="0.25">
      <c r="E812" s="10"/>
      <c r="F812" s="10"/>
      <c r="G812" s="10"/>
      <c r="H812" s="10"/>
    </row>
    <row r="813" spans="5:8" x14ac:dyDescent="0.25">
      <c r="E813" s="10"/>
      <c r="F813" s="10"/>
      <c r="G813" s="10"/>
      <c r="H813" s="10"/>
    </row>
    <row r="814" spans="5:8" x14ac:dyDescent="0.25">
      <c r="E814" s="10"/>
      <c r="F814" s="10"/>
      <c r="G814" s="10"/>
      <c r="H814" s="10"/>
    </row>
    <row r="815" spans="5:8" x14ac:dyDescent="0.25">
      <c r="E815" s="10"/>
      <c r="F815" s="10"/>
      <c r="G815" s="10"/>
      <c r="H815" s="10"/>
    </row>
    <row r="816" spans="5:8" x14ac:dyDescent="0.25">
      <c r="E816" s="10"/>
      <c r="F816" s="10"/>
      <c r="G816" s="10"/>
      <c r="H816" s="10"/>
    </row>
    <row r="817" spans="5:8" x14ac:dyDescent="0.25">
      <c r="E817" s="10"/>
      <c r="F817" s="10"/>
      <c r="G817" s="10"/>
      <c r="H817" s="10"/>
    </row>
    <row r="818" spans="5:8" x14ac:dyDescent="0.25">
      <c r="E818" s="10"/>
      <c r="F818" s="10"/>
      <c r="G818" s="10"/>
      <c r="H818" s="10"/>
    </row>
    <row r="819" spans="5:8" x14ac:dyDescent="0.25">
      <c r="E819" s="10"/>
      <c r="F819" s="10"/>
      <c r="G819" s="10"/>
      <c r="H819" s="10"/>
    </row>
    <row r="820" spans="5:8" x14ac:dyDescent="0.25">
      <c r="E820" s="10"/>
      <c r="F820" s="10"/>
      <c r="G820" s="10"/>
      <c r="H820" s="10"/>
    </row>
    <row r="821" spans="5:8" x14ac:dyDescent="0.25">
      <c r="E821" s="10"/>
      <c r="F821" s="10"/>
      <c r="G821" s="10"/>
      <c r="H821" s="10"/>
    </row>
    <row r="822" spans="5:8" x14ac:dyDescent="0.25">
      <c r="E822" s="10"/>
      <c r="F822" s="10"/>
      <c r="G822" s="10"/>
      <c r="H822" s="10"/>
    </row>
    <row r="823" spans="5:8" x14ac:dyDescent="0.25">
      <c r="E823" s="10"/>
      <c r="F823" s="10"/>
      <c r="G823" s="10"/>
      <c r="H823" s="10"/>
    </row>
    <row r="824" spans="5:8" x14ac:dyDescent="0.25">
      <c r="E824" s="10"/>
      <c r="F824" s="10"/>
      <c r="G824" s="10"/>
      <c r="H824" s="10"/>
    </row>
    <row r="825" spans="5:8" x14ac:dyDescent="0.25">
      <c r="E825" s="10"/>
      <c r="F825" s="10"/>
      <c r="G825" s="10"/>
      <c r="H825" s="10"/>
    </row>
    <row r="826" spans="5:8" x14ac:dyDescent="0.25">
      <c r="E826" s="10"/>
      <c r="F826" s="10"/>
      <c r="G826" s="10"/>
      <c r="H826" s="10"/>
    </row>
    <row r="827" spans="5:8" x14ac:dyDescent="0.25">
      <c r="E827" s="10"/>
      <c r="F827" s="10"/>
      <c r="G827" s="10"/>
      <c r="H827" s="10"/>
    </row>
    <row r="828" spans="5:8" x14ac:dyDescent="0.25">
      <c r="E828" s="10"/>
      <c r="F828" s="10"/>
      <c r="G828" s="10"/>
      <c r="H828" s="10"/>
    </row>
    <row r="829" spans="5:8" x14ac:dyDescent="0.25">
      <c r="E829" s="10"/>
      <c r="F829" s="10"/>
      <c r="G829" s="10"/>
      <c r="H829" s="10"/>
    </row>
    <row r="830" spans="5:8" x14ac:dyDescent="0.25">
      <c r="E830" s="10"/>
      <c r="F830" s="10"/>
      <c r="G830" s="10"/>
      <c r="H830" s="10"/>
    </row>
    <row r="831" spans="5:8" x14ac:dyDescent="0.25">
      <c r="E831" s="10"/>
      <c r="F831" s="10"/>
      <c r="G831" s="10"/>
      <c r="H831" s="10"/>
    </row>
    <row r="832" spans="5:8" x14ac:dyDescent="0.25">
      <c r="E832" s="10"/>
      <c r="F832" s="10"/>
      <c r="G832" s="10"/>
      <c r="H832" s="10"/>
    </row>
    <row r="833" spans="5:8" x14ac:dyDescent="0.25">
      <c r="E833" s="10"/>
      <c r="F833" s="10"/>
      <c r="G833" s="10"/>
      <c r="H833" s="10"/>
    </row>
    <row r="834" spans="5:8" x14ac:dyDescent="0.25">
      <c r="E834" s="10"/>
      <c r="F834" s="10"/>
      <c r="G834" s="10"/>
      <c r="H834" s="10"/>
    </row>
    <row r="835" spans="5:8" x14ac:dyDescent="0.25">
      <c r="E835" s="10"/>
      <c r="F835" s="10"/>
      <c r="G835" s="10"/>
      <c r="H835" s="10"/>
    </row>
    <row r="836" spans="5:8" x14ac:dyDescent="0.25">
      <c r="E836" s="10"/>
      <c r="F836" s="10"/>
      <c r="G836" s="10"/>
      <c r="H836" s="10"/>
    </row>
    <row r="837" spans="5:8" x14ac:dyDescent="0.25">
      <c r="E837" s="10"/>
      <c r="F837" s="10"/>
      <c r="G837" s="10"/>
      <c r="H837" s="10"/>
    </row>
    <row r="838" spans="5:8" x14ac:dyDescent="0.25">
      <c r="E838" s="10"/>
      <c r="F838" s="10"/>
      <c r="G838" s="10"/>
      <c r="H838" s="10"/>
    </row>
    <row r="839" spans="5:8" x14ac:dyDescent="0.25">
      <c r="E839" s="10"/>
      <c r="F839" s="10"/>
      <c r="G839" s="10"/>
      <c r="H839" s="10"/>
    </row>
    <row r="840" spans="5:8" x14ac:dyDescent="0.25">
      <c r="E840" s="10"/>
      <c r="F840" s="10"/>
      <c r="G840" s="10"/>
      <c r="H840" s="10"/>
    </row>
    <row r="841" spans="5:8" x14ac:dyDescent="0.25">
      <c r="E841" s="10"/>
      <c r="F841" s="10"/>
      <c r="G841" s="10"/>
      <c r="H841" s="10"/>
    </row>
    <row r="842" spans="5:8" x14ac:dyDescent="0.25">
      <c r="E842" s="10"/>
      <c r="F842" s="10"/>
      <c r="G842" s="10"/>
      <c r="H842" s="10"/>
    </row>
    <row r="843" spans="5:8" x14ac:dyDescent="0.25">
      <c r="E843" s="10"/>
      <c r="F843" s="10"/>
      <c r="G843" s="10"/>
      <c r="H843" s="10"/>
    </row>
    <row r="844" spans="5:8" x14ac:dyDescent="0.25">
      <c r="E844" s="10"/>
      <c r="F844" s="10"/>
      <c r="G844" s="10"/>
      <c r="H844" s="10"/>
    </row>
    <row r="845" spans="5:8" x14ac:dyDescent="0.25">
      <c r="E845" s="10"/>
      <c r="F845" s="10"/>
      <c r="G845" s="10"/>
      <c r="H845" s="10"/>
    </row>
    <row r="846" spans="5:8" x14ac:dyDescent="0.25">
      <c r="E846" s="10"/>
      <c r="F846" s="10"/>
      <c r="G846" s="10"/>
      <c r="H846" s="10"/>
    </row>
    <row r="847" spans="5:8" x14ac:dyDescent="0.25">
      <c r="E847" s="10"/>
      <c r="F847" s="10"/>
      <c r="G847" s="10"/>
      <c r="H847" s="10"/>
    </row>
    <row r="848" spans="5:8" x14ac:dyDescent="0.25">
      <c r="E848" s="10"/>
      <c r="F848" s="10"/>
      <c r="G848" s="10"/>
      <c r="H848" s="10"/>
    </row>
    <row r="849" spans="5:8" x14ac:dyDescent="0.25">
      <c r="E849" s="10"/>
      <c r="F849" s="10"/>
      <c r="G849" s="10"/>
      <c r="H849" s="10"/>
    </row>
    <row r="850" spans="5:8" x14ac:dyDescent="0.25">
      <c r="E850" s="10"/>
      <c r="F850" s="10"/>
      <c r="G850" s="10"/>
      <c r="H850" s="10"/>
    </row>
    <row r="851" spans="5:8" x14ac:dyDescent="0.25">
      <c r="E851" s="10"/>
      <c r="F851" s="10"/>
      <c r="G851" s="10"/>
      <c r="H851" s="10"/>
    </row>
    <row r="852" spans="5:8" x14ac:dyDescent="0.25">
      <c r="E852" s="10"/>
      <c r="F852" s="10"/>
      <c r="G852" s="10"/>
      <c r="H852" s="10"/>
    </row>
    <row r="853" spans="5:8" x14ac:dyDescent="0.25">
      <c r="E853" s="10"/>
      <c r="F853" s="10"/>
      <c r="G853" s="10"/>
      <c r="H853" s="10"/>
    </row>
    <row r="854" spans="5:8" x14ac:dyDescent="0.25">
      <c r="E854" s="10"/>
      <c r="F854" s="10"/>
      <c r="G854" s="10"/>
      <c r="H854" s="10"/>
    </row>
    <row r="855" spans="5:8" x14ac:dyDescent="0.25">
      <c r="E855" s="10"/>
      <c r="F855" s="10"/>
      <c r="G855" s="10"/>
      <c r="H855" s="10"/>
    </row>
    <row r="856" spans="5:8" x14ac:dyDescent="0.25">
      <c r="E856" s="10"/>
      <c r="F856" s="10"/>
      <c r="G856" s="10"/>
      <c r="H856" s="10"/>
    </row>
    <row r="857" spans="5:8" x14ac:dyDescent="0.25">
      <c r="E857" s="10"/>
      <c r="F857" s="10"/>
      <c r="G857" s="10"/>
      <c r="H857" s="10"/>
    </row>
    <row r="858" spans="5:8" x14ac:dyDescent="0.25">
      <c r="E858" s="10"/>
      <c r="F858" s="10"/>
      <c r="G858" s="10"/>
      <c r="H858" s="10"/>
    </row>
    <row r="859" spans="5:8" x14ac:dyDescent="0.25">
      <c r="E859" s="10"/>
      <c r="F859" s="10"/>
      <c r="G859" s="10"/>
      <c r="H859" s="10"/>
    </row>
    <row r="860" spans="5:8" x14ac:dyDescent="0.25">
      <c r="E860" s="10"/>
      <c r="F860" s="10"/>
      <c r="G860" s="10"/>
      <c r="H860" s="10"/>
    </row>
    <row r="861" spans="5:8" x14ac:dyDescent="0.25">
      <c r="E861" s="10"/>
      <c r="F861" s="10"/>
      <c r="G861" s="10"/>
      <c r="H861" s="10"/>
    </row>
    <row r="862" spans="5:8" x14ac:dyDescent="0.25">
      <c r="E862" s="10"/>
      <c r="F862" s="10"/>
      <c r="G862" s="10"/>
      <c r="H862" s="10"/>
    </row>
    <row r="863" spans="5:8" x14ac:dyDescent="0.25">
      <c r="E863" s="10"/>
      <c r="F863" s="10"/>
      <c r="G863" s="10"/>
      <c r="H863" s="10"/>
    </row>
    <row r="864" spans="5:8" x14ac:dyDescent="0.25">
      <c r="E864" s="10"/>
      <c r="F864" s="10"/>
      <c r="G864" s="10"/>
      <c r="H864" s="10"/>
    </row>
    <row r="865" spans="5:8" x14ac:dyDescent="0.25">
      <c r="E865" s="10"/>
      <c r="F865" s="10"/>
      <c r="G865" s="10"/>
      <c r="H865" s="10"/>
    </row>
    <row r="866" spans="5:8" x14ac:dyDescent="0.25">
      <c r="E866" s="10"/>
      <c r="F866" s="10"/>
      <c r="G866" s="10"/>
      <c r="H866" s="10"/>
    </row>
    <row r="867" spans="5:8" x14ac:dyDescent="0.25">
      <c r="E867" s="10"/>
      <c r="F867" s="10"/>
      <c r="G867" s="10"/>
      <c r="H867" s="10"/>
    </row>
    <row r="868" spans="5:8" x14ac:dyDescent="0.25">
      <c r="E868" s="10"/>
      <c r="F868" s="10"/>
      <c r="G868" s="10"/>
      <c r="H868" s="10"/>
    </row>
    <row r="869" spans="5:8" x14ac:dyDescent="0.25">
      <c r="E869" s="10"/>
      <c r="F869" s="10"/>
      <c r="G869" s="10"/>
      <c r="H869" s="10"/>
    </row>
    <row r="870" spans="5:8" x14ac:dyDescent="0.25">
      <c r="E870" s="10"/>
      <c r="F870" s="10"/>
      <c r="G870" s="10"/>
      <c r="H870" s="10"/>
    </row>
    <row r="871" spans="5:8" x14ac:dyDescent="0.25">
      <c r="E871" s="10"/>
      <c r="F871" s="10"/>
      <c r="G871" s="10"/>
      <c r="H871" s="10"/>
    </row>
    <row r="872" spans="5:8" x14ac:dyDescent="0.25">
      <c r="E872" s="10"/>
      <c r="F872" s="10"/>
      <c r="G872" s="10"/>
      <c r="H872" s="10"/>
    </row>
    <row r="873" spans="5:8" x14ac:dyDescent="0.25">
      <c r="E873" s="10"/>
      <c r="F873" s="10"/>
      <c r="G873" s="10"/>
      <c r="H873" s="10"/>
    </row>
    <row r="874" spans="5:8" x14ac:dyDescent="0.25">
      <c r="E874" s="10"/>
      <c r="F874" s="10"/>
      <c r="G874" s="10"/>
      <c r="H874" s="10"/>
    </row>
    <row r="875" spans="5:8" x14ac:dyDescent="0.25">
      <c r="E875" s="10"/>
      <c r="F875" s="10"/>
      <c r="G875" s="10"/>
      <c r="H875" s="10"/>
    </row>
    <row r="876" spans="5:8" x14ac:dyDescent="0.25">
      <c r="E876" s="10"/>
      <c r="F876" s="10"/>
      <c r="G876" s="10"/>
      <c r="H876" s="10"/>
    </row>
    <row r="877" spans="5:8" x14ac:dyDescent="0.25">
      <c r="E877" s="10"/>
      <c r="F877" s="10"/>
      <c r="G877" s="10"/>
      <c r="H877" s="10"/>
    </row>
    <row r="878" spans="5:8" x14ac:dyDescent="0.25">
      <c r="E878" s="10"/>
      <c r="F878" s="10"/>
      <c r="G878" s="10"/>
      <c r="H878" s="10"/>
    </row>
    <row r="879" spans="5:8" x14ac:dyDescent="0.25">
      <c r="E879" s="10"/>
      <c r="F879" s="10"/>
      <c r="G879" s="10"/>
      <c r="H879" s="10"/>
    </row>
    <row r="880" spans="5:8" x14ac:dyDescent="0.25">
      <c r="E880" s="10"/>
      <c r="F880" s="10"/>
      <c r="G880" s="10"/>
      <c r="H880" s="10"/>
    </row>
    <row r="881" spans="5:8" x14ac:dyDescent="0.25">
      <c r="E881" s="10"/>
      <c r="F881" s="10"/>
      <c r="G881" s="10"/>
      <c r="H881" s="10"/>
    </row>
    <row r="882" spans="5:8" x14ac:dyDescent="0.25">
      <c r="E882" s="10"/>
      <c r="F882" s="10"/>
      <c r="G882" s="10"/>
      <c r="H882" s="10"/>
    </row>
    <row r="883" spans="5:8" x14ac:dyDescent="0.25">
      <c r="E883" s="10"/>
      <c r="F883" s="10"/>
      <c r="G883" s="10"/>
      <c r="H883" s="10"/>
    </row>
    <row r="884" spans="5:8" x14ac:dyDescent="0.25">
      <c r="E884" s="10"/>
      <c r="F884" s="10"/>
      <c r="G884" s="10"/>
      <c r="H884" s="10"/>
    </row>
    <row r="885" spans="5:8" x14ac:dyDescent="0.25">
      <c r="E885" s="10"/>
      <c r="F885" s="10"/>
      <c r="G885" s="10"/>
      <c r="H885" s="10"/>
    </row>
    <row r="886" spans="5:8" x14ac:dyDescent="0.25">
      <c r="E886" s="10"/>
      <c r="F886" s="10"/>
      <c r="G886" s="10"/>
      <c r="H886" s="10"/>
    </row>
    <row r="887" spans="5:8" x14ac:dyDescent="0.25">
      <c r="E887" s="10"/>
      <c r="F887" s="10"/>
      <c r="G887" s="10"/>
      <c r="H887" s="10"/>
    </row>
    <row r="888" spans="5:8" x14ac:dyDescent="0.25">
      <c r="E888" s="10"/>
      <c r="F888" s="10"/>
      <c r="G888" s="10"/>
      <c r="H888" s="10"/>
    </row>
    <row r="889" spans="5:8" x14ac:dyDescent="0.25">
      <c r="E889" s="10"/>
      <c r="F889" s="10"/>
      <c r="G889" s="10"/>
      <c r="H889" s="10"/>
    </row>
    <row r="890" spans="5:8" x14ac:dyDescent="0.25">
      <c r="E890" s="10"/>
      <c r="F890" s="10"/>
      <c r="G890" s="10"/>
      <c r="H890" s="10"/>
    </row>
    <row r="891" spans="5:8" x14ac:dyDescent="0.25">
      <c r="E891" s="10"/>
      <c r="F891" s="10"/>
      <c r="G891" s="10"/>
      <c r="H891" s="10"/>
    </row>
    <row r="892" spans="5:8" x14ac:dyDescent="0.25">
      <c r="E892" s="10"/>
      <c r="F892" s="10"/>
      <c r="G892" s="10"/>
      <c r="H892" s="10"/>
    </row>
    <row r="893" spans="5:8" x14ac:dyDescent="0.25">
      <c r="E893" s="10"/>
      <c r="F893" s="10"/>
      <c r="G893" s="10"/>
      <c r="H893" s="10"/>
    </row>
    <row r="894" spans="5:8" x14ac:dyDescent="0.25">
      <c r="E894" s="10"/>
      <c r="F894" s="10"/>
      <c r="G894" s="10"/>
      <c r="H894" s="10"/>
    </row>
    <row r="895" spans="5:8" x14ac:dyDescent="0.25">
      <c r="E895" s="10"/>
      <c r="F895" s="10"/>
      <c r="G895" s="10"/>
      <c r="H895" s="10"/>
    </row>
    <row r="896" spans="5:8" x14ac:dyDescent="0.25">
      <c r="E896" s="10"/>
      <c r="F896" s="10"/>
      <c r="G896" s="10"/>
      <c r="H896" s="10"/>
    </row>
    <row r="897" spans="5:8" x14ac:dyDescent="0.25">
      <c r="E897" s="10"/>
      <c r="F897" s="10"/>
      <c r="G897" s="10"/>
      <c r="H897" s="10"/>
    </row>
    <row r="898" spans="5:8" x14ac:dyDescent="0.25">
      <c r="E898" s="10"/>
      <c r="F898" s="10"/>
      <c r="G898" s="10"/>
      <c r="H898" s="10"/>
    </row>
    <row r="899" spans="5:8" x14ac:dyDescent="0.25">
      <c r="E899" s="10"/>
      <c r="F899" s="10"/>
      <c r="G899" s="10"/>
      <c r="H899" s="10"/>
    </row>
    <row r="900" spans="5:8" x14ac:dyDescent="0.25">
      <c r="E900" s="10"/>
      <c r="F900" s="10"/>
      <c r="G900" s="10"/>
      <c r="H900" s="10"/>
    </row>
    <row r="901" spans="5:8" x14ac:dyDescent="0.25">
      <c r="E901" s="10"/>
      <c r="F901" s="10"/>
      <c r="G901" s="10"/>
      <c r="H901" s="10"/>
    </row>
    <row r="902" spans="5:8" x14ac:dyDescent="0.25">
      <c r="E902" s="10"/>
      <c r="F902" s="10"/>
      <c r="G902" s="10"/>
      <c r="H902" s="10"/>
    </row>
    <row r="903" spans="5:8" x14ac:dyDescent="0.25">
      <c r="E903" s="10"/>
      <c r="F903" s="10"/>
      <c r="G903" s="10"/>
      <c r="H903" s="10"/>
    </row>
    <row r="904" spans="5:8" x14ac:dyDescent="0.25">
      <c r="E904" s="10"/>
      <c r="F904" s="10"/>
      <c r="G904" s="10"/>
      <c r="H904" s="10"/>
    </row>
    <row r="905" spans="5:8" x14ac:dyDescent="0.25">
      <c r="E905" s="10"/>
      <c r="F905" s="10"/>
      <c r="G905" s="10"/>
      <c r="H905" s="10"/>
    </row>
    <row r="906" spans="5:8" x14ac:dyDescent="0.25">
      <c r="E906" s="10"/>
      <c r="F906" s="10"/>
      <c r="G906" s="10"/>
      <c r="H906" s="10"/>
    </row>
    <row r="907" spans="5:8" x14ac:dyDescent="0.25">
      <c r="E907" s="10"/>
      <c r="F907" s="10"/>
      <c r="G907" s="10"/>
      <c r="H907" s="10"/>
    </row>
    <row r="908" spans="5:8" x14ac:dyDescent="0.25">
      <c r="E908" s="10"/>
      <c r="F908" s="10"/>
      <c r="G908" s="10"/>
      <c r="H908" s="10"/>
    </row>
    <row r="909" spans="5:8" x14ac:dyDescent="0.25">
      <c r="E909" s="10"/>
      <c r="F909" s="10"/>
      <c r="G909" s="10"/>
      <c r="H909" s="10"/>
    </row>
    <row r="910" spans="5:8" x14ac:dyDescent="0.25">
      <c r="E910" s="10"/>
      <c r="F910" s="10"/>
      <c r="G910" s="10"/>
      <c r="H910" s="10"/>
    </row>
    <row r="911" spans="5:8" x14ac:dyDescent="0.25">
      <c r="E911" s="10"/>
      <c r="F911" s="10"/>
      <c r="G911" s="10"/>
      <c r="H911" s="10"/>
    </row>
    <row r="912" spans="5:8" x14ac:dyDescent="0.25">
      <c r="E912" s="10"/>
      <c r="F912" s="10"/>
      <c r="G912" s="10"/>
      <c r="H912" s="10"/>
    </row>
    <row r="913" spans="5:8" x14ac:dyDescent="0.25">
      <c r="E913" s="10"/>
      <c r="F913" s="10"/>
      <c r="G913" s="10"/>
      <c r="H913" s="10"/>
    </row>
    <row r="914" spans="5:8" x14ac:dyDescent="0.25">
      <c r="E914" s="10"/>
      <c r="F914" s="10"/>
      <c r="G914" s="10"/>
      <c r="H914" s="10"/>
    </row>
    <row r="915" spans="5:8" x14ac:dyDescent="0.25">
      <c r="E915" s="10"/>
      <c r="F915" s="10"/>
      <c r="G915" s="10"/>
      <c r="H915" s="10"/>
    </row>
    <row r="916" spans="5:8" x14ac:dyDescent="0.25">
      <c r="E916" s="10"/>
      <c r="F916" s="10"/>
      <c r="G916" s="10"/>
      <c r="H916" s="10"/>
    </row>
    <row r="917" spans="5:8" x14ac:dyDescent="0.25">
      <c r="E917" s="10"/>
      <c r="F917" s="10"/>
      <c r="G917" s="10"/>
      <c r="H917" s="10"/>
    </row>
    <row r="918" spans="5:8" x14ac:dyDescent="0.25">
      <c r="E918" s="10"/>
      <c r="F918" s="10"/>
      <c r="G918" s="10"/>
      <c r="H918" s="10"/>
    </row>
    <row r="919" spans="5:8" x14ac:dyDescent="0.25">
      <c r="E919" s="10"/>
      <c r="F919" s="10"/>
      <c r="G919" s="10"/>
      <c r="H919" s="10"/>
    </row>
    <row r="920" spans="5:8" x14ac:dyDescent="0.25">
      <c r="E920" s="10"/>
      <c r="F920" s="10"/>
      <c r="G920" s="10"/>
      <c r="H920" s="10"/>
    </row>
    <row r="921" spans="5:8" x14ac:dyDescent="0.25">
      <c r="E921" s="10"/>
      <c r="F921" s="10"/>
      <c r="G921" s="10"/>
      <c r="H921" s="10"/>
    </row>
    <row r="922" spans="5:8" x14ac:dyDescent="0.25">
      <c r="E922" s="10"/>
      <c r="F922" s="10"/>
      <c r="G922" s="10"/>
      <c r="H922" s="10"/>
    </row>
    <row r="923" spans="5:8" x14ac:dyDescent="0.25">
      <c r="E923" s="10"/>
      <c r="F923" s="10"/>
      <c r="G923" s="10"/>
      <c r="H923" s="10"/>
    </row>
    <row r="924" spans="5:8" x14ac:dyDescent="0.25">
      <c r="E924" s="10"/>
      <c r="F924" s="10"/>
      <c r="G924" s="10"/>
      <c r="H924" s="10"/>
    </row>
    <row r="925" spans="5:8" x14ac:dyDescent="0.25">
      <c r="E925" s="10"/>
      <c r="F925" s="10"/>
      <c r="G925" s="10"/>
      <c r="H925" s="10"/>
    </row>
    <row r="926" spans="5:8" x14ac:dyDescent="0.25">
      <c r="E926" s="10"/>
      <c r="F926" s="10"/>
      <c r="G926" s="10"/>
      <c r="H926" s="10"/>
    </row>
    <row r="927" spans="5:8" x14ac:dyDescent="0.25">
      <c r="E927" s="10"/>
      <c r="F927" s="10"/>
      <c r="G927" s="10"/>
      <c r="H927" s="10"/>
    </row>
    <row r="928" spans="5:8" x14ac:dyDescent="0.25">
      <c r="E928" s="10"/>
      <c r="F928" s="10"/>
      <c r="G928" s="10"/>
      <c r="H928" s="10"/>
    </row>
    <row r="929" spans="5:8" x14ac:dyDescent="0.25">
      <c r="E929" s="10"/>
      <c r="F929" s="10"/>
      <c r="G929" s="10"/>
      <c r="H929" s="10"/>
    </row>
    <row r="930" spans="5:8" x14ac:dyDescent="0.25">
      <c r="E930" s="10"/>
      <c r="F930" s="10"/>
      <c r="G930" s="10"/>
      <c r="H930" s="10"/>
    </row>
    <row r="931" spans="5:8" x14ac:dyDescent="0.25">
      <c r="E931" s="10"/>
      <c r="F931" s="10"/>
      <c r="G931" s="10"/>
      <c r="H931" s="10"/>
    </row>
    <row r="932" spans="5:8" x14ac:dyDescent="0.25">
      <c r="E932" s="10"/>
      <c r="F932" s="10"/>
      <c r="G932" s="10"/>
      <c r="H932" s="10"/>
    </row>
    <row r="933" spans="5:8" x14ac:dyDescent="0.25">
      <c r="E933" s="10"/>
      <c r="F933" s="10"/>
      <c r="G933" s="10"/>
      <c r="H933" s="10"/>
    </row>
    <row r="934" spans="5:8" x14ac:dyDescent="0.25">
      <c r="E934" s="10"/>
      <c r="F934" s="10"/>
      <c r="G934" s="10"/>
      <c r="H934" s="10"/>
    </row>
    <row r="935" spans="5:8" x14ac:dyDescent="0.25">
      <c r="E935" s="10"/>
      <c r="F935" s="10"/>
      <c r="G935" s="10"/>
      <c r="H935" s="10"/>
    </row>
    <row r="936" spans="5:8" x14ac:dyDescent="0.25">
      <c r="E936" s="10"/>
      <c r="F936" s="10"/>
      <c r="G936" s="10"/>
      <c r="H936" s="10"/>
    </row>
    <row r="937" spans="5:8" x14ac:dyDescent="0.25">
      <c r="E937" s="10"/>
      <c r="F937" s="10"/>
      <c r="G937" s="10"/>
      <c r="H937" s="10"/>
    </row>
    <row r="938" spans="5:8" x14ac:dyDescent="0.25">
      <c r="E938" s="10"/>
      <c r="F938" s="10"/>
      <c r="G938" s="10"/>
      <c r="H938" s="10"/>
    </row>
    <row r="939" spans="5:8" x14ac:dyDescent="0.25">
      <c r="E939" s="10"/>
      <c r="F939" s="10"/>
      <c r="G939" s="10"/>
      <c r="H939" s="10"/>
    </row>
    <row r="940" spans="5:8" x14ac:dyDescent="0.25">
      <c r="E940" s="10"/>
      <c r="F940" s="10"/>
      <c r="G940" s="10"/>
      <c r="H940" s="10"/>
    </row>
    <row r="941" spans="5:8" x14ac:dyDescent="0.25">
      <c r="E941" s="10"/>
      <c r="F941" s="10"/>
      <c r="G941" s="10"/>
      <c r="H941" s="10"/>
    </row>
    <row r="942" spans="5:8" x14ac:dyDescent="0.25">
      <c r="E942" s="10"/>
      <c r="F942" s="10"/>
      <c r="G942" s="10"/>
      <c r="H942" s="10"/>
    </row>
    <row r="943" spans="5:8" x14ac:dyDescent="0.25">
      <c r="E943" s="10"/>
      <c r="F943" s="10"/>
      <c r="G943" s="10"/>
      <c r="H943" s="10"/>
    </row>
    <row r="944" spans="5:8" x14ac:dyDescent="0.25">
      <c r="E944" s="10"/>
      <c r="F944" s="10"/>
      <c r="G944" s="10"/>
      <c r="H944" s="10"/>
    </row>
    <row r="945" spans="5:8" x14ac:dyDescent="0.25">
      <c r="E945" s="10"/>
      <c r="F945" s="10"/>
      <c r="G945" s="10"/>
      <c r="H945" s="10"/>
    </row>
    <row r="946" spans="5:8" x14ac:dyDescent="0.25">
      <c r="E946" s="10"/>
      <c r="F946" s="10"/>
      <c r="G946" s="10"/>
      <c r="H946" s="10"/>
    </row>
    <row r="947" spans="5:8" x14ac:dyDescent="0.25">
      <c r="E947" s="10"/>
      <c r="F947" s="10"/>
      <c r="G947" s="10"/>
      <c r="H947" s="10"/>
    </row>
    <row r="948" spans="5:8" x14ac:dyDescent="0.25">
      <c r="E948" s="10"/>
      <c r="F948" s="10"/>
      <c r="G948" s="10"/>
      <c r="H948" s="10"/>
    </row>
    <row r="949" spans="5:8" x14ac:dyDescent="0.25">
      <c r="E949" s="10"/>
      <c r="F949" s="10"/>
      <c r="G949" s="10"/>
      <c r="H949" s="10"/>
    </row>
    <row r="950" spans="5:8" x14ac:dyDescent="0.25">
      <c r="E950" s="10"/>
      <c r="F950" s="10"/>
      <c r="G950" s="10"/>
      <c r="H950" s="10"/>
    </row>
    <row r="951" spans="5:8" x14ac:dyDescent="0.25">
      <c r="E951" s="10"/>
      <c r="F951" s="10"/>
      <c r="G951" s="10"/>
      <c r="H951" s="10"/>
    </row>
    <row r="952" spans="5:8" x14ac:dyDescent="0.25">
      <c r="E952" s="10"/>
      <c r="F952" s="10"/>
      <c r="G952" s="10"/>
      <c r="H952" s="10"/>
    </row>
    <row r="953" spans="5:8" x14ac:dyDescent="0.25">
      <c r="E953" s="10"/>
      <c r="F953" s="10"/>
      <c r="G953" s="10"/>
      <c r="H953" s="10"/>
    </row>
    <row r="954" spans="5:8" x14ac:dyDescent="0.25">
      <c r="E954" s="10"/>
      <c r="F954" s="10"/>
      <c r="G954" s="10"/>
      <c r="H954" s="10"/>
    </row>
    <row r="955" spans="5:8" x14ac:dyDescent="0.25">
      <c r="E955" s="10"/>
      <c r="F955" s="10"/>
      <c r="G955" s="10"/>
      <c r="H955" s="10"/>
    </row>
    <row r="956" spans="5:8" x14ac:dyDescent="0.25">
      <c r="E956" s="10"/>
      <c r="F956" s="10"/>
      <c r="G956" s="10"/>
      <c r="H956" s="10"/>
    </row>
    <row r="957" spans="5:8" x14ac:dyDescent="0.25">
      <c r="E957" s="10"/>
      <c r="F957" s="10"/>
      <c r="G957" s="10"/>
      <c r="H957" s="10"/>
    </row>
    <row r="958" spans="5:8" x14ac:dyDescent="0.25">
      <c r="E958" s="10"/>
      <c r="F958" s="10"/>
      <c r="G958" s="10"/>
      <c r="H958" s="10"/>
    </row>
    <row r="959" spans="5:8" x14ac:dyDescent="0.25">
      <c r="E959" s="10"/>
      <c r="F959" s="10"/>
      <c r="G959" s="10"/>
      <c r="H959" s="10"/>
    </row>
    <row r="960" spans="5:8" x14ac:dyDescent="0.25">
      <c r="E960" s="10"/>
      <c r="F960" s="10"/>
      <c r="G960" s="10"/>
      <c r="H960" s="10"/>
    </row>
    <row r="961" spans="5:8" x14ac:dyDescent="0.25">
      <c r="E961" s="10"/>
      <c r="F961" s="10"/>
      <c r="G961" s="10"/>
      <c r="H961" s="10"/>
    </row>
    <row r="962" spans="5:8" x14ac:dyDescent="0.25">
      <c r="E962" s="10"/>
      <c r="F962" s="10"/>
      <c r="G962" s="10"/>
      <c r="H962" s="10"/>
    </row>
    <row r="963" spans="5:8" x14ac:dyDescent="0.25">
      <c r="E963" s="10"/>
      <c r="F963" s="10"/>
      <c r="G963" s="10"/>
      <c r="H963" s="10"/>
    </row>
    <row r="964" spans="5:8" x14ac:dyDescent="0.25">
      <c r="E964" s="10"/>
      <c r="F964" s="10"/>
      <c r="G964" s="10"/>
      <c r="H964" s="10"/>
    </row>
    <row r="965" spans="5:8" x14ac:dyDescent="0.25">
      <c r="E965" s="10"/>
      <c r="F965" s="10"/>
      <c r="G965" s="10"/>
      <c r="H965" s="10"/>
    </row>
    <row r="966" spans="5:8" x14ac:dyDescent="0.25">
      <c r="E966" s="10"/>
      <c r="F966" s="10"/>
      <c r="G966" s="10"/>
      <c r="H966" s="10"/>
    </row>
    <row r="967" spans="5:8" x14ac:dyDescent="0.25">
      <c r="E967" s="10"/>
      <c r="F967" s="10"/>
      <c r="G967" s="10"/>
      <c r="H967" s="10"/>
    </row>
    <row r="968" spans="5:8" x14ac:dyDescent="0.25">
      <c r="E968" s="10"/>
      <c r="F968" s="10"/>
      <c r="G968" s="10"/>
      <c r="H968" s="10"/>
    </row>
    <row r="969" spans="5:8" x14ac:dyDescent="0.25">
      <c r="E969" s="10"/>
      <c r="F969" s="10"/>
      <c r="G969" s="10"/>
      <c r="H969" s="10"/>
    </row>
    <row r="970" spans="5:8" x14ac:dyDescent="0.25">
      <c r="E970" s="10"/>
      <c r="F970" s="10"/>
      <c r="G970" s="10"/>
      <c r="H970" s="10"/>
    </row>
    <row r="971" spans="5:8" x14ac:dyDescent="0.25">
      <c r="E971" s="10"/>
      <c r="F971" s="10"/>
      <c r="G971" s="10"/>
      <c r="H971" s="10"/>
    </row>
    <row r="972" spans="5:8" x14ac:dyDescent="0.25">
      <c r="E972" s="10"/>
      <c r="F972" s="10"/>
      <c r="G972" s="10"/>
      <c r="H972" s="10"/>
    </row>
    <row r="973" spans="5:8" x14ac:dyDescent="0.25">
      <c r="E973" s="10"/>
      <c r="F973" s="10"/>
      <c r="G973" s="10"/>
      <c r="H973" s="10"/>
    </row>
    <row r="974" spans="5:8" x14ac:dyDescent="0.25">
      <c r="E974" s="10"/>
      <c r="F974" s="10"/>
      <c r="G974" s="10"/>
      <c r="H974" s="10"/>
    </row>
    <row r="975" spans="5:8" x14ac:dyDescent="0.25">
      <c r="E975" s="10"/>
      <c r="F975" s="10"/>
      <c r="G975" s="10"/>
      <c r="H975" s="10"/>
    </row>
    <row r="976" spans="5:8" x14ac:dyDescent="0.25">
      <c r="E976" s="10"/>
      <c r="F976" s="10"/>
      <c r="G976" s="10"/>
      <c r="H976" s="10"/>
    </row>
    <row r="977" spans="5:8" x14ac:dyDescent="0.25">
      <c r="E977" s="10"/>
      <c r="F977" s="10"/>
      <c r="G977" s="10"/>
      <c r="H977" s="10"/>
    </row>
    <row r="978" spans="5:8" x14ac:dyDescent="0.25">
      <c r="E978" s="10"/>
      <c r="F978" s="10"/>
      <c r="G978" s="10"/>
      <c r="H978" s="10"/>
    </row>
    <row r="979" spans="5:8" x14ac:dyDescent="0.25">
      <c r="E979" s="10"/>
      <c r="F979" s="10"/>
      <c r="G979" s="10"/>
      <c r="H979" s="10"/>
    </row>
    <row r="980" spans="5:8" x14ac:dyDescent="0.25">
      <c r="E980" s="10"/>
      <c r="F980" s="10"/>
      <c r="G980" s="10"/>
      <c r="H980" s="10"/>
    </row>
    <row r="981" spans="5:8" x14ac:dyDescent="0.25">
      <c r="E981" s="10"/>
      <c r="F981" s="10"/>
      <c r="G981" s="10"/>
      <c r="H981" s="10"/>
    </row>
    <row r="982" spans="5:8" x14ac:dyDescent="0.25">
      <c r="E982" s="10"/>
      <c r="F982" s="10"/>
      <c r="G982" s="10"/>
      <c r="H982" s="10"/>
    </row>
    <row r="983" spans="5:8" x14ac:dyDescent="0.25">
      <c r="E983" s="10"/>
      <c r="F983" s="10"/>
      <c r="G983" s="10"/>
      <c r="H983" s="10"/>
    </row>
    <row r="984" spans="5:8" x14ac:dyDescent="0.25">
      <c r="E984" s="10"/>
      <c r="F984" s="10"/>
      <c r="G984" s="10"/>
      <c r="H984" s="10"/>
    </row>
    <row r="985" spans="5:8" x14ac:dyDescent="0.25">
      <c r="E985" s="10"/>
      <c r="F985" s="10"/>
      <c r="G985" s="10"/>
      <c r="H985" s="10"/>
    </row>
    <row r="986" spans="5:8" x14ac:dyDescent="0.25">
      <c r="E986" s="10"/>
      <c r="F986" s="10"/>
      <c r="G986" s="10"/>
      <c r="H986" s="10"/>
    </row>
    <row r="987" spans="5:8" x14ac:dyDescent="0.25">
      <c r="E987" s="10"/>
      <c r="F987" s="10"/>
      <c r="G987" s="10"/>
      <c r="H987" s="10"/>
    </row>
    <row r="988" spans="5:8" x14ac:dyDescent="0.25">
      <c r="E988" s="10"/>
      <c r="F988" s="10"/>
      <c r="G988" s="10"/>
      <c r="H988" s="10"/>
    </row>
    <row r="989" spans="5:8" x14ac:dyDescent="0.25">
      <c r="E989" s="10"/>
      <c r="F989" s="10"/>
      <c r="G989" s="10"/>
      <c r="H989" s="10"/>
    </row>
    <row r="990" spans="5:8" x14ac:dyDescent="0.25">
      <c r="E990" s="10"/>
      <c r="F990" s="10"/>
      <c r="G990" s="10"/>
      <c r="H990" s="10"/>
    </row>
    <row r="991" spans="5:8" x14ac:dyDescent="0.25">
      <c r="E991" s="10"/>
      <c r="F991" s="10"/>
      <c r="G991" s="10"/>
      <c r="H991" s="10"/>
    </row>
    <row r="992" spans="5:8" x14ac:dyDescent="0.25">
      <c r="E992" s="10"/>
      <c r="F992" s="10"/>
      <c r="G992" s="10"/>
      <c r="H992" s="10"/>
    </row>
    <row r="993" spans="5:8" x14ac:dyDescent="0.25">
      <c r="E993" s="10"/>
      <c r="F993" s="10"/>
      <c r="G993" s="10"/>
      <c r="H993" s="10"/>
    </row>
    <row r="994" spans="5:8" x14ac:dyDescent="0.25">
      <c r="E994" s="10"/>
      <c r="F994" s="10"/>
      <c r="G994" s="10"/>
      <c r="H994" s="10"/>
    </row>
    <row r="995" spans="5:8" x14ac:dyDescent="0.25">
      <c r="E995" s="10"/>
      <c r="F995" s="10"/>
      <c r="G995" s="10"/>
      <c r="H995" s="10"/>
    </row>
    <row r="996" spans="5:8" x14ac:dyDescent="0.25">
      <c r="E996" s="10"/>
      <c r="F996" s="10"/>
      <c r="G996" s="10"/>
      <c r="H996" s="10"/>
    </row>
    <row r="997" spans="5:8" x14ac:dyDescent="0.25">
      <c r="E997" s="10"/>
      <c r="F997" s="10"/>
      <c r="G997" s="10"/>
      <c r="H997" s="10"/>
    </row>
    <row r="998" spans="5:8" x14ac:dyDescent="0.25">
      <c r="E998" s="10"/>
      <c r="F998" s="10"/>
      <c r="G998" s="10"/>
      <c r="H998" s="10"/>
    </row>
    <row r="999" spans="5:8" x14ac:dyDescent="0.25">
      <c r="E999" s="10"/>
      <c r="F999" s="10"/>
      <c r="G999" s="10"/>
      <c r="H999" s="10"/>
    </row>
    <row r="1000" spans="5:8" x14ac:dyDescent="0.25">
      <c r="E1000" s="10"/>
      <c r="F1000" s="10"/>
      <c r="G1000" s="10"/>
      <c r="H1000" s="10"/>
    </row>
    <row r="1001" spans="5:8" x14ac:dyDescent="0.25">
      <c r="E1001" s="10"/>
      <c r="F1001" s="10"/>
      <c r="G1001" s="10"/>
      <c r="H1001" s="10"/>
    </row>
    <row r="1002" spans="5:8" x14ac:dyDescent="0.25">
      <c r="E1002" s="10"/>
      <c r="F1002" s="10"/>
      <c r="G1002" s="10"/>
      <c r="H1002" s="10"/>
    </row>
    <row r="1003" spans="5:8" x14ac:dyDescent="0.25">
      <c r="E1003" s="10"/>
      <c r="F1003" s="10"/>
      <c r="G1003" s="10"/>
      <c r="H1003" s="10"/>
    </row>
    <row r="1004" spans="5:8" x14ac:dyDescent="0.25">
      <c r="E1004" s="10"/>
      <c r="F1004" s="10"/>
      <c r="G1004" s="10"/>
      <c r="H1004" s="10"/>
    </row>
    <row r="1005" spans="5:8" x14ac:dyDescent="0.25">
      <c r="E1005" s="10"/>
      <c r="F1005" s="10"/>
      <c r="G1005" s="10"/>
      <c r="H1005" s="10"/>
    </row>
    <row r="1006" spans="5:8" x14ac:dyDescent="0.25">
      <c r="E1006" s="10"/>
      <c r="F1006" s="10"/>
      <c r="G1006" s="10"/>
      <c r="H1006" s="10"/>
    </row>
    <row r="1007" spans="5:8" x14ac:dyDescent="0.25">
      <c r="E1007" s="10"/>
      <c r="F1007" s="10"/>
      <c r="G1007" s="10"/>
      <c r="H1007" s="10"/>
    </row>
    <row r="1008" spans="5:8" x14ac:dyDescent="0.25">
      <c r="E1008" s="10"/>
      <c r="F1008" s="10"/>
      <c r="G1008" s="10"/>
      <c r="H1008" s="10"/>
    </row>
    <row r="1009" spans="5:8" x14ac:dyDescent="0.25">
      <c r="E1009" s="10"/>
      <c r="F1009" s="10"/>
      <c r="G1009" s="10"/>
      <c r="H1009" s="10"/>
    </row>
    <row r="1010" spans="5:8" x14ac:dyDescent="0.25">
      <c r="E1010" s="10"/>
      <c r="F1010" s="10"/>
      <c r="G1010" s="10"/>
      <c r="H1010" s="10"/>
    </row>
    <row r="1011" spans="5:8" x14ac:dyDescent="0.25">
      <c r="E1011" s="10"/>
      <c r="F1011" s="10"/>
      <c r="G1011" s="10"/>
      <c r="H1011" s="10"/>
    </row>
    <row r="1012" spans="5:8" x14ac:dyDescent="0.25">
      <c r="E1012" s="10"/>
      <c r="F1012" s="10"/>
      <c r="G1012" s="10"/>
      <c r="H1012" s="10"/>
    </row>
    <row r="1013" spans="5:8" x14ac:dyDescent="0.25">
      <c r="E1013" s="10"/>
      <c r="F1013" s="10"/>
      <c r="G1013" s="10"/>
      <c r="H1013" s="10"/>
    </row>
    <row r="1014" spans="5:8" x14ac:dyDescent="0.25">
      <c r="E1014" s="10"/>
      <c r="F1014" s="10"/>
      <c r="G1014" s="10"/>
      <c r="H1014" s="10"/>
    </row>
    <row r="1015" spans="5:8" x14ac:dyDescent="0.25">
      <c r="E1015" s="10"/>
      <c r="F1015" s="10"/>
      <c r="G1015" s="10"/>
      <c r="H1015" s="10"/>
    </row>
    <row r="1016" spans="5:8" x14ac:dyDescent="0.25">
      <c r="E1016" s="10"/>
      <c r="F1016" s="10"/>
      <c r="G1016" s="10"/>
      <c r="H1016" s="10"/>
    </row>
    <row r="1017" spans="5:8" x14ac:dyDescent="0.25">
      <c r="E1017" s="10"/>
      <c r="F1017" s="10"/>
      <c r="G1017" s="10"/>
      <c r="H1017" s="10"/>
    </row>
    <row r="1018" spans="5:8" x14ac:dyDescent="0.25">
      <c r="E1018" s="10"/>
      <c r="F1018" s="10"/>
      <c r="G1018" s="10"/>
      <c r="H1018" s="10"/>
    </row>
    <row r="1019" spans="5:8" x14ac:dyDescent="0.25">
      <c r="E1019" s="10"/>
      <c r="F1019" s="10"/>
      <c r="G1019" s="10"/>
      <c r="H1019" s="10"/>
    </row>
    <row r="1020" spans="5:8" x14ac:dyDescent="0.25">
      <c r="E1020" s="10"/>
      <c r="F1020" s="10"/>
      <c r="G1020" s="10"/>
      <c r="H1020" s="10"/>
    </row>
    <row r="1021" spans="5:8" x14ac:dyDescent="0.25">
      <c r="E1021" s="10"/>
      <c r="F1021" s="10"/>
      <c r="G1021" s="10"/>
      <c r="H1021" s="10"/>
    </row>
    <row r="1022" spans="5:8" x14ac:dyDescent="0.25">
      <c r="E1022" s="10"/>
      <c r="F1022" s="10"/>
      <c r="G1022" s="10"/>
      <c r="H1022" s="10"/>
    </row>
    <row r="1023" spans="5:8" x14ac:dyDescent="0.25">
      <c r="E1023" s="10"/>
      <c r="F1023" s="10"/>
      <c r="G1023" s="10"/>
      <c r="H1023" s="10"/>
    </row>
    <row r="1024" spans="5:8" x14ac:dyDescent="0.25">
      <c r="E1024" s="10"/>
      <c r="F1024" s="10"/>
      <c r="G1024" s="10"/>
      <c r="H1024" s="10"/>
    </row>
    <row r="1025" spans="5:8" x14ac:dyDescent="0.25">
      <c r="E1025" s="10"/>
      <c r="F1025" s="10"/>
      <c r="G1025" s="10"/>
      <c r="H1025" s="10"/>
    </row>
    <row r="1026" spans="5:8" x14ac:dyDescent="0.25">
      <c r="E1026" s="10"/>
      <c r="F1026" s="10"/>
      <c r="G1026" s="10"/>
      <c r="H1026" s="10"/>
    </row>
    <row r="1027" spans="5:8" x14ac:dyDescent="0.25">
      <c r="E1027" s="10"/>
      <c r="F1027" s="10"/>
      <c r="G1027" s="10"/>
      <c r="H1027" s="10"/>
    </row>
    <row r="1028" spans="5:8" x14ac:dyDescent="0.25">
      <c r="E1028" s="10"/>
      <c r="F1028" s="10"/>
      <c r="G1028" s="10"/>
      <c r="H1028" s="10"/>
    </row>
    <row r="1029" spans="5:8" x14ac:dyDescent="0.25">
      <c r="E1029" s="10"/>
      <c r="F1029" s="10"/>
      <c r="G1029" s="10"/>
      <c r="H1029" s="10"/>
    </row>
    <row r="1030" spans="5:8" x14ac:dyDescent="0.25">
      <c r="E1030" s="10"/>
      <c r="F1030" s="10"/>
      <c r="G1030" s="10"/>
      <c r="H1030" s="10"/>
    </row>
    <row r="1031" spans="5:8" x14ac:dyDescent="0.25">
      <c r="E1031" s="10"/>
      <c r="F1031" s="10"/>
      <c r="G1031" s="10"/>
      <c r="H1031" s="10"/>
    </row>
    <row r="1032" spans="5:8" x14ac:dyDescent="0.25">
      <c r="E1032" s="10"/>
      <c r="F1032" s="10"/>
      <c r="G1032" s="10"/>
      <c r="H1032" s="10"/>
    </row>
    <row r="1033" spans="5:8" x14ac:dyDescent="0.25">
      <c r="E1033" s="10"/>
      <c r="F1033" s="10"/>
      <c r="G1033" s="10"/>
      <c r="H1033" s="10"/>
    </row>
    <row r="1034" spans="5:8" x14ac:dyDescent="0.25">
      <c r="E1034" s="10"/>
      <c r="F1034" s="10"/>
      <c r="G1034" s="10"/>
      <c r="H1034" s="10"/>
    </row>
    <row r="1035" spans="5:8" x14ac:dyDescent="0.25">
      <c r="E1035" s="10"/>
      <c r="F1035" s="10"/>
      <c r="G1035" s="10"/>
      <c r="H1035" s="10"/>
    </row>
    <row r="1036" spans="5:8" x14ac:dyDescent="0.25">
      <c r="E1036" s="10"/>
      <c r="F1036" s="10"/>
      <c r="G1036" s="10"/>
      <c r="H1036" s="10"/>
    </row>
    <row r="1037" spans="5:8" x14ac:dyDescent="0.25">
      <c r="E1037" s="10"/>
      <c r="F1037" s="10"/>
      <c r="G1037" s="10"/>
      <c r="H1037" s="10"/>
    </row>
    <row r="1038" spans="5:8" x14ac:dyDescent="0.25">
      <c r="E1038" s="10"/>
      <c r="F1038" s="10"/>
      <c r="G1038" s="10"/>
      <c r="H1038" s="10"/>
    </row>
    <row r="1039" spans="5:8" x14ac:dyDescent="0.25">
      <c r="E1039" s="10"/>
      <c r="F1039" s="10"/>
      <c r="G1039" s="10"/>
      <c r="H1039" s="10"/>
    </row>
    <row r="1040" spans="5:8" x14ac:dyDescent="0.25">
      <c r="E1040" s="10"/>
      <c r="F1040" s="10"/>
      <c r="G1040" s="10"/>
      <c r="H1040" s="10"/>
    </row>
    <row r="1041" spans="5:8" x14ac:dyDescent="0.25">
      <c r="E1041" s="10"/>
      <c r="F1041" s="10"/>
      <c r="G1041" s="10"/>
      <c r="H1041" s="10"/>
    </row>
    <row r="1042" spans="5:8" x14ac:dyDescent="0.25">
      <c r="E1042" s="10"/>
      <c r="F1042" s="10"/>
      <c r="G1042" s="10"/>
      <c r="H1042" s="10"/>
    </row>
    <row r="1043" spans="5:8" x14ac:dyDescent="0.25">
      <c r="E1043" s="10"/>
      <c r="F1043" s="10"/>
      <c r="G1043" s="10"/>
      <c r="H1043" s="10"/>
    </row>
    <row r="1044" spans="5:8" x14ac:dyDescent="0.25">
      <c r="E1044" s="10"/>
      <c r="F1044" s="10"/>
      <c r="G1044" s="10"/>
      <c r="H1044" s="10"/>
    </row>
    <row r="1045" spans="5:8" x14ac:dyDescent="0.25">
      <c r="E1045" s="10"/>
      <c r="F1045" s="10"/>
      <c r="G1045" s="10"/>
      <c r="H1045" s="10"/>
    </row>
    <row r="1046" spans="5:8" x14ac:dyDescent="0.25">
      <c r="E1046" s="10"/>
      <c r="F1046" s="10"/>
      <c r="G1046" s="10"/>
      <c r="H1046" s="10"/>
    </row>
    <row r="1047" spans="5:8" x14ac:dyDescent="0.25">
      <c r="E1047" s="10"/>
      <c r="F1047" s="10"/>
      <c r="G1047" s="10"/>
      <c r="H1047" s="10"/>
    </row>
    <row r="1048" spans="5:8" x14ac:dyDescent="0.25">
      <c r="E1048" s="10"/>
      <c r="F1048" s="10"/>
      <c r="G1048" s="10"/>
      <c r="H1048" s="10"/>
    </row>
    <row r="1049" spans="5:8" x14ac:dyDescent="0.25">
      <c r="E1049" s="10"/>
      <c r="F1049" s="10"/>
      <c r="G1049" s="10"/>
      <c r="H1049" s="10"/>
    </row>
    <row r="1050" spans="5:8" x14ac:dyDescent="0.25">
      <c r="E1050" s="10"/>
      <c r="F1050" s="10"/>
      <c r="G1050" s="10"/>
      <c r="H1050" s="10"/>
    </row>
    <row r="1051" spans="5:8" x14ac:dyDescent="0.25">
      <c r="E1051" s="10"/>
      <c r="F1051" s="10"/>
      <c r="G1051" s="10"/>
      <c r="H1051" s="10"/>
    </row>
    <row r="1052" spans="5:8" x14ac:dyDescent="0.25">
      <c r="E1052" s="10"/>
      <c r="F1052" s="10"/>
      <c r="G1052" s="10"/>
      <c r="H1052" s="10"/>
    </row>
    <row r="1053" spans="5:8" x14ac:dyDescent="0.25">
      <c r="E1053" s="10"/>
      <c r="F1053" s="10"/>
      <c r="G1053" s="10"/>
      <c r="H1053" s="10"/>
    </row>
    <row r="1054" spans="5:8" x14ac:dyDescent="0.25">
      <c r="E1054" s="10"/>
      <c r="F1054" s="10"/>
      <c r="G1054" s="10"/>
      <c r="H1054" s="10"/>
    </row>
    <row r="1055" spans="5:8" x14ac:dyDescent="0.25">
      <c r="E1055" s="10"/>
      <c r="F1055" s="10"/>
      <c r="G1055" s="10"/>
      <c r="H1055" s="10"/>
    </row>
    <row r="1056" spans="5:8" x14ac:dyDescent="0.25">
      <c r="E1056" s="10"/>
      <c r="F1056" s="10"/>
      <c r="G1056" s="10"/>
      <c r="H1056" s="10"/>
    </row>
    <row r="1057" spans="5:8" x14ac:dyDescent="0.25">
      <c r="E1057" s="10"/>
      <c r="F1057" s="10"/>
      <c r="G1057" s="10"/>
      <c r="H1057" s="10"/>
    </row>
    <row r="1058" spans="5:8" x14ac:dyDescent="0.25">
      <c r="E1058" s="10"/>
      <c r="F1058" s="10"/>
      <c r="G1058" s="10"/>
      <c r="H1058" s="10"/>
    </row>
    <row r="1059" spans="5:8" x14ac:dyDescent="0.25">
      <c r="E1059" s="10"/>
      <c r="F1059" s="10"/>
      <c r="G1059" s="10"/>
      <c r="H1059" s="10"/>
    </row>
    <row r="1060" spans="5:8" x14ac:dyDescent="0.25">
      <c r="E1060" s="10"/>
      <c r="F1060" s="10"/>
      <c r="G1060" s="10"/>
      <c r="H1060" s="10"/>
    </row>
    <row r="1061" spans="5:8" x14ac:dyDescent="0.25">
      <c r="E1061" s="10"/>
      <c r="F1061" s="10"/>
      <c r="G1061" s="10"/>
      <c r="H1061" s="10"/>
    </row>
    <row r="1062" spans="5:8" x14ac:dyDescent="0.25">
      <c r="E1062" s="10"/>
      <c r="F1062" s="10"/>
      <c r="G1062" s="10"/>
      <c r="H1062" s="10"/>
    </row>
    <row r="1063" spans="5:8" x14ac:dyDescent="0.25">
      <c r="E1063" s="10"/>
      <c r="F1063" s="10"/>
      <c r="G1063" s="10"/>
      <c r="H1063" s="10"/>
    </row>
    <row r="1064" spans="5:8" x14ac:dyDescent="0.25">
      <c r="E1064" s="10"/>
      <c r="F1064" s="10"/>
      <c r="G1064" s="10"/>
      <c r="H1064" s="10"/>
    </row>
    <row r="1065" spans="5:8" x14ac:dyDescent="0.25">
      <c r="E1065" s="10"/>
      <c r="F1065" s="10"/>
      <c r="G1065" s="10"/>
      <c r="H1065" s="10"/>
    </row>
    <row r="1066" spans="5:8" x14ac:dyDescent="0.25">
      <c r="E1066" s="10"/>
      <c r="F1066" s="10"/>
      <c r="G1066" s="10"/>
      <c r="H1066" s="10"/>
    </row>
    <row r="1067" spans="5:8" x14ac:dyDescent="0.25">
      <c r="E1067" s="10"/>
      <c r="F1067" s="10"/>
      <c r="G1067" s="10"/>
      <c r="H1067" s="10"/>
    </row>
    <row r="1068" spans="5:8" x14ac:dyDescent="0.25">
      <c r="E1068" s="10"/>
      <c r="F1068" s="10"/>
      <c r="G1068" s="10"/>
      <c r="H1068" s="10"/>
    </row>
    <row r="1069" spans="5:8" x14ac:dyDescent="0.25">
      <c r="E1069" s="10"/>
      <c r="F1069" s="10"/>
      <c r="G1069" s="10"/>
      <c r="H1069" s="10"/>
    </row>
    <row r="1070" spans="5:8" x14ac:dyDescent="0.25">
      <c r="E1070" s="10"/>
      <c r="F1070" s="10"/>
      <c r="G1070" s="10"/>
      <c r="H1070" s="10"/>
    </row>
    <row r="1071" spans="5:8" x14ac:dyDescent="0.25">
      <c r="E1071" s="10"/>
      <c r="F1071" s="10"/>
      <c r="G1071" s="10"/>
      <c r="H1071" s="10"/>
    </row>
    <row r="1072" spans="5:8" x14ac:dyDescent="0.25">
      <c r="E1072" s="10"/>
      <c r="F1072" s="10"/>
      <c r="G1072" s="10"/>
      <c r="H1072" s="10"/>
    </row>
    <row r="1073" spans="5:8" x14ac:dyDescent="0.25">
      <c r="E1073" s="10"/>
      <c r="F1073" s="10"/>
      <c r="G1073" s="10"/>
      <c r="H1073" s="10"/>
    </row>
    <row r="1074" spans="5:8" x14ac:dyDescent="0.25">
      <c r="E1074" s="10"/>
      <c r="F1074" s="10"/>
      <c r="G1074" s="10"/>
      <c r="H1074" s="10"/>
    </row>
    <row r="1075" spans="5:8" x14ac:dyDescent="0.25">
      <c r="E1075" s="10"/>
      <c r="F1075" s="10"/>
      <c r="G1075" s="10"/>
      <c r="H1075" s="10"/>
    </row>
    <row r="1076" spans="5:8" x14ac:dyDescent="0.25">
      <c r="E1076" s="10"/>
      <c r="F1076" s="10"/>
      <c r="G1076" s="10"/>
      <c r="H1076" s="10"/>
    </row>
    <row r="1077" spans="5:8" x14ac:dyDescent="0.25">
      <c r="E1077" s="10"/>
      <c r="F1077" s="10"/>
      <c r="G1077" s="10"/>
      <c r="H1077" s="10"/>
    </row>
    <row r="1078" spans="5:8" x14ac:dyDescent="0.25">
      <c r="E1078" s="10"/>
      <c r="F1078" s="10"/>
      <c r="G1078" s="10"/>
      <c r="H1078" s="10"/>
    </row>
    <row r="1079" spans="5:8" x14ac:dyDescent="0.25">
      <c r="E1079" s="10"/>
      <c r="F1079" s="10"/>
      <c r="G1079" s="10"/>
      <c r="H1079" s="10"/>
    </row>
    <row r="1080" spans="5:8" x14ac:dyDescent="0.25">
      <c r="E1080" s="10"/>
      <c r="F1080" s="10"/>
      <c r="G1080" s="10"/>
      <c r="H1080" s="10"/>
    </row>
    <row r="1081" spans="5:8" x14ac:dyDescent="0.25">
      <c r="E1081" s="10"/>
      <c r="F1081" s="10"/>
      <c r="G1081" s="10"/>
      <c r="H1081" s="10"/>
    </row>
    <row r="1082" spans="5:8" x14ac:dyDescent="0.25">
      <c r="E1082" s="10"/>
      <c r="F1082" s="10"/>
      <c r="G1082" s="10"/>
      <c r="H1082" s="10"/>
    </row>
    <row r="1083" spans="5:8" x14ac:dyDescent="0.25">
      <c r="E1083" s="10"/>
      <c r="F1083" s="10"/>
      <c r="G1083" s="10"/>
      <c r="H1083" s="10"/>
    </row>
    <row r="1084" spans="5:8" x14ac:dyDescent="0.25">
      <c r="E1084" s="10"/>
      <c r="F1084" s="10"/>
      <c r="G1084" s="10"/>
      <c r="H1084" s="10"/>
    </row>
    <row r="1085" spans="5:8" x14ac:dyDescent="0.25">
      <c r="E1085" s="10"/>
      <c r="F1085" s="10"/>
      <c r="G1085" s="10"/>
      <c r="H1085" s="10"/>
    </row>
    <row r="1086" spans="5:8" x14ac:dyDescent="0.25">
      <c r="E1086" s="10"/>
      <c r="F1086" s="10"/>
      <c r="G1086" s="10"/>
      <c r="H1086" s="10"/>
    </row>
    <row r="1087" spans="5:8" x14ac:dyDescent="0.25">
      <c r="E1087" s="10"/>
      <c r="F1087" s="10"/>
      <c r="G1087" s="10"/>
      <c r="H1087" s="10"/>
    </row>
    <row r="1088" spans="5:8" x14ac:dyDescent="0.25">
      <c r="E1088" s="10"/>
      <c r="F1088" s="10"/>
      <c r="G1088" s="10"/>
      <c r="H1088" s="10"/>
    </row>
    <row r="1089" spans="5:8" x14ac:dyDescent="0.25">
      <c r="E1089" s="10"/>
      <c r="F1089" s="10"/>
      <c r="G1089" s="10"/>
      <c r="H1089" s="10"/>
    </row>
    <row r="1090" spans="5:8" x14ac:dyDescent="0.25">
      <c r="E1090" s="10"/>
      <c r="F1090" s="10"/>
      <c r="G1090" s="10"/>
      <c r="H1090" s="10"/>
    </row>
    <row r="1091" spans="5:8" x14ac:dyDescent="0.25">
      <c r="E1091" s="10"/>
      <c r="F1091" s="10"/>
      <c r="G1091" s="10"/>
      <c r="H1091" s="10"/>
    </row>
    <row r="1092" spans="5:8" x14ac:dyDescent="0.25">
      <c r="E1092" s="10"/>
      <c r="F1092" s="10"/>
      <c r="G1092" s="10"/>
      <c r="H1092" s="10"/>
    </row>
    <row r="1093" spans="5:8" x14ac:dyDescent="0.25">
      <c r="E1093" s="10"/>
      <c r="F1093" s="10"/>
      <c r="G1093" s="10"/>
      <c r="H1093" s="10"/>
    </row>
    <row r="1094" spans="5:8" x14ac:dyDescent="0.25">
      <c r="E1094" s="10"/>
      <c r="F1094" s="10"/>
      <c r="G1094" s="10"/>
      <c r="H1094" s="10"/>
    </row>
    <row r="1095" spans="5:8" x14ac:dyDescent="0.25">
      <c r="E1095" s="10"/>
      <c r="F1095" s="10"/>
      <c r="G1095" s="10"/>
      <c r="H1095" s="10"/>
    </row>
    <row r="1096" spans="5:8" x14ac:dyDescent="0.25">
      <c r="E1096" s="10"/>
      <c r="F1096" s="10"/>
      <c r="G1096" s="10"/>
      <c r="H1096" s="10"/>
    </row>
    <row r="1097" spans="5:8" x14ac:dyDescent="0.25">
      <c r="E1097" s="10"/>
      <c r="F1097" s="10"/>
      <c r="G1097" s="10"/>
      <c r="H1097" s="10"/>
    </row>
    <row r="1098" spans="5:8" x14ac:dyDescent="0.25">
      <c r="E1098" s="10"/>
      <c r="F1098" s="10"/>
      <c r="G1098" s="10"/>
      <c r="H1098" s="10"/>
    </row>
    <row r="1099" spans="5:8" x14ac:dyDescent="0.25">
      <c r="E1099" s="10"/>
      <c r="F1099" s="10"/>
      <c r="G1099" s="10"/>
      <c r="H1099" s="10"/>
    </row>
    <row r="1100" spans="5:8" x14ac:dyDescent="0.25">
      <c r="E1100" s="10"/>
      <c r="F1100" s="10"/>
      <c r="G1100" s="10"/>
      <c r="H1100" s="10"/>
    </row>
    <row r="1101" spans="5:8" x14ac:dyDescent="0.25">
      <c r="E1101" s="10"/>
      <c r="F1101" s="10"/>
      <c r="G1101" s="10"/>
      <c r="H1101" s="10"/>
    </row>
    <row r="1102" spans="5:8" x14ac:dyDescent="0.25">
      <c r="E1102" s="10"/>
      <c r="F1102" s="10"/>
      <c r="G1102" s="10"/>
      <c r="H1102" s="10"/>
    </row>
    <row r="1103" spans="5:8" x14ac:dyDescent="0.25">
      <c r="E1103" s="10"/>
      <c r="F1103" s="10"/>
      <c r="G1103" s="10"/>
      <c r="H1103" s="10"/>
    </row>
    <row r="1104" spans="5:8" x14ac:dyDescent="0.25">
      <c r="E1104" s="10"/>
      <c r="F1104" s="10"/>
      <c r="G1104" s="10"/>
      <c r="H1104" s="10"/>
    </row>
    <row r="1105" spans="5:8" x14ac:dyDescent="0.25">
      <c r="E1105" s="10"/>
      <c r="F1105" s="10"/>
      <c r="G1105" s="10"/>
      <c r="H1105" s="10"/>
    </row>
    <row r="1106" spans="5:8" x14ac:dyDescent="0.25">
      <c r="E1106" s="10"/>
      <c r="F1106" s="10"/>
      <c r="G1106" s="10"/>
      <c r="H1106" s="10"/>
    </row>
    <row r="1107" spans="5:8" x14ac:dyDescent="0.25">
      <c r="E1107" s="10"/>
      <c r="F1107" s="10"/>
      <c r="G1107" s="10"/>
      <c r="H1107" s="10"/>
    </row>
    <row r="1108" spans="5:8" x14ac:dyDescent="0.25">
      <c r="E1108" s="10"/>
      <c r="F1108" s="10"/>
      <c r="G1108" s="10"/>
      <c r="H1108" s="10"/>
    </row>
    <row r="1109" spans="5:8" x14ac:dyDescent="0.25">
      <c r="E1109" s="10"/>
      <c r="F1109" s="10"/>
      <c r="G1109" s="10"/>
      <c r="H1109" s="10"/>
    </row>
    <row r="1110" spans="5:8" x14ac:dyDescent="0.25">
      <c r="E1110" s="10"/>
      <c r="F1110" s="10"/>
      <c r="G1110" s="10"/>
      <c r="H1110" s="10"/>
    </row>
    <row r="1111" spans="5:8" x14ac:dyDescent="0.25">
      <c r="E1111" s="10"/>
      <c r="F1111" s="10"/>
      <c r="G1111" s="10"/>
      <c r="H1111" s="10"/>
    </row>
    <row r="1112" spans="5:8" x14ac:dyDescent="0.25">
      <c r="E1112" s="10"/>
      <c r="F1112" s="10"/>
      <c r="G1112" s="10"/>
      <c r="H1112" s="10"/>
    </row>
    <row r="1113" spans="5:8" x14ac:dyDescent="0.25">
      <c r="E1113" s="10"/>
      <c r="F1113" s="10"/>
      <c r="G1113" s="10"/>
      <c r="H1113" s="10"/>
    </row>
    <row r="1114" spans="5:8" x14ac:dyDescent="0.25">
      <c r="E1114" s="10"/>
      <c r="F1114" s="10"/>
      <c r="G1114" s="10"/>
      <c r="H1114" s="10"/>
    </row>
    <row r="1115" spans="5:8" x14ac:dyDescent="0.25">
      <c r="E1115" s="10"/>
      <c r="F1115" s="10"/>
      <c r="G1115" s="10"/>
      <c r="H1115" s="10"/>
    </row>
    <row r="1116" spans="5:8" x14ac:dyDescent="0.25">
      <c r="E1116" s="10"/>
      <c r="F1116" s="10"/>
      <c r="G1116" s="10"/>
      <c r="H1116" s="10"/>
    </row>
    <row r="1117" spans="5:8" x14ac:dyDescent="0.25">
      <c r="E1117" s="10"/>
      <c r="F1117" s="10"/>
      <c r="G1117" s="10"/>
      <c r="H1117" s="10"/>
    </row>
    <row r="1118" spans="5:8" x14ac:dyDescent="0.25">
      <c r="E1118" s="10"/>
      <c r="F1118" s="10"/>
      <c r="G1118" s="10"/>
      <c r="H1118" s="10"/>
    </row>
    <row r="1119" spans="5:8" x14ac:dyDescent="0.25">
      <c r="E1119" s="10"/>
      <c r="F1119" s="10"/>
      <c r="G1119" s="10"/>
      <c r="H1119" s="10"/>
    </row>
    <row r="1120" spans="5:8" x14ac:dyDescent="0.25">
      <c r="E1120" s="10"/>
      <c r="F1120" s="10"/>
      <c r="G1120" s="10"/>
      <c r="H1120" s="10"/>
    </row>
    <row r="1121" spans="5:8" x14ac:dyDescent="0.25">
      <c r="E1121" s="10"/>
      <c r="F1121" s="10"/>
      <c r="G1121" s="10"/>
      <c r="H1121" s="10"/>
    </row>
    <row r="1122" spans="5:8" x14ac:dyDescent="0.25">
      <c r="E1122" s="10"/>
      <c r="F1122" s="10"/>
      <c r="G1122" s="10"/>
      <c r="H1122" s="10"/>
    </row>
    <row r="1123" spans="5:8" x14ac:dyDescent="0.25">
      <c r="E1123" s="10"/>
      <c r="F1123" s="10"/>
      <c r="G1123" s="10"/>
      <c r="H1123" s="10"/>
    </row>
    <row r="1124" spans="5:8" x14ac:dyDescent="0.25">
      <c r="E1124" s="10"/>
      <c r="F1124" s="10"/>
      <c r="G1124" s="10"/>
      <c r="H1124" s="10"/>
    </row>
    <row r="1125" spans="5:8" x14ac:dyDescent="0.25">
      <c r="E1125" s="10"/>
      <c r="F1125" s="10"/>
      <c r="G1125" s="10"/>
      <c r="H1125" s="10"/>
    </row>
    <row r="1126" spans="5:8" x14ac:dyDescent="0.25">
      <c r="E1126" s="10"/>
      <c r="F1126" s="10"/>
      <c r="G1126" s="10"/>
      <c r="H1126" s="10"/>
    </row>
    <row r="1127" spans="5:8" x14ac:dyDescent="0.25">
      <c r="E1127" s="10"/>
      <c r="F1127" s="10"/>
      <c r="G1127" s="10"/>
      <c r="H1127" s="10"/>
    </row>
    <row r="1128" spans="5:8" x14ac:dyDescent="0.25">
      <c r="E1128" s="10"/>
      <c r="F1128" s="10"/>
      <c r="G1128" s="10"/>
      <c r="H1128" s="10"/>
    </row>
    <row r="1129" spans="5:8" x14ac:dyDescent="0.25">
      <c r="E1129" s="10"/>
      <c r="F1129" s="10"/>
      <c r="G1129" s="10"/>
      <c r="H1129" s="10"/>
    </row>
    <row r="1130" spans="5:8" x14ac:dyDescent="0.25">
      <c r="E1130" s="10"/>
      <c r="F1130" s="10"/>
      <c r="G1130" s="10"/>
      <c r="H1130" s="10"/>
    </row>
    <row r="1131" spans="5:8" x14ac:dyDescent="0.25">
      <c r="E1131" s="10"/>
      <c r="F1131" s="10"/>
      <c r="G1131" s="10"/>
      <c r="H1131" s="10"/>
    </row>
    <row r="1132" spans="5:8" x14ac:dyDescent="0.25">
      <c r="E1132" s="10"/>
      <c r="F1132" s="10"/>
      <c r="G1132" s="10"/>
      <c r="H1132" s="10"/>
    </row>
    <row r="1133" spans="5:8" x14ac:dyDescent="0.25">
      <c r="E1133" s="10"/>
      <c r="F1133" s="10"/>
      <c r="G1133" s="10"/>
      <c r="H1133" s="10"/>
    </row>
    <row r="1134" spans="5:8" x14ac:dyDescent="0.25">
      <c r="E1134" s="10"/>
      <c r="F1134" s="10"/>
      <c r="G1134" s="10"/>
      <c r="H1134" s="10"/>
    </row>
    <row r="1135" spans="5:8" x14ac:dyDescent="0.25">
      <c r="E1135" s="10"/>
      <c r="F1135" s="10"/>
      <c r="G1135" s="10"/>
      <c r="H1135" s="10"/>
    </row>
    <row r="1136" spans="5:8" x14ac:dyDescent="0.25">
      <c r="E1136" s="10"/>
      <c r="F1136" s="10"/>
      <c r="G1136" s="10"/>
      <c r="H1136" s="10"/>
    </row>
    <row r="1137" spans="5:8" x14ac:dyDescent="0.25">
      <c r="E1137" s="10"/>
      <c r="F1137" s="10"/>
      <c r="G1137" s="10"/>
      <c r="H1137" s="10"/>
    </row>
    <row r="1138" spans="5:8" x14ac:dyDescent="0.25">
      <c r="E1138" s="10"/>
      <c r="F1138" s="10"/>
      <c r="G1138" s="10"/>
      <c r="H1138" s="10"/>
    </row>
    <row r="1139" spans="5:8" x14ac:dyDescent="0.25">
      <c r="E1139" s="10"/>
      <c r="F1139" s="10"/>
      <c r="G1139" s="10"/>
      <c r="H1139" s="10"/>
    </row>
    <row r="1140" spans="5:8" x14ac:dyDescent="0.25">
      <c r="E1140" s="10"/>
      <c r="F1140" s="10"/>
      <c r="G1140" s="10"/>
      <c r="H1140" s="10"/>
    </row>
    <row r="1141" spans="5:8" x14ac:dyDescent="0.25">
      <c r="E1141" s="10"/>
      <c r="F1141" s="10"/>
      <c r="G1141" s="10"/>
      <c r="H1141" s="10"/>
    </row>
    <row r="1142" spans="5:8" x14ac:dyDescent="0.25">
      <c r="E1142" s="10"/>
      <c r="F1142" s="10"/>
      <c r="G1142" s="10"/>
      <c r="H1142" s="10"/>
    </row>
    <row r="1143" spans="5:8" x14ac:dyDescent="0.25">
      <c r="E1143" s="10"/>
      <c r="F1143" s="10"/>
      <c r="G1143" s="10"/>
      <c r="H1143" s="10"/>
    </row>
    <row r="1144" spans="5:8" x14ac:dyDescent="0.25">
      <c r="E1144" s="10"/>
      <c r="F1144" s="10"/>
      <c r="G1144" s="10"/>
      <c r="H1144" s="10"/>
    </row>
    <row r="1145" spans="5:8" x14ac:dyDescent="0.25">
      <c r="E1145" s="10"/>
      <c r="F1145" s="10"/>
      <c r="G1145" s="10"/>
      <c r="H1145" s="10"/>
    </row>
    <row r="1146" spans="5:8" x14ac:dyDescent="0.25">
      <c r="E1146" s="10"/>
      <c r="F1146" s="10"/>
      <c r="G1146" s="10"/>
      <c r="H1146" s="10"/>
    </row>
    <row r="1147" spans="5:8" x14ac:dyDescent="0.25">
      <c r="E1147" s="10"/>
      <c r="F1147" s="10"/>
      <c r="G1147" s="10"/>
      <c r="H1147" s="10"/>
    </row>
    <row r="1148" spans="5:8" x14ac:dyDescent="0.25">
      <c r="E1148" s="10"/>
      <c r="F1148" s="10"/>
      <c r="G1148" s="10"/>
      <c r="H1148" s="10"/>
    </row>
    <row r="1149" spans="5:8" x14ac:dyDescent="0.25">
      <c r="E1149" s="10"/>
      <c r="F1149" s="10"/>
      <c r="G1149" s="10"/>
      <c r="H1149" s="10"/>
    </row>
    <row r="1150" spans="5:8" x14ac:dyDescent="0.25">
      <c r="E1150" s="10"/>
      <c r="F1150" s="10"/>
      <c r="G1150" s="10"/>
      <c r="H1150" s="10"/>
    </row>
    <row r="1151" spans="5:8" x14ac:dyDescent="0.25">
      <c r="E1151" s="10"/>
      <c r="F1151" s="10"/>
      <c r="G1151" s="10"/>
      <c r="H1151" s="10"/>
    </row>
    <row r="1152" spans="5:8" x14ac:dyDescent="0.25">
      <c r="E1152" s="10"/>
      <c r="F1152" s="10"/>
      <c r="G1152" s="10"/>
      <c r="H1152" s="10"/>
    </row>
    <row r="1153" spans="5:8" x14ac:dyDescent="0.25">
      <c r="E1153" s="10"/>
      <c r="F1153" s="10"/>
      <c r="G1153" s="10"/>
      <c r="H1153" s="10"/>
    </row>
    <row r="1154" spans="5:8" x14ac:dyDescent="0.25">
      <c r="E1154" s="10"/>
      <c r="F1154" s="10"/>
      <c r="G1154" s="10"/>
      <c r="H1154" s="10"/>
    </row>
    <row r="1155" spans="5:8" x14ac:dyDescent="0.25">
      <c r="E1155" s="10"/>
      <c r="F1155" s="10"/>
      <c r="G1155" s="10"/>
      <c r="H1155" s="10"/>
    </row>
    <row r="1156" spans="5:8" x14ac:dyDescent="0.25">
      <c r="E1156" s="10"/>
      <c r="F1156" s="10"/>
      <c r="G1156" s="10"/>
      <c r="H1156" s="10"/>
    </row>
    <row r="1157" spans="5:8" x14ac:dyDescent="0.25">
      <c r="E1157" s="10"/>
      <c r="F1157" s="10"/>
      <c r="G1157" s="10"/>
      <c r="H1157" s="10"/>
    </row>
    <row r="1158" spans="5:8" x14ac:dyDescent="0.25">
      <c r="E1158" s="10"/>
      <c r="F1158" s="10"/>
      <c r="G1158" s="10"/>
      <c r="H1158" s="10"/>
    </row>
    <row r="1159" spans="5:8" x14ac:dyDescent="0.25">
      <c r="E1159" s="10"/>
      <c r="F1159" s="10"/>
      <c r="G1159" s="10"/>
      <c r="H1159" s="10"/>
    </row>
    <row r="1160" spans="5:8" x14ac:dyDescent="0.25">
      <c r="E1160" s="10"/>
      <c r="F1160" s="10"/>
      <c r="G1160" s="10"/>
      <c r="H1160" s="10"/>
    </row>
    <row r="1161" spans="5:8" x14ac:dyDescent="0.25">
      <c r="E1161" s="10"/>
      <c r="F1161" s="10"/>
      <c r="G1161" s="10"/>
      <c r="H1161" s="10"/>
    </row>
    <row r="1162" spans="5:8" x14ac:dyDescent="0.25">
      <c r="E1162" s="10"/>
      <c r="F1162" s="10"/>
      <c r="G1162" s="10"/>
      <c r="H1162" s="10"/>
    </row>
    <row r="1163" spans="5:8" x14ac:dyDescent="0.25">
      <c r="E1163" s="10"/>
      <c r="F1163" s="10"/>
      <c r="G1163" s="10"/>
      <c r="H1163" s="10"/>
    </row>
    <row r="1164" spans="5:8" x14ac:dyDescent="0.25">
      <c r="E1164" s="10"/>
      <c r="F1164" s="10"/>
      <c r="G1164" s="10"/>
      <c r="H1164" s="10"/>
    </row>
    <row r="1165" spans="5:8" x14ac:dyDescent="0.25">
      <c r="E1165" s="10"/>
      <c r="F1165" s="10"/>
      <c r="G1165" s="10"/>
      <c r="H1165" s="10"/>
    </row>
    <row r="1166" spans="5:8" x14ac:dyDescent="0.25">
      <c r="E1166" s="10"/>
      <c r="F1166" s="10"/>
      <c r="G1166" s="10"/>
      <c r="H1166" s="10"/>
    </row>
    <row r="1167" spans="5:8" x14ac:dyDescent="0.25">
      <c r="E1167" s="10"/>
      <c r="F1167" s="10"/>
      <c r="G1167" s="10"/>
      <c r="H1167" s="10"/>
    </row>
    <row r="1168" spans="5:8" x14ac:dyDescent="0.25">
      <c r="E1168" s="10"/>
      <c r="F1168" s="10"/>
      <c r="G1168" s="10"/>
      <c r="H1168" s="10"/>
    </row>
    <row r="1169" spans="5:8" x14ac:dyDescent="0.25">
      <c r="E1169" s="10"/>
      <c r="F1169" s="10"/>
      <c r="G1169" s="10"/>
      <c r="H1169" s="10"/>
    </row>
    <row r="1170" spans="5:8" x14ac:dyDescent="0.25">
      <c r="E1170" s="10"/>
      <c r="F1170" s="10"/>
      <c r="G1170" s="10"/>
      <c r="H1170" s="10"/>
    </row>
    <row r="1171" spans="5:8" x14ac:dyDescent="0.25">
      <c r="E1171" s="10"/>
      <c r="F1171" s="10"/>
      <c r="G1171" s="10"/>
      <c r="H1171" s="10"/>
    </row>
    <row r="1172" spans="5:8" x14ac:dyDescent="0.25">
      <c r="E1172" s="10"/>
      <c r="F1172" s="10"/>
      <c r="G1172" s="10"/>
      <c r="H1172" s="10"/>
    </row>
    <row r="1173" spans="5:8" x14ac:dyDescent="0.25">
      <c r="E1173" s="10"/>
      <c r="F1173" s="10"/>
      <c r="G1173" s="10"/>
      <c r="H1173" s="10"/>
    </row>
    <row r="1174" spans="5:8" x14ac:dyDescent="0.25">
      <c r="E1174" s="10"/>
      <c r="F1174" s="10"/>
      <c r="G1174" s="10"/>
      <c r="H1174" s="10"/>
    </row>
    <row r="1175" spans="5:8" x14ac:dyDescent="0.25">
      <c r="E1175" s="10"/>
      <c r="F1175" s="10"/>
      <c r="G1175" s="10"/>
      <c r="H1175" s="10"/>
    </row>
    <row r="1176" spans="5:8" x14ac:dyDescent="0.25">
      <c r="E1176" s="10"/>
      <c r="F1176" s="10"/>
      <c r="G1176" s="10"/>
      <c r="H1176" s="10"/>
    </row>
    <row r="1177" spans="5:8" x14ac:dyDescent="0.25">
      <c r="E1177" s="10"/>
      <c r="F1177" s="10"/>
      <c r="G1177" s="10"/>
      <c r="H1177" s="10"/>
    </row>
    <row r="1178" spans="5:8" x14ac:dyDescent="0.25">
      <c r="E1178" s="10"/>
      <c r="F1178" s="10"/>
      <c r="G1178" s="10"/>
      <c r="H1178" s="10"/>
    </row>
    <row r="1179" spans="5:8" x14ac:dyDescent="0.25">
      <c r="E1179" s="10"/>
      <c r="F1179" s="10"/>
      <c r="G1179" s="10"/>
      <c r="H1179" s="10"/>
    </row>
    <row r="1180" spans="5:8" x14ac:dyDescent="0.25">
      <c r="E1180" s="10"/>
      <c r="F1180" s="10"/>
      <c r="G1180" s="10"/>
      <c r="H1180" s="10"/>
    </row>
    <row r="1181" spans="5:8" x14ac:dyDescent="0.25">
      <c r="E1181" s="10"/>
      <c r="F1181" s="10"/>
      <c r="G1181" s="10"/>
      <c r="H1181" s="10"/>
    </row>
    <row r="1182" spans="5:8" x14ac:dyDescent="0.25">
      <c r="E1182" s="10"/>
      <c r="F1182" s="10"/>
      <c r="G1182" s="10"/>
      <c r="H1182" s="10"/>
    </row>
    <row r="1183" spans="5:8" x14ac:dyDescent="0.25">
      <c r="E1183" s="10"/>
      <c r="F1183" s="10"/>
      <c r="G1183" s="10"/>
      <c r="H1183" s="10"/>
    </row>
    <row r="1184" spans="5:8" x14ac:dyDescent="0.25">
      <c r="E1184" s="10"/>
      <c r="F1184" s="10"/>
      <c r="G1184" s="10"/>
      <c r="H1184" s="10"/>
    </row>
    <row r="1185" spans="5:8" x14ac:dyDescent="0.25">
      <c r="E1185" s="10"/>
      <c r="F1185" s="10"/>
      <c r="G1185" s="10"/>
      <c r="H1185" s="10"/>
    </row>
    <row r="1186" spans="5:8" x14ac:dyDescent="0.25">
      <c r="E1186" s="10"/>
      <c r="F1186" s="10"/>
      <c r="G1186" s="10"/>
      <c r="H1186" s="10"/>
    </row>
    <row r="1187" spans="5:8" x14ac:dyDescent="0.25">
      <c r="E1187" s="10"/>
      <c r="F1187" s="10"/>
      <c r="G1187" s="10"/>
      <c r="H1187" s="10"/>
    </row>
    <row r="1188" spans="5:8" x14ac:dyDescent="0.25">
      <c r="E1188" s="10"/>
      <c r="F1188" s="10"/>
      <c r="G1188" s="10"/>
      <c r="H1188" s="10"/>
    </row>
    <row r="1189" spans="5:8" x14ac:dyDescent="0.25">
      <c r="E1189" s="10"/>
      <c r="F1189" s="10"/>
      <c r="G1189" s="10"/>
      <c r="H1189" s="10"/>
    </row>
    <row r="1190" spans="5:8" x14ac:dyDescent="0.25">
      <c r="E1190" s="10"/>
      <c r="F1190" s="10"/>
      <c r="G1190" s="10"/>
      <c r="H1190" s="10"/>
    </row>
    <row r="1191" spans="5:8" x14ac:dyDescent="0.25">
      <c r="E1191" s="10"/>
      <c r="F1191" s="10"/>
      <c r="G1191" s="10"/>
      <c r="H1191" s="10"/>
    </row>
    <row r="1192" spans="5:8" x14ac:dyDescent="0.25">
      <c r="E1192" s="10"/>
      <c r="F1192" s="10"/>
      <c r="G1192" s="10"/>
      <c r="H1192" s="10"/>
    </row>
    <row r="1193" spans="5:8" x14ac:dyDescent="0.25">
      <c r="E1193" s="10"/>
      <c r="F1193" s="10"/>
      <c r="G1193" s="10"/>
      <c r="H1193" s="10"/>
    </row>
    <row r="1194" spans="5:8" x14ac:dyDescent="0.25">
      <c r="E1194" s="10"/>
      <c r="F1194" s="10"/>
      <c r="G1194" s="10"/>
      <c r="H1194" s="10"/>
    </row>
    <row r="1195" spans="5:8" x14ac:dyDescent="0.25">
      <c r="E1195" s="10"/>
      <c r="F1195" s="10"/>
      <c r="G1195" s="10"/>
      <c r="H1195" s="10"/>
    </row>
    <row r="1196" spans="5:8" x14ac:dyDescent="0.25">
      <c r="E1196" s="10"/>
      <c r="F1196" s="10"/>
      <c r="G1196" s="10"/>
      <c r="H1196" s="10"/>
    </row>
    <row r="1197" spans="5:8" x14ac:dyDescent="0.25">
      <c r="E1197" s="10"/>
      <c r="F1197" s="10"/>
      <c r="G1197" s="10"/>
      <c r="H1197" s="10"/>
    </row>
    <row r="1198" spans="5:8" x14ac:dyDescent="0.25">
      <c r="E1198" s="10"/>
      <c r="F1198" s="10"/>
      <c r="G1198" s="10"/>
      <c r="H1198" s="10"/>
    </row>
    <row r="1199" spans="5:8" x14ac:dyDescent="0.25">
      <c r="E1199" s="10"/>
      <c r="F1199" s="10"/>
      <c r="G1199" s="10"/>
      <c r="H1199" s="10"/>
    </row>
    <row r="1200" spans="5:8" x14ac:dyDescent="0.25">
      <c r="E1200" s="10"/>
      <c r="F1200" s="10"/>
      <c r="G1200" s="10"/>
      <c r="H1200" s="10"/>
    </row>
    <row r="1201" spans="5:8" x14ac:dyDescent="0.25">
      <c r="E1201" s="10"/>
      <c r="F1201" s="10"/>
      <c r="G1201" s="10"/>
      <c r="H1201" s="10"/>
    </row>
    <row r="1202" spans="5:8" x14ac:dyDescent="0.25">
      <c r="E1202" s="10"/>
      <c r="F1202" s="10"/>
      <c r="G1202" s="10"/>
      <c r="H1202" s="10"/>
    </row>
    <row r="1203" spans="5:8" x14ac:dyDescent="0.25">
      <c r="E1203" s="10"/>
      <c r="F1203" s="10"/>
      <c r="G1203" s="10"/>
      <c r="H1203" s="10"/>
    </row>
    <row r="1204" spans="5:8" x14ac:dyDescent="0.25">
      <c r="E1204" s="10"/>
      <c r="F1204" s="10"/>
      <c r="G1204" s="10"/>
      <c r="H1204" s="10"/>
    </row>
    <row r="1205" spans="5:8" x14ac:dyDescent="0.25">
      <c r="E1205" s="10"/>
      <c r="F1205" s="10"/>
      <c r="G1205" s="10"/>
      <c r="H1205" s="10"/>
    </row>
    <row r="1206" spans="5:8" x14ac:dyDescent="0.25">
      <c r="E1206" s="10"/>
      <c r="F1206" s="10"/>
      <c r="G1206" s="10"/>
      <c r="H1206" s="10"/>
    </row>
    <row r="1207" spans="5:8" x14ac:dyDescent="0.25">
      <c r="E1207" s="10"/>
      <c r="F1207" s="10"/>
      <c r="G1207" s="10"/>
      <c r="H1207" s="10"/>
    </row>
    <row r="1208" spans="5:8" x14ac:dyDescent="0.25">
      <c r="E1208" s="10"/>
      <c r="F1208" s="10"/>
      <c r="G1208" s="10"/>
      <c r="H1208" s="10"/>
    </row>
    <row r="1209" spans="5:8" x14ac:dyDescent="0.25">
      <c r="E1209" s="10"/>
      <c r="F1209" s="10"/>
      <c r="G1209" s="10"/>
      <c r="H1209" s="10"/>
    </row>
    <row r="1210" spans="5:8" x14ac:dyDescent="0.25">
      <c r="E1210" s="10"/>
      <c r="F1210" s="10"/>
      <c r="G1210" s="10"/>
      <c r="H1210" s="10"/>
    </row>
    <row r="1211" spans="5:8" x14ac:dyDescent="0.25">
      <c r="E1211" s="10"/>
      <c r="F1211" s="10"/>
      <c r="G1211" s="10"/>
      <c r="H1211" s="10"/>
    </row>
    <row r="1212" spans="5:8" x14ac:dyDescent="0.25">
      <c r="E1212" s="10"/>
      <c r="F1212" s="10"/>
      <c r="G1212" s="10"/>
      <c r="H1212" s="10"/>
    </row>
    <row r="1213" spans="5:8" x14ac:dyDescent="0.25">
      <c r="E1213" s="10"/>
      <c r="F1213" s="10"/>
      <c r="G1213" s="10"/>
      <c r="H1213" s="10"/>
    </row>
    <row r="1214" spans="5:8" x14ac:dyDescent="0.25">
      <c r="E1214" s="10"/>
      <c r="F1214" s="10"/>
      <c r="G1214" s="10"/>
      <c r="H1214" s="10"/>
    </row>
    <row r="1215" spans="5:8" x14ac:dyDescent="0.25">
      <c r="E1215" s="10"/>
      <c r="F1215" s="10"/>
      <c r="G1215" s="10"/>
      <c r="H1215" s="10"/>
    </row>
    <row r="1216" spans="5:8" x14ac:dyDescent="0.25">
      <c r="E1216" s="10"/>
      <c r="F1216" s="10"/>
      <c r="G1216" s="10"/>
      <c r="H1216" s="10"/>
    </row>
    <row r="1217" spans="5:8" x14ac:dyDescent="0.25">
      <c r="E1217" s="10"/>
      <c r="F1217" s="10"/>
      <c r="G1217" s="10"/>
      <c r="H1217" s="10"/>
    </row>
    <row r="1218" spans="5:8" x14ac:dyDescent="0.25">
      <c r="E1218" s="10"/>
      <c r="F1218" s="10"/>
      <c r="G1218" s="10"/>
      <c r="H1218" s="10"/>
    </row>
    <row r="1219" spans="5:8" x14ac:dyDescent="0.25">
      <c r="E1219" s="10"/>
      <c r="F1219" s="10"/>
      <c r="G1219" s="10"/>
      <c r="H1219" s="10"/>
    </row>
    <row r="1220" spans="5:8" x14ac:dyDescent="0.25">
      <c r="E1220" s="10"/>
      <c r="F1220" s="10"/>
      <c r="G1220" s="10"/>
      <c r="H1220" s="10"/>
    </row>
    <row r="1221" spans="5:8" x14ac:dyDescent="0.25">
      <c r="E1221" s="10"/>
      <c r="F1221" s="10"/>
      <c r="G1221" s="10"/>
      <c r="H1221" s="10"/>
    </row>
    <row r="1222" spans="5:8" x14ac:dyDescent="0.25">
      <c r="E1222" s="10"/>
      <c r="F1222" s="10"/>
      <c r="G1222" s="10"/>
      <c r="H1222" s="10"/>
    </row>
    <row r="1223" spans="5:8" x14ac:dyDescent="0.25">
      <c r="E1223" s="10"/>
      <c r="F1223" s="10"/>
      <c r="G1223" s="10"/>
      <c r="H1223" s="10"/>
    </row>
    <row r="1224" spans="5:8" x14ac:dyDescent="0.25">
      <c r="E1224" s="10"/>
      <c r="F1224" s="10"/>
      <c r="G1224" s="10"/>
      <c r="H1224" s="10"/>
    </row>
    <row r="1225" spans="5:8" x14ac:dyDescent="0.25">
      <c r="E1225" s="10"/>
      <c r="F1225" s="10"/>
      <c r="G1225" s="10"/>
      <c r="H1225" s="10"/>
    </row>
    <row r="1226" spans="5:8" x14ac:dyDescent="0.25">
      <c r="E1226" s="10"/>
      <c r="F1226" s="10"/>
      <c r="G1226" s="10"/>
      <c r="H1226" s="10"/>
    </row>
    <row r="1227" spans="5:8" x14ac:dyDescent="0.25">
      <c r="E1227" s="10"/>
      <c r="F1227" s="10"/>
      <c r="G1227" s="10"/>
      <c r="H1227" s="10"/>
    </row>
    <row r="1228" spans="5:8" x14ac:dyDescent="0.25">
      <c r="E1228" s="10"/>
      <c r="F1228" s="10"/>
      <c r="G1228" s="10"/>
      <c r="H1228" s="10"/>
    </row>
    <row r="1229" spans="5:8" x14ac:dyDescent="0.25">
      <c r="E1229" s="10"/>
      <c r="F1229" s="10"/>
      <c r="G1229" s="10"/>
      <c r="H1229" s="10"/>
    </row>
    <row r="1230" spans="5:8" x14ac:dyDescent="0.25">
      <c r="E1230" s="10"/>
      <c r="F1230" s="10"/>
      <c r="G1230" s="10"/>
      <c r="H1230" s="10"/>
    </row>
    <row r="1231" spans="5:8" x14ac:dyDescent="0.25">
      <c r="E1231" s="10"/>
      <c r="F1231" s="10"/>
      <c r="G1231" s="10"/>
      <c r="H1231" s="10"/>
    </row>
    <row r="1232" spans="5:8" x14ac:dyDescent="0.25">
      <c r="E1232" s="10"/>
      <c r="F1232" s="10"/>
      <c r="G1232" s="10"/>
      <c r="H1232" s="10"/>
    </row>
    <row r="1233" spans="5:8" x14ac:dyDescent="0.25">
      <c r="E1233" s="10"/>
      <c r="F1233" s="10"/>
      <c r="G1233" s="10"/>
      <c r="H1233" s="10"/>
    </row>
    <row r="1234" spans="5:8" x14ac:dyDescent="0.25">
      <c r="E1234" s="10"/>
      <c r="F1234" s="10"/>
      <c r="G1234" s="10"/>
      <c r="H1234" s="10"/>
    </row>
    <row r="1235" spans="5:8" x14ac:dyDescent="0.25">
      <c r="E1235" s="10"/>
      <c r="F1235" s="10"/>
      <c r="G1235" s="10"/>
      <c r="H1235" s="10"/>
    </row>
    <row r="1236" spans="5:8" x14ac:dyDescent="0.25">
      <c r="E1236" s="10"/>
      <c r="F1236" s="10"/>
      <c r="G1236" s="10"/>
      <c r="H1236" s="10"/>
    </row>
    <row r="1237" spans="5:8" x14ac:dyDescent="0.25">
      <c r="E1237" s="10"/>
      <c r="F1237" s="10"/>
      <c r="G1237" s="10"/>
      <c r="H1237" s="10"/>
    </row>
    <row r="1238" spans="5:8" x14ac:dyDescent="0.25">
      <c r="E1238" s="10"/>
      <c r="F1238" s="10"/>
      <c r="G1238" s="10"/>
      <c r="H1238" s="10"/>
    </row>
    <row r="1239" spans="5:8" x14ac:dyDescent="0.25">
      <c r="E1239" s="10"/>
      <c r="F1239" s="10"/>
      <c r="G1239" s="10"/>
      <c r="H1239" s="10"/>
    </row>
    <row r="1240" spans="5:8" x14ac:dyDescent="0.25">
      <c r="E1240" s="10"/>
      <c r="F1240" s="10"/>
      <c r="G1240" s="10"/>
      <c r="H1240" s="10"/>
    </row>
    <row r="1241" spans="5:8" x14ac:dyDescent="0.25">
      <c r="E1241" s="10"/>
      <c r="F1241" s="10"/>
      <c r="G1241" s="10"/>
      <c r="H1241" s="10"/>
    </row>
    <row r="1242" spans="5:8" x14ac:dyDescent="0.25">
      <c r="E1242" s="10"/>
      <c r="F1242" s="10"/>
      <c r="G1242" s="10"/>
      <c r="H1242" s="10"/>
    </row>
    <row r="1243" spans="5:8" x14ac:dyDescent="0.25">
      <c r="E1243" s="10"/>
      <c r="F1243" s="10"/>
      <c r="G1243" s="10"/>
      <c r="H1243" s="10"/>
    </row>
    <row r="1244" spans="5:8" x14ac:dyDescent="0.25">
      <c r="E1244" s="10"/>
      <c r="F1244" s="10"/>
      <c r="G1244" s="10"/>
      <c r="H1244" s="10"/>
    </row>
    <row r="1245" spans="5:8" x14ac:dyDescent="0.25">
      <c r="E1245" s="10"/>
      <c r="F1245" s="10"/>
      <c r="G1245" s="10"/>
      <c r="H1245" s="10"/>
    </row>
    <row r="1246" spans="5:8" x14ac:dyDescent="0.25">
      <c r="E1246" s="10"/>
      <c r="F1246" s="10"/>
      <c r="G1246" s="10"/>
      <c r="H1246" s="10"/>
    </row>
    <row r="1247" spans="5:8" x14ac:dyDescent="0.25">
      <c r="E1247" s="10"/>
      <c r="F1247" s="10"/>
      <c r="G1247" s="10"/>
      <c r="H1247" s="10"/>
    </row>
    <row r="1248" spans="5:8" x14ac:dyDescent="0.25">
      <c r="E1248" s="10"/>
      <c r="F1248" s="10"/>
      <c r="G1248" s="10"/>
      <c r="H1248" s="10"/>
    </row>
    <row r="1249" spans="5:8" x14ac:dyDescent="0.25">
      <c r="E1249" s="10"/>
      <c r="F1249" s="10"/>
      <c r="G1249" s="10"/>
      <c r="H1249" s="10"/>
    </row>
    <row r="1250" spans="5:8" x14ac:dyDescent="0.25">
      <c r="E1250" s="10"/>
      <c r="F1250" s="10"/>
      <c r="G1250" s="10"/>
      <c r="H1250" s="10"/>
    </row>
    <row r="1251" spans="5:8" x14ac:dyDescent="0.25">
      <c r="E1251" s="10"/>
      <c r="F1251" s="10"/>
      <c r="G1251" s="10"/>
      <c r="H1251" s="10"/>
    </row>
    <row r="1252" spans="5:8" x14ac:dyDescent="0.25">
      <c r="E1252" s="10"/>
      <c r="F1252" s="10"/>
      <c r="G1252" s="10"/>
      <c r="H1252" s="10"/>
    </row>
    <row r="1253" spans="5:8" x14ac:dyDescent="0.25">
      <c r="E1253" s="10"/>
      <c r="F1253" s="10"/>
      <c r="G1253" s="10"/>
      <c r="H1253" s="10"/>
    </row>
    <row r="1254" spans="5:8" x14ac:dyDescent="0.25">
      <c r="E1254" s="10"/>
      <c r="F1254" s="10"/>
      <c r="G1254" s="10"/>
      <c r="H1254" s="10"/>
    </row>
    <row r="1255" spans="5:8" x14ac:dyDescent="0.25">
      <c r="E1255" s="10"/>
      <c r="F1255" s="10"/>
      <c r="G1255" s="10"/>
      <c r="H1255" s="10"/>
    </row>
    <row r="1256" spans="5:8" x14ac:dyDescent="0.25">
      <c r="E1256" s="10"/>
      <c r="F1256" s="10"/>
      <c r="G1256" s="10"/>
      <c r="H1256" s="10"/>
    </row>
    <row r="1257" spans="5:8" x14ac:dyDescent="0.25">
      <c r="E1257" s="10"/>
      <c r="F1257" s="10"/>
      <c r="G1257" s="10"/>
      <c r="H1257" s="10"/>
    </row>
    <row r="1258" spans="5:8" x14ac:dyDescent="0.25">
      <c r="E1258" s="10"/>
      <c r="F1258" s="10"/>
      <c r="G1258" s="10"/>
      <c r="H1258" s="10"/>
    </row>
    <row r="1259" spans="5:8" x14ac:dyDescent="0.25">
      <c r="E1259" s="10"/>
      <c r="F1259" s="10"/>
      <c r="G1259" s="10"/>
      <c r="H1259" s="10"/>
    </row>
    <row r="1260" spans="5:8" x14ac:dyDescent="0.25">
      <c r="E1260" s="10"/>
      <c r="F1260" s="10"/>
      <c r="G1260" s="10"/>
      <c r="H1260" s="10"/>
    </row>
    <row r="1261" spans="5:8" x14ac:dyDescent="0.25">
      <c r="E1261" s="10"/>
      <c r="F1261" s="10"/>
      <c r="G1261" s="10"/>
      <c r="H1261" s="10"/>
    </row>
    <row r="1262" spans="5:8" x14ac:dyDescent="0.25">
      <c r="E1262" s="10"/>
      <c r="F1262" s="10"/>
      <c r="G1262" s="10"/>
      <c r="H1262" s="10"/>
    </row>
    <row r="1263" spans="5:8" x14ac:dyDescent="0.25">
      <c r="E1263" s="10"/>
      <c r="F1263" s="10"/>
      <c r="G1263" s="10"/>
      <c r="H1263" s="10"/>
    </row>
    <row r="1264" spans="5:8" x14ac:dyDescent="0.25">
      <c r="E1264" s="10"/>
      <c r="F1264" s="10"/>
      <c r="G1264" s="10"/>
      <c r="H1264" s="10"/>
    </row>
    <row r="1265" spans="5:8" x14ac:dyDescent="0.25">
      <c r="E1265" s="10"/>
      <c r="F1265" s="10"/>
      <c r="G1265" s="10"/>
      <c r="H1265" s="10"/>
    </row>
    <row r="1266" spans="5:8" x14ac:dyDescent="0.25">
      <c r="E1266" s="10"/>
      <c r="F1266" s="10"/>
      <c r="G1266" s="10"/>
      <c r="H1266" s="10"/>
    </row>
    <row r="1267" spans="5:8" x14ac:dyDescent="0.25">
      <c r="E1267" s="10"/>
      <c r="F1267" s="10"/>
      <c r="G1267" s="10"/>
      <c r="H1267" s="10"/>
    </row>
    <row r="1268" spans="5:8" x14ac:dyDescent="0.25">
      <c r="E1268" s="10"/>
      <c r="F1268" s="10"/>
      <c r="G1268" s="10"/>
      <c r="H1268" s="10"/>
    </row>
    <row r="1269" spans="5:8" x14ac:dyDescent="0.25">
      <c r="E1269" s="10"/>
      <c r="F1269" s="10"/>
      <c r="G1269" s="10"/>
      <c r="H1269" s="10"/>
    </row>
    <row r="1270" spans="5:8" x14ac:dyDescent="0.25">
      <c r="E1270" s="10"/>
      <c r="F1270" s="10"/>
      <c r="G1270" s="10"/>
      <c r="H1270" s="10"/>
    </row>
    <row r="1271" spans="5:8" x14ac:dyDescent="0.25">
      <c r="E1271" s="10"/>
      <c r="F1271" s="10"/>
      <c r="G1271" s="10"/>
      <c r="H1271" s="10"/>
    </row>
    <row r="1272" spans="5:8" x14ac:dyDescent="0.25">
      <c r="E1272" s="10"/>
      <c r="F1272" s="10"/>
      <c r="G1272" s="10"/>
      <c r="H1272" s="10"/>
    </row>
    <row r="1273" spans="5:8" x14ac:dyDescent="0.25">
      <c r="E1273" s="10"/>
      <c r="F1273" s="10"/>
      <c r="G1273" s="10"/>
      <c r="H1273" s="10"/>
    </row>
    <row r="1274" spans="5:8" x14ac:dyDescent="0.25">
      <c r="E1274" s="10"/>
      <c r="F1274" s="10"/>
      <c r="G1274" s="10"/>
      <c r="H1274" s="10"/>
    </row>
    <row r="1275" spans="5:8" x14ac:dyDescent="0.25">
      <c r="E1275" s="10"/>
      <c r="F1275" s="10"/>
      <c r="G1275" s="10"/>
      <c r="H1275" s="10"/>
    </row>
    <row r="1276" spans="5:8" x14ac:dyDescent="0.25">
      <c r="E1276" s="10"/>
      <c r="F1276" s="10"/>
      <c r="G1276" s="10"/>
      <c r="H1276" s="10"/>
    </row>
    <row r="1277" spans="5:8" x14ac:dyDescent="0.25">
      <c r="E1277" s="10"/>
      <c r="F1277" s="10"/>
      <c r="G1277" s="10"/>
      <c r="H1277" s="10"/>
    </row>
    <row r="1278" spans="5:8" x14ac:dyDescent="0.25">
      <c r="E1278" s="10"/>
      <c r="F1278" s="10"/>
      <c r="G1278" s="10"/>
      <c r="H1278" s="10"/>
    </row>
    <row r="1279" spans="5:8" x14ac:dyDescent="0.25">
      <c r="E1279" s="10"/>
      <c r="F1279" s="10"/>
      <c r="G1279" s="10"/>
      <c r="H1279" s="10"/>
    </row>
    <row r="1280" spans="5:8" x14ac:dyDescent="0.25">
      <c r="E1280" s="10"/>
      <c r="F1280" s="10"/>
      <c r="G1280" s="10"/>
      <c r="H1280" s="10"/>
    </row>
    <row r="1281" spans="5:8" x14ac:dyDescent="0.25">
      <c r="E1281" s="10"/>
      <c r="F1281" s="10"/>
      <c r="G1281" s="10"/>
      <c r="H1281" s="10"/>
    </row>
    <row r="1282" spans="5:8" x14ac:dyDescent="0.25">
      <c r="E1282" s="10"/>
      <c r="F1282" s="10"/>
      <c r="G1282" s="10"/>
      <c r="H1282" s="10"/>
    </row>
    <row r="1283" spans="5:8" x14ac:dyDescent="0.25">
      <c r="E1283" s="10"/>
      <c r="F1283" s="10"/>
      <c r="G1283" s="10"/>
      <c r="H1283" s="10"/>
    </row>
    <row r="1284" spans="5:8" x14ac:dyDescent="0.25">
      <c r="E1284" s="10"/>
      <c r="F1284" s="10"/>
      <c r="G1284" s="10"/>
      <c r="H1284" s="10"/>
    </row>
    <row r="1285" spans="5:8" x14ac:dyDescent="0.25">
      <c r="E1285" s="10"/>
      <c r="F1285" s="10"/>
      <c r="G1285" s="10"/>
      <c r="H1285" s="10"/>
    </row>
    <row r="1286" spans="5:8" x14ac:dyDescent="0.25">
      <c r="E1286" s="10"/>
      <c r="F1286" s="10"/>
      <c r="G1286" s="10"/>
      <c r="H1286" s="10"/>
    </row>
    <row r="1287" spans="5:8" x14ac:dyDescent="0.25">
      <c r="E1287" s="10"/>
      <c r="F1287" s="10"/>
      <c r="G1287" s="10"/>
      <c r="H1287" s="10"/>
    </row>
    <row r="1288" spans="5:8" x14ac:dyDescent="0.25">
      <c r="E1288" s="10"/>
      <c r="F1288" s="10"/>
      <c r="G1288" s="10"/>
      <c r="H1288" s="10"/>
    </row>
    <row r="1289" spans="5:8" x14ac:dyDescent="0.25">
      <c r="E1289" s="10"/>
      <c r="F1289" s="10"/>
      <c r="G1289" s="10"/>
      <c r="H1289" s="10"/>
    </row>
    <row r="1290" spans="5:8" x14ac:dyDescent="0.25">
      <c r="E1290" s="10"/>
      <c r="F1290" s="10"/>
      <c r="G1290" s="10"/>
      <c r="H1290" s="10"/>
    </row>
    <row r="1291" spans="5:8" x14ac:dyDescent="0.25">
      <c r="E1291" s="10"/>
      <c r="F1291" s="10"/>
      <c r="G1291" s="10"/>
      <c r="H1291" s="10"/>
    </row>
    <row r="1292" spans="5:8" x14ac:dyDescent="0.25">
      <c r="E1292" s="10"/>
      <c r="F1292" s="10"/>
      <c r="G1292" s="10"/>
      <c r="H1292" s="10"/>
    </row>
    <row r="1293" spans="5:8" x14ac:dyDescent="0.25">
      <c r="E1293" s="10"/>
      <c r="F1293" s="10"/>
      <c r="G1293" s="10"/>
      <c r="H1293" s="10"/>
    </row>
    <row r="1294" spans="5:8" x14ac:dyDescent="0.25">
      <c r="E1294" s="10"/>
      <c r="F1294" s="10"/>
      <c r="G1294" s="10"/>
      <c r="H1294" s="10"/>
    </row>
    <row r="1295" spans="5:8" x14ac:dyDescent="0.25">
      <c r="E1295" s="10"/>
      <c r="F1295" s="10"/>
      <c r="G1295" s="10"/>
      <c r="H1295" s="10"/>
    </row>
    <row r="1296" spans="5:8" x14ac:dyDescent="0.25">
      <c r="E1296" s="10"/>
      <c r="F1296" s="10"/>
      <c r="G1296" s="10"/>
      <c r="H1296" s="10"/>
    </row>
    <row r="1297" spans="5:8" x14ac:dyDescent="0.25">
      <c r="E1297" s="10"/>
      <c r="F1297" s="10"/>
      <c r="G1297" s="10"/>
      <c r="H1297" s="10"/>
    </row>
    <row r="1298" spans="5:8" x14ac:dyDescent="0.25">
      <c r="E1298" s="10"/>
      <c r="F1298" s="10"/>
      <c r="G1298" s="10"/>
      <c r="H1298" s="10"/>
    </row>
    <row r="1299" spans="5:8" x14ac:dyDescent="0.25">
      <c r="E1299" s="10"/>
      <c r="F1299" s="10"/>
      <c r="G1299" s="10"/>
      <c r="H1299" s="10"/>
    </row>
    <row r="1300" spans="5:8" x14ac:dyDescent="0.25">
      <c r="E1300" s="10"/>
      <c r="F1300" s="10"/>
      <c r="G1300" s="10"/>
      <c r="H1300" s="10"/>
    </row>
    <row r="1301" spans="5:8" x14ac:dyDescent="0.25">
      <c r="E1301" s="10"/>
      <c r="F1301" s="10"/>
      <c r="G1301" s="10"/>
      <c r="H1301" s="10"/>
    </row>
    <row r="1302" spans="5:8" x14ac:dyDescent="0.25">
      <c r="E1302" s="10"/>
      <c r="F1302" s="10"/>
      <c r="G1302" s="10"/>
      <c r="H1302" s="10"/>
    </row>
    <row r="1303" spans="5:8" x14ac:dyDescent="0.25">
      <c r="E1303" s="10"/>
      <c r="F1303" s="10"/>
      <c r="G1303" s="10"/>
      <c r="H1303" s="10"/>
    </row>
    <row r="1304" spans="5:8" x14ac:dyDescent="0.25">
      <c r="E1304" s="10"/>
      <c r="F1304" s="10"/>
      <c r="G1304" s="10"/>
      <c r="H1304" s="10"/>
    </row>
    <row r="1305" spans="5:8" x14ac:dyDescent="0.25">
      <c r="E1305" s="10"/>
      <c r="F1305" s="10"/>
      <c r="G1305" s="10"/>
      <c r="H1305" s="10"/>
    </row>
    <row r="1306" spans="5:8" x14ac:dyDescent="0.25">
      <c r="E1306" s="10"/>
      <c r="F1306" s="10"/>
      <c r="G1306" s="10"/>
      <c r="H1306" s="10"/>
    </row>
    <row r="1307" spans="5:8" x14ac:dyDescent="0.25">
      <c r="E1307" s="10"/>
      <c r="F1307" s="10"/>
      <c r="G1307" s="10"/>
      <c r="H1307" s="10"/>
    </row>
    <row r="1308" spans="5:8" x14ac:dyDescent="0.25">
      <c r="E1308" s="10"/>
      <c r="F1308" s="10"/>
      <c r="G1308" s="10"/>
      <c r="H1308" s="10"/>
    </row>
    <row r="1309" spans="5:8" x14ac:dyDescent="0.25">
      <c r="E1309" s="10"/>
      <c r="F1309" s="10"/>
      <c r="G1309" s="10"/>
      <c r="H1309" s="10"/>
    </row>
    <row r="1310" spans="5:8" x14ac:dyDescent="0.25">
      <c r="E1310" s="10"/>
      <c r="F1310" s="10"/>
      <c r="G1310" s="10"/>
      <c r="H1310" s="10"/>
    </row>
    <row r="1311" spans="5:8" x14ac:dyDescent="0.25">
      <c r="E1311" s="10"/>
      <c r="F1311" s="10"/>
      <c r="G1311" s="10"/>
      <c r="H1311" s="10"/>
    </row>
    <row r="1312" spans="5:8" x14ac:dyDescent="0.25">
      <c r="E1312" s="10"/>
      <c r="F1312" s="10"/>
      <c r="G1312" s="10"/>
      <c r="H1312" s="10"/>
    </row>
    <row r="1313" spans="5:8" x14ac:dyDescent="0.25">
      <c r="E1313" s="10"/>
      <c r="F1313" s="10"/>
      <c r="G1313" s="10"/>
      <c r="H1313" s="10"/>
    </row>
    <row r="1314" spans="5:8" x14ac:dyDescent="0.25">
      <c r="E1314" s="10"/>
      <c r="F1314" s="10"/>
      <c r="G1314" s="10"/>
      <c r="H1314" s="10"/>
    </row>
    <row r="1315" spans="5:8" x14ac:dyDescent="0.25">
      <c r="E1315" s="10"/>
      <c r="F1315" s="10"/>
      <c r="G1315" s="10"/>
      <c r="H1315" s="10"/>
    </row>
    <row r="1316" spans="5:8" x14ac:dyDescent="0.25">
      <c r="E1316" s="10"/>
      <c r="F1316" s="10"/>
      <c r="G1316" s="10"/>
      <c r="H1316" s="10"/>
    </row>
    <row r="1317" spans="5:8" x14ac:dyDescent="0.25">
      <c r="E1317" s="10"/>
      <c r="F1317" s="10"/>
      <c r="G1317" s="10"/>
      <c r="H1317" s="10"/>
    </row>
    <row r="1318" spans="5:8" x14ac:dyDescent="0.25">
      <c r="E1318" s="10"/>
      <c r="F1318" s="10"/>
      <c r="G1318" s="10"/>
      <c r="H1318" s="10"/>
    </row>
    <row r="1319" spans="5:8" x14ac:dyDescent="0.25">
      <c r="E1319" s="10"/>
      <c r="F1319" s="10"/>
      <c r="G1319" s="10"/>
      <c r="H1319" s="10"/>
    </row>
    <row r="1320" spans="5:8" x14ac:dyDescent="0.25">
      <c r="E1320" s="10"/>
      <c r="F1320" s="10"/>
      <c r="G1320" s="10"/>
      <c r="H1320" s="10"/>
    </row>
    <row r="1321" spans="5:8" x14ac:dyDescent="0.25">
      <c r="E1321" s="10"/>
      <c r="F1321" s="10"/>
      <c r="G1321" s="10"/>
      <c r="H1321" s="10"/>
    </row>
    <row r="1322" spans="5:8" x14ac:dyDescent="0.25">
      <c r="E1322" s="10"/>
      <c r="F1322" s="10"/>
      <c r="G1322" s="10"/>
      <c r="H1322" s="10"/>
    </row>
    <row r="1323" spans="5:8" x14ac:dyDescent="0.25">
      <c r="E1323" s="10"/>
      <c r="F1323" s="10"/>
      <c r="G1323" s="10"/>
      <c r="H1323" s="10"/>
    </row>
    <row r="1324" spans="5:8" x14ac:dyDescent="0.25">
      <c r="E1324" s="10"/>
      <c r="F1324" s="10"/>
      <c r="G1324" s="10"/>
      <c r="H1324" s="10"/>
    </row>
    <row r="1325" spans="5:8" x14ac:dyDescent="0.25">
      <c r="E1325" s="10"/>
      <c r="F1325" s="10"/>
      <c r="G1325" s="10"/>
      <c r="H1325" s="10"/>
    </row>
    <row r="1326" spans="5:8" x14ac:dyDescent="0.25">
      <c r="E1326" s="10"/>
      <c r="F1326" s="10"/>
      <c r="G1326" s="10"/>
      <c r="H1326" s="10"/>
    </row>
    <row r="1327" spans="5:8" x14ac:dyDescent="0.25">
      <c r="E1327" s="10"/>
      <c r="F1327" s="10"/>
      <c r="G1327" s="10"/>
      <c r="H1327" s="10"/>
    </row>
    <row r="1328" spans="5:8" x14ac:dyDescent="0.25">
      <c r="E1328" s="10"/>
      <c r="F1328" s="10"/>
      <c r="G1328" s="10"/>
      <c r="H1328" s="10"/>
    </row>
    <row r="1329" spans="5:8" x14ac:dyDescent="0.25">
      <c r="E1329" s="10"/>
      <c r="F1329" s="10"/>
      <c r="G1329" s="10"/>
      <c r="H1329" s="10"/>
    </row>
    <row r="1330" spans="5:8" x14ac:dyDescent="0.25">
      <c r="E1330" s="10"/>
      <c r="F1330" s="10"/>
      <c r="G1330" s="10"/>
      <c r="H1330" s="10"/>
    </row>
    <row r="1331" spans="5:8" x14ac:dyDescent="0.25">
      <c r="E1331" s="10"/>
      <c r="F1331" s="10"/>
      <c r="G1331" s="10"/>
      <c r="H1331" s="10"/>
    </row>
    <row r="1332" spans="5:8" x14ac:dyDescent="0.25">
      <c r="E1332" s="10"/>
      <c r="F1332" s="10"/>
      <c r="G1332" s="10"/>
      <c r="H1332" s="10"/>
    </row>
    <row r="1333" spans="5:8" x14ac:dyDescent="0.25">
      <c r="E1333" s="10"/>
      <c r="F1333" s="10"/>
      <c r="G1333" s="10"/>
      <c r="H1333" s="10"/>
    </row>
    <row r="1334" spans="5:8" x14ac:dyDescent="0.25">
      <c r="E1334" s="10"/>
      <c r="F1334" s="10"/>
      <c r="G1334" s="10"/>
      <c r="H1334" s="10"/>
    </row>
    <row r="1335" spans="5:8" x14ac:dyDescent="0.25">
      <c r="E1335" s="10"/>
      <c r="F1335" s="10"/>
      <c r="G1335" s="10"/>
      <c r="H1335" s="10"/>
    </row>
    <row r="1336" spans="5:8" x14ac:dyDescent="0.25">
      <c r="E1336" s="10"/>
      <c r="F1336" s="10"/>
      <c r="G1336" s="10"/>
      <c r="H1336" s="10"/>
    </row>
    <row r="1337" spans="5:8" x14ac:dyDescent="0.25">
      <c r="E1337" s="10"/>
      <c r="F1337" s="10"/>
      <c r="G1337" s="10"/>
      <c r="H1337" s="10"/>
    </row>
    <row r="1338" spans="5:8" x14ac:dyDescent="0.25">
      <c r="E1338" s="10"/>
      <c r="F1338" s="10"/>
      <c r="G1338" s="10"/>
      <c r="H1338" s="10"/>
    </row>
    <row r="1339" spans="5:8" x14ac:dyDescent="0.25">
      <c r="E1339" s="10"/>
      <c r="F1339" s="10"/>
      <c r="G1339" s="10"/>
      <c r="H1339" s="10"/>
    </row>
    <row r="1340" spans="5:8" x14ac:dyDescent="0.25">
      <c r="E1340" s="10"/>
      <c r="F1340" s="10"/>
      <c r="G1340" s="10"/>
      <c r="H1340" s="10"/>
    </row>
    <row r="1341" spans="5:8" x14ac:dyDescent="0.25">
      <c r="E1341" s="10"/>
      <c r="F1341" s="10"/>
      <c r="G1341" s="10"/>
      <c r="H1341" s="10"/>
    </row>
    <row r="1342" spans="5:8" x14ac:dyDescent="0.25">
      <c r="E1342" s="10"/>
      <c r="F1342" s="10"/>
      <c r="G1342" s="10"/>
      <c r="H1342" s="10"/>
    </row>
    <row r="1343" spans="5:8" x14ac:dyDescent="0.25">
      <c r="E1343" s="10"/>
      <c r="F1343" s="10"/>
      <c r="G1343" s="10"/>
      <c r="H1343" s="10"/>
    </row>
    <row r="1344" spans="5:8" x14ac:dyDescent="0.25">
      <c r="E1344" s="10"/>
      <c r="F1344" s="10"/>
      <c r="G1344" s="10"/>
      <c r="H1344" s="10"/>
    </row>
    <row r="1345" spans="5:8" x14ac:dyDescent="0.25">
      <c r="E1345" s="10"/>
      <c r="F1345" s="10"/>
      <c r="G1345" s="10"/>
      <c r="H1345" s="10"/>
    </row>
    <row r="1346" spans="5:8" x14ac:dyDescent="0.25">
      <c r="E1346" s="10"/>
      <c r="F1346" s="10"/>
      <c r="G1346" s="10"/>
      <c r="H1346" s="10"/>
    </row>
    <row r="1347" spans="5:8" x14ac:dyDescent="0.25">
      <c r="E1347" s="10"/>
      <c r="F1347" s="10"/>
      <c r="G1347" s="10"/>
      <c r="H1347" s="10"/>
    </row>
    <row r="1348" spans="5:8" x14ac:dyDescent="0.25">
      <c r="E1348" s="10"/>
      <c r="F1348" s="10"/>
      <c r="G1348" s="10"/>
      <c r="H1348" s="10"/>
    </row>
    <row r="1349" spans="5:8" x14ac:dyDescent="0.25">
      <c r="E1349" s="10"/>
      <c r="F1349" s="10"/>
      <c r="G1349" s="10"/>
      <c r="H1349" s="10"/>
    </row>
    <row r="1350" spans="5:8" x14ac:dyDescent="0.25">
      <c r="E1350" s="10"/>
      <c r="F1350" s="10"/>
      <c r="G1350" s="10"/>
      <c r="H1350" s="10"/>
    </row>
    <row r="1351" spans="5:8" x14ac:dyDescent="0.25">
      <c r="E1351" s="10"/>
      <c r="F1351" s="10"/>
      <c r="G1351" s="10"/>
      <c r="H1351" s="10"/>
    </row>
    <row r="1352" spans="5:8" x14ac:dyDescent="0.25">
      <c r="E1352" s="10"/>
      <c r="F1352" s="10"/>
      <c r="G1352" s="10"/>
      <c r="H1352" s="10"/>
    </row>
    <row r="1353" spans="5:8" x14ac:dyDescent="0.25">
      <c r="E1353" s="10"/>
      <c r="F1353" s="10"/>
      <c r="G1353" s="10"/>
      <c r="H1353" s="10"/>
    </row>
    <row r="1354" spans="5:8" x14ac:dyDescent="0.25">
      <c r="E1354" s="10"/>
      <c r="F1354" s="10"/>
      <c r="G1354" s="10"/>
      <c r="H1354" s="10"/>
    </row>
    <row r="1355" spans="5:8" x14ac:dyDescent="0.25">
      <c r="E1355" s="10"/>
      <c r="F1355" s="10"/>
      <c r="G1355" s="10"/>
      <c r="H1355" s="10"/>
    </row>
    <row r="1356" spans="5:8" x14ac:dyDescent="0.25">
      <c r="E1356" s="10"/>
      <c r="F1356" s="10"/>
      <c r="G1356" s="10"/>
      <c r="H1356" s="10"/>
    </row>
    <row r="1357" spans="5:8" x14ac:dyDescent="0.25">
      <c r="E1357" s="10"/>
      <c r="F1357" s="10"/>
      <c r="G1357" s="10"/>
      <c r="H1357" s="10"/>
    </row>
    <row r="1358" spans="5:8" x14ac:dyDescent="0.25">
      <c r="E1358" s="10"/>
      <c r="F1358" s="10"/>
      <c r="G1358" s="10"/>
      <c r="H1358" s="10"/>
    </row>
    <row r="1359" spans="5:8" x14ac:dyDescent="0.25">
      <c r="E1359" s="10"/>
      <c r="F1359" s="10"/>
      <c r="G1359" s="10"/>
      <c r="H1359" s="10"/>
    </row>
    <row r="1360" spans="5:8" x14ac:dyDescent="0.25">
      <c r="E1360" s="10"/>
      <c r="F1360" s="10"/>
      <c r="G1360" s="10"/>
      <c r="H1360" s="10"/>
    </row>
    <row r="1361" spans="5:8" x14ac:dyDescent="0.25">
      <c r="E1361" s="10"/>
      <c r="F1361" s="10"/>
      <c r="G1361" s="10"/>
      <c r="H1361" s="10"/>
    </row>
    <row r="1362" spans="5:8" x14ac:dyDescent="0.25">
      <c r="E1362" s="10"/>
      <c r="F1362" s="10"/>
      <c r="G1362" s="10"/>
      <c r="H1362" s="10"/>
    </row>
    <row r="1363" spans="5:8" x14ac:dyDescent="0.25">
      <c r="E1363" s="10"/>
      <c r="F1363" s="10"/>
      <c r="G1363" s="10"/>
      <c r="H1363" s="10"/>
    </row>
    <row r="1364" spans="5:8" x14ac:dyDescent="0.25">
      <c r="E1364" s="10"/>
      <c r="F1364" s="10"/>
      <c r="G1364" s="10"/>
      <c r="H1364" s="10"/>
    </row>
    <row r="1365" spans="5:8" x14ac:dyDescent="0.25">
      <c r="E1365" s="10"/>
      <c r="F1365" s="10"/>
      <c r="G1365" s="10"/>
      <c r="H1365" s="10"/>
    </row>
    <row r="1366" spans="5:8" x14ac:dyDescent="0.25">
      <c r="E1366" s="10"/>
      <c r="F1366" s="10"/>
      <c r="G1366" s="10"/>
      <c r="H1366" s="10"/>
    </row>
    <row r="1367" spans="5:8" x14ac:dyDescent="0.25">
      <c r="E1367" s="10"/>
      <c r="F1367" s="10"/>
      <c r="G1367" s="10"/>
      <c r="H1367" s="10"/>
    </row>
    <row r="1368" spans="5:8" x14ac:dyDescent="0.25">
      <c r="E1368" s="10"/>
      <c r="F1368" s="10"/>
      <c r="G1368" s="10"/>
      <c r="H1368" s="10"/>
    </row>
    <row r="1369" spans="5:8" x14ac:dyDescent="0.25">
      <c r="E1369" s="10"/>
      <c r="F1369" s="10"/>
      <c r="G1369" s="10"/>
      <c r="H1369" s="10"/>
    </row>
    <row r="1370" spans="5:8" x14ac:dyDescent="0.25">
      <c r="E1370" s="10"/>
      <c r="F1370" s="10"/>
      <c r="G1370" s="10"/>
      <c r="H1370" s="10"/>
    </row>
    <row r="1371" spans="5:8" x14ac:dyDescent="0.25">
      <c r="E1371" s="10"/>
      <c r="F1371" s="10"/>
      <c r="G1371" s="10"/>
      <c r="H1371" s="10"/>
    </row>
    <row r="1372" spans="5:8" x14ac:dyDescent="0.25">
      <c r="E1372" s="10"/>
      <c r="F1372" s="10"/>
      <c r="G1372" s="10"/>
      <c r="H1372" s="10"/>
    </row>
    <row r="1373" spans="5:8" x14ac:dyDescent="0.25">
      <c r="E1373" s="10"/>
      <c r="F1373" s="10"/>
      <c r="G1373" s="10"/>
      <c r="H1373" s="10"/>
    </row>
    <row r="1374" spans="5:8" x14ac:dyDescent="0.25">
      <c r="E1374" s="10"/>
      <c r="F1374" s="10"/>
      <c r="G1374" s="10"/>
      <c r="H1374" s="10"/>
    </row>
    <row r="1375" spans="5:8" x14ac:dyDescent="0.25">
      <c r="E1375" s="10"/>
      <c r="F1375" s="10"/>
      <c r="G1375" s="10"/>
      <c r="H1375" s="10"/>
    </row>
    <row r="1376" spans="5:8" x14ac:dyDescent="0.25">
      <c r="E1376" s="10"/>
      <c r="F1376" s="10"/>
      <c r="G1376" s="10"/>
      <c r="H1376" s="10"/>
    </row>
    <row r="1377" spans="5:8" x14ac:dyDescent="0.25">
      <c r="E1377" s="10"/>
      <c r="F1377" s="10"/>
      <c r="G1377" s="10"/>
      <c r="H1377" s="10"/>
    </row>
    <row r="1378" spans="5:8" x14ac:dyDescent="0.25">
      <c r="E1378" s="10"/>
      <c r="F1378" s="10"/>
      <c r="G1378" s="10"/>
      <c r="H1378" s="10"/>
    </row>
    <row r="1379" spans="5:8" x14ac:dyDescent="0.25">
      <c r="E1379" s="10"/>
      <c r="F1379" s="10"/>
      <c r="G1379" s="10"/>
      <c r="H1379" s="10"/>
    </row>
    <row r="1380" spans="5:8" x14ac:dyDescent="0.25">
      <c r="E1380" s="10"/>
      <c r="F1380" s="10"/>
      <c r="G1380" s="10"/>
      <c r="H1380" s="10"/>
    </row>
    <row r="1381" spans="5:8" x14ac:dyDescent="0.25">
      <c r="E1381" s="10"/>
      <c r="F1381" s="10"/>
      <c r="G1381" s="10"/>
      <c r="H1381" s="10"/>
    </row>
    <row r="1382" spans="5:8" x14ac:dyDescent="0.25">
      <c r="E1382" s="10"/>
      <c r="F1382" s="10"/>
      <c r="G1382" s="10"/>
      <c r="H1382" s="10"/>
    </row>
    <row r="1383" spans="5:8" x14ac:dyDescent="0.25">
      <c r="E1383" s="10"/>
      <c r="F1383" s="10"/>
      <c r="G1383" s="10"/>
      <c r="H1383" s="10"/>
    </row>
    <row r="1384" spans="5:8" x14ac:dyDescent="0.25">
      <c r="E1384" s="10"/>
      <c r="F1384" s="10"/>
      <c r="G1384" s="10"/>
      <c r="H1384" s="10"/>
    </row>
    <row r="1385" spans="5:8" x14ac:dyDescent="0.25">
      <c r="E1385" s="10"/>
      <c r="F1385" s="10"/>
      <c r="G1385" s="10"/>
      <c r="H1385" s="10"/>
    </row>
    <row r="1386" spans="5:8" x14ac:dyDescent="0.25">
      <c r="E1386" s="10"/>
      <c r="F1386" s="10"/>
      <c r="G1386" s="10"/>
      <c r="H1386" s="10"/>
    </row>
    <row r="1387" spans="5:8" x14ac:dyDescent="0.25">
      <c r="E1387" s="10"/>
      <c r="F1387" s="10"/>
      <c r="G1387" s="10"/>
      <c r="H1387" s="10"/>
    </row>
    <row r="1388" spans="5:8" x14ac:dyDescent="0.25">
      <c r="E1388" s="10"/>
      <c r="F1388" s="10"/>
      <c r="G1388" s="10"/>
      <c r="H1388" s="10"/>
    </row>
    <row r="1389" spans="5:8" x14ac:dyDescent="0.25">
      <c r="E1389" s="10"/>
      <c r="F1389" s="10"/>
      <c r="G1389" s="10"/>
      <c r="H1389" s="10"/>
    </row>
    <row r="1390" spans="5:8" x14ac:dyDescent="0.25">
      <c r="E1390" s="10"/>
      <c r="F1390" s="10"/>
      <c r="G1390" s="10"/>
      <c r="H1390" s="10"/>
    </row>
    <row r="1391" spans="5:8" x14ac:dyDescent="0.25">
      <c r="E1391" s="10"/>
      <c r="F1391" s="10"/>
      <c r="G1391" s="10"/>
      <c r="H1391" s="10"/>
    </row>
    <row r="1392" spans="5:8" x14ac:dyDescent="0.25">
      <c r="E1392" s="10"/>
      <c r="F1392" s="10"/>
      <c r="G1392" s="10"/>
      <c r="H1392" s="10"/>
    </row>
    <row r="1393" spans="5:8" x14ac:dyDescent="0.25">
      <c r="E1393" s="10"/>
      <c r="F1393" s="10"/>
      <c r="G1393" s="10"/>
      <c r="H1393" s="10"/>
    </row>
    <row r="1394" spans="5:8" x14ac:dyDescent="0.25">
      <c r="E1394" s="10"/>
      <c r="F1394" s="10"/>
      <c r="G1394" s="10"/>
      <c r="H1394" s="10"/>
    </row>
    <row r="1395" spans="5:8" x14ac:dyDescent="0.25">
      <c r="E1395" s="10"/>
      <c r="F1395" s="10"/>
      <c r="G1395" s="10"/>
      <c r="H1395" s="10"/>
    </row>
    <row r="1396" spans="5:8" x14ac:dyDescent="0.25">
      <c r="E1396" s="10"/>
      <c r="F1396" s="10"/>
      <c r="G1396" s="10"/>
      <c r="H1396" s="10"/>
    </row>
    <row r="1397" spans="5:8" x14ac:dyDescent="0.25">
      <c r="E1397" s="10"/>
      <c r="F1397" s="10"/>
      <c r="G1397" s="10"/>
      <c r="H1397" s="10"/>
    </row>
    <row r="1398" spans="5:8" x14ac:dyDescent="0.25">
      <c r="E1398" s="10"/>
      <c r="F1398" s="10"/>
      <c r="G1398" s="10"/>
      <c r="H1398" s="10"/>
    </row>
    <row r="1399" spans="5:8" x14ac:dyDescent="0.25">
      <c r="E1399" s="10"/>
      <c r="F1399" s="10"/>
      <c r="G1399" s="10"/>
      <c r="H1399" s="10"/>
    </row>
    <row r="1400" spans="5:8" x14ac:dyDescent="0.25">
      <c r="E1400" s="10"/>
      <c r="F1400" s="10"/>
      <c r="G1400" s="10"/>
      <c r="H1400" s="10"/>
    </row>
    <row r="1401" spans="5:8" x14ac:dyDescent="0.25">
      <c r="E1401" s="10"/>
      <c r="F1401" s="10"/>
      <c r="G1401" s="10"/>
      <c r="H1401" s="10"/>
    </row>
    <row r="1402" spans="5:8" x14ac:dyDescent="0.25">
      <c r="E1402" s="10"/>
      <c r="F1402" s="10"/>
      <c r="G1402" s="10"/>
      <c r="H1402" s="10"/>
    </row>
    <row r="1403" spans="5:8" x14ac:dyDescent="0.25">
      <c r="E1403" s="10"/>
      <c r="F1403" s="10"/>
      <c r="G1403" s="10"/>
      <c r="H1403" s="10"/>
    </row>
    <row r="1404" spans="5:8" x14ac:dyDescent="0.25">
      <c r="E1404" s="10"/>
      <c r="F1404" s="10"/>
      <c r="G1404" s="10"/>
      <c r="H1404" s="10"/>
    </row>
    <row r="1405" spans="5:8" x14ac:dyDescent="0.25">
      <c r="E1405" s="10"/>
      <c r="F1405" s="10"/>
      <c r="G1405" s="10"/>
      <c r="H1405" s="10"/>
    </row>
    <row r="1406" spans="5:8" x14ac:dyDescent="0.25">
      <c r="E1406" s="10"/>
      <c r="F1406" s="10"/>
      <c r="G1406" s="10"/>
      <c r="H1406" s="10"/>
    </row>
    <row r="1407" spans="5:8" x14ac:dyDescent="0.25">
      <c r="E1407" s="10"/>
      <c r="F1407" s="10"/>
      <c r="G1407" s="10"/>
      <c r="H1407" s="10"/>
    </row>
    <row r="1408" spans="5:8" x14ac:dyDescent="0.25">
      <c r="E1408" s="10"/>
      <c r="F1408" s="10"/>
      <c r="G1408" s="10"/>
      <c r="H1408" s="10"/>
    </row>
    <row r="1409" spans="5:8" x14ac:dyDescent="0.25">
      <c r="E1409" s="10"/>
      <c r="F1409" s="10"/>
      <c r="G1409" s="10"/>
      <c r="H1409" s="10"/>
    </row>
    <row r="1410" spans="5:8" x14ac:dyDescent="0.25">
      <c r="E1410" s="10"/>
      <c r="F1410" s="10"/>
      <c r="G1410" s="10"/>
      <c r="H1410" s="10"/>
    </row>
    <row r="1411" spans="5:8" x14ac:dyDescent="0.25">
      <c r="E1411" s="10"/>
      <c r="F1411" s="10"/>
      <c r="G1411" s="10"/>
      <c r="H1411" s="10"/>
    </row>
    <row r="1412" spans="5:8" x14ac:dyDescent="0.25">
      <c r="E1412" s="10"/>
      <c r="F1412" s="10"/>
      <c r="G1412" s="10"/>
      <c r="H1412" s="10"/>
    </row>
    <row r="1413" spans="5:8" x14ac:dyDescent="0.25">
      <c r="E1413" s="10"/>
      <c r="F1413" s="10"/>
      <c r="G1413" s="10"/>
      <c r="H1413" s="10"/>
    </row>
    <row r="1414" spans="5:8" x14ac:dyDescent="0.25">
      <c r="E1414" s="10"/>
      <c r="F1414" s="10"/>
      <c r="G1414" s="10"/>
      <c r="H1414" s="10"/>
    </row>
    <row r="1415" spans="5:8" x14ac:dyDescent="0.25">
      <c r="E1415" s="10"/>
      <c r="F1415" s="10"/>
      <c r="G1415" s="10"/>
      <c r="H1415" s="10"/>
    </row>
    <row r="1416" spans="5:8" x14ac:dyDescent="0.25">
      <c r="E1416" s="10"/>
      <c r="F1416" s="10"/>
      <c r="G1416" s="10"/>
      <c r="H1416" s="10"/>
    </row>
    <row r="1417" spans="5:8" x14ac:dyDescent="0.25">
      <c r="E1417" s="10"/>
      <c r="F1417" s="10"/>
      <c r="G1417" s="10"/>
      <c r="H1417" s="10"/>
    </row>
    <row r="1418" spans="5:8" x14ac:dyDescent="0.25">
      <c r="E1418" s="10"/>
      <c r="F1418" s="10"/>
      <c r="G1418" s="10"/>
      <c r="H1418" s="10"/>
    </row>
    <row r="1419" spans="5:8" x14ac:dyDescent="0.25">
      <c r="E1419" s="10"/>
      <c r="F1419" s="10"/>
      <c r="G1419" s="10"/>
      <c r="H1419" s="10"/>
    </row>
    <row r="1420" spans="5:8" x14ac:dyDescent="0.25">
      <c r="E1420" s="10"/>
      <c r="F1420" s="10"/>
      <c r="G1420" s="10"/>
      <c r="H1420" s="10"/>
    </row>
    <row r="1421" spans="5:8" x14ac:dyDescent="0.25">
      <c r="E1421" s="10"/>
      <c r="F1421" s="10"/>
      <c r="G1421" s="10"/>
      <c r="H1421" s="10"/>
    </row>
    <row r="1422" spans="5:8" x14ac:dyDescent="0.25">
      <c r="E1422" s="10"/>
      <c r="F1422" s="10"/>
      <c r="G1422" s="10"/>
      <c r="H1422" s="10"/>
    </row>
    <row r="1423" spans="5:8" x14ac:dyDescent="0.25">
      <c r="E1423" s="10"/>
      <c r="F1423" s="10"/>
      <c r="G1423" s="10"/>
      <c r="H1423" s="10"/>
    </row>
    <row r="1424" spans="5:8" x14ac:dyDescent="0.25">
      <c r="E1424" s="10"/>
      <c r="F1424" s="10"/>
      <c r="G1424" s="10"/>
      <c r="H1424" s="10"/>
    </row>
    <row r="1425" spans="5:8" x14ac:dyDescent="0.25">
      <c r="E1425" s="10"/>
      <c r="F1425" s="10"/>
      <c r="G1425" s="10"/>
      <c r="H1425" s="10"/>
    </row>
    <row r="1426" spans="5:8" x14ac:dyDescent="0.25">
      <c r="E1426" s="10"/>
      <c r="F1426" s="10"/>
      <c r="G1426" s="10"/>
      <c r="H1426" s="10"/>
    </row>
    <row r="1427" spans="5:8" x14ac:dyDescent="0.25">
      <c r="E1427" s="10"/>
      <c r="F1427" s="10"/>
      <c r="G1427" s="10"/>
      <c r="H1427" s="10"/>
    </row>
    <row r="1428" spans="5:8" x14ac:dyDescent="0.25">
      <c r="E1428" s="10"/>
      <c r="F1428" s="10"/>
      <c r="G1428" s="10"/>
      <c r="H1428" s="10"/>
    </row>
    <row r="1429" spans="5:8" x14ac:dyDescent="0.25">
      <c r="E1429" s="10"/>
      <c r="F1429" s="10"/>
      <c r="G1429" s="10"/>
      <c r="H1429" s="10"/>
    </row>
    <row r="1430" spans="5:8" x14ac:dyDescent="0.25">
      <c r="E1430" s="10"/>
      <c r="F1430" s="10"/>
      <c r="G1430" s="10"/>
      <c r="H1430" s="10"/>
    </row>
    <row r="1431" spans="5:8" x14ac:dyDescent="0.25">
      <c r="E1431" s="10"/>
      <c r="F1431" s="10"/>
      <c r="G1431" s="10"/>
      <c r="H1431" s="10"/>
    </row>
    <row r="1432" spans="5:8" x14ac:dyDescent="0.25">
      <c r="E1432" s="10"/>
      <c r="F1432" s="10"/>
      <c r="G1432" s="10"/>
      <c r="H1432" s="10"/>
    </row>
    <row r="1433" spans="5:8" x14ac:dyDescent="0.25">
      <c r="E1433" s="10"/>
      <c r="F1433" s="10"/>
      <c r="G1433" s="10"/>
      <c r="H1433" s="10"/>
    </row>
    <row r="1434" spans="5:8" x14ac:dyDescent="0.25">
      <c r="E1434" s="10"/>
      <c r="F1434" s="10"/>
      <c r="G1434" s="10"/>
      <c r="H1434" s="10"/>
    </row>
    <row r="1435" spans="5:8" x14ac:dyDescent="0.25">
      <c r="E1435" s="10"/>
      <c r="F1435" s="10"/>
      <c r="G1435" s="10"/>
      <c r="H1435" s="10"/>
    </row>
    <row r="1436" spans="5:8" x14ac:dyDescent="0.25">
      <c r="E1436" s="10"/>
      <c r="F1436" s="10"/>
      <c r="G1436" s="10"/>
      <c r="H1436" s="10"/>
    </row>
    <row r="1437" spans="5:8" x14ac:dyDescent="0.25">
      <c r="E1437" s="10"/>
      <c r="F1437" s="10"/>
      <c r="G1437" s="10"/>
      <c r="H1437" s="10"/>
    </row>
    <row r="1438" spans="5:8" x14ac:dyDescent="0.25">
      <c r="E1438" s="10"/>
      <c r="F1438" s="10"/>
      <c r="G1438" s="10"/>
      <c r="H1438" s="10"/>
    </row>
    <row r="1439" spans="5:8" x14ac:dyDescent="0.25">
      <c r="E1439" s="10"/>
      <c r="F1439" s="10"/>
      <c r="G1439" s="10"/>
      <c r="H1439" s="10"/>
    </row>
    <row r="1440" spans="5:8" x14ac:dyDescent="0.25">
      <c r="E1440" s="10"/>
      <c r="F1440" s="10"/>
      <c r="G1440" s="10"/>
      <c r="H1440" s="10"/>
    </row>
    <row r="1441" spans="5:8" x14ac:dyDescent="0.25">
      <c r="E1441" s="10"/>
      <c r="F1441" s="10"/>
      <c r="G1441" s="10"/>
      <c r="H1441" s="10"/>
    </row>
    <row r="1442" spans="5:8" x14ac:dyDescent="0.25">
      <c r="E1442" s="10"/>
      <c r="F1442" s="10"/>
      <c r="G1442" s="10"/>
      <c r="H1442" s="10"/>
    </row>
    <row r="1443" spans="5:8" x14ac:dyDescent="0.25">
      <c r="E1443" s="10"/>
      <c r="F1443" s="10"/>
      <c r="G1443" s="10"/>
      <c r="H1443" s="10"/>
    </row>
    <row r="1444" spans="5:8" x14ac:dyDescent="0.25">
      <c r="E1444" s="10"/>
      <c r="F1444" s="10"/>
      <c r="G1444" s="10"/>
      <c r="H1444" s="10"/>
    </row>
    <row r="1445" spans="5:8" x14ac:dyDescent="0.25">
      <c r="E1445" s="10"/>
      <c r="F1445" s="10"/>
      <c r="G1445" s="10"/>
      <c r="H1445" s="10"/>
    </row>
    <row r="1446" spans="5:8" x14ac:dyDescent="0.25">
      <c r="E1446" s="10"/>
      <c r="F1446" s="10"/>
      <c r="G1446" s="10"/>
      <c r="H1446" s="10"/>
    </row>
    <row r="1447" spans="5:8" x14ac:dyDescent="0.25">
      <c r="E1447" s="10"/>
      <c r="F1447" s="10"/>
      <c r="G1447" s="10"/>
      <c r="H1447" s="10"/>
    </row>
    <row r="1448" spans="5:8" x14ac:dyDescent="0.25">
      <c r="E1448" s="10"/>
      <c r="F1448" s="10"/>
      <c r="G1448" s="10"/>
      <c r="H1448" s="10"/>
    </row>
    <row r="1449" spans="5:8" x14ac:dyDescent="0.25">
      <c r="E1449" s="10"/>
      <c r="F1449" s="10"/>
      <c r="G1449" s="10"/>
      <c r="H1449" s="10"/>
    </row>
    <row r="1450" spans="5:8" x14ac:dyDescent="0.25">
      <c r="E1450" s="10"/>
      <c r="F1450" s="10"/>
      <c r="G1450" s="10"/>
      <c r="H1450" s="10"/>
    </row>
    <row r="1451" spans="5:8" x14ac:dyDescent="0.25">
      <c r="E1451" s="10"/>
      <c r="F1451" s="10"/>
      <c r="G1451" s="10"/>
      <c r="H1451" s="10"/>
    </row>
    <row r="1452" spans="5:8" x14ac:dyDescent="0.25">
      <c r="E1452" s="10"/>
      <c r="F1452" s="10"/>
      <c r="G1452" s="10"/>
      <c r="H1452" s="10"/>
    </row>
    <row r="1453" spans="5:8" x14ac:dyDescent="0.25">
      <c r="E1453" s="10"/>
      <c r="F1453" s="10"/>
      <c r="G1453" s="10"/>
      <c r="H1453" s="10"/>
    </row>
    <row r="1454" spans="5:8" x14ac:dyDescent="0.25">
      <c r="E1454" s="10"/>
      <c r="F1454" s="10"/>
      <c r="G1454" s="10"/>
      <c r="H1454" s="10"/>
    </row>
    <row r="1455" spans="5:8" x14ac:dyDescent="0.25">
      <c r="E1455" s="10"/>
      <c r="F1455" s="10"/>
      <c r="G1455" s="10"/>
      <c r="H1455" s="10"/>
    </row>
    <row r="1456" spans="5:8" x14ac:dyDescent="0.25">
      <c r="E1456" s="10"/>
      <c r="F1456" s="10"/>
      <c r="G1456" s="10"/>
      <c r="H1456" s="10"/>
    </row>
    <row r="1457" spans="5:8" x14ac:dyDescent="0.25">
      <c r="E1457" s="10"/>
      <c r="F1457" s="10"/>
      <c r="G1457" s="10"/>
      <c r="H1457" s="10"/>
    </row>
    <row r="1458" spans="5:8" x14ac:dyDescent="0.25">
      <c r="E1458" s="10"/>
      <c r="F1458" s="10"/>
      <c r="G1458" s="10"/>
      <c r="H1458" s="10"/>
    </row>
    <row r="1459" spans="5:8" x14ac:dyDescent="0.25">
      <c r="E1459" s="10"/>
      <c r="F1459" s="10"/>
      <c r="G1459" s="10"/>
      <c r="H1459" s="10"/>
    </row>
    <row r="1460" spans="5:8" x14ac:dyDescent="0.25">
      <c r="E1460" s="10"/>
      <c r="F1460" s="10"/>
      <c r="G1460" s="10"/>
      <c r="H1460" s="10"/>
    </row>
    <row r="1461" spans="5:8" x14ac:dyDescent="0.25">
      <c r="E1461" s="10"/>
      <c r="F1461" s="10"/>
      <c r="G1461" s="10"/>
      <c r="H1461" s="10"/>
    </row>
    <row r="1462" spans="5:8" x14ac:dyDescent="0.25">
      <c r="E1462" s="10"/>
      <c r="F1462" s="10"/>
      <c r="G1462" s="10"/>
      <c r="H1462" s="10"/>
    </row>
    <row r="1463" spans="5:8" x14ac:dyDescent="0.25">
      <c r="E1463" s="10"/>
      <c r="F1463" s="10"/>
      <c r="G1463" s="10"/>
      <c r="H1463" s="10"/>
    </row>
    <row r="1464" spans="5:8" x14ac:dyDescent="0.25">
      <c r="E1464" s="10"/>
      <c r="F1464" s="10"/>
      <c r="G1464" s="10"/>
      <c r="H1464" s="10"/>
    </row>
    <row r="1465" spans="5:8" x14ac:dyDescent="0.25">
      <c r="E1465" s="10"/>
      <c r="F1465" s="10"/>
      <c r="G1465" s="10"/>
      <c r="H1465" s="10"/>
    </row>
    <row r="1466" spans="5:8" x14ac:dyDescent="0.25">
      <c r="E1466" s="10"/>
      <c r="F1466" s="10"/>
      <c r="G1466" s="10"/>
      <c r="H1466" s="10"/>
    </row>
    <row r="1467" spans="5:8" x14ac:dyDescent="0.25">
      <c r="E1467" s="10"/>
      <c r="F1467" s="10"/>
      <c r="G1467" s="10"/>
      <c r="H1467" s="10"/>
    </row>
    <row r="1468" spans="5:8" x14ac:dyDescent="0.25">
      <c r="E1468" s="10"/>
      <c r="F1468" s="10"/>
      <c r="G1468" s="10"/>
      <c r="H1468" s="10"/>
    </row>
    <row r="1469" spans="5:8" x14ac:dyDescent="0.25">
      <c r="E1469" s="10"/>
      <c r="F1469" s="10"/>
      <c r="G1469" s="10"/>
      <c r="H1469" s="10"/>
    </row>
    <row r="1470" spans="5:8" x14ac:dyDescent="0.25">
      <c r="E1470" s="10"/>
      <c r="F1470" s="10"/>
      <c r="G1470" s="10"/>
      <c r="H1470" s="10"/>
    </row>
    <row r="1471" spans="5:8" x14ac:dyDescent="0.25">
      <c r="E1471" s="10"/>
      <c r="F1471" s="10"/>
      <c r="G1471" s="10"/>
      <c r="H1471" s="10"/>
    </row>
    <row r="1472" spans="5:8" x14ac:dyDescent="0.25">
      <c r="E1472" s="10"/>
      <c r="F1472" s="10"/>
      <c r="G1472" s="10"/>
      <c r="H1472" s="10"/>
    </row>
    <row r="1473" spans="5:8" x14ac:dyDescent="0.25">
      <c r="E1473" s="10"/>
      <c r="F1473" s="10"/>
      <c r="G1473" s="10"/>
      <c r="H1473" s="10"/>
    </row>
    <row r="1474" spans="5:8" x14ac:dyDescent="0.25">
      <c r="E1474" s="10"/>
      <c r="F1474" s="10"/>
      <c r="G1474" s="10"/>
      <c r="H1474" s="10"/>
    </row>
    <row r="1475" spans="5:8" x14ac:dyDescent="0.25">
      <c r="E1475" s="10"/>
      <c r="F1475" s="10"/>
      <c r="G1475" s="10"/>
      <c r="H1475" s="10"/>
    </row>
    <row r="1476" spans="5:8" x14ac:dyDescent="0.25">
      <c r="E1476" s="10"/>
      <c r="F1476" s="10"/>
      <c r="G1476" s="10"/>
      <c r="H1476" s="10"/>
    </row>
    <row r="1477" spans="5:8" x14ac:dyDescent="0.25">
      <c r="E1477" s="10"/>
      <c r="F1477" s="10"/>
      <c r="G1477" s="10"/>
      <c r="H1477" s="10"/>
    </row>
    <row r="1478" spans="5:8" x14ac:dyDescent="0.25">
      <c r="E1478" s="10"/>
      <c r="F1478" s="10"/>
      <c r="G1478" s="10"/>
      <c r="H1478" s="10"/>
    </row>
    <row r="1479" spans="5:8" x14ac:dyDescent="0.25">
      <c r="E1479" s="10"/>
      <c r="F1479" s="10"/>
      <c r="G1479" s="10"/>
      <c r="H1479" s="10"/>
    </row>
    <row r="1480" spans="5:8" x14ac:dyDescent="0.25">
      <c r="E1480" s="10"/>
      <c r="F1480" s="10"/>
      <c r="G1480" s="10"/>
      <c r="H1480" s="10"/>
    </row>
    <row r="1481" spans="5:8" x14ac:dyDescent="0.25">
      <c r="E1481" s="10"/>
      <c r="F1481" s="10"/>
      <c r="G1481" s="10"/>
      <c r="H1481" s="10"/>
    </row>
    <row r="1482" spans="5:8" x14ac:dyDescent="0.25">
      <c r="E1482" s="10"/>
      <c r="F1482" s="10"/>
      <c r="G1482" s="10"/>
      <c r="H1482" s="10"/>
    </row>
    <row r="1483" spans="5:8" x14ac:dyDescent="0.25">
      <c r="E1483" s="10"/>
      <c r="F1483" s="10"/>
      <c r="G1483" s="10"/>
      <c r="H1483" s="10"/>
    </row>
    <row r="1484" spans="5:8" x14ac:dyDescent="0.25">
      <c r="E1484" s="10"/>
      <c r="F1484" s="10"/>
      <c r="G1484" s="10"/>
      <c r="H1484" s="10"/>
    </row>
    <row r="1485" spans="5:8" x14ac:dyDescent="0.25">
      <c r="E1485" s="10"/>
      <c r="F1485" s="10"/>
      <c r="G1485" s="10"/>
      <c r="H1485" s="10"/>
    </row>
    <row r="1486" spans="5:8" x14ac:dyDescent="0.25">
      <c r="E1486" s="10"/>
      <c r="F1486" s="10"/>
      <c r="G1486" s="10"/>
      <c r="H1486" s="10"/>
    </row>
    <row r="1487" spans="5:8" x14ac:dyDescent="0.25">
      <c r="E1487" s="10"/>
      <c r="F1487" s="10"/>
      <c r="G1487" s="10"/>
      <c r="H1487" s="10"/>
    </row>
    <row r="1488" spans="5:8" x14ac:dyDescent="0.25">
      <c r="E1488" s="10"/>
      <c r="F1488" s="10"/>
      <c r="G1488" s="10"/>
      <c r="H1488" s="10"/>
    </row>
    <row r="1489" spans="5:8" x14ac:dyDescent="0.25">
      <c r="E1489" s="10"/>
      <c r="F1489" s="10"/>
      <c r="G1489" s="10"/>
      <c r="H1489" s="10"/>
    </row>
    <row r="1490" spans="5:8" x14ac:dyDescent="0.25">
      <c r="E1490" s="10"/>
      <c r="F1490" s="10"/>
      <c r="G1490" s="10"/>
      <c r="H1490" s="10"/>
    </row>
    <row r="1491" spans="5:8" x14ac:dyDescent="0.25">
      <c r="E1491" s="10"/>
      <c r="F1491" s="10"/>
      <c r="G1491" s="10"/>
      <c r="H1491" s="10"/>
    </row>
    <row r="1492" spans="5:8" x14ac:dyDescent="0.25">
      <c r="E1492" s="10"/>
      <c r="F1492" s="10"/>
      <c r="G1492" s="10"/>
      <c r="H1492" s="10"/>
    </row>
    <row r="1493" spans="5:8" x14ac:dyDescent="0.25">
      <c r="E1493" s="10"/>
      <c r="F1493" s="10"/>
      <c r="G1493" s="10"/>
      <c r="H1493" s="10"/>
    </row>
    <row r="1494" spans="5:8" x14ac:dyDescent="0.25">
      <c r="E1494" s="10"/>
      <c r="F1494" s="10"/>
      <c r="G1494" s="10"/>
      <c r="H1494" s="10"/>
    </row>
    <row r="1495" spans="5:8" x14ac:dyDescent="0.25">
      <c r="E1495" s="10"/>
      <c r="F1495" s="10"/>
      <c r="G1495" s="10"/>
      <c r="H1495" s="10"/>
    </row>
    <row r="1496" spans="5:8" x14ac:dyDescent="0.25">
      <c r="E1496" s="10"/>
      <c r="F1496" s="10"/>
      <c r="G1496" s="10"/>
      <c r="H1496" s="10"/>
    </row>
    <row r="1497" spans="5:8" x14ac:dyDescent="0.25">
      <c r="E1497" s="10"/>
      <c r="F1497" s="10"/>
      <c r="G1497" s="10"/>
      <c r="H1497" s="10"/>
    </row>
    <row r="1498" spans="5:8" x14ac:dyDescent="0.25">
      <c r="E1498" s="10"/>
      <c r="F1498" s="10"/>
      <c r="G1498" s="10"/>
      <c r="H1498" s="10"/>
    </row>
    <row r="1499" spans="5:8" x14ac:dyDescent="0.25">
      <c r="E1499" s="10"/>
      <c r="F1499" s="10"/>
      <c r="G1499" s="10"/>
      <c r="H1499" s="10"/>
    </row>
    <row r="1500" spans="5:8" x14ac:dyDescent="0.25">
      <c r="E1500" s="10"/>
      <c r="F1500" s="10"/>
      <c r="G1500" s="10"/>
      <c r="H1500" s="10"/>
    </row>
    <row r="1501" spans="5:8" x14ac:dyDescent="0.25">
      <c r="E1501" s="10"/>
      <c r="F1501" s="10"/>
      <c r="G1501" s="10"/>
      <c r="H1501" s="10"/>
    </row>
    <row r="1502" spans="5:8" x14ac:dyDescent="0.25">
      <c r="E1502" s="10"/>
      <c r="F1502" s="10"/>
      <c r="G1502" s="10"/>
      <c r="H1502" s="10"/>
    </row>
    <row r="1503" spans="5:8" x14ac:dyDescent="0.25">
      <c r="E1503" s="10"/>
      <c r="F1503" s="10"/>
      <c r="G1503" s="10"/>
      <c r="H1503" s="10"/>
    </row>
    <row r="1504" spans="5:8" x14ac:dyDescent="0.25">
      <c r="E1504" s="10"/>
      <c r="F1504" s="10"/>
      <c r="G1504" s="10"/>
      <c r="H1504" s="10"/>
    </row>
    <row r="1505" spans="5:8" x14ac:dyDescent="0.25">
      <c r="E1505" s="10"/>
      <c r="F1505" s="10"/>
      <c r="G1505" s="10"/>
      <c r="H1505" s="10"/>
    </row>
    <row r="1506" spans="5:8" x14ac:dyDescent="0.25">
      <c r="E1506" s="10"/>
      <c r="F1506" s="10"/>
      <c r="G1506" s="10"/>
      <c r="H1506" s="10"/>
    </row>
    <row r="1507" spans="5:8" x14ac:dyDescent="0.25">
      <c r="E1507" s="10"/>
      <c r="F1507" s="10"/>
      <c r="G1507" s="10"/>
      <c r="H1507" s="10"/>
    </row>
    <row r="1508" spans="5:8" x14ac:dyDescent="0.25">
      <c r="E1508" s="10"/>
      <c r="F1508" s="10"/>
      <c r="G1508" s="10"/>
      <c r="H1508" s="10"/>
    </row>
    <row r="1509" spans="5:8" x14ac:dyDescent="0.25">
      <c r="E1509" s="10"/>
      <c r="F1509" s="10"/>
      <c r="G1509" s="10"/>
      <c r="H1509" s="10"/>
    </row>
    <row r="1510" spans="5:8" x14ac:dyDescent="0.25">
      <c r="E1510" s="10"/>
      <c r="F1510" s="10"/>
      <c r="G1510" s="10"/>
      <c r="H1510" s="10"/>
    </row>
    <row r="1511" spans="5:8" x14ac:dyDescent="0.25">
      <c r="E1511" s="10"/>
      <c r="F1511" s="10"/>
      <c r="G1511" s="10"/>
      <c r="H1511" s="10"/>
    </row>
    <row r="1512" spans="5:8" x14ac:dyDescent="0.25">
      <c r="E1512" s="10"/>
      <c r="F1512" s="10"/>
      <c r="G1512" s="10"/>
      <c r="H1512" s="10"/>
    </row>
    <row r="1513" spans="5:8" x14ac:dyDescent="0.25">
      <c r="E1513" s="10"/>
      <c r="F1513" s="10"/>
      <c r="G1513" s="10"/>
      <c r="H1513" s="10"/>
    </row>
    <row r="1514" spans="5:8" x14ac:dyDescent="0.25">
      <c r="E1514" s="10"/>
      <c r="F1514" s="10"/>
      <c r="G1514" s="10"/>
      <c r="H1514" s="10"/>
    </row>
    <row r="1515" spans="5:8" x14ac:dyDescent="0.25">
      <c r="E1515" s="10"/>
      <c r="F1515" s="10"/>
      <c r="G1515" s="10"/>
      <c r="H1515" s="10"/>
    </row>
    <row r="1516" spans="5:8" x14ac:dyDescent="0.25">
      <c r="E1516" s="10"/>
      <c r="F1516" s="10"/>
      <c r="G1516" s="10"/>
      <c r="H1516" s="10"/>
    </row>
    <row r="1517" spans="5:8" x14ac:dyDescent="0.25">
      <c r="E1517" s="10"/>
      <c r="F1517" s="10"/>
      <c r="G1517" s="10"/>
      <c r="H1517" s="10"/>
    </row>
    <row r="1518" spans="5:8" x14ac:dyDescent="0.25">
      <c r="E1518" s="10"/>
      <c r="F1518" s="10"/>
      <c r="G1518" s="10"/>
      <c r="H1518" s="10"/>
    </row>
    <row r="1519" spans="5:8" x14ac:dyDescent="0.25">
      <c r="E1519" s="10"/>
      <c r="F1519" s="10"/>
      <c r="G1519" s="10"/>
      <c r="H1519" s="10"/>
    </row>
    <row r="1520" spans="5:8" x14ac:dyDescent="0.25">
      <c r="E1520" s="10"/>
      <c r="F1520" s="10"/>
      <c r="G1520" s="10"/>
      <c r="H1520" s="10"/>
    </row>
    <row r="1521" spans="5:8" x14ac:dyDescent="0.25">
      <c r="E1521" s="10"/>
      <c r="F1521" s="10"/>
      <c r="G1521" s="10"/>
      <c r="H1521" s="10"/>
    </row>
    <row r="1522" spans="5:8" x14ac:dyDescent="0.25">
      <c r="E1522" s="10"/>
      <c r="F1522" s="10"/>
      <c r="G1522" s="10"/>
      <c r="H1522" s="10"/>
    </row>
    <row r="1523" spans="5:8" x14ac:dyDescent="0.25">
      <c r="E1523" s="10"/>
      <c r="F1523" s="10"/>
      <c r="G1523" s="10"/>
      <c r="H1523" s="10"/>
    </row>
    <row r="1524" spans="5:8" x14ac:dyDescent="0.25">
      <c r="E1524" s="10"/>
      <c r="F1524" s="10"/>
      <c r="G1524" s="10"/>
      <c r="H1524" s="10"/>
    </row>
    <row r="1525" spans="5:8" x14ac:dyDescent="0.25">
      <c r="E1525" s="10"/>
      <c r="F1525" s="10"/>
      <c r="G1525" s="10"/>
      <c r="H1525" s="10"/>
    </row>
    <row r="1526" spans="5:8" x14ac:dyDescent="0.25">
      <c r="E1526" s="10"/>
      <c r="F1526" s="10"/>
      <c r="G1526" s="10"/>
      <c r="H1526" s="10"/>
    </row>
    <row r="1527" spans="5:8" x14ac:dyDescent="0.25">
      <c r="E1527" s="10"/>
      <c r="F1527" s="10"/>
      <c r="G1527" s="10"/>
      <c r="H1527" s="10"/>
    </row>
    <row r="1528" spans="5:8" x14ac:dyDescent="0.25">
      <c r="E1528" s="10"/>
      <c r="F1528" s="10"/>
      <c r="G1528" s="10"/>
      <c r="H1528" s="10"/>
    </row>
    <row r="1529" spans="5:8" x14ac:dyDescent="0.25">
      <c r="E1529" s="10"/>
      <c r="F1529" s="10"/>
      <c r="G1529" s="10"/>
      <c r="H1529" s="10"/>
    </row>
    <row r="1530" spans="5:8" x14ac:dyDescent="0.25">
      <c r="E1530" s="10"/>
      <c r="F1530" s="10"/>
      <c r="G1530" s="10"/>
      <c r="H1530" s="10"/>
    </row>
    <row r="1531" spans="5:8" x14ac:dyDescent="0.25">
      <c r="E1531" s="10"/>
      <c r="F1531" s="10"/>
      <c r="G1531" s="10"/>
      <c r="H1531" s="10"/>
    </row>
    <row r="1532" spans="5:8" x14ac:dyDescent="0.25">
      <c r="E1532" s="10"/>
      <c r="F1532" s="10"/>
      <c r="G1532" s="10"/>
      <c r="H1532" s="10"/>
    </row>
    <row r="1533" spans="5:8" x14ac:dyDescent="0.25">
      <c r="E1533" s="10"/>
      <c r="F1533" s="10"/>
      <c r="G1533" s="10"/>
      <c r="H1533" s="10"/>
    </row>
    <row r="1534" spans="5:8" x14ac:dyDescent="0.25">
      <c r="E1534" s="10"/>
      <c r="F1534" s="10"/>
      <c r="G1534" s="10"/>
      <c r="H1534" s="10"/>
    </row>
    <row r="1535" spans="5:8" x14ac:dyDescent="0.25">
      <c r="E1535" s="10"/>
      <c r="F1535" s="10"/>
      <c r="G1535" s="10"/>
      <c r="H1535" s="10"/>
    </row>
    <row r="1536" spans="5:8" x14ac:dyDescent="0.25">
      <c r="E1536" s="10"/>
      <c r="F1536" s="10"/>
      <c r="G1536" s="10"/>
      <c r="H1536" s="10"/>
    </row>
    <row r="1537" spans="5:8" x14ac:dyDescent="0.25">
      <c r="E1537" s="10"/>
      <c r="F1537" s="10"/>
      <c r="G1537" s="10"/>
      <c r="H1537" s="10"/>
    </row>
    <row r="1538" spans="5:8" x14ac:dyDescent="0.25">
      <c r="E1538" s="10"/>
      <c r="F1538" s="10"/>
      <c r="G1538" s="10"/>
      <c r="H1538" s="10"/>
    </row>
    <row r="1539" spans="5:8" x14ac:dyDescent="0.25">
      <c r="E1539" s="10"/>
      <c r="F1539" s="10"/>
      <c r="G1539" s="10"/>
      <c r="H1539" s="10"/>
    </row>
    <row r="1540" spans="5:8" x14ac:dyDescent="0.25">
      <c r="E1540" s="10"/>
      <c r="F1540" s="10"/>
      <c r="G1540" s="10"/>
      <c r="H1540" s="10"/>
    </row>
    <row r="1541" spans="5:8" x14ac:dyDescent="0.25">
      <c r="E1541" s="10"/>
      <c r="F1541" s="10"/>
      <c r="G1541" s="10"/>
      <c r="H1541" s="10"/>
    </row>
    <row r="1542" spans="5:8" x14ac:dyDescent="0.25">
      <c r="E1542" s="10"/>
      <c r="F1542" s="10"/>
      <c r="G1542" s="10"/>
      <c r="H1542" s="10"/>
    </row>
    <row r="1543" spans="5:8" x14ac:dyDescent="0.25">
      <c r="E1543" s="10"/>
      <c r="F1543" s="10"/>
      <c r="G1543" s="10"/>
      <c r="H1543" s="10"/>
    </row>
    <row r="1544" spans="5:8" x14ac:dyDescent="0.25">
      <c r="E1544" s="10"/>
      <c r="F1544" s="10"/>
      <c r="G1544" s="10"/>
      <c r="H1544" s="10"/>
    </row>
    <row r="1545" spans="5:8" x14ac:dyDescent="0.25">
      <c r="E1545" s="10"/>
      <c r="F1545" s="10"/>
      <c r="G1545" s="10"/>
      <c r="H1545" s="10"/>
    </row>
    <row r="1546" spans="5:8" x14ac:dyDescent="0.25">
      <c r="E1546" s="10"/>
      <c r="F1546" s="10"/>
      <c r="G1546" s="10"/>
      <c r="H1546" s="10"/>
    </row>
    <row r="1547" spans="5:8" x14ac:dyDescent="0.25">
      <c r="E1547" s="10"/>
      <c r="F1547" s="10"/>
      <c r="G1547" s="10"/>
      <c r="H1547" s="10"/>
    </row>
    <row r="1548" spans="5:8" x14ac:dyDescent="0.25">
      <c r="E1548" s="10"/>
      <c r="F1548" s="10"/>
      <c r="G1548" s="10"/>
      <c r="H1548" s="10"/>
    </row>
    <row r="1549" spans="5:8" x14ac:dyDescent="0.25">
      <c r="E1549" s="10"/>
      <c r="F1549" s="10"/>
      <c r="G1549" s="10"/>
      <c r="H1549" s="10"/>
    </row>
    <row r="1550" spans="5:8" x14ac:dyDescent="0.25">
      <c r="E1550" s="10"/>
      <c r="F1550" s="10"/>
      <c r="G1550" s="10"/>
      <c r="H1550" s="10"/>
    </row>
    <row r="1551" spans="5:8" x14ac:dyDescent="0.25">
      <c r="E1551" s="10"/>
      <c r="F1551" s="10"/>
      <c r="G1551" s="10"/>
      <c r="H1551" s="10"/>
    </row>
    <row r="1552" spans="5:8" x14ac:dyDescent="0.25">
      <c r="E1552" s="10"/>
      <c r="F1552" s="10"/>
      <c r="G1552" s="10"/>
      <c r="H1552" s="10"/>
    </row>
    <row r="1553" spans="5:8" x14ac:dyDescent="0.25">
      <c r="E1553" s="10"/>
      <c r="F1553" s="10"/>
      <c r="G1553" s="10"/>
      <c r="H1553" s="10"/>
    </row>
    <row r="1554" spans="5:8" x14ac:dyDescent="0.25">
      <c r="E1554" s="10"/>
      <c r="F1554" s="10"/>
      <c r="G1554" s="10"/>
      <c r="H1554" s="10"/>
    </row>
    <row r="1555" spans="5:8" x14ac:dyDescent="0.25">
      <c r="E1555" s="10"/>
      <c r="F1555" s="10"/>
      <c r="G1555" s="10"/>
      <c r="H1555" s="10"/>
    </row>
    <row r="1556" spans="5:8" x14ac:dyDescent="0.25">
      <c r="E1556" s="10"/>
      <c r="F1556" s="10"/>
      <c r="G1556" s="10"/>
      <c r="H1556" s="10"/>
    </row>
    <row r="1557" spans="5:8" x14ac:dyDescent="0.25">
      <c r="E1557" s="10"/>
      <c r="F1557" s="10"/>
      <c r="G1557" s="10"/>
      <c r="H1557" s="10"/>
    </row>
    <row r="1558" spans="5:8" x14ac:dyDescent="0.25">
      <c r="E1558" s="10"/>
      <c r="F1558" s="10"/>
      <c r="G1558" s="10"/>
      <c r="H1558" s="10"/>
    </row>
    <row r="1559" spans="5:8" x14ac:dyDescent="0.25">
      <c r="E1559" s="10"/>
      <c r="F1559" s="10"/>
      <c r="G1559" s="10"/>
      <c r="H1559" s="10"/>
    </row>
    <row r="1560" spans="5:8" x14ac:dyDescent="0.25">
      <c r="E1560" s="10"/>
      <c r="F1560" s="10"/>
      <c r="G1560" s="10"/>
      <c r="H1560" s="10"/>
    </row>
    <row r="1561" spans="5:8" x14ac:dyDescent="0.25">
      <c r="E1561" s="10"/>
      <c r="F1561" s="10"/>
      <c r="G1561" s="10"/>
      <c r="H1561" s="10"/>
    </row>
    <row r="1562" spans="5:8" x14ac:dyDescent="0.25">
      <c r="E1562" s="10"/>
      <c r="F1562" s="10"/>
      <c r="G1562" s="10"/>
      <c r="H1562" s="10"/>
    </row>
    <row r="1563" spans="5:8" x14ac:dyDescent="0.25">
      <c r="E1563" s="10"/>
      <c r="F1563" s="10"/>
      <c r="G1563" s="10"/>
      <c r="H1563" s="10"/>
    </row>
    <row r="1564" spans="5:8" x14ac:dyDescent="0.25">
      <c r="E1564" s="10"/>
      <c r="F1564" s="10"/>
      <c r="G1564" s="10"/>
      <c r="H1564" s="10"/>
    </row>
    <row r="1565" spans="5:8" x14ac:dyDescent="0.25">
      <c r="E1565" s="10"/>
      <c r="F1565" s="10"/>
      <c r="G1565" s="10"/>
      <c r="H1565" s="10"/>
    </row>
    <row r="1566" spans="5:8" x14ac:dyDescent="0.25">
      <c r="E1566" s="10"/>
      <c r="F1566" s="10"/>
      <c r="G1566" s="10"/>
      <c r="H1566" s="10"/>
    </row>
    <row r="1567" spans="5:8" x14ac:dyDescent="0.25">
      <c r="E1567" s="10"/>
      <c r="F1567" s="10"/>
      <c r="G1567" s="10"/>
      <c r="H1567" s="10"/>
    </row>
    <row r="1568" spans="5:8" x14ac:dyDescent="0.25">
      <c r="E1568" s="10"/>
      <c r="F1568" s="10"/>
      <c r="G1568" s="10"/>
      <c r="H1568" s="10"/>
    </row>
    <row r="1569" spans="5:8" x14ac:dyDescent="0.25">
      <c r="E1569" s="10"/>
      <c r="F1569" s="10"/>
      <c r="G1569" s="10"/>
      <c r="H1569" s="10"/>
    </row>
    <row r="1570" spans="5:8" x14ac:dyDescent="0.25">
      <c r="E1570" s="10"/>
      <c r="F1570" s="10"/>
      <c r="G1570" s="10"/>
      <c r="H1570" s="10"/>
    </row>
    <row r="1571" spans="5:8" x14ac:dyDescent="0.25">
      <c r="E1571" s="10"/>
      <c r="F1571" s="10"/>
      <c r="G1571" s="10"/>
      <c r="H1571" s="10"/>
    </row>
    <row r="1572" spans="5:8" x14ac:dyDescent="0.25">
      <c r="E1572" s="10"/>
      <c r="F1572" s="10"/>
      <c r="G1572" s="10"/>
      <c r="H1572" s="10"/>
    </row>
    <row r="1573" spans="5:8" x14ac:dyDescent="0.25">
      <c r="E1573" s="10"/>
      <c r="F1573" s="10"/>
      <c r="G1573" s="10"/>
      <c r="H1573" s="10"/>
    </row>
    <row r="1574" spans="5:8" x14ac:dyDescent="0.25">
      <c r="E1574" s="10"/>
      <c r="F1574" s="10"/>
      <c r="G1574" s="10"/>
      <c r="H1574" s="10"/>
    </row>
    <row r="1575" spans="5:8" x14ac:dyDescent="0.25">
      <c r="E1575" s="10"/>
      <c r="F1575" s="10"/>
      <c r="G1575" s="10"/>
      <c r="H1575" s="10"/>
    </row>
    <row r="1576" spans="5:8" x14ac:dyDescent="0.25">
      <c r="E1576" s="10"/>
      <c r="F1576" s="10"/>
      <c r="G1576" s="10"/>
      <c r="H1576" s="10"/>
    </row>
    <row r="1577" spans="5:8" x14ac:dyDescent="0.25">
      <c r="E1577" s="10"/>
      <c r="F1577" s="10"/>
      <c r="G1577" s="10"/>
      <c r="H1577" s="10"/>
    </row>
    <row r="1578" spans="5:8" x14ac:dyDescent="0.25">
      <c r="E1578" s="10"/>
      <c r="F1578" s="10"/>
      <c r="G1578" s="10"/>
      <c r="H1578" s="10"/>
    </row>
    <row r="1579" spans="5:8" x14ac:dyDescent="0.25">
      <c r="E1579" s="10"/>
      <c r="F1579" s="10"/>
      <c r="G1579" s="10"/>
      <c r="H1579" s="10"/>
    </row>
    <row r="1580" spans="5:8" x14ac:dyDescent="0.25">
      <c r="E1580" s="10"/>
      <c r="F1580" s="10"/>
      <c r="G1580" s="10"/>
      <c r="H1580" s="10"/>
    </row>
    <row r="1581" spans="5:8" x14ac:dyDescent="0.25">
      <c r="E1581" s="10"/>
      <c r="F1581" s="10"/>
      <c r="G1581" s="10"/>
      <c r="H1581" s="10"/>
    </row>
    <row r="1582" spans="5:8" x14ac:dyDescent="0.25">
      <c r="E1582" s="10"/>
      <c r="F1582" s="10"/>
      <c r="G1582" s="10"/>
      <c r="H1582" s="10"/>
    </row>
    <row r="1583" spans="5:8" x14ac:dyDescent="0.25">
      <c r="E1583" s="10"/>
      <c r="F1583" s="10"/>
      <c r="G1583" s="10"/>
      <c r="H1583" s="10"/>
    </row>
    <row r="1584" spans="5:8" x14ac:dyDescent="0.25">
      <c r="E1584" s="10"/>
      <c r="F1584" s="10"/>
      <c r="G1584" s="10"/>
      <c r="H1584" s="10"/>
    </row>
    <row r="1585" spans="5:8" x14ac:dyDescent="0.25">
      <c r="E1585" s="10"/>
      <c r="F1585" s="10"/>
      <c r="G1585" s="10"/>
      <c r="H1585" s="10"/>
    </row>
    <row r="1586" spans="5:8" x14ac:dyDescent="0.25">
      <c r="E1586" s="10"/>
      <c r="F1586" s="10"/>
      <c r="G1586" s="10"/>
      <c r="H1586" s="10"/>
    </row>
    <row r="1587" spans="5:8" x14ac:dyDescent="0.25">
      <c r="E1587" s="10"/>
      <c r="F1587" s="10"/>
      <c r="G1587" s="10"/>
      <c r="H1587" s="10"/>
    </row>
    <row r="1588" spans="5:8" x14ac:dyDescent="0.25">
      <c r="E1588" s="10"/>
      <c r="F1588" s="10"/>
      <c r="G1588" s="10"/>
      <c r="H1588" s="10"/>
    </row>
    <row r="1589" spans="5:8" x14ac:dyDescent="0.25">
      <c r="E1589" s="10"/>
      <c r="F1589" s="10"/>
      <c r="G1589" s="10"/>
      <c r="H1589" s="10"/>
    </row>
    <row r="1590" spans="5:8" x14ac:dyDescent="0.25">
      <c r="E1590" s="10"/>
      <c r="F1590" s="10"/>
      <c r="G1590" s="10"/>
      <c r="H1590" s="10"/>
    </row>
    <row r="1591" spans="5:8" x14ac:dyDescent="0.25">
      <c r="E1591" s="10"/>
      <c r="F1591" s="10"/>
      <c r="G1591" s="10"/>
      <c r="H1591" s="10"/>
    </row>
    <row r="1592" spans="5:8" x14ac:dyDescent="0.25">
      <c r="E1592" s="10"/>
      <c r="F1592" s="10"/>
      <c r="G1592" s="10"/>
      <c r="H1592" s="10"/>
    </row>
    <row r="1593" spans="5:8" x14ac:dyDescent="0.25">
      <c r="E1593" s="10"/>
      <c r="F1593" s="10"/>
      <c r="G1593" s="10"/>
      <c r="H1593" s="10"/>
    </row>
    <row r="1594" spans="5:8" x14ac:dyDescent="0.25">
      <c r="E1594" s="10"/>
      <c r="F1594" s="10"/>
      <c r="G1594" s="10"/>
      <c r="H1594" s="10"/>
    </row>
    <row r="1595" spans="5:8" x14ac:dyDescent="0.25">
      <c r="E1595" s="10"/>
      <c r="F1595" s="10"/>
      <c r="G1595" s="10"/>
      <c r="H1595" s="10"/>
    </row>
    <row r="1596" spans="5:8" x14ac:dyDescent="0.25">
      <c r="E1596" s="10"/>
      <c r="F1596" s="10"/>
      <c r="G1596" s="10"/>
      <c r="H1596" s="10"/>
    </row>
    <row r="1597" spans="5:8" x14ac:dyDescent="0.25">
      <c r="E1597" s="10"/>
      <c r="F1597" s="10"/>
      <c r="G1597" s="10"/>
      <c r="H1597" s="10"/>
    </row>
    <row r="1598" spans="5:8" x14ac:dyDescent="0.25">
      <c r="E1598" s="10"/>
      <c r="F1598" s="10"/>
      <c r="G1598" s="10"/>
      <c r="H1598" s="10"/>
    </row>
    <row r="1599" spans="5:8" x14ac:dyDescent="0.25">
      <c r="E1599" s="10"/>
      <c r="F1599" s="10"/>
      <c r="G1599" s="10"/>
      <c r="H1599" s="10"/>
    </row>
    <row r="1600" spans="5:8" x14ac:dyDescent="0.25">
      <c r="E1600" s="10"/>
      <c r="F1600" s="10"/>
      <c r="G1600" s="10"/>
      <c r="H1600" s="10"/>
    </row>
    <row r="1601" spans="5:8" x14ac:dyDescent="0.25">
      <c r="E1601" s="10"/>
      <c r="F1601" s="10"/>
      <c r="G1601" s="10"/>
      <c r="H1601" s="10"/>
    </row>
    <row r="1602" spans="5:8" x14ac:dyDescent="0.25">
      <c r="E1602" s="10"/>
      <c r="F1602" s="10"/>
      <c r="G1602" s="10"/>
      <c r="H1602" s="10"/>
    </row>
    <row r="1603" spans="5:8" x14ac:dyDescent="0.25">
      <c r="E1603" s="10"/>
      <c r="F1603" s="10"/>
      <c r="G1603" s="10"/>
      <c r="H1603" s="10"/>
    </row>
    <row r="1604" spans="5:8" x14ac:dyDescent="0.25">
      <c r="E1604" s="10"/>
      <c r="F1604" s="10"/>
      <c r="G1604" s="10"/>
      <c r="H1604" s="10"/>
    </row>
    <row r="1605" spans="5:8" x14ac:dyDescent="0.25">
      <c r="E1605" s="10"/>
      <c r="F1605" s="10"/>
      <c r="G1605" s="10"/>
      <c r="H1605" s="10"/>
    </row>
    <row r="1606" spans="5:8" x14ac:dyDescent="0.25">
      <c r="E1606" s="10"/>
      <c r="F1606" s="10"/>
      <c r="G1606" s="10"/>
      <c r="H1606" s="10"/>
    </row>
    <row r="1607" spans="5:8" x14ac:dyDescent="0.25">
      <c r="E1607" s="10"/>
      <c r="F1607" s="10"/>
      <c r="G1607" s="10"/>
      <c r="H1607" s="10"/>
    </row>
    <row r="1608" spans="5:8" x14ac:dyDescent="0.25">
      <c r="E1608" s="10"/>
      <c r="F1608" s="10"/>
      <c r="G1608" s="10"/>
      <c r="H1608" s="10"/>
    </row>
    <row r="1609" spans="5:8" x14ac:dyDescent="0.25">
      <c r="E1609" s="10"/>
      <c r="F1609" s="10"/>
      <c r="G1609" s="10"/>
      <c r="H1609" s="10"/>
    </row>
    <row r="1610" spans="5:8" x14ac:dyDescent="0.25">
      <c r="E1610" s="10"/>
      <c r="F1610" s="10"/>
      <c r="G1610" s="10"/>
      <c r="H1610" s="10"/>
    </row>
    <row r="1611" spans="5:8" x14ac:dyDescent="0.25">
      <c r="E1611" s="10"/>
      <c r="F1611" s="10"/>
      <c r="G1611" s="10"/>
      <c r="H1611" s="10"/>
    </row>
    <row r="1612" spans="5:8" x14ac:dyDescent="0.25">
      <c r="E1612" s="10"/>
      <c r="F1612" s="10"/>
      <c r="G1612" s="10"/>
      <c r="H1612" s="10"/>
    </row>
    <row r="1613" spans="5:8" x14ac:dyDescent="0.25">
      <c r="E1613" s="10"/>
      <c r="F1613" s="10"/>
      <c r="G1613" s="10"/>
      <c r="H1613" s="10"/>
    </row>
    <row r="1614" spans="5:8" x14ac:dyDescent="0.25">
      <c r="E1614" s="10"/>
      <c r="F1614" s="10"/>
      <c r="G1614" s="10"/>
      <c r="H1614" s="10"/>
    </row>
    <row r="1615" spans="5:8" x14ac:dyDescent="0.25">
      <c r="E1615" s="10"/>
      <c r="F1615" s="10"/>
      <c r="G1615" s="10"/>
      <c r="H1615" s="10"/>
    </row>
    <row r="1616" spans="5:8" x14ac:dyDescent="0.25">
      <c r="E1616" s="10"/>
      <c r="F1616" s="10"/>
      <c r="G1616" s="10"/>
      <c r="H1616" s="10"/>
    </row>
    <row r="1617" spans="5:8" x14ac:dyDescent="0.25">
      <c r="E1617" s="10"/>
      <c r="F1617" s="10"/>
      <c r="G1617" s="10"/>
      <c r="H1617" s="10"/>
    </row>
    <row r="1618" spans="5:8" x14ac:dyDescent="0.25">
      <c r="E1618" s="10"/>
      <c r="F1618" s="10"/>
      <c r="G1618" s="10"/>
      <c r="H1618" s="10"/>
    </row>
    <row r="1619" spans="5:8" x14ac:dyDescent="0.25">
      <c r="E1619" s="10"/>
      <c r="F1619" s="10"/>
      <c r="G1619" s="10"/>
      <c r="H1619" s="10"/>
    </row>
    <row r="1620" spans="5:8" x14ac:dyDescent="0.25">
      <c r="E1620" s="10"/>
      <c r="F1620" s="10"/>
      <c r="G1620" s="10"/>
      <c r="H1620" s="10"/>
    </row>
    <row r="1621" spans="5:8" x14ac:dyDescent="0.25">
      <c r="E1621" s="10"/>
      <c r="F1621" s="10"/>
      <c r="G1621" s="10"/>
      <c r="H1621" s="10"/>
    </row>
    <row r="1622" spans="5:8" x14ac:dyDescent="0.25">
      <c r="E1622" s="10"/>
      <c r="F1622" s="10"/>
      <c r="G1622" s="10"/>
      <c r="H1622" s="10"/>
    </row>
    <row r="1623" spans="5:8" x14ac:dyDescent="0.25">
      <c r="E1623" s="10"/>
      <c r="F1623" s="10"/>
      <c r="G1623" s="10"/>
      <c r="H1623" s="10"/>
    </row>
    <row r="1624" spans="5:8" x14ac:dyDescent="0.25">
      <c r="E1624" s="10"/>
      <c r="F1624" s="10"/>
      <c r="G1624" s="10"/>
      <c r="H1624" s="10"/>
    </row>
    <row r="1625" spans="5:8" x14ac:dyDescent="0.25">
      <c r="E1625" s="10"/>
      <c r="F1625" s="10"/>
      <c r="G1625" s="10"/>
      <c r="H1625" s="10"/>
    </row>
    <row r="1626" spans="5:8" x14ac:dyDescent="0.25">
      <c r="E1626" s="10"/>
      <c r="F1626" s="10"/>
      <c r="G1626" s="10"/>
      <c r="H1626" s="10"/>
    </row>
    <row r="1627" spans="5:8" x14ac:dyDescent="0.25">
      <c r="E1627" s="10"/>
      <c r="F1627" s="10"/>
      <c r="G1627" s="10"/>
      <c r="H1627" s="10"/>
    </row>
    <row r="1628" spans="5:8" x14ac:dyDescent="0.25">
      <c r="E1628" s="10"/>
      <c r="F1628" s="10"/>
      <c r="G1628" s="10"/>
      <c r="H1628" s="10"/>
    </row>
    <row r="1629" spans="5:8" x14ac:dyDescent="0.25">
      <c r="E1629" s="10"/>
      <c r="F1629" s="10"/>
      <c r="G1629" s="10"/>
      <c r="H1629" s="10"/>
    </row>
    <row r="1630" spans="5:8" x14ac:dyDescent="0.25">
      <c r="E1630" s="10"/>
      <c r="F1630" s="10"/>
      <c r="G1630" s="10"/>
      <c r="H1630" s="10"/>
    </row>
    <row r="1631" spans="5:8" x14ac:dyDescent="0.25">
      <c r="E1631" s="10"/>
      <c r="F1631" s="10"/>
      <c r="G1631" s="10"/>
      <c r="H1631" s="10"/>
    </row>
    <row r="1632" spans="5:8" x14ac:dyDescent="0.25">
      <c r="E1632" s="10"/>
      <c r="F1632" s="10"/>
      <c r="G1632" s="10"/>
      <c r="H1632" s="10"/>
    </row>
    <row r="1633" spans="5:8" x14ac:dyDescent="0.25">
      <c r="E1633" s="10"/>
      <c r="F1633" s="10"/>
      <c r="G1633" s="10"/>
      <c r="H1633" s="10"/>
    </row>
    <row r="1634" spans="5:8" x14ac:dyDescent="0.25">
      <c r="E1634" s="10"/>
      <c r="F1634" s="10"/>
      <c r="G1634" s="10"/>
      <c r="H1634" s="10"/>
    </row>
    <row r="1635" spans="5:8" x14ac:dyDescent="0.25">
      <c r="E1635" s="10"/>
      <c r="F1635" s="10"/>
      <c r="G1635" s="10"/>
      <c r="H1635" s="10"/>
    </row>
    <row r="1636" spans="5:8" x14ac:dyDescent="0.25">
      <c r="E1636" s="10"/>
      <c r="F1636" s="10"/>
      <c r="G1636" s="10"/>
      <c r="H1636" s="10"/>
    </row>
    <row r="1637" spans="5:8" x14ac:dyDescent="0.25">
      <c r="E1637" s="10"/>
      <c r="F1637" s="10"/>
      <c r="G1637" s="10"/>
      <c r="H1637" s="10"/>
    </row>
    <row r="1638" spans="5:8" x14ac:dyDescent="0.25">
      <c r="E1638" s="10"/>
      <c r="F1638" s="10"/>
      <c r="G1638" s="10"/>
      <c r="H1638" s="10"/>
    </row>
    <row r="1639" spans="5:8" x14ac:dyDescent="0.25">
      <c r="E1639" s="10"/>
      <c r="F1639" s="10"/>
      <c r="G1639" s="10"/>
      <c r="H1639" s="10"/>
    </row>
    <row r="1640" spans="5:8" x14ac:dyDescent="0.25">
      <c r="E1640" s="10"/>
      <c r="F1640" s="10"/>
      <c r="G1640" s="10"/>
      <c r="H1640" s="10"/>
    </row>
    <row r="1641" spans="5:8" x14ac:dyDescent="0.25">
      <c r="E1641" s="10"/>
      <c r="F1641" s="10"/>
      <c r="G1641" s="10"/>
      <c r="H1641" s="10"/>
    </row>
    <row r="1642" spans="5:8" x14ac:dyDescent="0.25">
      <c r="E1642" s="10"/>
      <c r="F1642" s="10"/>
      <c r="G1642" s="10"/>
      <c r="H1642" s="10"/>
    </row>
    <row r="1643" spans="5:8" x14ac:dyDescent="0.25">
      <c r="E1643" s="10"/>
      <c r="F1643" s="10"/>
      <c r="G1643" s="10"/>
      <c r="H1643" s="10"/>
    </row>
    <row r="1644" spans="5:8" x14ac:dyDescent="0.25">
      <c r="E1644" s="10"/>
      <c r="F1644" s="10"/>
      <c r="G1644" s="10"/>
      <c r="H1644" s="10"/>
    </row>
    <row r="1645" spans="5:8" x14ac:dyDescent="0.25">
      <c r="E1645" s="10"/>
      <c r="F1645" s="10"/>
      <c r="G1645" s="10"/>
      <c r="H1645" s="10"/>
    </row>
    <row r="1646" spans="5:8" x14ac:dyDescent="0.25">
      <c r="E1646" s="10"/>
      <c r="F1646" s="10"/>
      <c r="G1646" s="10"/>
      <c r="H1646" s="10"/>
    </row>
    <row r="1647" spans="5:8" x14ac:dyDescent="0.25">
      <c r="E1647" s="10"/>
      <c r="F1647" s="10"/>
      <c r="G1647" s="10"/>
      <c r="H1647" s="10"/>
    </row>
    <row r="1648" spans="5:8" x14ac:dyDescent="0.25">
      <c r="E1648" s="10"/>
      <c r="F1648" s="10"/>
      <c r="G1648" s="10"/>
      <c r="H1648" s="10"/>
    </row>
    <row r="1649" spans="5:8" x14ac:dyDescent="0.25">
      <c r="E1649" s="10"/>
      <c r="F1649" s="10"/>
      <c r="G1649" s="10"/>
      <c r="H1649" s="10"/>
    </row>
    <row r="1650" spans="5:8" x14ac:dyDescent="0.25">
      <c r="E1650" s="10"/>
      <c r="F1650" s="10"/>
      <c r="G1650" s="10"/>
      <c r="H1650" s="10"/>
    </row>
    <row r="1651" spans="5:8" x14ac:dyDescent="0.25">
      <c r="E1651" s="10"/>
      <c r="F1651" s="10"/>
      <c r="G1651" s="10"/>
      <c r="H1651" s="10"/>
    </row>
    <row r="1652" spans="5:8" x14ac:dyDescent="0.25">
      <c r="E1652" s="10"/>
      <c r="F1652" s="10"/>
      <c r="G1652" s="10"/>
      <c r="H1652" s="10"/>
    </row>
    <row r="1653" spans="5:8" x14ac:dyDescent="0.25">
      <c r="E1653" s="10"/>
      <c r="F1653" s="10"/>
      <c r="G1653" s="10"/>
      <c r="H1653" s="10"/>
    </row>
    <row r="1654" spans="5:8" x14ac:dyDescent="0.25">
      <c r="E1654" s="10"/>
      <c r="F1654" s="10"/>
      <c r="G1654" s="10"/>
      <c r="H1654" s="10"/>
    </row>
    <row r="1655" spans="5:8" x14ac:dyDescent="0.25">
      <c r="E1655" s="10"/>
      <c r="F1655" s="10"/>
      <c r="G1655" s="10"/>
      <c r="H1655" s="10"/>
    </row>
    <row r="1656" spans="5:8" x14ac:dyDescent="0.25">
      <c r="E1656" s="10"/>
      <c r="F1656" s="10"/>
      <c r="G1656" s="10"/>
      <c r="H1656" s="10"/>
    </row>
    <row r="1657" spans="5:8" x14ac:dyDescent="0.25">
      <c r="E1657" s="10"/>
      <c r="F1657" s="10"/>
      <c r="G1657" s="10"/>
      <c r="H1657" s="10"/>
    </row>
    <row r="1658" spans="5:8" x14ac:dyDescent="0.25">
      <c r="E1658" s="10"/>
      <c r="F1658" s="10"/>
      <c r="G1658" s="10"/>
      <c r="H1658" s="10"/>
    </row>
    <row r="1659" spans="5:8" x14ac:dyDescent="0.25">
      <c r="E1659" s="10"/>
      <c r="F1659" s="10"/>
      <c r="G1659" s="10"/>
      <c r="H1659" s="10"/>
    </row>
    <row r="1660" spans="5:8" x14ac:dyDescent="0.25">
      <c r="E1660" s="10"/>
      <c r="F1660" s="10"/>
      <c r="G1660" s="10"/>
      <c r="H1660" s="10"/>
    </row>
    <row r="1661" spans="5:8" x14ac:dyDescent="0.25">
      <c r="E1661" s="10"/>
      <c r="F1661" s="10"/>
      <c r="G1661" s="10"/>
      <c r="H1661" s="10"/>
    </row>
    <row r="1662" spans="5:8" x14ac:dyDescent="0.25">
      <c r="E1662" s="10"/>
      <c r="F1662" s="10"/>
      <c r="G1662" s="10"/>
      <c r="H1662" s="10"/>
    </row>
    <row r="1663" spans="5:8" x14ac:dyDescent="0.25">
      <c r="E1663" s="10"/>
      <c r="F1663" s="10"/>
      <c r="G1663" s="10"/>
      <c r="H1663" s="10"/>
    </row>
    <row r="1664" spans="5:8" x14ac:dyDescent="0.25">
      <c r="E1664" s="10"/>
      <c r="F1664" s="10"/>
      <c r="G1664" s="10"/>
      <c r="H1664" s="10"/>
    </row>
    <row r="1665" spans="5:8" x14ac:dyDescent="0.25">
      <c r="E1665" s="10"/>
      <c r="F1665" s="10"/>
      <c r="G1665" s="10"/>
      <c r="H1665" s="10"/>
    </row>
    <row r="1666" spans="5:8" x14ac:dyDescent="0.25">
      <c r="E1666" s="10"/>
      <c r="F1666" s="10"/>
      <c r="G1666" s="10"/>
      <c r="H1666" s="10"/>
    </row>
    <row r="1667" spans="5:8" x14ac:dyDescent="0.25">
      <c r="E1667" s="10"/>
      <c r="F1667" s="10"/>
      <c r="G1667" s="10"/>
      <c r="H1667" s="10"/>
    </row>
    <row r="1668" spans="5:8" x14ac:dyDescent="0.25">
      <c r="E1668" s="10"/>
      <c r="F1668" s="10"/>
      <c r="G1668" s="10"/>
      <c r="H1668" s="10"/>
    </row>
    <row r="1669" spans="5:8" x14ac:dyDescent="0.25">
      <c r="E1669" s="10"/>
      <c r="F1669" s="10"/>
      <c r="G1669" s="10"/>
      <c r="H1669" s="10"/>
    </row>
    <row r="1670" spans="5:8" x14ac:dyDescent="0.25">
      <c r="E1670" s="10"/>
      <c r="F1670" s="10"/>
      <c r="G1670" s="10"/>
      <c r="H1670" s="10"/>
    </row>
    <row r="1671" spans="5:8" x14ac:dyDescent="0.25">
      <c r="E1671" s="10"/>
      <c r="F1671" s="10"/>
      <c r="G1671" s="10"/>
      <c r="H1671" s="10"/>
    </row>
    <row r="1672" spans="5:8" x14ac:dyDescent="0.25">
      <c r="E1672" s="10"/>
      <c r="F1672" s="10"/>
      <c r="G1672" s="10"/>
      <c r="H1672" s="10"/>
    </row>
    <row r="1673" spans="5:8" x14ac:dyDescent="0.25">
      <c r="E1673" s="10"/>
      <c r="F1673" s="10"/>
      <c r="G1673" s="10"/>
      <c r="H1673" s="10"/>
    </row>
    <row r="1674" spans="5:8" x14ac:dyDescent="0.25">
      <c r="E1674" s="10"/>
      <c r="F1674" s="10"/>
      <c r="G1674" s="10"/>
      <c r="H1674" s="10"/>
    </row>
    <row r="1675" spans="5:8" x14ac:dyDescent="0.25">
      <c r="E1675" s="10"/>
      <c r="F1675" s="10"/>
      <c r="G1675" s="10"/>
      <c r="H1675" s="10"/>
    </row>
    <row r="1676" spans="5:8" x14ac:dyDescent="0.25">
      <c r="E1676" s="10"/>
      <c r="F1676" s="10"/>
      <c r="G1676" s="10"/>
      <c r="H1676" s="10"/>
    </row>
    <row r="1677" spans="5:8" x14ac:dyDescent="0.25">
      <c r="E1677" s="10"/>
      <c r="F1677" s="10"/>
      <c r="G1677" s="10"/>
      <c r="H1677" s="10"/>
    </row>
    <row r="1678" spans="5:8" x14ac:dyDescent="0.25">
      <c r="E1678" s="10"/>
      <c r="F1678" s="10"/>
      <c r="G1678" s="10"/>
      <c r="H1678" s="10"/>
    </row>
    <row r="1679" spans="5:8" x14ac:dyDescent="0.25">
      <c r="E1679" s="10"/>
      <c r="F1679" s="10"/>
      <c r="G1679" s="10"/>
      <c r="H1679" s="10"/>
    </row>
    <row r="1680" spans="5:8" x14ac:dyDescent="0.25">
      <c r="E1680" s="10"/>
      <c r="F1680" s="10"/>
      <c r="G1680" s="10"/>
      <c r="H1680" s="10"/>
    </row>
    <row r="1681" spans="5:8" x14ac:dyDescent="0.25">
      <c r="E1681" s="10"/>
      <c r="F1681" s="10"/>
      <c r="G1681" s="10"/>
      <c r="H1681" s="10"/>
    </row>
    <row r="1682" spans="5:8" x14ac:dyDescent="0.25">
      <c r="E1682" s="10"/>
      <c r="F1682" s="10"/>
      <c r="G1682" s="10"/>
      <c r="H1682" s="10"/>
    </row>
    <row r="1683" spans="5:8" x14ac:dyDescent="0.25">
      <c r="E1683" s="10"/>
      <c r="F1683" s="10"/>
      <c r="G1683" s="10"/>
      <c r="H1683" s="10"/>
    </row>
    <row r="1684" spans="5:8" x14ac:dyDescent="0.25">
      <c r="E1684" s="10"/>
      <c r="F1684" s="10"/>
      <c r="G1684" s="10"/>
      <c r="H1684" s="10"/>
    </row>
    <row r="1685" spans="5:8" x14ac:dyDescent="0.25">
      <c r="E1685" s="10"/>
      <c r="F1685" s="10"/>
      <c r="G1685" s="10"/>
      <c r="H1685" s="10"/>
    </row>
    <row r="1686" spans="5:8" x14ac:dyDescent="0.25">
      <c r="E1686" s="10"/>
      <c r="F1686" s="10"/>
      <c r="G1686" s="10"/>
      <c r="H1686" s="10"/>
    </row>
    <row r="1687" spans="5:8" x14ac:dyDescent="0.25">
      <c r="E1687" s="10"/>
      <c r="F1687" s="10"/>
      <c r="G1687" s="10"/>
      <c r="H1687" s="10"/>
    </row>
    <row r="1688" spans="5:8" x14ac:dyDescent="0.25">
      <c r="E1688" s="10"/>
      <c r="F1688" s="10"/>
      <c r="G1688" s="10"/>
      <c r="H1688" s="10"/>
    </row>
    <row r="1689" spans="5:8" x14ac:dyDescent="0.25">
      <c r="E1689" s="10"/>
      <c r="F1689" s="10"/>
      <c r="G1689" s="10"/>
      <c r="H1689" s="10"/>
    </row>
    <row r="1690" spans="5:8" x14ac:dyDescent="0.25">
      <c r="E1690" s="10"/>
      <c r="F1690" s="10"/>
      <c r="G1690" s="10"/>
      <c r="H1690" s="10"/>
    </row>
    <row r="1691" spans="5:8" x14ac:dyDescent="0.25">
      <c r="E1691" s="10"/>
      <c r="F1691" s="10"/>
      <c r="G1691" s="10"/>
      <c r="H1691" s="10"/>
    </row>
    <row r="1692" spans="5:8" x14ac:dyDescent="0.25">
      <c r="E1692" s="10"/>
      <c r="F1692" s="10"/>
      <c r="G1692" s="10"/>
      <c r="H1692" s="10"/>
    </row>
    <row r="1693" spans="5:8" x14ac:dyDescent="0.25">
      <c r="E1693" s="10"/>
      <c r="F1693" s="10"/>
      <c r="G1693" s="10"/>
      <c r="H1693" s="10"/>
    </row>
    <row r="1694" spans="5:8" x14ac:dyDescent="0.25">
      <c r="E1694" s="10"/>
      <c r="F1694" s="10"/>
      <c r="G1694" s="10"/>
      <c r="H1694" s="10"/>
    </row>
    <row r="1695" spans="5:8" x14ac:dyDescent="0.25">
      <c r="E1695" s="10"/>
      <c r="F1695" s="10"/>
      <c r="G1695" s="10"/>
      <c r="H1695" s="10"/>
    </row>
    <row r="1696" spans="5:8" x14ac:dyDescent="0.25">
      <c r="E1696" s="10"/>
      <c r="F1696" s="10"/>
      <c r="G1696" s="10"/>
      <c r="H1696" s="10"/>
    </row>
    <row r="1697" spans="5:8" x14ac:dyDescent="0.25">
      <c r="E1697" s="10"/>
      <c r="F1697" s="10"/>
      <c r="G1697" s="10"/>
      <c r="H1697" s="10"/>
    </row>
    <row r="1698" spans="5:8" x14ac:dyDescent="0.25">
      <c r="E1698" s="10"/>
      <c r="F1698" s="10"/>
      <c r="G1698" s="10"/>
      <c r="H1698" s="10"/>
    </row>
    <row r="1699" spans="5:8" x14ac:dyDescent="0.25">
      <c r="E1699" s="10"/>
      <c r="F1699" s="10"/>
      <c r="G1699" s="10"/>
      <c r="H1699" s="10"/>
    </row>
    <row r="1700" spans="5:8" x14ac:dyDescent="0.25">
      <c r="E1700" s="10"/>
      <c r="F1700" s="10"/>
      <c r="G1700" s="10"/>
      <c r="H1700" s="10"/>
    </row>
    <row r="1701" spans="5:8" x14ac:dyDescent="0.25">
      <c r="E1701" s="10"/>
      <c r="F1701" s="10"/>
      <c r="G1701" s="10"/>
      <c r="H1701" s="10"/>
    </row>
    <row r="1702" spans="5:8" x14ac:dyDescent="0.25">
      <c r="E1702" s="10"/>
      <c r="F1702" s="10"/>
      <c r="G1702" s="10"/>
      <c r="H1702" s="10"/>
    </row>
    <row r="1703" spans="5:8" x14ac:dyDescent="0.25">
      <c r="E1703" s="10"/>
      <c r="F1703" s="10"/>
      <c r="G1703" s="10"/>
      <c r="H1703" s="10"/>
    </row>
    <row r="1704" spans="5:8" x14ac:dyDescent="0.25">
      <c r="E1704" s="10"/>
      <c r="F1704" s="10"/>
      <c r="G1704" s="10"/>
      <c r="H1704" s="10"/>
    </row>
    <row r="1705" spans="5:8" x14ac:dyDescent="0.25">
      <c r="E1705" s="10"/>
      <c r="F1705" s="10"/>
      <c r="G1705" s="10"/>
      <c r="H1705" s="10"/>
    </row>
    <row r="1706" spans="5:8" x14ac:dyDescent="0.25">
      <c r="E1706" s="10"/>
      <c r="F1706" s="10"/>
      <c r="G1706" s="10"/>
      <c r="H1706" s="10"/>
    </row>
    <row r="1707" spans="5:8" x14ac:dyDescent="0.25">
      <c r="E1707" s="10"/>
      <c r="F1707" s="10"/>
      <c r="G1707" s="10"/>
      <c r="H1707" s="10"/>
    </row>
    <row r="1708" spans="5:8" x14ac:dyDescent="0.25">
      <c r="E1708" s="10"/>
      <c r="F1708" s="10"/>
      <c r="G1708" s="10"/>
      <c r="H1708" s="10"/>
    </row>
    <row r="1709" spans="5:8" x14ac:dyDescent="0.25">
      <c r="E1709" s="10"/>
      <c r="F1709" s="10"/>
      <c r="G1709" s="10"/>
      <c r="H1709" s="10"/>
    </row>
    <row r="1710" spans="5:8" x14ac:dyDescent="0.25">
      <c r="E1710" s="10"/>
      <c r="F1710" s="10"/>
      <c r="G1710" s="10"/>
      <c r="H1710" s="10"/>
    </row>
    <row r="1711" spans="5:8" x14ac:dyDescent="0.25">
      <c r="E1711" s="10"/>
      <c r="F1711" s="10"/>
      <c r="G1711" s="10"/>
      <c r="H1711" s="10"/>
    </row>
    <row r="1712" spans="5:8" x14ac:dyDescent="0.25">
      <c r="E1712" s="10"/>
      <c r="F1712" s="10"/>
      <c r="G1712" s="10"/>
      <c r="H1712" s="10"/>
    </row>
    <row r="1713" spans="5:8" x14ac:dyDescent="0.25">
      <c r="E1713" s="10"/>
      <c r="F1713" s="10"/>
      <c r="G1713" s="10"/>
      <c r="H1713" s="10"/>
    </row>
    <row r="1714" spans="5:8" x14ac:dyDescent="0.25">
      <c r="E1714" s="10"/>
      <c r="F1714" s="10"/>
      <c r="G1714" s="10"/>
      <c r="H1714" s="10"/>
    </row>
    <row r="1715" spans="5:8" x14ac:dyDescent="0.25">
      <c r="E1715" s="10"/>
      <c r="F1715" s="10"/>
      <c r="G1715" s="10"/>
      <c r="H1715" s="10"/>
    </row>
    <row r="1716" spans="5:8" x14ac:dyDescent="0.25">
      <c r="E1716" s="10"/>
      <c r="F1716" s="10"/>
      <c r="G1716" s="10"/>
      <c r="H1716" s="10"/>
    </row>
    <row r="1717" spans="5:8" x14ac:dyDescent="0.25">
      <c r="E1717" s="10"/>
      <c r="F1717" s="10"/>
      <c r="G1717" s="10"/>
      <c r="H1717" s="10"/>
    </row>
    <row r="1718" spans="5:8" x14ac:dyDescent="0.25">
      <c r="E1718" s="10"/>
      <c r="F1718" s="10"/>
      <c r="G1718" s="10"/>
      <c r="H1718" s="10"/>
    </row>
    <row r="1719" spans="5:8" x14ac:dyDescent="0.25">
      <c r="E1719" s="10"/>
      <c r="F1719" s="10"/>
      <c r="G1719" s="10"/>
      <c r="H1719" s="10"/>
    </row>
    <row r="1720" spans="5:8" x14ac:dyDescent="0.25">
      <c r="E1720" s="10"/>
      <c r="F1720" s="10"/>
      <c r="G1720" s="10"/>
      <c r="H1720" s="10"/>
    </row>
    <row r="1721" spans="5:8" x14ac:dyDescent="0.25">
      <c r="E1721" s="10"/>
      <c r="F1721" s="10"/>
      <c r="G1721" s="10"/>
      <c r="H1721" s="10"/>
    </row>
    <row r="1722" spans="5:8" x14ac:dyDescent="0.25">
      <c r="E1722" s="10"/>
      <c r="F1722" s="10"/>
      <c r="G1722" s="10"/>
      <c r="H1722" s="10"/>
    </row>
    <row r="1723" spans="5:8" x14ac:dyDescent="0.25">
      <c r="E1723" s="10"/>
      <c r="F1723" s="10"/>
      <c r="G1723" s="10"/>
      <c r="H1723" s="10"/>
    </row>
    <row r="1724" spans="5:8" x14ac:dyDescent="0.25">
      <c r="E1724" s="10"/>
      <c r="F1724" s="10"/>
      <c r="G1724" s="10"/>
      <c r="H1724" s="10"/>
    </row>
    <row r="1725" spans="5:8" x14ac:dyDescent="0.25">
      <c r="E1725" s="10"/>
      <c r="F1725" s="10"/>
      <c r="G1725" s="10"/>
      <c r="H1725" s="10"/>
    </row>
    <row r="1726" spans="5:8" x14ac:dyDescent="0.25">
      <c r="E1726" s="10"/>
      <c r="F1726" s="10"/>
      <c r="G1726" s="10"/>
      <c r="H1726" s="10"/>
    </row>
    <row r="1727" spans="5:8" x14ac:dyDescent="0.25">
      <c r="E1727" s="10"/>
      <c r="F1727" s="10"/>
      <c r="G1727" s="10"/>
      <c r="H1727" s="10"/>
    </row>
    <row r="1728" spans="5:8" x14ac:dyDescent="0.25">
      <c r="E1728" s="10"/>
      <c r="F1728" s="10"/>
      <c r="G1728" s="10"/>
      <c r="H1728" s="10"/>
    </row>
    <row r="1729" spans="5:8" x14ac:dyDescent="0.25">
      <c r="E1729" s="10"/>
      <c r="F1729" s="10"/>
      <c r="G1729" s="10"/>
      <c r="H1729" s="10"/>
    </row>
    <row r="1730" spans="5:8" x14ac:dyDescent="0.25">
      <c r="E1730" s="10"/>
      <c r="F1730" s="10"/>
      <c r="G1730" s="10"/>
      <c r="H1730" s="10"/>
    </row>
    <row r="1731" spans="5:8" x14ac:dyDescent="0.25">
      <c r="E1731" s="10"/>
      <c r="F1731" s="10"/>
      <c r="G1731" s="10"/>
      <c r="H1731" s="10"/>
    </row>
    <row r="1732" spans="5:8" x14ac:dyDescent="0.25">
      <c r="E1732" s="10"/>
      <c r="F1732" s="10"/>
      <c r="G1732" s="10"/>
      <c r="H1732" s="10"/>
    </row>
    <row r="1733" spans="5:8" x14ac:dyDescent="0.25">
      <c r="E1733" s="10"/>
      <c r="F1733" s="10"/>
      <c r="G1733" s="10"/>
      <c r="H1733" s="10"/>
    </row>
    <row r="1734" spans="5:8" x14ac:dyDescent="0.25">
      <c r="E1734" s="10"/>
      <c r="F1734" s="10"/>
      <c r="G1734" s="10"/>
      <c r="H1734" s="10"/>
    </row>
    <row r="1735" spans="5:8" x14ac:dyDescent="0.25">
      <c r="E1735" s="10"/>
      <c r="F1735" s="10"/>
      <c r="G1735" s="10"/>
      <c r="H1735" s="10"/>
    </row>
    <row r="1736" spans="5:8" x14ac:dyDescent="0.25">
      <c r="E1736" s="10"/>
      <c r="F1736" s="10"/>
      <c r="G1736" s="10"/>
      <c r="H1736" s="10"/>
    </row>
    <row r="1737" spans="5:8" x14ac:dyDescent="0.25">
      <c r="E1737" s="10"/>
      <c r="F1737" s="10"/>
      <c r="G1737" s="10"/>
      <c r="H1737" s="10"/>
    </row>
    <row r="1738" spans="5:8" x14ac:dyDescent="0.25">
      <c r="E1738" s="10"/>
      <c r="F1738" s="10"/>
      <c r="G1738" s="10"/>
      <c r="H1738" s="10"/>
    </row>
    <row r="1739" spans="5:8" x14ac:dyDescent="0.25">
      <c r="E1739" s="10"/>
      <c r="F1739" s="10"/>
      <c r="G1739" s="10"/>
      <c r="H1739" s="10"/>
    </row>
    <row r="1740" spans="5:8" x14ac:dyDescent="0.25">
      <c r="E1740" s="10"/>
      <c r="F1740" s="10"/>
      <c r="G1740" s="10"/>
      <c r="H1740" s="10"/>
    </row>
    <row r="1741" spans="5:8" x14ac:dyDescent="0.25">
      <c r="E1741" s="10"/>
      <c r="F1741" s="10"/>
      <c r="G1741" s="10"/>
      <c r="H1741" s="10"/>
    </row>
    <row r="1742" spans="5:8" x14ac:dyDescent="0.25">
      <c r="E1742" s="10"/>
      <c r="F1742" s="10"/>
      <c r="G1742" s="10"/>
      <c r="H1742" s="10"/>
    </row>
    <row r="1743" spans="5:8" x14ac:dyDescent="0.25">
      <c r="E1743" s="10"/>
      <c r="F1743" s="10"/>
      <c r="G1743" s="10"/>
      <c r="H1743" s="10"/>
    </row>
    <row r="1744" spans="5:8" x14ac:dyDescent="0.25">
      <c r="E1744" s="10"/>
      <c r="F1744" s="10"/>
      <c r="G1744" s="10"/>
      <c r="H1744" s="10"/>
    </row>
    <row r="1745" spans="5:8" x14ac:dyDescent="0.25">
      <c r="E1745" s="10"/>
      <c r="F1745" s="10"/>
      <c r="G1745" s="10"/>
      <c r="H1745" s="10"/>
    </row>
    <row r="1746" spans="5:8" x14ac:dyDescent="0.25">
      <c r="E1746" s="10"/>
      <c r="F1746" s="10"/>
      <c r="G1746" s="10"/>
      <c r="H1746" s="10"/>
    </row>
    <row r="1747" spans="5:8" x14ac:dyDescent="0.25">
      <c r="E1747" s="10"/>
      <c r="F1747" s="10"/>
      <c r="G1747" s="10"/>
      <c r="H1747" s="10"/>
    </row>
    <row r="1748" spans="5:8" x14ac:dyDescent="0.25">
      <c r="E1748" s="10"/>
      <c r="F1748" s="10"/>
      <c r="G1748" s="10"/>
      <c r="H1748" s="10"/>
    </row>
    <row r="1749" spans="5:8" x14ac:dyDescent="0.25">
      <c r="E1749" s="10"/>
      <c r="F1749" s="10"/>
      <c r="G1749" s="10"/>
      <c r="H1749" s="10"/>
    </row>
    <row r="1750" spans="5:8" x14ac:dyDescent="0.25">
      <c r="E1750" s="10"/>
      <c r="F1750" s="10"/>
      <c r="G1750" s="10"/>
      <c r="H1750" s="10"/>
    </row>
    <row r="1751" spans="5:8" x14ac:dyDescent="0.25">
      <c r="E1751" s="10"/>
      <c r="F1751" s="10"/>
      <c r="G1751" s="10"/>
      <c r="H1751" s="10"/>
    </row>
    <row r="1752" spans="5:8" x14ac:dyDescent="0.25">
      <c r="E1752" s="10"/>
      <c r="F1752" s="10"/>
      <c r="G1752" s="10"/>
      <c r="H1752" s="10"/>
    </row>
    <row r="1753" spans="5:8" x14ac:dyDescent="0.25">
      <c r="E1753" s="10"/>
      <c r="F1753" s="10"/>
      <c r="G1753" s="10"/>
      <c r="H1753" s="10"/>
    </row>
    <row r="1754" spans="5:8" x14ac:dyDescent="0.25">
      <c r="E1754" s="10"/>
      <c r="F1754" s="10"/>
      <c r="G1754" s="10"/>
      <c r="H1754" s="10"/>
    </row>
    <row r="1755" spans="5:8" x14ac:dyDescent="0.25">
      <c r="E1755" s="10"/>
      <c r="F1755" s="10"/>
      <c r="G1755" s="10"/>
      <c r="H1755" s="10"/>
    </row>
    <row r="1756" spans="5:8" x14ac:dyDescent="0.25">
      <c r="E1756" s="10"/>
      <c r="F1756" s="10"/>
      <c r="G1756" s="10"/>
      <c r="H1756" s="10"/>
    </row>
    <row r="1757" spans="5:8" x14ac:dyDescent="0.25">
      <c r="E1757" s="10"/>
      <c r="F1757" s="10"/>
      <c r="G1757" s="10"/>
      <c r="H1757" s="10"/>
    </row>
    <row r="1758" spans="5:8" x14ac:dyDescent="0.25">
      <c r="E1758" s="10"/>
      <c r="F1758" s="10"/>
      <c r="G1758" s="10"/>
      <c r="H1758" s="10"/>
    </row>
    <row r="1759" spans="5:8" x14ac:dyDescent="0.25">
      <c r="E1759" s="10"/>
      <c r="F1759" s="10"/>
      <c r="G1759" s="10"/>
      <c r="H1759" s="10"/>
    </row>
    <row r="1760" spans="5:8" x14ac:dyDescent="0.25">
      <c r="E1760" s="10"/>
      <c r="F1760" s="10"/>
      <c r="G1760" s="10"/>
      <c r="H1760" s="10"/>
    </row>
    <row r="1761" spans="5:8" x14ac:dyDescent="0.25">
      <c r="E1761" s="10"/>
      <c r="F1761" s="10"/>
      <c r="G1761" s="10"/>
      <c r="H1761" s="10"/>
    </row>
    <row r="1762" spans="5:8" x14ac:dyDescent="0.25">
      <c r="E1762" s="10"/>
      <c r="F1762" s="10"/>
      <c r="G1762" s="10"/>
      <c r="H1762" s="10"/>
    </row>
    <row r="1763" spans="5:8" x14ac:dyDescent="0.25">
      <c r="E1763" s="10"/>
      <c r="F1763" s="10"/>
      <c r="G1763" s="10"/>
      <c r="H1763" s="10"/>
    </row>
    <row r="1764" spans="5:8" x14ac:dyDescent="0.25">
      <c r="E1764" s="10"/>
      <c r="F1764" s="10"/>
      <c r="G1764" s="10"/>
      <c r="H1764" s="10"/>
    </row>
    <row r="1765" spans="5:8" x14ac:dyDescent="0.25">
      <c r="E1765" s="10"/>
      <c r="F1765" s="10"/>
      <c r="G1765" s="10"/>
      <c r="H1765" s="10"/>
    </row>
    <row r="1766" spans="5:8" x14ac:dyDescent="0.25">
      <c r="E1766" s="10"/>
      <c r="F1766" s="10"/>
      <c r="G1766" s="10"/>
      <c r="H1766" s="10"/>
    </row>
    <row r="1767" spans="5:8" x14ac:dyDescent="0.25">
      <c r="E1767" s="10"/>
      <c r="F1767" s="10"/>
      <c r="G1767" s="10"/>
      <c r="H1767" s="10"/>
    </row>
    <row r="1768" spans="5:8" x14ac:dyDescent="0.25">
      <c r="E1768" s="10"/>
      <c r="F1768" s="10"/>
      <c r="G1768" s="10"/>
      <c r="H1768" s="10"/>
    </row>
    <row r="1769" spans="5:8" x14ac:dyDescent="0.25">
      <c r="E1769" s="10"/>
      <c r="F1769" s="10"/>
      <c r="G1769" s="10"/>
      <c r="H1769" s="10"/>
    </row>
    <row r="1770" spans="5:8" x14ac:dyDescent="0.25">
      <c r="E1770" s="10"/>
      <c r="F1770" s="10"/>
      <c r="G1770" s="10"/>
      <c r="H1770" s="10"/>
    </row>
    <row r="1771" spans="5:8" x14ac:dyDescent="0.25">
      <c r="E1771" s="10"/>
      <c r="F1771" s="10"/>
      <c r="G1771" s="10"/>
      <c r="H1771" s="10"/>
    </row>
    <row r="1772" spans="5:8" x14ac:dyDescent="0.25">
      <c r="E1772" s="10"/>
      <c r="F1772" s="10"/>
      <c r="G1772" s="10"/>
      <c r="H1772" s="10"/>
    </row>
    <row r="1773" spans="5:8" x14ac:dyDescent="0.25">
      <c r="E1773" s="10"/>
      <c r="F1773" s="10"/>
      <c r="G1773" s="10"/>
      <c r="H1773" s="10"/>
    </row>
    <row r="1774" spans="5:8" x14ac:dyDescent="0.25">
      <c r="E1774" s="10"/>
      <c r="F1774" s="10"/>
      <c r="G1774" s="10"/>
      <c r="H1774" s="10"/>
    </row>
    <row r="1775" spans="5:8" x14ac:dyDescent="0.25">
      <c r="E1775" s="10"/>
      <c r="F1775" s="10"/>
      <c r="G1775" s="10"/>
      <c r="H1775" s="10"/>
    </row>
    <row r="1776" spans="5:8" x14ac:dyDescent="0.25">
      <c r="E1776" s="10"/>
      <c r="F1776" s="10"/>
      <c r="G1776" s="10"/>
      <c r="H1776" s="10"/>
    </row>
    <row r="1777" spans="5:8" x14ac:dyDescent="0.25">
      <c r="E1777" s="10"/>
      <c r="F1777" s="10"/>
      <c r="G1777" s="10"/>
      <c r="H1777" s="10"/>
    </row>
    <row r="1778" spans="5:8" x14ac:dyDescent="0.25">
      <c r="E1778" s="10"/>
      <c r="F1778" s="10"/>
      <c r="G1778" s="10"/>
      <c r="H1778" s="10"/>
    </row>
    <row r="1779" spans="5:8" x14ac:dyDescent="0.25">
      <c r="E1779" s="10"/>
      <c r="F1779" s="10"/>
      <c r="G1779" s="10"/>
      <c r="H1779" s="10"/>
    </row>
    <row r="1780" spans="5:8" x14ac:dyDescent="0.25">
      <c r="E1780" s="10"/>
      <c r="F1780" s="10"/>
      <c r="G1780" s="10"/>
      <c r="H1780" s="10"/>
    </row>
    <row r="1781" spans="5:8" x14ac:dyDescent="0.25">
      <c r="E1781" s="10"/>
      <c r="F1781" s="10"/>
      <c r="G1781" s="10"/>
      <c r="H1781" s="10"/>
    </row>
    <row r="1782" spans="5:8" x14ac:dyDescent="0.25">
      <c r="E1782" s="10"/>
      <c r="F1782" s="10"/>
      <c r="G1782" s="10"/>
      <c r="H1782" s="10"/>
    </row>
    <row r="1783" spans="5:8" x14ac:dyDescent="0.25">
      <c r="E1783" s="10"/>
      <c r="F1783" s="10"/>
      <c r="G1783" s="10"/>
      <c r="H1783" s="10"/>
    </row>
    <row r="1784" spans="5:8" x14ac:dyDescent="0.25">
      <c r="E1784" s="10"/>
      <c r="F1784" s="10"/>
      <c r="G1784" s="10"/>
      <c r="H1784" s="10"/>
    </row>
    <row r="1785" spans="5:8" x14ac:dyDescent="0.25">
      <c r="E1785" s="10"/>
      <c r="F1785" s="10"/>
      <c r="G1785" s="10"/>
      <c r="H1785" s="10"/>
    </row>
    <row r="1786" spans="5:8" x14ac:dyDescent="0.25">
      <c r="E1786" s="10"/>
      <c r="F1786" s="10"/>
      <c r="G1786" s="10"/>
      <c r="H1786" s="10"/>
    </row>
    <row r="1787" spans="5:8" x14ac:dyDescent="0.25">
      <c r="E1787" s="10"/>
      <c r="F1787" s="10"/>
      <c r="G1787" s="10"/>
      <c r="H1787" s="10"/>
    </row>
    <row r="1788" spans="5:8" x14ac:dyDescent="0.25">
      <c r="E1788" s="10"/>
      <c r="F1788" s="10"/>
      <c r="G1788" s="10"/>
      <c r="H1788" s="10"/>
    </row>
    <row r="1789" spans="5:8" x14ac:dyDescent="0.25">
      <c r="E1789" s="10"/>
      <c r="F1789" s="10"/>
      <c r="G1789" s="10"/>
      <c r="H1789" s="10"/>
    </row>
    <row r="1790" spans="5:8" x14ac:dyDescent="0.25">
      <c r="E1790" s="10"/>
      <c r="F1790" s="10"/>
      <c r="G1790" s="10"/>
      <c r="H1790" s="10"/>
    </row>
    <row r="1791" spans="5:8" x14ac:dyDescent="0.25">
      <c r="E1791" s="10"/>
      <c r="F1791" s="10"/>
      <c r="G1791" s="10"/>
      <c r="H1791" s="10"/>
    </row>
    <row r="1792" spans="5:8" x14ac:dyDescent="0.25">
      <c r="E1792" s="10"/>
      <c r="F1792" s="10"/>
      <c r="G1792" s="10"/>
      <c r="H1792" s="10"/>
    </row>
    <row r="1793" spans="5:8" x14ac:dyDescent="0.25">
      <c r="E1793" s="10"/>
      <c r="F1793" s="10"/>
      <c r="G1793" s="10"/>
      <c r="H1793" s="10"/>
    </row>
    <row r="1794" spans="5:8" x14ac:dyDescent="0.25">
      <c r="E1794" s="10"/>
      <c r="F1794" s="10"/>
      <c r="G1794" s="10"/>
      <c r="H1794" s="10"/>
    </row>
    <row r="1795" spans="5:8" x14ac:dyDescent="0.25">
      <c r="E1795" s="10"/>
      <c r="F1795" s="10"/>
      <c r="G1795" s="10"/>
      <c r="H1795" s="10"/>
    </row>
    <row r="1796" spans="5:8" x14ac:dyDescent="0.25">
      <c r="E1796" s="10"/>
      <c r="F1796" s="10"/>
      <c r="G1796" s="10"/>
      <c r="H1796" s="10"/>
    </row>
    <row r="1797" spans="5:8" x14ac:dyDescent="0.25">
      <c r="E1797" s="10"/>
      <c r="F1797" s="10"/>
      <c r="G1797" s="10"/>
      <c r="H1797" s="10"/>
    </row>
    <row r="1798" spans="5:8" x14ac:dyDescent="0.25">
      <c r="E1798" s="10"/>
      <c r="F1798" s="10"/>
      <c r="G1798" s="10"/>
      <c r="H1798" s="10"/>
    </row>
    <row r="1799" spans="5:8" x14ac:dyDescent="0.25">
      <c r="E1799" s="10"/>
      <c r="F1799" s="10"/>
      <c r="G1799" s="10"/>
      <c r="H1799" s="10"/>
    </row>
    <row r="1800" spans="5:8" x14ac:dyDescent="0.25">
      <c r="E1800" s="10"/>
      <c r="F1800" s="10"/>
      <c r="G1800" s="10"/>
      <c r="H1800" s="10"/>
    </row>
    <row r="1801" spans="5:8" x14ac:dyDescent="0.25">
      <c r="E1801" s="10"/>
      <c r="F1801" s="10"/>
      <c r="G1801" s="10"/>
      <c r="H1801" s="10"/>
    </row>
    <row r="1802" spans="5:8" x14ac:dyDescent="0.25">
      <c r="E1802" s="10"/>
      <c r="F1802" s="10"/>
      <c r="G1802" s="10"/>
      <c r="H1802" s="10"/>
    </row>
    <row r="1803" spans="5:8" x14ac:dyDescent="0.25">
      <c r="E1803" s="10"/>
      <c r="F1803" s="10"/>
      <c r="G1803" s="10"/>
      <c r="H1803" s="10"/>
    </row>
    <row r="1804" spans="5:8" x14ac:dyDescent="0.25">
      <c r="E1804" s="10"/>
      <c r="F1804" s="10"/>
      <c r="G1804" s="10"/>
      <c r="H1804" s="10"/>
    </row>
    <row r="1805" spans="5:8" x14ac:dyDescent="0.25">
      <c r="E1805" s="10"/>
      <c r="F1805" s="10"/>
      <c r="G1805" s="10"/>
      <c r="H1805" s="10"/>
    </row>
    <row r="1806" spans="5:8" x14ac:dyDescent="0.25">
      <c r="E1806" s="10"/>
      <c r="F1806" s="10"/>
      <c r="G1806" s="10"/>
      <c r="H1806" s="10"/>
    </row>
    <row r="1807" spans="5:8" x14ac:dyDescent="0.25">
      <c r="E1807" s="10"/>
      <c r="F1807" s="10"/>
      <c r="G1807" s="10"/>
      <c r="H1807" s="10"/>
    </row>
    <row r="1808" spans="5:8" x14ac:dyDescent="0.25">
      <c r="E1808" s="10"/>
      <c r="F1808" s="10"/>
      <c r="G1808" s="10"/>
      <c r="H1808" s="10"/>
    </row>
    <row r="1809" spans="5:8" x14ac:dyDescent="0.25">
      <c r="E1809" s="10"/>
      <c r="F1809" s="10"/>
      <c r="G1809" s="10"/>
      <c r="H1809" s="10"/>
    </row>
    <row r="1810" spans="5:8" x14ac:dyDescent="0.25">
      <c r="E1810" s="10"/>
      <c r="F1810" s="10"/>
      <c r="G1810" s="10"/>
      <c r="H1810" s="10"/>
    </row>
    <row r="1811" spans="5:8" x14ac:dyDescent="0.25">
      <c r="E1811" s="10"/>
      <c r="F1811" s="10"/>
      <c r="G1811" s="10"/>
      <c r="H1811" s="10"/>
    </row>
    <row r="1812" spans="5:8" x14ac:dyDescent="0.25">
      <c r="E1812" s="10"/>
      <c r="F1812" s="10"/>
      <c r="G1812" s="10"/>
      <c r="H1812" s="10"/>
    </row>
    <row r="1813" spans="5:8" x14ac:dyDescent="0.25">
      <c r="E1813" s="10"/>
      <c r="F1813" s="10"/>
      <c r="G1813" s="10"/>
      <c r="H1813" s="10"/>
    </row>
    <row r="1814" spans="5:8" x14ac:dyDescent="0.25">
      <c r="E1814" s="10"/>
      <c r="F1814" s="10"/>
      <c r="G1814" s="10"/>
      <c r="H1814" s="10"/>
    </row>
    <row r="1815" spans="5:8" x14ac:dyDescent="0.25">
      <c r="E1815" s="10"/>
      <c r="F1815" s="10"/>
      <c r="G1815" s="10"/>
      <c r="H1815" s="10"/>
    </row>
    <row r="1816" spans="5:8" x14ac:dyDescent="0.25">
      <c r="E1816" s="10"/>
      <c r="F1816" s="10"/>
      <c r="G1816" s="10"/>
      <c r="H1816" s="10"/>
    </row>
    <row r="1817" spans="5:8" x14ac:dyDescent="0.25">
      <c r="E1817" s="10"/>
      <c r="F1817" s="10"/>
      <c r="G1817" s="10"/>
      <c r="H1817" s="10"/>
    </row>
    <row r="1818" spans="5:8" x14ac:dyDescent="0.25">
      <c r="E1818" s="10"/>
      <c r="F1818" s="10"/>
      <c r="G1818" s="10"/>
      <c r="H1818" s="10"/>
    </row>
    <row r="1819" spans="5:8" x14ac:dyDescent="0.25">
      <c r="E1819" s="10"/>
      <c r="F1819" s="10"/>
      <c r="G1819" s="10"/>
      <c r="H1819" s="10"/>
    </row>
    <row r="1820" spans="5:8" x14ac:dyDescent="0.25">
      <c r="E1820" s="10"/>
      <c r="F1820" s="10"/>
      <c r="G1820" s="10"/>
      <c r="H1820" s="10"/>
    </row>
    <row r="1821" spans="5:8" x14ac:dyDescent="0.25">
      <c r="E1821" s="10"/>
      <c r="F1821" s="10"/>
      <c r="G1821" s="10"/>
      <c r="H1821" s="10"/>
    </row>
    <row r="1822" spans="5:8" x14ac:dyDescent="0.25">
      <c r="E1822" s="10"/>
      <c r="F1822" s="10"/>
      <c r="G1822" s="10"/>
      <c r="H1822" s="10"/>
    </row>
    <row r="1823" spans="5:8" x14ac:dyDescent="0.25">
      <c r="E1823" s="10"/>
      <c r="F1823" s="10"/>
      <c r="G1823" s="10"/>
      <c r="H1823" s="10"/>
    </row>
    <row r="1824" spans="5:8" x14ac:dyDescent="0.25">
      <c r="E1824" s="10"/>
      <c r="F1824" s="10"/>
      <c r="G1824" s="10"/>
      <c r="H1824" s="10"/>
    </row>
    <row r="1825" spans="5:8" x14ac:dyDescent="0.25">
      <c r="E1825" s="10"/>
      <c r="F1825" s="10"/>
      <c r="G1825" s="10"/>
      <c r="H1825" s="10"/>
    </row>
    <row r="1826" spans="5:8" x14ac:dyDescent="0.25">
      <c r="E1826" s="10"/>
      <c r="F1826" s="10"/>
      <c r="G1826" s="10"/>
      <c r="H1826" s="10"/>
    </row>
    <row r="1827" spans="5:8" x14ac:dyDescent="0.25">
      <c r="E1827" s="10"/>
      <c r="F1827" s="10"/>
      <c r="G1827" s="10"/>
      <c r="H1827" s="10"/>
    </row>
    <row r="1828" spans="5:8" x14ac:dyDescent="0.25">
      <c r="E1828" s="10"/>
      <c r="F1828" s="10"/>
      <c r="G1828" s="10"/>
      <c r="H1828" s="10"/>
    </row>
    <row r="1829" spans="5:8" x14ac:dyDescent="0.25">
      <c r="E1829" s="10"/>
      <c r="F1829" s="10"/>
      <c r="G1829" s="10"/>
      <c r="H1829" s="10"/>
    </row>
    <row r="1830" spans="5:8" x14ac:dyDescent="0.25">
      <c r="E1830" s="10"/>
      <c r="F1830" s="10"/>
      <c r="G1830" s="10"/>
      <c r="H1830" s="10"/>
    </row>
    <row r="1831" spans="5:8" x14ac:dyDescent="0.25">
      <c r="E1831" s="10"/>
      <c r="F1831" s="10"/>
      <c r="G1831" s="10"/>
      <c r="H1831" s="10"/>
    </row>
    <row r="1832" spans="5:8" x14ac:dyDescent="0.25">
      <c r="E1832" s="10"/>
      <c r="F1832" s="10"/>
      <c r="G1832" s="10"/>
      <c r="H1832" s="10"/>
    </row>
    <row r="1833" spans="5:8" x14ac:dyDescent="0.25">
      <c r="E1833" s="10"/>
      <c r="F1833" s="10"/>
      <c r="G1833" s="10"/>
      <c r="H1833" s="10"/>
    </row>
    <row r="1834" spans="5:8" x14ac:dyDescent="0.25">
      <c r="E1834" s="10"/>
      <c r="F1834" s="10"/>
      <c r="G1834" s="10"/>
      <c r="H1834" s="10"/>
    </row>
    <row r="1835" spans="5:8" x14ac:dyDescent="0.25">
      <c r="E1835" s="10"/>
      <c r="F1835" s="10"/>
      <c r="G1835" s="10"/>
      <c r="H1835" s="10"/>
    </row>
    <row r="1836" spans="5:8" x14ac:dyDescent="0.25">
      <c r="E1836" s="10"/>
      <c r="F1836" s="10"/>
      <c r="G1836" s="10"/>
      <c r="H1836" s="10"/>
    </row>
    <row r="1837" spans="5:8" x14ac:dyDescent="0.25">
      <c r="E1837" s="10"/>
      <c r="F1837" s="10"/>
      <c r="G1837" s="10"/>
      <c r="H1837" s="10"/>
    </row>
    <row r="1838" spans="5:8" x14ac:dyDescent="0.25">
      <c r="E1838" s="10"/>
      <c r="F1838" s="10"/>
      <c r="G1838" s="10"/>
      <c r="H1838" s="10"/>
    </row>
    <row r="1839" spans="5:8" x14ac:dyDescent="0.25">
      <c r="E1839" s="10"/>
      <c r="F1839" s="10"/>
      <c r="G1839" s="10"/>
      <c r="H1839" s="10"/>
    </row>
    <row r="1840" spans="5:8" x14ac:dyDescent="0.25">
      <c r="E1840" s="10"/>
      <c r="F1840" s="10"/>
      <c r="G1840" s="10"/>
      <c r="H1840" s="10"/>
    </row>
    <row r="1841" spans="5:8" x14ac:dyDescent="0.25">
      <c r="E1841" s="10"/>
      <c r="F1841" s="10"/>
      <c r="G1841" s="10"/>
      <c r="H1841" s="10"/>
    </row>
    <row r="1842" spans="5:8" x14ac:dyDescent="0.25">
      <c r="E1842" s="10"/>
      <c r="F1842" s="10"/>
      <c r="G1842" s="10"/>
      <c r="H1842" s="10"/>
    </row>
    <row r="1843" spans="5:8" x14ac:dyDescent="0.25">
      <c r="E1843" s="10"/>
      <c r="F1843" s="10"/>
      <c r="G1843" s="10"/>
      <c r="H1843" s="10"/>
    </row>
    <row r="1844" spans="5:8" x14ac:dyDescent="0.25">
      <c r="E1844" s="10"/>
      <c r="F1844" s="10"/>
      <c r="G1844" s="10"/>
      <c r="H1844" s="10"/>
    </row>
    <row r="1845" spans="5:8" x14ac:dyDescent="0.25">
      <c r="E1845" s="10"/>
      <c r="F1845" s="10"/>
      <c r="G1845" s="10"/>
      <c r="H1845" s="10"/>
    </row>
    <row r="1846" spans="5:8" x14ac:dyDescent="0.25">
      <c r="E1846" s="10"/>
      <c r="F1846" s="10"/>
      <c r="G1846" s="10"/>
      <c r="H1846" s="10"/>
    </row>
    <row r="1847" spans="5:8" x14ac:dyDescent="0.25">
      <c r="E1847" s="10"/>
      <c r="F1847" s="10"/>
      <c r="G1847" s="10"/>
      <c r="H1847" s="10"/>
    </row>
    <row r="1848" spans="5:8" x14ac:dyDescent="0.25">
      <c r="E1848" s="10"/>
      <c r="F1848" s="10"/>
      <c r="G1848" s="10"/>
      <c r="H1848" s="10"/>
    </row>
    <row r="1849" spans="5:8" x14ac:dyDescent="0.25">
      <c r="E1849" s="10"/>
      <c r="F1849" s="10"/>
      <c r="G1849" s="10"/>
      <c r="H1849" s="10"/>
    </row>
    <row r="1850" spans="5:8" x14ac:dyDescent="0.25">
      <c r="E1850" s="10"/>
      <c r="F1850" s="10"/>
      <c r="G1850" s="10"/>
      <c r="H1850" s="10"/>
    </row>
    <row r="1851" spans="5:8" x14ac:dyDescent="0.25">
      <c r="E1851" s="10"/>
      <c r="F1851" s="10"/>
      <c r="G1851" s="10"/>
      <c r="H1851" s="10"/>
    </row>
    <row r="1852" spans="5:8" x14ac:dyDescent="0.25">
      <c r="E1852" s="10"/>
      <c r="F1852" s="10"/>
      <c r="G1852" s="10"/>
      <c r="H1852" s="10"/>
    </row>
    <row r="1853" spans="5:8" x14ac:dyDescent="0.25">
      <c r="E1853" s="10"/>
      <c r="F1853" s="10"/>
      <c r="G1853" s="10"/>
      <c r="H1853" s="10"/>
    </row>
    <row r="1854" spans="5:8" x14ac:dyDescent="0.25">
      <c r="E1854" s="10"/>
      <c r="F1854" s="10"/>
      <c r="G1854" s="10"/>
      <c r="H1854" s="10"/>
    </row>
    <row r="1855" spans="5:8" x14ac:dyDescent="0.25">
      <c r="E1855" s="10"/>
      <c r="F1855" s="10"/>
      <c r="G1855" s="10"/>
      <c r="H1855" s="10"/>
    </row>
    <row r="1856" spans="5:8" x14ac:dyDescent="0.25">
      <c r="E1856" s="10"/>
      <c r="F1856" s="10"/>
      <c r="G1856" s="10"/>
      <c r="H1856" s="10"/>
    </row>
    <row r="1857" spans="5:8" x14ac:dyDescent="0.25">
      <c r="E1857" s="10"/>
      <c r="F1857" s="10"/>
      <c r="G1857" s="10"/>
      <c r="H1857" s="10"/>
    </row>
    <row r="1858" spans="5:8" x14ac:dyDescent="0.25">
      <c r="E1858" s="10"/>
      <c r="F1858" s="10"/>
      <c r="G1858" s="10"/>
      <c r="H1858" s="10"/>
    </row>
    <row r="1859" spans="5:8" x14ac:dyDescent="0.25">
      <c r="E1859" s="10"/>
      <c r="F1859" s="10"/>
      <c r="G1859" s="10"/>
      <c r="H1859" s="10"/>
    </row>
    <row r="1860" spans="5:8" x14ac:dyDescent="0.25">
      <c r="E1860" s="10"/>
      <c r="F1860" s="10"/>
      <c r="G1860" s="10"/>
      <c r="H1860" s="10"/>
    </row>
    <row r="1861" spans="5:8" x14ac:dyDescent="0.25">
      <c r="E1861" s="10"/>
      <c r="F1861" s="10"/>
      <c r="G1861" s="10"/>
      <c r="H1861" s="10"/>
    </row>
    <row r="1862" spans="5:8" x14ac:dyDescent="0.25">
      <c r="E1862" s="10"/>
      <c r="F1862" s="10"/>
      <c r="G1862" s="10"/>
      <c r="H1862" s="10"/>
    </row>
    <row r="1863" spans="5:8" x14ac:dyDescent="0.25">
      <c r="E1863" s="10"/>
      <c r="F1863" s="10"/>
      <c r="G1863" s="10"/>
      <c r="H1863" s="10"/>
    </row>
    <row r="1864" spans="5:8" x14ac:dyDescent="0.25">
      <c r="E1864" s="10"/>
      <c r="F1864" s="10"/>
      <c r="G1864" s="10"/>
      <c r="H1864" s="10"/>
    </row>
    <row r="1865" spans="5:8" x14ac:dyDescent="0.25">
      <c r="E1865" s="10"/>
      <c r="F1865" s="10"/>
      <c r="G1865" s="10"/>
      <c r="H1865" s="10"/>
    </row>
    <row r="1866" spans="5:8" x14ac:dyDescent="0.25">
      <c r="E1866" s="10"/>
      <c r="F1866" s="10"/>
      <c r="G1866" s="10"/>
      <c r="H1866" s="10"/>
    </row>
    <row r="1867" spans="5:8" x14ac:dyDescent="0.25">
      <c r="E1867" s="10"/>
      <c r="F1867" s="10"/>
      <c r="G1867" s="10"/>
      <c r="H1867" s="10"/>
    </row>
    <row r="1868" spans="5:8" x14ac:dyDescent="0.25">
      <c r="E1868" s="10"/>
      <c r="F1868" s="10"/>
      <c r="G1868" s="10"/>
      <c r="H1868" s="10"/>
    </row>
    <row r="1869" spans="5:8" x14ac:dyDescent="0.25">
      <c r="E1869" s="10"/>
      <c r="F1869" s="10"/>
      <c r="G1869" s="10"/>
      <c r="H1869" s="10"/>
    </row>
    <row r="1870" spans="5:8" x14ac:dyDescent="0.25">
      <c r="E1870" s="10"/>
      <c r="F1870" s="10"/>
      <c r="G1870" s="10"/>
      <c r="H1870" s="10"/>
    </row>
    <row r="1871" spans="5:8" x14ac:dyDescent="0.25">
      <c r="E1871" s="10"/>
      <c r="F1871" s="10"/>
      <c r="G1871" s="10"/>
      <c r="H1871" s="10"/>
    </row>
    <row r="1872" spans="5:8" x14ac:dyDescent="0.25">
      <c r="E1872" s="10"/>
      <c r="F1872" s="10"/>
      <c r="G1872" s="10"/>
      <c r="H1872" s="10"/>
    </row>
    <row r="1873" spans="5:8" x14ac:dyDescent="0.25">
      <c r="E1873" s="10"/>
      <c r="F1873" s="10"/>
      <c r="G1873" s="10"/>
      <c r="H1873" s="10"/>
    </row>
    <row r="1874" spans="5:8" x14ac:dyDescent="0.25">
      <c r="E1874" s="10"/>
      <c r="F1874" s="10"/>
      <c r="G1874" s="10"/>
      <c r="H1874" s="10"/>
    </row>
    <row r="1875" spans="5:8" x14ac:dyDescent="0.25">
      <c r="E1875" s="10"/>
      <c r="F1875" s="10"/>
      <c r="G1875" s="10"/>
      <c r="H1875" s="10"/>
    </row>
    <row r="1876" spans="5:8" x14ac:dyDescent="0.25">
      <c r="E1876" s="10"/>
      <c r="F1876" s="10"/>
      <c r="G1876" s="10"/>
      <c r="H1876" s="10"/>
    </row>
    <row r="1877" spans="5:8" x14ac:dyDescent="0.25">
      <c r="E1877" s="10"/>
      <c r="F1877" s="10"/>
      <c r="G1877" s="10"/>
      <c r="H1877" s="10"/>
    </row>
    <row r="1878" spans="5:8" x14ac:dyDescent="0.25">
      <c r="E1878" s="10"/>
      <c r="F1878" s="10"/>
      <c r="G1878" s="10"/>
      <c r="H1878" s="10"/>
    </row>
    <row r="1879" spans="5:8" x14ac:dyDescent="0.25">
      <c r="E1879" s="10"/>
      <c r="F1879" s="10"/>
      <c r="G1879" s="10"/>
      <c r="H1879" s="10"/>
    </row>
    <row r="1880" spans="5:8" x14ac:dyDescent="0.25">
      <c r="E1880" s="10"/>
      <c r="F1880" s="10"/>
      <c r="G1880" s="10"/>
      <c r="H1880" s="10"/>
    </row>
    <row r="1881" spans="5:8" x14ac:dyDescent="0.25">
      <c r="E1881" s="10"/>
      <c r="F1881" s="10"/>
      <c r="G1881" s="10"/>
      <c r="H1881" s="10"/>
    </row>
    <row r="1882" spans="5:8" x14ac:dyDescent="0.25">
      <c r="E1882" s="10"/>
      <c r="F1882" s="10"/>
      <c r="G1882" s="10"/>
      <c r="H1882" s="10"/>
    </row>
    <row r="1883" spans="5:8" x14ac:dyDescent="0.25">
      <c r="E1883" s="10"/>
      <c r="F1883" s="10"/>
      <c r="G1883" s="10"/>
      <c r="H1883" s="10"/>
    </row>
    <row r="1884" spans="5:8" x14ac:dyDescent="0.25">
      <c r="E1884" s="10"/>
      <c r="F1884" s="10"/>
      <c r="G1884" s="10"/>
      <c r="H1884" s="10"/>
    </row>
    <row r="1885" spans="5:8" x14ac:dyDescent="0.25">
      <c r="E1885" s="10"/>
      <c r="F1885" s="10"/>
      <c r="G1885" s="10"/>
      <c r="H1885" s="10"/>
    </row>
    <row r="1886" spans="5:8" x14ac:dyDescent="0.25">
      <c r="E1886" s="10"/>
      <c r="F1886" s="10"/>
      <c r="G1886" s="10"/>
      <c r="H1886" s="10"/>
    </row>
    <row r="1887" spans="5:8" x14ac:dyDescent="0.25">
      <c r="E1887" s="10"/>
      <c r="F1887" s="10"/>
      <c r="G1887" s="10"/>
      <c r="H1887" s="10"/>
    </row>
    <row r="1888" spans="5:8" x14ac:dyDescent="0.25">
      <c r="E1888" s="10"/>
      <c r="F1888" s="10"/>
      <c r="G1888" s="10"/>
      <c r="H1888" s="10"/>
    </row>
    <row r="1889" spans="5:8" x14ac:dyDescent="0.25">
      <c r="E1889" s="10"/>
      <c r="F1889" s="10"/>
      <c r="G1889" s="10"/>
      <c r="H1889" s="10"/>
    </row>
    <row r="1890" spans="5:8" x14ac:dyDescent="0.25">
      <c r="E1890" s="10"/>
      <c r="F1890" s="10"/>
      <c r="G1890" s="10"/>
      <c r="H1890" s="10"/>
    </row>
    <row r="1891" spans="5:8" x14ac:dyDescent="0.25">
      <c r="E1891" s="10"/>
      <c r="F1891" s="10"/>
      <c r="G1891" s="10"/>
      <c r="H1891" s="10"/>
    </row>
    <row r="1892" spans="5:8" x14ac:dyDescent="0.25">
      <c r="E1892" s="10"/>
      <c r="F1892" s="10"/>
      <c r="G1892" s="10"/>
      <c r="H1892" s="10"/>
    </row>
    <row r="1893" spans="5:8" x14ac:dyDescent="0.25">
      <c r="E1893" s="10"/>
      <c r="F1893" s="10"/>
      <c r="G1893" s="10"/>
      <c r="H1893" s="10"/>
    </row>
    <row r="1894" spans="5:8" x14ac:dyDescent="0.25">
      <c r="E1894" s="10"/>
      <c r="F1894" s="10"/>
      <c r="G1894" s="10"/>
      <c r="H1894" s="10"/>
    </row>
    <row r="1895" spans="5:8" x14ac:dyDescent="0.25">
      <c r="E1895" s="10"/>
      <c r="F1895" s="10"/>
      <c r="G1895" s="10"/>
      <c r="H1895" s="10"/>
    </row>
    <row r="1896" spans="5:8" x14ac:dyDescent="0.25">
      <c r="E1896" s="10"/>
      <c r="F1896" s="10"/>
      <c r="G1896" s="10"/>
      <c r="H1896" s="10"/>
    </row>
    <row r="1897" spans="5:8" x14ac:dyDescent="0.25">
      <c r="E1897" s="10"/>
      <c r="F1897" s="10"/>
      <c r="G1897" s="10"/>
      <c r="H1897" s="10"/>
    </row>
    <row r="1898" spans="5:8" x14ac:dyDescent="0.25">
      <c r="E1898" s="10"/>
      <c r="F1898" s="10"/>
      <c r="G1898" s="10"/>
      <c r="H1898" s="10"/>
    </row>
    <row r="1899" spans="5:8" x14ac:dyDescent="0.25">
      <c r="E1899" s="10"/>
      <c r="F1899" s="10"/>
      <c r="G1899" s="10"/>
      <c r="H1899" s="10"/>
    </row>
    <row r="1900" spans="5:8" x14ac:dyDescent="0.25">
      <c r="E1900" s="10"/>
      <c r="F1900" s="10"/>
      <c r="G1900" s="10"/>
      <c r="H1900" s="10"/>
    </row>
    <row r="1901" spans="5:8" x14ac:dyDescent="0.25">
      <c r="E1901" s="10"/>
      <c r="F1901" s="10"/>
      <c r="G1901" s="10"/>
      <c r="H1901" s="10"/>
    </row>
    <row r="1902" spans="5:8" x14ac:dyDescent="0.25">
      <c r="E1902" s="10"/>
      <c r="F1902" s="10"/>
      <c r="G1902" s="10"/>
      <c r="H1902" s="10"/>
    </row>
    <row r="1903" spans="5:8" x14ac:dyDescent="0.25">
      <c r="E1903" s="10"/>
      <c r="F1903" s="10"/>
      <c r="G1903" s="10"/>
      <c r="H1903" s="10"/>
    </row>
    <row r="1904" spans="5:8" x14ac:dyDescent="0.25">
      <c r="E1904" s="10"/>
      <c r="F1904" s="10"/>
      <c r="G1904" s="10"/>
      <c r="H1904" s="10"/>
    </row>
    <row r="1905" spans="5:8" x14ac:dyDescent="0.25">
      <c r="E1905" s="10"/>
      <c r="F1905" s="10"/>
      <c r="G1905" s="10"/>
      <c r="H1905" s="10"/>
    </row>
    <row r="1906" spans="5:8" x14ac:dyDescent="0.25">
      <c r="E1906" s="10"/>
      <c r="F1906" s="10"/>
      <c r="G1906" s="10"/>
      <c r="H1906" s="10"/>
    </row>
    <row r="1907" spans="5:8" x14ac:dyDescent="0.25">
      <c r="E1907" s="10"/>
      <c r="F1907" s="10"/>
      <c r="G1907" s="10"/>
      <c r="H1907" s="10"/>
    </row>
    <row r="1908" spans="5:8" x14ac:dyDescent="0.25">
      <c r="E1908" s="10"/>
      <c r="F1908" s="10"/>
      <c r="G1908" s="10"/>
      <c r="H1908" s="10"/>
    </row>
    <row r="1909" spans="5:8" x14ac:dyDescent="0.25">
      <c r="E1909" s="10"/>
      <c r="F1909" s="10"/>
      <c r="G1909" s="10"/>
      <c r="H1909" s="10"/>
    </row>
    <row r="1910" spans="5:8" x14ac:dyDescent="0.25">
      <c r="E1910" s="10"/>
      <c r="F1910" s="10"/>
      <c r="G1910" s="10"/>
      <c r="H1910" s="10"/>
    </row>
    <row r="1911" spans="5:8" x14ac:dyDescent="0.25">
      <c r="E1911" s="10"/>
      <c r="F1911" s="10"/>
      <c r="G1911" s="10"/>
      <c r="H1911" s="10"/>
    </row>
    <row r="1912" spans="5:8" x14ac:dyDescent="0.25">
      <c r="E1912" s="10"/>
      <c r="F1912" s="10"/>
      <c r="G1912" s="10"/>
      <c r="H1912" s="10"/>
    </row>
    <row r="1913" spans="5:8" x14ac:dyDescent="0.25">
      <c r="E1913" s="10"/>
      <c r="F1913" s="10"/>
      <c r="G1913" s="10"/>
      <c r="H1913" s="10"/>
    </row>
    <row r="1914" spans="5:8" x14ac:dyDescent="0.25">
      <c r="E1914" s="10"/>
      <c r="F1914" s="10"/>
      <c r="G1914" s="10"/>
      <c r="H1914" s="10"/>
    </row>
    <row r="1915" spans="5:8" x14ac:dyDescent="0.25">
      <c r="E1915" s="10"/>
      <c r="F1915" s="10"/>
      <c r="G1915" s="10"/>
      <c r="H1915" s="10"/>
    </row>
    <row r="1916" spans="5:8" x14ac:dyDescent="0.25">
      <c r="E1916" s="10"/>
      <c r="F1916" s="10"/>
      <c r="G1916" s="10"/>
      <c r="H1916" s="10"/>
    </row>
    <row r="1917" spans="5:8" x14ac:dyDescent="0.25">
      <c r="E1917" s="10"/>
      <c r="F1917" s="10"/>
      <c r="G1917" s="10"/>
      <c r="H1917" s="10"/>
    </row>
    <row r="1918" spans="5:8" x14ac:dyDescent="0.25">
      <c r="E1918" s="10"/>
      <c r="F1918" s="10"/>
      <c r="G1918" s="10"/>
      <c r="H1918" s="10"/>
    </row>
    <row r="1919" spans="5:8" x14ac:dyDescent="0.25">
      <c r="E1919" s="10"/>
      <c r="F1919" s="10"/>
      <c r="G1919" s="10"/>
      <c r="H1919" s="10"/>
    </row>
    <row r="1920" spans="5:8" x14ac:dyDescent="0.25">
      <c r="E1920" s="10"/>
      <c r="F1920" s="10"/>
      <c r="G1920" s="10"/>
      <c r="H1920" s="10"/>
    </row>
    <row r="1921" spans="5:8" x14ac:dyDescent="0.25">
      <c r="E1921" s="10"/>
      <c r="F1921" s="10"/>
      <c r="G1921" s="10"/>
      <c r="H1921" s="10"/>
    </row>
    <row r="1922" spans="5:8" x14ac:dyDescent="0.25">
      <c r="E1922" s="10"/>
      <c r="F1922" s="10"/>
      <c r="G1922" s="10"/>
      <c r="H1922" s="10"/>
    </row>
    <row r="1923" spans="5:8" x14ac:dyDescent="0.25">
      <c r="E1923" s="10"/>
      <c r="F1923" s="10"/>
      <c r="G1923" s="10"/>
      <c r="H1923" s="10"/>
    </row>
    <row r="1924" spans="5:8" x14ac:dyDescent="0.25">
      <c r="E1924" s="10"/>
      <c r="F1924" s="10"/>
      <c r="G1924" s="10"/>
      <c r="H1924" s="10"/>
    </row>
    <row r="1925" spans="5:8" x14ac:dyDescent="0.25">
      <c r="E1925" s="10"/>
      <c r="F1925" s="10"/>
      <c r="G1925" s="10"/>
      <c r="H1925" s="10"/>
    </row>
    <row r="1926" spans="5:8" x14ac:dyDescent="0.25">
      <c r="E1926" s="10"/>
      <c r="F1926" s="10"/>
      <c r="G1926" s="10"/>
      <c r="H1926" s="10"/>
    </row>
    <row r="1927" spans="5:8" x14ac:dyDescent="0.25">
      <c r="E1927" s="10"/>
      <c r="F1927" s="10"/>
      <c r="G1927" s="10"/>
      <c r="H1927" s="10"/>
    </row>
    <row r="1928" spans="5:8" x14ac:dyDescent="0.25">
      <c r="E1928" s="10"/>
      <c r="F1928" s="10"/>
      <c r="G1928" s="10"/>
      <c r="H1928" s="10"/>
    </row>
    <row r="1929" spans="5:8" x14ac:dyDescent="0.25">
      <c r="E1929" s="10"/>
      <c r="F1929" s="10"/>
      <c r="G1929" s="10"/>
      <c r="H1929" s="10"/>
    </row>
    <row r="1930" spans="5:8" x14ac:dyDescent="0.25">
      <c r="E1930" s="10"/>
      <c r="F1930" s="10"/>
      <c r="G1930" s="10"/>
      <c r="H1930" s="10"/>
    </row>
    <row r="1931" spans="5:8" x14ac:dyDescent="0.25">
      <c r="E1931" s="10"/>
      <c r="F1931" s="10"/>
      <c r="G1931" s="10"/>
      <c r="H1931" s="10"/>
    </row>
    <row r="1932" spans="5:8" x14ac:dyDescent="0.25">
      <c r="E1932" s="10"/>
      <c r="F1932" s="10"/>
      <c r="G1932" s="10"/>
      <c r="H1932" s="10"/>
    </row>
    <row r="1933" spans="5:8" x14ac:dyDescent="0.25">
      <c r="E1933" s="10"/>
      <c r="F1933" s="10"/>
      <c r="G1933" s="10"/>
      <c r="H1933" s="10"/>
    </row>
    <row r="1934" spans="5:8" x14ac:dyDescent="0.25">
      <c r="E1934" s="10"/>
      <c r="F1934" s="10"/>
      <c r="G1934" s="10"/>
      <c r="H1934" s="10"/>
    </row>
    <row r="1935" spans="5:8" x14ac:dyDescent="0.25">
      <c r="E1935" s="10"/>
      <c r="F1935" s="10"/>
      <c r="G1935" s="10"/>
      <c r="H1935" s="10"/>
    </row>
    <row r="1936" spans="5:8" x14ac:dyDescent="0.25">
      <c r="E1936" s="10"/>
      <c r="F1936" s="10"/>
      <c r="G1936" s="10"/>
      <c r="H1936" s="10"/>
    </row>
    <row r="1937" spans="5:8" x14ac:dyDescent="0.25">
      <c r="E1937" s="10"/>
      <c r="F1937" s="10"/>
      <c r="G1937" s="10"/>
      <c r="H1937" s="10"/>
    </row>
    <row r="1938" spans="5:8" x14ac:dyDescent="0.25">
      <c r="E1938" s="10"/>
      <c r="F1938" s="10"/>
      <c r="G1938" s="10"/>
      <c r="H1938" s="10"/>
    </row>
    <row r="1939" spans="5:8" x14ac:dyDescent="0.25">
      <c r="E1939" s="10"/>
      <c r="F1939" s="10"/>
      <c r="G1939" s="10"/>
      <c r="H1939" s="10"/>
    </row>
    <row r="1940" spans="5:8" x14ac:dyDescent="0.25">
      <c r="E1940" s="10"/>
      <c r="F1940" s="10"/>
      <c r="G1940" s="10"/>
      <c r="H1940" s="10"/>
    </row>
    <row r="1941" spans="5:8" x14ac:dyDescent="0.25">
      <c r="E1941" s="10"/>
      <c r="F1941" s="10"/>
      <c r="G1941" s="10"/>
      <c r="H1941" s="10"/>
    </row>
    <row r="1942" spans="5:8" x14ac:dyDescent="0.25">
      <c r="E1942" s="10"/>
      <c r="F1942" s="10"/>
      <c r="G1942" s="10"/>
      <c r="H1942" s="10"/>
    </row>
    <row r="1943" spans="5:8" x14ac:dyDescent="0.25">
      <c r="E1943" s="10"/>
      <c r="F1943" s="10"/>
      <c r="G1943" s="10"/>
      <c r="H1943" s="10"/>
    </row>
    <row r="1944" spans="5:8" x14ac:dyDescent="0.25">
      <c r="E1944" s="10"/>
      <c r="F1944" s="10"/>
      <c r="G1944" s="10"/>
      <c r="H1944" s="10"/>
    </row>
    <row r="1945" spans="5:8" x14ac:dyDescent="0.25">
      <c r="E1945" s="10"/>
      <c r="F1945" s="10"/>
      <c r="G1945" s="10"/>
      <c r="H1945" s="10"/>
    </row>
    <row r="1946" spans="5:8" x14ac:dyDescent="0.25">
      <c r="E1946" s="10"/>
      <c r="F1946" s="10"/>
      <c r="G1946" s="10"/>
      <c r="H1946" s="10"/>
    </row>
    <row r="1947" spans="5:8" x14ac:dyDescent="0.25">
      <c r="E1947" s="10"/>
      <c r="F1947" s="10"/>
      <c r="G1947" s="10"/>
      <c r="H1947" s="10"/>
    </row>
    <row r="1948" spans="5:8" x14ac:dyDescent="0.25">
      <c r="E1948" s="10"/>
      <c r="F1948" s="10"/>
      <c r="G1948" s="10"/>
      <c r="H1948" s="10"/>
    </row>
    <row r="1949" spans="5:8" x14ac:dyDescent="0.25">
      <c r="E1949" s="10"/>
      <c r="F1949" s="10"/>
      <c r="G1949" s="10"/>
      <c r="H1949" s="10"/>
    </row>
    <row r="1950" spans="5:8" x14ac:dyDescent="0.25">
      <c r="E1950" s="10"/>
      <c r="F1950" s="10"/>
      <c r="G1950" s="10"/>
      <c r="H1950" s="10"/>
    </row>
    <row r="1951" spans="5:8" x14ac:dyDescent="0.25">
      <c r="E1951" s="10"/>
      <c r="F1951" s="10"/>
      <c r="G1951" s="10"/>
      <c r="H1951" s="10"/>
    </row>
    <row r="1952" spans="5:8" x14ac:dyDescent="0.25">
      <c r="E1952" s="10"/>
      <c r="F1952" s="10"/>
      <c r="G1952" s="10"/>
      <c r="H1952" s="10"/>
    </row>
    <row r="1953" spans="5:8" x14ac:dyDescent="0.25">
      <c r="E1953" s="10"/>
      <c r="F1953" s="10"/>
      <c r="G1953" s="10"/>
      <c r="H1953" s="10"/>
    </row>
    <row r="1954" spans="5:8" x14ac:dyDescent="0.25">
      <c r="E1954" s="10"/>
      <c r="F1954" s="10"/>
      <c r="G1954" s="10"/>
      <c r="H1954" s="10"/>
    </row>
    <row r="1955" spans="5:8" x14ac:dyDescent="0.25">
      <c r="E1955" s="10"/>
      <c r="F1955" s="10"/>
      <c r="G1955" s="10"/>
      <c r="H1955" s="10"/>
    </row>
    <row r="1956" spans="5:8" x14ac:dyDescent="0.25">
      <c r="E1956" s="10"/>
      <c r="F1956" s="10"/>
      <c r="G1956" s="10"/>
      <c r="H1956" s="10"/>
    </row>
    <row r="1957" spans="5:8" x14ac:dyDescent="0.25">
      <c r="E1957" s="10"/>
      <c r="F1957" s="10"/>
      <c r="G1957" s="10"/>
      <c r="H1957" s="10"/>
    </row>
    <row r="1958" spans="5:8" x14ac:dyDescent="0.25">
      <c r="E1958" s="10"/>
      <c r="F1958" s="10"/>
      <c r="G1958" s="10"/>
      <c r="H1958" s="10"/>
    </row>
    <row r="1959" spans="5:8" x14ac:dyDescent="0.25">
      <c r="E1959" s="10"/>
      <c r="F1959" s="10"/>
      <c r="G1959" s="10"/>
      <c r="H1959" s="10"/>
    </row>
    <row r="1960" spans="5:8" x14ac:dyDescent="0.25">
      <c r="E1960" s="10"/>
      <c r="F1960" s="10"/>
      <c r="G1960" s="10"/>
      <c r="H1960" s="10"/>
    </row>
    <row r="1961" spans="5:8" x14ac:dyDescent="0.25">
      <c r="E1961" s="10"/>
      <c r="F1961" s="10"/>
      <c r="G1961" s="10"/>
      <c r="H1961" s="10"/>
    </row>
    <row r="1962" spans="5:8" x14ac:dyDescent="0.25">
      <c r="E1962" s="10"/>
      <c r="F1962" s="10"/>
      <c r="G1962" s="10"/>
      <c r="H1962" s="10"/>
    </row>
    <row r="1963" spans="5:8" x14ac:dyDescent="0.25">
      <c r="E1963" s="10"/>
      <c r="F1963" s="10"/>
      <c r="G1963" s="10"/>
      <c r="H1963" s="10"/>
    </row>
    <row r="1964" spans="5:8" x14ac:dyDescent="0.25">
      <c r="E1964" s="10"/>
      <c r="F1964" s="10"/>
      <c r="G1964" s="10"/>
      <c r="H1964" s="10"/>
    </row>
    <row r="1965" spans="5:8" x14ac:dyDescent="0.25">
      <c r="E1965" s="10"/>
      <c r="F1965" s="10"/>
      <c r="G1965" s="10"/>
      <c r="H1965" s="10"/>
    </row>
    <row r="1966" spans="5:8" x14ac:dyDescent="0.25">
      <c r="E1966" s="10"/>
      <c r="F1966" s="10"/>
      <c r="G1966" s="10"/>
      <c r="H1966" s="10"/>
    </row>
    <row r="1967" spans="5:8" x14ac:dyDescent="0.25">
      <c r="E1967" s="10"/>
      <c r="F1967" s="10"/>
      <c r="G1967" s="10"/>
      <c r="H1967" s="10"/>
    </row>
    <row r="1968" spans="5:8" x14ac:dyDescent="0.25">
      <c r="E1968" s="10"/>
      <c r="F1968" s="10"/>
      <c r="G1968" s="10"/>
      <c r="H1968" s="10"/>
    </row>
    <row r="1969" spans="5:8" x14ac:dyDescent="0.25">
      <c r="E1969" s="10"/>
      <c r="F1969" s="10"/>
      <c r="G1969" s="10"/>
      <c r="H1969" s="10"/>
    </row>
    <row r="1970" spans="5:8" x14ac:dyDescent="0.25">
      <c r="E1970" s="10"/>
      <c r="F1970" s="10"/>
      <c r="G1970" s="10"/>
      <c r="H1970" s="10"/>
    </row>
    <row r="1971" spans="5:8" x14ac:dyDescent="0.25">
      <c r="E1971" s="10"/>
      <c r="F1971" s="10"/>
      <c r="G1971" s="10"/>
      <c r="H1971" s="10"/>
    </row>
    <row r="1972" spans="5:8" x14ac:dyDescent="0.25">
      <c r="E1972" s="10"/>
      <c r="F1972" s="10"/>
      <c r="G1972" s="10"/>
      <c r="H1972" s="10"/>
    </row>
    <row r="1973" spans="5:8" x14ac:dyDescent="0.25">
      <c r="E1973" s="10"/>
      <c r="F1973" s="10"/>
      <c r="G1973" s="10"/>
      <c r="H1973" s="10"/>
    </row>
    <row r="1974" spans="5:8" x14ac:dyDescent="0.25">
      <c r="E1974" s="10"/>
      <c r="F1974" s="10"/>
      <c r="G1974" s="10"/>
      <c r="H1974" s="10"/>
    </row>
    <row r="1975" spans="5:8" x14ac:dyDescent="0.25">
      <c r="E1975" s="10"/>
      <c r="F1975" s="10"/>
      <c r="G1975" s="10"/>
      <c r="H1975" s="10"/>
    </row>
    <row r="1976" spans="5:8" x14ac:dyDescent="0.25">
      <c r="E1976" s="10"/>
      <c r="F1976" s="10"/>
      <c r="G1976" s="10"/>
      <c r="H1976" s="10"/>
    </row>
    <row r="1977" spans="5:8" x14ac:dyDescent="0.25">
      <c r="E1977" s="10"/>
      <c r="F1977" s="10"/>
      <c r="G1977" s="10"/>
      <c r="H1977" s="10"/>
    </row>
    <row r="1978" spans="5:8" x14ac:dyDescent="0.25">
      <c r="E1978" s="10"/>
      <c r="F1978" s="10"/>
      <c r="G1978" s="10"/>
      <c r="H1978" s="10"/>
    </row>
    <row r="1979" spans="5:8" x14ac:dyDescent="0.25">
      <c r="E1979" s="10"/>
      <c r="F1979" s="10"/>
      <c r="G1979" s="10"/>
      <c r="H1979" s="10"/>
    </row>
    <row r="1980" spans="5:8" x14ac:dyDescent="0.25">
      <c r="E1980" s="10"/>
      <c r="F1980" s="10"/>
      <c r="G1980" s="10"/>
      <c r="H1980" s="10"/>
    </row>
    <row r="1981" spans="5:8" x14ac:dyDescent="0.25">
      <c r="E1981" s="10"/>
      <c r="F1981" s="10"/>
      <c r="G1981" s="10"/>
      <c r="H1981" s="10"/>
    </row>
    <row r="1982" spans="5:8" x14ac:dyDescent="0.25">
      <c r="E1982" s="10"/>
      <c r="F1982" s="10"/>
      <c r="G1982" s="10"/>
      <c r="H1982" s="10"/>
    </row>
    <row r="1983" spans="5:8" x14ac:dyDescent="0.25">
      <c r="E1983" s="10"/>
      <c r="F1983" s="10"/>
      <c r="G1983" s="10"/>
      <c r="H1983" s="10"/>
    </row>
    <row r="1984" spans="5:8" x14ac:dyDescent="0.25">
      <c r="E1984" s="10"/>
      <c r="F1984" s="10"/>
      <c r="G1984" s="10"/>
      <c r="H1984" s="10"/>
    </row>
    <row r="1985" spans="5:8" x14ac:dyDescent="0.25">
      <c r="E1985" s="10"/>
      <c r="F1985" s="10"/>
      <c r="G1985" s="10"/>
      <c r="H1985" s="10"/>
    </row>
    <row r="1986" spans="5:8" x14ac:dyDescent="0.25">
      <c r="E1986" s="10"/>
      <c r="F1986" s="10"/>
      <c r="G1986" s="10"/>
      <c r="H1986" s="10"/>
    </row>
    <row r="1987" spans="5:8" x14ac:dyDescent="0.25">
      <c r="E1987" s="10"/>
      <c r="F1987" s="10"/>
      <c r="G1987" s="10"/>
      <c r="H1987" s="10"/>
    </row>
    <row r="1988" spans="5:8" x14ac:dyDescent="0.25">
      <c r="E1988" s="10"/>
      <c r="F1988" s="10"/>
      <c r="G1988" s="10"/>
      <c r="H1988" s="10"/>
    </row>
    <row r="1989" spans="5:8" x14ac:dyDescent="0.25">
      <c r="E1989" s="10"/>
      <c r="F1989" s="10"/>
      <c r="G1989" s="10"/>
      <c r="H1989" s="10"/>
    </row>
    <row r="1990" spans="5:8" x14ac:dyDescent="0.25">
      <c r="E1990" s="10"/>
      <c r="F1990" s="10"/>
      <c r="G1990" s="10"/>
      <c r="H1990" s="10"/>
    </row>
    <row r="1991" spans="5:8" x14ac:dyDescent="0.25">
      <c r="E1991" s="10"/>
      <c r="F1991" s="10"/>
      <c r="G1991" s="10"/>
      <c r="H1991" s="10"/>
    </row>
    <row r="1992" spans="5:8" x14ac:dyDescent="0.25">
      <c r="E1992" s="10"/>
      <c r="F1992" s="10"/>
      <c r="G1992" s="10"/>
      <c r="H1992" s="10"/>
    </row>
    <row r="1993" spans="5:8" x14ac:dyDescent="0.25">
      <c r="E1993" s="10"/>
      <c r="F1993" s="10"/>
      <c r="G1993" s="10"/>
      <c r="H1993" s="10"/>
    </row>
    <row r="1994" spans="5:8" x14ac:dyDescent="0.25">
      <c r="E1994" s="10"/>
      <c r="F1994" s="10"/>
      <c r="G1994" s="10"/>
      <c r="H1994" s="10"/>
    </row>
    <row r="1995" spans="5:8" x14ac:dyDescent="0.25">
      <c r="E1995" s="10"/>
      <c r="F1995" s="10"/>
      <c r="G1995" s="10"/>
      <c r="H1995" s="10"/>
    </row>
    <row r="1996" spans="5:8" x14ac:dyDescent="0.25">
      <c r="E1996" s="10"/>
      <c r="F1996" s="10"/>
      <c r="G1996" s="10"/>
      <c r="H1996" s="10"/>
    </row>
    <row r="1997" spans="5:8" x14ac:dyDescent="0.25">
      <c r="E1997" s="10"/>
      <c r="F1997" s="10"/>
      <c r="G1997" s="10"/>
      <c r="H1997" s="10"/>
    </row>
    <row r="1998" spans="5:8" x14ac:dyDescent="0.25">
      <c r="E1998" s="10"/>
      <c r="F1998" s="10"/>
      <c r="G1998" s="10"/>
      <c r="H1998" s="10"/>
    </row>
    <row r="1999" spans="5:8" x14ac:dyDescent="0.25">
      <c r="E1999" s="10"/>
      <c r="F1999" s="10"/>
      <c r="G1999" s="10"/>
      <c r="H1999" s="10"/>
    </row>
    <row r="2000" spans="5:8" x14ac:dyDescent="0.25">
      <c r="E2000" s="10"/>
      <c r="F2000" s="10"/>
      <c r="G2000" s="10"/>
      <c r="H2000" s="10"/>
    </row>
    <row r="2001" spans="5:8" x14ac:dyDescent="0.25">
      <c r="E2001" s="10"/>
      <c r="F2001" s="10"/>
      <c r="G2001" s="10"/>
      <c r="H2001" s="10"/>
    </row>
    <row r="2002" spans="5:8" x14ac:dyDescent="0.25">
      <c r="E2002" s="10"/>
      <c r="F2002" s="10"/>
      <c r="G2002" s="10"/>
      <c r="H2002" s="10"/>
    </row>
    <row r="2003" spans="5:8" x14ac:dyDescent="0.25">
      <c r="E2003" s="10"/>
      <c r="F2003" s="10"/>
      <c r="G2003" s="10"/>
      <c r="H2003" s="10"/>
    </row>
    <row r="2004" spans="5:8" x14ac:dyDescent="0.25">
      <c r="E2004" s="10"/>
      <c r="F2004" s="10"/>
      <c r="G2004" s="10"/>
      <c r="H2004" s="10"/>
    </row>
    <row r="2005" spans="5:8" x14ac:dyDescent="0.25">
      <c r="E2005" s="10"/>
      <c r="F2005" s="10"/>
      <c r="G2005" s="10"/>
      <c r="H2005" s="10"/>
    </row>
    <row r="2006" spans="5:8" x14ac:dyDescent="0.25">
      <c r="E2006" s="10"/>
      <c r="F2006" s="10"/>
      <c r="G2006" s="10"/>
      <c r="H2006" s="10"/>
    </row>
    <row r="2007" spans="5:8" x14ac:dyDescent="0.25">
      <c r="E2007" s="10"/>
      <c r="F2007" s="10"/>
      <c r="G2007" s="10"/>
      <c r="H2007" s="10"/>
    </row>
    <row r="2008" spans="5:8" x14ac:dyDescent="0.25">
      <c r="E2008" s="10"/>
      <c r="F2008" s="10"/>
      <c r="G2008" s="10"/>
      <c r="H2008" s="10"/>
    </row>
    <row r="2009" spans="5:8" x14ac:dyDescent="0.25">
      <c r="E2009" s="10"/>
      <c r="F2009" s="10"/>
      <c r="G2009" s="10"/>
      <c r="H2009" s="10"/>
    </row>
    <row r="2010" spans="5:8" x14ac:dyDescent="0.25">
      <c r="E2010" s="10"/>
      <c r="F2010" s="10"/>
      <c r="G2010" s="10"/>
      <c r="H2010" s="10"/>
    </row>
    <row r="2011" spans="5:8" x14ac:dyDescent="0.25">
      <c r="E2011" s="10"/>
      <c r="F2011" s="10"/>
      <c r="G2011" s="10"/>
      <c r="H2011" s="10"/>
    </row>
    <row r="2012" spans="5:8" x14ac:dyDescent="0.25">
      <c r="E2012" s="10"/>
      <c r="F2012" s="10"/>
      <c r="G2012" s="10"/>
      <c r="H2012" s="10"/>
    </row>
    <row r="2013" spans="5:8" x14ac:dyDescent="0.25">
      <c r="E2013" s="10"/>
      <c r="F2013" s="10"/>
      <c r="G2013" s="10"/>
      <c r="H2013" s="10"/>
    </row>
    <row r="2014" spans="5:8" x14ac:dyDescent="0.25">
      <c r="E2014" s="10"/>
      <c r="F2014" s="10"/>
      <c r="G2014" s="10"/>
      <c r="H2014" s="10"/>
    </row>
    <row r="2015" spans="5:8" x14ac:dyDescent="0.25">
      <c r="E2015" s="10"/>
      <c r="F2015" s="10"/>
      <c r="G2015" s="10"/>
      <c r="H2015" s="10"/>
    </row>
    <row r="2016" spans="5:8" x14ac:dyDescent="0.25">
      <c r="E2016" s="10"/>
      <c r="F2016" s="10"/>
      <c r="G2016" s="10"/>
      <c r="H2016" s="10"/>
    </row>
    <row r="2017" spans="5:8" x14ac:dyDescent="0.25">
      <c r="E2017" s="10"/>
      <c r="F2017" s="10"/>
      <c r="G2017" s="10"/>
      <c r="H2017" s="10"/>
    </row>
    <row r="2018" spans="5:8" x14ac:dyDescent="0.25">
      <c r="E2018" s="10"/>
      <c r="F2018" s="10"/>
      <c r="G2018" s="10"/>
      <c r="H2018" s="10"/>
    </row>
    <row r="2019" spans="5:8" x14ac:dyDescent="0.25">
      <c r="E2019" s="10"/>
      <c r="F2019" s="10"/>
      <c r="G2019" s="10"/>
      <c r="H2019" s="10"/>
    </row>
    <row r="2020" spans="5:8" x14ac:dyDescent="0.25">
      <c r="E2020" s="10"/>
      <c r="F2020" s="10"/>
      <c r="G2020" s="10"/>
      <c r="H2020" s="10"/>
    </row>
    <row r="2021" spans="5:8" x14ac:dyDescent="0.25">
      <c r="E2021" s="10"/>
      <c r="F2021" s="10"/>
      <c r="G2021" s="10"/>
      <c r="H2021" s="10"/>
    </row>
    <row r="2022" spans="5:8" x14ac:dyDescent="0.25">
      <c r="E2022" s="10"/>
      <c r="F2022" s="10"/>
      <c r="G2022" s="10"/>
      <c r="H2022" s="10"/>
    </row>
    <row r="2023" spans="5:8" x14ac:dyDescent="0.25">
      <c r="E2023" s="10"/>
      <c r="F2023" s="10"/>
      <c r="G2023" s="10"/>
      <c r="H2023" s="10"/>
    </row>
    <row r="2024" spans="5:8" x14ac:dyDescent="0.25">
      <c r="E2024" s="10"/>
      <c r="F2024" s="10"/>
      <c r="G2024" s="10"/>
      <c r="H2024" s="10"/>
    </row>
    <row r="2025" spans="5:8" x14ac:dyDescent="0.25">
      <c r="E2025" s="10"/>
      <c r="F2025" s="10"/>
      <c r="G2025" s="10"/>
      <c r="H2025" s="10"/>
    </row>
    <row r="2026" spans="5:8" x14ac:dyDescent="0.25">
      <c r="E2026" s="10"/>
      <c r="F2026" s="10"/>
      <c r="G2026" s="10"/>
      <c r="H2026" s="10"/>
    </row>
    <row r="2027" spans="5:8" x14ac:dyDescent="0.25">
      <c r="E2027" s="10"/>
      <c r="F2027" s="10"/>
      <c r="G2027" s="10"/>
      <c r="H2027" s="10"/>
    </row>
    <row r="2028" spans="5:8" x14ac:dyDescent="0.25">
      <c r="E2028" s="10"/>
      <c r="F2028" s="10"/>
      <c r="G2028" s="10"/>
      <c r="H2028" s="10"/>
    </row>
    <row r="2029" spans="5:8" x14ac:dyDescent="0.25">
      <c r="E2029" s="10"/>
      <c r="F2029" s="10"/>
      <c r="G2029" s="10"/>
      <c r="H2029" s="10"/>
    </row>
    <row r="2030" spans="5:8" x14ac:dyDescent="0.25">
      <c r="E2030" s="10"/>
      <c r="F2030" s="10"/>
      <c r="G2030" s="10"/>
      <c r="H2030" s="10"/>
    </row>
    <row r="2031" spans="5:8" x14ac:dyDescent="0.25">
      <c r="E2031" s="10"/>
      <c r="F2031" s="10"/>
      <c r="G2031" s="10"/>
      <c r="H2031" s="10"/>
    </row>
    <row r="2032" spans="5:8" x14ac:dyDescent="0.25">
      <c r="E2032" s="10"/>
      <c r="F2032" s="10"/>
      <c r="G2032" s="10"/>
      <c r="H2032" s="10"/>
    </row>
    <row r="2033" spans="5:8" x14ac:dyDescent="0.25">
      <c r="E2033" s="10"/>
      <c r="F2033" s="10"/>
      <c r="G2033" s="10"/>
      <c r="H2033" s="10"/>
    </row>
    <row r="2034" spans="5:8" x14ac:dyDescent="0.25">
      <c r="E2034" s="10"/>
      <c r="F2034" s="10"/>
      <c r="G2034" s="10"/>
      <c r="H2034" s="10"/>
    </row>
    <row r="2035" spans="5:8" x14ac:dyDescent="0.25">
      <c r="E2035" s="10"/>
      <c r="F2035" s="10"/>
      <c r="G2035" s="10"/>
      <c r="H2035" s="10"/>
    </row>
    <row r="2036" spans="5:8" x14ac:dyDescent="0.25">
      <c r="E2036" s="10"/>
      <c r="F2036" s="10"/>
      <c r="G2036" s="10"/>
      <c r="H2036" s="10"/>
    </row>
    <row r="2037" spans="5:8" x14ac:dyDescent="0.25">
      <c r="E2037" s="10"/>
      <c r="F2037" s="10"/>
      <c r="G2037" s="10"/>
      <c r="H2037" s="10"/>
    </row>
    <row r="2038" spans="5:8" x14ac:dyDescent="0.25">
      <c r="E2038" s="10"/>
      <c r="F2038" s="10"/>
      <c r="G2038" s="10"/>
      <c r="H2038" s="10"/>
    </row>
    <row r="2039" spans="5:8" x14ac:dyDescent="0.25">
      <c r="E2039" s="10"/>
      <c r="F2039" s="10"/>
      <c r="G2039" s="10"/>
      <c r="H2039" s="10"/>
    </row>
    <row r="2040" spans="5:8" x14ac:dyDescent="0.25">
      <c r="E2040" s="10"/>
      <c r="F2040" s="10"/>
      <c r="G2040" s="10"/>
      <c r="H2040" s="10"/>
    </row>
    <row r="2041" spans="5:8" x14ac:dyDescent="0.25">
      <c r="E2041" s="10"/>
      <c r="F2041" s="10"/>
      <c r="G2041" s="10"/>
      <c r="H2041" s="10"/>
    </row>
    <row r="2042" spans="5:8" x14ac:dyDescent="0.25">
      <c r="E2042" s="10"/>
      <c r="F2042" s="10"/>
      <c r="G2042" s="10"/>
      <c r="H2042" s="10"/>
    </row>
    <row r="2043" spans="5:8" x14ac:dyDescent="0.25">
      <c r="E2043" s="10"/>
      <c r="F2043" s="10"/>
      <c r="G2043" s="10"/>
      <c r="H2043" s="10"/>
    </row>
    <row r="2044" spans="5:8" x14ac:dyDescent="0.25">
      <c r="E2044" s="10"/>
      <c r="F2044" s="10"/>
      <c r="G2044" s="10"/>
      <c r="H2044" s="10"/>
    </row>
    <row r="2045" spans="5:8" x14ac:dyDescent="0.25">
      <c r="E2045" s="10"/>
      <c r="F2045" s="10"/>
      <c r="G2045" s="10"/>
      <c r="H2045" s="10"/>
    </row>
    <row r="2046" spans="5:8" x14ac:dyDescent="0.25">
      <c r="E2046" s="10"/>
      <c r="F2046" s="10"/>
      <c r="G2046" s="10"/>
      <c r="H2046" s="10"/>
    </row>
    <row r="2047" spans="5:8" x14ac:dyDescent="0.25">
      <c r="E2047" s="10"/>
      <c r="F2047" s="10"/>
      <c r="G2047" s="10"/>
      <c r="H2047" s="10"/>
    </row>
    <row r="2048" spans="5:8" x14ac:dyDescent="0.25">
      <c r="E2048" s="10"/>
      <c r="F2048" s="10"/>
      <c r="G2048" s="10"/>
      <c r="H2048" s="10"/>
    </row>
    <row r="2049" spans="5:8" x14ac:dyDescent="0.25">
      <c r="E2049" s="10"/>
      <c r="F2049" s="10"/>
      <c r="G2049" s="10"/>
      <c r="H2049" s="10"/>
    </row>
    <row r="2050" spans="5:8" x14ac:dyDescent="0.25">
      <c r="E2050" s="10"/>
      <c r="F2050" s="10"/>
      <c r="G2050" s="10"/>
      <c r="H2050" s="10"/>
    </row>
    <row r="2051" spans="5:8" x14ac:dyDescent="0.25">
      <c r="E2051" s="10"/>
      <c r="F2051" s="10"/>
      <c r="G2051" s="10"/>
      <c r="H2051" s="10"/>
    </row>
    <row r="2052" spans="5:8" x14ac:dyDescent="0.25">
      <c r="E2052" s="10"/>
      <c r="F2052" s="10"/>
      <c r="G2052" s="10"/>
      <c r="H2052" s="10"/>
    </row>
    <row r="2053" spans="5:8" x14ac:dyDescent="0.25">
      <c r="E2053" s="10"/>
      <c r="F2053" s="10"/>
      <c r="G2053" s="10"/>
      <c r="H2053" s="10"/>
    </row>
    <row r="2054" spans="5:8" x14ac:dyDescent="0.25">
      <c r="E2054" s="10"/>
      <c r="F2054" s="10"/>
      <c r="G2054" s="10"/>
      <c r="H2054" s="10"/>
    </row>
    <row r="2055" spans="5:8" x14ac:dyDescent="0.25">
      <c r="E2055" s="10"/>
      <c r="F2055" s="10"/>
      <c r="G2055" s="10"/>
      <c r="H2055" s="10"/>
    </row>
    <row r="2056" spans="5:8" x14ac:dyDescent="0.25">
      <c r="E2056" s="10"/>
      <c r="F2056" s="10"/>
      <c r="G2056" s="10"/>
      <c r="H2056" s="10"/>
    </row>
    <row r="2057" spans="5:8" x14ac:dyDescent="0.25">
      <c r="E2057" s="10"/>
      <c r="F2057" s="10"/>
      <c r="G2057" s="10"/>
      <c r="H2057" s="10"/>
    </row>
    <row r="2058" spans="5:8" x14ac:dyDescent="0.25">
      <c r="E2058" s="10"/>
      <c r="F2058" s="10"/>
      <c r="G2058" s="10"/>
      <c r="H2058" s="10"/>
    </row>
    <row r="2059" spans="5:8" x14ac:dyDescent="0.25">
      <c r="E2059" s="10"/>
      <c r="F2059" s="10"/>
      <c r="G2059" s="10"/>
      <c r="H2059" s="10"/>
    </row>
    <row r="2060" spans="5:8" x14ac:dyDescent="0.25">
      <c r="E2060" s="10"/>
      <c r="F2060" s="10"/>
      <c r="G2060" s="10"/>
      <c r="H2060" s="10"/>
    </row>
    <row r="2061" spans="5:8" x14ac:dyDescent="0.25">
      <c r="E2061" s="10"/>
      <c r="F2061" s="10"/>
      <c r="G2061" s="10"/>
      <c r="H2061" s="10"/>
    </row>
    <row r="2062" spans="5:8" x14ac:dyDescent="0.25">
      <c r="E2062" s="10"/>
      <c r="F2062" s="10"/>
      <c r="G2062" s="10"/>
      <c r="H2062" s="10"/>
    </row>
    <row r="2063" spans="5:8" x14ac:dyDescent="0.25">
      <c r="E2063" s="10"/>
      <c r="F2063" s="10"/>
      <c r="G2063" s="10"/>
      <c r="H2063" s="10"/>
    </row>
    <row r="2064" spans="5:8" x14ac:dyDescent="0.25">
      <c r="E2064" s="10"/>
      <c r="F2064" s="10"/>
      <c r="G2064" s="10"/>
      <c r="H2064" s="10"/>
    </row>
    <row r="2065" spans="5:8" x14ac:dyDescent="0.25">
      <c r="E2065" s="10"/>
      <c r="F2065" s="10"/>
      <c r="G2065" s="10"/>
      <c r="H2065" s="10"/>
    </row>
    <row r="2066" spans="5:8" x14ac:dyDescent="0.25">
      <c r="E2066" s="10"/>
      <c r="F2066" s="10"/>
      <c r="G2066" s="10"/>
      <c r="H2066" s="10"/>
    </row>
    <row r="2067" spans="5:8" x14ac:dyDescent="0.25">
      <c r="E2067" s="10"/>
      <c r="F2067" s="10"/>
      <c r="G2067" s="10"/>
      <c r="H2067" s="10"/>
    </row>
    <row r="2068" spans="5:8" x14ac:dyDescent="0.25">
      <c r="E2068" s="10"/>
      <c r="F2068" s="10"/>
      <c r="G2068" s="10"/>
      <c r="H2068" s="10"/>
    </row>
    <row r="2069" spans="5:8" x14ac:dyDescent="0.25">
      <c r="E2069" s="10"/>
      <c r="F2069" s="10"/>
      <c r="G2069" s="10"/>
      <c r="H2069" s="10"/>
    </row>
    <row r="2070" spans="5:8" x14ac:dyDescent="0.25">
      <c r="E2070" s="10"/>
      <c r="F2070" s="10"/>
      <c r="G2070" s="10"/>
      <c r="H2070" s="10"/>
    </row>
    <row r="2071" spans="5:8" x14ac:dyDescent="0.25">
      <c r="E2071" s="10"/>
      <c r="F2071" s="10"/>
      <c r="G2071" s="10"/>
      <c r="H2071" s="10"/>
    </row>
    <row r="2072" spans="5:8" x14ac:dyDescent="0.25">
      <c r="E2072" s="10"/>
      <c r="F2072" s="10"/>
      <c r="G2072" s="10"/>
      <c r="H2072" s="10"/>
    </row>
    <row r="2073" spans="5:8" x14ac:dyDescent="0.25">
      <c r="E2073" s="10"/>
      <c r="F2073" s="10"/>
      <c r="G2073" s="10"/>
      <c r="H2073" s="10"/>
    </row>
    <row r="2074" spans="5:8" x14ac:dyDescent="0.25">
      <c r="E2074" s="10"/>
      <c r="F2074" s="10"/>
      <c r="G2074" s="10"/>
      <c r="H2074" s="10"/>
    </row>
    <row r="2075" spans="5:8" x14ac:dyDescent="0.25">
      <c r="E2075" s="10"/>
      <c r="F2075" s="10"/>
      <c r="G2075" s="10"/>
      <c r="H2075" s="10"/>
    </row>
    <row r="2076" spans="5:8" x14ac:dyDescent="0.25">
      <c r="E2076" s="10"/>
      <c r="F2076" s="10"/>
      <c r="G2076" s="10"/>
      <c r="H2076" s="10"/>
    </row>
    <row r="2077" spans="5:8" x14ac:dyDescent="0.25">
      <c r="E2077" s="10"/>
      <c r="F2077" s="10"/>
      <c r="G2077" s="10"/>
      <c r="H2077" s="10"/>
    </row>
    <row r="2078" spans="5:8" x14ac:dyDescent="0.25">
      <c r="E2078" s="10"/>
      <c r="F2078" s="10"/>
      <c r="G2078" s="10"/>
      <c r="H2078" s="10"/>
    </row>
    <row r="2079" spans="5:8" x14ac:dyDescent="0.25">
      <c r="E2079" s="10"/>
      <c r="F2079" s="10"/>
      <c r="G2079" s="10"/>
      <c r="H2079" s="10"/>
    </row>
    <row r="2080" spans="5:8" x14ac:dyDescent="0.25">
      <c r="E2080" s="10"/>
      <c r="F2080" s="10"/>
      <c r="G2080" s="10"/>
      <c r="H2080" s="10"/>
    </row>
    <row r="2081" spans="5:8" x14ac:dyDescent="0.25">
      <c r="E2081" s="10"/>
      <c r="F2081" s="10"/>
      <c r="G2081" s="10"/>
      <c r="H2081" s="10"/>
    </row>
    <row r="2082" spans="5:8" x14ac:dyDescent="0.25">
      <c r="E2082" s="10"/>
      <c r="F2082" s="10"/>
      <c r="G2082" s="10"/>
      <c r="H2082" s="10"/>
    </row>
    <row r="2083" spans="5:8" x14ac:dyDescent="0.25">
      <c r="E2083" s="10"/>
      <c r="F2083" s="10"/>
      <c r="G2083" s="10"/>
      <c r="H2083" s="10"/>
    </row>
    <row r="2084" spans="5:8" x14ac:dyDescent="0.25">
      <c r="E2084" s="10"/>
      <c r="F2084" s="10"/>
      <c r="G2084" s="10"/>
      <c r="H2084" s="10"/>
    </row>
    <row r="2085" spans="5:8" x14ac:dyDescent="0.25">
      <c r="E2085" s="10"/>
      <c r="F2085" s="10"/>
      <c r="G2085" s="10"/>
      <c r="H2085" s="10"/>
    </row>
    <row r="2086" spans="5:8" x14ac:dyDescent="0.25">
      <c r="E2086" s="10"/>
      <c r="F2086" s="10"/>
      <c r="G2086" s="10"/>
      <c r="H2086" s="10"/>
    </row>
    <row r="2087" spans="5:8" x14ac:dyDescent="0.25">
      <c r="E2087" s="10"/>
      <c r="F2087" s="10"/>
      <c r="G2087" s="10"/>
      <c r="H2087" s="10"/>
    </row>
    <row r="2088" spans="5:8" x14ac:dyDescent="0.25">
      <c r="E2088" s="10"/>
      <c r="F2088" s="10"/>
      <c r="G2088" s="10"/>
      <c r="H2088" s="10"/>
    </row>
    <row r="2089" spans="5:8" x14ac:dyDescent="0.25">
      <c r="E2089" s="10"/>
      <c r="F2089" s="10"/>
      <c r="G2089" s="10"/>
      <c r="H2089" s="10"/>
    </row>
    <row r="2090" spans="5:8" x14ac:dyDescent="0.25">
      <c r="E2090" s="10"/>
      <c r="F2090" s="10"/>
      <c r="G2090" s="10"/>
      <c r="H2090" s="10"/>
    </row>
    <row r="2091" spans="5:8" x14ac:dyDescent="0.25">
      <c r="E2091" s="10"/>
      <c r="F2091" s="10"/>
      <c r="G2091" s="10"/>
      <c r="H2091" s="10"/>
    </row>
    <row r="2092" spans="5:8" x14ac:dyDescent="0.25">
      <c r="E2092" s="10"/>
      <c r="F2092" s="10"/>
      <c r="G2092" s="10"/>
      <c r="H2092" s="10"/>
    </row>
    <row r="2093" spans="5:8" x14ac:dyDescent="0.25">
      <c r="E2093" s="10"/>
      <c r="F2093" s="10"/>
      <c r="G2093" s="10"/>
      <c r="H2093" s="10"/>
    </row>
    <row r="2094" spans="5:8" x14ac:dyDescent="0.25">
      <c r="E2094" s="10"/>
      <c r="F2094" s="10"/>
      <c r="G2094" s="10"/>
      <c r="H2094" s="10"/>
    </row>
    <row r="2095" spans="5:8" x14ac:dyDescent="0.25">
      <c r="E2095" s="10"/>
      <c r="F2095" s="10"/>
      <c r="G2095" s="10"/>
      <c r="H2095" s="10"/>
    </row>
    <row r="2096" spans="5:8" x14ac:dyDescent="0.25">
      <c r="E2096" s="10"/>
      <c r="F2096" s="10"/>
      <c r="G2096" s="10"/>
      <c r="H2096" s="10"/>
    </row>
    <row r="2097" spans="5:8" x14ac:dyDescent="0.25">
      <c r="E2097" s="10"/>
      <c r="F2097" s="10"/>
      <c r="G2097" s="10"/>
      <c r="H2097" s="10"/>
    </row>
    <row r="2098" spans="5:8" x14ac:dyDescent="0.25">
      <c r="E2098" s="10"/>
      <c r="F2098" s="10"/>
      <c r="G2098" s="10"/>
      <c r="H2098" s="10"/>
    </row>
    <row r="2099" spans="5:8" x14ac:dyDescent="0.25">
      <c r="E2099" s="10"/>
      <c r="F2099" s="10"/>
      <c r="G2099" s="10"/>
      <c r="H2099" s="10"/>
    </row>
    <row r="2100" spans="5:8" x14ac:dyDescent="0.25">
      <c r="E2100" s="10"/>
      <c r="F2100" s="10"/>
      <c r="G2100" s="10"/>
      <c r="H2100" s="10"/>
    </row>
    <row r="2101" spans="5:8" x14ac:dyDescent="0.25">
      <c r="E2101" s="10"/>
      <c r="F2101" s="10"/>
      <c r="G2101" s="10"/>
      <c r="H2101" s="10"/>
    </row>
    <row r="2102" spans="5:8" x14ac:dyDescent="0.25">
      <c r="E2102" s="10"/>
      <c r="F2102" s="10"/>
      <c r="G2102" s="10"/>
      <c r="H2102" s="10"/>
    </row>
    <row r="2103" spans="5:8" x14ac:dyDescent="0.25">
      <c r="E2103" s="10"/>
      <c r="F2103" s="10"/>
      <c r="G2103" s="10"/>
      <c r="H2103" s="10"/>
    </row>
    <row r="2104" spans="5:8" x14ac:dyDescent="0.25">
      <c r="E2104" s="10"/>
      <c r="F2104" s="10"/>
      <c r="G2104" s="10"/>
      <c r="H2104" s="10"/>
    </row>
    <row r="2105" spans="5:8" x14ac:dyDescent="0.25">
      <c r="E2105" s="10"/>
      <c r="F2105" s="10"/>
      <c r="G2105" s="10"/>
      <c r="H2105" s="10"/>
    </row>
    <row r="2106" spans="5:8" x14ac:dyDescent="0.25">
      <c r="E2106" s="10"/>
      <c r="F2106" s="10"/>
      <c r="G2106" s="10"/>
      <c r="H2106" s="10"/>
    </row>
    <row r="2107" spans="5:8" x14ac:dyDescent="0.25">
      <c r="E2107" s="10"/>
      <c r="F2107" s="10"/>
      <c r="G2107" s="10"/>
      <c r="H2107" s="10"/>
    </row>
    <row r="2108" spans="5:8" x14ac:dyDescent="0.25">
      <c r="E2108" s="10"/>
      <c r="F2108" s="10"/>
      <c r="G2108" s="10"/>
      <c r="H2108" s="10"/>
    </row>
    <row r="2109" spans="5:8" x14ac:dyDescent="0.25">
      <c r="E2109" s="10"/>
      <c r="F2109" s="10"/>
      <c r="G2109" s="10"/>
      <c r="H2109" s="10"/>
    </row>
    <row r="2110" spans="5:8" x14ac:dyDescent="0.25">
      <c r="E2110" s="10"/>
      <c r="F2110" s="10"/>
      <c r="G2110" s="10"/>
      <c r="H2110" s="10"/>
    </row>
    <row r="2111" spans="5:8" x14ac:dyDescent="0.25">
      <c r="E2111" s="10"/>
      <c r="F2111" s="10"/>
      <c r="G2111" s="10"/>
      <c r="H2111" s="10"/>
    </row>
    <row r="2112" spans="5:8" x14ac:dyDescent="0.25">
      <c r="E2112" s="10"/>
      <c r="F2112" s="10"/>
      <c r="G2112" s="10"/>
      <c r="H2112" s="10"/>
    </row>
    <row r="2113" spans="5:8" x14ac:dyDescent="0.25">
      <c r="E2113" s="10"/>
      <c r="F2113" s="10"/>
      <c r="G2113" s="10"/>
      <c r="H2113" s="10"/>
    </row>
    <row r="2114" spans="5:8" x14ac:dyDescent="0.25">
      <c r="E2114" s="10"/>
      <c r="F2114" s="10"/>
      <c r="G2114" s="10"/>
      <c r="H2114" s="10"/>
    </row>
    <row r="2115" spans="5:8" x14ac:dyDescent="0.25">
      <c r="E2115" s="10"/>
      <c r="F2115" s="10"/>
      <c r="G2115" s="10"/>
      <c r="H2115" s="10"/>
    </row>
    <row r="2116" spans="5:8" x14ac:dyDescent="0.25">
      <c r="E2116" s="10"/>
      <c r="F2116" s="10"/>
      <c r="G2116" s="10"/>
      <c r="H2116" s="10"/>
    </row>
    <row r="2117" spans="5:8" x14ac:dyDescent="0.25">
      <c r="E2117" s="10"/>
      <c r="F2117" s="10"/>
      <c r="G2117" s="10"/>
      <c r="H2117" s="10"/>
    </row>
    <row r="2118" spans="5:8" x14ac:dyDescent="0.25">
      <c r="E2118" s="10"/>
      <c r="F2118" s="10"/>
      <c r="G2118" s="10"/>
      <c r="H2118" s="10"/>
    </row>
    <row r="2119" spans="5:8" x14ac:dyDescent="0.25">
      <c r="E2119" s="10"/>
      <c r="F2119" s="10"/>
      <c r="G2119" s="10"/>
      <c r="H2119" s="10"/>
    </row>
    <row r="2120" spans="5:8" x14ac:dyDescent="0.25">
      <c r="E2120" s="10"/>
      <c r="F2120" s="10"/>
      <c r="G2120" s="10"/>
      <c r="H2120" s="10"/>
    </row>
    <row r="2121" spans="5:8" x14ac:dyDescent="0.25">
      <c r="E2121" s="10"/>
      <c r="F2121" s="10"/>
      <c r="G2121" s="10"/>
      <c r="H2121" s="10"/>
    </row>
    <row r="2122" spans="5:8" x14ac:dyDescent="0.25">
      <c r="E2122" s="10"/>
      <c r="F2122" s="10"/>
      <c r="G2122" s="10"/>
      <c r="H2122" s="10"/>
    </row>
    <row r="2123" spans="5:8" x14ac:dyDescent="0.25">
      <c r="E2123" s="10"/>
      <c r="F2123" s="10"/>
      <c r="G2123" s="10"/>
      <c r="H2123" s="10"/>
    </row>
    <row r="2124" spans="5:8" x14ac:dyDescent="0.25">
      <c r="E2124" s="10"/>
      <c r="F2124" s="10"/>
      <c r="G2124" s="10"/>
      <c r="H2124" s="10"/>
    </row>
    <row r="2125" spans="5:8" x14ac:dyDescent="0.25">
      <c r="E2125" s="10"/>
      <c r="F2125" s="10"/>
      <c r="G2125" s="10"/>
      <c r="H2125" s="10"/>
    </row>
    <row r="2126" spans="5:8" x14ac:dyDescent="0.25">
      <c r="E2126" s="10"/>
      <c r="F2126" s="10"/>
      <c r="G2126" s="10"/>
      <c r="H2126" s="10"/>
    </row>
    <row r="2127" spans="5:8" x14ac:dyDescent="0.25">
      <c r="E2127" s="10"/>
      <c r="F2127" s="10"/>
      <c r="G2127" s="10"/>
      <c r="H2127" s="10"/>
    </row>
    <row r="2128" spans="5:8" x14ac:dyDescent="0.25">
      <c r="E2128" s="10"/>
      <c r="F2128" s="10"/>
      <c r="G2128" s="10"/>
      <c r="H2128" s="10"/>
    </row>
    <row r="2129" spans="5:8" x14ac:dyDescent="0.25">
      <c r="E2129" s="10"/>
      <c r="F2129" s="10"/>
      <c r="G2129" s="10"/>
      <c r="H2129" s="10"/>
    </row>
    <row r="2130" spans="5:8" x14ac:dyDescent="0.25">
      <c r="E2130" s="10"/>
      <c r="F2130" s="10"/>
      <c r="G2130" s="10"/>
      <c r="H2130" s="10"/>
    </row>
    <row r="2131" spans="5:8" x14ac:dyDescent="0.25">
      <c r="E2131" s="10"/>
      <c r="F2131" s="10"/>
      <c r="G2131" s="10"/>
      <c r="H2131" s="10"/>
    </row>
    <row r="2132" spans="5:8" x14ac:dyDescent="0.25">
      <c r="E2132" s="10"/>
      <c r="F2132" s="10"/>
      <c r="G2132" s="10"/>
      <c r="H2132" s="10"/>
    </row>
    <row r="2133" spans="5:8" x14ac:dyDescent="0.25">
      <c r="E2133" s="10"/>
      <c r="F2133" s="10"/>
      <c r="G2133" s="10"/>
      <c r="H2133" s="10"/>
    </row>
    <row r="2134" spans="5:8" x14ac:dyDescent="0.25">
      <c r="E2134" s="10"/>
      <c r="F2134" s="10"/>
      <c r="G2134" s="10"/>
      <c r="H2134" s="10"/>
    </row>
    <row r="2135" spans="5:8" x14ac:dyDescent="0.25">
      <c r="E2135" s="10"/>
      <c r="F2135" s="10"/>
      <c r="G2135" s="10"/>
      <c r="H2135" s="10"/>
    </row>
    <row r="2136" spans="5:8" x14ac:dyDescent="0.25">
      <c r="E2136" s="10"/>
      <c r="F2136" s="10"/>
      <c r="G2136" s="10"/>
      <c r="H2136" s="10"/>
    </row>
    <row r="2137" spans="5:8" x14ac:dyDescent="0.25">
      <c r="E2137" s="10"/>
      <c r="F2137" s="10"/>
      <c r="G2137" s="10"/>
      <c r="H2137" s="10"/>
    </row>
    <row r="2138" spans="5:8" x14ac:dyDescent="0.25">
      <c r="E2138" s="10"/>
      <c r="F2138" s="10"/>
      <c r="G2138" s="10"/>
      <c r="H2138" s="10"/>
    </row>
    <row r="2139" spans="5:8" x14ac:dyDescent="0.25">
      <c r="E2139" s="10"/>
      <c r="F2139" s="10"/>
      <c r="G2139" s="10"/>
      <c r="H2139" s="10"/>
    </row>
    <row r="2140" spans="5:8" x14ac:dyDescent="0.25">
      <c r="E2140" s="10"/>
      <c r="F2140" s="10"/>
      <c r="G2140" s="10"/>
      <c r="H2140" s="10"/>
    </row>
    <row r="2141" spans="5:8" x14ac:dyDescent="0.25">
      <c r="E2141" s="10"/>
      <c r="F2141" s="10"/>
      <c r="G2141" s="10"/>
      <c r="H2141" s="10"/>
    </row>
    <row r="2142" spans="5:8" x14ac:dyDescent="0.25">
      <c r="E2142" s="10"/>
      <c r="F2142" s="10"/>
      <c r="G2142" s="10"/>
      <c r="H2142" s="10"/>
    </row>
    <row r="2143" spans="5:8" x14ac:dyDescent="0.25">
      <c r="E2143" s="10"/>
      <c r="F2143" s="10"/>
      <c r="G2143" s="10"/>
      <c r="H2143" s="10"/>
    </row>
    <row r="2144" spans="5:8" x14ac:dyDescent="0.25">
      <c r="E2144" s="10"/>
      <c r="F2144" s="10"/>
      <c r="G2144" s="10"/>
      <c r="H2144" s="10"/>
    </row>
    <row r="2145" spans="5:8" x14ac:dyDescent="0.25">
      <c r="E2145" s="10"/>
      <c r="F2145" s="10"/>
      <c r="G2145" s="10"/>
      <c r="H2145" s="10"/>
    </row>
    <row r="2146" spans="5:8" x14ac:dyDescent="0.25">
      <c r="E2146" s="10"/>
      <c r="F2146" s="10"/>
      <c r="G2146" s="10"/>
      <c r="H2146" s="10"/>
    </row>
    <row r="2147" spans="5:8" x14ac:dyDescent="0.25">
      <c r="E2147" s="10"/>
      <c r="F2147" s="10"/>
      <c r="G2147" s="10"/>
      <c r="H2147" s="10"/>
    </row>
    <row r="2148" spans="5:8" x14ac:dyDescent="0.25">
      <c r="E2148" s="10"/>
      <c r="F2148" s="10"/>
      <c r="G2148" s="10"/>
      <c r="H2148" s="10"/>
    </row>
    <row r="2149" spans="5:8" x14ac:dyDescent="0.25">
      <c r="E2149" s="10"/>
      <c r="F2149" s="10"/>
      <c r="G2149" s="10"/>
      <c r="H2149" s="10"/>
    </row>
    <row r="2150" spans="5:8" x14ac:dyDescent="0.25">
      <c r="E2150" s="10"/>
      <c r="F2150" s="10"/>
      <c r="G2150" s="10"/>
      <c r="H2150" s="10"/>
    </row>
    <row r="2151" spans="5:8" x14ac:dyDescent="0.25">
      <c r="E2151" s="10"/>
      <c r="F2151" s="10"/>
      <c r="G2151" s="10"/>
      <c r="H2151" s="10"/>
    </row>
    <row r="2152" spans="5:8" x14ac:dyDescent="0.25">
      <c r="E2152" s="10"/>
      <c r="F2152" s="10"/>
      <c r="G2152" s="10"/>
      <c r="H2152" s="10"/>
    </row>
    <row r="2153" spans="5:8" x14ac:dyDescent="0.25">
      <c r="E2153" s="10"/>
      <c r="F2153" s="10"/>
      <c r="G2153" s="10"/>
      <c r="H2153" s="10"/>
    </row>
    <row r="2154" spans="5:8" x14ac:dyDescent="0.25">
      <c r="E2154" s="10"/>
      <c r="F2154" s="10"/>
      <c r="G2154" s="10"/>
      <c r="H2154" s="10"/>
    </row>
    <row r="2155" spans="5:8" x14ac:dyDescent="0.25">
      <c r="E2155" s="10"/>
      <c r="F2155" s="10"/>
      <c r="G2155" s="10"/>
      <c r="H2155" s="10"/>
    </row>
    <row r="2156" spans="5:8" x14ac:dyDescent="0.25">
      <c r="E2156" s="10"/>
      <c r="F2156" s="10"/>
      <c r="G2156" s="10"/>
      <c r="H2156" s="10"/>
    </row>
    <row r="2157" spans="5:8" x14ac:dyDescent="0.25">
      <c r="E2157" s="10"/>
      <c r="F2157" s="10"/>
      <c r="G2157" s="10"/>
      <c r="H2157" s="10"/>
    </row>
    <row r="2158" spans="5:8" x14ac:dyDescent="0.25">
      <c r="E2158" s="10"/>
      <c r="F2158" s="10"/>
      <c r="G2158" s="10"/>
      <c r="H2158" s="10"/>
    </row>
    <row r="2159" spans="5:8" x14ac:dyDescent="0.25">
      <c r="E2159" s="10"/>
      <c r="F2159" s="10"/>
      <c r="G2159" s="10"/>
      <c r="H2159" s="10"/>
    </row>
    <row r="2160" spans="5:8" x14ac:dyDescent="0.25">
      <c r="E2160" s="10"/>
      <c r="F2160" s="10"/>
      <c r="G2160" s="10"/>
      <c r="H2160" s="10"/>
    </row>
    <row r="2161" spans="5:8" x14ac:dyDescent="0.25">
      <c r="E2161" s="10"/>
      <c r="F2161" s="10"/>
      <c r="G2161" s="10"/>
      <c r="H2161" s="10"/>
    </row>
    <row r="2162" spans="5:8" x14ac:dyDescent="0.25">
      <c r="E2162" s="10"/>
      <c r="F2162" s="10"/>
      <c r="G2162" s="10"/>
      <c r="H2162" s="10"/>
    </row>
    <row r="2163" spans="5:8" x14ac:dyDescent="0.25">
      <c r="E2163" s="10"/>
      <c r="F2163" s="10"/>
      <c r="G2163" s="10"/>
      <c r="H2163" s="10"/>
    </row>
    <row r="2164" spans="5:8" x14ac:dyDescent="0.25">
      <c r="E2164" s="10"/>
      <c r="F2164" s="10"/>
      <c r="G2164" s="10"/>
      <c r="H2164" s="10"/>
    </row>
    <row r="2165" spans="5:8" x14ac:dyDescent="0.25">
      <c r="E2165" s="10"/>
      <c r="F2165" s="10"/>
      <c r="G2165" s="10"/>
      <c r="H2165" s="10"/>
    </row>
    <row r="2166" spans="5:8" x14ac:dyDescent="0.25">
      <c r="E2166" s="10"/>
      <c r="F2166" s="10"/>
      <c r="G2166" s="10"/>
      <c r="H2166" s="10"/>
    </row>
    <row r="2167" spans="5:8" x14ac:dyDescent="0.25">
      <c r="E2167" s="10"/>
      <c r="F2167" s="10"/>
      <c r="G2167" s="10"/>
      <c r="H2167" s="10"/>
    </row>
    <row r="2168" spans="5:8" x14ac:dyDescent="0.25">
      <c r="E2168" s="10"/>
      <c r="F2168" s="10"/>
      <c r="G2168" s="10"/>
      <c r="H2168" s="10"/>
    </row>
    <row r="2169" spans="5:8" x14ac:dyDescent="0.25">
      <c r="E2169" s="10"/>
      <c r="F2169" s="10"/>
      <c r="G2169" s="10"/>
      <c r="H2169" s="10"/>
    </row>
    <row r="2170" spans="5:8" x14ac:dyDescent="0.25">
      <c r="E2170" s="10"/>
      <c r="F2170" s="10"/>
      <c r="G2170" s="10"/>
      <c r="H2170" s="10"/>
    </row>
    <row r="2171" spans="5:8" x14ac:dyDescent="0.25">
      <c r="E2171" s="10"/>
      <c r="F2171" s="10"/>
      <c r="G2171" s="10"/>
      <c r="H2171" s="10"/>
    </row>
    <row r="2172" spans="5:8" x14ac:dyDescent="0.25">
      <c r="E2172" s="10"/>
      <c r="F2172" s="10"/>
      <c r="G2172" s="10"/>
      <c r="H2172" s="10"/>
    </row>
    <row r="2173" spans="5:8" x14ac:dyDescent="0.25">
      <c r="E2173" s="10"/>
      <c r="F2173" s="10"/>
      <c r="G2173" s="10"/>
      <c r="H2173" s="10"/>
    </row>
    <row r="2174" spans="5:8" x14ac:dyDescent="0.25">
      <c r="E2174" s="10"/>
      <c r="F2174" s="10"/>
      <c r="G2174" s="10"/>
      <c r="H2174" s="10"/>
    </row>
    <row r="2175" spans="5:8" x14ac:dyDescent="0.25">
      <c r="E2175" s="10"/>
      <c r="F2175" s="10"/>
      <c r="G2175" s="10"/>
      <c r="H2175" s="10"/>
    </row>
    <row r="2176" spans="5:8" x14ac:dyDescent="0.25">
      <c r="E2176" s="10"/>
      <c r="F2176" s="10"/>
      <c r="G2176" s="10"/>
      <c r="H2176" s="10"/>
    </row>
    <row r="2177" spans="5:8" x14ac:dyDescent="0.25">
      <c r="E2177" s="10"/>
      <c r="F2177" s="10"/>
      <c r="G2177" s="10"/>
      <c r="H2177" s="10"/>
    </row>
    <row r="2178" spans="5:8" x14ac:dyDescent="0.25">
      <c r="E2178" s="10"/>
      <c r="F2178" s="10"/>
      <c r="G2178" s="10"/>
      <c r="H2178" s="10"/>
    </row>
    <row r="2179" spans="5:8" x14ac:dyDescent="0.25">
      <c r="E2179" s="10"/>
      <c r="F2179" s="10"/>
      <c r="G2179" s="10"/>
      <c r="H2179" s="10"/>
    </row>
    <row r="2180" spans="5:8" x14ac:dyDescent="0.25">
      <c r="E2180" s="10"/>
      <c r="F2180" s="10"/>
      <c r="G2180" s="10"/>
      <c r="H2180" s="10"/>
    </row>
    <row r="2181" spans="5:8" x14ac:dyDescent="0.25">
      <c r="E2181" s="10"/>
      <c r="F2181" s="10"/>
      <c r="G2181" s="10"/>
      <c r="H2181" s="10"/>
    </row>
    <row r="2182" spans="5:8" x14ac:dyDescent="0.25">
      <c r="E2182" s="10"/>
      <c r="F2182" s="10"/>
      <c r="G2182" s="10"/>
      <c r="H2182" s="10"/>
    </row>
    <row r="2183" spans="5:8" x14ac:dyDescent="0.25">
      <c r="E2183" s="10"/>
      <c r="F2183" s="10"/>
      <c r="G2183" s="10"/>
      <c r="H2183" s="10"/>
    </row>
    <row r="2184" spans="5:8" x14ac:dyDescent="0.25">
      <c r="E2184" s="10"/>
      <c r="F2184" s="10"/>
      <c r="G2184" s="10"/>
      <c r="H2184" s="10"/>
    </row>
    <row r="2185" spans="5:8" x14ac:dyDescent="0.25">
      <c r="E2185" s="10"/>
      <c r="F2185" s="10"/>
      <c r="G2185" s="10"/>
      <c r="H2185" s="10"/>
    </row>
    <row r="2186" spans="5:8" x14ac:dyDescent="0.25">
      <c r="E2186" s="10"/>
      <c r="F2186" s="10"/>
      <c r="G2186" s="10"/>
      <c r="H2186" s="10"/>
    </row>
    <row r="2187" spans="5:8" x14ac:dyDescent="0.25">
      <c r="E2187" s="10"/>
      <c r="F2187" s="10"/>
      <c r="G2187" s="10"/>
      <c r="H2187" s="10"/>
    </row>
    <row r="2188" spans="5:8" x14ac:dyDescent="0.25">
      <c r="E2188" s="10"/>
      <c r="F2188" s="10"/>
      <c r="G2188" s="10"/>
      <c r="H2188" s="10"/>
    </row>
    <row r="2189" spans="5:8" x14ac:dyDescent="0.25">
      <c r="E2189" s="10"/>
      <c r="F2189" s="10"/>
      <c r="G2189" s="10"/>
      <c r="H2189" s="10"/>
    </row>
    <row r="2190" spans="5:8" x14ac:dyDescent="0.25">
      <c r="E2190" s="10"/>
      <c r="F2190" s="10"/>
      <c r="G2190" s="10"/>
      <c r="H2190" s="10"/>
    </row>
    <row r="2191" spans="5:8" x14ac:dyDescent="0.25">
      <c r="E2191" s="10"/>
      <c r="F2191" s="10"/>
      <c r="G2191" s="10"/>
      <c r="H2191" s="10"/>
    </row>
    <row r="2192" spans="5:8" x14ac:dyDescent="0.25">
      <c r="E2192" s="10"/>
      <c r="F2192" s="10"/>
      <c r="G2192" s="10"/>
      <c r="H2192" s="10"/>
    </row>
    <row r="2193" spans="5:8" x14ac:dyDescent="0.25">
      <c r="E2193" s="10"/>
      <c r="F2193" s="10"/>
      <c r="G2193" s="10"/>
      <c r="H2193" s="10"/>
    </row>
    <row r="2194" spans="5:8" x14ac:dyDescent="0.25">
      <c r="E2194" s="10"/>
      <c r="F2194" s="10"/>
      <c r="G2194" s="10"/>
      <c r="H2194" s="10"/>
    </row>
    <row r="2195" spans="5:8" x14ac:dyDescent="0.25">
      <c r="E2195" s="10"/>
      <c r="F2195" s="10"/>
      <c r="G2195" s="10"/>
      <c r="H2195" s="10"/>
    </row>
    <row r="2196" spans="5:8" x14ac:dyDescent="0.25">
      <c r="E2196" s="10"/>
      <c r="F2196" s="10"/>
      <c r="G2196" s="10"/>
      <c r="H2196" s="10"/>
    </row>
    <row r="2197" spans="5:8" x14ac:dyDescent="0.25">
      <c r="E2197" s="10"/>
      <c r="F2197" s="10"/>
      <c r="G2197" s="10"/>
      <c r="H2197" s="10"/>
    </row>
    <row r="2198" spans="5:8" x14ac:dyDescent="0.25">
      <c r="E2198" s="10"/>
      <c r="F2198" s="10"/>
      <c r="G2198" s="10"/>
      <c r="H2198" s="10"/>
    </row>
    <row r="2199" spans="5:8" x14ac:dyDescent="0.25">
      <c r="E2199" s="10"/>
      <c r="F2199" s="10"/>
      <c r="G2199" s="10"/>
      <c r="H2199" s="10"/>
    </row>
    <row r="2200" spans="5:8" x14ac:dyDescent="0.25">
      <c r="E2200" s="10"/>
      <c r="F2200" s="10"/>
      <c r="G2200" s="10"/>
      <c r="H2200" s="10"/>
    </row>
    <row r="2201" spans="5:8" x14ac:dyDescent="0.25">
      <c r="E2201" s="10"/>
      <c r="F2201" s="10"/>
      <c r="G2201" s="10"/>
      <c r="H2201" s="10"/>
    </row>
    <row r="2202" spans="5:8" x14ac:dyDescent="0.25">
      <c r="E2202" s="10"/>
      <c r="F2202" s="10"/>
      <c r="G2202" s="10"/>
      <c r="H2202" s="10"/>
    </row>
    <row r="2203" spans="5:8" x14ac:dyDescent="0.25">
      <c r="E2203" s="10"/>
      <c r="F2203" s="10"/>
      <c r="G2203" s="10"/>
      <c r="H2203" s="10"/>
    </row>
    <row r="2204" spans="5:8" x14ac:dyDescent="0.25">
      <c r="E2204" s="10"/>
      <c r="F2204" s="10"/>
      <c r="G2204" s="10"/>
      <c r="H2204" s="10"/>
    </row>
    <row r="2205" spans="5:8" x14ac:dyDescent="0.25">
      <c r="E2205" s="10"/>
      <c r="F2205" s="10"/>
      <c r="G2205" s="10"/>
      <c r="H2205" s="10"/>
    </row>
    <row r="2206" spans="5:8" x14ac:dyDescent="0.25">
      <c r="E2206" s="10"/>
      <c r="F2206" s="10"/>
      <c r="G2206" s="10"/>
      <c r="H2206" s="10"/>
    </row>
    <row r="2207" spans="5:8" x14ac:dyDescent="0.25">
      <c r="E2207" s="10"/>
      <c r="F2207" s="10"/>
      <c r="G2207" s="10"/>
      <c r="H2207" s="10"/>
    </row>
    <row r="2208" spans="5:8" x14ac:dyDescent="0.25">
      <c r="E2208" s="10"/>
      <c r="F2208" s="10"/>
      <c r="G2208" s="10"/>
      <c r="H2208" s="10"/>
    </row>
    <row r="2209" spans="5:8" x14ac:dyDescent="0.25">
      <c r="E2209" s="10"/>
      <c r="F2209" s="10"/>
      <c r="G2209" s="10"/>
      <c r="H2209" s="10"/>
    </row>
    <row r="2210" spans="5:8" x14ac:dyDescent="0.25">
      <c r="E2210" s="10"/>
      <c r="F2210" s="10"/>
      <c r="G2210" s="10"/>
      <c r="H2210" s="10"/>
    </row>
    <row r="2211" spans="5:8" x14ac:dyDescent="0.25">
      <c r="E2211" s="10"/>
      <c r="F2211" s="10"/>
      <c r="G2211" s="10"/>
      <c r="H2211" s="10"/>
    </row>
    <row r="2212" spans="5:8" x14ac:dyDescent="0.25">
      <c r="E2212" s="10"/>
      <c r="F2212" s="10"/>
      <c r="G2212" s="10"/>
      <c r="H2212" s="10"/>
    </row>
    <row r="2213" spans="5:8" x14ac:dyDescent="0.25">
      <c r="E2213" s="10"/>
      <c r="F2213" s="10"/>
      <c r="G2213" s="10"/>
      <c r="H2213" s="10"/>
    </row>
    <row r="2214" spans="5:8" x14ac:dyDescent="0.25">
      <c r="E2214" s="10"/>
      <c r="F2214" s="10"/>
      <c r="G2214" s="10"/>
      <c r="H2214" s="10"/>
    </row>
    <row r="2215" spans="5:8" x14ac:dyDescent="0.25">
      <c r="E2215" s="10"/>
      <c r="F2215" s="10"/>
      <c r="G2215" s="10"/>
      <c r="H2215" s="10"/>
    </row>
    <row r="2216" spans="5:8" x14ac:dyDescent="0.25">
      <c r="E2216" s="10"/>
      <c r="F2216" s="10"/>
      <c r="G2216" s="10"/>
      <c r="H2216" s="10"/>
    </row>
    <row r="2217" spans="5:8" x14ac:dyDescent="0.25">
      <c r="E2217" s="10"/>
      <c r="F2217" s="10"/>
      <c r="G2217" s="10"/>
      <c r="H2217" s="10"/>
    </row>
    <row r="2218" spans="5:8" x14ac:dyDescent="0.25">
      <c r="E2218" s="10"/>
      <c r="F2218" s="10"/>
      <c r="G2218" s="10"/>
      <c r="H2218" s="10"/>
    </row>
    <row r="2219" spans="5:8" x14ac:dyDescent="0.25">
      <c r="E2219" s="10"/>
      <c r="F2219" s="10"/>
      <c r="G2219" s="10"/>
      <c r="H2219" s="10"/>
    </row>
    <row r="2220" spans="5:8" x14ac:dyDescent="0.25">
      <c r="E2220" s="10"/>
      <c r="F2220" s="10"/>
      <c r="G2220" s="10"/>
      <c r="H2220" s="10"/>
    </row>
    <row r="2221" spans="5:8" x14ac:dyDescent="0.25">
      <c r="E2221" s="10"/>
      <c r="F2221" s="10"/>
      <c r="G2221" s="10"/>
      <c r="H2221" s="10"/>
    </row>
    <row r="2222" spans="5:8" x14ac:dyDescent="0.25">
      <c r="E2222" s="10"/>
      <c r="F2222" s="10"/>
      <c r="G2222" s="10"/>
      <c r="H2222" s="10"/>
    </row>
    <row r="2223" spans="5:8" x14ac:dyDescent="0.25">
      <c r="E2223" s="10"/>
      <c r="F2223" s="10"/>
      <c r="G2223" s="10"/>
      <c r="H2223" s="10"/>
    </row>
    <row r="2224" spans="5:8" x14ac:dyDescent="0.25">
      <c r="E2224" s="10"/>
      <c r="F2224" s="10"/>
      <c r="G2224" s="10"/>
      <c r="H2224" s="10"/>
    </row>
    <row r="2225" spans="5:8" x14ac:dyDescent="0.25">
      <c r="E2225" s="10"/>
      <c r="F2225" s="10"/>
      <c r="G2225" s="10"/>
      <c r="H2225" s="10"/>
    </row>
    <row r="2226" spans="5:8" x14ac:dyDescent="0.25">
      <c r="E2226" s="10"/>
      <c r="F2226" s="10"/>
      <c r="G2226" s="10"/>
      <c r="H2226" s="10"/>
    </row>
    <row r="2227" spans="5:8" x14ac:dyDescent="0.25">
      <c r="E2227" s="10"/>
      <c r="F2227" s="10"/>
      <c r="G2227" s="10"/>
      <c r="H2227" s="10"/>
    </row>
    <row r="2228" spans="5:8" x14ac:dyDescent="0.25">
      <c r="E2228" s="10"/>
      <c r="F2228" s="10"/>
      <c r="G2228" s="10"/>
      <c r="H2228" s="10"/>
    </row>
    <row r="2229" spans="5:8" x14ac:dyDescent="0.25">
      <c r="E2229" s="10"/>
      <c r="F2229" s="10"/>
      <c r="G2229" s="10"/>
      <c r="H2229" s="10"/>
    </row>
    <row r="2230" spans="5:8" x14ac:dyDescent="0.25">
      <c r="E2230" s="10"/>
      <c r="F2230" s="10"/>
      <c r="G2230" s="10"/>
      <c r="H2230" s="10"/>
    </row>
    <row r="2231" spans="5:8" x14ac:dyDescent="0.25">
      <c r="E2231" s="10"/>
      <c r="F2231" s="10"/>
      <c r="G2231" s="10"/>
      <c r="H2231" s="10"/>
    </row>
    <row r="2232" spans="5:8" x14ac:dyDescent="0.25">
      <c r="E2232" s="10"/>
      <c r="F2232" s="10"/>
      <c r="G2232" s="10"/>
      <c r="H2232" s="10"/>
    </row>
    <row r="2233" spans="5:8" x14ac:dyDescent="0.25">
      <c r="E2233" s="10"/>
      <c r="F2233" s="10"/>
      <c r="G2233" s="10"/>
      <c r="H2233" s="10"/>
    </row>
    <row r="2234" spans="5:8" x14ac:dyDescent="0.25">
      <c r="E2234" s="10"/>
      <c r="F2234" s="10"/>
      <c r="G2234" s="10"/>
      <c r="H2234" s="10"/>
    </row>
    <row r="2235" spans="5:8" x14ac:dyDescent="0.25">
      <c r="E2235" s="10"/>
      <c r="F2235" s="10"/>
      <c r="G2235" s="10"/>
      <c r="H2235" s="10"/>
    </row>
    <row r="2236" spans="5:8" x14ac:dyDescent="0.25">
      <c r="E2236" s="10"/>
      <c r="F2236" s="10"/>
      <c r="G2236" s="10"/>
      <c r="H2236" s="10"/>
    </row>
    <row r="2237" spans="5:8" x14ac:dyDescent="0.25">
      <c r="E2237" s="10"/>
      <c r="F2237" s="10"/>
      <c r="G2237" s="10"/>
      <c r="H2237" s="10"/>
    </row>
    <row r="2238" spans="5:8" x14ac:dyDescent="0.25">
      <c r="E2238" s="10"/>
      <c r="F2238" s="10"/>
      <c r="G2238" s="10"/>
      <c r="H2238" s="10"/>
    </row>
    <row r="2239" spans="5:8" x14ac:dyDescent="0.25">
      <c r="E2239" s="10"/>
      <c r="F2239" s="10"/>
      <c r="G2239" s="10"/>
      <c r="H2239" s="10"/>
    </row>
    <row r="2240" spans="5:8" x14ac:dyDescent="0.25">
      <c r="E2240" s="10"/>
      <c r="F2240" s="10"/>
      <c r="G2240" s="10"/>
      <c r="H2240" s="10"/>
    </row>
    <row r="2241" spans="5:8" x14ac:dyDescent="0.25">
      <c r="E2241" s="10"/>
      <c r="F2241" s="10"/>
      <c r="G2241" s="10"/>
      <c r="H2241" s="10"/>
    </row>
    <row r="2242" spans="5:8" x14ac:dyDescent="0.25">
      <c r="E2242" s="10"/>
      <c r="F2242" s="10"/>
      <c r="G2242" s="10"/>
      <c r="H2242" s="10"/>
    </row>
    <row r="2243" spans="5:8" x14ac:dyDescent="0.25">
      <c r="E2243" s="10"/>
      <c r="F2243" s="10"/>
      <c r="G2243" s="10"/>
      <c r="H2243" s="10"/>
    </row>
    <row r="2244" spans="5:8" x14ac:dyDescent="0.25">
      <c r="E2244" s="10"/>
      <c r="F2244" s="10"/>
      <c r="G2244" s="10"/>
      <c r="H2244" s="10"/>
    </row>
    <row r="2245" spans="5:8" x14ac:dyDescent="0.25">
      <c r="E2245" s="10"/>
      <c r="F2245" s="10"/>
      <c r="G2245" s="10"/>
      <c r="H2245" s="10"/>
    </row>
    <row r="2246" spans="5:8" x14ac:dyDescent="0.25">
      <c r="E2246" s="10"/>
      <c r="F2246" s="10"/>
      <c r="G2246" s="10"/>
      <c r="H2246" s="10"/>
    </row>
    <row r="2247" spans="5:8" x14ac:dyDescent="0.25">
      <c r="E2247" s="10"/>
      <c r="F2247" s="10"/>
      <c r="G2247" s="10"/>
      <c r="H2247" s="10"/>
    </row>
    <row r="2248" spans="5:8" x14ac:dyDescent="0.25">
      <c r="E2248" s="10"/>
      <c r="F2248" s="10"/>
      <c r="G2248" s="10"/>
      <c r="H2248" s="10"/>
    </row>
    <row r="2249" spans="5:8" x14ac:dyDescent="0.25">
      <c r="E2249" s="10"/>
      <c r="F2249" s="10"/>
      <c r="G2249" s="10"/>
      <c r="H2249" s="10"/>
    </row>
    <row r="2250" spans="5:8" x14ac:dyDescent="0.25">
      <c r="E2250" s="10"/>
      <c r="F2250" s="10"/>
      <c r="G2250" s="10"/>
      <c r="H2250" s="10"/>
    </row>
    <row r="2251" spans="5:8" x14ac:dyDescent="0.25">
      <c r="E2251" s="10"/>
      <c r="F2251" s="10"/>
      <c r="G2251" s="10"/>
      <c r="H2251" s="10"/>
    </row>
    <row r="2252" spans="5:8" x14ac:dyDescent="0.25">
      <c r="E2252" s="10"/>
      <c r="F2252" s="10"/>
      <c r="G2252" s="10"/>
      <c r="H2252" s="10"/>
    </row>
    <row r="2253" spans="5:8" x14ac:dyDescent="0.25">
      <c r="E2253" s="10"/>
      <c r="F2253" s="10"/>
      <c r="G2253" s="10"/>
      <c r="H2253" s="10"/>
    </row>
    <row r="2254" spans="5:8" x14ac:dyDescent="0.25">
      <c r="E2254" s="10"/>
      <c r="F2254" s="10"/>
      <c r="G2254" s="10"/>
      <c r="H2254" s="10"/>
    </row>
    <row r="2255" spans="5:8" x14ac:dyDescent="0.25">
      <c r="E2255" s="10"/>
      <c r="F2255" s="10"/>
      <c r="G2255" s="10"/>
      <c r="H2255" s="10"/>
    </row>
    <row r="2256" spans="5:8" x14ac:dyDescent="0.25">
      <c r="E2256" s="10"/>
      <c r="F2256" s="10"/>
      <c r="G2256" s="10"/>
      <c r="H2256" s="10"/>
    </row>
    <row r="2257" spans="5:8" x14ac:dyDescent="0.25">
      <c r="E2257" s="10"/>
      <c r="F2257" s="10"/>
      <c r="G2257" s="10"/>
      <c r="H2257" s="10"/>
    </row>
    <row r="2258" spans="5:8" x14ac:dyDescent="0.25">
      <c r="E2258" s="10"/>
      <c r="F2258" s="10"/>
      <c r="G2258" s="10"/>
      <c r="H2258" s="10"/>
    </row>
    <row r="2259" spans="5:8" x14ac:dyDescent="0.25">
      <c r="E2259" s="10"/>
      <c r="F2259" s="10"/>
      <c r="G2259" s="10"/>
      <c r="H2259" s="10"/>
    </row>
    <row r="2260" spans="5:8" x14ac:dyDescent="0.25">
      <c r="E2260" s="10"/>
      <c r="F2260" s="10"/>
      <c r="G2260" s="10"/>
      <c r="H2260" s="10"/>
    </row>
    <row r="2261" spans="5:8" x14ac:dyDescent="0.25">
      <c r="E2261" s="10"/>
      <c r="F2261" s="10"/>
      <c r="G2261" s="10"/>
      <c r="H2261" s="10"/>
    </row>
    <row r="2262" spans="5:8" x14ac:dyDescent="0.25">
      <c r="E2262" s="10"/>
      <c r="F2262" s="10"/>
      <c r="G2262" s="10"/>
      <c r="H2262" s="10"/>
    </row>
    <row r="2263" spans="5:8" x14ac:dyDescent="0.25">
      <c r="E2263" s="10"/>
      <c r="F2263" s="10"/>
      <c r="G2263" s="10"/>
      <c r="H2263" s="10"/>
    </row>
    <row r="2264" spans="5:8" x14ac:dyDescent="0.25">
      <c r="E2264" s="10"/>
      <c r="F2264" s="10"/>
      <c r="G2264" s="10"/>
      <c r="H2264" s="10"/>
    </row>
    <row r="2265" spans="5:8" x14ac:dyDescent="0.25">
      <c r="E2265" s="10"/>
      <c r="F2265" s="10"/>
      <c r="G2265" s="10"/>
      <c r="H2265" s="10"/>
    </row>
    <row r="2266" spans="5:8" x14ac:dyDescent="0.25">
      <c r="E2266" s="10"/>
      <c r="F2266" s="10"/>
      <c r="G2266" s="10"/>
      <c r="H2266" s="10"/>
    </row>
    <row r="2267" spans="5:8" x14ac:dyDescent="0.25">
      <c r="E2267" s="10"/>
      <c r="F2267" s="10"/>
      <c r="G2267" s="10"/>
      <c r="H2267" s="10"/>
    </row>
    <row r="2268" spans="5:8" x14ac:dyDescent="0.25">
      <c r="E2268" s="10"/>
      <c r="F2268" s="10"/>
      <c r="G2268" s="10"/>
      <c r="H2268" s="10"/>
    </row>
    <row r="2269" spans="5:8" x14ac:dyDescent="0.25">
      <c r="E2269" s="10"/>
      <c r="F2269" s="10"/>
      <c r="G2269" s="10"/>
      <c r="H2269" s="10"/>
    </row>
    <row r="2270" spans="5:8" x14ac:dyDescent="0.25">
      <c r="E2270" s="10"/>
      <c r="F2270" s="10"/>
      <c r="G2270" s="10"/>
      <c r="H2270" s="10"/>
    </row>
    <row r="2271" spans="5:8" x14ac:dyDescent="0.25">
      <c r="E2271" s="10"/>
      <c r="F2271" s="10"/>
      <c r="G2271" s="10"/>
      <c r="H2271" s="10"/>
    </row>
    <row r="2272" spans="5:8" x14ac:dyDescent="0.25">
      <c r="E2272" s="10"/>
      <c r="F2272" s="10"/>
      <c r="G2272" s="10"/>
      <c r="H2272" s="10"/>
    </row>
    <row r="2273" spans="5:8" x14ac:dyDescent="0.25">
      <c r="E2273" s="10"/>
      <c r="F2273" s="10"/>
      <c r="G2273" s="10"/>
      <c r="H2273" s="10"/>
    </row>
    <row r="2274" spans="5:8" x14ac:dyDescent="0.25">
      <c r="E2274" s="10"/>
      <c r="F2274" s="10"/>
      <c r="G2274" s="10"/>
      <c r="H2274" s="10"/>
    </row>
    <row r="2275" spans="5:8" x14ac:dyDescent="0.25">
      <c r="E2275" s="10"/>
      <c r="F2275" s="10"/>
      <c r="G2275" s="10"/>
      <c r="H2275" s="10"/>
    </row>
    <row r="2276" spans="5:8" x14ac:dyDescent="0.25">
      <c r="E2276" s="10"/>
      <c r="F2276" s="10"/>
      <c r="G2276" s="10"/>
      <c r="H2276" s="10"/>
    </row>
    <row r="2277" spans="5:8" x14ac:dyDescent="0.25">
      <c r="E2277" s="10"/>
      <c r="F2277" s="10"/>
      <c r="G2277" s="10"/>
      <c r="H2277" s="10"/>
    </row>
    <row r="2278" spans="5:8" x14ac:dyDescent="0.25">
      <c r="E2278" s="10"/>
      <c r="F2278" s="10"/>
      <c r="G2278" s="10"/>
      <c r="H2278" s="10"/>
    </row>
    <row r="2279" spans="5:8" x14ac:dyDescent="0.25">
      <c r="E2279" s="10"/>
      <c r="F2279" s="10"/>
      <c r="G2279" s="10"/>
      <c r="H2279" s="10"/>
    </row>
    <row r="2280" spans="5:8" x14ac:dyDescent="0.25">
      <c r="E2280" s="10"/>
      <c r="F2280" s="10"/>
      <c r="G2280" s="10"/>
      <c r="H2280" s="10"/>
    </row>
    <row r="2281" spans="5:8" x14ac:dyDescent="0.25">
      <c r="E2281" s="10"/>
      <c r="F2281" s="10"/>
      <c r="G2281" s="10"/>
      <c r="H2281" s="10"/>
    </row>
    <row r="2282" spans="5:8" x14ac:dyDescent="0.25">
      <c r="E2282" s="10"/>
      <c r="F2282" s="10"/>
      <c r="G2282" s="10"/>
      <c r="H2282" s="10"/>
    </row>
    <row r="2283" spans="5:8" x14ac:dyDescent="0.25">
      <c r="E2283" s="10"/>
      <c r="F2283" s="10"/>
      <c r="G2283" s="10"/>
      <c r="H2283" s="10"/>
    </row>
    <row r="2284" spans="5:8" x14ac:dyDescent="0.25">
      <c r="E2284" s="10"/>
      <c r="F2284" s="10"/>
      <c r="G2284" s="10"/>
      <c r="H2284" s="10"/>
    </row>
    <row r="2285" spans="5:8" x14ac:dyDescent="0.25">
      <c r="E2285" s="10"/>
      <c r="F2285" s="10"/>
      <c r="G2285" s="10"/>
      <c r="H2285" s="10"/>
    </row>
    <row r="2286" spans="5:8" x14ac:dyDescent="0.25">
      <c r="E2286" s="10"/>
      <c r="F2286" s="10"/>
      <c r="G2286" s="10"/>
      <c r="H2286" s="10"/>
    </row>
    <row r="2287" spans="5:8" x14ac:dyDescent="0.25">
      <c r="E2287" s="10"/>
      <c r="F2287" s="10"/>
      <c r="G2287" s="10"/>
      <c r="H2287" s="10"/>
    </row>
    <row r="2288" spans="5:8" x14ac:dyDescent="0.25">
      <c r="E2288" s="10"/>
      <c r="F2288" s="10"/>
      <c r="G2288" s="10"/>
      <c r="H2288" s="10"/>
    </row>
    <row r="2289" spans="5:8" x14ac:dyDescent="0.25">
      <c r="E2289" s="10"/>
      <c r="F2289" s="10"/>
      <c r="G2289" s="10"/>
      <c r="H2289" s="10"/>
    </row>
    <row r="2290" spans="5:8" x14ac:dyDescent="0.25">
      <c r="E2290" s="10"/>
      <c r="F2290" s="10"/>
      <c r="G2290" s="10"/>
      <c r="H2290" s="10"/>
    </row>
    <row r="2291" spans="5:8" x14ac:dyDescent="0.25">
      <c r="E2291" s="10"/>
      <c r="F2291" s="10"/>
      <c r="G2291" s="10"/>
      <c r="H2291" s="10"/>
    </row>
    <row r="2292" spans="5:8" x14ac:dyDescent="0.25">
      <c r="E2292" s="10"/>
      <c r="F2292" s="10"/>
      <c r="G2292" s="10"/>
      <c r="H2292" s="10"/>
    </row>
    <row r="2293" spans="5:8" x14ac:dyDescent="0.25">
      <c r="E2293" s="10"/>
      <c r="F2293" s="10"/>
      <c r="G2293" s="10"/>
      <c r="H2293" s="10"/>
    </row>
    <row r="2294" spans="5:8" x14ac:dyDescent="0.25">
      <c r="E2294" s="10"/>
      <c r="F2294" s="10"/>
      <c r="G2294" s="10"/>
      <c r="H2294" s="10"/>
    </row>
    <row r="2295" spans="5:8" x14ac:dyDescent="0.25">
      <c r="E2295" s="10"/>
      <c r="F2295" s="10"/>
      <c r="G2295" s="10"/>
      <c r="H2295" s="10"/>
    </row>
    <row r="2296" spans="5:8" x14ac:dyDescent="0.25">
      <c r="E2296" s="10"/>
      <c r="F2296" s="10"/>
      <c r="G2296" s="10"/>
      <c r="H2296" s="10"/>
    </row>
    <row r="2297" spans="5:8" x14ac:dyDescent="0.25">
      <c r="E2297" s="10"/>
      <c r="F2297" s="10"/>
      <c r="G2297" s="10"/>
      <c r="H2297" s="10"/>
    </row>
    <row r="2298" spans="5:8" x14ac:dyDescent="0.25">
      <c r="E2298" s="10"/>
      <c r="F2298" s="10"/>
      <c r="G2298" s="10"/>
      <c r="H2298" s="10"/>
    </row>
    <row r="2299" spans="5:8" x14ac:dyDescent="0.25">
      <c r="E2299" s="10"/>
      <c r="F2299" s="10"/>
      <c r="G2299" s="10"/>
      <c r="H2299" s="10"/>
    </row>
    <row r="2300" spans="5:8" x14ac:dyDescent="0.25">
      <c r="E2300" s="10"/>
      <c r="F2300" s="10"/>
      <c r="G2300" s="10"/>
      <c r="H2300" s="10"/>
    </row>
    <row r="2301" spans="5:8" x14ac:dyDescent="0.25">
      <c r="E2301" s="10"/>
      <c r="F2301" s="10"/>
      <c r="G2301" s="10"/>
      <c r="H2301" s="10"/>
    </row>
    <row r="2302" spans="5:8" x14ac:dyDescent="0.25">
      <c r="E2302" s="10"/>
      <c r="F2302" s="10"/>
      <c r="G2302" s="10"/>
      <c r="H2302" s="10"/>
    </row>
    <row r="2303" spans="5:8" x14ac:dyDescent="0.25">
      <c r="E2303" s="10"/>
      <c r="F2303" s="10"/>
      <c r="G2303" s="10"/>
      <c r="H2303" s="10"/>
    </row>
    <row r="2304" spans="5:8" x14ac:dyDescent="0.25">
      <c r="E2304" s="10"/>
      <c r="F2304" s="10"/>
      <c r="G2304" s="10"/>
      <c r="H2304" s="10"/>
    </row>
    <row r="2305" spans="5:8" x14ac:dyDescent="0.25">
      <c r="E2305" s="10"/>
      <c r="F2305" s="10"/>
      <c r="G2305" s="10"/>
      <c r="H2305" s="10"/>
    </row>
    <row r="2306" spans="5:8" x14ac:dyDescent="0.25">
      <c r="E2306" s="10"/>
      <c r="F2306" s="10"/>
      <c r="G2306" s="10"/>
      <c r="H2306" s="10"/>
    </row>
    <row r="2307" spans="5:8" x14ac:dyDescent="0.25">
      <c r="E2307" s="10"/>
      <c r="F2307" s="10"/>
      <c r="G2307" s="10"/>
      <c r="H2307" s="10"/>
    </row>
    <row r="2308" spans="5:8" x14ac:dyDescent="0.25">
      <c r="E2308" s="10"/>
      <c r="F2308" s="10"/>
      <c r="G2308" s="10"/>
      <c r="H2308" s="10"/>
    </row>
    <row r="2309" spans="5:8" x14ac:dyDescent="0.25">
      <c r="E2309" s="10"/>
      <c r="F2309" s="10"/>
      <c r="G2309" s="10"/>
      <c r="H2309" s="10"/>
    </row>
    <row r="2310" spans="5:8" x14ac:dyDescent="0.25">
      <c r="E2310" s="10"/>
      <c r="F2310" s="10"/>
      <c r="G2310" s="10"/>
      <c r="H2310" s="10"/>
    </row>
    <row r="2311" spans="5:8" x14ac:dyDescent="0.25">
      <c r="E2311" s="10"/>
      <c r="F2311" s="10"/>
      <c r="G2311" s="10"/>
      <c r="H2311" s="10"/>
    </row>
    <row r="2312" spans="5:8" x14ac:dyDescent="0.25">
      <c r="E2312" s="10"/>
      <c r="F2312" s="10"/>
      <c r="G2312" s="10"/>
      <c r="H2312" s="10"/>
    </row>
    <row r="2313" spans="5:8" x14ac:dyDescent="0.25">
      <c r="E2313" s="10"/>
      <c r="F2313" s="10"/>
      <c r="G2313" s="10"/>
      <c r="H2313" s="10"/>
    </row>
    <row r="2314" spans="5:8" x14ac:dyDescent="0.25">
      <c r="E2314" s="10"/>
      <c r="F2314" s="10"/>
      <c r="G2314" s="10"/>
      <c r="H2314" s="10"/>
    </row>
    <row r="2315" spans="5:8" x14ac:dyDescent="0.25">
      <c r="E2315" s="10"/>
      <c r="F2315" s="10"/>
      <c r="G2315" s="10"/>
      <c r="H2315" s="10"/>
    </row>
    <row r="2316" spans="5:8" x14ac:dyDescent="0.25">
      <c r="E2316" s="10"/>
      <c r="F2316" s="10"/>
      <c r="G2316" s="10"/>
      <c r="H2316" s="10"/>
    </row>
    <row r="2317" spans="5:8" x14ac:dyDescent="0.25">
      <c r="E2317" s="10"/>
      <c r="F2317" s="10"/>
      <c r="G2317" s="10"/>
      <c r="H2317" s="10"/>
    </row>
    <row r="2318" spans="5:8" x14ac:dyDescent="0.25">
      <c r="E2318" s="10"/>
      <c r="F2318" s="10"/>
      <c r="G2318" s="10"/>
      <c r="H2318" s="10"/>
    </row>
    <row r="2319" spans="5:8" x14ac:dyDescent="0.25">
      <c r="E2319" s="10"/>
      <c r="F2319" s="10"/>
      <c r="G2319" s="10"/>
      <c r="H2319" s="10"/>
    </row>
    <row r="2320" spans="5:8" x14ac:dyDescent="0.25">
      <c r="E2320" s="10"/>
      <c r="F2320" s="10"/>
      <c r="G2320" s="10"/>
      <c r="H2320" s="10"/>
    </row>
    <row r="2321" spans="5:8" x14ac:dyDescent="0.25">
      <c r="E2321" s="10"/>
      <c r="F2321" s="10"/>
      <c r="G2321" s="10"/>
      <c r="H2321" s="10"/>
    </row>
    <row r="2322" spans="5:8" x14ac:dyDescent="0.25">
      <c r="E2322" s="10"/>
      <c r="F2322" s="10"/>
      <c r="G2322" s="10"/>
      <c r="H2322" s="10"/>
    </row>
    <row r="2323" spans="5:8" x14ac:dyDescent="0.25">
      <c r="E2323" s="10"/>
      <c r="F2323" s="10"/>
      <c r="G2323" s="10"/>
      <c r="H2323" s="10"/>
    </row>
    <row r="2324" spans="5:8" x14ac:dyDescent="0.25">
      <c r="E2324" s="10"/>
      <c r="F2324" s="10"/>
      <c r="G2324" s="10"/>
      <c r="H2324" s="10"/>
    </row>
    <row r="2325" spans="5:8" x14ac:dyDescent="0.25">
      <c r="E2325" s="10"/>
      <c r="F2325" s="10"/>
      <c r="G2325" s="10"/>
      <c r="H2325" s="10"/>
    </row>
    <row r="2326" spans="5:8" x14ac:dyDescent="0.25">
      <c r="E2326" s="10"/>
      <c r="F2326" s="10"/>
      <c r="G2326" s="10"/>
      <c r="H2326" s="10"/>
    </row>
    <row r="2327" spans="5:8" x14ac:dyDescent="0.25">
      <c r="E2327" s="10"/>
      <c r="F2327" s="10"/>
      <c r="G2327" s="10"/>
      <c r="H2327" s="10"/>
    </row>
    <row r="2328" spans="5:8" x14ac:dyDescent="0.25">
      <c r="E2328" s="10"/>
      <c r="F2328" s="10"/>
      <c r="G2328" s="10"/>
      <c r="H2328" s="10"/>
    </row>
    <row r="2329" spans="5:8" x14ac:dyDescent="0.25">
      <c r="E2329" s="10"/>
      <c r="F2329" s="10"/>
      <c r="G2329" s="10"/>
      <c r="H2329" s="10"/>
    </row>
    <row r="2330" spans="5:8" x14ac:dyDescent="0.25">
      <c r="E2330" s="10"/>
      <c r="F2330" s="10"/>
      <c r="G2330" s="10"/>
      <c r="H2330" s="10"/>
    </row>
    <row r="2331" spans="5:8" x14ac:dyDescent="0.25">
      <c r="E2331" s="10"/>
      <c r="F2331" s="10"/>
      <c r="G2331" s="10"/>
      <c r="H2331" s="10"/>
    </row>
    <row r="2332" spans="5:8" x14ac:dyDescent="0.25">
      <c r="E2332" s="10"/>
      <c r="F2332" s="10"/>
      <c r="G2332" s="10"/>
      <c r="H2332" s="10"/>
    </row>
    <row r="2333" spans="5:8" x14ac:dyDescent="0.25">
      <c r="E2333" s="10"/>
      <c r="F2333" s="10"/>
      <c r="G2333" s="10"/>
      <c r="H2333" s="10"/>
    </row>
    <row r="2334" spans="5:8" x14ac:dyDescent="0.25">
      <c r="E2334" s="10"/>
      <c r="F2334" s="10"/>
      <c r="G2334" s="10"/>
      <c r="H2334" s="10"/>
    </row>
    <row r="2335" spans="5:8" x14ac:dyDescent="0.25">
      <c r="E2335" s="10"/>
      <c r="F2335" s="10"/>
      <c r="G2335" s="10"/>
      <c r="H2335" s="10"/>
    </row>
    <row r="2336" spans="5:8" x14ac:dyDescent="0.25">
      <c r="E2336" s="10"/>
      <c r="F2336" s="10"/>
      <c r="G2336" s="10"/>
      <c r="H2336" s="10"/>
    </row>
    <row r="2337" spans="5:8" x14ac:dyDescent="0.25">
      <c r="E2337" s="10"/>
      <c r="F2337" s="10"/>
      <c r="G2337" s="10"/>
      <c r="H2337" s="10"/>
    </row>
    <row r="2338" spans="5:8" x14ac:dyDescent="0.25">
      <c r="E2338" s="10"/>
      <c r="F2338" s="10"/>
      <c r="G2338" s="10"/>
      <c r="H2338" s="10"/>
    </row>
    <row r="2339" spans="5:8" x14ac:dyDescent="0.25">
      <c r="E2339" s="10"/>
      <c r="F2339" s="10"/>
      <c r="G2339" s="10"/>
      <c r="H2339" s="10"/>
    </row>
    <row r="2340" spans="5:8" x14ac:dyDescent="0.25">
      <c r="E2340" s="10"/>
      <c r="F2340" s="10"/>
      <c r="G2340" s="10"/>
      <c r="H2340" s="10"/>
    </row>
    <row r="2341" spans="5:8" x14ac:dyDescent="0.25">
      <c r="E2341" s="10"/>
      <c r="F2341" s="10"/>
      <c r="G2341" s="10"/>
      <c r="H2341" s="10"/>
    </row>
    <row r="2342" spans="5:8" x14ac:dyDescent="0.25">
      <c r="E2342" s="10"/>
      <c r="F2342" s="10"/>
      <c r="G2342" s="10"/>
      <c r="H2342" s="10"/>
    </row>
    <row r="2343" spans="5:8" x14ac:dyDescent="0.25">
      <c r="E2343" s="10"/>
      <c r="F2343" s="10"/>
      <c r="G2343" s="10"/>
      <c r="H2343" s="10"/>
    </row>
    <row r="2344" spans="5:8" x14ac:dyDescent="0.25">
      <c r="E2344" s="10"/>
      <c r="F2344" s="10"/>
      <c r="G2344" s="10"/>
      <c r="H2344" s="10"/>
    </row>
    <row r="2345" spans="5:8" x14ac:dyDescent="0.25">
      <c r="E2345" s="10"/>
      <c r="F2345" s="10"/>
      <c r="G2345" s="10"/>
      <c r="H2345" s="10"/>
    </row>
    <row r="2346" spans="5:8" x14ac:dyDescent="0.25">
      <c r="E2346" s="10"/>
      <c r="F2346" s="10"/>
      <c r="G2346" s="10"/>
      <c r="H2346" s="10"/>
    </row>
    <row r="2347" spans="5:8" x14ac:dyDescent="0.25">
      <c r="E2347" s="10"/>
      <c r="F2347" s="10"/>
      <c r="G2347" s="10"/>
      <c r="H2347" s="10"/>
    </row>
    <row r="2348" spans="5:8" x14ac:dyDescent="0.25">
      <c r="E2348" s="10"/>
      <c r="F2348" s="10"/>
      <c r="G2348" s="10"/>
      <c r="H2348" s="10"/>
    </row>
    <row r="2349" spans="5:8" x14ac:dyDescent="0.25">
      <c r="E2349" s="10"/>
      <c r="F2349" s="10"/>
      <c r="G2349" s="10"/>
      <c r="H2349" s="10"/>
    </row>
    <row r="2350" spans="5:8" x14ac:dyDescent="0.25">
      <c r="E2350" s="10"/>
      <c r="F2350" s="10"/>
      <c r="G2350" s="10"/>
      <c r="H2350" s="10"/>
    </row>
    <row r="2351" spans="5:8" x14ac:dyDescent="0.25">
      <c r="E2351" s="10"/>
      <c r="F2351" s="10"/>
      <c r="G2351" s="10"/>
      <c r="H2351" s="10"/>
    </row>
    <row r="2352" spans="5:8" x14ac:dyDescent="0.25">
      <c r="E2352" s="10"/>
      <c r="F2352" s="10"/>
      <c r="G2352" s="10"/>
      <c r="H2352" s="10"/>
    </row>
    <row r="2353" spans="5:8" x14ac:dyDescent="0.25">
      <c r="E2353" s="10"/>
      <c r="F2353" s="10"/>
      <c r="G2353" s="10"/>
      <c r="H2353" s="10"/>
    </row>
    <row r="2354" spans="5:8" x14ac:dyDescent="0.25">
      <c r="E2354" s="10"/>
      <c r="F2354" s="10"/>
      <c r="G2354" s="10"/>
      <c r="H2354" s="10"/>
    </row>
    <row r="2355" spans="5:8" x14ac:dyDescent="0.25">
      <c r="E2355" s="10"/>
      <c r="F2355" s="10"/>
      <c r="G2355" s="10"/>
      <c r="H2355" s="10"/>
    </row>
    <row r="2356" spans="5:8" x14ac:dyDescent="0.25">
      <c r="E2356" s="10"/>
      <c r="F2356" s="10"/>
      <c r="G2356" s="10"/>
      <c r="H2356" s="10"/>
    </row>
    <row r="2357" spans="5:8" x14ac:dyDescent="0.25">
      <c r="E2357" s="10"/>
      <c r="F2357" s="10"/>
      <c r="G2357" s="10"/>
      <c r="H2357" s="10"/>
    </row>
    <row r="2358" spans="5:8" x14ac:dyDescent="0.25">
      <c r="E2358" s="10"/>
      <c r="F2358" s="10"/>
      <c r="G2358" s="10"/>
      <c r="H2358" s="10"/>
    </row>
    <row r="2359" spans="5:8" x14ac:dyDescent="0.25">
      <c r="E2359" s="10"/>
      <c r="F2359" s="10"/>
      <c r="G2359" s="10"/>
      <c r="H2359" s="10"/>
    </row>
    <row r="2360" spans="5:8" x14ac:dyDescent="0.25">
      <c r="E2360" s="10"/>
      <c r="F2360" s="10"/>
      <c r="G2360" s="10"/>
      <c r="H2360" s="10"/>
    </row>
    <row r="2361" spans="5:8" x14ac:dyDescent="0.25">
      <c r="E2361" s="10"/>
      <c r="F2361" s="10"/>
      <c r="G2361" s="10"/>
      <c r="H2361" s="10"/>
    </row>
    <row r="2362" spans="5:8" x14ac:dyDescent="0.25">
      <c r="E2362" s="10"/>
      <c r="F2362" s="10"/>
      <c r="G2362" s="10"/>
      <c r="H2362" s="10"/>
    </row>
    <row r="2363" spans="5:8" x14ac:dyDescent="0.25">
      <c r="E2363" s="10"/>
      <c r="F2363" s="10"/>
      <c r="G2363" s="10"/>
      <c r="H2363" s="10"/>
    </row>
    <row r="2364" spans="5:8" x14ac:dyDescent="0.25">
      <c r="E2364" s="10"/>
      <c r="F2364" s="10"/>
      <c r="G2364" s="10"/>
      <c r="H2364" s="10"/>
    </row>
    <row r="2365" spans="5:8" x14ac:dyDescent="0.25">
      <c r="E2365" s="10"/>
      <c r="F2365" s="10"/>
      <c r="G2365" s="10"/>
      <c r="H2365" s="10"/>
    </row>
    <row r="2366" spans="5:8" x14ac:dyDescent="0.25">
      <c r="E2366" s="10"/>
      <c r="F2366" s="10"/>
      <c r="G2366" s="10"/>
      <c r="H2366" s="10"/>
    </row>
    <row r="2367" spans="5:8" x14ac:dyDescent="0.25">
      <c r="E2367" s="10"/>
      <c r="F2367" s="10"/>
      <c r="G2367" s="10"/>
      <c r="H2367" s="10"/>
    </row>
    <row r="2368" spans="5:8" x14ac:dyDescent="0.25">
      <c r="E2368" s="10"/>
      <c r="F2368" s="10"/>
      <c r="G2368" s="10"/>
      <c r="H2368" s="10"/>
    </row>
    <row r="2369" spans="5:8" x14ac:dyDescent="0.25">
      <c r="E2369" s="10"/>
      <c r="F2369" s="10"/>
      <c r="G2369" s="10"/>
      <c r="H2369" s="10"/>
    </row>
    <row r="2370" spans="5:8" x14ac:dyDescent="0.25">
      <c r="E2370" s="10"/>
      <c r="F2370" s="10"/>
      <c r="G2370" s="10"/>
      <c r="H2370" s="10"/>
    </row>
    <row r="2371" spans="5:8" x14ac:dyDescent="0.25">
      <c r="E2371" s="10"/>
      <c r="F2371" s="10"/>
      <c r="G2371" s="10"/>
      <c r="H2371" s="10"/>
    </row>
    <row r="2372" spans="5:8" x14ac:dyDescent="0.25">
      <c r="E2372" s="10"/>
      <c r="F2372" s="10"/>
      <c r="G2372" s="10"/>
      <c r="H2372" s="10"/>
    </row>
    <row r="2373" spans="5:8" x14ac:dyDescent="0.25">
      <c r="E2373" s="10"/>
      <c r="F2373" s="10"/>
      <c r="G2373" s="10"/>
      <c r="H2373" s="10"/>
    </row>
    <row r="2374" spans="5:8" x14ac:dyDescent="0.25">
      <c r="E2374" s="10"/>
      <c r="F2374" s="10"/>
      <c r="G2374" s="10"/>
      <c r="H2374" s="10"/>
    </row>
    <row r="2375" spans="5:8" x14ac:dyDescent="0.25">
      <c r="E2375" s="10"/>
      <c r="F2375" s="10"/>
      <c r="G2375" s="10"/>
      <c r="H2375" s="10"/>
    </row>
    <row r="2376" spans="5:8" x14ac:dyDescent="0.25">
      <c r="E2376" s="10"/>
      <c r="F2376" s="10"/>
      <c r="G2376" s="10"/>
      <c r="H2376" s="10"/>
    </row>
    <row r="2377" spans="5:8" x14ac:dyDescent="0.25">
      <c r="E2377" s="10"/>
      <c r="F2377" s="10"/>
      <c r="G2377" s="10"/>
      <c r="H2377" s="10"/>
    </row>
    <row r="2378" spans="5:8" x14ac:dyDescent="0.25">
      <c r="E2378" s="10"/>
      <c r="F2378" s="10"/>
      <c r="G2378" s="10"/>
      <c r="H2378" s="10"/>
    </row>
    <row r="2379" spans="5:8" x14ac:dyDescent="0.25">
      <c r="E2379" s="10"/>
      <c r="F2379" s="10"/>
      <c r="G2379" s="10"/>
      <c r="H2379" s="10"/>
    </row>
    <row r="2380" spans="5:8" x14ac:dyDescent="0.25">
      <c r="E2380" s="10"/>
      <c r="F2380" s="10"/>
      <c r="G2380" s="10"/>
      <c r="H2380" s="10"/>
    </row>
    <row r="2381" spans="5:8" x14ac:dyDescent="0.25">
      <c r="E2381" s="10"/>
      <c r="F2381" s="10"/>
      <c r="G2381" s="10"/>
      <c r="H2381" s="10"/>
    </row>
    <row r="2382" spans="5:8" x14ac:dyDescent="0.25">
      <c r="E2382" s="10"/>
      <c r="F2382" s="10"/>
      <c r="G2382" s="10"/>
      <c r="H2382" s="10"/>
    </row>
    <row r="2383" spans="5:8" x14ac:dyDescent="0.25">
      <c r="E2383" s="10"/>
      <c r="F2383" s="10"/>
      <c r="G2383" s="10"/>
      <c r="H2383" s="10"/>
    </row>
    <row r="2384" spans="5:8" x14ac:dyDescent="0.25">
      <c r="E2384" s="10"/>
      <c r="F2384" s="10"/>
      <c r="G2384" s="10"/>
      <c r="H2384" s="10"/>
    </row>
    <row r="2385" spans="5:8" x14ac:dyDescent="0.25">
      <c r="E2385" s="10"/>
      <c r="F2385" s="10"/>
      <c r="G2385" s="10"/>
      <c r="H2385" s="10"/>
    </row>
    <row r="2386" spans="5:8" x14ac:dyDescent="0.25">
      <c r="E2386" s="10"/>
      <c r="F2386" s="10"/>
      <c r="G2386" s="10"/>
      <c r="H2386" s="10"/>
    </row>
    <row r="2387" spans="5:8" x14ac:dyDescent="0.25">
      <c r="E2387" s="10"/>
      <c r="F2387" s="10"/>
      <c r="G2387" s="10"/>
      <c r="H2387" s="10"/>
    </row>
    <row r="2388" spans="5:8" x14ac:dyDescent="0.25">
      <c r="E2388" s="10"/>
      <c r="F2388" s="10"/>
      <c r="G2388" s="10"/>
      <c r="H2388" s="10"/>
    </row>
    <row r="2389" spans="5:8" x14ac:dyDescent="0.25">
      <c r="E2389" s="10"/>
      <c r="F2389" s="10"/>
      <c r="G2389" s="10"/>
      <c r="H2389" s="10"/>
    </row>
    <row r="2390" spans="5:8" x14ac:dyDescent="0.25">
      <c r="E2390" s="10"/>
      <c r="F2390" s="10"/>
      <c r="G2390" s="10"/>
      <c r="H2390" s="10"/>
    </row>
    <row r="2391" spans="5:8" x14ac:dyDescent="0.25">
      <c r="E2391" s="10"/>
      <c r="F2391" s="10"/>
      <c r="G2391" s="10"/>
      <c r="H2391" s="10"/>
    </row>
    <row r="2392" spans="5:8" x14ac:dyDescent="0.25">
      <c r="E2392" s="10"/>
      <c r="F2392" s="10"/>
      <c r="G2392" s="10"/>
      <c r="H2392" s="10"/>
    </row>
    <row r="2393" spans="5:8" x14ac:dyDescent="0.25">
      <c r="E2393" s="10"/>
      <c r="F2393" s="10"/>
      <c r="G2393" s="10"/>
      <c r="H2393" s="10"/>
    </row>
    <row r="2394" spans="5:8" x14ac:dyDescent="0.25">
      <c r="E2394" s="10"/>
      <c r="F2394" s="10"/>
      <c r="G2394" s="10"/>
      <c r="H2394" s="10"/>
    </row>
    <row r="2395" spans="5:8" x14ac:dyDescent="0.25">
      <c r="E2395" s="10"/>
      <c r="F2395" s="10"/>
      <c r="G2395" s="10"/>
      <c r="H2395" s="10"/>
    </row>
    <row r="2396" spans="5:8" x14ac:dyDescent="0.25">
      <c r="E2396" s="10"/>
      <c r="F2396" s="10"/>
      <c r="G2396" s="10"/>
      <c r="H2396" s="10"/>
    </row>
    <row r="2397" spans="5:8" x14ac:dyDescent="0.25">
      <c r="E2397" s="10"/>
      <c r="F2397" s="10"/>
      <c r="G2397" s="10"/>
      <c r="H2397" s="10"/>
    </row>
    <row r="2398" spans="5:8" x14ac:dyDescent="0.25">
      <c r="E2398" s="10"/>
      <c r="F2398" s="10"/>
      <c r="G2398" s="10"/>
      <c r="H2398" s="10"/>
    </row>
    <row r="2399" spans="5:8" x14ac:dyDescent="0.25">
      <c r="E2399" s="10"/>
      <c r="F2399" s="10"/>
      <c r="G2399" s="10"/>
      <c r="H2399" s="10"/>
    </row>
    <row r="2400" spans="5:8" x14ac:dyDescent="0.25">
      <c r="E2400" s="10"/>
      <c r="F2400" s="10"/>
      <c r="G2400" s="10"/>
      <c r="H2400" s="10"/>
    </row>
    <row r="2401" spans="5:8" x14ac:dyDescent="0.25">
      <c r="E2401" s="10"/>
      <c r="F2401" s="10"/>
      <c r="G2401" s="10"/>
      <c r="H2401" s="10"/>
    </row>
    <row r="2402" spans="5:8" x14ac:dyDescent="0.25">
      <c r="E2402" s="10"/>
      <c r="F2402" s="10"/>
      <c r="G2402" s="10"/>
      <c r="H2402" s="10"/>
    </row>
    <row r="2403" spans="5:8" x14ac:dyDescent="0.25">
      <c r="E2403" s="10"/>
      <c r="F2403" s="10"/>
      <c r="G2403" s="10"/>
      <c r="H2403" s="10"/>
    </row>
    <row r="2404" spans="5:8" x14ac:dyDescent="0.25">
      <c r="E2404" s="10"/>
      <c r="F2404" s="10"/>
      <c r="G2404" s="10"/>
      <c r="H2404" s="10"/>
    </row>
    <row r="2405" spans="5:8" x14ac:dyDescent="0.25">
      <c r="E2405" s="10"/>
      <c r="F2405" s="10"/>
      <c r="G2405" s="10"/>
      <c r="H2405" s="10"/>
    </row>
    <row r="2406" spans="5:8" x14ac:dyDescent="0.25">
      <c r="E2406" s="10"/>
      <c r="F2406" s="10"/>
      <c r="G2406" s="10"/>
      <c r="H2406" s="10"/>
    </row>
    <row r="2407" spans="5:8" x14ac:dyDescent="0.25">
      <c r="E2407" s="10"/>
      <c r="F2407" s="10"/>
      <c r="G2407" s="10"/>
      <c r="H2407" s="10"/>
    </row>
    <row r="2408" spans="5:8" x14ac:dyDescent="0.25">
      <c r="E2408" s="10"/>
      <c r="F2408" s="10"/>
      <c r="G2408" s="10"/>
      <c r="H2408" s="10"/>
    </row>
    <row r="2409" spans="5:8" x14ac:dyDescent="0.25">
      <c r="E2409" s="10"/>
      <c r="F2409" s="10"/>
      <c r="G2409" s="10"/>
      <c r="H2409" s="10"/>
    </row>
    <row r="2410" spans="5:8" x14ac:dyDescent="0.25">
      <c r="E2410" s="10"/>
      <c r="F2410" s="10"/>
      <c r="G2410" s="10"/>
      <c r="H2410" s="10"/>
    </row>
    <row r="2411" spans="5:8" x14ac:dyDescent="0.25">
      <c r="E2411" s="10"/>
      <c r="F2411" s="10"/>
      <c r="G2411" s="10"/>
      <c r="H2411" s="10"/>
    </row>
    <row r="2412" spans="5:8" x14ac:dyDescent="0.25">
      <c r="E2412" s="10"/>
      <c r="F2412" s="10"/>
      <c r="G2412" s="10"/>
      <c r="H2412" s="10"/>
    </row>
    <row r="2413" spans="5:8" x14ac:dyDescent="0.25">
      <c r="E2413" s="10"/>
      <c r="F2413" s="10"/>
      <c r="G2413" s="10"/>
      <c r="H2413" s="10"/>
    </row>
    <row r="2414" spans="5:8" x14ac:dyDescent="0.25">
      <c r="E2414" s="10"/>
      <c r="F2414" s="10"/>
      <c r="G2414" s="10"/>
      <c r="H2414" s="10"/>
    </row>
    <row r="2415" spans="5:8" x14ac:dyDescent="0.25">
      <c r="E2415" s="10"/>
      <c r="F2415" s="10"/>
      <c r="G2415" s="10"/>
      <c r="H2415" s="10"/>
    </row>
    <row r="2416" spans="5:8" x14ac:dyDescent="0.25">
      <c r="E2416" s="10"/>
      <c r="F2416" s="10"/>
      <c r="G2416" s="10"/>
      <c r="H2416" s="10"/>
    </row>
    <row r="2417" spans="5:8" x14ac:dyDescent="0.25">
      <c r="E2417" s="10"/>
      <c r="F2417" s="10"/>
      <c r="G2417" s="10"/>
      <c r="H2417" s="10"/>
    </row>
    <row r="2418" spans="5:8" x14ac:dyDescent="0.25">
      <c r="E2418" s="10"/>
      <c r="F2418" s="10"/>
      <c r="G2418" s="10"/>
      <c r="H2418" s="10"/>
    </row>
    <row r="2419" spans="5:8" x14ac:dyDescent="0.25">
      <c r="E2419" s="10"/>
      <c r="F2419" s="10"/>
      <c r="G2419" s="10"/>
      <c r="H2419" s="10"/>
    </row>
    <row r="2420" spans="5:8" x14ac:dyDescent="0.25">
      <c r="E2420" s="10"/>
      <c r="F2420" s="10"/>
      <c r="G2420" s="10"/>
      <c r="H2420" s="10"/>
    </row>
    <row r="2421" spans="5:8" x14ac:dyDescent="0.25">
      <c r="E2421" s="10"/>
      <c r="F2421" s="10"/>
      <c r="G2421" s="10"/>
      <c r="H2421" s="10"/>
    </row>
    <row r="2422" spans="5:8" x14ac:dyDescent="0.25">
      <c r="E2422" s="10"/>
      <c r="F2422" s="10"/>
      <c r="G2422" s="10"/>
      <c r="H2422" s="10"/>
    </row>
    <row r="2423" spans="5:8" x14ac:dyDescent="0.25">
      <c r="E2423" s="10"/>
      <c r="F2423" s="10"/>
      <c r="G2423" s="10"/>
      <c r="H2423" s="10"/>
    </row>
    <row r="2424" spans="5:8" x14ac:dyDescent="0.25">
      <c r="E2424" s="10"/>
      <c r="F2424" s="10"/>
      <c r="G2424" s="10"/>
      <c r="H2424" s="10"/>
    </row>
    <row r="2425" spans="5:8" x14ac:dyDescent="0.25">
      <c r="E2425" s="10"/>
      <c r="F2425" s="10"/>
      <c r="G2425" s="10"/>
      <c r="H2425" s="10"/>
    </row>
    <row r="2426" spans="5:8" x14ac:dyDescent="0.25">
      <c r="E2426" s="10"/>
      <c r="F2426" s="10"/>
      <c r="G2426" s="10"/>
      <c r="H2426" s="10"/>
    </row>
    <row r="2427" spans="5:8" x14ac:dyDescent="0.25">
      <c r="E2427" s="10"/>
      <c r="F2427" s="10"/>
      <c r="G2427" s="10"/>
      <c r="H2427" s="10"/>
    </row>
    <row r="2428" spans="5:8" x14ac:dyDescent="0.25">
      <c r="E2428" s="10"/>
      <c r="F2428" s="10"/>
      <c r="G2428" s="10"/>
      <c r="H2428" s="10"/>
    </row>
    <row r="2429" spans="5:8" x14ac:dyDescent="0.25">
      <c r="E2429" s="10"/>
      <c r="F2429" s="10"/>
      <c r="G2429" s="10"/>
      <c r="H2429" s="10"/>
    </row>
    <row r="2430" spans="5:8" x14ac:dyDescent="0.25">
      <c r="E2430" s="10"/>
      <c r="F2430" s="10"/>
      <c r="G2430" s="10"/>
      <c r="H2430" s="10"/>
    </row>
    <row r="2431" spans="5:8" x14ac:dyDescent="0.25">
      <c r="E2431" s="10"/>
      <c r="F2431" s="10"/>
      <c r="G2431" s="10"/>
      <c r="H2431" s="10"/>
    </row>
    <row r="2432" spans="5:8" x14ac:dyDescent="0.25">
      <c r="E2432" s="10"/>
      <c r="F2432" s="10"/>
      <c r="G2432" s="10"/>
      <c r="H2432" s="10"/>
    </row>
    <row r="2433" spans="5:8" x14ac:dyDescent="0.25">
      <c r="E2433" s="10"/>
      <c r="F2433" s="10"/>
      <c r="G2433" s="10"/>
      <c r="H2433" s="10"/>
    </row>
    <row r="2434" spans="5:8" x14ac:dyDescent="0.25">
      <c r="E2434" s="10"/>
      <c r="F2434" s="10"/>
      <c r="G2434" s="10"/>
      <c r="H2434" s="10"/>
    </row>
    <row r="2435" spans="5:8" x14ac:dyDescent="0.25">
      <c r="E2435" s="10"/>
      <c r="F2435" s="10"/>
      <c r="G2435" s="10"/>
      <c r="H2435" s="10"/>
    </row>
    <row r="2436" spans="5:8" x14ac:dyDescent="0.25">
      <c r="E2436" s="10"/>
      <c r="F2436" s="10"/>
      <c r="G2436" s="10"/>
      <c r="H2436" s="10"/>
    </row>
    <row r="2437" spans="5:8" x14ac:dyDescent="0.25">
      <c r="E2437" s="10"/>
      <c r="F2437" s="10"/>
      <c r="G2437" s="10"/>
      <c r="H2437" s="10"/>
    </row>
    <row r="2438" spans="5:8" x14ac:dyDescent="0.25">
      <c r="E2438" s="10"/>
      <c r="F2438" s="10"/>
      <c r="G2438" s="10"/>
      <c r="H2438" s="10"/>
    </row>
    <row r="2439" spans="5:8" x14ac:dyDescent="0.25">
      <c r="E2439" s="10"/>
      <c r="F2439" s="10"/>
      <c r="G2439" s="10"/>
      <c r="H2439" s="10"/>
    </row>
    <row r="2440" spans="5:8" x14ac:dyDescent="0.25">
      <c r="E2440" s="10"/>
      <c r="F2440" s="10"/>
      <c r="G2440" s="10"/>
      <c r="H2440" s="10"/>
    </row>
    <row r="2441" spans="5:8" x14ac:dyDescent="0.25">
      <c r="E2441" s="10"/>
      <c r="F2441" s="10"/>
      <c r="G2441" s="10"/>
      <c r="H2441" s="10"/>
    </row>
    <row r="2442" spans="5:8" x14ac:dyDescent="0.25">
      <c r="E2442" s="10"/>
      <c r="F2442" s="10"/>
      <c r="G2442" s="10"/>
      <c r="H2442" s="10"/>
    </row>
    <row r="2443" spans="5:8" x14ac:dyDescent="0.25">
      <c r="E2443" s="10"/>
      <c r="F2443" s="10"/>
      <c r="G2443" s="10"/>
      <c r="H2443" s="10"/>
    </row>
    <row r="2444" spans="5:8" x14ac:dyDescent="0.25">
      <c r="E2444" s="10"/>
      <c r="F2444" s="10"/>
      <c r="G2444" s="10"/>
      <c r="H2444" s="10"/>
    </row>
    <row r="2445" spans="5:8" x14ac:dyDescent="0.25">
      <c r="E2445" s="10"/>
      <c r="F2445" s="10"/>
      <c r="G2445" s="10"/>
      <c r="H2445" s="10"/>
    </row>
    <row r="2446" spans="5:8" x14ac:dyDescent="0.25">
      <c r="E2446" s="10"/>
      <c r="F2446" s="10"/>
      <c r="G2446" s="10"/>
      <c r="H2446" s="10"/>
    </row>
    <row r="2447" spans="5:8" x14ac:dyDescent="0.25">
      <c r="E2447" s="10"/>
      <c r="F2447" s="10"/>
      <c r="G2447" s="10"/>
      <c r="H2447" s="10"/>
    </row>
    <row r="2448" spans="5:8" x14ac:dyDescent="0.25">
      <c r="E2448" s="10"/>
      <c r="F2448" s="10"/>
      <c r="G2448" s="10"/>
      <c r="H2448" s="10"/>
    </row>
    <row r="2449" spans="5:8" x14ac:dyDescent="0.25">
      <c r="E2449" s="10"/>
      <c r="F2449" s="10"/>
      <c r="G2449" s="10"/>
      <c r="H2449" s="10"/>
    </row>
    <row r="2450" spans="5:8" x14ac:dyDescent="0.25">
      <c r="E2450" s="10"/>
      <c r="F2450" s="10"/>
      <c r="G2450" s="10"/>
      <c r="H2450" s="10"/>
    </row>
    <row r="2451" spans="5:8" x14ac:dyDescent="0.25">
      <c r="E2451" s="10"/>
      <c r="F2451" s="10"/>
      <c r="G2451" s="10"/>
      <c r="H2451" s="10"/>
    </row>
    <row r="2452" spans="5:8" x14ac:dyDescent="0.25">
      <c r="E2452" s="10"/>
      <c r="F2452" s="10"/>
      <c r="G2452" s="10"/>
      <c r="H2452" s="10"/>
    </row>
    <row r="2453" spans="5:8" x14ac:dyDescent="0.25">
      <c r="E2453" s="10"/>
      <c r="F2453" s="10"/>
      <c r="G2453" s="10"/>
      <c r="H2453" s="10"/>
    </row>
    <row r="2454" spans="5:8" x14ac:dyDescent="0.25">
      <c r="E2454" s="10"/>
      <c r="F2454" s="10"/>
      <c r="G2454" s="10"/>
      <c r="H2454" s="10"/>
    </row>
    <row r="2455" spans="5:8" x14ac:dyDescent="0.25">
      <c r="E2455" s="10"/>
      <c r="F2455" s="10"/>
      <c r="G2455" s="10"/>
      <c r="H2455" s="10"/>
    </row>
    <row r="2456" spans="5:8" x14ac:dyDescent="0.25">
      <c r="E2456" s="10"/>
      <c r="F2456" s="10"/>
      <c r="G2456" s="10"/>
      <c r="H2456" s="10"/>
    </row>
    <row r="2457" spans="5:8" x14ac:dyDescent="0.25">
      <c r="E2457" s="10"/>
      <c r="F2457" s="10"/>
      <c r="G2457" s="10"/>
      <c r="H2457" s="10"/>
    </row>
    <row r="2458" spans="5:8" x14ac:dyDescent="0.25">
      <c r="E2458" s="10"/>
      <c r="F2458" s="10"/>
      <c r="G2458" s="10"/>
      <c r="H2458" s="10"/>
    </row>
    <row r="2459" spans="5:8" x14ac:dyDescent="0.25">
      <c r="E2459" s="10"/>
      <c r="F2459" s="10"/>
      <c r="G2459" s="10"/>
      <c r="H2459" s="10"/>
    </row>
    <row r="2460" spans="5:8" x14ac:dyDescent="0.25">
      <c r="E2460" s="10"/>
      <c r="F2460" s="10"/>
      <c r="G2460" s="10"/>
      <c r="H2460" s="10"/>
    </row>
    <row r="2461" spans="5:8" x14ac:dyDescent="0.25">
      <c r="E2461" s="10"/>
      <c r="F2461" s="10"/>
      <c r="G2461" s="10"/>
      <c r="H2461" s="10"/>
    </row>
    <row r="2462" spans="5:8" x14ac:dyDescent="0.25">
      <c r="E2462" s="10"/>
      <c r="F2462" s="10"/>
      <c r="G2462" s="10"/>
      <c r="H2462" s="10"/>
    </row>
    <row r="2463" spans="5:8" x14ac:dyDescent="0.25">
      <c r="E2463" s="10"/>
      <c r="F2463" s="10"/>
      <c r="G2463" s="10"/>
      <c r="H2463" s="10"/>
    </row>
    <row r="2464" spans="5:8" x14ac:dyDescent="0.25">
      <c r="E2464" s="10"/>
      <c r="F2464" s="10"/>
      <c r="G2464" s="10"/>
      <c r="H2464" s="10"/>
    </row>
    <row r="2465" spans="5:8" x14ac:dyDescent="0.25">
      <c r="E2465" s="10"/>
      <c r="F2465" s="10"/>
      <c r="G2465" s="10"/>
      <c r="H2465" s="10"/>
    </row>
    <row r="2466" spans="5:8" x14ac:dyDescent="0.25">
      <c r="E2466" s="10"/>
      <c r="F2466" s="10"/>
      <c r="G2466" s="10"/>
      <c r="H2466" s="10"/>
    </row>
    <row r="2467" spans="5:8" x14ac:dyDescent="0.25">
      <c r="E2467" s="10"/>
      <c r="F2467" s="10"/>
      <c r="G2467" s="10"/>
      <c r="H2467" s="10"/>
    </row>
    <row r="2468" spans="5:8" x14ac:dyDescent="0.25">
      <c r="E2468" s="10"/>
      <c r="F2468" s="10"/>
      <c r="G2468" s="10"/>
      <c r="H2468" s="10"/>
    </row>
    <row r="2469" spans="5:8" x14ac:dyDescent="0.25">
      <c r="E2469" s="10"/>
      <c r="F2469" s="10"/>
      <c r="G2469" s="10"/>
      <c r="H2469" s="10"/>
    </row>
    <row r="2470" spans="5:8" x14ac:dyDescent="0.25">
      <c r="E2470" s="10"/>
      <c r="F2470" s="10"/>
      <c r="G2470" s="10"/>
      <c r="H2470" s="10"/>
    </row>
    <row r="2471" spans="5:8" x14ac:dyDescent="0.25">
      <c r="E2471" s="10"/>
      <c r="F2471" s="10"/>
      <c r="G2471" s="10"/>
      <c r="H2471" s="10"/>
    </row>
    <row r="2472" spans="5:8" x14ac:dyDescent="0.25">
      <c r="E2472" s="10"/>
      <c r="F2472" s="10"/>
      <c r="G2472" s="10"/>
      <c r="H2472" s="10"/>
    </row>
    <row r="2473" spans="5:8" x14ac:dyDescent="0.25">
      <c r="E2473" s="10"/>
      <c r="F2473" s="10"/>
      <c r="G2473" s="10"/>
      <c r="H2473" s="10"/>
    </row>
    <row r="2474" spans="5:8" x14ac:dyDescent="0.25">
      <c r="E2474" s="10"/>
      <c r="F2474" s="10"/>
      <c r="G2474" s="10"/>
      <c r="H2474" s="10"/>
    </row>
    <row r="2475" spans="5:8" x14ac:dyDescent="0.25">
      <c r="E2475" s="10"/>
      <c r="F2475" s="10"/>
      <c r="G2475" s="10"/>
      <c r="H2475" s="10"/>
    </row>
    <row r="2476" spans="5:8" x14ac:dyDescent="0.25">
      <c r="E2476" s="10"/>
      <c r="F2476" s="10"/>
      <c r="G2476" s="10"/>
      <c r="H2476" s="10"/>
    </row>
    <row r="2477" spans="5:8" x14ac:dyDescent="0.25">
      <c r="E2477" s="10"/>
      <c r="F2477" s="10"/>
      <c r="G2477" s="10"/>
      <c r="H2477" s="10"/>
    </row>
    <row r="2478" spans="5:8" x14ac:dyDescent="0.25">
      <c r="E2478" s="10"/>
      <c r="F2478" s="10"/>
      <c r="G2478" s="10"/>
      <c r="H2478" s="10"/>
    </row>
    <row r="2479" spans="5:8" x14ac:dyDescent="0.25">
      <c r="E2479" s="10"/>
      <c r="F2479" s="10"/>
      <c r="G2479" s="10"/>
      <c r="H2479" s="10"/>
    </row>
    <row r="2480" spans="5:8" x14ac:dyDescent="0.25">
      <c r="E2480" s="10"/>
      <c r="F2480" s="10"/>
      <c r="G2480" s="10"/>
      <c r="H2480" s="10"/>
    </row>
    <row r="2481" spans="5:8" x14ac:dyDescent="0.25">
      <c r="E2481" s="10"/>
      <c r="F2481" s="10"/>
      <c r="G2481" s="10"/>
      <c r="H2481" s="10"/>
    </row>
    <row r="2482" spans="5:8" x14ac:dyDescent="0.25">
      <c r="E2482" s="10"/>
      <c r="F2482" s="10"/>
      <c r="G2482" s="10"/>
      <c r="H2482" s="10"/>
    </row>
    <row r="2483" spans="5:8" x14ac:dyDescent="0.25">
      <c r="E2483" s="10"/>
      <c r="F2483" s="10"/>
      <c r="G2483" s="10"/>
      <c r="H2483" s="10"/>
    </row>
    <row r="2484" spans="5:8" x14ac:dyDescent="0.25">
      <c r="E2484" s="10"/>
      <c r="F2484" s="10"/>
      <c r="G2484" s="10"/>
      <c r="H2484" s="10"/>
    </row>
    <row r="2485" spans="5:8" x14ac:dyDescent="0.25">
      <c r="E2485" s="10"/>
      <c r="F2485" s="10"/>
      <c r="G2485" s="10"/>
      <c r="H2485" s="10"/>
    </row>
    <row r="2486" spans="5:8" x14ac:dyDescent="0.25">
      <c r="E2486" s="10"/>
      <c r="F2486" s="10"/>
      <c r="G2486" s="10"/>
      <c r="H2486" s="10"/>
    </row>
    <row r="2487" spans="5:8" x14ac:dyDescent="0.25">
      <c r="E2487" s="10"/>
      <c r="F2487" s="10"/>
      <c r="G2487" s="10"/>
      <c r="H2487" s="10"/>
    </row>
    <row r="2488" spans="5:8" x14ac:dyDescent="0.25">
      <c r="E2488" s="10"/>
      <c r="F2488" s="10"/>
      <c r="G2488" s="10"/>
      <c r="H2488" s="10"/>
    </row>
    <row r="2489" spans="5:8" x14ac:dyDescent="0.25">
      <c r="E2489" s="10"/>
      <c r="F2489" s="10"/>
      <c r="G2489" s="10"/>
      <c r="H2489" s="10"/>
    </row>
    <row r="2490" spans="5:8" x14ac:dyDescent="0.25">
      <c r="E2490" s="10"/>
      <c r="F2490" s="10"/>
      <c r="G2490" s="10"/>
      <c r="H2490" s="10"/>
    </row>
    <row r="2491" spans="5:8" x14ac:dyDescent="0.25">
      <c r="E2491" s="10"/>
      <c r="F2491" s="10"/>
      <c r="G2491" s="10"/>
      <c r="H2491" s="10"/>
    </row>
    <row r="2492" spans="5:8" x14ac:dyDescent="0.25">
      <c r="E2492" s="10"/>
      <c r="F2492" s="10"/>
      <c r="G2492" s="10"/>
      <c r="H2492" s="10"/>
    </row>
    <row r="2493" spans="5:8" x14ac:dyDescent="0.25">
      <c r="E2493" s="10"/>
      <c r="F2493" s="10"/>
      <c r="G2493" s="10"/>
      <c r="H2493" s="10"/>
    </row>
    <row r="2494" spans="5:8" x14ac:dyDescent="0.25">
      <c r="E2494" s="10"/>
      <c r="F2494" s="10"/>
      <c r="G2494" s="10"/>
      <c r="H2494" s="10"/>
    </row>
    <row r="2495" spans="5:8" x14ac:dyDescent="0.25">
      <c r="E2495" s="10"/>
      <c r="F2495" s="10"/>
      <c r="G2495" s="10"/>
      <c r="H2495" s="10"/>
    </row>
    <row r="2496" spans="5:8" x14ac:dyDescent="0.25">
      <c r="E2496" s="10"/>
      <c r="F2496" s="10"/>
      <c r="G2496" s="10"/>
      <c r="H2496" s="10"/>
    </row>
    <row r="2497" spans="5:8" x14ac:dyDescent="0.25">
      <c r="E2497" s="10"/>
      <c r="F2497" s="10"/>
      <c r="G2497" s="10"/>
      <c r="H2497" s="10"/>
    </row>
    <row r="2498" spans="5:8" x14ac:dyDescent="0.25">
      <c r="E2498" s="10"/>
      <c r="F2498" s="10"/>
      <c r="G2498" s="10"/>
      <c r="H2498" s="10"/>
    </row>
    <row r="2499" spans="5:8" x14ac:dyDescent="0.25">
      <c r="E2499" s="10"/>
      <c r="F2499" s="10"/>
      <c r="G2499" s="10"/>
      <c r="H2499" s="10"/>
    </row>
    <row r="2500" spans="5:8" x14ac:dyDescent="0.25">
      <c r="E2500" s="10"/>
      <c r="F2500" s="10"/>
      <c r="G2500" s="10"/>
      <c r="H2500" s="10"/>
    </row>
    <row r="2501" spans="5:8" x14ac:dyDescent="0.25">
      <c r="E2501" s="10"/>
      <c r="F2501" s="10"/>
      <c r="G2501" s="10"/>
      <c r="H2501" s="10"/>
    </row>
    <row r="2502" spans="5:8" x14ac:dyDescent="0.25">
      <c r="E2502" s="10"/>
      <c r="F2502" s="10"/>
      <c r="G2502" s="10"/>
      <c r="H2502" s="10"/>
    </row>
    <row r="2503" spans="5:8" x14ac:dyDescent="0.25">
      <c r="E2503" s="10"/>
      <c r="F2503" s="10"/>
      <c r="G2503" s="10"/>
      <c r="H2503" s="10"/>
    </row>
    <row r="2504" spans="5:8" x14ac:dyDescent="0.25">
      <c r="E2504" s="10"/>
      <c r="F2504" s="10"/>
      <c r="G2504" s="10"/>
      <c r="H2504" s="10"/>
    </row>
    <row r="2505" spans="5:8" x14ac:dyDescent="0.25">
      <c r="E2505" s="10"/>
      <c r="F2505" s="10"/>
      <c r="G2505" s="10"/>
      <c r="H2505" s="10"/>
    </row>
    <row r="2506" spans="5:8" x14ac:dyDescent="0.25">
      <c r="E2506" s="10"/>
      <c r="F2506" s="10"/>
      <c r="G2506" s="10"/>
      <c r="H2506" s="10"/>
    </row>
    <row r="2507" spans="5:8" x14ac:dyDescent="0.25">
      <c r="E2507" s="10"/>
      <c r="F2507" s="10"/>
      <c r="G2507" s="10"/>
      <c r="H2507" s="10"/>
    </row>
    <row r="2508" spans="5:8" x14ac:dyDescent="0.25">
      <c r="E2508" s="10"/>
      <c r="F2508" s="10"/>
      <c r="G2508" s="10"/>
      <c r="H2508" s="10"/>
    </row>
    <row r="2509" spans="5:8" x14ac:dyDescent="0.25">
      <c r="E2509" s="10"/>
      <c r="F2509" s="10"/>
      <c r="G2509" s="10"/>
      <c r="H2509" s="10"/>
    </row>
    <row r="2510" spans="5:8" x14ac:dyDescent="0.25">
      <c r="E2510" s="10"/>
      <c r="F2510" s="10"/>
      <c r="G2510" s="10"/>
      <c r="H2510" s="10"/>
    </row>
    <row r="2511" spans="5:8" x14ac:dyDescent="0.25">
      <c r="E2511" s="10"/>
      <c r="F2511" s="10"/>
      <c r="G2511" s="10"/>
      <c r="H2511" s="10"/>
    </row>
    <row r="2512" spans="5:8" x14ac:dyDescent="0.25">
      <c r="E2512" s="10"/>
      <c r="F2512" s="10"/>
      <c r="G2512" s="10"/>
      <c r="H2512" s="10"/>
    </row>
    <row r="2513" spans="5:8" x14ac:dyDescent="0.25">
      <c r="E2513" s="10"/>
      <c r="F2513" s="10"/>
      <c r="G2513" s="10"/>
      <c r="H2513" s="10"/>
    </row>
    <row r="2514" spans="5:8" x14ac:dyDescent="0.25">
      <c r="E2514" s="10"/>
      <c r="F2514" s="10"/>
      <c r="G2514" s="10"/>
      <c r="H2514" s="10"/>
    </row>
    <row r="2515" spans="5:8" x14ac:dyDescent="0.25">
      <c r="E2515" s="10"/>
      <c r="F2515" s="10"/>
      <c r="G2515" s="10"/>
      <c r="H2515" s="10"/>
    </row>
    <row r="2516" spans="5:8" x14ac:dyDescent="0.25">
      <c r="E2516" s="10"/>
      <c r="F2516" s="10"/>
      <c r="G2516" s="10"/>
      <c r="H2516" s="10"/>
    </row>
    <row r="2517" spans="5:8" x14ac:dyDescent="0.25">
      <c r="E2517" s="10"/>
      <c r="F2517" s="10"/>
      <c r="G2517" s="10"/>
      <c r="H2517" s="10"/>
    </row>
    <row r="2518" spans="5:8" x14ac:dyDescent="0.25">
      <c r="E2518" s="10"/>
      <c r="F2518" s="10"/>
      <c r="G2518" s="10"/>
      <c r="H2518" s="10"/>
    </row>
    <row r="2519" spans="5:8" x14ac:dyDescent="0.25">
      <c r="E2519" s="10"/>
      <c r="F2519" s="10"/>
      <c r="G2519" s="10"/>
      <c r="H2519" s="10"/>
    </row>
    <row r="2520" spans="5:8" x14ac:dyDescent="0.25">
      <c r="E2520" s="10"/>
      <c r="F2520" s="10"/>
      <c r="G2520" s="10"/>
      <c r="H2520" s="10"/>
    </row>
    <row r="2521" spans="5:8" x14ac:dyDescent="0.25">
      <c r="E2521" s="10"/>
      <c r="F2521" s="10"/>
      <c r="G2521" s="10"/>
      <c r="H2521" s="10"/>
    </row>
    <row r="2522" spans="5:8" x14ac:dyDescent="0.25">
      <c r="E2522" s="10"/>
      <c r="F2522" s="10"/>
      <c r="G2522" s="10"/>
      <c r="H2522" s="10"/>
    </row>
    <row r="2523" spans="5:8" x14ac:dyDescent="0.25">
      <c r="E2523" s="10"/>
      <c r="F2523" s="10"/>
      <c r="G2523" s="10"/>
      <c r="H2523" s="10"/>
    </row>
    <row r="2524" spans="5:8" x14ac:dyDescent="0.25">
      <c r="E2524" s="10"/>
      <c r="F2524" s="10"/>
      <c r="G2524" s="10"/>
      <c r="H2524" s="10"/>
    </row>
    <row r="2525" spans="5:8" x14ac:dyDescent="0.25">
      <c r="E2525" s="10"/>
      <c r="F2525" s="10"/>
      <c r="G2525" s="10"/>
      <c r="H2525" s="10"/>
    </row>
    <row r="2526" spans="5:8" x14ac:dyDescent="0.25">
      <c r="E2526" s="10"/>
      <c r="F2526" s="10"/>
      <c r="G2526" s="10"/>
      <c r="H2526" s="10"/>
    </row>
    <row r="2527" spans="5:8" x14ac:dyDescent="0.25">
      <c r="E2527" s="10"/>
      <c r="F2527" s="10"/>
      <c r="G2527" s="10"/>
      <c r="H2527" s="10"/>
    </row>
    <row r="2528" spans="5:8" x14ac:dyDescent="0.25">
      <c r="E2528" s="10"/>
      <c r="F2528" s="10"/>
      <c r="G2528" s="10"/>
      <c r="H2528" s="10"/>
    </row>
    <row r="2529" spans="5:8" x14ac:dyDescent="0.25">
      <c r="E2529" s="10"/>
      <c r="F2529" s="10"/>
      <c r="G2529" s="10"/>
      <c r="H2529" s="10"/>
    </row>
    <row r="2530" spans="5:8" x14ac:dyDescent="0.25">
      <c r="E2530" s="10"/>
      <c r="F2530" s="10"/>
      <c r="G2530" s="10"/>
      <c r="H2530" s="10"/>
    </row>
    <row r="2531" spans="5:8" x14ac:dyDescent="0.25">
      <c r="E2531" s="10"/>
      <c r="F2531" s="10"/>
      <c r="G2531" s="10"/>
      <c r="H2531" s="10"/>
    </row>
    <row r="2532" spans="5:8" x14ac:dyDescent="0.25">
      <c r="E2532" s="10"/>
      <c r="F2532" s="10"/>
      <c r="G2532" s="10"/>
      <c r="H2532" s="10"/>
    </row>
    <row r="2533" spans="5:8" x14ac:dyDescent="0.25">
      <c r="E2533" s="10"/>
      <c r="F2533" s="10"/>
      <c r="G2533" s="10"/>
      <c r="H2533" s="10"/>
    </row>
    <row r="2534" spans="5:8" x14ac:dyDescent="0.25">
      <c r="E2534" s="10"/>
      <c r="F2534" s="10"/>
      <c r="G2534" s="10"/>
      <c r="H2534" s="10"/>
    </row>
    <row r="2535" spans="5:8" x14ac:dyDescent="0.25">
      <c r="E2535" s="10"/>
      <c r="F2535" s="10"/>
      <c r="G2535" s="10"/>
      <c r="H2535" s="10"/>
    </row>
    <row r="2536" spans="5:8" x14ac:dyDescent="0.25">
      <c r="E2536" s="10"/>
      <c r="F2536" s="10"/>
      <c r="G2536" s="10"/>
      <c r="H2536" s="10"/>
    </row>
    <row r="2537" spans="5:8" x14ac:dyDescent="0.25">
      <c r="E2537" s="10"/>
      <c r="F2537" s="10"/>
      <c r="G2537" s="10"/>
      <c r="H2537" s="10"/>
    </row>
    <row r="2538" spans="5:8" x14ac:dyDescent="0.25">
      <c r="E2538" s="10"/>
      <c r="F2538" s="10"/>
      <c r="G2538" s="10"/>
      <c r="H2538" s="10"/>
    </row>
    <row r="2539" spans="5:8" x14ac:dyDescent="0.25">
      <c r="E2539" s="10"/>
      <c r="F2539" s="10"/>
      <c r="G2539" s="10"/>
      <c r="H2539" s="10"/>
    </row>
    <row r="2540" spans="5:8" x14ac:dyDescent="0.25">
      <c r="E2540" s="10"/>
      <c r="F2540" s="10"/>
      <c r="G2540" s="10"/>
      <c r="H2540" s="10"/>
    </row>
    <row r="2541" spans="5:8" x14ac:dyDescent="0.25">
      <c r="E2541" s="10"/>
      <c r="F2541" s="10"/>
      <c r="G2541" s="10"/>
      <c r="H2541" s="10"/>
    </row>
    <row r="2542" spans="5:8" x14ac:dyDescent="0.25">
      <c r="E2542" s="10"/>
      <c r="F2542" s="10"/>
      <c r="G2542" s="10"/>
      <c r="H2542" s="10"/>
    </row>
    <row r="2543" spans="5:8" x14ac:dyDescent="0.25">
      <c r="E2543" s="10"/>
      <c r="F2543" s="10"/>
      <c r="G2543" s="10"/>
      <c r="H2543" s="10"/>
    </row>
    <row r="2544" spans="5:8" x14ac:dyDescent="0.25">
      <c r="E2544" s="10"/>
      <c r="F2544" s="10"/>
      <c r="G2544" s="10"/>
      <c r="H2544" s="10"/>
    </row>
    <row r="2545" spans="5:8" x14ac:dyDescent="0.25">
      <c r="E2545" s="10"/>
      <c r="F2545" s="10"/>
      <c r="G2545" s="10"/>
      <c r="H2545" s="10"/>
    </row>
    <row r="2546" spans="5:8" x14ac:dyDescent="0.25">
      <c r="E2546" s="10"/>
      <c r="F2546" s="10"/>
      <c r="G2546" s="10"/>
      <c r="H2546" s="10"/>
    </row>
    <row r="2547" spans="5:8" x14ac:dyDescent="0.25">
      <c r="E2547" s="10"/>
      <c r="F2547" s="10"/>
      <c r="G2547" s="10"/>
      <c r="H2547" s="10"/>
    </row>
    <row r="2548" spans="5:8" x14ac:dyDescent="0.25">
      <c r="E2548" s="10"/>
      <c r="F2548" s="10"/>
      <c r="G2548" s="10"/>
      <c r="H2548" s="10"/>
    </row>
    <row r="2549" spans="5:8" x14ac:dyDescent="0.25">
      <c r="E2549" s="10"/>
      <c r="F2549" s="10"/>
      <c r="G2549" s="10"/>
      <c r="H2549" s="10"/>
    </row>
    <row r="2550" spans="5:8" x14ac:dyDescent="0.25">
      <c r="E2550" s="10"/>
      <c r="F2550" s="10"/>
      <c r="G2550" s="10"/>
      <c r="H2550" s="10"/>
    </row>
    <row r="2551" spans="5:8" x14ac:dyDescent="0.25">
      <c r="E2551" s="10"/>
      <c r="F2551" s="10"/>
      <c r="G2551" s="10"/>
      <c r="H2551" s="10"/>
    </row>
    <row r="2552" spans="5:8" x14ac:dyDescent="0.25">
      <c r="E2552" s="10"/>
      <c r="F2552" s="10"/>
      <c r="G2552" s="10"/>
      <c r="H2552" s="10"/>
    </row>
    <row r="2553" spans="5:8" x14ac:dyDescent="0.25">
      <c r="E2553" s="10"/>
      <c r="F2553" s="10"/>
      <c r="G2553" s="10"/>
      <c r="H2553" s="10"/>
    </row>
    <row r="2554" spans="5:8" x14ac:dyDescent="0.25">
      <c r="E2554" s="10"/>
      <c r="F2554" s="10"/>
      <c r="G2554" s="10"/>
      <c r="H2554" s="10"/>
    </row>
    <row r="2555" spans="5:8" x14ac:dyDescent="0.25">
      <c r="E2555" s="10"/>
      <c r="F2555" s="10"/>
      <c r="G2555" s="10"/>
      <c r="H2555" s="10"/>
    </row>
    <row r="2556" spans="5:8" x14ac:dyDescent="0.25">
      <c r="E2556" s="10"/>
      <c r="F2556" s="10"/>
      <c r="G2556" s="10"/>
      <c r="H2556" s="10"/>
    </row>
    <row r="2557" spans="5:8" x14ac:dyDescent="0.25">
      <c r="E2557" s="10"/>
      <c r="F2557" s="10"/>
      <c r="G2557" s="10"/>
      <c r="H2557" s="10"/>
    </row>
    <row r="2558" spans="5:8" x14ac:dyDescent="0.25">
      <c r="E2558" s="10"/>
      <c r="F2558" s="10"/>
      <c r="G2558" s="10"/>
      <c r="H2558" s="10"/>
    </row>
    <row r="2559" spans="5:8" x14ac:dyDescent="0.25">
      <c r="E2559" s="10"/>
      <c r="F2559" s="10"/>
      <c r="G2559" s="10"/>
      <c r="H2559" s="10"/>
    </row>
    <row r="2560" spans="5:8" x14ac:dyDescent="0.25">
      <c r="E2560" s="10"/>
      <c r="F2560" s="10"/>
      <c r="G2560" s="10"/>
      <c r="H2560" s="10"/>
    </row>
    <row r="2561" spans="5:8" x14ac:dyDescent="0.25">
      <c r="E2561" s="10"/>
      <c r="F2561" s="10"/>
      <c r="G2561" s="10"/>
      <c r="H2561" s="10"/>
    </row>
    <row r="2562" spans="5:8" x14ac:dyDescent="0.25">
      <c r="E2562" s="10"/>
      <c r="F2562" s="10"/>
      <c r="G2562" s="10"/>
      <c r="H2562" s="10"/>
    </row>
    <row r="2563" spans="5:8" x14ac:dyDescent="0.25">
      <c r="E2563" s="10"/>
      <c r="F2563" s="10"/>
      <c r="G2563" s="10"/>
      <c r="H2563" s="10"/>
    </row>
    <row r="2564" spans="5:8" x14ac:dyDescent="0.25">
      <c r="E2564" s="10"/>
      <c r="F2564" s="10"/>
      <c r="G2564" s="10"/>
      <c r="H2564" s="10"/>
    </row>
    <row r="2565" spans="5:8" x14ac:dyDescent="0.25">
      <c r="E2565" s="10"/>
      <c r="F2565" s="10"/>
      <c r="G2565" s="10"/>
      <c r="H2565" s="10"/>
    </row>
    <row r="2566" spans="5:8" x14ac:dyDescent="0.25">
      <c r="E2566" s="10"/>
      <c r="F2566" s="10"/>
      <c r="G2566" s="10"/>
      <c r="H2566" s="10"/>
    </row>
    <row r="2567" spans="5:8" x14ac:dyDescent="0.25">
      <c r="E2567" s="10"/>
      <c r="F2567" s="10"/>
      <c r="G2567" s="10"/>
      <c r="H2567" s="10"/>
    </row>
    <row r="2568" spans="5:8" x14ac:dyDescent="0.25">
      <c r="E2568" s="10"/>
      <c r="F2568" s="10"/>
      <c r="G2568" s="10"/>
      <c r="H2568" s="10"/>
    </row>
    <row r="2569" spans="5:8" x14ac:dyDescent="0.25">
      <c r="E2569" s="10"/>
      <c r="F2569" s="10"/>
      <c r="G2569" s="10"/>
      <c r="H2569" s="10"/>
    </row>
    <row r="2570" spans="5:8" x14ac:dyDescent="0.25">
      <c r="E2570" s="10"/>
      <c r="F2570" s="10"/>
      <c r="G2570" s="10"/>
      <c r="H2570" s="10"/>
    </row>
    <row r="2571" spans="5:8" x14ac:dyDescent="0.25">
      <c r="E2571" s="10"/>
      <c r="F2571" s="10"/>
      <c r="G2571" s="10"/>
      <c r="H2571" s="10"/>
    </row>
    <row r="2572" spans="5:8" x14ac:dyDescent="0.25">
      <c r="E2572" s="10"/>
      <c r="F2572" s="10"/>
      <c r="G2572" s="10"/>
      <c r="H2572" s="10"/>
    </row>
    <row r="2573" spans="5:8" x14ac:dyDescent="0.25">
      <c r="E2573" s="10"/>
      <c r="F2573" s="10"/>
      <c r="G2573" s="10"/>
      <c r="H2573" s="10"/>
    </row>
    <row r="2574" spans="5:8" x14ac:dyDescent="0.25">
      <c r="E2574" s="10"/>
      <c r="F2574" s="10"/>
      <c r="G2574" s="10"/>
      <c r="H2574" s="10"/>
    </row>
    <row r="2575" spans="5:8" x14ac:dyDescent="0.25">
      <c r="E2575" s="10"/>
      <c r="F2575" s="10"/>
      <c r="G2575" s="10"/>
      <c r="H2575" s="10"/>
    </row>
    <row r="2576" spans="5:8" x14ac:dyDescent="0.25">
      <c r="E2576" s="10"/>
      <c r="F2576" s="10"/>
      <c r="G2576" s="10"/>
      <c r="H2576" s="10"/>
    </row>
    <row r="2577" spans="5:8" x14ac:dyDescent="0.25">
      <c r="E2577" s="10"/>
      <c r="F2577" s="10"/>
      <c r="G2577" s="10"/>
      <c r="H2577" s="10"/>
    </row>
    <row r="2578" spans="5:8" x14ac:dyDescent="0.25">
      <c r="E2578" s="10"/>
      <c r="F2578" s="10"/>
      <c r="G2578" s="10"/>
      <c r="H2578" s="10"/>
    </row>
    <row r="2579" spans="5:8" x14ac:dyDescent="0.25">
      <c r="E2579" s="10"/>
      <c r="F2579" s="10"/>
      <c r="G2579" s="10"/>
      <c r="H2579" s="10"/>
    </row>
    <row r="2580" spans="5:8" x14ac:dyDescent="0.25">
      <c r="E2580" s="10"/>
      <c r="F2580" s="10"/>
      <c r="G2580" s="10"/>
      <c r="H2580" s="10"/>
    </row>
    <row r="2581" spans="5:8" x14ac:dyDescent="0.25">
      <c r="E2581" s="10"/>
      <c r="F2581" s="10"/>
      <c r="G2581" s="10"/>
      <c r="H2581" s="10"/>
    </row>
    <row r="2582" spans="5:8" x14ac:dyDescent="0.25">
      <c r="E2582" s="10"/>
      <c r="F2582" s="10"/>
      <c r="G2582" s="10"/>
      <c r="H2582" s="10"/>
    </row>
    <row r="2583" spans="5:8" x14ac:dyDescent="0.25">
      <c r="E2583" s="10"/>
      <c r="F2583" s="10"/>
      <c r="G2583" s="10"/>
      <c r="H2583" s="10"/>
    </row>
    <row r="2584" spans="5:8" x14ac:dyDescent="0.25">
      <c r="E2584" s="10"/>
      <c r="F2584" s="10"/>
      <c r="G2584" s="10"/>
      <c r="H2584" s="10"/>
    </row>
    <row r="2585" spans="5:8" x14ac:dyDescent="0.25">
      <c r="E2585" s="10"/>
      <c r="F2585" s="10"/>
      <c r="G2585" s="10"/>
      <c r="H2585" s="10"/>
    </row>
    <row r="2586" spans="5:8" x14ac:dyDescent="0.25">
      <c r="E2586" s="10"/>
      <c r="F2586" s="10"/>
      <c r="G2586" s="10"/>
      <c r="H2586" s="10"/>
    </row>
    <row r="2587" spans="5:8" x14ac:dyDescent="0.25">
      <c r="E2587" s="10"/>
      <c r="F2587" s="10"/>
      <c r="G2587" s="10"/>
      <c r="H2587" s="10"/>
    </row>
    <row r="2588" spans="5:8" x14ac:dyDescent="0.25">
      <c r="E2588" s="10"/>
      <c r="F2588" s="10"/>
      <c r="G2588" s="10"/>
      <c r="H2588" s="10"/>
    </row>
    <row r="2589" spans="5:8" x14ac:dyDescent="0.25">
      <c r="E2589" s="10"/>
      <c r="F2589" s="10"/>
      <c r="G2589" s="10"/>
      <c r="H2589" s="10"/>
    </row>
    <row r="2590" spans="5:8" x14ac:dyDescent="0.25">
      <c r="E2590" s="10"/>
      <c r="F2590" s="10"/>
      <c r="G2590" s="10"/>
      <c r="H2590" s="10"/>
    </row>
    <row r="2591" spans="5:8" x14ac:dyDescent="0.25">
      <c r="E2591" s="10"/>
      <c r="F2591" s="10"/>
      <c r="G2591" s="10"/>
      <c r="H2591" s="10"/>
    </row>
    <row r="2592" spans="5:8" x14ac:dyDescent="0.25">
      <c r="E2592" s="10"/>
      <c r="F2592" s="10"/>
      <c r="G2592" s="10"/>
      <c r="H2592" s="10"/>
    </row>
    <row r="2593" spans="5:8" x14ac:dyDescent="0.25">
      <c r="E2593" s="10"/>
      <c r="F2593" s="10"/>
      <c r="G2593" s="10"/>
      <c r="H2593" s="10"/>
    </row>
    <row r="2594" spans="5:8" x14ac:dyDescent="0.25">
      <c r="E2594" s="10"/>
      <c r="F2594" s="10"/>
      <c r="G2594" s="10"/>
      <c r="H2594" s="10"/>
    </row>
    <row r="2595" spans="5:8" x14ac:dyDescent="0.25">
      <c r="E2595" s="10"/>
      <c r="F2595" s="10"/>
      <c r="G2595" s="10"/>
      <c r="H2595" s="10"/>
    </row>
    <row r="2596" spans="5:8" x14ac:dyDescent="0.25">
      <c r="E2596" s="10"/>
      <c r="F2596" s="10"/>
      <c r="G2596" s="10"/>
      <c r="H2596" s="10"/>
    </row>
    <row r="2597" spans="5:8" x14ac:dyDescent="0.25">
      <c r="E2597" s="10"/>
      <c r="F2597" s="10"/>
      <c r="G2597" s="10"/>
      <c r="H2597" s="10"/>
    </row>
    <row r="2598" spans="5:8" x14ac:dyDescent="0.25">
      <c r="E2598" s="10"/>
      <c r="F2598" s="10"/>
      <c r="G2598" s="10"/>
      <c r="H2598" s="10"/>
    </row>
    <row r="2599" spans="5:8" x14ac:dyDescent="0.25">
      <c r="E2599" s="10"/>
      <c r="F2599" s="10"/>
      <c r="G2599" s="10"/>
      <c r="H2599" s="10"/>
    </row>
    <row r="2600" spans="5:8" x14ac:dyDescent="0.25">
      <c r="E2600" s="10"/>
      <c r="F2600" s="10"/>
      <c r="G2600" s="10"/>
      <c r="H2600" s="10"/>
    </row>
    <row r="2601" spans="5:8" x14ac:dyDescent="0.25">
      <c r="E2601" s="10"/>
      <c r="F2601" s="10"/>
      <c r="G2601" s="10"/>
      <c r="H2601" s="10"/>
    </row>
    <row r="2602" spans="5:8" x14ac:dyDescent="0.25">
      <c r="E2602" s="10"/>
      <c r="F2602" s="10"/>
      <c r="G2602" s="10"/>
      <c r="H2602" s="10"/>
    </row>
    <row r="2603" spans="5:8" x14ac:dyDescent="0.25">
      <c r="E2603" s="10"/>
      <c r="F2603" s="10"/>
      <c r="G2603" s="10"/>
      <c r="H2603" s="10"/>
    </row>
    <row r="2604" spans="5:8" x14ac:dyDescent="0.25">
      <c r="E2604" s="10"/>
      <c r="F2604" s="10"/>
      <c r="G2604" s="10"/>
      <c r="H2604" s="10"/>
    </row>
    <row r="2605" spans="5:8" x14ac:dyDescent="0.25">
      <c r="E2605" s="10"/>
      <c r="F2605" s="10"/>
      <c r="G2605" s="10"/>
      <c r="H2605" s="10"/>
    </row>
    <row r="2606" spans="5:8" x14ac:dyDescent="0.25">
      <c r="E2606" s="10"/>
      <c r="F2606" s="10"/>
      <c r="G2606" s="10"/>
      <c r="H2606" s="10"/>
    </row>
    <row r="2607" spans="5:8" x14ac:dyDescent="0.25">
      <c r="E2607" s="10"/>
      <c r="F2607" s="10"/>
      <c r="G2607" s="10"/>
      <c r="H2607" s="10"/>
    </row>
    <row r="2608" spans="5:8" x14ac:dyDescent="0.25">
      <c r="E2608" s="10"/>
      <c r="F2608" s="10"/>
      <c r="G2608" s="10"/>
      <c r="H2608" s="10"/>
    </row>
    <row r="2609" spans="5:8" x14ac:dyDescent="0.25">
      <c r="E2609" s="10"/>
      <c r="F2609" s="10"/>
      <c r="G2609" s="10"/>
      <c r="H2609" s="10"/>
    </row>
    <row r="2610" spans="5:8" x14ac:dyDescent="0.25">
      <c r="E2610" s="10"/>
      <c r="F2610" s="10"/>
      <c r="G2610" s="10"/>
      <c r="H2610" s="10"/>
    </row>
    <row r="2611" spans="5:8" x14ac:dyDescent="0.25">
      <c r="E2611" s="10"/>
      <c r="F2611" s="10"/>
      <c r="G2611" s="10"/>
      <c r="H2611" s="10"/>
    </row>
    <row r="2612" spans="5:8" x14ac:dyDescent="0.25">
      <c r="E2612" s="10"/>
      <c r="F2612" s="10"/>
      <c r="G2612" s="10"/>
      <c r="H2612" s="10"/>
    </row>
    <row r="2613" spans="5:8" x14ac:dyDescent="0.25">
      <c r="E2613" s="10"/>
      <c r="F2613" s="10"/>
      <c r="G2613" s="10"/>
      <c r="H2613" s="10"/>
    </row>
    <row r="2614" spans="5:8" x14ac:dyDescent="0.25">
      <c r="E2614" s="10"/>
      <c r="F2614" s="10"/>
      <c r="G2614" s="10"/>
      <c r="H2614" s="10"/>
    </row>
    <row r="2615" spans="5:8" x14ac:dyDescent="0.25">
      <c r="E2615" s="10"/>
      <c r="F2615" s="10"/>
      <c r="G2615" s="10"/>
      <c r="H2615" s="10"/>
    </row>
    <row r="2616" spans="5:8" x14ac:dyDescent="0.25">
      <c r="E2616" s="10"/>
      <c r="F2616" s="10"/>
      <c r="G2616" s="10"/>
      <c r="H2616" s="10"/>
    </row>
    <row r="2617" spans="5:8" x14ac:dyDescent="0.25">
      <c r="E2617" s="10"/>
      <c r="F2617" s="10"/>
      <c r="G2617" s="10"/>
      <c r="H2617" s="10"/>
    </row>
    <row r="2618" spans="5:8" x14ac:dyDescent="0.25">
      <c r="E2618" s="10"/>
      <c r="F2618" s="10"/>
      <c r="G2618" s="10"/>
      <c r="H2618" s="10"/>
    </row>
    <row r="2619" spans="5:8" x14ac:dyDescent="0.25">
      <c r="E2619" s="10"/>
      <c r="F2619" s="10"/>
      <c r="G2619" s="10"/>
      <c r="H2619" s="10"/>
    </row>
    <row r="2620" spans="5:8" x14ac:dyDescent="0.25">
      <c r="E2620" s="10"/>
      <c r="F2620" s="10"/>
      <c r="G2620" s="10"/>
      <c r="H2620" s="10"/>
    </row>
    <row r="2621" spans="5:8" x14ac:dyDescent="0.25">
      <c r="E2621" s="10"/>
      <c r="F2621" s="10"/>
      <c r="G2621" s="10"/>
      <c r="H2621" s="10"/>
    </row>
    <row r="2622" spans="5:8" x14ac:dyDescent="0.25">
      <c r="E2622" s="10"/>
      <c r="F2622" s="10"/>
      <c r="G2622" s="10"/>
      <c r="H2622" s="10"/>
    </row>
    <row r="2623" spans="5:8" x14ac:dyDescent="0.25">
      <c r="E2623" s="10"/>
      <c r="F2623" s="10"/>
      <c r="G2623" s="10"/>
      <c r="H2623" s="10"/>
    </row>
    <row r="2624" spans="5:8" x14ac:dyDescent="0.25">
      <c r="E2624" s="10"/>
      <c r="F2624" s="10"/>
      <c r="G2624" s="10"/>
      <c r="H2624" s="10"/>
    </row>
    <row r="2625" spans="5:8" x14ac:dyDescent="0.25">
      <c r="E2625" s="10"/>
      <c r="F2625" s="10"/>
      <c r="G2625" s="10"/>
      <c r="H2625" s="10"/>
    </row>
    <row r="2626" spans="5:8" x14ac:dyDescent="0.25">
      <c r="E2626" s="10"/>
      <c r="F2626" s="10"/>
      <c r="G2626" s="10"/>
      <c r="H2626" s="10"/>
    </row>
    <row r="2627" spans="5:8" x14ac:dyDescent="0.25">
      <c r="E2627" s="10"/>
      <c r="F2627" s="10"/>
      <c r="G2627" s="10"/>
      <c r="H2627" s="10"/>
    </row>
    <row r="2628" spans="5:8" x14ac:dyDescent="0.25">
      <c r="E2628" s="10"/>
      <c r="F2628" s="10"/>
      <c r="G2628" s="10"/>
      <c r="H2628" s="10"/>
    </row>
    <row r="2629" spans="5:8" x14ac:dyDescent="0.25">
      <c r="E2629" s="10"/>
      <c r="F2629" s="10"/>
      <c r="G2629" s="10"/>
      <c r="H2629" s="10"/>
    </row>
    <row r="2630" spans="5:8" x14ac:dyDescent="0.25">
      <c r="E2630" s="10"/>
      <c r="F2630" s="10"/>
      <c r="G2630" s="10"/>
      <c r="H2630" s="10"/>
    </row>
    <row r="2631" spans="5:8" x14ac:dyDescent="0.25">
      <c r="E2631" s="10"/>
      <c r="F2631" s="10"/>
      <c r="G2631" s="10"/>
      <c r="H2631" s="10"/>
    </row>
    <row r="2632" spans="5:8" x14ac:dyDescent="0.25">
      <c r="E2632" s="10"/>
      <c r="F2632" s="10"/>
      <c r="G2632" s="10"/>
      <c r="H2632" s="10"/>
    </row>
    <row r="2633" spans="5:8" x14ac:dyDescent="0.25">
      <c r="E2633" s="10"/>
      <c r="F2633" s="10"/>
      <c r="G2633" s="10"/>
      <c r="H2633" s="10"/>
    </row>
    <row r="2634" spans="5:8" x14ac:dyDescent="0.25">
      <c r="E2634" s="10"/>
      <c r="F2634" s="10"/>
      <c r="G2634" s="10"/>
      <c r="H2634" s="10"/>
    </row>
    <row r="2635" spans="5:8" x14ac:dyDescent="0.25">
      <c r="E2635" s="10"/>
      <c r="F2635" s="10"/>
      <c r="G2635" s="10"/>
      <c r="H2635" s="10"/>
    </row>
    <row r="2636" spans="5:8" x14ac:dyDescent="0.25">
      <c r="E2636" s="10"/>
      <c r="F2636" s="10"/>
      <c r="G2636" s="10"/>
      <c r="H2636" s="10"/>
    </row>
    <row r="2637" spans="5:8" x14ac:dyDescent="0.25">
      <c r="E2637" s="10"/>
      <c r="F2637" s="10"/>
      <c r="G2637" s="10"/>
      <c r="H2637" s="10"/>
    </row>
    <row r="2638" spans="5:8" x14ac:dyDescent="0.25">
      <c r="E2638" s="10"/>
      <c r="F2638" s="10"/>
      <c r="G2638" s="10"/>
      <c r="H2638" s="10"/>
    </row>
    <row r="2639" spans="5:8" x14ac:dyDescent="0.25">
      <c r="E2639" s="10"/>
      <c r="F2639" s="10"/>
      <c r="G2639" s="10"/>
      <c r="H2639" s="10"/>
    </row>
    <row r="2640" spans="5:8" x14ac:dyDescent="0.25">
      <c r="E2640" s="10"/>
      <c r="F2640" s="10"/>
      <c r="G2640" s="10"/>
      <c r="H2640" s="10"/>
    </row>
    <row r="2641" spans="5:8" x14ac:dyDescent="0.25">
      <c r="E2641" s="10"/>
      <c r="F2641" s="10"/>
      <c r="G2641" s="10"/>
      <c r="H2641" s="10"/>
    </row>
    <row r="2642" spans="5:8" x14ac:dyDescent="0.25">
      <c r="E2642" s="10"/>
      <c r="F2642" s="10"/>
      <c r="G2642" s="10"/>
      <c r="H2642" s="10"/>
    </row>
    <row r="2643" spans="5:8" x14ac:dyDescent="0.25">
      <c r="E2643" s="10"/>
      <c r="F2643" s="10"/>
      <c r="G2643" s="10"/>
      <c r="H2643" s="10"/>
    </row>
    <row r="2644" spans="5:8" x14ac:dyDescent="0.25">
      <c r="E2644" s="10"/>
      <c r="F2644" s="10"/>
      <c r="G2644" s="10"/>
      <c r="H2644" s="10"/>
    </row>
    <row r="2645" spans="5:8" x14ac:dyDescent="0.25">
      <c r="E2645" s="10"/>
      <c r="F2645" s="10"/>
      <c r="G2645" s="10"/>
      <c r="H2645" s="10"/>
    </row>
    <row r="2646" spans="5:8" x14ac:dyDescent="0.25">
      <c r="E2646" s="10"/>
      <c r="F2646" s="10"/>
      <c r="G2646" s="10"/>
      <c r="H2646" s="10"/>
    </row>
    <row r="2647" spans="5:8" x14ac:dyDescent="0.25">
      <c r="E2647" s="10"/>
      <c r="F2647" s="10"/>
      <c r="G2647" s="10"/>
      <c r="H2647" s="10"/>
    </row>
    <row r="2648" spans="5:8" x14ac:dyDescent="0.25">
      <c r="E2648" s="10"/>
      <c r="F2648" s="10"/>
      <c r="G2648" s="10"/>
      <c r="H2648" s="10"/>
    </row>
    <row r="2649" spans="5:8" x14ac:dyDescent="0.25">
      <c r="E2649" s="10"/>
      <c r="F2649" s="10"/>
      <c r="G2649" s="10"/>
      <c r="H2649" s="10"/>
    </row>
    <row r="2650" spans="5:8" x14ac:dyDescent="0.25">
      <c r="E2650" s="10"/>
      <c r="F2650" s="10"/>
      <c r="G2650" s="10"/>
      <c r="H2650" s="10"/>
    </row>
    <row r="2651" spans="5:8" x14ac:dyDescent="0.25">
      <c r="E2651" s="10"/>
      <c r="F2651" s="10"/>
      <c r="G2651" s="10"/>
      <c r="H2651" s="10"/>
    </row>
    <row r="2652" spans="5:8" x14ac:dyDescent="0.25">
      <c r="E2652" s="10"/>
      <c r="F2652" s="10"/>
      <c r="G2652" s="10"/>
      <c r="H2652" s="10"/>
    </row>
    <row r="2653" spans="5:8" x14ac:dyDescent="0.25">
      <c r="E2653" s="10"/>
      <c r="F2653" s="10"/>
      <c r="G2653" s="10"/>
      <c r="H2653" s="10"/>
    </row>
    <row r="2654" spans="5:8" x14ac:dyDescent="0.25">
      <c r="E2654" s="10"/>
      <c r="F2654" s="10"/>
      <c r="G2654" s="10"/>
      <c r="H2654" s="10"/>
    </row>
    <row r="2655" spans="5:8" x14ac:dyDescent="0.25">
      <c r="E2655" s="10"/>
      <c r="F2655" s="10"/>
      <c r="G2655" s="10"/>
      <c r="H2655" s="10"/>
    </row>
    <row r="2656" spans="5:8" x14ac:dyDescent="0.25">
      <c r="E2656" s="10"/>
      <c r="F2656" s="10"/>
      <c r="G2656" s="10"/>
      <c r="H2656" s="10"/>
    </row>
    <row r="2657" spans="5:8" x14ac:dyDescent="0.25">
      <c r="E2657" s="10"/>
      <c r="F2657" s="10"/>
      <c r="G2657" s="10"/>
      <c r="H2657" s="10"/>
    </row>
    <row r="2658" spans="5:8" x14ac:dyDescent="0.25">
      <c r="E2658" s="10"/>
      <c r="F2658" s="10"/>
      <c r="G2658" s="10"/>
      <c r="H2658" s="10"/>
    </row>
    <row r="2659" spans="5:8" x14ac:dyDescent="0.25">
      <c r="E2659" s="10"/>
      <c r="F2659" s="10"/>
      <c r="G2659" s="10"/>
      <c r="H2659" s="10"/>
    </row>
    <row r="2660" spans="5:8" x14ac:dyDescent="0.25">
      <c r="E2660" s="10"/>
      <c r="F2660" s="10"/>
      <c r="G2660" s="10"/>
      <c r="H2660" s="10"/>
    </row>
    <row r="2661" spans="5:8" x14ac:dyDescent="0.25">
      <c r="E2661" s="10"/>
      <c r="F2661" s="10"/>
      <c r="G2661" s="10"/>
      <c r="H2661" s="10"/>
    </row>
    <row r="2662" spans="5:8" x14ac:dyDescent="0.25">
      <c r="E2662" s="10"/>
      <c r="F2662" s="10"/>
      <c r="G2662" s="10"/>
      <c r="H2662" s="10"/>
    </row>
    <row r="2663" spans="5:8" x14ac:dyDescent="0.25">
      <c r="E2663" s="10"/>
      <c r="F2663" s="10"/>
      <c r="G2663" s="10"/>
      <c r="H2663" s="10"/>
    </row>
    <row r="2664" spans="5:8" x14ac:dyDescent="0.25">
      <c r="E2664" s="10"/>
      <c r="F2664" s="10"/>
      <c r="G2664" s="10"/>
      <c r="H2664" s="10"/>
    </row>
    <row r="2665" spans="5:8" x14ac:dyDescent="0.25">
      <c r="E2665" s="10"/>
      <c r="F2665" s="10"/>
      <c r="G2665" s="10"/>
      <c r="H2665" s="10"/>
    </row>
    <row r="2666" spans="5:8" x14ac:dyDescent="0.25">
      <c r="E2666" s="10"/>
      <c r="F2666" s="10"/>
      <c r="G2666" s="10"/>
      <c r="H2666" s="10"/>
    </row>
    <row r="2667" spans="5:8" x14ac:dyDescent="0.25">
      <c r="E2667" s="10"/>
      <c r="F2667" s="10"/>
      <c r="G2667" s="10"/>
      <c r="H2667" s="10"/>
    </row>
    <row r="2668" spans="5:8" x14ac:dyDescent="0.25">
      <c r="E2668" s="10"/>
      <c r="F2668" s="10"/>
      <c r="G2668" s="10"/>
      <c r="H2668" s="10"/>
    </row>
    <row r="2669" spans="5:8" x14ac:dyDescent="0.25">
      <c r="E2669" s="10"/>
      <c r="F2669" s="10"/>
      <c r="G2669" s="10"/>
      <c r="H2669" s="10"/>
    </row>
    <row r="2670" spans="5:8" x14ac:dyDescent="0.25">
      <c r="E2670" s="10"/>
      <c r="F2670" s="10"/>
      <c r="G2670" s="10"/>
      <c r="H2670" s="10"/>
    </row>
    <row r="2671" spans="5:8" x14ac:dyDescent="0.25">
      <c r="E2671" s="10"/>
      <c r="F2671" s="10"/>
      <c r="G2671" s="10"/>
      <c r="H2671" s="10"/>
    </row>
    <row r="2672" spans="5:8" x14ac:dyDescent="0.25">
      <c r="E2672" s="10"/>
      <c r="F2672" s="10"/>
      <c r="G2672" s="10"/>
      <c r="H2672" s="10"/>
    </row>
    <row r="2673" spans="5:8" x14ac:dyDescent="0.25">
      <c r="E2673" s="10"/>
      <c r="F2673" s="10"/>
      <c r="G2673" s="10"/>
      <c r="H2673" s="10"/>
    </row>
    <row r="2674" spans="5:8" x14ac:dyDescent="0.25">
      <c r="E2674" s="10"/>
      <c r="F2674" s="10"/>
      <c r="G2674" s="10"/>
      <c r="H2674" s="10"/>
    </row>
    <row r="2675" spans="5:8" x14ac:dyDescent="0.25">
      <c r="E2675" s="10"/>
      <c r="F2675" s="10"/>
      <c r="G2675" s="10"/>
      <c r="H2675" s="10"/>
    </row>
    <row r="2676" spans="5:8" x14ac:dyDescent="0.25">
      <c r="E2676" s="10"/>
      <c r="F2676" s="10"/>
      <c r="G2676" s="10"/>
      <c r="H2676" s="10"/>
    </row>
    <row r="2677" spans="5:8" x14ac:dyDescent="0.25">
      <c r="E2677" s="10"/>
      <c r="F2677" s="10"/>
      <c r="G2677" s="10"/>
      <c r="H2677" s="10"/>
    </row>
    <row r="2678" spans="5:8" x14ac:dyDescent="0.25">
      <c r="E2678" s="10"/>
      <c r="F2678" s="10"/>
      <c r="G2678" s="10"/>
      <c r="H2678" s="10"/>
    </row>
    <row r="2679" spans="5:8" x14ac:dyDescent="0.25">
      <c r="E2679" s="10"/>
      <c r="F2679" s="10"/>
      <c r="G2679" s="10"/>
      <c r="H2679" s="10"/>
    </row>
    <row r="2680" spans="5:8" x14ac:dyDescent="0.25">
      <c r="E2680" s="10"/>
      <c r="F2680" s="10"/>
      <c r="G2680" s="10"/>
      <c r="H2680" s="10"/>
    </row>
    <row r="2681" spans="5:8" x14ac:dyDescent="0.25">
      <c r="E2681" s="10"/>
      <c r="F2681" s="10"/>
      <c r="G2681" s="10"/>
      <c r="H2681" s="10"/>
    </row>
    <row r="2682" spans="5:8" x14ac:dyDescent="0.25">
      <c r="E2682" s="10"/>
      <c r="F2682" s="10"/>
      <c r="G2682" s="10"/>
      <c r="H2682" s="10"/>
    </row>
    <row r="2683" spans="5:8" x14ac:dyDescent="0.25">
      <c r="E2683" s="10"/>
      <c r="F2683" s="10"/>
      <c r="G2683" s="10"/>
      <c r="H2683" s="10"/>
    </row>
    <row r="2684" spans="5:8" x14ac:dyDescent="0.25">
      <c r="E2684" s="10"/>
      <c r="F2684" s="10"/>
      <c r="G2684" s="10"/>
      <c r="H2684" s="10"/>
    </row>
    <row r="2685" spans="5:8" x14ac:dyDescent="0.25">
      <c r="E2685" s="10"/>
      <c r="F2685" s="10"/>
      <c r="G2685" s="10"/>
      <c r="H2685" s="10"/>
    </row>
    <row r="2686" spans="5:8" x14ac:dyDescent="0.25">
      <c r="E2686" s="10"/>
      <c r="F2686" s="10"/>
      <c r="G2686" s="10"/>
      <c r="H2686" s="10"/>
    </row>
    <row r="2687" spans="5:8" x14ac:dyDescent="0.25">
      <c r="E2687" s="10"/>
      <c r="F2687" s="10"/>
      <c r="G2687" s="10"/>
      <c r="H2687" s="10"/>
    </row>
    <row r="2688" spans="5:8" x14ac:dyDescent="0.25">
      <c r="E2688" s="10"/>
      <c r="F2688" s="10"/>
      <c r="G2688" s="10"/>
      <c r="H2688" s="10"/>
    </row>
    <row r="2689" spans="5:8" x14ac:dyDescent="0.25">
      <c r="E2689" s="10"/>
      <c r="F2689" s="10"/>
      <c r="G2689" s="10"/>
      <c r="H2689" s="10"/>
    </row>
    <row r="2690" spans="5:8" x14ac:dyDescent="0.25">
      <c r="E2690" s="10"/>
      <c r="F2690" s="10"/>
      <c r="G2690" s="10"/>
      <c r="H2690" s="10"/>
    </row>
    <row r="2691" spans="5:8" x14ac:dyDescent="0.25">
      <c r="E2691" s="10"/>
      <c r="F2691" s="10"/>
      <c r="G2691" s="10"/>
      <c r="H2691" s="10"/>
    </row>
    <row r="2692" spans="5:8" x14ac:dyDescent="0.25">
      <c r="E2692" s="10"/>
      <c r="F2692" s="10"/>
      <c r="G2692" s="10"/>
      <c r="H2692" s="10"/>
    </row>
    <row r="2693" spans="5:8" x14ac:dyDescent="0.25">
      <c r="E2693" s="10"/>
      <c r="F2693" s="10"/>
      <c r="G2693" s="10"/>
      <c r="H2693" s="10"/>
    </row>
    <row r="2694" spans="5:8" x14ac:dyDescent="0.25">
      <c r="E2694" s="10"/>
      <c r="F2694" s="10"/>
      <c r="G2694" s="10"/>
      <c r="H2694" s="10"/>
    </row>
    <row r="2695" spans="5:8" x14ac:dyDescent="0.25">
      <c r="E2695" s="10"/>
      <c r="F2695" s="10"/>
      <c r="G2695" s="10"/>
      <c r="H2695" s="10"/>
    </row>
    <row r="2696" spans="5:8" x14ac:dyDescent="0.25">
      <c r="E2696" s="10"/>
      <c r="F2696" s="10"/>
      <c r="G2696" s="10"/>
      <c r="H2696" s="10"/>
    </row>
    <row r="2697" spans="5:8" x14ac:dyDescent="0.25">
      <c r="E2697" s="10"/>
      <c r="F2697" s="10"/>
      <c r="G2697" s="10"/>
      <c r="H2697" s="10"/>
    </row>
    <row r="2698" spans="5:8" x14ac:dyDescent="0.25">
      <c r="E2698" s="10"/>
      <c r="F2698" s="10"/>
      <c r="G2698" s="10"/>
      <c r="H2698" s="10"/>
    </row>
    <row r="2699" spans="5:8" x14ac:dyDescent="0.25">
      <c r="E2699" s="10"/>
      <c r="F2699" s="10"/>
      <c r="G2699" s="10"/>
      <c r="H2699" s="10"/>
    </row>
    <row r="2700" spans="5:8" x14ac:dyDescent="0.25">
      <c r="E2700" s="10"/>
      <c r="F2700" s="10"/>
      <c r="G2700" s="10"/>
      <c r="H2700" s="10"/>
    </row>
    <row r="2701" spans="5:8" x14ac:dyDescent="0.25">
      <c r="E2701" s="10"/>
      <c r="F2701" s="10"/>
      <c r="G2701" s="10"/>
      <c r="H2701" s="10"/>
    </row>
    <row r="2702" spans="5:8" x14ac:dyDescent="0.25">
      <c r="E2702" s="10"/>
      <c r="F2702" s="10"/>
      <c r="G2702" s="10"/>
      <c r="H2702" s="10"/>
    </row>
    <row r="2703" spans="5:8" x14ac:dyDescent="0.25">
      <c r="E2703" s="10"/>
      <c r="F2703" s="10"/>
      <c r="G2703" s="10"/>
      <c r="H2703" s="10"/>
    </row>
    <row r="2704" spans="5:8" x14ac:dyDescent="0.25">
      <c r="E2704" s="10"/>
      <c r="F2704" s="10"/>
      <c r="G2704" s="10"/>
      <c r="H2704" s="10"/>
    </row>
    <row r="2705" spans="5:8" x14ac:dyDescent="0.25">
      <c r="E2705" s="10"/>
      <c r="F2705" s="10"/>
      <c r="G2705" s="10"/>
      <c r="H2705" s="10"/>
    </row>
    <row r="2706" spans="5:8" x14ac:dyDescent="0.25">
      <c r="E2706" s="10"/>
      <c r="F2706" s="10"/>
      <c r="G2706" s="10"/>
      <c r="H2706" s="10"/>
    </row>
    <row r="2707" spans="5:8" x14ac:dyDescent="0.25">
      <c r="E2707" s="10"/>
      <c r="F2707" s="10"/>
      <c r="G2707" s="10"/>
      <c r="H2707" s="10"/>
    </row>
    <row r="2708" spans="5:8" x14ac:dyDescent="0.25">
      <c r="E2708" s="10"/>
      <c r="F2708" s="10"/>
      <c r="G2708" s="10"/>
      <c r="H2708" s="10"/>
    </row>
    <row r="2709" spans="5:8" x14ac:dyDescent="0.25">
      <c r="E2709" s="10"/>
      <c r="F2709" s="10"/>
      <c r="G2709" s="10"/>
      <c r="H2709" s="10"/>
    </row>
    <row r="2710" spans="5:8" x14ac:dyDescent="0.25">
      <c r="E2710" s="10"/>
      <c r="F2710" s="10"/>
      <c r="G2710" s="10"/>
      <c r="H2710" s="10"/>
    </row>
    <row r="2711" spans="5:8" x14ac:dyDescent="0.25">
      <c r="E2711" s="10"/>
      <c r="F2711" s="10"/>
      <c r="G2711" s="10"/>
      <c r="H2711" s="10"/>
    </row>
    <row r="2712" spans="5:8" x14ac:dyDescent="0.25">
      <c r="E2712" s="10"/>
      <c r="F2712" s="10"/>
      <c r="G2712" s="10"/>
      <c r="H2712" s="10"/>
    </row>
    <row r="2713" spans="5:8" x14ac:dyDescent="0.25">
      <c r="E2713" s="10"/>
      <c r="F2713" s="10"/>
      <c r="G2713" s="10"/>
      <c r="H2713" s="10"/>
    </row>
    <row r="2714" spans="5:8" x14ac:dyDescent="0.25">
      <c r="E2714" s="10"/>
      <c r="F2714" s="10"/>
      <c r="G2714" s="10"/>
      <c r="H2714" s="10"/>
    </row>
    <row r="2715" spans="5:8" x14ac:dyDescent="0.25">
      <c r="E2715" s="10"/>
      <c r="F2715" s="10"/>
      <c r="G2715" s="10"/>
      <c r="H2715" s="10"/>
    </row>
    <row r="2716" spans="5:8" x14ac:dyDescent="0.25">
      <c r="E2716" s="10"/>
      <c r="F2716" s="10"/>
      <c r="G2716" s="10"/>
      <c r="H2716" s="10"/>
    </row>
    <row r="2717" spans="5:8" x14ac:dyDescent="0.25">
      <c r="E2717" s="10"/>
      <c r="F2717" s="10"/>
      <c r="G2717" s="10"/>
      <c r="H2717" s="10"/>
    </row>
    <row r="2718" spans="5:8" x14ac:dyDescent="0.25">
      <c r="E2718" s="10"/>
      <c r="F2718" s="10"/>
      <c r="G2718" s="10"/>
      <c r="H2718" s="10"/>
    </row>
    <row r="2719" spans="5:8" x14ac:dyDescent="0.25">
      <c r="E2719" s="10"/>
      <c r="F2719" s="10"/>
      <c r="G2719" s="10"/>
      <c r="H2719" s="10"/>
    </row>
    <row r="2720" spans="5:8" x14ac:dyDescent="0.25">
      <c r="E2720" s="10"/>
      <c r="F2720" s="10"/>
      <c r="G2720" s="10"/>
      <c r="H2720" s="10"/>
    </row>
    <row r="2721" spans="5:8" x14ac:dyDescent="0.25">
      <c r="E2721" s="10"/>
      <c r="F2721" s="10"/>
      <c r="G2721" s="10"/>
      <c r="H2721" s="10"/>
    </row>
    <row r="2722" spans="5:8" x14ac:dyDescent="0.25">
      <c r="E2722" s="10"/>
      <c r="F2722" s="10"/>
      <c r="G2722" s="10"/>
      <c r="H2722" s="10"/>
    </row>
    <row r="2723" spans="5:8" x14ac:dyDescent="0.25">
      <c r="E2723" s="10"/>
      <c r="F2723" s="10"/>
      <c r="G2723" s="10"/>
      <c r="H2723" s="10"/>
    </row>
    <row r="2724" spans="5:8" x14ac:dyDescent="0.25">
      <c r="E2724" s="10"/>
      <c r="F2724" s="10"/>
      <c r="G2724" s="10"/>
      <c r="H2724" s="10"/>
    </row>
    <row r="2725" spans="5:8" x14ac:dyDescent="0.25">
      <c r="E2725" s="10"/>
      <c r="F2725" s="10"/>
      <c r="G2725" s="10"/>
      <c r="H2725" s="10"/>
    </row>
    <row r="2726" spans="5:8" x14ac:dyDescent="0.25">
      <c r="E2726" s="10"/>
      <c r="F2726" s="10"/>
      <c r="G2726" s="10"/>
      <c r="H2726" s="10"/>
    </row>
    <row r="2727" spans="5:8" x14ac:dyDescent="0.25">
      <c r="E2727" s="10"/>
      <c r="F2727" s="10"/>
      <c r="G2727" s="10"/>
      <c r="H2727" s="10"/>
    </row>
    <row r="2728" spans="5:8" x14ac:dyDescent="0.25">
      <c r="E2728" s="10"/>
      <c r="F2728" s="10"/>
      <c r="G2728" s="10"/>
      <c r="H2728" s="10"/>
    </row>
    <row r="2729" spans="5:8" x14ac:dyDescent="0.25">
      <c r="E2729" s="10"/>
      <c r="F2729" s="10"/>
      <c r="G2729" s="10"/>
      <c r="H2729" s="10"/>
    </row>
    <row r="2730" spans="5:8" x14ac:dyDescent="0.25">
      <c r="E2730" s="10"/>
      <c r="F2730" s="10"/>
      <c r="G2730" s="10"/>
      <c r="H2730" s="10"/>
    </row>
    <row r="2731" spans="5:8" x14ac:dyDescent="0.25">
      <c r="E2731" s="10"/>
      <c r="F2731" s="10"/>
      <c r="G2731" s="10"/>
      <c r="H2731" s="10"/>
    </row>
    <row r="2732" spans="5:8" x14ac:dyDescent="0.25">
      <c r="E2732" s="10"/>
      <c r="F2732" s="10"/>
      <c r="G2732" s="10"/>
      <c r="H2732" s="10"/>
    </row>
    <row r="2733" spans="5:8" x14ac:dyDescent="0.25">
      <c r="E2733" s="10"/>
      <c r="F2733" s="10"/>
      <c r="G2733" s="10"/>
      <c r="H2733" s="10"/>
    </row>
    <row r="2734" spans="5:8" x14ac:dyDescent="0.25">
      <c r="E2734" s="10"/>
      <c r="F2734" s="10"/>
      <c r="G2734" s="10"/>
      <c r="H2734" s="10"/>
    </row>
    <row r="2735" spans="5:8" x14ac:dyDescent="0.25">
      <c r="E2735" s="10"/>
      <c r="F2735" s="10"/>
      <c r="G2735" s="10"/>
      <c r="H2735" s="10"/>
    </row>
    <row r="2736" spans="5:8" x14ac:dyDescent="0.25">
      <c r="E2736" s="10"/>
      <c r="F2736" s="10"/>
      <c r="G2736" s="10"/>
      <c r="H2736" s="10"/>
    </row>
    <row r="2737" spans="5:8" x14ac:dyDescent="0.25">
      <c r="E2737" s="10"/>
      <c r="F2737" s="10"/>
      <c r="G2737" s="10"/>
      <c r="H2737" s="10"/>
    </row>
    <row r="2738" spans="5:8" x14ac:dyDescent="0.25">
      <c r="E2738" s="10"/>
      <c r="F2738" s="10"/>
      <c r="G2738" s="10"/>
      <c r="H2738" s="10"/>
    </row>
    <row r="2739" spans="5:8" x14ac:dyDescent="0.25">
      <c r="E2739" s="10"/>
      <c r="F2739" s="10"/>
      <c r="G2739" s="10"/>
      <c r="H2739" s="10"/>
    </row>
    <row r="2740" spans="5:8" x14ac:dyDescent="0.25">
      <c r="E2740" s="10"/>
      <c r="F2740" s="10"/>
      <c r="G2740" s="10"/>
      <c r="H2740" s="10"/>
    </row>
    <row r="2741" spans="5:8" x14ac:dyDescent="0.25">
      <c r="E2741" s="10"/>
      <c r="F2741" s="10"/>
      <c r="G2741" s="10"/>
      <c r="H2741" s="10"/>
    </row>
    <row r="2742" spans="5:8" x14ac:dyDescent="0.25">
      <c r="E2742" s="10"/>
      <c r="F2742" s="10"/>
      <c r="G2742" s="10"/>
      <c r="H2742" s="10"/>
    </row>
    <row r="2743" spans="5:8" x14ac:dyDescent="0.25">
      <c r="E2743" s="10"/>
      <c r="F2743" s="10"/>
      <c r="G2743" s="10"/>
      <c r="H2743" s="10"/>
    </row>
    <row r="2744" spans="5:8" x14ac:dyDescent="0.25">
      <c r="E2744" s="10"/>
      <c r="F2744" s="10"/>
      <c r="G2744" s="10"/>
      <c r="H2744" s="10"/>
    </row>
    <row r="2745" spans="5:8" x14ac:dyDescent="0.25">
      <c r="E2745" s="10"/>
      <c r="F2745" s="10"/>
      <c r="G2745" s="10"/>
      <c r="H2745" s="10"/>
    </row>
    <row r="2746" spans="5:8" x14ac:dyDescent="0.25">
      <c r="E2746" s="10"/>
      <c r="F2746" s="10"/>
      <c r="G2746" s="10"/>
      <c r="H2746" s="10"/>
    </row>
    <row r="2747" spans="5:8" x14ac:dyDescent="0.25">
      <c r="E2747" s="10"/>
      <c r="F2747" s="10"/>
      <c r="G2747" s="10"/>
      <c r="H2747" s="10"/>
    </row>
    <row r="2748" spans="5:8" x14ac:dyDescent="0.25">
      <c r="E2748" s="10"/>
      <c r="F2748" s="10"/>
      <c r="G2748" s="10"/>
      <c r="H2748" s="10"/>
    </row>
    <row r="2749" spans="5:8" x14ac:dyDescent="0.25">
      <c r="E2749" s="10"/>
      <c r="F2749" s="10"/>
      <c r="G2749" s="10"/>
      <c r="H2749" s="10"/>
    </row>
    <row r="2750" spans="5:8" x14ac:dyDescent="0.25">
      <c r="E2750" s="10"/>
      <c r="F2750" s="10"/>
      <c r="G2750" s="10"/>
      <c r="H2750" s="10"/>
    </row>
    <row r="2751" spans="5:8" x14ac:dyDescent="0.25">
      <c r="E2751" s="10"/>
      <c r="F2751" s="10"/>
      <c r="G2751" s="10"/>
      <c r="H2751" s="10"/>
    </row>
    <row r="2752" spans="5:8" x14ac:dyDescent="0.25">
      <c r="E2752" s="10"/>
      <c r="F2752" s="10"/>
      <c r="G2752" s="10"/>
      <c r="H2752" s="10"/>
    </row>
    <row r="2753" spans="5:8" x14ac:dyDescent="0.25">
      <c r="E2753" s="10"/>
      <c r="F2753" s="10"/>
      <c r="G2753" s="10"/>
      <c r="H2753" s="10"/>
    </row>
    <row r="2754" spans="5:8" x14ac:dyDescent="0.25">
      <c r="E2754" s="10"/>
      <c r="F2754" s="10"/>
      <c r="G2754" s="10"/>
      <c r="H2754" s="10"/>
    </row>
    <row r="2755" spans="5:8" x14ac:dyDescent="0.25">
      <c r="E2755" s="10"/>
      <c r="F2755" s="10"/>
      <c r="G2755" s="10"/>
      <c r="H2755" s="10"/>
    </row>
    <row r="2756" spans="5:8" x14ac:dyDescent="0.25">
      <c r="E2756" s="10"/>
      <c r="F2756" s="10"/>
      <c r="G2756" s="10"/>
      <c r="H2756" s="10"/>
    </row>
    <row r="2757" spans="5:8" x14ac:dyDescent="0.25">
      <c r="E2757" s="10"/>
      <c r="F2757" s="10"/>
      <c r="G2757" s="10"/>
      <c r="H2757" s="10"/>
    </row>
    <row r="2758" spans="5:8" x14ac:dyDescent="0.25">
      <c r="E2758" s="10"/>
      <c r="F2758" s="10"/>
      <c r="G2758" s="10"/>
      <c r="H2758" s="10"/>
    </row>
    <row r="2759" spans="5:8" x14ac:dyDescent="0.25">
      <c r="E2759" s="10"/>
      <c r="F2759" s="10"/>
      <c r="G2759" s="10"/>
      <c r="H2759" s="10"/>
    </row>
    <row r="2760" spans="5:8" x14ac:dyDescent="0.25">
      <c r="E2760" s="10"/>
      <c r="F2760" s="10"/>
      <c r="G2760" s="10"/>
      <c r="H2760" s="10"/>
    </row>
    <row r="2761" spans="5:8" x14ac:dyDescent="0.25">
      <c r="E2761" s="10"/>
      <c r="F2761" s="10"/>
      <c r="G2761" s="10"/>
      <c r="H2761" s="10"/>
    </row>
    <row r="2762" spans="5:8" x14ac:dyDescent="0.25">
      <c r="E2762" s="10"/>
      <c r="F2762" s="10"/>
      <c r="G2762" s="10"/>
      <c r="H2762" s="10"/>
    </row>
    <row r="2763" spans="5:8" x14ac:dyDescent="0.25">
      <c r="E2763" s="10"/>
      <c r="F2763" s="10"/>
      <c r="G2763" s="10"/>
      <c r="H2763" s="10"/>
    </row>
    <row r="2764" spans="5:8" x14ac:dyDescent="0.25">
      <c r="E2764" s="10"/>
      <c r="F2764" s="10"/>
      <c r="G2764" s="10"/>
      <c r="H2764" s="10"/>
    </row>
    <row r="2765" spans="5:8" x14ac:dyDescent="0.25">
      <c r="E2765" s="10"/>
      <c r="F2765" s="10"/>
      <c r="G2765" s="10"/>
      <c r="H2765" s="10"/>
    </row>
    <row r="2766" spans="5:8" x14ac:dyDescent="0.25">
      <c r="E2766" s="10"/>
      <c r="F2766" s="10"/>
      <c r="G2766" s="10"/>
      <c r="H2766" s="10"/>
    </row>
    <row r="2767" spans="5:8" x14ac:dyDescent="0.25">
      <c r="E2767" s="10"/>
      <c r="F2767" s="10"/>
      <c r="G2767" s="10"/>
      <c r="H2767" s="10"/>
    </row>
    <row r="2768" spans="5:8" x14ac:dyDescent="0.25">
      <c r="E2768" s="10"/>
      <c r="F2768" s="10"/>
      <c r="G2768" s="10"/>
      <c r="H2768" s="10"/>
    </row>
    <row r="2769" spans="5:8" x14ac:dyDescent="0.25">
      <c r="E2769" s="10"/>
      <c r="F2769" s="10"/>
      <c r="G2769" s="10"/>
      <c r="H2769" s="10"/>
    </row>
    <row r="2770" spans="5:8" x14ac:dyDescent="0.25">
      <c r="E2770" s="10"/>
      <c r="F2770" s="10"/>
      <c r="G2770" s="10"/>
      <c r="H2770" s="10"/>
    </row>
    <row r="2771" spans="5:8" x14ac:dyDescent="0.25">
      <c r="E2771" s="10"/>
      <c r="F2771" s="10"/>
      <c r="G2771" s="10"/>
      <c r="H2771" s="10"/>
    </row>
    <row r="2772" spans="5:8" x14ac:dyDescent="0.25">
      <c r="E2772" s="10"/>
      <c r="F2772" s="10"/>
      <c r="G2772" s="10"/>
      <c r="H2772" s="10"/>
    </row>
    <row r="2773" spans="5:8" x14ac:dyDescent="0.25">
      <c r="E2773" s="10"/>
      <c r="F2773" s="10"/>
      <c r="G2773" s="10"/>
      <c r="H2773" s="10"/>
    </row>
    <row r="2774" spans="5:8" x14ac:dyDescent="0.25">
      <c r="E2774" s="10"/>
      <c r="F2774" s="10"/>
      <c r="G2774" s="10"/>
      <c r="H2774" s="10"/>
    </row>
    <row r="2775" spans="5:8" x14ac:dyDescent="0.25">
      <c r="E2775" s="10"/>
      <c r="F2775" s="10"/>
      <c r="G2775" s="10"/>
      <c r="H2775" s="10"/>
    </row>
    <row r="2776" spans="5:8" x14ac:dyDescent="0.25">
      <c r="E2776" s="10"/>
      <c r="F2776" s="10"/>
      <c r="G2776" s="10"/>
      <c r="H2776" s="10"/>
    </row>
    <row r="2777" spans="5:8" x14ac:dyDescent="0.25">
      <c r="E2777" s="10"/>
      <c r="F2777" s="10"/>
      <c r="G2777" s="10"/>
      <c r="H2777" s="10"/>
    </row>
    <row r="2778" spans="5:8" x14ac:dyDescent="0.25">
      <c r="E2778" s="10"/>
      <c r="F2778" s="10"/>
      <c r="G2778" s="10"/>
      <c r="H2778" s="10"/>
    </row>
    <row r="2779" spans="5:8" x14ac:dyDescent="0.25">
      <c r="E2779" s="10"/>
      <c r="F2779" s="10"/>
      <c r="G2779" s="10"/>
      <c r="H2779" s="10"/>
    </row>
    <row r="2780" spans="5:8" x14ac:dyDescent="0.25">
      <c r="E2780" s="10"/>
      <c r="F2780" s="10"/>
      <c r="G2780" s="10"/>
      <c r="H2780" s="10"/>
    </row>
    <row r="2781" spans="5:8" x14ac:dyDescent="0.25">
      <c r="E2781" s="10"/>
      <c r="F2781" s="10"/>
      <c r="G2781" s="10"/>
      <c r="H2781" s="10"/>
    </row>
    <row r="2782" spans="5:8" x14ac:dyDescent="0.25">
      <c r="E2782" s="10"/>
      <c r="F2782" s="10"/>
      <c r="G2782" s="10"/>
      <c r="H2782" s="10"/>
    </row>
    <row r="2783" spans="5:8" x14ac:dyDescent="0.25">
      <c r="E2783" s="10"/>
      <c r="F2783" s="10"/>
      <c r="G2783" s="10"/>
      <c r="H2783" s="10"/>
    </row>
    <row r="2784" spans="5:8" x14ac:dyDescent="0.25">
      <c r="E2784" s="10"/>
      <c r="F2784" s="10"/>
      <c r="G2784" s="10"/>
      <c r="H2784" s="10"/>
    </row>
    <row r="2785" spans="5:8" x14ac:dyDescent="0.25">
      <c r="E2785" s="10"/>
      <c r="F2785" s="10"/>
      <c r="G2785" s="10"/>
      <c r="H2785" s="10"/>
    </row>
    <row r="2786" spans="5:8" x14ac:dyDescent="0.25">
      <c r="E2786" s="10"/>
      <c r="F2786" s="10"/>
      <c r="G2786" s="10"/>
      <c r="H2786" s="10"/>
    </row>
    <row r="2787" spans="5:8" x14ac:dyDescent="0.25">
      <c r="E2787" s="10"/>
      <c r="F2787" s="10"/>
      <c r="G2787" s="10"/>
      <c r="H2787" s="10"/>
    </row>
    <row r="2788" spans="5:8" x14ac:dyDescent="0.25">
      <c r="E2788" s="10"/>
      <c r="F2788" s="10"/>
      <c r="G2788" s="10"/>
      <c r="H2788" s="10"/>
    </row>
    <row r="2789" spans="5:8" x14ac:dyDescent="0.25">
      <c r="E2789" s="10"/>
      <c r="F2789" s="10"/>
      <c r="G2789" s="10"/>
      <c r="H2789" s="10"/>
    </row>
    <row r="2790" spans="5:8" x14ac:dyDescent="0.25">
      <c r="E2790" s="10"/>
      <c r="F2790" s="10"/>
      <c r="G2790" s="10"/>
      <c r="H2790" s="10"/>
    </row>
    <row r="2791" spans="5:8" x14ac:dyDescent="0.25">
      <c r="E2791" s="10"/>
      <c r="F2791" s="10"/>
      <c r="G2791" s="10"/>
      <c r="H2791" s="10"/>
    </row>
    <row r="2792" spans="5:8" x14ac:dyDescent="0.25">
      <c r="E2792" s="10"/>
      <c r="F2792" s="10"/>
      <c r="G2792" s="10"/>
      <c r="H2792" s="10"/>
    </row>
    <row r="2793" spans="5:8" x14ac:dyDescent="0.25">
      <c r="E2793" s="10"/>
      <c r="F2793" s="10"/>
      <c r="G2793" s="10"/>
      <c r="H2793" s="10"/>
    </row>
    <row r="2794" spans="5:8" x14ac:dyDescent="0.25">
      <c r="E2794" s="10"/>
      <c r="F2794" s="10"/>
      <c r="G2794" s="10"/>
      <c r="H2794" s="10"/>
    </row>
    <row r="2795" spans="5:8" x14ac:dyDescent="0.25">
      <c r="E2795" s="10"/>
      <c r="F2795" s="10"/>
      <c r="G2795" s="10"/>
      <c r="H2795" s="10"/>
    </row>
    <row r="2796" spans="5:8" x14ac:dyDescent="0.25">
      <c r="E2796" s="10"/>
      <c r="F2796" s="10"/>
      <c r="G2796" s="10"/>
      <c r="H2796" s="10"/>
    </row>
    <row r="2797" spans="5:8" x14ac:dyDescent="0.25">
      <c r="E2797" s="10"/>
      <c r="F2797" s="10"/>
      <c r="G2797" s="10"/>
      <c r="H2797" s="10"/>
    </row>
    <row r="2798" spans="5:8" x14ac:dyDescent="0.25">
      <c r="E2798" s="10"/>
      <c r="F2798" s="10"/>
      <c r="G2798" s="10"/>
      <c r="H2798" s="10"/>
    </row>
    <row r="2799" spans="5:8" x14ac:dyDescent="0.25">
      <c r="E2799" s="10"/>
      <c r="F2799" s="10"/>
      <c r="G2799" s="10"/>
      <c r="H2799" s="10"/>
    </row>
    <row r="2800" spans="5:8" x14ac:dyDescent="0.25">
      <c r="E2800" s="10"/>
      <c r="F2800" s="10"/>
      <c r="G2800" s="10"/>
      <c r="H2800" s="10"/>
    </row>
    <row r="2801" spans="5:8" x14ac:dyDescent="0.25">
      <c r="E2801" s="10"/>
      <c r="F2801" s="10"/>
      <c r="G2801" s="10"/>
      <c r="H2801" s="10"/>
    </row>
    <row r="2802" spans="5:8" x14ac:dyDescent="0.25">
      <c r="E2802" s="10"/>
      <c r="F2802" s="10"/>
      <c r="G2802" s="10"/>
      <c r="H2802" s="10"/>
    </row>
    <row r="2803" spans="5:8" x14ac:dyDescent="0.25">
      <c r="E2803" s="10"/>
      <c r="F2803" s="10"/>
      <c r="G2803" s="10"/>
      <c r="H2803" s="10"/>
    </row>
    <row r="2804" spans="5:8" x14ac:dyDescent="0.25">
      <c r="E2804" s="10"/>
      <c r="F2804" s="10"/>
      <c r="G2804" s="10"/>
      <c r="H2804" s="10"/>
    </row>
    <row r="2805" spans="5:8" x14ac:dyDescent="0.25">
      <c r="E2805" s="10"/>
      <c r="F2805" s="10"/>
      <c r="G2805" s="10"/>
      <c r="H2805" s="10"/>
    </row>
    <row r="2806" spans="5:8" x14ac:dyDescent="0.25">
      <c r="E2806" s="10"/>
      <c r="F2806" s="10"/>
      <c r="G2806" s="10"/>
      <c r="H2806" s="10"/>
    </row>
    <row r="2807" spans="5:8" x14ac:dyDescent="0.25">
      <c r="E2807" s="10"/>
      <c r="F2807" s="10"/>
      <c r="G2807" s="10"/>
      <c r="H2807" s="10"/>
    </row>
    <row r="2808" spans="5:8" x14ac:dyDescent="0.25">
      <c r="E2808" s="10"/>
      <c r="F2808" s="10"/>
      <c r="G2808" s="10"/>
      <c r="H2808" s="10"/>
    </row>
    <row r="2809" spans="5:8" x14ac:dyDescent="0.25">
      <c r="E2809" s="10"/>
      <c r="F2809" s="10"/>
      <c r="G2809" s="10"/>
      <c r="H2809" s="10"/>
    </row>
    <row r="2810" spans="5:8" x14ac:dyDescent="0.25">
      <c r="E2810" s="10"/>
      <c r="F2810" s="10"/>
      <c r="G2810" s="10"/>
      <c r="H2810" s="10"/>
    </row>
    <row r="2811" spans="5:8" x14ac:dyDescent="0.25">
      <c r="E2811" s="10"/>
      <c r="F2811" s="10"/>
      <c r="G2811" s="10"/>
      <c r="H2811" s="10"/>
    </row>
    <row r="2812" spans="5:8" x14ac:dyDescent="0.25">
      <c r="E2812" s="10"/>
      <c r="F2812" s="10"/>
      <c r="G2812" s="10"/>
      <c r="H2812" s="10"/>
    </row>
    <row r="2813" spans="5:8" x14ac:dyDescent="0.25">
      <c r="E2813" s="10"/>
      <c r="F2813" s="10"/>
      <c r="G2813" s="10"/>
      <c r="H2813" s="10"/>
    </row>
    <row r="2814" spans="5:8" x14ac:dyDescent="0.25">
      <c r="E2814" s="10"/>
      <c r="F2814" s="10"/>
      <c r="G2814" s="10"/>
      <c r="H2814" s="10"/>
    </row>
    <row r="2815" spans="5:8" x14ac:dyDescent="0.25">
      <c r="E2815" s="10"/>
      <c r="F2815" s="10"/>
      <c r="G2815" s="10"/>
      <c r="H2815" s="10"/>
    </row>
    <row r="2816" spans="5:8" x14ac:dyDescent="0.25">
      <c r="E2816" s="10"/>
      <c r="F2816" s="10"/>
      <c r="G2816" s="10"/>
      <c r="H2816" s="10"/>
    </row>
    <row r="2817" spans="5:8" x14ac:dyDescent="0.25">
      <c r="E2817" s="10"/>
      <c r="F2817" s="10"/>
      <c r="G2817" s="10"/>
      <c r="H2817" s="10"/>
    </row>
    <row r="2818" spans="5:8" x14ac:dyDescent="0.25">
      <c r="E2818" s="10"/>
      <c r="F2818" s="10"/>
      <c r="G2818" s="10"/>
      <c r="H2818" s="10"/>
    </row>
    <row r="2819" spans="5:8" x14ac:dyDescent="0.25">
      <c r="E2819" s="10"/>
      <c r="F2819" s="10"/>
      <c r="G2819" s="10"/>
      <c r="H2819" s="10"/>
    </row>
    <row r="2820" spans="5:8" x14ac:dyDescent="0.25">
      <c r="E2820" s="10"/>
      <c r="F2820" s="10"/>
      <c r="G2820" s="10"/>
      <c r="H2820" s="10"/>
    </row>
    <row r="2821" spans="5:8" x14ac:dyDescent="0.25">
      <c r="E2821" s="10"/>
      <c r="F2821" s="10"/>
      <c r="G2821" s="10"/>
      <c r="H2821" s="10"/>
    </row>
    <row r="2822" spans="5:8" x14ac:dyDescent="0.25">
      <c r="E2822" s="10"/>
      <c r="F2822" s="10"/>
      <c r="G2822" s="10"/>
      <c r="H2822" s="10"/>
    </row>
    <row r="2823" spans="5:8" x14ac:dyDescent="0.25">
      <c r="E2823" s="10"/>
      <c r="F2823" s="10"/>
      <c r="G2823" s="10"/>
      <c r="H2823" s="10"/>
    </row>
    <row r="2824" spans="5:8" x14ac:dyDescent="0.25">
      <c r="E2824" s="10"/>
      <c r="F2824" s="10"/>
      <c r="G2824" s="10"/>
      <c r="H2824" s="10"/>
    </row>
    <row r="2825" spans="5:8" x14ac:dyDescent="0.25">
      <c r="E2825" s="10"/>
      <c r="F2825" s="10"/>
      <c r="G2825" s="10"/>
      <c r="H2825" s="10"/>
    </row>
    <row r="2826" spans="5:8" x14ac:dyDescent="0.25">
      <c r="E2826" s="10"/>
      <c r="F2826" s="10"/>
      <c r="G2826" s="10"/>
      <c r="H2826" s="10"/>
    </row>
    <row r="2827" spans="5:8" x14ac:dyDescent="0.25">
      <c r="E2827" s="10"/>
      <c r="F2827" s="10"/>
      <c r="G2827" s="10"/>
      <c r="H2827" s="10"/>
    </row>
    <row r="2828" spans="5:8" x14ac:dyDescent="0.25">
      <c r="E2828" s="10"/>
      <c r="F2828" s="10"/>
      <c r="G2828" s="10"/>
      <c r="H2828" s="10"/>
    </row>
    <row r="2829" spans="5:8" x14ac:dyDescent="0.25">
      <c r="E2829" s="10"/>
      <c r="F2829" s="10"/>
      <c r="G2829" s="10"/>
      <c r="H2829" s="10"/>
    </row>
    <row r="2830" spans="5:8" x14ac:dyDescent="0.25">
      <c r="E2830" s="10"/>
      <c r="F2830" s="10"/>
      <c r="G2830" s="10"/>
      <c r="H2830" s="10"/>
    </row>
    <row r="2831" spans="5:8" x14ac:dyDescent="0.25">
      <c r="E2831" s="10"/>
      <c r="F2831" s="10"/>
      <c r="G2831" s="10"/>
      <c r="H2831" s="10"/>
    </row>
    <row r="2832" spans="5:8" x14ac:dyDescent="0.25">
      <c r="E2832" s="10"/>
      <c r="F2832" s="10"/>
      <c r="G2832" s="10"/>
      <c r="H2832" s="10"/>
    </row>
    <row r="2833" spans="5:8" x14ac:dyDescent="0.25">
      <c r="E2833" s="10"/>
      <c r="F2833" s="10"/>
      <c r="G2833" s="10"/>
      <c r="H2833" s="10"/>
    </row>
    <row r="2834" spans="5:8" x14ac:dyDescent="0.25">
      <c r="E2834" s="10"/>
      <c r="F2834" s="10"/>
      <c r="G2834" s="10"/>
      <c r="H2834" s="10"/>
    </row>
    <row r="2835" spans="5:8" x14ac:dyDescent="0.25">
      <c r="E2835" s="10"/>
      <c r="F2835" s="10"/>
      <c r="G2835" s="10"/>
      <c r="H2835" s="10"/>
    </row>
    <row r="2836" spans="5:8" x14ac:dyDescent="0.25">
      <c r="E2836" s="10"/>
      <c r="F2836" s="10"/>
      <c r="G2836" s="10"/>
      <c r="H2836" s="10"/>
    </row>
    <row r="2837" spans="5:8" x14ac:dyDescent="0.25">
      <c r="E2837" s="10"/>
      <c r="F2837" s="10"/>
      <c r="G2837" s="10"/>
      <c r="H2837" s="10"/>
    </row>
    <row r="2838" spans="5:8" x14ac:dyDescent="0.25">
      <c r="E2838" s="10"/>
      <c r="F2838" s="10"/>
      <c r="G2838" s="10"/>
      <c r="H2838" s="10"/>
    </row>
    <row r="2839" spans="5:8" x14ac:dyDescent="0.25">
      <c r="E2839" s="10"/>
      <c r="F2839" s="10"/>
      <c r="G2839" s="10"/>
      <c r="H2839" s="10"/>
    </row>
    <row r="2840" spans="5:8" x14ac:dyDescent="0.25">
      <c r="E2840" s="10"/>
      <c r="F2840" s="10"/>
      <c r="G2840" s="10"/>
      <c r="H2840" s="10"/>
    </row>
    <row r="2841" spans="5:8" x14ac:dyDescent="0.25">
      <c r="E2841" s="10"/>
      <c r="F2841" s="10"/>
      <c r="G2841" s="10"/>
      <c r="H2841" s="10"/>
    </row>
    <row r="2842" spans="5:8" x14ac:dyDescent="0.25">
      <c r="E2842" s="10"/>
      <c r="F2842" s="10"/>
      <c r="G2842" s="10"/>
      <c r="H2842" s="10"/>
    </row>
    <row r="2843" spans="5:8" x14ac:dyDescent="0.25">
      <c r="E2843" s="10"/>
      <c r="F2843" s="10"/>
      <c r="G2843" s="10"/>
      <c r="H2843" s="10"/>
    </row>
    <row r="2844" spans="5:8" x14ac:dyDescent="0.25">
      <c r="E2844" s="10"/>
      <c r="F2844" s="10"/>
      <c r="G2844" s="10"/>
      <c r="H2844" s="10"/>
    </row>
    <row r="2845" spans="5:8" x14ac:dyDescent="0.25">
      <c r="E2845" s="10"/>
      <c r="F2845" s="10"/>
      <c r="G2845" s="10"/>
      <c r="H2845" s="10"/>
    </row>
    <row r="2846" spans="5:8" x14ac:dyDescent="0.25">
      <c r="E2846" s="10"/>
      <c r="F2846" s="10"/>
      <c r="G2846" s="10"/>
      <c r="H2846" s="10"/>
    </row>
    <row r="2847" spans="5:8" x14ac:dyDescent="0.25">
      <c r="E2847" s="10"/>
      <c r="F2847" s="10"/>
      <c r="G2847" s="10"/>
      <c r="H2847" s="10"/>
    </row>
    <row r="2848" spans="5:8" x14ac:dyDescent="0.25">
      <c r="E2848" s="10"/>
      <c r="F2848" s="10"/>
      <c r="G2848" s="10"/>
      <c r="H2848" s="10"/>
    </row>
    <row r="2849" spans="5:8" x14ac:dyDescent="0.25">
      <c r="E2849" s="10"/>
      <c r="F2849" s="10"/>
      <c r="G2849" s="10"/>
      <c r="H2849" s="10"/>
    </row>
    <row r="2850" spans="5:8" x14ac:dyDescent="0.25">
      <c r="E2850" s="10"/>
      <c r="F2850" s="10"/>
      <c r="G2850" s="10"/>
      <c r="H2850" s="10"/>
    </row>
    <row r="2851" spans="5:8" x14ac:dyDescent="0.25">
      <c r="E2851" s="10"/>
      <c r="F2851" s="10"/>
      <c r="G2851" s="10"/>
      <c r="H2851" s="10"/>
    </row>
    <row r="2852" spans="5:8" x14ac:dyDescent="0.25">
      <c r="E2852" s="10"/>
      <c r="F2852" s="10"/>
      <c r="G2852" s="10"/>
      <c r="H2852" s="10"/>
    </row>
    <row r="2853" spans="5:8" x14ac:dyDescent="0.25">
      <c r="E2853" s="10"/>
      <c r="F2853" s="10"/>
      <c r="G2853" s="10"/>
      <c r="H2853" s="10"/>
    </row>
    <row r="2854" spans="5:8" x14ac:dyDescent="0.25">
      <c r="E2854" s="10"/>
      <c r="F2854" s="10"/>
      <c r="G2854" s="10"/>
      <c r="H2854" s="10"/>
    </row>
    <row r="2855" spans="5:8" x14ac:dyDescent="0.25">
      <c r="E2855" s="10"/>
      <c r="F2855" s="10"/>
      <c r="G2855" s="10"/>
      <c r="H2855" s="10"/>
    </row>
    <row r="2856" spans="5:8" x14ac:dyDescent="0.25">
      <c r="E2856" s="10"/>
      <c r="F2856" s="10"/>
      <c r="G2856" s="10"/>
      <c r="H2856" s="10"/>
    </row>
    <row r="2857" spans="5:8" x14ac:dyDescent="0.25">
      <c r="E2857" s="10"/>
      <c r="F2857" s="10"/>
      <c r="G2857" s="10"/>
      <c r="H2857" s="10"/>
    </row>
    <row r="2858" spans="5:8" x14ac:dyDescent="0.25">
      <c r="E2858" s="10"/>
      <c r="F2858" s="10"/>
      <c r="G2858" s="10"/>
      <c r="H2858" s="10"/>
    </row>
    <row r="2859" spans="5:8" x14ac:dyDescent="0.25">
      <c r="E2859" s="10"/>
      <c r="F2859" s="10"/>
      <c r="G2859" s="10"/>
      <c r="H2859" s="10"/>
    </row>
    <row r="2860" spans="5:8" x14ac:dyDescent="0.25">
      <c r="E2860" s="10"/>
      <c r="F2860" s="10"/>
      <c r="G2860" s="10"/>
      <c r="H2860" s="10"/>
    </row>
    <row r="2861" spans="5:8" x14ac:dyDescent="0.25">
      <c r="E2861" s="10"/>
      <c r="F2861" s="10"/>
      <c r="G2861" s="10"/>
      <c r="H2861" s="10"/>
    </row>
    <row r="2862" spans="5:8" x14ac:dyDescent="0.25">
      <c r="E2862" s="10"/>
      <c r="F2862" s="10"/>
      <c r="G2862" s="10"/>
      <c r="H2862" s="10"/>
    </row>
    <row r="2863" spans="5:8" x14ac:dyDescent="0.25">
      <c r="E2863" s="10"/>
      <c r="F2863" s="10"/>
      <c r="G2863" s="10"/>
      <c r="H2863" s="10"/>
    </row>
    <row r="2864" spans="5:8" x14ac:dyDescent="0.25">
      <c r="E2864" s="10"/>
      <c r="F2864" s="10"/>
      <c r="G2864" s="10"/>
      <c r="H2864" s="10"/>
    </row>
    <row r="2865" spans="5:8" x14ac:dyDescent="0.25">
      <c r="E2865" s="10"/>
      <c r="F2865" s="10"/>
      <c r="G2865" s="10"/>
      <c r="H2865" s="10"/>
    </row>
    <row r="2866" spans="5:8" x14ac:dyDescent="0.25">
      <c r="E2866" s="10"/>
      <c r="F2866" s="10"/>
      <c r="G2866" s="10"/>
      <c r="H2866" s="10"/>
    </row>
    <row r="2867" spans="5:8" x14ac:dyDescent="0.25">
      <c r="E2867" s="10"/>
      <c r="F2867" s="10"/>
      <c r="G2867" s="10"/>
      <c r="H2867" s="10"/>
    </row>
    <row r="2868" spans="5:8" x14ac:dyDescent="0.25">
      <c r="E2868" s="10"/>
      <c r="F2868" s="10"/>
      <c r="G2868" s="10"/>
      <c r="H2868" s="10"/>
    </row>
    <row r="2869" spans="5:8" x14ac:dyDescent="0.25">
      <c r="E2869" s="10"/>
      <c r="F2869" s="10"/>
      <c r="G2869" s="10"/>
      <c r="H2869" s="10"/>
    </row>
    <row r="2870" spans="5:8" x14ac:dyDescent="0.25">
      <c r="E2870" s="10"/>
      <c r="F2870" s="10"/>
      <c r="G2870" s="10"/>
      <c r="H2870" s="10"/>
    </row>
    <row r="2871" spans="5:8" x14ac:dyDescent="0.25">
      <c r="E2871" s="10"/>
      <c r="F2871" s="10"/>
      <c r="G2871" s="10"/>
      <c r="H2871" s="10"/>
    </row>
    <row r="2872" spans="5:8" x14ac:dyDescent="0.25">
      <c r="E2872" s="10"/>
      <c r="F2872" s="10"/>
      <c r="G2872" s="10"/>
      <c r="H2872" s="10"/>
    </row>
    <row r="2873" spans="5:8" x14ac:dyDescent="0.25">
      <c r="E2873" s="10"/>
      <c r="F2873" s="10"/>
      <c r="G2873" s="10"/>
      <c r="H2873" s="10"/>
    </row>
    <row r="2874" spans="5:8" x14ac:dyDescent="0.25">
      <c r="E2874" s="10"/>
      <c r="F2874" s="10"/>
      <c r="G2874" s="10"/>
      <c r="H2874" s="10"/>
    </row>
    <row r="2875" spans="5:8" x14ac:dyDescent="0.25">
      <c r="E2875" s="10"/>
      <c r="F2875" s="10"/>
      <c r="G2875" s="10"/>
      <c r="H2875" s="10"/>
    </row>
    <row r="2876" spans="5:8" x14ac:dyDescent="0.25">
      <c r="E2876" s="10"/>
      <c r="F2876" s="10"/>
      <c r="G2876" s="10"/>
      <c r="H2876" s="10"/>
    </row>
    <row r="2877" spans="5:8" x14ac:dyDescent="0.25">
      <c r="E2877" s="10"/>
      <c r="F2877" s="10"/>
      <c r="G2877" s="10"/>
      <c r="H2877" s="10"/>
    </row>
    <row r="2878" spans="5:8" x14ac:dyDescent="0.25">
      <c r="E2878" s="10"/>
      <c r="F2878" s="10"/>
      <c r="G2878" s="10"/>
      <c r="H2878" s="10"/>
    </row>
    <row r="2879" spans="5:8" x14ac:dyDescent="0.25">
      <c r="E2879" s="10"/>
      <c r="F2879" s="10"/>
      <c r="G2879" s="10"/>
      <c r="H2879" s="10"/>
    </row>
    <row r="2880" spans="5:8" x14ac:dyDescent="0.25">
      <c r="E2880" s="10"/>
      <c r="F2880" s="10"/>
      <c r="G2880" s="10"/>
      <c r="H2880" s="10"/>
    </row>
    <row r="2881" spans="5:8" x14ac:dyDescent="0.25">
      <c r="E2881" s="10"/>
      <c r="F2881" s="10"/>
      <c r="G2881" s="10"/>
      <c r="H2881" s="10"/>
    </row>
    <row r="2882" spans="5:8" x14ac:dyDescent="0.25">
      <c r="E2882" s="10"/>
      <c r="F2882" s="10"/>
      <c r="G2882" s="10"/>
      <c r="H2882" s="10"/>
    </row>
    <row r="2883" spans="5:8" x14ac:dyDescent="0.25">
      <c r="E2883" s="10"/>
      <c r="F2883" s="10"/>
      <c r="G2883" s="10"/>
      <c r="H2883" s="10"/>
    </row>
    <row r="2884" spans="5:8" x14ac:dyDescent="0.25">
      <c r="E2884" s="10"/>
      <c r="F2884" s="10"/>
      <c r="G2884" s="10"/>
      <c r="H2884" s="10"/>
    </row>
    <row r="2885" spans="5:8" x14ac:dyDescent="0.25">
      <c r="E2885" s="10"/>
      <c r="F2885" s="10"/>
      <c r="G2885" s="10"/>
      <c r="H2885" s="10"/>
    </row>
    <row r="2886" spans="5:8" x14ac:dyDescent="0.25">
      <c r="E2886" s="10"/>
      <c r="F2886" s="10"/>
      <c r="G2886" s="10"/>
      <c r="H2886" s="10"/>
    </row>
    <row r="2887" spans="5:8" x14ac:dyDescent="0.25">
      <c r="E2887" s="10"/>
      <c r="F2887" s="10"/>
      <c r="G2887" s="10"/>
      <c r="H2887" s="10"/>
    </row>
    <row r="2888" spans="5:8" x14ac:dyDescent="0.25">
      <c r="E2888" s="10"/>
      <c r="F2888" s="10"/>
      <c r="G2888" s="10"/>
      <c r="H2888" s="10"/>
    </row>
    <row r="2889" spans="5:8" x14ac:dyDescent="0.25">
      <c r="E2889" s="10"/>
      <c r="F2889" s="10"/>
      <c r="G2889" s="10"/>
      <c r="H2889" s="10"/>
    </row>
    <row r="2890" spans="5:8" x14ac:dyDescent="0.25">
      <c r="E2890" s="10"/>
      <c r="F2890" s="10"/>
      <c r="G2890" s="10"/>
      <c r="H2890" s="10"/>
    </row>
    <row r="2891" spans="5:8" x14ac:dyDescent="0.25">
      <c r="E2891" s="10"/>
      <c r="F2891" s="10"/>
      <c r="G2891" s="10"/>
      <c r="H2891" s="10"/>
    </row>
    <row r="2892" spans="5:8" x14ac:dyDescent="0.25">
      <c r="E2892" s="10"/>
      <c r="F2892" s="10"/>
      <c r="G2892" s="10"/>
      <c r="H2892" s="10"/>
    </row>
    <row r="2893" spans="5:8" x14ac:dyDescent="0.25">
      <c r="E2893" s="10"/>
      <c r="F2893" s="10"/>
      <c r="G2893" s="10"/>
      <c r="H2893" s="10"/>
    </row>
    <row r="2894" spans="5:8" x14ac:dyDescent="0.25">
      <c r="E2894" s="10"/>
      <c r="F2894" s="10"/>
      <c r="G2894" s="10"/>
      <c r="H2894" s="10"/>
    </row>
    <row r="2895" spans="5:8" x14ac:dyDescent="0.25">
      <c r="E2895" s="10"/>
      <c r="F2895" s="10"/>
      <c r="G2895" s="10"/>
      <c r="H2895" s="10"/>
    </row>
    <row r="2896" spans="5:8" x14ac:dyDescent="0.25">
      <c r="E2896" s="10"/>
      <c r="F2896" s="10"/>
      <c r="G2896" s="10"/>
      <c r="H2896" s="10"/>
    </row>
    <row r="2897" spans="5:8" x14ac:dyDescent="0.25">
      <c r="E2897" s="10"/>
      <c r="F2897" s="10"/>
      <c r="G2897" s="10"/>
      <c r="H2897" s="10"/>
    </row>
    <row r="2898" spans="5:8" x14ac:dyDescent="0.25">
      <c r="E2898" s="10"/>
      <c r="F2898" s="10"/>
      <c r="G2898" s="10"/>
      <c r="H2898" s="10"/>
    </row>
    <row r="2899" spans="5:8" x14ac:dyDescent="0.25">
      <c r="E2899" s="10"/>
      <c r="F2899" s="10"/>
      <c r="G2899" s="10"/>
      <c r="H2899" s="10"/>
    </row>
    <row r="2900" spans="5:8" x14ac:dyDescent="0.25">
      <c r="E2900" s="10"/>
      <c r="F2900" s="10"/>
      <c r="G2900" s="10"/>
      <c r="H2900" s="10"/>
    </row>
    <row r="2901" spans="5:8" x14ac:dyDescent="0.25">
      <c r="E2901" s="10"/>
      <c r="F2901" s="10"/>
      <c r="G2901" s="10"/>
      <c r="H2901" s="10"/>
    </row>
    <row r="2902" spans="5:8" x14ac:dyDescent="0.25">
      <c r="E2902" s="10"/>
      <c r="F2902" s="10"/>
      <c r="G2902" s="10"/>
      <c r="H2902" s="10"/>
    </row>
    <row r="2903" spans="5:8" x14ac:dyDescent="0.25">
      <c r="E2903" s="10"/>
      <c r="F2903" s="10"/>
      <c r="G2903" s="10"/>
      <c r="H2903" s="10"/>
    </row>
    <row r="2904" spans="5:8" x14ac:dyDescent="0.25">
      <c r="E2904" s="10"/>
      <c r="F2904" s="10"/>
      <c r="G2904" s="10"/>
      <c r="H2904" s="10"/>
    </row>
    <row r="2905" spans="5:8" x14ac:dyDescent="0.25">
      <c r="E2905" s="10"/>
      <c r="F2905" s="10"/>
      <c r="G2905" s="10"/>
      <c r="H2905" s="10"/>
    </row>
    <row r="2906" spans="5:8" x14ac:dyDescent="0.25">
      <c r="E2906" s="10"/>
      <c r="F2906" s="10"/>
      <c r="G2906" s="10"/>
      <c r="H2906" s="10"/>
    </row>
    <row r="2907" spans="5:8" x14ac:dyDescent="0.25">
      <c r="E2907" s="10"/>
      <c r="F2907" s="10"/>
      <c r="G2907" s="10"/>
      <c r="H2907" s="10"/>
    </row>
    <row r="2908" spans="5:8" x14ac:dyDescent="0.25">
      <c r="E2908" s="10"/>
      <c r="F2908" s="10"/>
      <c r="G2908" s="10"/>
      <c r="H2908" s="10"/>
    </row>
    <row r="2909" spans="5:8" x14ac:dyDescent="0.25">
      <c r="E2909" s="10"/>
      <c r="F2909" s="10"/>
      <c r="G2909" s="10"/>
      <c r="H2909" s="10"/>
    </row>
    <row r="2910" spans="5:8" x14ac:dyDescent="0.25">
      <c r="E2910" s="10"/>
      <c r="F2910" s="10"/>
      <c r="G2910" s="10"/>
      <c r="H2910" s="10"/>
    </row>
    <row r="2911" spans="5:8" x14ac:dyDescent="0.25">
      <c r="E2911" s="10"/>
      <c r="F2911" s="10"/>
      <c r="G2911" s="10"/>
      <c r="H2911" s="10"/>
    </row>
    <row r="2912" spans="5:8" x14ac:dyDescent="0.25">
      <c r="E2912" s="10"/>
      <c r="F2912" s="10"/>
      <c r="G2912" s="10"/>
      <c r="H2912" s="10"/>
    </row>
    <row r="2913" spans="5:8" x14ac:dyDescent="0.25">
      <c r="E2913" s="10"/>
      <c r="F2913" s="10"/>
      <c r="G2913" s="10"/>
      <c r="H2913" s="10"/>
    </row>
    <row r="2914" spans="5:8" x14ac:dyDescent="0.25">
      <c r="E2914" s="10"/>
      <c r="F2914" s="10"/>
      <c r="G2914" s="10"/>
      <c r="H2914" s="10"/>
    </row>
    <row r="2915" spans="5:8" x14ac:dyDescent="0.25">
      <c r="E2915" s="10"/>
      <c r="F2915" s="10"/>
      <c r="G2915" s="10"/>
      <c r="H2915" s="10"/>
    </row>
    <row r="2916" spans="5:8" x14ac:dyDescent="0.25">
      <c r="E2916" s="10"/>
      <c r="F2916" s="10"/>
      <c r="G2916" s="10"/>
      <c r="H2916" s="10"/>
    </row>
    <row r="2917" spans="5:8" x14ac:dyDescent="0.25">
      <c r="E2917" s="10"/>
      <c r="F2917" s="10"/>
      <c r="G2917" s="10"/>
      <c r="H2917" s="10"/>
    </row>
    <row r="2918" spans="5:8" x14ac:dyDescent="0.25">
      <c r="E2918" s="10"/>
      <c r="F2918" s="10"/>
      <c r="G2918" s="10"/>
      <c r="H2918" s="10"/>
    </row>
    <row r="2919" spans="5:8" x14ac:dyDescent="0.25">
      <c r="E2919" s="10"/>
      <c r="F2919" s="10"/>
      <c r="G2919" s="10"/>
      <c r="H2919" s="10"/>
    </row>
    <row r="2920" spans="5:8" x14ac:dyDescent="0.25">
      <c r="E2920" s="10"/>
      <c r="F2920" s="10"/>
      <c r="G2920" s="10"/>
      <c r="H2920" s="10"/>
    </row>
    <row r="2921" spans="5:8" x14ac:dyDescent="0.25">
      <c r="E2921" s="10"/>
      <c r="F2921" s="10"/>
      <c r="G2921" s="10"/>
      <c r="H2921" s="10"/>
    </row>
    <row r="2922" spans="5:8" x14ac:dyDescent="0.25">
      <c r="E2922" s="10"/>
      <c r="F2922" s="10"/>
      <c r="G2922" s="10"/>
      <c r="H2922" s="10"/>
    </row>
    <row r="2923" spans="5:8" x14ac:dyDescent="0.25">
      <c r="E2923" s="10"/>
      <c r="F2923" s="10"/>
      <c r="G2923" s="10"/>
      <c r="H2923" s="10"/>
    </row>
    <row r="2924" spans="5:8" x14ac:dyDescent="0.25">
      <c r="E2924" s="10"/>
      <c r="F2924" s="10"/>
      <c r="G2924" s="10"/>
      <c r="H2924" s="10"/>
    </row>
    <row r="2925" spans="5:8" x14ac:dyDescent="0.25">
      <c r="E2925" s="10"/>
      <c r="F2925" s="10"/>
      <c r="G2925" s="10"/>
      <c r="H2925" s="10"/>
    </row>
    <row r="2926" spans="5:8" x14ac:dyDescent="0.25">
      <c r="E2926" s="10"/>
      <c r="F2926" s="10"/>
      <c r="G2926" s="10"/>
      <c r="H2926" s="10"/>
    </row>
    <row r="2927" spans="5:8" x14ac:dyDescent="0.25">
      <c r="E2927" s="10"/>
      <c r="F2927" s="10"/>
      <c r="G2927" s="10"/>
      <c r="H2927" s="10"/>
    </row>
    <row r="2928" spans="5:8" x14ac:dyDescent="0.25">
      <c r="E2928" s="10"/>
      <c r="F2928" s="10"/>
      <c r="G2928" s="10"/>
      <c r="H2928" s="10"/>
    </row>
    <row r="2929" spans="5:8" x14ac:dyDescent="0.25">
      <c r="E2929" s="10"/>
      <c r="F2929" s="10"/>
      <c r="G2929" s="10"/>
      <c r="H2929" s="10"/>
    </row>
    <row r="2930" spans="5:8" x14ac:dyDescent="0.25">
      <c r="E2930" s="10"/>
      <c r="F2930" s="10"/>
      <c r="G2930" s="10"/>
      <c r="H2930" s="10"/>
    </row>
    <row r="2931" spans="5:8" x14ac:dyDescent="0.25">
      <c r="E2931" s="10"/>
      <c r="F2931" s="10"/>
      <c r="G2931" s="10"/>
      <c r="H2931" s="10"/>
    </row>
    <row r="2932" spans="5:8" x14ac:dyDescent="0.25">
      <c r="E2932" s="10"/>
      <c r="F2932" s="10"/>
      <c r="G2932" s="10"/>
      <c r="H2932" s="10"/>
    </row>
    <row r="2933" spans="5:8" x14ac:dyDescent="0.25">
      <c r="E2933" s="10"/>
      <c r="F2933" s="10"/>
      <c r="G2933" s="10"/>
      <c r="H2933" s="10"/>
    </row>
    <row r="2934" spans="5:8" x14ac:dyDescent="0.25">
      <c r="E2934" s="10"/>
      <c r="F2934" s="10"/>
      <c r="G2934" s="10"/>
      <c r="H2934" s="10"/>
    </row>
    <row r="2935" spans="5:8" x14ac:dyDescent="0.25">
      <c r="E2935" s="10"/>
      <c r="F2935" s="10"/>
      <c r="G2935" s="10"/>
      <c r="H2935" s="10"/>
    </row>
    <row r="2936" spans="5:8" x14ac:dyDescent="0.25">
      <c r="E2936" s="10"/>
      <c r="F2936" s="10"/>
      <c r="G2936" s="10"/>
      <c r="H2936" s="10"/>
    </row>
    <row r="2937" spans="5:8" x14ac:dyDescent="0.25">
      <c r="E2937" s="10"/>
      <c r="F2937" s="10"/>
      <c r="G2937" s="10"/>
      <c r="H2937" s="10"/>
    </row>
    <row r="2938" spans="5:8" x14ac:dyDescent="0.25">
      <c r="E2938" s="10"/>
      <c r="F2938" s="10"/>
      <c r="G2938" s="10"/>
      <c r="H2938" s="10"/>
    </row>
    <row r="2939" spans="5:8" x14ac:dyDescent="0.25">
      <c r="E2939" s="10"/>
      <c r="F2939" s="10"/>
      <c r="G2939" s="10"/>
      <c r="H2939" s="10"/>
    </row>
    <row r="2940" spans="5:8" x14ac:dyDescent="0.25">
      <c r="E2940" s="10"/>
      <c r="F2940" s="10"/>
      <c r="G2940" s="10"/>
      <c r="H2940" s="10"/>
    </row>
    <row r="2941" spans="5:8" x14ac:dyDescent="0.25">
      <c r="E2941" s="10"/>
      <c r="F2941" s="10"/>
      <c r="G2941" s="10"/>
      <c r="H2941" s="10"/>
    </row>
    <row r="2942" spans="5:8" x14ac:dyDescent="0.25">
      <c r="E2942" s="10"/>
      <c r="F2942" s="10"/>
      <c r="G2942" s="10"/>
      <c r="H2942" s="10"/>
    </row>
    <row r="2943" spans="5:8" x14ac:dyDescent="0.25">
      <c r="E2943" s="10"/>
      <c r="F2943" s="10"/>
      <c r="G2943" s="10"/>
      <c r="H2943" s="10"/>
    </row>
    <row r="2944" spans="5:8" x14ac:dyDescent="0.25">
      <c r="E2944" s="10"/>
      <c r="F2944" s="10"/>
      <c r="G2944" s="10"/>
      <c r="H2944" s="10"/>
    </row>
    <row r="2945" spans="5:8" x14ac:dyDescent="0.25">
      <c r="E2945" s="10"/>
      <c r="F2945" s="10"/>
      <c r="G2945" s="10"/>
      <c r="H2945" s="10"/>
    </row>
    <row r="2946" spans="5:8" x14ac:dyDescent="0.25">
      <c r="E2946" s="10"/>
      <c r="F2946" s="10"/>
      <c r="G2946" s="10"/>
      <c r="H2946" s="10"/>
    </row>
    <row r="2947" spans="5:8" x14ac:dyDescent="0.25">
      <c r="E2947" s="10"/>
      <c r="F2947" s="10"/>
      <c r="G2947" s="10"/>
      <c r="H2947" s="10"/>
    </row>
    <row r="2948" spans="5:8" x14ac:dyDescent="0.25">
      <c r="E2948" s="10"/>
      <c r="F2948" s="10"/>
      <c r="G2948" s="10"/>
      <c r="H2948" s="10"/>
    </row>
    <row r="2949" spans="5:8" x14ac:dyDescent="0.25">
      <c r="E2949" s="10"/>
      <c r="F2949" s="10"/>
      <c r="G2949" s="10"/>
      <c r="H2949" s="10"/>
    </row>
    <row r="2950" spans="5:8" x14ac:dyDescent="0.25">
      <c r="E2950" s="10"/>
      <c r="F2950" s="10"/>
      <c r="G2950" s="10"/>
      <c r="H2950" s="10"/>
    </row>
    <row r="2951" spans="5:8" x14ac:dyDescent="0.25">
      <c r="E2951" s="10"/>
      <c r="F2951" s="10"/>
      <c r="G2951" s="10"/>
      <c r="H2951" s="10"/>
    </row>
    <row r="2952" spans="5:8" x14ac:dyDescent="0.25">
      <c r="E2952" s="10"/>
      <c r="F2952" s="10"/>
      <c r="G2952" s="10"/>
      <c r="H2952" s="10"/>
    </row>
    <row r="2953" spans="5:8" x14ac:dyDescent="0.25">
      <c r="E2953" s="10"/>
      <c r="F2953" s="10"/>
      <c r="G2953" s="10"/>
      <c r="H2953" s="10"/>
    </row>
    <row r="2954" spans="5:8" x14ac:dyDescent="0.25">
      <c r="E2954" s="10"/>
      <c r="F2954" s="10"/>
      <c r="G2954" s="10"/>
      <c r="H2954" s="10"/>
    </row>
    <row r="2955" spans="5:8" x14ac:dyDescent="0.25">
      <c r="E2955" s="10"/>
      <c r="F2955" s="10"/>
      <c r="G2955" s="10"/>
      <c r="H2955" s="10"/>
    </row>
    <row r="2956" spans="5:8" x14ac:dyDescent="0.25">
      <c r="E2956" s="10"/>
      <c r="F2956" s="10"/>
      <c r="G2956" s="10"/>
      <c r="H2956" s="10"/>
    </row>
    <row r="2957" spans="5:8" x14ac:dyDescent="0.25">
      <c r="E2957" s="10"/>
      <c r="F2957" s="10"/>
      <c r="G2957" s="10"/>
      <c r="H2957" s="10"/>
    </row>
    <row r="2958" spans="5:8" x14ac:dyDescent="0.25">
      <c r="E2958" s="10"/>
      <c r="F2958" s="10"/>
      <c r="G2958" s="10"/>
      <c r="H2958" s="10"/>
    </row>
    <row r="2959" spans="5:8" x14ac:dyDescent="0.25">
      <c r="E2959" s="10"/>
      <c r="F2959" s="10"/>
      <c r="G2959" s="10"/>
      <c r="H2959" s="10"/>
    </row>
    <row r="2960" spans="5:8" x14ac:dyDescent="0.25">
      <c r="E2960" s="10"/>
      <c r="F2960" s="10"/>
      <c r="G2960" s="10"/>
      <c r="H2960" s="10"/>
    </row>
    <row r="2961" spans="5:8" x14ac:dyDescent="0.25">
      <c r="E2961" s="10"/>
      <c r="F2961" s="10"/>
      <c r="G2961" s="10"/>
      <c r="H2961" s="10"/>
    </row>
    <row r="2962" spans="5:8" x14ac:dyDescent="0.25">
      <c r="E2962" s="10"/>
      <c r="F2962" s="10"/>
      <c r="G2962" s="10"/>
      <c r="H2962" s="10"/>
    </row>
    <row r="2963" spans="5:8" x14ac:dyDescent="0.25">
      <c r="E2963" s="10"/>
      <c r="F2963" s="10"/>
      <c r="G2963" s="10"/>
      <c r="H2963" s="10"/>
    </row>
    <row r="2964" spans="5:8" x14ac:dyDescent="0.25">
      <c r="E2964" s="10"/>
      <c r="F2964" s="10"/>
      <c r="G2964" s="10"/>
      <c r="H2964" s="10"/>
    </row>
    <row r="2965" spans="5:8" x14ac:dyDescent="0.25">
      <c r="E2965" s="10"/>
      <c r="F2965" s="10"/>
      <c r="G2965" s="10"/>
      <c r="H2965" s="10"/>
    </row>
    <row r="2966" spans="5:8" x14ac:dyDescent="0.25">
      <c r="E2966" s="10"/>
      <c r="F2966" s="10"/>
      <c r="G2966" s="10"/>
      <c r="H2966" s="10"/>
    </row>
    <row r="2967" spans="5:8" x14ac:dyDescent="0.25">
      <c r="E2967" s="10"/>
      <c r="F2967" s="10"/>
      <c r="G2967" s="10"/>
      <c r="H2967" s="10"/>
    </row>
    <row r="2968" spans="5:8" x14ac:dyDescent="0.25">
      <c r="E2968" s="10"/>
      <c r="F2968" s="10"/>
      <c r="G2968" s="10"/>
      <c r="H2968" s="10"/>
    </row>
    <row r="2969" spans="5:8" x14ac:dyDescent="0.25">
      <c r="E2969" s="10"/>
      <c r="F2969" s="10"/>
      <c r="G2969" s="10"/>
      <c r="H2969" s="10"/>
    </row>
    <row r="2970" spans="5:8" x14ac:dyDescent="0.25">
      <c r="E2970" s="10"/>
      <c r="F2970" s="10"/>
      <c r="G2970" s="10"/>
      <c r="H2970" s="10"/>
    </row>
    <row r="2971" spans="5:8" x14ac:dyDescent="0.25">
      <c r="E2971" s="10"/>
      <c r="F2971" s="10"/>
      <c r="G2971" s="10"/>
      <c r="H2971" s="10"/>
    </row>
    <row r="2972" spans="5:8" x14ac:dyDescent="0.25">
      <c r="E2972" s="10"/>
      <c r="F2972" s="10"/>
      <c r="G2972" s="10"/>
      <c r="H2972" s="10"/>
    </row>
    <row r="2973" spans="5:8" x14ac:dyDescent="0.25">
      <c r="E2973" s="10"/>
      <c r="F2973" s="10"/>
      <c r="G2973" s="10"/>
      <c r="H2973" s="10"/>
    </row>
    <row r="2974" spans="5:8" x14ac:dyDescent="0.25">
      <c r="E2974" s="10"/>
      <c r="F2974" s="10"/>
      <c r="G2974" s="10"/>
      <c r="H2974" s="10"/>
    </row>
    <row r="2975" spans="5:8" x14ac:dyDescent="0.25">
      <c r="E2975" s="10"/>
      <c r="F2975" s="10"/>
      <c r="G2975" s="10"/>
      <c r="H2975" s="10"/>
    </row>
    <row r="2976" spans="5:8" x14ac:dyDescent="0.25">
      <c r="E2976" s="10"/>
      <c r="F2976" s="10"/>
      <c r="G2976" s="10"/>
      <c r="H2976" s="10"/>
    </row>
    <row r="2977" spans="5:8" x14ac:dyDescent="0.25">
      <c r="E2977" s="10"/>
      <c r="F2977" s="10"/>
      <c r="G2977" s="10"/>
      <c r="H2977" s="10"/>
    </row>
    <row r="2978" spans="5:8" x14ac:dyDescent="0.25">
      <c r="E2978" s="10"/>
      <c r="F2978" s="10"/>
      <c r="G2978" s="10"/>
      <c r="H2978" s="10"/>
    </row>
    <row r="2979" spans="5:8" x14ac:dyDescent="0.25">
      <c r="E2979" s="10"/>
      <c r="F2979" s="10"/>
      <c r="G2979" s="10"/>
      <c r="H2979" s="10"/>
    </row>
    <row r="2980" spans="5:8" x14ac:dyDescent="0.25">
      <c r="E2980" s="10"/>
      <c r="F2980" s="10"/>
      <c r="G2980" s="10"/>
      <c r="H2980" s="10"/>
    </row>
    <row r="2981" spans="5:8" x14ac:dyDescent="0.25">
      <c r="E2981" s="10"/>
      <c r="F2981" s="10"/>
      <c r="G2981" s="10"/>
      <c r="H2981" s="10"/>
    </row>
    <row r="2982" spans="5:8" x14ac:dyDescent="0.25">
      <c r="E2982" s="10"/>
      <c r="F2982" s="10"/>
      <c r="G2982" s="10"/>
      <c r="H2982" s="10"/>
    </row>
    <row r="2983" spans="5:8" x14ac:dyDescent="0.25">
      <c r="E2983" s="10"/>
      <c r="F2983" s="10"/>
      <c r="G2983" s="10"/>
      <c r="H2983" s="10"/>
    </row>
    <row r="2984" spans="5:8" x14ac:dyDescent="0.25">
      <c r="E2984" s="10"/>
      <c r="F2984" s="10"/>
      <c r="G2984" s="10"/>
      <c r="H2984" s="10"/>
    </row>
    <row r="2985" spans="5:8" x14ac:dyDescent="0.25">
      <c r="E2985" s="10"/>
      <c r="F2985" s="10"/>
      <c r="G2985" s="10"/>
      <c r="H2985" s="10"/>
    </row>
    <row r="2986" spans="5:8" x14ac:dyDescent="0.25">
      <c r="E2986" s="10"/>
      <c r="F2986" s="10"/>
      <c r="G2986" s="10"/>
      <c r="H2986" s="10"/>
    </row>
    <row r="2987" spans="5:8" x14ac:dyDescent="0.25">
      <c r="E2987" s="10"/>
      <c r="F2987" s="10"/>
      <c r="G2987" s="10"/>
      <c r="H2987" s="10"/>
    </row>
    <row r="2988" spans="5:8" x14ac:dyDescent="0.25">
      <c r="E2988" s="10"/>
      <c r="F2988" s="10"/>
      <c r="G2988" s="10"/>
      <c r="H2988" s="10"/>
    </row>
    <row r="2989" spans="5:8" x14ac:dyDescent="0.25">
      <c r="E2989" s="10"/>
      <c r="F2989" s="10"/>
      <c r="G2989" s="10"/>
      <c r="H2989" s="10"/>
    </row>
    <row r="2990" spans="5:8" x14ac:dyDescent="0.25">
      <c r="E2990" s="10"/>
      <c r="F2990" s="10"/>
      <c r="G2990" s="10"/>
      <c r="H2990" s="10"/>
    </row>
    <row r="2991" spans="5:8" x14ac:dyDescent="0.25">
      <c r="E2991" s="10"/>
      <c r="F2991" s="10"/>
      <c r="G2991" s="10"/>
      <c r="H2991" s="10"/>
    </row>
    <row r="2992" spans="5:8" x14ac:dyDescent="0.25">
      <c r="E2992" s="10"/>
      <c r="F2992" s="10"/>
      <c r="G2992" s="10"/>
      <c r="H2992" s="10"/>
    </row>
    <row r="2993" spans="5:8" x14ac:dyDescent="0.25">
      <c r="E2993" s="10"/>
      <c r="F2993" s="10"/>
      <c r="G2993" s="10"/>
      <c r="H2993" s="10"/>
    </row>
    <row r="2994" spans="5:8" x14ac:dyDescent="0.25">
      <c r="E2994" s="10"/>
      <c r="F2994" s="10"/>
      <c r="G2994" s="10"/>
      <c r="H2994" s="10"/>
    </row>
    <row r="2995" spans="5:8" x14ac:dyDescent="0.25">
      <c r="E2995" s="10"/>
      <c r="F2995" s="10"/>
      <c r="G2995" s="10"/>
      <c r="H2995" s="10"/>
    </row>
    <row r="2996" spans="5:8" x14ac:dyDescent="0.25">
      <c r="E2996" s="10"/>
      <c r="F2996" s="10"/>
      <c r="G2996" s="10"/>
      <c r="H2996" s="10"/>
    </row>
    <row r="2997" spans="5:8" x14ac:dyDescent="0.25">
      <c r="E2997" s="10"/>
      <c r="F2997" s="10"/>
      <c r="G2997" s="10"/>
      <c r="H2997" s="10"/>
    </row>
    <row r="2998" spans="5:8" x14ac:dyDescent="0.25">
      <c r="E2998" s="10"/>
      <c r="F2998" s="10"/>
      <c r="G2998" s="10"/>
      <c r="H2998" s="10"/>
    </row>
    <row r="2999" spans="5:8" x14ac:dyDescent="0.25">
      <c r="E2999" s="10"/>
      <c r="F2999" s="10"/>
      <c r="G2999" s="10"/>
      <c r="H2999" s="10"/>
    </row>
    <row r="3000" spans="5:8" x14ac:dyDescent="0.25">
      <c r="E3000" s="10"/>
      <c r="F3000" s="10"/>
      <c r="G3000" s="10"/>
      <c r="H3000" s="10"/>
    </row>
    <row r="3001" spans="5:8" x14ac:dyDescent="0.25">
      <c r="E3001" s="10"/>
      <c r="F3001" s="10"/>
      <c r="G3001" s="10"/>
      <c r="H3001" s="10"/>
    </row>
    <row r="3002" spans="5:8" x14ac:dyDescent="0.25">
      <c r="E3002" s="10"/>
      <c r="F3002" s="10"/>
      <c r="G3002" s="10"/>
      <c r="H3002" s="10"/>
    </row>
    <row r="3003" spans="5:8" x14ac:dyDescent="0.25">
      <c r="E3003" s="10"/>
      <c r="F3003" s="10"/>
      <c r="G3003" s="10"/>
      <c r="H3003" s="10"/>
    </row>
    <row r="3004" spans="5:8" x14ac:dyDescent="0.25">
      <c r="E3004" s="10"/>
      <c r="F3004" s="10"/>
      <c r="G3004" s="10"/>
      <c r="H3004" s="10"/>
    </row>
    <row r="3005" spans="5:8" x14ac:dyDescent="0.25">
      <c r="E3005" s="10"/>
      <c r="F3005" s="10"/>
      <c r="G3005" s="10"/>
      <c r="H3005" s="10"/>
    </row>
    <row r="3006" spans="5:8" x14ac:dyDescent="0.25">
      <c r="E3006" s="10"/>
      <c r="F3006" s="10"/>
      <c r="G3006" s="10"/>
      <c r="H3006" s="10"/>
    </row>
    <row r="3007" spans="5:8" x14ac:dyDescent="0.25">
      <c r="E3007" s="10"/>
      <c r="F3007" s="10"/>
      <c r="G3007" s="10"/>
      <c r="H3007" s="10"/>
    </row>
    <row r="3008" spans="5:8" x14ac:dyDescent="0.25">
      <c r="E3008" s="10"/>
      <c r="F3008" s="10"/>
      <c r="G3008" s="10"/>
      <c r="H3008" s="10"/>
    </row>
    <row r="3009" spans="5:8" x14ac:dyDescent="0.25">
      <c r="E3009" s="10"/>
      <c r="F3009" s="10"/>
      <c r="G3009" s="10"/>
      <c r="H3009" s="10"/>
    </row>
    <row r="3010" spans="5:8" x14ac:dyDescent="0.25">
      <c r="E3010" s="10"/>
      <c r="F3010" s="10"/>
      <c r="G3010" s="10"/>
      <c r="H3010" s="10"/>
    </row>
    <row r="3011" spans="5:8" x14ac:dyDescent="0.25">
      <c r="E3011" s="10"/>
      <c r="F3011" s="10"/>
      <c r="G3011" s="10"/>
      <c r="H3011" s="10"/>
    </row>
    <row r="3012" spans="5:8" x14ac:dyDescent="0.25">
      <c r="E3012" s="10"/>
      <c r="F3012" s="10"/>
      <c r="G3012" s="10"/>
      <c r="H3012" s="10"/>
    </row>
    <row r="3013" spans="5:8" x14ac:dyDescent="0.25">
      <c r="E3013" s="10"/>
      <c r="F3013" s="10"/>
      <c r="G3013" s="10"/>
      <c r="H3013" s="10"/>
    </row>
    <row r="3014" spans="5:8" x14ac:dyDescent="0.25">
      <c r="E3014" s="10"/>
      <c r="F3014" s="10"/>
      <c r="G3014" s="10"/>
      <c r="H3014" s="10"/>
    </row>
    <row r="3015" spans="5:8" x14ac:dyDescent="0.25">
      <c r="E3015" s="10"/>
      <c r="F3015" s="10"/>
      <c r="G3015" s="10"/>
      <c r="H3015" s="10"/>
    </row>
    <row r="3016" spans="5:8" x14ac:dyDescent="0.25">
      <c r="E3016" s="10"/>
      <c r="F3016" s="10"/>
      <c r="G3016" s="10"/>
      <c r="H3016" s="10"/>
    </row>
    <row r="3017" spans="5:8" x14ac:dyDescent="0.25">
      <c r="E3017" s="10"/>
      <c r="F3017" s="10"/>
      <c r="G3017" s="10"/>
      <c r="H3017" s="10"/>
    </row>
    <row r="3018" spans="5:8" x14ac:dyDescent="0.25">
      <c r="E3018" s="10"/>
      <c r="F3018" s="10"/>
      <c r="G3018" s="10"/>
      <c r="H3018" s="10"/>
    </row>
    <row r="3019" spans="5:8" x14ac:dyDescent="0.25">
      <c r="E3019" s="10"/>
      <c r="F3019" s="10"/>
      <c r="G3019" s="10"/>
      <c r="H3019" s="10"/>
    </row>
    <row r="3020" spans="5:8" x14ac:dyDescent="0.25">
      <c r="E3020" s="10"/>
      <c r="F3020" s="10"/>
      <c r="G3020" s="10"/>
      <c r="H3020" s="10"/>
    </row>
    <row r="3021" spans="5:8" x14ac:dyDescent="0.25">
      <c r="E3021" s="10"/>
      <c r="F3021" s="10"/>
      <c r="G3021" s="10"/>
      <c r="H3021" s="10"/>
    </row>
    <row r="3022" spans="5:8" x14ac:dyDescent="0.25">
      <c r="E3022" s="10"/>
      <c r="F3022" s="10"/>
      <c r="G3022" s="10"/>
      <c r="H3022" s="10"/>
    </row>
    <row r="3023" spans="5:8" x14ac:dyDescent="0.25">
      <c r="E3023" s="10"/>
      <c r="F3023" s="10"/>
      <c r="G3023" s="10"/>
      <c r="H3023" s="10"/>
    </row>
    <row r="3024" spans="5:8" x14ac:dyDescent="0.25">
      <c r="E3024" s="10"/>
      <c r="F3024" s="10"/>
      <c r="G3024" s="10"/>
      <c r="H3024" s="10"/>
    </row>
    <row r="3025" spans="5:8" x14ac:dyDescent="0.25">
      <c r="E3025" s="10"/>
      <c r="F3025" s="10"/>
      <c r="G3025" s="10"/>
      <c r="H3025" s="10"/>
    </row>
    <row r="3026" spans="5:8" x14ac:dyDescent="0.25">
      <c r="E3026" s="10"/>
      <c r="F3026" s="10"/>
      <c r="G3026" s="10"/>
      <c r="H3026" s="10"/>
    </row>
    <row r="3027" spans="5:8" x14ac:dyDescent="0.25">
      <c r="E3027" s="10"/>
      <c r="F3027" s="10"/>
      <c r="G3027" s="10"/>
      <c r="H3027" s="10"/>
    </row>
    <row r="3028" spans="5:8" x14ac:dyDescent="0.25">
      <c r="E3028" s="10"/>
      <c r="F3028" s="10"/>
      <c r="G3028" s="10"/>
      <c r="H3028" s="10"/>
    </row>
    <row r="3029" spans="5:8" x14ac:dyDescent="0.25">
      <c r="E3029" s="10"/>
      <c r="F3029" s="10"/>
      <c r="G3029" s="10"/>
      <c r="H3029" s="10"/>
    </row>
    <row r="3030" spans="5:8" x14ac:dyDescent="0.25">
      <c r="E3030" s="10"/>
      <c r="F3030" s="10"/>
      <c r="G3030" s="10"/>
      <c r="H3030" s="10"/>
    </row>
    <row r="3031" spans="5:8" x14ac:dyDescent="0.25">
      <c r="E3031" s="10"/>
      <c r="F3031" s="10"/>
      <c r="G3031" s="10"/>
      <c r="H3031" s="10"/>
    </row>
    <row r="3032" spans="5:8" x14ac:dyDescent="0.25">
      <c r="E3032" s="10"/>
      <c r="F3032" s="10"/>
      <c r="G3032" s="10"/>
      <c r="H3032" s="10"/>
    </row>
    <row r="3033" spans="5:8" x14ac:dyDescent="0.25">
      <c r="E3033" s="10"/>
      <c r="F3033" s="10"/>
      <c r="G3033" s="10"/>
      <c r="H3033" s="10"/>
    </row>
    <row r="3034" spans="5:8" x14ac:dyDescent="0.25">
      <c r="E3034" s="10"/>
      <c r="F3034" s="10"/>
      <c r="G3034" s="10"/>
      <c r="H3034" s="10"/>
    </row>
    <row r="3035" spans="5:8" x14ac:dyDescent="0.25">
      <c r="E3035" s="10"/>
      <c r="F3035" s="10"/>
      <c r="G3035" s="10"/>
      <c r="H3035" s="10"/>
    </row>
    <row r="3036" spans="5:8" x14ac:dyDescent="0.25">
      <c r="E3036" s="10"/>
      <c r="F3036" s="10"/>
      <c r="G3036" s="10"/>
      <c r="H3036" s="10"/>
    </row>
    <row r="3037" spans="5:8" x14ac:dyDescent="0.25">
      <c r="E3037" s="10"/>
      <c r="F3037" s="10"/>
      <c r="G3037" s="10"/>
      <c r="H3037" s="10"/>
    </row>
    <row r="3038" spans="5:8" x14ac:dyDescent="0.25">
      <c r="E3038" s="10"/>
      <c r="F3038" s="10"/>
      <c r="G3038" s="10"/>
      <c r="H3038" s="10"/>
    </row>
    <row r="3039" spans="5:8" x14ac:dyDescent="0.25">
      <c r="E3039" s="10"/>
      <c r="F3039" s="10"/>
      <c r="G3039" s="10"/>
      <c r="H3039" s="10"/>
    </row>
    <row r="3040" spans="5:8" x14ac:dyDescent="0.25">
      <c r="E3040" s="10"/>
      <c r="F3040" s="10"/>
      <c r="G3040" s="10"/>
      <c r="H3040" s="10"/>
    </row>
    <row r="3041" spans="5:8" x14ac:dyDescent="0.25">
      <c r="E3041" s="10"/>
      <c r="F3041" s="10"/>
      <c r="G3041" s="10"/>
      <c r="H3041" s="10"/>
    </row>
    <row r="3042" spans="5:8" x14ac:dyDescent="0.25">
      <c r="E3042" s="10"/>
      <c r="F3042" s="10"/>
      <c r="G3042" s="10"/>
      <c r="H3042" s="10"/>
    </row>
    <row r="3043" spans="5:8" x14ac:dyDescent="0.25">
      <c r="E3043" s="10"/>
      <c r="F3043" s="10"/>
      <c r="G3043" s="10"/>
      <c r="H3043" s="10"/>
    </row>
    <row r="3044" spans="5:8" x14ac:dyDescent="0.25">
      <c r="E3044" s="10"/>
      <c r="F3044" s="10"/>
      <c r="G3044" s="10"/>
      <c r="H3044" s="10"/>
    </row>
    <row r="3045" spans="5:8" x14ac:dyDescent="0.25">
      <c r="E3045" s="10"/>
      <c r="F3045" s="10"/>
      <c r="G3045" s="10"/>
      <c r="H3045" s="10"/>
    </row>
    <row r="3046" spans="5:8" x14ac:dyDescent="0.25">
      <c r="E3046" s="10"/>
      <c r="F3046" s="10"/>
      <c r="G3046" s="10"/>
      <c r="H3046" s="10"/>
    </row>
    <row r="3047" spans="5:8" x14ac:dyDescent="0.25">
      <c r="E3047" s="10"/>
      <c r="F3047" s="10"/>
      <c r="G3047" s="10"/>
      <c r="H3047" s="10"/>
    </row>
    <row r="3048" spans="5:8" x14ac:dyDescent="0.25">
      <c r="E3048" s="10"/>
      <c r="F3048" s="10"/>
      <c r="G3048" s="10"/>
      <c r="H3048" s="10"/>
    </row>
    <row r="3049" spans="5:8" x14ac:dyDescent="0.25">
      <c r="E3049" s="10"/>
      <c r="F3049" s="10"/>
      <c r="G3049" s="10"/>
      <c r="H3049" s="10"/>
    </row>
    <row r="3050" spans="5:8" x14ac:dyDescent="0.25">
      <c r="E3050" s="10"/>
      <c r="F3050" s="10"/>
      <c r="G3050" s="10"/>
      <c r="H3050" s="10"/>
    </row>
    <row r="3051" spans="5:8" x14ac:dyDescent="0.25">
      <c r="E3051" s="10"/>
      <c r="F3051" s="10"/>
      <c r="G3051" s="10"/>
      <c r="H3051" s="10"/>
    </row>
    <row r="3052" spans="5:8" x14ac:dyDescent="0.25">
      <c r="E3052" s="10"/>
      <c r="F3052" s="10"/>
      <c r="G3052" s="10"/>
      <c r="H3052" s="10"/>
    </row>
    <row r="3053" spans="5:8" x14ac:dyDescent="0.25">
      <c r="E3053" s="10"/>
      <c r="F3053" s="10"/>
      <c r="G3053" s="10"/>
      <c r="H3053" s="10"/>
    </row>
    <row r="3054" spans="5:8" x14ac:dyDescent="0.25">
      <c r="E3054" s="10"/>
      <c r="F3054" s="10"/>
      <c r="G3054" s="10"/>
      <c r="H3054" s="10"/>
    </row>
    <row r="3055" spans="5:8" x14ac:dyDescent="0.25">
      <c r="E3055" s="10"/>
      <c r="F3055" s="10"/>
      <c r="G3055" s="10"/>
      <c r="H3055" s="10"/>
    </row>
    <row r="3056" spans="5:8" x14ac:dyDescent="0.25">
      <c r="E3056" s="10"/>
      <c r="F3056" s="10"/>
      <c r="G3056" s="10"/>
      <c r="H3056" s="10"/>
    </row>
    <row r="3057" spans="5:8" x14ac:dyDescent="0.25">
      <c r="E3057" s="10"/>
      <c r="F3057" s="10"/>
      <c r="G3057" s="10"/>
      <c r="H3057" s="10"/>
    </row>
    <row r="3058" spans="5:8" x14ac:dyDescent="0.25">
      <c r="E3058" s="10"/>
      <c r="F3058" s="10"/>
      <c r="G3058" s="10"/>
      <c r="H3058" s="10"/>
    </row>
    <row r="3059" spans="5:8" x14ac:dyDescent="0.25">
      <c r="E3059" s="10"/>
      <c r="F3059" s="10"/>
      <c r="G3059" s="10"/>
      <c r="H3059" s="10"/>
    </row>
    <row r="3060" spans="5:8" x14ac:dyDescent="0.25">
      <c r="E3060" s="10"/>
      <c r="F3060" s="10"/>
      <c r="G3060" s="10"/>
      <c r="H3060" s="10"/>
    </row>
    <row r="3061" spans="5:8" x14ac:dyDescent="0.25">
      <c r="E3061" s="10"/>
      <c r="F3061" s="10"/>
      <c r="G3061" s="10"/>
      <c r="H3061" s="10"/>
    </row>
    <row r="3062" spans="5:8" x14ac:dyDescent="0.25">
      <c r="E3062" s="10"/>
      <c r="F3062" s="10"/>
      <c r="G3062" s="10"/>
      <c r="H3062" s="10"/>
    </row>
    <row r="3063" spans="5:8" x14ac:dyDescent="0.25">
      <c r="E3063" s="10"/>
      <c r="F3063" s="10"/>
      <c r="G3063" s="10"/>
      <c r="H3063" s="10"/>
    </row>
    <row r="3064" spans="5:8" x14ac:dyDescent="0.25">
      <c r="E3064" s="10"/>
      <c r="F3064" s="10"/>
      <c r="G3064" s="10"/>
      <c r="H3064" s="10"/>
    </row>
    <row r="3065" spans="5:8" x14ac:dyDescent="0.25">
      <c r="E3065" s="10"/>
      <c r="F3065" s="10"/>
      <c r="G3065" s="10"/>
      <c r="H3065" s="10"/>
    </row>
    <row r="3066" spans="5:8" x14ac:dyDescent="0.25">
      <c r="E3066" s="10"/>
      <c r="F3066" s="10"/>
      <c r="G3066" s="10"/>
      <c r="H3066" s="10"/>
    </row>
    <row r="3067" spans="5:8" x14ac:dyDescent="0.25">
      <c r="E3067" s="10"/>
      <c r="F3067" s="10"/>
      <c r="G3067" s="10"/>
      <c r="H3067" s="10"/>
    </row>
    <row r="3068" spans="5:8" x14ac:dyDescent="0.25">
      <c r="E3068" s="10"/>
      <c r="F3068" s="10"/>
      <c r="G3068" s="10"/>
      <c r="H3068" s="10"/>
    </row>
    <row r="3069" spans="5:8" x14ac:dyDescent="0.25">
      <c r="E3069" s="10"/>
      <c r="F3069" s="10"/>
      <c r="G3069" s="10"/>
      <c r="H3069" s="10"/>
    </row>
    <row r="3070" spans="5:8" x14ac:dyDescent="0.25">
      <c r="E3070" s="10"/>
      <c r="F3070" s="10"/>
      <c r="G3070" s="10"/>
      <c r="H3070" s="10"/>
    </row>
    <row r="3071" spans="5:8" x14ac:dyDescent="0.25">
      <c r="E3071" s="10"/>
      <c r="F3071" s="10"/>
      <c r="G3071" s="10"/>
      <c r="H3071" s="10"/>
    </row>
    <row r="3072" spans="5:8" x14ac:dyDescent="0.25">
      <c r="E3072" s="10"/>
      <c r="F3072" s="10"/>
      <c r="G3072" s="10"/>
      <c r="H3072" s="10"/>
    </row>
    <row r="3073" spans="5:8" x14ac:dyDescent="0.25">
      <c r="E3073" s="10"/>
      <c r="F3073" s="10"/>
      <c r="G3073" s="10"/>
      <c r="H3073" s="10"/>
    </row>
    <row r="3074" spans="5:8" x14ac:dyDescent="0.25">
      <c r="E3074" s="10"/>
      <c r="F3074" s="10"/>
      <c r="G3074" s="10"/>
      <c r="H3074" s="10"/>
    </row>
    <row r="3075" spans="5:8" x14ac:dyDescent="0.25">
      <c r="E3075" s="10"/>
      <c r="F3075" s="10"/>
      <c r="G3075" s="10"/>
      <c r="H3075" s="10"/>
    </row>
    <row r="3076" spans="5:8" x14ac:dyDescent="0.25">
      <c r="E3076" s="10"/>
      <c r="F3076" s="10"/>
      <c r="G3076" s="10"/>
      <c r="H3076" s="10"/>
    </row>
    <row r="3077" spans="5:8" x14ac:dyDescent="0.25">
      <c r="E3077" s="10"/>
      <c r="F3077" s="10"/>
      <c r="G3077" s="10"/>
      <c r="H3077" s="10"/>
    </row>
    <row r="3078" spans="5:8" x14ac:dyDescent="0.25">
      <c r="E3078" s="10"/>
      <c r="F3078" s="10"/>
      <c r="G3078" s="10"/>
      <c r="H3078" s="10"/>
    </row>
    <row r="3079" spans="5:8" x14ac:dyDescent="0.25">
      <c r="E3079" s="10"/>
      <c r="F3079" s="10"/>
      <c r="G3079" s="10"/>
      <c r="H3079" s="10"/>
    </row>
    <row r="3080" spans="5:8" x14ac:dyDescent="0.25">
      <c r="E3080" s="10"/>
      <c r="F3080" s="10"/>
      <c r="G3080" s="10"/>
      <c r="H3080" s="10"/>
    </row>
    <row r="3081" spans="5:8" x14ac:dyDescent="0.25">
      <c r="E3081" s="10"/>
      <c r="F3081" s="10"/>
      <c r="G3081" s="10"/>
      <c r="H3081" s="10"/>
    </row>
    <row r="3082" spans="5:8" x14ac:dyDescent="0.25">
      <c r="E3082" s="10"/>
      <c r="F3082" s="10"/>
      <c r="G3082" s="10"/>
      <c r="H3082" s="10"/>
    </row>
    <row r="3083" spans="5:8" x14ac:dyDescent="0.25">
      <c r="E3083" s="10"/>
      <c r="F3083" s="10"/>
      <c r="G3083" s="10"/>
      <c r="H3083" s="10"/>
    </row>
    <row r="3084" spans="5:8" x14ac:dyDescent="0.25">
      <c r="E3084" s="10"/>
      <c r="F3084" s="10"/>
      <c r="G3084" s="10"/>
      <c r="H3084" s="10"/>
    </row>
    <row r="3085" spans="5:8" x14ac:dyDescent="0.25">
      <c r="E3085" s="10"/>
      <c r="F3085" s="10"/>
      <c r="G3085" s="10"/>
      <c r="H3085" s="10"/>
    </row>
    <row r="3086" spans="5:8" x14ac:dyDescent="0.25">
      <c r="E3086" s="10"/>
      <c r="F3086" s="10"/>
      <c r="G3086" s="10"/>
      <c r="H3086" s="10"/>
    </row>
    <row r="3087" spans="5:8" x14ac:dyDescent="0.25">
      <c r="E3087" s="10"/>
      <c r="F3087" s="10"/>
      <c r="G3087" s="10"/>
      <c r="H3087" s="10"/>
    </row>
    <row r="3088" spans="5:8" x14ac:dyDescent="0.25">
      <c r="E3088" s="10"/>
      <c r="F3088" s="10"/>
      <c r="G3088" s="10"/>
      <c r="H3088" s="10"/>
    </row>
    <row r="3089" spans="5:8" x14ac:dyDescent="0.25">
      <c r="E3089" s="10"/>
      <c r="F3089" s="10"/>
      <c r="G3089" s="10"/>
      <c r="H3089" s="10"/>
    </row>
    <row r="3090" spans="5:8" x14ac:dyDescent="0.25">
      <c r="E3090" s="10"/>
      <c r="F3090" s="10"/>
      <c r="G3090" s="10"/>
      <c r="H3090" s="10"/>
    </row>
    <row r="3091" spans="5:8" x14ac:dyDescent="0.25">
      <c r="E3091" s="10"/>
      <c r="F3091" s="10"/>
      <c r="G3091" s="10"/>
      <c r="H3091" s="10"/>
    </row>
    <row r="3092" spans="5:8" x14ac:dyDescent="0.25">
      <c r="E3092" s="10"/>
      <c r="F3092" s="10"/>
      <c r="G3092" s="10"/>
      <c r="H3092" s="10"/>
    </row>
    <row r="3093" spans="5:8" x14ac:dyDescent="0.25">
      <c r="E3093" s="10"/>
      <c r="F3093" s="10"/>
      <c r="G3093" s="10"/>
      <c r="H3093" s="10"/>
    </row>
    <row r="3094" spans="5:8" x14ac:dyDescent="0.25">
      <c r="E3094" s="10"/>
      <c r="F3094" s="10"/>
      <c r="G3094" s="10"/>
      <c r="H3094" s="10"/>
    </row>
    <row r="3095" spans="5:8" x14ac:dyDescent="0.25">
      <c r="E3095" s="10"/>
      <c r="F3095" s="10"/>
      <c r="G3095" s="10"/>
      <c r="H3095" s="10"/>
    </row>
    <row r="3096" spans="5:8" x14ac:dyDescent="0.25">
      <c r="E3096" s="10"/>
      <c r="F3096" s="10"/>
      <c r="G3096" s="10"/>
      <c r="H3096" s="10"/>
    </row>
    <row r="3097" spans="5:8" x14ac:dyDescent="0.25">
      <c r="E3097" s="10"/>
      <c r="F3097" s="10"/>
      <c r="G3097" s="10"/>
      <c r="H3097" s="10"/>
    </row>
    <row r="3098" spans="5:8" x14ac:dyDescent="0.25">
      <c r="E3098" s="10"/>
      <c r="F3098" s="10"/>
      <c r="G3098" s="10"/>
      <c r="H3098" s="10"/>
    </row>
    <row r="3099" spans="5:8" x14ac:dyDescent="0.25">
      <c r="E3099" s="10"/>
      <c r="F3099" s="10"/>
      <c r="G3099" s="10"/>
      <c r="H3099" s="10"/>
    </row>
    <row r="3100" spans="5:8" x14ac:dyDescent="0.25">
      <c r="E3100" s="10"/>
      <c r="F3100" s="10"/>
      <c r="G3100" s="10"/>
      <c r="H3100" s="10"/>
    </row>
    <row r="3101" spans="5:8" x14ac:dyDescent="0.25">
      <c r="E3101" s="10"/>
      <c r="F3101" s="10"/>
      <c r="G3101" s="10"/>
      <c r="H3101" s="10"/>
    </row>
    <row r="3102" spans="5:8" x14ac:dyDescent="0.25">
      <c r="E3102" s="10"/>
      <c r="F3102" s="10"/>
      <c r="G3102" s="10"/>
      <c r="H3102" s="10"/>
    </row>
    <row r="3103" spans="5:8" x14ac:dyDescent="0.25">
      <c r="E3103" s="10"/>
      <c r="F3103" s="10"/>
      <c r="G3103" s="10"/>
      <c r="H3103" s="10"/>
    </row>
    <row r="3104" spans="5:8" x14ac:dyDescent="0.25">
      <c r="E3104" s="10"/>
      <c r="F3104" s="10"/>
      <c r="G3104" s="10"/>
      <c r="H3104" s="10"/>
    </row>
    <row r="3105" spans="5:8" x14ac:dyDescent="0.25">
      <c r="E3105" s="10"/>
      <c r="F3105" s="10"/>
      <c r="G3105" s="10"/>
      <c r="H3105" s="10"/>
    </row>
    <row r="3106" spans="5:8" x14ac:dyDescent="0.25">
      <c r="E3106" s="10"/>
      <c r="F3106" s="10"/>
      <c r="G3106" s="10"/>
      <c r="H3106" s="10"/>
    </row>
    <row r="3107" spans="5:8" x14ac:dyDescent="0.25">
      <c r="E3107" s="10"/>
      <c r="F3107" s="10"/>
      <c r="G3107" s="10"/>
      <c r="H3107" s="10"/>
    </row>
    <row r="3108" spans="5:8" x14ac:dyDescent="0.25">
      <c r="E3108" s="10"/>
      <c r="F3108" s="10"/>
      <c r="G3108" s="10"/>
      <c r="H3108" s="10"/>
    </row>
    <row r="3109" spans="5:8" x14ac:dyDescent="0.25">
      <c r="E3109" s="10"/>
      <c r="F3109" s="10"/>
      <c r="G3109" s="10"/>
      <c r="H3109" s="10"/>
    </row>
    <row r="3110" spans="5:8" x14ac:dyDescent="0.25">
      <c r="E3110" s="10"/>
      <c r="F3110" s="10"/>
      <c r="G3110" s="10"/>
      <c r="H3110" s="10"/>
    </row>
    <row r="3111" spans="5:8" x14ac:dyDescent="0.25">
      <c r="E3111" s="10"/>
      <c r="F3111" s="10"/>
      <c r="G3111" s="10"/>
      <c r="H3111" s="10"/>
    </row>
    <row r="3112" spans="5:8" x14ac:dyDescent="0.25">
      <c r="E3112" s="10"/>
      <c r="F3112" s="10"/>
      <c r="G3112" s="10"/>
      <c r="H3112" s="10"/>
    </row>
    <row r="3113" spans="5:8" x14ac:dyDescent="0.25">
      <c r="E3113" s="10"/>
      <c r="F3113" s="10"/>
      <c r="G3113" s="10"/>
      <c r="H3113" s="10"/>
    </row>
    <row r="3114" spans="5:8" x14ac:dyDescent="0.25">
      <c r="E3114" s="10"/>
      <c r="F3114" s="10"/>
      <c r="G3114" s="10"/>
      <c r="H3114" s="10"/>
    </row>
    <row r="3115" spans="5:8" x14ac:dyDescent="0.25">
      <c r="E3115" s="10"/>
      <c r="F3115" s="10"/>
      <c r="G3115" s="10"/>
      <c r="H3115" s="10"/>
    </row>
    <row r="3116" spans="5:8" x14ac:dyDescent="0.25">
      <c r="E3116" s="10"/>
      <c r="F3116" s="10"/>
      <c r="G3116" s="10"/>
      <c r="H3116" s="10"/>
    </row>
    <row r="3117" spans="5:8" x14ac:dyDescent="0.25">
      <c r="E3117" s="10"/>
      <c r="F3117" s="10"/>
      <c r="G3117" s="10"/>
      <c r="H3117" s="10"/>
    </row>
    <row r="3118" spans="5:8" x14ac:dyDescent="0.25">
      <c r="E3118" s="10"/>
      <c r="F3118" s="10"/>
      <c r="G3118" s="10"/>
      <c r="H3118" s="10"/>
    </row>
    <row r="3119" spans="5:8" x14ac:dyDescent="0.25">
      <c r="E3119" s="10"/>
      <c r="F3119" s="10"/>
      <c r="G3119" s="10"/>
      <c r="H3119" s="10"/>
    </row>
    <row r="3120" spans="5:8" x14ac:dyDescent="0.25">
      <c r="E3120" s="10"/>
      <c r="F3120" s="10"/>
      <c r="G3120" s="10"/>
      <c r="H3120" s="10"/>
    </row>
    <row r="3121" spans="5:8" x14ac:dyDescent="0.25">
      <c r="E3121" s="10"/>
      <c r="F3121" s="10"/>
      <c r="G3121" s="10"/>
      <c r="H3121" s="10"/>
    </row>
    <row r="3122" spans="5:8" x14ac:dyDescent="0.25">
      <c r="E3122" s="10"/>
      <c r="F3122" s="10"/>
      <c r="G3122" s="10"/>
      <c r="H3122" s="10"/>
    </row>
    <row r="3123" spans="5:8" x14ac:dyDescent="0.25">
      <c r="E3123" s="10"/>
      <c r="F3123" s="10"/>
      <c r="G3123" s="10"/>
      <c r="H3123" s="10"/>
    </row>
    <row r="3124" spans="5:8" x14ac:dyDescent="0.25">
      <c r="E3124" s="10"/>
      <c r="F3124" s="10"/>
      <c r="G3124" s="10"/>
      <c r="H3124" s="10"/>
    </row>
    <row r="3125" spans="5:8" x14ac:dyDescent="0.25">
      <c r="E3125" s="10"/>
      <c r="F3125" s="10"/>
      <c r="G3125" s="10"/>
      <c r="H3125" s="10"/>
    </row>
    <row r="3126" spans="5:8" x14ac:dyDescent="0.25">
      <c r="E3126" s="10"/>
      <c r="F3126" s="10"/>
      <c r="G3126" s="10"/>
      <c r="H3126" s="10"/>
    </row>
    <row r="3127" spans="5:8" x14ac:dyDescent="0.25">
      <c r="E3127" s="10"/>
      <c r="F3127" s="10"/>
      <c r="G3127" s="10"/>
      <c r="H3127" s="10"/>
    </row>
    <row r="3128" spans="5:8" x14ac:dyDescent="0.25">
      <c r="E3128" s="10"/>
      <c r="F3128" s="10"/>
      <c r="G3128" s="10"/>
      <c r="H3128" s="10"/>
    </row>
    <row r="3129" spans="5:8" x14ac:dyDescent="0.25">
      <c r="E3129" s="10"/>
      <c r="F3129" s="10"/>
      <c r="G3129" s="10"/>
      <c r="H3129" s="10"/>
    </row>
    <row r="3130" spans="5:8" x14ac:dyDescent="0.25">
      <c r="E3130" s="10"/>
      <c r="F3130" s="10"/>
      <c r="G3130" s="10"/>
      <c r="H3130" s="10"/>
    </row>
    <row r="3131" spans="5:8" x14ac:dyDescent="0.25">
      <c r="E3131" s="10"/>
      <c r="F3131" s="10"/>
      <c r="G3131" s="10"/>
      <c r="H3131" s="10"/>
    </row>
    <row r="3132" spans="5:8" x14ac:dyDescent="0.25">
      <c r="E3132" s="10"/>
      <c r="F3132" s="10"/>
      <c r="G3132" s="10"/>
      <c r="H3132" s="10"/>
    </row>
    <row r="3133" spans="5:8" x14ac:dyDescent="0.25">
      <c r="E3133" s="10"/>
      <c r="F3133" s="10"/>
      <c r="G3133" s="10"/>
      <c r="H3133" s="10"/>
    </row>
    <row r="3134" spans="5:8" x14ac:dyDescent="0.25">
      <c r="E3134" s="10"/>
      <c r="F3134" s="10"/>
      <c r="G3134" s="10"/>
      <c r="H3134" s="10"/>
    </row>
    <row r="3135" spans="5:8" x14ac:dyDescent="0.25">
      <c r="E3135" s="10"/>
      <c r="F3135" s="10"/>
      <c r="G3135" s="10"/>
      <c r="H3135" s="10"/>
    </row>
    <row r="3136" spans="5:8" x14ac:dyDescent="0.25">
      <c r="E3136" s="10"/>
      <c r="F3136" s="10"/>
      <c r="G3136" s="10"/>
      <c r="H3136" s="10"/>
    </row>
    <row r="3137" spans="5:8" x14ac:dyDescent="0.25">
      <c r="E3137" s="10"/>
      <c r="F3137" s="10"/>
      <c r="G3137" s="10"/>
      <c r="H3137" s="10"/>
    </row>
    <row r="3138" spans="5:8" x14ac:dyDescent="0.25">
      <c r="E3138" s="10"/>
      <c r="F3138" s="10"/>
      <c r="G3138" s="10"/>
      <c r="H3138" s="10"/>
    </row>
    <row r="3139" spans="5:8" x14ac:dyDescent="0.25">
      <c r="E3139" s="10"/>
      <c r="F3139" s="10"/>
      <c r="G3139" s="10"/>
      <c r="H3139" s="10"/>
    </row>
    <row r="3140" spans="5:8" x14ac:dyDescent="0.25">
      <c r="E3140" s="10"/>
      <c r="F3140" s="10"/>
      <c r="G3140" s="10"/>
      <c r="H3140" s="10"/>
    </row>
    <row r="3141" spans="5:8" x14ac:dyDescent="0.25">
      <c r="E3141" s="10"/>
      <c r="F3141" s="10"/>
      <c r="G3141" s="10"/>
      <c r="H3141" s="10"/>
    </row>
    <row r="3142" spans="5:8" x14ac:dyDescent="0.25">
      <c r="E3142" s="10"/>
      <c r="F3142" s="10"/>
      <c r="G3142" s="10"/>
      <c r="H3142" s="10"/>
    </row>
    <row r="3143" spans="5:8" x14ac:dyDescent="0.25">
      <c r="E3143" s="10"/>
      <c r="F3143" s="10"/>
      <c r="G3143" s="10"/>
      <c r="H3143" s="10"/>
    </row>
    <row r="3144" spans="5:8" x14ac:dyDescent="0.25">
      <c r="E3144" s="10"/>
      <c r="F3144" s="10"/>
      <c r="G3144" s="10"/>
      <c r="H3144" s="10"/>
    </row>
    <row r="3145" spans="5:8" x14ac:dyDescent="0.25">
      <c r="E3145" s="10"/>
      <c r="F3145" s="10"/>
      <c r="G3145" s="10"/>
      <c r="H3145" s="10"/>
    </row>
    <row r="3146" spans="5:8" x14ac:dyDescent="0.25">
      <c r="E3146" s="10"/>
      <c r="F3146" s="10"/>
      <c r="G3146" s="10"/>
      <c r="H3146" s="10"/>
    </row>
    <row r="3147" spans="5:8" x14ac:dyDescent="0.25">
      <c r="E3147" s="10"/>
      <c r="F3147" s="10"/>
      <c r="G3147" s="10"/>
      <c r="H3147" s="10"/>
    </row>
    <row r="3148" spans="5:8" x14ac:dyDescent="0.25">
      <c r="E3148" s="10"/>
      <c r="F3148" s="10"/>
      <c r="G3148" s="10"/>
      <c r="H3148" s="10"/>
    </row>
    <row r="3149" spans="5:8" x14ac:dyDescent="0.25">
      <c r="E3149" s="10"/>
      <c r="F3149" s="10"/>
      <c r="G3149" s="10"/>
      <c r="H3149" s="10"/>
    </row>
    <row r="3150" spans="5:8" x14ac:dyDescent="0.25">
      <c r="E3150" s="10"/>
      <c r="F3150" s="10"/>
      <c r="G3150" s="10"/>
      <c r="H3150" s="10"/>
    </row>
    <row r="3151" spans="5:8" x14ac:dyDescent="0.25">
      <c r="E3151" s="10"/>
      <c r="F3151" s="10"/>
      <c r="G3151" s="10"/>
      <c r="H3151" s="10"/>
    </row>
    <row r="3152" spans="5:8" x14ac:dyDescent="0.25">
      <c r="E3152" s="10"/>
      <c r="F3152" s="10"/>
      <c r="G3152" s="10"/>
      <c r="H3152" s="10"/>
    </row>
    <row r="3153" spans="5:8" x14ac:dyDescent="0.25">
      <c r="E3153" s="10"/>
      <c r="F3153" s="10"/>
      <c r="G3153" s="10"/>
      <c r="H3153" s="10"/>
    </row>
    <row r="3154" spans="5:8" x14ac:dyDescent="0.25">
      <c r="E3154" s="10"/>
      <c r="F3154" s="10"/>
      <c r="G3154" s="10"/>
      <c r="H3154" s="10"/>
    </row>
    <row r="3155" spans="5:8" x14ac:dyDescent="0.25">
      <c r="E3155" s="10"/>
      <c r="F3155" s="10"/>
      <c r="G3155" s="10"/>
      <c r="H3155" s="10"/>
    </row>
    <row r="3156" spans="5:8" x14ac:dyDescent="0.25">
      <c r="E3156" s="10"/>
      <c r="F3156" s="10"/>
      <c r="G3156" s="10"/>
      <c r="H3156" s="10"/>
    </row>
    <row r="3157" spans="5:8" x14ac:dyDescent="0.25">
      <c r="E3157" s="10"/>
      <c r="F3157" s="10"/>
      <c r="G3157" s="10"/>
      <c r="H3157" s="10"/>
    </row>
    <row r="3158" spans="5:8" x14ac:dyDescent="0.25">
      <c r="E3158" s="10"/>
      <c r="F3158" s="10"/>
      <c r="G3158" s="10"/>
      <c r="H3158" s="10"/>
    </row>
    <row r="3159" spans="5:8" x14ac:dyDescent="0.25">
      <c r="E3159" s="10"/>
      <c r="F3159" s="10"/>
      <c r="G3159" s="10"/>
      <c r="H3159" s="10"/>
    </row>
    <row r="3160" spans="5:8" x14ac:dyDescent="0.25">
      <c r="E3160" s="10"/>
      <c r="F3160" s="10"/>
      <c r="G3160" s="10"/>
      <c r="H3160" s="10"/>
    </row>
    <row r="3161" spans="5:8" x14ac:dyDescent="0.25">
      <c r="E3161" s="10"/>
      <c r="F3161" s="10"/>
      <c r="G3161" s="10"/>
      <c r="H3161" s="10"/>
    </row>
    <row r="3162" spans="5:8" x14ac:dyDescent="0.25">
      <c r="E3162" s="10"/>
      <c r="F3162" s="10"/>
      <c r="G3162" s="10"/>
      <c r="H3162" s="10"/>
    </row>
    <row r="3163" spans="5:8" x14ac:dyDescent="0.25">
      <c r="E3163" s="10"/>
      <c r="F3163" s="10"/>
      <c r="G3163" s="10"/>
      <c r="H3163" s="10"/>
    </row>
    <row r="3164" spans="5:8" x14ac:dyDescent="0.25">
      <c r="E3164" s="10"/>
      <c r="F3164" s="10"/>
      <c r="G3164" s="10"/>
      <c r="H3164" s="10"/>
    </row>
    <row r="3165" spans="5:8" x14ac:dyDescent="0.25">
      <c r="E3165" s="10"/>
      <c r="F3165" s="10"/>
      <c r="G3165" s="10"/>
      <c r="H3165" s="10"/>
    </row>
    <row r="3166" spans="5:8" x14ac:dyDescent="0.25">
      <c r="E3166" s="10"/>
      <c r="F3166" s="10"/>
      <c r="G3166" s="10"/>
      <c r="H3166" s="10"/>
    </row>
    <row r="3167" spans="5:8" x14ac:dyDescent="0.25">
      <c r="E3167" s="10"/>
      <c r="F3167" s="10"/>
      <c r="G3167" s="10"/>
      <c r="H3167" s="10"/>
    </row>
    <row r="3168" spans="5:8" x14ac:dyDescent="0.25">
      <c r="E3168" s="10"/>
      <c r="F3168" s="10"/>
      <c r="G3168" s="10"/>
      <c r="H3168" s="10"/>
    </row>
    <row r="3169" spans="5:8" x14ac:dyDescent="0.25">
      <c r="E3169" s="10"/>
      <c r="F3169" s="10"/>
      <c r="G3169" s="10"/>
      <c r="H3169" s="10"/>
    </row>
    <row r="3170" spans="5:8" x14ac:dyDescent="0.25">
      <c r="E3170" s="10"/>
      <c r="F3170" s="10"/>
      <c r="G3170" s="10"/>
      <c r="H3170" s="10"/>
    </row>
    <row r="3171" spans="5:8" x14ac:dyDescent="0.25">
      <c r="E3171" s="10"/>
      <c r="F3171" s="10"/>
      <c r="G3171" s="10"/>
      <c r="H3171" s="10"/>
    </row>
    <row r="3172" spans="5:8" x14ac:dyDescent="0.25">
      <c r="E3172" s="10"/>
      <c r="F3172" s="10"/>
      <c r="G3172" s="10"/>
      <c r="H3172" s="10"/>
    </row>
    <row r="3173" spans="5:8" x14ac:dyDescent="0.25">
      <c r="E3173" s="10"/>
      <c r="F3173" s="10"/>
      <c r="G3173" s="10"/>
      <c r="H3173" s="10"/>
    </row>
    <row r="3174" spans="5:8" x14ac:dyDescent="0.25">
      <c r="E3174" s="10"/>
      <c r="F3174" s="10"/>
      <c r="G3174" s="10"/>
      <c r="H3174" s="10"/>
    </row>
    <row r="3175" spans="5:8" x14ac:dyDescent="0.25">
      <c r="E3175" s="10"/>
      <c r="F3175" s="10"/>
      <c r="G3175" s="10"/>
      <c r="H3175" s="10"/>
    </row>
    <row r="3176" spans="5:8" x14ac:dyDescent="0.25">
      <c r="E3176" s="10"/>
      <c r="F3176" s="10"/>
      <c r="G3176" s="10"/>
      <c r="H3176" s="10"/>
    </row>
    <row r="3177" spans="5:8" x14ac:dyDescent="0.25">
      <c r="E3177" s="10"/>
      <c r="F3177" s="10"/>
      <c r="G3177" s="10"/>
      <c r="H3177" s="10"/>
    </row>
    <row r="3178" spans="5:8" x14ac:dyDescent="0.25">
      <c r="E3178" s="10"/>
      <c r="F3178" s="10"/>
      <c r="G3178" s="10"/>
      <c r="H3178" s="10"/>
    </row>
    <row r="3179" spans="5:8" x14ac:dyDescent="0.25">
      <c r="E3179" s="10"/>
      <c r="F3179" s="10"/>
      <c r="G3179" s="10"/>
      <c r="H3179" s="10"/>
    </row>
    <row r="3180" spans="5:8" x14ac:dyDescent="0.25">
      <c r="E3180" s="10"/>
      <c r="F3180" s="10"/>
      <c r="G3180" s="10"/>
      <c r="H3180" s="10"/>
    </row>
    <row r="3181" spans="5:8" x14ac:dyDescent="0.25">
      <c r="E3181" s="10"/>
      <c r="F3181" s="10"/>
      <c r="G3181" s="10"/>
      <c r="H3181" s="10"/>
    </row>
    <row r="3182" spans="5:8" x14ac:dyDescent="0.25">
      <c r="E3182" s="10"/>
      <c r="F3182" s="10"/>
      <c r="G3182" s="10"/>
      <c r="H3182" s="10"/>
    </row>
    <row r="3183" spans="5:8" x14ac:dyDescent="0.25">
      <c r="E3183" s="10"/>
      <c r="F3183" s="10"/>
      <c r="G3183" s="10"/>
      <c r="H3183" s="10"/>
    </row>
    <row r="3184" spans="5:8" x14ac:dyDescent="0.25">
      <c r="E3184" s="10"/>
      <c r="F3184" s="10"/>
      <c r="G3184" s="10"/>
      <c r="H3184" s="10"/>
    </row>
    <row r="3185" spans="5:8" x14ac:dyDescent="0.25">
      <c r="E3185" s="10"/>
      <c r="F3185" s="10"/>
      <c r="G3185" s="10"/>
      <c r="H3185" s="10"/>
    </row>
    <row r="3186" spans="5:8" x14ac:dyDescent="0.25">
      <c r="E3186" s="10"/>
      <c r="F3186" s="10"/>
      <c r="G3186" s="10"/>
      <c r="H3186" s="10"/>
    </row>
    <row r="3187" spans="5:8" x14ac:dyDescent="0.25">
      <c r="E3187" s="10"/>
      <c r="F3187" s="10"/>
      <c r="G3187" s="10"/>
      <c r="H3187" s="10"/>
    </row>
    <row r="3188" spans="5:8" x14ac:dyDescent="0.25">
      <c r="E3188" s="10"/>
      <c r="F3188" s="10"/>
      <c r="G3188" s="10"/>
      <c r="H3188" s="10"/>
    </row>
    <row r="3189" spans="5:8" x14ac:dyDescent="0.25">
      <c r="E3189" s="10"/>
      <c r="F3189" s="10"/>
      <c r="G3189" s="10"/>
      <c r="H3189" s="10"/>
    </row>
    <row r="3190" spans="5:8" x14ac:dyDescent="0.25">
      <c r="E3190" s="10"/>
      <c r="F3190" s="10"/>
      <c r="G3190" s="10"/>
      <c r="H3190" s="10"/>
    </row>
    <row r="3191" spans="5:8" x14ac:dyDescent="0.25">
      <c r="E3191" s="10"/>
      <c r="F3191" s="10"/>
      <c r="G3191" s="10"/>
      <c r="H3191" s="10"/>
    </row>
    <row r="3192" spans="5:8" x14ac:dyDescent="0.25">
      <c r="E3192" s="10"/>
      <c r="F3192" s="10"/>
      <c r="G3192" s="10"/>
      <c r="H3192" s="10"/>
    </row>
    <row r="3193" spans="5:8" x14ac:dyDescent="0.25">
      <c r="E3193" s="10"/>
      <c r="F3193" s="10"/>
      <c r="G3193" s="10"/>
      <c r="H3193" s="10"/>
    </row>
    <row r="3194" spans="5:8" x14ac:dyDescent="0.25">
      <c r="E3194" s="10"/>
      <c r="F3194" s="10"/>
      <c r="G3194" s="10"/>
      <c r="H3194" s="10"/>
    </row>
    <row r="3195" spans="5:8" x14ac:dyDescent="0.25">
      <c r="E3195" s="10"/>
      <c r="F3195" s="10"/>
      <c r="G3195" s="10"/>
      <c r="H3195" s="10"/>
    </row>
    <row r="3196" spans="5:8" x14ac:dyDescent="0.25">
      <c r="E3196" s="10"/>
      <c r="F3196" s="10"/>
      <c r="G3196" s="10"/>
      <c r="H3196" s="10"/>
    </row>
    <row r="3197" spans="5:8" x14ac:dyDescent="0.25">
      <c r="E3197" s="10"/>
      <c r="F3197" s="10"/>
      <c r="G3197" s="10"/>
      <c r="H3197" s="10"/>
    </row>
    <row r="3198" spans="5:8" x14ac:dyDescent="0.25">
      <c r="E3198" s="10"/>
      <c r="F3198" s="10"/>
      <c r="G3198" s="10"/>
      <c r="H3198" s="10"/>
    </row>
    <row r="3199" spans="5:8" x14ac:dyDescent="0.25">
      <c r="E3199" s="10"/>
      <c r="F3199" s="10"/>
      <c r="G3199" s="10"/>
      <c r="H3199" s="10"/>
    </row>
    <row r="3200" spans="5:8" x14ac:dyDescent="0.25">
      <c r="E3200" s="10"/>
      <c r="F3200" s="10"/>
      <c r="G3200" s="10"/>
      <c r="H3200" s="10"/>
    </row>
    <row r="3201" spans="5:8" x14ac:dyDescent="0.25">
      <c r="E3201" s="10"/>
      <c r="F3201" s="10"/>
      <c r="G3201" s="10"/>
      <c r="H3201" s="10"/>
    </row>
    <row r="3202" spans="5:8" x14ac:dyDescent="0.25">
      <c r="E3202" s="10"/>
      <c r="F3202" s="10"/>
      <c r="G3202" s="10"/>
      <c r="H3202" s="10"/>
    </row>
    <row r="3203" spans="5:8" x14ac:dyDescent="0.25">
      <c r="E3203" s="10"/>
      <c r="F3203" s="10"/>
      <c r="G3203" s="10"/>
      <c r="H3203" s="10"/>
    </row>
    <row r="3204" spans="5:8" x14ac:dyDescent="0.25">
      <c r="E3204" s="10"/>
      <c r="F3204" s="10"/>
      <c r="G3204" s="10"/>
      <c r="H3204" s="10"/>
    </row>
    <row r="3205" spans="5:8" x14ac:dyDescent="0.25">
      <c r="E3205" s="10"/>
      <c r="F3205" s="10"/>
      <c r="G3205" s="10"/>
      <c r="H3205" s="10"/>
    </row>
    <row r="3206" spans="5:8" x14ac:dyDescent="0.25">
      <c r="E3206" s="10"/>
      <c r="F3206" s="10"/>
      <c r="G3206" s="10"/>
      <c r="H3206" s="10"/>
    </row>
    <row r="3207" spans="5:8" x14ac:dyDescent="0.25">
      <c r="E3207" s="10"/>
      <c r="F3207" s="10"/>
      <c r="G3207" s="10"/>
      <c r="H3207" s="10"/>
    </row>
    <row r="3208" spans="5:8" x14ac:dyDescent="0.25">
      <c r="E3208" s="10"/>
      <c r="F3208" s="10"/>
      <c r="G3208" s="10"/>
      <c r="H3208" s="10"/>
    </row>
    <row r="3209" spans="5:8" x14ac:dyDescent="0.25">
      <c r="E3209" s="10"/>
      <c r="F3209" s="10"/>
      <c r="G3209" s="10"/>
      <c r="H3209" s="10"/>
    </row>
    <row r="3210" spans="5:8" x14ac:dyDescent="0.25">
      <c r="E3210" s="10"/>
      <c r="F3210" s="10"/>
      <c r="G3210" s="10"/>
      <c r="H3210" s="10"/>
    </row>
    <row r="3211" spans="5:8" x14ac:dyDescent="0.25">
      <c r="E3211" s="10"/>
      <c r="F3211" s="10"/>
      <c r="G3211" s="10"/>
      <c r="H3211" s="10"/>
    </row>
    <row r="3212" spans="5:8" x14ac:dyDescent="0.25">
      <c r="E3212" s="10"/>
      <c r="F3212" s="10"/>
      <c r="G3212" s="10"/>
      <c r="H3212" s="10"/>
    </row>
    <row r="3213" spans="5:8" x14ac:dyDescent="0.25">
      <c r="E3213" s="10"/>
      <c r="F3213" s="10"/>
      <c r="G3213" s="10"/>
      <c r="H3213" s="10"/>
    </row>
    <row r="3214" spans="5:8" x14ac:dyDescent="0.25">
      <c r="E3214" s="10"/>
      <c r="F3214" s="10"/>
      <c r="G3214" s="10"/>
      <c r="H3214" s="10"/>
    </row>
    <row r="3215" spans="5:8" x14ac:dyDescent="0.25">
      <c r="E3215" s="10"/>
      <c r="F3215" s="10"/>
      <c r="G3215" s="10"/>
      <c r="H3215" s="10"/>
    </row>
    <row r="3216" spans="5:8" x14ac:dyDescent="0.25">
      <c r="E3216" s="10"/>
      <c r="F3216" s="10"/>
      <c r="G3216" s="10"/>
      <c r="H3216" s="10"/>
    </row>
    <row r="3217" spans="5:8" x14ac:dyDescent="0.25">
      <c r="E3217" s="10"/>
      <c r="F3217" s="10"/>
      <c r="G3217" s="10"/>
      <c r="H3217" s="10"/>
    </row>
    <row r="3218" spans="5:8" x14ac:dyDescent="0.25">
      <c r="E3218" s="10"/>
      <c r="F3218" s="10"/>
      <c r="G3218" s="10"/>
      <c r="H3218" s="10"/>
    </row>
    <row r="3219" spans="5:8" x14ac:dyDescent="0.25">
      <c r="E3219" s="10"/>
      <c r="F3219" s="10"/>
      <c r="G3219" s="10"/>
      <c r="H3219" s="10"/>
    </row>
    <row r="3220" spans="5:8" x14ac:dyDescent="0.25">
      <c r="E3220" s="10"/>
      <c r="F3220" s="10"/>
      <c r="G3220" s="10"/>
      <c r="H3220" s="10"/>
    </row>
    <row r="3221" spans="5:8" x14ac:dyDescent="0.25">
      <c r="E3221" s="10"/>
      <c r="F3221" s="10"/>
      <c r="G3221" s="10"/>
      <c r="H3221" s="10"/>
    </row>
    <row r="3222" spans="5:8" x14ac:dyDescent="0.25">
      <c r="E3222" s="10"/>
      <c r="F3222" s="10"/>
      <c r="G3222" s="10"/>
      <c r="H3222" s="10"/>
    </row>
    <row r="3223" spans="5:8" x14ac:dyDescent="0.25">
      <c r="E3223" s="10"/>
      <c r="F3223" s="10"/>
      <c r="G3223" s="10"/>
      <c r="H3223" s="10"/>
    </row>
    <row r="3224" spans="5:8" x14ac:dyDescent="0.25">
      <c r="E3224" s="10"/>
      <c r="F3224" s="10"/>
      <c r="G3224" s="10"/>
      <c r="H3224" s="10"/>
    </row>
    <row r="3225" spans="5:8" x14ac:dyDescent="0.25">
      <c r="E3225" s="10"/>
      <c r="F3225" s="10"/>
      <c r="G3225" s="10"/>
      <c r="H3225" s="10"/>
    </row>
    <row r="3226" spans="5:8" x14ac:dyDescent="0.25">
      <c r="E3226" s="10"/>
      <c r="F3226" s="10"/>
      <c r="G3226" s="10"/>
      <c r="H3226" s="10"/>
    </row>
    <row r="3227" spans="5:8" x14ac:dyDescent="0.25">
      <c r="E3227" s="10"/>
      <c r="F3227" s="10"/>
      <c r="G3227" s="10"/>
      <c r="H3227" s="10"/>
    </row>
    <row r="3228" spans="5:8" x14ac:dyDescent="0.25">
      <c r="E3228" s="10"/>
      <c r="F3228" s="10"/>
      <c r="G3228" s="10"/>
      <c r="H3228" s="10"/>
    </row>
    <row r="3229" spans="5:8" x14ac:dyDescent="0.25">
      <c r="E3229" s="10"/>
      <c r="F3229" s="10"/>
      <c r="G3229" s="10"/>
      <c r="H3229" s="10"/>
    </row>
    <row r="3230" spans="5:8" x14ac:dyDescent="0.25">
      <c r="E3230" s="10"/>
      <c r="F3230" s="10"/>
      <c r="G3230" s="10"/>
      <c r="H3230" s="10"/>
    </row>
    <row r="3231" spans="5:8" x14ac:dyDescent="0.25">
      <c r="E3231" s="10"/>
      <c r="F3231" s="10"/>
      <c r="G3231" s="10"/>
      <c r="H3231" s="10"/>
    </row>
    <row r="3232" spans="5:8" x14ac:dyDescent="0.25">
      <c r="E3232" s="10"/>
      <c r="F3232" s="10"/>
      <c r="G3232" s="10"/>
      <c r="H3232" s="10"/>
    </row>
    <row r="3233" spans="5:8" x14ac:dyDescent="0.25">
      <c r="E3233" s="10"/>
      <c r="F3233" s="10"/>
      <c r="G3233" s="10"/>
      <c r="H3233" s="10"/>
    </row>
    <row r="3234" spans="5:8" x14ac:dyDescent="0.25">
      <c r="E3234" s="10"/>
      <c r="F3234" s="10"/>
      <c r="G3234" s="10"/>
      <c r="H3234" s="10"/>
    </row>
    <row r="3235" spans="5:8" x14ac:dyDescent="0.25">
      <c r="E3235" s="10"/>
      <c r="F3235" s="10"/>
      <c r="G3235" s="10"/>
      <c r="H3235" s="10"/>
    </row>
    <row r="3236" spans="5:8" x14ac:dyDescent="0.25">
      <c r="E3236" s="10"/>
      <c r="F3236" s="10"/>
      <c r="G3236" s="10"/>
      <c r="H3236" s="10"/>
    </row>
    <row r="3237" spans="5:8" x14ac:dyDescent="0.25">
      <c r="E3237" s="10"/>
      <c r="F3237" s="10"/>
      <c r="G3237" s="10"/>
      <c r="H3237" s="10"/>
    </row>
    <row r="3238" spans="5:8" x14ac:dyDescent="0.25">
      <c r="E3238" s="10"/>
      <c r="F3238" s="10"/>
      <c r="G3238" s="10"/>
      <c r="H3238" s="10"/>
    </row>
    <row r="3239" spans="5:8" x14ac:dyDescent="0.25">
      <c r="E3239" s="10"/>
      <c r="F3239" s="10"/>
      <c r="G3239" s="10"/>
      <c r="H3239" s="10"/>
    </row>
    <row r="3240" spans="5:8" x14ac:dyDescent="0.25">
      <c r="E3240" s="10"/>
      <c r="F3240" s="10"/>
      <c r="G3240" s="10"/>
      <c r="H3240" s="10"/>
    </row>
    <row r="3241" spans="5:8" x14ac:dyDescent="0.25">
      <c r="E3241" s="10"/>
      <c r="F3241" s="10"/>
      <c r="G3241" s="10"/>
      <c r="H3241" s="10"/>
    </row>
    <row r="3242" spans="5:8" x14ac:dyDescent="0.25">
      <c r="E3242" s="10"/>
      <c r="F3242" s="10"/>
      <c r="G3242" s="10"/>
      <c r="H3242" s="10"/>
    </row>
    <row r="3243" spans="5:8" x14ac:dyDescent="0.25">
      <c r="E3243" s="10"/>
      <c r="F3243" s="10"/>
      <c r="G3243" s="10"/>
      <c r="H3243" s="10"/>
    </row>
    <row r="3244" spans="5:8" x14ac:dyDescent="0.25">
      <c r="E3244" s="10"/>
      <c r="F3244" s="10"/>
      <c r="G3244" s="10"/>
      <c r="H3244" s="10"/>
    </row>
    <row r="3245" spans="5:8" x14ac:dyDescent="0.25">
      <c r="E3245" s="10"/>
      <c r="F3245" s="10"/>
      <c r="G3245" s="10"/>
      <c r="H3245" s="10"/>
    </row>
    <row r="3246" spans="5:8" x14ac:dyDescent="0.25">
      <c r="E3246" s="10"/>
      <c r="F3246" s="10"/>
      <c r="G3246" s="10"/>
      <c r="H3246" s="10"/>
    </row>
    <row r="3247" spans="5:8" x14ac:dyDescent="0.25">
      <c r="E3247" s="10"/>
      <c r="F3247" s="10"/>
      <c r="G3247" s="10"/>
      <c r="H3247" s="10"/>
    </row>
    <row r="3248" spans="5:8" x14ac:dyDescent="0.25">
      <c r="E3248" s="10"/>
      <c r="F3248" s="10"/>
      <c r="G3248" s="10"/>
      <c r="H3248" s="10"/>
    </row>
    <row r="3249" spans="5:8" x14ac:dyDescent="0.25">
      <c r="E3249" s="10"/>
      <c r="F3249" s="10"/>
      <c r="G3249" s="10"/>
      <c r="H3249" s="10"/>
    </row>
    <row r="3250" spans="5:8" x14ac:dyDescent="0.25">
      <c r="E3250" s="10"/>
      <c r="F3250" s="10"/>
      <c r="G3250" s="10"/>
      <c r="H3250" s="10"/>
    </row>
    <row r="3251" spans="5:8" x14ac:dyDescent="0.25">
      <c r="E3251" s="10"/>
      <c r="F3251" s="10"/>
      <c r="G3251" s="10"/>
      <c r="H3251" s="10"/>
    </row>
    <row r="3252" spans="5:8" x14ac:dyDescent="0.25">
      <c r="E3252" s="10"/>
      <c r="F3252" s="10"/>
      <c r="G3252" s="10"/>
      <c r="H3252" s="10"/>
    </row>
    <row r="3253" spans="5:8" x14ac:dyDescent="0.25">
      <c r="E3253" s="10"/>
      <c r="F3253" s="10"/>
      <c r="G3253" s="10"/>
      <c r="H3253" s="10"/>
    </row>
    <row r="3254" spans="5:8" x14ac:dyDescent="0.25">
      <c r="E3254" s="10"/>
      <c r="F3254" s="10"/>
      <c r="G3254" s="10"/>
      <c r="H3254" s="10"/>
    </row>
    <row r="3255" spans="5:8" x14ac:dyDescent="0.25">
      <c r="E3255" s="10"/>
      <c r="F3255" s="10"/>
      <c r="G3255" s="10"/>
      <c r="H3255" s="10"/>
    </row>
    <row r="3256" spans="5:8" x14ac:dyDescent="0.25">
      <c r="E3256" s="10"/>
      <c r="F3256" s="10"/>
      <c r="G3256" s="10"/>
      <c r="H3256" s="10"/>
    </row>
    <row r="3257" spans="5:8" x14ac:dyDescent="0.25">
      <c r="E3257" s="10"/>
      <c r="F3257" s="10"/>
      <c r="G3257" s="10"/>
      <c r="H3257" s="10"/>
    </row>
    <row r="3258" spans="5:8" x14ac:dyDescent="0.25">
      <c r="E3258" s="10"/>
      <c r="F3258" s="10"/>
      <c r="G3258" s="10"/>
      <c r="H3258" s="10"/>
    </row>
    <row r="3259" spans="5:8" x14ac:dyDescent="0.25">
      <c r="E3259" s="10"/>
      <c r="F3259" s="10"/>
      <c r="G3259" s="10"/>
      <c r="H3259" s="10"/>
    </row>
    <row r="3260" spans="5:8" x14ac:dyDescent="0.25">
      <c r="E3260" s="10"/>
      <c r="F3260" s="10"/>
      <c r="G3260" s="10"/>
      <c r="H3260" s="10"/>
    </row>
    <row r="3261" spans="5:8" x14ac:dyDescent="0.25">
      <c r="E3261" s="10"/>
      <c r="F3261" s="10"/>
      <c r="G3261" s="10"/>
      <c r="H3261" s="10"/>
    </row>
    <row r="3262" spans="5:8" x14ac:dyDescent="0.25">
      <c r="E3262" s="10"/>
      <c r="F3262" s="10"/>
      <c r="G3262" s="10"/>
      <c r="H3262" s="10"/>
    </row>
    <row r="3263" spans="5:8" x14ac:dyDescent="0.25">
      <c r="E3263" s="10"/>
      <c r="F3263" s="10"/>
      <c r="G3263" s="10"/>
      <c r="H3263" s="10"/>
    </row>
    <row r="3264" spans="5:8" x14ac:dyDescent="0.25">
      <c r="E3264" s="10"/>
      <c r="F3264" s="10"/>
      <c r="G3264" s="10"/>
      <c r="H3264" s="10"/>
    </row>
    <row r="3265" spans="5:8" x14ac:dyDescent="0.25">
      <c r="E3265" s="10"/>
      <c r="F3265" s="10"/>
      <c r="G3265" s="10"/>
      <c r="H3265" s="10"/>
    </row>
    <row r="3266" spans="5:8" x14ac:dyDescent="0.25">
      <c r="E3266" s="10"/>
      <c r="F3266" s="10"/>
      <c r="G3266" s="10"/>
      <c r="H3266" s="10"/>
    </row>
    <row r="3267" spans="5:8" x14ac:dyDescent="0.25">
      <c r="E3267" s="10"/>
      <c r="F3267" s="10"/>
      <c r="G3267" s="10"/>
      <c r="H3267" s="10"/>
    </row>
    <row r="3268" spans="5:8" x14ac:dyDescent="0.25">
      <c r="E3268" s="10"/>
      <c r="F3268" s="10"/>
      <c r="G3268" s="10"/>
      <c r="H3268" s="10"/>
    </row>
    <row r="3269" spans="5:8" x14ac:dyDescent="0.25">
      <c r="E3269" s="10"/>
      <c r="F3269" s="10"/>
      <c r="G3269" s="10"/>
      <c r="H3269" s="10"/>
    </row>
    <row r="3270" spans="5:8" x14ac:dyDescent="0.25">
      <c r="E3270" s="10"/>
      <c r="F3270" s="10"/>
      <c r="G3270" s="10"/>
      <c r="H3270" s="10"/>
    </row>
    <row r="3271" spans="5:8" x14ac:dyDescent="0.25">
      <c r="E3271" s="10"/>
      <c r="F3271" s="10"/>
      <c r="G3271" s="10"/>
      <c r="H3271" s="10"/>
    </row>
    <row r="3272" spans="5:8" x14ac:dyDescent="0.25">
      <c r="E3272" s="10"/>
      <c r="F3272" s="10"/>
      <c r="G3272" s="10"/>
      <c r="H3272" s="10"/>
    </row>
    <row r="3273" spans="5:8" x14ac:dyDescent="0.25">
      <c r="E3273" s="10"/>
      <c r="F3273" s="10"/>
      <c r="G3273" s="10"/>
      <c r="H3273" s="10"/>
    </row>
    <row r="3274" spans="5:8" x14ac:dyDescent="0.25">
      <c r="E3274" s="10"/>
      <c r="F3274" s="10"/>
      <c r="G3274" s="10"/>
      <c r="H3274" s="10"/>
    </row>
    <row r="3275" spans="5:8" x14ac:dyDescent="0.25">
      <c r="E3275" s="10"/>
      <c r="F3275" s="10"/>
      <c r="G3275" s="10"/>
      <c r="H3275" s="10"/>
    </row>
    <row r="3276" spans="5:8" x14ac:dyDescent="0.25">
      <c r="E3276" s="10"/>
      <c r="F3276" s="10"/>
      <c r="G3276" s="10"/>
      <c r="H3276" s="10"/>
    </row>
    <row r="3277" spans="5:8" x14ac:dyDescent="0.25">
      <c r="E3277" s="10"/>
      <c r="F3277" s="10"/>
      <c r="G3277" s="10"/>
      <c r="H3277" s="10"/>
    </row>
    <row r="3278" spans="5:8" x14ac:dyDescent="0.25">
      <c r="E3278" s="10"/>
      <c r="F3278" s="10"/>
      <c r="G3278" s="10"/>
      <c r="H3278" s="10"/>
    </row>
    <row r="3279" spans="5:8" x14ac:dyDescent="0.25">
      <c r="E3279" s="10"/>
      <c r="F3279" s="10"/>
      <c r="G3279" s="10"/>
      <c r="H3279" s="10"/>
    </row>
    <row r="3280" spans="5:8" x14ac:dyDescent="0.25">
      <c r="E3280" s="10"/>
      <c r="F3280" s="10"/>
      <c r="G3280" s="10"/>
      <c r="H3280" s="10"/>
    </row>
    <row r="3281" spans="5:8" x14ac:dyDescent="0.25">
      <c r="E3281" s="10"/>
      <c r="F3281" s="10"/>
      <c r="G3281" s="10"/>
      <c r="H3281" s="10"/>
    </row>
    <row r="3282" spans="5:8" x14ac:dyDescent="0.25">
      <c r="E3282" s="10"/>
      <c r="F3282" s="10"/>
      <c r="G3282" s="10"/>
      <c r="H3282" s="10"/>
    </row>
    <row r="3283" spans="5:8" x14ac:dyDescent="0.25">
      <c r="E3283" s="10"/>
      <c r="F3283" s="10"/>
      <c r="G3283" s="10"/>
      <c r="H3283" s="10"/>
    </row>
    <row r="3284" spans="5:8" x14ac:dyDescent="0.25">
      <c r="E3284" s="10"/>
      <c r="F3284" s="10"/>
      <c r="G3284" s="10"/>
      <c r="H3284" s="10"/>
    </row>
    <row r="3285" spans="5:8" x14ac:dyDescent="0.25">
      <c r="E3285" s="10"/>
      <c r="F3285" s="10"/>
      <c r="G3285" s="10"/>
      <c r="H3285" s="10"/>
    </row>
    <row r="3286" spans="5:8" x14ac:dyDescent="0.25">
      <c r="E3286" s="10"/>
      <c r="F3286" s="10"/>
      <c r="G3286" s="10"/>
      <c r="H3286" s="10"/>
    </row>
    <row r="3287" spans="5:8" x14ac:dyDescent="0.25">
      <c r="E3287" s="10"/>
      <c r="F3287" s="10"/>
      <c r="G3287" s="10"/>
      <c r="H3287" s="10"/>
    </row>
    <row r="3288" spans="5:8" x14ac:dyDescent="0.25">
      <c r="E3288" s="10"/>
      <c r="F3288" s="10"/>
      <c r="G3288" s="10"/>
      <c r="H3288" s="10"/>
    </row>
    <row r="3289" spans="5:8" x14ac:dyDescent="0.25">
      <c r="E3289" s="10"/>
      <c r="F3289" s="10"/>
      <c r="G3289" s="10"/>
      <c r="H3289" s="10"/>
    </row>
    <row r="3290" spans="5:8" x14ac:dyDescent="0.25">
      <c r="E3290" s="10"/>
      <c r="F3290" s="10"/>
      <c r="G3290" s="10"/>
      <c r="H3290" s="10"/>
    </row>
    <row r="3291" spans="5:8" x14ac:dyDescent="0.25">
      <c r="E3291" s="10"/>
      <c r="F3291" s="10"/>
      <c r="G3291" s="10"/>
      <c r="H3291" s="10"/>
    </row>
    <row r="3292" spans="5:8" x14ac:dyDescent="0.25">
      <c r="E3292" s="10"/>
      <c r="F3292" s="10"/>
      <c r="G3292" s="10"/>
      <c r="H3292" s="10"/>
    </row>
    <row r="3293" spans="5:8" x14ac:dyDescent="0.25">
      <c r="E3293" s="10"/>
      <c r="F3293" s="10"/>
      <c r="G3293" s="10"/>
      <c r="H3293" s="10"/>
    </row>
    <row r="3294" spans="5:8" x14ac:dyDescent="0.25">
      <c r="E3294" s="10"/>
      <c r="F3294" s="10"/>
      <c r="G3294" s="10"/>
      <c r="H3294" s="10"/>
    </row>
    <row r="3295" spans="5:8" x14ac:dyDescent="0.25">
      <c r="E3295" s="10"/>
      <c r="F3295" s="10"/>
      <c r="G3295" s="10"/>
      <c r="H3295" s="10"/>
    </row>
    <row r="3296" spans="5:8" x14ac:dyDescent="0.25">
      <c r="E3296" s="10"/>
      <c r="F3296" s="10"/>
      <c r="G3296" s="10"/>
      <c r="H3296" s="10"/>
    </row>
    <row r="3297" spans="5:8" x14ac:dyDescent="0.25">
      <c r="E3297" s="10"/>
      <c r="F3297" s="10"/>
      <c r="G3297" s="10"/>
      <c r="H3297" s="10"/>
    </row>
    <row r="3298" spans="5:8" x14ac:dyDescent="0.25">
      <c r="E3298" s="10"/>
      <c r="F3298" s="10"/>
      <c r="G3298" s="10"/>
      <c r="H3298" s="10"/>
    </row>
    <row r="3299" spans="5:8" x14ac:dyDescent="0.25">
      <c r="E3299" s="10"/>
      <c r="F3299" s="10"/>
      <c r="G3299" s="10"/>
      <c r="H3299" s="10"/>
    </row>
    <row r="3300" spans="5:8" x14ac:dyDescent="0.25">
      <c r="E3300" s="10"/>
      <c r="F3300" s="10"/>
      <c r="G3300" s="10"/>
      <c r="H3300" s="10"/>
    </row>
    <row r="3301" spans="5:8" x14ac:dyDescent="0.25">
      <c r="E3301" s="10"/>
      <c r="F3301" s="10"/>
      <c r="G3301" s="10"/>
      <c r="H3301" s="10"/>
    </row>
    <row r="3302" spans="5:8" x14ac:dyDescent="0.25">
      <c r="E3302" s="10"/>
      <c r="F3302" s="10"/>
      <c r="G3302" s="10"/>
      <c r="H3302" s="10"/>
    </row>
    <row r="3303" spans="5:8" x14ac:dyDescent="0.25">
      <c r="E3303" s="10"/>
      <c r="F3303" s="10"/>
      <c r="G3303" s="10"/>
      <c r="H3303" s="10"/>
    </row>
    <row r="3304" spans="5:8" x14ac:dyDescent="0.25">
      <c r="E3304" s="10"/>
      <c r="F3304" s="10"/>
      <c r="G3304" s="10"/>
      <c r="H3304" s="10"/>
    </row>
    <row r="3305" spans="5:8" x14ac:dyDescent="0.25">
      <c r="E3305" s="10"/>
      <c r="F3305" s="10"/>
      <c r="G3305" s="10"/>
      <c r="H3305" s="10"/>
    </row>
    <row r="3306" spans="5:8" x14ac:dyDescent="0.25">
      <c r="E3306" s="10"/>
      <c r="F3306" s="10"/>
      <c r="G3306" s="10"/>
      <c r="H3306" s="10"/>
    </row>
    <row r="3307" spans="5:8" x14ac:dyDescent="0.25">
      <c r="E3307" s="10"/>
      <c r="F3307" s="10"/>
      <c r="G3307" s="10"/>
      <c r="H3307" s="10"/>
    </row>
    <row r="3308" spans="5:8" x14ac:dyDescent="0.25">
      <c r="E3308" s="10"/>
      <c r="F3308" s="10"/>
      <c r="G3308" s="10"/>
      <c r="H3308" s="10"/>
    </row>
    <row r="3309" spans="5:8" x14ac:dyDescent="0.25">
      <c r="E3309" s="10"/>
      <c r="F3309" s="10"/>
      <c r="G3309" s="10"/>
      <c r="H3309" s="10"/>
    </row>
    <row r="3310" spans="5:8" x14ac:dyDescent="0.25">
      <c r="E3310" s="10"/>
      <c r="F3310" s="10"/>
      <c r="G3310" s="10"/>
      <c r="H3310" s="10"/>
    </row>
    <row r="3311" spans="5:8" x14ac:dyDescent="0.25">
      <c r="E3311" s="10"/>
      <c r="F3311" s="10"/>
      <c r="G3311" s="10"/>
      <c r="H3311" s="10"/>
    </row>
    <row r="3312" spans="5:8" x14ac:dyDescent="0.25">
      <c r="E3312" s="10"/>
      <c r="F3312" s="10"/>
      <c r="G3312" s="10"/>
      <c r="H3312" s="10"/>
    </row>
    <row r="3313" spans="5:8" x14ac:dyDescent="0.25">
      <c r="E3313" s="10"/>
      <c r="F3313" s="10"/>
      <c r="G3313" s="10"/>
      <c r="H3313" s="10"/>
    </row>
    <row r="3314" spans="5:8" x14ac:dyDescent="0.25">
      <c r="E3314" s="10"/>
      <c r="F3314" s="10"/>
      <c r="G3314" s="10"/>
      <c r="H3314" s="10"/>
    </row>
    <row r="3315" spans="5:8" x14ac:dyDescent="0.25">
      <c r="E3315" s="10"/>
      <c r="F3315" s="10"/>
      <c r="G3315" s="10"/>
      <c r="H3315" s="10"/>
    </row>
    <row r="3316" spans="5:8" x14ac:dyDescent="0.25">
      <c r="E3316" s="10"/>
      <c r="F3316" s="10"/>
      <c r="G3316" s="10"/>
      <c r="H3316" s="10"/>
    </row>
    <row r="3317" spans="5:8" x14ac:dyDescent="0.25">
      <c r="E3317" s="10"/>
      <c r="F3317" s="10"/>
      <c r="G3317" s="10"/>
      <c r="H3317" s="10"/>
    </row>
    <row r="3318" spans="5:8" x14ac:dyDescent="0.25">
      <c r="E3318" s="10"/>
      <c r="F3318" s="10"/>
      <c r="G3318" s="10"/>
      <c r="H3318" s="10"/>
    </row>
    <row r="3319" spans="5:8" x14ac:dyDescent="0.25">
      <c r="E3319" s="10"/>
      <c r="F3319" s="10"/>
      <c r="G3319" s="10"/>
      <c r="H3319" s="10"/>
    </row>
    <row r="3320" spans="5:8" x14ac:dyDescent="0.25">
      <c r="E3320" s="10"/>
      <c r="F3320" s="10"/>
      <c r="G3320" s="10"/>
      <c r="H3320" s="10"/>
    </row>
    <row r="3321" spans="5:8" x14ac:dyDescent="0.25">
      <c r="E3321" s="10"/>
      <c r="F3321" s="10"/>
      <c r="G3321" s="10"/>
      <c r="H3321" s="10"/>
    </row>
    <row r="3322" spans="5:8" x14ac:dyDescent="0.25">
      <c r="E3322" s="10"/>
      <c r="F3322" s="10"/>
      <c r="G3322" s="10"/>
      <c r="H3322" s="10"/>
    </row>
    <row r="3323" spans="5:8" x14ac:dyDescent="0.25">
      <c r="E3323" s="10"/>
      <c r="F3323" s="10"/>
      <c r="G3323" s="10"/>
      <c r="H3323" s="10"/>
    </row>
    <row r="3324" spans="5:8" x14ac:dyDescent="0.25">
      <c r="E3324" s="10"/>
      <c r="F3324" s="10"/>
      <c r="G3324" s="10"/>
      <c r="H3324" s="10"/>
    </row>
    <row r="3325" spans="5:8" x14ac:dyDescent="0.25">
      <c r="E3325" s="10"/>
      <c r="F3325" s="10"/>
      <c r="G3325" s="10"/>
      <c r="H3325" s="10"/>
    </row>
    <row r="3326" spans="5:8" x14ac:dyDescent="0.25">
      <c r="E3326" s="10"/>
      <c r="F3326" s="10"/>
      <c r="G3326" s="10"/>
      <c r="H3326" s="10"/>
    </row>
    <row r="3327" spans="5:8" x14ac:dyDescent="0.25">
      <c r="E3327" s="10"/>
      <c r="F3327" s="10"/>
      <c r="G3327" s="10"/>
      <c r="H3327" s="10"/>
    </row>
    <row r="3328" spans="5:8" x14ac:dyDescent="0.25">
      <c r="E3328" s="10"/>
      <c r="F3328" s="10"/>
      <c r="G3328" s="10"/>
      <c r="H3328" s="10"/>
    </row>
    <row r="3329" spans="5:8" x14ac:dyDescent="0.25">
      <c r="E3329" s="10"/>
      <c r="F3329" s="10"/>
      <c r="G3329" s="10"/>
      <c r="H3329" s="10"/>
    </row>
    <row r="3330" spans="5:8" x14ac:dyDescent="0.25">
      <c r="E3330" s="10"/>
      <c r="F3330" s="10"/>
      <c r="G3330" s="10"/>
      <c r="H3330" s="10"/>
    </row>
    <row r="3331" spans="5:8" x14ac:dyDescent="0.25">
      <c r="E3331" s="10"/>
      <c r="F3331" s="10"/>
      <c r="G3331" s="10"/>
      <c r="H3331" s="10"/>
    </row>
    <row r="3332" spans="5:8" x14ac:dyDescent="0.25">
      <c r="E3332" s="10"/>
      <c r="F3332" s="10"/>
      <c r="G3332" s="10"/>
      <c r="H3332" s="10"/>
    </row>
    <row r="3333" spans="5:8" x14ac:dyDescent="0.25">
      <c r="E3333" s="10"/>
      <c r="F3333" s="10"/>
      <c r="G3333" s="10"/>
      <c r="H3333" s="10"/>
    </row>
    <row r="3334" spans="5:8" x14ac:dyDescent="0.25">
      <c r="E3334" s="10"/>
      <c r="F3334" s="10"/>
      <c r="G3334" s="10"/>
      <c r="H3334" s="10"/>
    </row>
    <row r="3335" spans="5:8" x14ac:dyDescent="0.25">
      <c r="E3335" s="10"/>
      <c r="F3335" s="10"/>
      <c r="G3335" s="10"/>
      <c r="H3335" s="10"/>
    </row>
    <row r="3336" spans="5:8" x14ac:dyDescent="0.25">
      <c r="E3336" s="10"/>
      <c r="F3336" s="10"/>
      <c r="G3336" s="10"/>
      <c r="H3336" s="10"/>
    </row>
    <row r="3337" spans="5:8" x14ac:dyDescent="0.25">
      <c r="E3337" s="10"/>
      <c r="F3337" s="10"/>
      <c r="G3337" s="10"/>
      <c r="H3337" s="10"/>
    </row>
    <row r="3338" spans="5:8" x14ac:dyDescent="0.25">
      <c r="E3338" s="10"/>
      <c r="F3338" s="10"/>
      <c r="G3338" s="10"/>
      <c r="H3338" s="10"/>
    </row>
    <row r="3339" spans="5:8" x14ac:dyDescent="0.25">
      <c r="E3339" s="10"/>
      <c r="F3339" s="10"/>
      <c r="G3339" s="10"/>
      <c r="H3339" s="10"/>
    </row>
    <row r="3340" spans="5:8" x14ac:dyDescent="0.25">
      <c r="E3340" s="10"/>
      <c r="F3340" s="10"/>
      <c r="G3340" s="10"/>
      <c r="H3340" s="10"/>
    </row>
    <row r="3341" spans="5:8" x14ac:dyDescent="0.25">
      <c r="E3341" s="10"/>
      <c r="F3341" s="10"/>
      <c r="G3341" s="10"/>
      <c r="H3341" s="10"/>
    </row>
    <row r="3342" spans="5:8" x14ac:dyDescent="0.25">
      <c r="E3342" s="10"/>
      <c r="F3342" s="10"/>
      <c r="G3342" s="10"/>
      <c r="H3342" s="10"/>
    </row>
    <row r="3343" spans="5:8" x14ac:dyDescent="0.25">
      <c r="E3343" s="10"/>
      <c r="F3343" s="10"/>
      <c r="G3343" s="10"/>
      <c r="H3343" s="10"/>
    </row>
    <row r="3344" spans="5:8" x14ac:dyDescent="0.25">
      <c r="E3344" s="10"/>
      <c r="F3344" s="10"/>
      <c r="G3344" s="10"/>
      <c r="H3344" s="10"/>
    </row>
    <row r="3345" spans="5:8" x14ac:dyDescent="0.25">
      <c r="E3345" s="10"/>
      <c r="F3345" s="10"/>
      <c r="G3345" s="10"/>
      <c r="H3345" s="10"/>
    </row>
    <row r="3346" spans="5:8" x14ac:dyDescent="0.25">
      <c r="E3346" s="10"/>
      <c r="F3346" s="10"/>
      <c r="G3346" s="10"/>
      <c r="H3346" s="10"/>
    </row>
    <row r="3347" spans="5:8" x14ac:dyDescent="0.25">
      <c r="E3347" s="10"/>
      <c r="F3347" s="10"/>
      <c r="G3347" s="10"/>
      <c r="H3347" s="10"/>
    </row>
    <row r="3348" spans="5:8" x14ac:dyDescent="0.25">
      <c r="E3348" s="10"/>
      <c r="F3348" s="10"/>
      <c r="G3348" s="10"/>
      <c r="H3348" s="10"/>
    </row>
    <row r="3349" spans="5:8" x14ac:dyDescent="0.25">
      <c r="E3349" s="10"/>
      <c r="F3349" s="10"/>
      <c r="G3349" s="10"/>
      <c r="H3349" s="10"/>
    </row>
    <row r="3350" spans="5:8" x14ac:dyDescent="0.25">
      <c r="E3350" s="10"/>
      <c r="F3350" s="10"/>
      <c r="G3350" s="10"/>
      <c r="H3350" s="10"/>
    </row>
    <row r="3351" spans="5:8" x14ac:dyDescent="0.25">
      <c r="E3351" s="10"/>
      <c r="F3351" s="10"/>
      <c r="G3351" s="10"/>
      <c r="H3351" s="10"/>
    </row>
    <row r="3352" spans="5:8" x14ac:dyDescent="0.25">
      <c r="E3352" s="10"/>
      <c r="F3352" s="10"/>
      <c r="G3352" s="10"/>
      <c r="H3352" s="10"/>
    </row>
    <row r="3353" spans="5:8" x14ac:dyDescent="0.25">
      <c r="E3353" s="10"/>
      <c r="F3353" s="10"/>
      <c r="G3353" s="10"/>
      <c r="H3353" s="10"/>
    </row>
    <row r="3354" spans="5:8" x14ac:dyDescent="0.25">
      <c r="E3354" s="10"/>
      <c r="F3354" s="10"/>
      <c r="G3354" s="10"/>
      <c r="H3354" s="10"/>
    </row>
    <row r="3355" spans="5:8" x14ac:dyDescent="0.25">
      <c r="E3355" s="10"/>
      <c r="F3355" s="10"/>
      <c r="G3355" s="10"/>
      <c r="H3355" s="10"/>
    </row>
    <row r="3356" spans="5:8" x14ac:dyDescent="0.25">
      <c r="E3356" s="10"/>
      <c r="F3356" s="10"/>
      <c r="G3356" s="10"/>
      <c r="H3356" s="10"/>
    </row>
    <row r="3357" spans="5:8" x14ac:dyDescent="0.25">
      <c r="E3357" s="10"/>
      <c r="F3357" s="10"/>
      <c r="G3357" s="10"/>
      <c r="H3357" s="10"/>
    </row>
    <row r="3358" spans="5:8" x14ac:dyDescent="0.25">
      <c r="E3358" s="10"/>
      <c r="F3358" s="10"/>
      <c r="G3358" s="10"/>
      <c r="H3358" s="10"/>
    </row>
    <row r="3359" spans="5:8" x14ac:dyDescent="0.25">
      <c r="E3359" s="10"/>
      <c r="F3359" s="10"/>
      <c r="G3359" s="10"/>
      <c r="H3359" s="10"/>
    </row>
    <row r="3360" spans="5:8" x14ac:dyDescent="0.25">
      <c r="E3360" s="10"/>
      <c r="F3360" s="10"/>
      <c r="G3360" s="10"/>
      <c r="H3360" s="10"/>
    </row>
    <row r="3361" spans="5:8" x14ac:dyDescent="0.25">
      <c r="E3361" s="10"/>
      <c r="F3361" s="10"/>
      <c r="G3361" s="10"/>
      <c r="H3361" s="10"/>
    </row>
    <row r="3362" spans="5:8" x14ac:dyDescent="0.25">
      <c r="E3362" s="10"/>
      <c r="F3362" s="10"/>
      <c r="G3362" s="10"/>
      <c r="H3362" s="10"/>
    </row>
    <row r="3363" spans="5:8" x14ac:dyDescent="0.25">
      <c r="E3363" s="10"/>
      <c r="F3363" s="10"/>
      <c r="G3363" s="10"/>
      <c r="H3363" s="10"/>
    </row>
    <row r="3364" spans="5:8" x14ac:dyDescent="0.25">
      <c r="E3364" s="10"/>
      <c r="F3364" s="10"/>
      <c r="G3364" s="10"/>
      <c r="H3364" s="10"/>
    </row>
    <row r="3365" spans="5:8" x14ac:dyDescent="0.25">
      <c r="E3365" s="10"/>
      <c r="F3365" s="10"/>
      <c r="G3365" s="10"/>
      <c r="H3365" s="10"/>
    </row>
    <row r="3366" spans="5:8" x14ac:dyDescent="0.25">
      <c r="E3366" s="10"/>
      <c r="F3366" s="10"/>
      <c r="G3366" s="10"/>
      <c r="H3366" s="10"/>
    </row>
    <row r="3367" spans="5:8" x14ac:dyDescent="0.25">
      <c r="E3367" s="10"/>
      <c r="F3367" s="10"/>
      <c r="G3367" s="10"/>
      <c r="H3367" s="10"/>
    </row>
    <row r="3368" spans="5:8" x14ac:dyDescent="0.25">
      <c r="E3368" s="10"/>
      <c r="F3368" s="10"/>
      <c r="G3368" s="10"/>
      <c r="H3368" s="10"/>
    </row>
    <row r="3369" spans="5:8" x14ac:dyDescent="0.25">
      <c r="E3369" s="10"/>
      <c r="F3369" s="10"/>
      <c r="G3369" s="10"/>
      <c r="H3369" s="10"/>
    </row>
    <row r="3370" spans="5:8" x14ac:dyDescent="0.25">
      <c r="E3370" s="10"/>
      <c r="F3370" s="10"/>
      <c r="G3370" s="10"/>
      <c r="H3370" s="10"/>
    </row>
    <row r="3371" spans="5:8" x14ac:dyDescent="0.25">
      <c r="E3371" s="10"/>
      <c r="F3371" s="10"/>
      <c r="G3371" s="10"/>
      <c r="H3371" s="10"/>
    </row>
    <row r="3372" spans="5:8" x14ac:dyDescent="0.25">
      <c r="E3372" s="10"/>
      <c r="F3372" s="10"/>
      <c r="G3372" s="10"/>
      <c r="H3372" s="10"/>
    </row>
    <row r="3373" spans="5:8" x14ac:dyDescent="0.25">
      <c r="E3373" s="10"/>
      <c r="F3373" s="10"/>
      <c r="G3373" s="10"/>
      <c r="H3373" s="10"/>
    </row>
    <row r="3374" spans="5:8" x14ac:dyDescent="0.25">
      <c r="E3374" s="10"/>
      <c r="F3374" s="10"/>
      <c r="G3374" s="10"/>
      <c r="H3374" s="10"/>
    </row>
    <row r="3375" spans="5:8" x14ac:dyDescent="0.25">
      <c r="E3375" s="10"/>
      <c r="F3375" s="10"/>
      <c r="G3375" s="10"/>
      <c r="H3375" s="10"/>
    </row>
    <row r="3376" spans="5:8" x14ac:dyDescent="0.25">
      <c r="E3376" s="10"/>
      <c r="F3376" s="10"/>
      <c r="G3376" s="10"/>
      <c r="H3376" s="10"/>
    </row>
    <row r="3377" spans="5:8" x14ac:dyDescent="0.25">
      <c r="E3377" s="10"/>
      <c r="F3377" s="10"/>
      <c r="G3377" s="10"/>
      <c r="H3377" s="10"/>
    </row>
    <row r="3378" spans="5:8" x14ac:dyDescent="0.25">
      <c r="E3378" s="10"/>
      <c r="F3378" s="10"/>
      <c r="G3378" s="10"/>
      <c r="H3378" s="10"/>
    </row>
    <row r="3379" spans="5:8" x14ac:dyDescent="0.25">
      <c r="E3379" s="10"/>
      <c r="F3379" s="10"/>
      <c r="G3379" s="10"/>
      <c r="H3379" s="10"/>
    </row>
    <row r="3380" spans="5:8" x14ac:dyDescent="0.25">
      <c r="E3380" s="10"/>
      <c r="F3380" s="10"/>
      <c r="G3380" s="10"/>
      <c r="H3380" s="10"/>
    </row>
    <row r="3381" spans="5:8" x14ac:dyDescent="0.25">
      <c r="E3381" s="10"/>
      <c r="F3381" s="10"/>
      <c r="G3381" s="10"/>
      <c r="H3381" s="10"/>
    </row>
    <row r="3382" spans="5:8" x14ac:dyDescent="0.25">
      <c r="E3382" s="10"/>
      <c r="F3382" s="10"/>
      <c r="G3382" s="10"/>
      <c r="H3382" s="10"/>
    </row>
    <row r="3383" spans="5:8" x14ac:dyDescent="0.25">
      <c r="E3383" s="10"/>
      <c r="F3383" s="10"/>
      <c r="G3383" s="10"/>
      <c r="H3383" s="10"/>
    </row>
    <row r="3384" spans="5:8" x14ac:dyDescent="0.25">
      <c r="E3384" s="10"/>
      <c r="F3384" s="10"/>
      <c r="G3384" s="10"/>
      <c r="H3384" s="10"/>
    </row>
    <row r="3385" spans="5:8" x14ac:dyDescent="0.25">
      <c r="E3385" s="10"/>
      <c r="F3385" s="10"/>
      <c r="G3385" s="10"/>
      <c r="H3385" s="10"/>
    </row>
    <row r="3386" spans="5:8" x14ac:dyDescent="0.25">
      <c r="E3386" s="10"/>
      <c r="F3386" s="10"/>
      <c r="G3386" s="10"/>
      <c r="H3386" s="10"/>
    </row>
    <row r="3387" spans="5:8" x14ac:dyDescent="0.25">
      <c r="E3387" s="10"/>
      <c r="F3387" s="10"/>
      <c r="G3387" s="10"/>
      <c r="H3387" s="10"/>
    </row>
    <row r="3388" spans="5:8" x14ac:dyDescent="0.25">
      <c r="E3388" s="10"/>
      <c r="F3388" s="10"/>
      <c r="G3388" s="10"/>
      <c r="H3388" s="10"/>
    </row>
    <row r="3389" spans="5:8" x14ac:dyDescent="0.25">
      <c r="E3389" s="10"/>
      <c r="F3389" s="10"/>
      <c r="G3389" s="10"/>
      <c r="H3389" s="10"/>
    </row>
    <row r="3390" spans="5:8" x14ac:dyDescent="0.25">
      <c r="E3390" s="10"/>
      <c r="F3390" s="10"/>
      <c r="G3390" s="10"/>
      <c r="H3390" s="10"/>
    </row>
    <row r="3391" spans="5:8" x14ac:dyDescent="0.25">
      <c r="E3391" s="10"/>
      <c r="F3391" s="10"/>
      <c r="G3391" s="10"/>
      <c r="H3391" s="10"/>
    </row>
    <row r="3392" spans="5:8" x14ac:dyDescent="0.25">
      <c r="E3392" s="10"/>
      <c r="F3392" s="10"/>
      <c r="G3392" s="10"/>
      <c r="H3392" s="10"/>
    </row>
    <row r="3393" spans="5:8" x14ac:dyDescent="0.25">
      <c r="E3393" s="10"/>
      <c r="F3393" s="10"/>
      <c r="G3393" s="10"/>
      <c r="H3393" s="10"/>
    </row>
    <row r="3394" spans="5:8" x14ac:dyDescent="0.25">
      <c r="E3394" s="10"/>
      <c r="F3394" s="10"/>
      <c r="G3394" s="10"/>
      <c r="H3394" s="10"/>
    </row>
    <row r="3395" spans="5:8" x14ac:dyDescent="0.25">
      <c r="E3395" s="10"/>
      <c r="F3395" s="10"/>
      <c r="G3395" s="10"/>
      <c r="H3395" s="10"/>
    </row>
    <row r="3396" spans="5:8" x14ac:dyDescent="0.25">
      <c r="E3396" s="10"/>
      <c r="F3396" s="10"/>
      <c r="G3396" s="10"/>
      <c r="H3396" s="10"/>
    </row>
    <row r="3397" spans="5:8" x14ac:dyDescent="0.25">
      <c r="E3397" s="10"/>
      <c r="F3397" s="10"/>
      <c r="G3397" s="10"/>
      <c r="H3397" s="10"/>
    </row>
    <row r="3398" spans="5:8" x14ac:dyDescent="0.25">
      <c r="E3398" s="10"/>
      <c r="F3398" s="10"/>
      <c r="G3398" s="10"/>
      <c r="H3398" s="10"/>
    </row>
    <row r="3399" spans="5:8" x14ac:dyDescent="0.25">
      <c r="E3399" s="10"/>
      <c r="F3399" s="10"/>
      <c r="G3399" s="10"/>
      <c r="H3399" s="10"/>
    </row>
    <row r="3400" spans="5:8" x14ac:dyDescent="0.25">
      <c r="E3400" s="10"/>
      <c r="F3400" s="10"/>
      <c r="G3400" s="10"/>
      <c r="H3400" s="10"/>
    </row>
    <row r="3401" spans="5:8" x14ac:dyDescent="0.25">
      <c r="E3401" s="10"/>
      <c r="F3401" s="10"/>
      <c r="G3401" s="10"/>
      <c r="H3401" s="10"/>
    </row>
    <row r="3402" spans="5:8" x14ac:dyDescent="0.25">
      <c r="E3402" s="10"/>
      <c r="F3402" s="10"/>
      <c r="G3402" s="10"/>
      <c r="H3402" s="10"/>
    </row>
    <row r="3403" spans="5:8" x14ac:dyDescent="0.25">
      <c r="E3403" s="10"/>
      <c r="F3403" s="10"/>
      <c r="G3403" s="10"/>
      <c r="H3403" s="10"/>
    </row>
    <row r="3404" spans="5:8" x14ac:dyDescent="0.25">
      <c r="E3404" s="10"/>
      <c r="F3404" s="10"/>
      <c r="G3404" s="10"/>
      <c r="H3404" s="10"/>
    </row>
    <row r="3405" spans="5:8" x14ac:dyDescent="0.25">
      <c r="E3405" s="10"/>
      <c r="F3405" s="10"/>
      <c r="G3405" s="10"/>
      <c r="H3405" s="10"/>
    </row>
    <row r="3406" spans="5:8" x14ac:dyDescent="0.25">
      <c r="E3406" s="10"/>
      <c r="F3406" s="10"/>
      <c r="G3406" s="10"/>
      <c r="H3406" s="10"/>
    </row>
    <row r="3407" spans="5:8" x14ac:dyDescent="0.25">
      <c r="E3407" s="10"/>
      <c r="F3407" s="10"/>
      <c r="G3407" s="10"/>
      <c r="H3407" s="10"/>
    </row>
    <row r="3408" spans="5:8" x14ac:dyDescent="0.25">
      <c r="E3408" s="10"/>
      <c r="F3408" s="10"/>
      <c r="G3408" s="10"/>
      <c r="H3408" s="10"/>
    </row>
    <row r="3409" spans="5:8" x14ac:dyDescent="0.25">
      <c r="E3409" s="10"/>
      <c r="F3409" s="10"/>
      <c r="G3409" s="10"/>
      <c r="H3409" s="10"/>
    </row>
    <row r="3410" spans="5:8" x14ac:dyDescent="0.25">
      <c r="E3410" s="10"/>
      <c r="F3410" s="10"/>
      <c r="G3410" s="10"/>
      <c r="H3410" s="10"/>
    </row>
    <row r="3411" spans="5:8" x14ac:dyDescent="0.25">
      <c r="E3411" s="10"/>
      <c r="F3411" s="10"/>
      <c r="G3411" s="10"/>
      <c r="H3411" s="10"/>
    </row>
    <row r="3412" spans="5:8" x14ac:dyDescent="0.25">
      <c r="E3412" s="10"/>
      <c r="F3412" s="10"/>
      <c r="G3412" s="10"/>
      <c r="H3412" s="10"/>
    </row>
    <row r="3413" spans="5:8" x14ac:dyDescent="0.25">
      <c r="E3413" s="10"/>
      <c r="F3413" s="10"/>
      <c r="G3413" s="10"/>
      <c r="H3413" s="10"/>
    </row>
    <row r="3414" spans="5:8" x14ac:dyDescent="0.25">
      <c r="E3414" s="10"/>
      <c r="F3414" s="10"/>
      <c r="G3414" s="10"/>
      <c r="H3414" s="10"/>
    </row>
    <row r="3415" spans="5:8" x14ac:dyDescent="0.25">
      <c r="E3415" s="10"/>
      <c r="F3415" s="10"/>
      <c r="G3415" s="10"/>
      <c r="H3415" s="10"/>
    </row>
    <row r="3416" spans="5:8" x14ac:dyDescent="0.25">
      <c r="E3416" s="10"/>
      <c r="F3416" s="10"/>
      <c r="G3416" s="10"/>
      <c r="H3416" s="10"/>
    </row>
    <row r="3417" spans="5:8" x14ac:dyDescent="0.25">
      <c r="E3417" s="10"/>
      <c r="F3417" s="10"/>
      <c r="G3417" s="10"/>
      <c r="H3417" s="10"/>
    </row>
    <row r="3418" spans="5:8" x14ac:dyDescent="0.25">
      <c r="E3418" s="10"/>
      <c r="F3418" s="10"/>
      <c r="G3418" s="10"/>
      <c r="H3418" s="10"/>
    </row>
    <row r="3419" spans="5:8" x14ac:dyDescent="0.25">
      <c r="E3419" s="10"/>
      <c r="F3419" s="10"/>
      <c r="G3419" s="10"/>
      <c r="H3419" s="10"/>
    </row>
    <row r="3420" spans="5:8" x14ac:dyDescent="0.25">
      <c r="E3420" s="10"/>
      <c r="F3420" s="10"/>
      <c r="G3420" s="10"/>
      <c r="H3420" s="10"/>
    </row>
    <row r="3421" spans="5:8" x14ac:dyDescent="0.25">
      <c r="E3421" s="10"/>
      <c r="F3421" s="10"/>
      <c r="G3421" s="10"/>
      <c r="H3421" s="10"/>
    </row>
    <row r="3422" spans="5:8" x14ac:dyDescent="0.25">
      <c r="E3422" s="10"/>
      <c r="F3422" s="10"/>
      <c r="G3422" s="10"/>
      <c r="H3422" s="10"/>
    </row>
    <row r="3423" spans="5:8" x14ac:dyDescent="0.25">
      <c r="E3423" s="10"/>
      <c r="F3423" s="10"/>
      <c r="G3423" s="10"/>
      <c r="H3423" s="10"/>
    </row>
    <row r="3424" spans="5:8" x14ac:dyDescent="0.25">
      <c r="E3424" s="10"/>
      <c r="F3424" s="10"/>
      <c r="G3424" s="10"/>
      <c r="H3424" s="10"/>
    </row>
    <row r="3425" spans="5:8" x14ac:dyDescent="0.25">
      <c r="E3425" s="10"/>
      <c r="F3425" s="10"/>
      <c r="G3425" s="10"/>
      <c r="H3425" s="10"/>
    </row>
    <row r="3426" spans="5:8" x14ac:dyDescent="0.25">
      <c r="E3426" s="10"/>
      <c r="F3426" s="10"/>
      <c r="G3426" s="10"/>
      <c r="H3426" s="10"/>
    </row>
    <row r="3427" spans="5:8" x14ac:dyDescent="0.25">
      <c r="E3427" s="10"/>
      <c r="F3427" s="10"/>
      <c r="G3427" s="10"/>
      <c r="H3427" s="10"/>
    </row>
    <row r="3428" spans="5:8" x14ac:dyDescent="0.25">
      <c r="E3428" s="10"/>
      <c r="F3428" s="10"/>
      <c r="G3428" s="10"/>
      <c r="H3428" s="10"/>
    </row>
    <row r="3429" spans="5:8" x14ac:dyDescent="0.25">
      <c r="E3429" s="10"/>
      <c r="F3429" s="10"/>
      <c r="G3429" s="10"/>
      <c r="H3429" s="10"/>
    </row>
    <row r="3430" spans="5:8" x14ac:dyDescent="0.25">
      <c r="E3430" s="10"/>
      <c r="F3430" s="10"/>
      <c r="G3430" s="10"/>
      <c r="H3430" s="10"/>
    </row>
    <row r="3431" spans="5:8" x14ac:dyDescent="0.25">
      <c r="E3431" s="10"/>
      <c r="F3431" s="10"/>
      <c r="G3431" s="10"/>
      <c r="H3431" s="10"/>
    </row>
    <row r="3432" spans="5:8" x14ac:dyDescent="0.25">
      <c r="E3432" s="10"/>
      <c r="F3432" s="10"/>
      <c r="G3432" s="10"/>
      <c r="H3432" s="10"/>
    </row>
    <row r="3433" spans="5:8" x14ac:dyDescent="0.25">
      <c r="E3433" s="10"/>
      <c r="F3433" s="10"/>
      <c r="G3433" s="10"/>
      <c r="H3433" s="10"/>
    </row>
    <row r="3434" spans="5:8" x14ac:dyDescent="0.25">
      <c r="E3434" s="10"/>
      <c r="F3434" s="10"/>
      <c r="G3434" s="10"/>
      <c r="H3434" s="10"/>
    </row>
    <row r="3435" spans="5:8" x14ac:dyDescent="0.25">
      <c r="E3435" s="10"/>
      <c r="F3435" s="10"/>
      <c r="G3435" s="10"/>
      <c r="H3435" s="10"/>
    </row>
    <row r="3436" spans="5:8" x14ac:dyDescent="0.25">
      <c r="E3436" s="10"/>
      <c r="F3436" s="10"/>
      <c r="G3436" s="10"/>
      <c r="H3436" s="10"/>
    </row>
    <row r="3437" spans="5:8" x14ac:dyDescent="0.25">
      <c r="E3437" s="10"/>
      <c r="F3437" s="10"/>
      <c r="G3437" s="10"/>
      <c r="H3437" s="10"/>
    </row>
    <row r="3438" spans="5:8" x14ac:dyDescent="0.25">
      <c r="E3438" s="10"/>
      <c r="F3438" s="10"/>
      <c r="G3438" s="10"/>
      <c r="H3438" s="10"/>
    </row>
    <row r="3439" spans="5:8" x14ac:dyDescent="0.25">
      <c r="E3439" s="10"/>
      <c r="F3439" s="10"/>
      <c r="G3439" s="10"/>
      <c r="H3439" s="10"/>
    </row>
    <row r="3440" spans="5:8" x14ac:dyDescent="0.25">
      <c r="E3440" s="10"/>
      <c r="F3440" s="10"/>
      <c r="G3440" s="10"/>
      <c r="H3440" s="10"/>
    </row>
    <row r="3441" spans="5:8" x14ac:dyDescent="0.25">
      <c r="E3441" s="10"/>
      <c r="F3441" s="10"/>
      <c r="G3441" s="10"/>
      <c r="H3441" s="10"/>
    </row>
    <row r="3442" spans="5:8" x14ac:dyDescent="0.25">
      <c r="E3442" s="10"/>
      <c r="F3442" s="10"/>
      <c r="G3442" s="10"/>
      <c r="H3442" s="10"/>
    </row>
    <row r="3443" spans="5:8" x14ac:dyDescent="0.25">
      <c r="E3443" s="10"/>
      <c r="F3443" s="10"/>
      <c r="G3443" s="10"/>
      <c r="H3443" s="10"/>
    </row>
    <row r="3444" spans="5:8" x14ac:dyDescent="0.25">
      <c r="E3444" s="10"/>
      <c r="F3444" s="10"/>
      <c r="G3444" s="10"/>
      <c r="H3444" s="10"/>
    </row>
    <row r="3445" spans="5:8" x14ac:dyDescent="0.25">
      <c r="E3445" s="10"/>
      <c r="F3445" s="10"/>
      <c r="G3445" s="10"/>
      <c r="H3445" s="10"/>
    </row>
    <row r="3446" spans="5:8" x14ac:dyDescent="0.25">
      <c r="E3446" s="10"/>
      <c r="F3446" s="10"/>
      <c r="G3446" s="10"/>
      <c r="H3446" s="10"/>
    </row>
    <row r="3447" spans="5:8" x14ac:dyDescent="0.25">
      <c r="E3447" s="10"/>
      <c r="F3447" s="10"/>
      <c r="G3447" s="10"/>
      <c r="H3447" s="10"/>
    </row>
    <row r="3448" spans="5:8" x14ac:dyDescent="0.25">
      <c r="E3448" s="10"/>
      <c r="F3448" s="10"/>
      <c r="G3448" s="10"/>
      <c r="H3448" s="10"/>
    </row>
    <row r="3449" spans="5:8" x14ac:dyDescent="0.25">
      <c r="E3449" s="10"/>
      <c r="F3449" s="10"/>
      <c r="G3449" s="10"/>
      <c r="H3449" s="10"/>
    </row>
    <row r="3450" spans="5:8" x14ac:dyDescent="0.25">
      <c r="E3450" s="10"/>
      <c r="F3450" s="10"/>
      <c r="G3450" s="10"/>
      <c r="H3450" s="10"/>
    </row>
    <row r="3451" spans="5:8" x14ac:dyDescent="0.25">
      <c r="E3451" s="10"/>
      <c r="F3451" s="10"/>
      <c r="G3451" s="10"/>
      <c r="H3451" s="10"/>
    </row>
    <row r="3452" spans="5:8" x14ac:dyDescent="0.25">
      <c r="E3452" s="10"/>
      <c r="F3452" s="10"/>
      <c r="G3452" s="10"/>
      <c r="H3452" s="10"/>
    </row>
    <row r="3453" spans="5:8" x14ac:dyDescent="0.25">
      <c r="E3453" s="10"/>
      <c r="F3453" s="10"/>
      <c r="G3453" s="10"/>
      <c r="H3453" s="10"/>
    </row>
    <row r="3454" spans="5:8" x14ac:dyDescent="0.25">
      <c r="E3454" s="10"/>
      <c r="F3454" s="10"/>
      <c r="G3454" s="10"/>
      <c r="H3454" s="10"/>
    </row>
    <row r="3455" spans="5:8" x14ac:dyDescent="0.25">
      <c r="E3455" s="10"/>
      <c r="F3455" s="10"/>
      <c r="G3455" s="10"/>
      <c r="H3455" s="10"/>
    </row>
    <row r="3456" spans="5:8" x14ac:dyDescent="0.25">
      <c r="E3456" s="10"/>
      <c r="F3456" s="10"/>
      <c r="G3456" s="10"/>
      <c r="H3456" s="10"/>
    </row>
    <row r="3457" spans="5:8" x14ac:dyDescent="0.25">
      <c r="E3457" s="10"/>
      <c r="F3457" s="10"/>
      <c r="G3457" s="10"/>
      <c r="H3457" s="10"/>
    </row>
    <row r="3458" spans="5:8" x14ac:dyDescent="0.25">
      <c r="E3458" s="10"/>
      <c r="F3458" s="10"/>
      <c r="G3458" s="10"/>
      <c r="H3458" s="10"/>
    </row>
    <row r="3459" spans="5:8" x14ac:dyDescent="0.25">
      <c r="E3459" s="10"/>
      <c r="F3459" s="10"/>
      <c r="G3459" s="10"/>
      <c r="H3459" s="10"/>
    </row>
    <row r="3460" spans="5:8" x14ac:dyDescent="0.25">
      <c r="E3460" s="10"/>
      <c r="F3460" s="10"/>
      <c r="G3460" s="10"/>
      <c r="H3460" s="10"/>
    </row>
    <row r="3461" spans="5:8" x14ac:dyDescent="0.25">
      <c r="E3461" s="10"/>
      <c r="F3461" s="10"/>
      <c r="G3461" s="10"/>
      <c r="H3461" s="10"/>
    </row>
    <row r="3462" spans="5:8" x14ac:dyDescent="0.25">
      <c r="E3462" s="10"/>
      <c r="F3462" s="10"/>
      <c r="G3462" s="10"/>
      <c r="H3462" s="10"/>
    </row>
    <row r="3463" spans="5:8" x14ac:dyDescent="0.25">
      <c r="E3463" s="10"/>
      <c r="F3463" s="10"/>
      <c r="G3463" s="10"/>
      <c r="H3463" s="10"/>
    </row>
    <row r="3464" spans="5:8" x14ac:dyDescent="0.25">
      <c r="E3464" s="10"/>
      <c r="F3464" s="10"/>
      <c r="G3464" s="10"/>
      <c r="H3464" s="10"/>
    </row>
    <row r="3465" spans="5:8" x14ac:dyDescent="0.25">
      <c r="E3465" s="10"/>
      <c r="F3465" s="10"/>
      <c r="G3465" s="10"/>
      <c r="H3465" s="10"/>
    </row>
    <row r="3466" spans="5:8" x14ac:dyDescent="0.25">
      <c r="E3466" s="10"/>
      <c r="F3466" s="10"/>
      <c r="G3466" s="10"/>
      <c r="H3466" s="10"/>
    </row>
    <row r="3467" spans="5:8" x14ac:dyDescent="0.25">
      <c r="E3467" s="10"/>
      <c r="F3467" s="10"/>
      <c r="G3467" s="10"/>
      <c r="H3467" s="10"/>
    </row>
    <row r="3468" spans="5:8" x14ac:dyDescent="0.25">
      <c r="E3468" s="10"/>
      <c r="F3468" s="10"/>
      <c r="G3468" s="10"/>
      <c r="H3468" s="10"/>
    </row>
    <row r="3469" spans="5:8" x14ac:dyDescent="0.25">
      <c r="E3469" s="10"/>
      <c r="F3469" s="10"/>
      <c r="G3469" s="10"/>
      <c r="H3469" s="10"/>
    </row>
    <row r="3470" spans="5:8" x14ac:dyDescent="0.25">
      <c r="E3470" s="10"/>
      <c r="F3470" s="10"/>
      <c r="G3470" s="10"/>
      <c r="H3470" s="10"/>
    </row>
    <row r="3471" spans="5:8" x14ac:dyDescent="0.25">
      <c r="E3471" s="10"/>
      <c r="F3471" s="10"/>
      <c r="G3471" s="10"/>
      <c r="H3471" s="10"/>
    </row>
    <row r="3472" spans="5:8" x14ac:dyDescent="0.25">
      <c r="E3472" s="10"/>
      <c r="F3472" s="10"/>
      <c r="G3472" s="10"/>
      <c r="H3472" s="10"/>
    </row>
    <row r="3473" spans="5:8" x14ac:dyDescent="0.25">
      <c r="E3473" s="10"/>
      <c r="F3473" s="10"/>
      <c r="G3473" s="10"/>
      <c r="H3473" s="10"/>
    </row>
    <row r="3474" spans="5:8" x14ac:dyDescent="0.25">
      <c r="E3474" s="10"/>
      <c r="F3474" s="10"/>
      <c r="G3474" s="10"/>
      <c r="H3474" s="10"/>
    </row>
    <row r="3475" spans="5:8" x14ac:dyDescent="0.25">
      <c r="E3475" s="10"/>
      <c r="F3475" s="10"/>
      <c r="G3475" s="10"/>
      <c r="H3475" s="10"/>
    </row>
    <row r="3476" spans="5:8" x14ac:dyDescent="0.25">
      <c r="E3476" s="10"/>
      <c r="F3476" s="10"/>
      <c r="G3476" s="10"/>
      <c r="H3476" s="10"/>
    </row>
    <row r="3477" spans="5:8" x14ac:dyDescent="0.25">
      <c r="E3477" s="10"/>
      <c r="F3477" s="10"/>
      <c r="G3477" s="10"/>
      <c r="H3477" s="10"/>
    </row>
    <row r="3478" spans="5:8" x14ac:dyDescent="0.25">
      <c r="E3478" s="10"/>
      <c r="F3478" s="10"/>
      <c r="G3478" s="10"/>
      <c r="H3478" s="10"/>
    </row>
    <row r="3479" spans="5:8" x14ac:dyDescent="0.25">
      <c r="E3479" s="10"/>
      <c r="F3479" s="10"/>
      <c r="G3479" s="10"/>
      <c r="H3479" s="10"/>
    </row>
    <row r="3480" spans="5:8" x14ac:dyDescent="0.25">
      <c r="E3480" s="10"/>
      <c r="F3480" s="10"/>
      <c r="G3480" s="10"/>
      <c r="H3480" s="10"/>
    </row>
    <row r="3481" spans="5:8" x14ac:dyDescent="0.25">
      <c r="E3481" s="10"/>
      <c r="F3481" s="10"/>
      <c r="G3481" s="10"/>
      <c r="H3481" s="10"/>
    </row>
    <row r="3482" spans="5:8" x14ac:dyDescent="0.25">
      <c r="E3482" s="10"/>
      <c r="F3482" s="10"/>
      <c r="G3482" s="10"/>
      <c r="H3482" s="10"/>
    </row>
    <row r="3483" spans="5:8" x14ac:dyDescent="0.25">
      <c r="E3483" s="10"/>
      <c r="F3483" s="10"/>
      <c r="G3483" s="10"/>
      <c r="H3483" s="10"/>
    </row>
    <row r="3484" spans="5:8" x14ac:dyDescent="0.25">
      <c r="E3484" s="10"/>
      <c r="F3484" s="10"/>
      <c r="G3484" s="10"/>
      <c r="H3484" s="10"/>
    </row>
    <row r="3485" spans="5:8" x14ac:dyDescent="0.25">
      <c r="E3485" s="10"/>
      <c r="F3485" s="10"/>
      <c r="G3485" s="10"/>
      <c r="H3485" s="10"/>
    </row>
    <row r="3486" spans="5:8" x14ac:dyDescent="0.25">
      <c r="E3486" s="10"/>
      <c r="F3486" s="10"/>
      <c r="G3486" s="10"/>
      <c r="H3486" s="10"/>
    </row>
    <row r="3487" spans="5:8" x14ac:dyDescent="0.25">
      <c r="E3487" s="10"/>
      <c r="F3487" s="10"/>
      <c r="G3487" s="10"/>
      <c r="H3487" s="10"/>
    </row>
    <row r="3488" spans="5:8" x14ac:dyDescent="0.25">
      <c r="E3488" s="10"/>
      <c r="F3488" s="10"/>
      <c r="G3488" s="10"/>
      <c r="H3488" s="10"/>
    </row>
    <row r="3489" spans="5:8" x14ac:dyDescent="0.25">
      <c r="E3489" s="10"/>
      <c r="F3489" s="10"/>
      <c r="G3489" s="10"/>
      <c r="H3489" s="10"/>
    </row>
    <row r="3490" spans="5:8" x14ac:dyDescent="0.25">
      <c r="E3490" s="10"/>
      <c r="F3490" s="10"/>
      <c r="G3490" s="10"/>
      <c r="H3490" s="10"/>
    </row>
    <row r="3491" spans="5:8" x14ac:dyDescent="0.25">
      <c r="E3491" s="10"/>
      <c r="F3491" s="10"/>
      <c r="G3491" s="10"/>
      <c r="H3491" s="10"/>
    </row>
    <row r="3492" spans="5:8" x14ac:dyDescent="0.25">
      <c r="E3492" s="10"/>
      <c r="F3492" s="10"/>
      <c r="G3492" s="10"/>
      <c r="H3492" s="10"/>
    </row>
    <row r="3493" spans="5:8" x14ac:dyDescent="0.25">
      <c r="E3493" s="10"/>
      <c r="F3493" s="10"/>
      <c r="G3493" s="10"/>
      <c r="H3493" s="10"/>
    </row>
    <row r="3494" spans="5:8" x14ac:dyDescent="0.25">
      <c r="E3494" s="10"/>
      <c r="F3494" s="10"/>
      <c r="G3494" s="10"/>
      <c r="H3494" s="10"/>
    </row>
    <row r="3495" spans="5:8" x14ac:dyDescent="0.25">
      <c r="E3495" s="10"/>
      <c r="F3495" s="10"/>
      <c r="G3495" s="10"/>
      <c r="H3495" s="10"/>
    </row>
    <row r="3496" spans="5:8" x14ac:dyDescent="0.25">
      <c r="E3496" s="10"/>
      <c r="F3496" s="10"/>
      <c r="G3496" s="10"/>
      <c r="H3496" s="10"/>
    </row>
    <row r="3497" spans="5:8" x14ac:dyDescent="0.25">
      <c r="E3497" s="10"/>
      <c r="F3497" s="10"/>
      <c r="G3497" s="10"/>
      <c r="H3497" s="10"/>
    </row>
    <row r="3498" spans="5:8" x14ac:dyDescent="0.25">
      <c r="E3498" s="10"/>
      <c r="F3498" s="10"/>
      <c r="G3498" s="10"/>
      <c r="H3498" s="10"/>
    </row>
    <row r="3499" spans="5:8" x14ac:dyDescent="0.25">
      <c r="E3499" s="10"/>
      <c r="F3499" s="10"/>
      <c r="G3499" s="10"/>
      <c r="H3499" s="10"/>
    </row>
    <row r="3500" spans="5:8" x14ac:dyDescent="0.25">
      <c r="E3500" s="10"/>
      <c r="F3500" s="10"/>
      <c r="G3500" s="10"/>
      <c r="H3500" s="10"/>
    </row>
    <row r="3501" spans="5:8" x14ac:dyDescent="0.25">
      <c r="E3501" s="10"/>
      <c r="F3501" s="10"/>
      <c r="G3501" s="10"/>
      <c r="H3501" s="10"/>
    </row>
    <row r="3502" spans="5:8" x14ac:dyDescent="0.25">
      <c r="E3502" s="10"/>
      <c r="F3502" s="10"/>
      <c r="G3502" s="10"/>
      <c r="H3502" s="10"/>
    </row>
    <row r="3503" spans="5:8" x14ac:dyDescent="0.25">
      <c r="E3503" s="10"/>
      <c r="F3503" s="10"/>
      <c r="G3503" s="10"/>
      <c r="H3503" s="10"/>
    </row>
    <row r="3504" spans="5:8" x14ac:dyDescent="0.25">
      <c r="E3504" s="10"/>
      <c r="F3504" s="10"/>
      <c r="G3504" s="10"/>
      <c r="H3504" s="10"/>
    </row>
    <row r="3505" spans="5:8" x14ac:dyDescent="0.25">
      <c r="E3505" s="10"/>
      <c r="F3505" s="10"/>
      <c r="G3505" s="10"/>
      <c r="H3505" s="10"/>
    </row>
    <row r="3506" spans="5:8" x14ac:dyDescent="0.25">
      <c r="E3506" s="10"/>
      <c r="F3506" s="10"/>
      <c r="G3506" s="10"/>
      <c r="H3506" s="10"/>
    </row>
    <row r="3507" spans="5:8" x14ac:dyDescent="0.25">
      <c r="E3507" s="10"/>
      <c r="F3507" s="10"/>
      <c r="G3507" s="10"/>
      <c r="H3507" s="10"/>
    </row>
    <row r="3508" spans="5:8" x14ac:dyDescent="0.25">
      <c r="E3508" s="10"/>
      <c r="F3508" s="10"/>
      <c r="G3508" s="10"/>
      <c r="H3508" s="10"/>
    </row>
    <row r="3509" spans="5:8" x14ac:dyDescent="0.25">
      <c r="E3509" s="10"/>
      <c r="F3509" s="10"/>
      <c r="G3509" s="10"/>
      <c r="H3509" s="10"/>
    </row>
    <row r="3510" spans="5:8" x14ac:dyDescent="0.25">
      <c r="E3510" s="10"/>
      <c r="F3510" s="10"/>
      <c r="G3510" s="10"/>
      <c r="H3510" s="10"/>
    </row>
    <row r="3511" spans="5:8" x14ac:dyDescent="0.25">
      <c r="E3511" s="10"/>
      <c r="F3511" s="10"/>
      <c r="G3511" s="10"/>
      <c r="H3511" s="10"/>
    </row>
    <row r="3512" spans="5:8" x14ac:dyDescent="0.25">
      <c r="E3512" s="10"/>
      <c r="F3512" s="10"/>
      <c r="G3512" s="10"/>
      <c r="H3512" s="10"/>
    </row>
    <row r="3513" spans="5:8" x14ac:dyDescent="0.25">
      <c r="E3513" s="10"/>
      <c r="F3513" s="10"/>
      <c r="G3513" s="10"/>
      <c r="H3513" s="10"/>
    </row>
    <row r="3514" spans="5:8" x14ac:dyDescent="0.25">
      <c r="E3514" s="10"/>
      <c r="F3514" s="10"/>
      <c r="G3514" s="10"/>
      <c r="H3514" s="10"/>
    </row>
    <row r="3515" spans="5:8" x14ac:dyDescent="0.25">
      <c r="E3515" s="10"/>
      <c r="F3515" s="10"/>
      <c r="G3515" s="10"/>
      <c r="H3515" s="10"/>
    </row>
    <row r="3516" spans="5:8" x14ac:dyDescent="0.25">
      <c r="E3516" s="10"/>
      <c r="F3516" s="10"/>
      <c r="G3516" s="10"/>
      <c r="H3516" s="10"/>
    </row>
    <row r="3517" spans="5:8" x14ac:dyDescent="0.25">
      <c r="E3517" s="10"/>
      <c r="F3517" s="10"/>
      <c r="G3517" s="10"/>
      <c r="H3517" s="10"/>
    </row>
    <row r="3518" spans="5:8" x14ac:dyDescent="0.25">
      <c r="E3518" s="10"/>
      <c r="F3518" s="10"/>
      <c r="G3518" s="10"/>
      <c r="H3518" s="10"/>
    </row>
    <row r="3519" spans="5:8" x14ac:dyDescent="0.25">
      <c r="E3519" s="10"/>
      <c r="F3519" s="10"/>
      <c r="G3519" s="10"/>
      <c r="H3519" s="10"/>
    </row>
    <row r="3520" spans="5:8" x14ac:dyDescent="0.25">
      <c r="E3520" s="10"/>
      <c r="F3520" s="10"/>
      <c r="G3520" s="10"/>
      <c r="H3520" s="10"/>
    </row>
    <row r="3521" spans="5:8" x14ac:dyDescent="0.25">
      <c r="E3521" s="10"/>
      <c r="F3521" s="10"/>
      <c r="G3521" s="10"/>
      <c r="H3521" s="10"/>
    </row>
    <row r="3522" spans="5:8" x14ac:dyDescent="0.25">
      <c r="E3522" s="10"/>
      <c r="F3522" s="10"/>
      <c r="G3522" s="10"/>
      <c r="H3522" s="10"/>
    </row>
    <row r="3523" spans="5:8" x14ac:dyDescent="0.25">
      <c r="E3523" s="10"/>
      <c r="F3523" s="10"/>
      <c r="G3523" s="10"/>
      <c r="H3523" s="10"/>
    </row>
    <row r="3524" spans="5:8" x14ac:dyDescent="0.25">
      <c r="E3524" s="10"/>
      <c r="F3524" s="10"/>
      <c r="G3524" s="10"/>
      <c r="H3524" s="10"/>
    </row>
    <row r="3525" spans="5:8" x14ac:dyDescent="0.25">
      <c r="E3525" s="10"/>
      <c r="F3525" s="10"/>
      <c r="G3525" s="10"/>
      <c r="H3525" s="10"/>
    </row>
    <row r="3526" spans="5:8" x14ac:dyDescent="0.25">
      <c r="E3526" s="10"/>
      <c r="F3526" s="10"/>
      <c r="G3526" s="10"/>
      <c r="H3526" s="10"/>
    </row>
    <row r="3527" spans="5:8" x14ac:dyDescent="0.25">
      <c r="E3527" s="10"/>
      <c r="F3527" s="10"/>
      <c r="G3527" s="10"/>
      <c r="H3527" s="10"/>
    </row>
    <row r="3528" spans="5:8" x14ac:dyDescent="0.25">
      <c r="E3528" s="10"/>
      <c r="F3528" s="10"/>
      <c r="G3528" s="10"/>
      <c r="H3528" s="10"/>
    </row>
    <row r="3529" spans="5:8" x14ac:dyDescent="0.25">
      <c r="E3529" s="10"/>
      <c r="F3529" s="10"/>
      <c r="G3529" s="10"/>
      <c r="H3529" s="10"/>
    </row>
    <row r="3530" spans="5:8" x14ac:dyDescent="0.25">
      <c r="E3530" s="10"/>
      <c r="F3530" s="10"/>
      <c r="G3530" s="10"/>
      <c r="H3530" s="10"/>
    </row>
    <row r="3531" spans="5:8" x14ac:dyDescent="0.25">
      <c r="E3531" s="10"/>
      <c r="F3531" s="10"/>
      <c r="G3531" s="10"/>
      <c r="H3531" s="10"/>
    </row>
    <row r="3532" spans="5:8" x14ac:dyDescent="0.25">
      <c r="E3532" s="10"/>
      <c r="F3532" s="10"/>
      <c r="G3532" s="10"/>
      <c r="H3532" s="10"/>
    </row>
    <row r="3533" spans="5:8" x14ac:dyDescent="0.25">
      <c r="E3533" s="10"/>
      <c r="F3533" s="10"/>
      <c r="G3533" s="10"/>
      <c r="H3533" s="10"/>
    </row>
    <row r="3534" spans="5:8" x14ac:dyDescent="0.25">
      <c r="E3534" s="10"/>
      <c r="F3534" s="10"/>
      <c r="G3534" s="10"/>
      <c r="H3534" s="10"/>
    </row>
    <row r="3535" spans="5:8" x14ac:dyDescent="0.25">
      <c r="E3535" s="10"/>
      <c r="F3535" s="10"/>
      <c r="G3535" s="10"/>
      <c r="H3535" s="10"/>
    </row>
    <row r="3536" spans="5:8" x14ac:dyDescent="0.25">
      <c r="E3536" s="10"/>
      <c r="F3536" s="10"/>
      <c r="G3536" s="10"/>
      <c r="H3536" s="10"/>
    </row>
    <row r="3537" spans="5:8" x14ac:dyDescent="0.25">
      <c r="E3537" s="10"/>
      <c r="F3537" s="10"/>
      <c r="G3537" s="10"/>
      <c r="H3537" s="10"/>
    </row>
    <row r="3538" spans="5:8" x14ac:dyDescent="0.25">
      <c r="E3538" s="10"/>
      <c r="F3538" s="10"/>
      <c r="G3538" s="10"/>
      <c r="H3538" s="10"/>
    </row>
    <row r="3539" spans="5:8" x14ac:dyDescent="0.25">
      <c r="E3539" s="10"/>
      <c r="F3539" s="10"/>
      <c r="G3539" s="10"/>
      <c r="H3539" s="10"/>
    </row>
    <row r="3540" spans="5:8" x14ac:dyDescent="0.25">
      <c r="E3540" s="10"/>
      <c r="F3540" s="10"/>
      <c r="G3540" s="10"/>
      <c r="H3540" s="10"/>
    </row>
    <row r="3541" spans="5:8" x14ac:dyDescent="0.25">
      <c r="E3541" s="10"/>
      <c r="F3541" s="10"/>
      <c r="G3541" s="10"/>
      <c r="H3541" s="10"/>
    </row>
    <row r="3542" spans="5:8" x14ac:dyDescent="0.25">
      <c r="E3542" s="10"/>
      <c r="F3542" s="10"/>
      <c r="G3542" s="10"/>
      <c r="H3542" s="10"/>
    </row>
    <row r="3543" spans="5:8" x14ac:dyDescent="0.25">
      <c r="E3543" s="10"/>
      <c r="F3543" s="10"/>
      <c r="G3543" s="10"/>
      <c r="H3543" s="10"/>
    </row>
    <row r="3544" spans="5:8" x14ac:dyDescent="0.25">
      <c r="E3544" s="10"/>
      <c r="F3544" s="10"/>
      <c r="G3544" s="10"/>
      <c r="H3544" s="10"/>
    </row>
    <row r="3545" spans="5:8" x14ac:dyDescent="0.25">
      <c r="E3545" s="10"/>
      <c r="F3545" s="10"/>
      <c r="G3545" s="10"/>
      <c r="H3545" s="10"/>
    </row>
    <row r="3546" spans="5:8" x14ac:dyDescent="0.25">
      <c r="E3546" s="10"/>
      <c r="F3546" s="10"/>
      <c r="G3546" s="10"/>
      <c r="H3546" s="10"/>
    </row>
    <row r="3547" spans="5:8" x14ac:dyDescent="0.25">
      <c r="E3547" s="10"/>
      <c r="F3547" s="10"/>
      <c r="G3547" s="10"/>
      <c r="H3547" s="10"/>
    </row>
    <row r="3548" spans="5:8" x14ac:dyDescent="0.25">
      <c r="E3548" s="10"/>
      <c r="F3548" s="10"/>
      <c r="G3548" s="10"/>
      <c r="H3548" s="10"/>
    </row>
    <row r="3549" spans="5:8" x14ac:dyDescent="0.25">
      <c r="E3549" s="10"/>
      <c r="F3549" s="10"/>
      <c r="G3549" s="10"/>
      <c r="H3549" s="10"/>
    </row>
    <row r="3550" spans="5:8" x14ac:dyDescent="0.25">
      <c r="E3550" s="10"/>
      <c r="F3550" s="10"/>
      <c r="G3550" s="10"/>
      <c r="H3550" s="10"/>
    </row>
    <row r="3551" spans="5:8" x14ac:dyDescent="0.25">
      <c r="E3551" s="10"/>
      <c r="F3551" s="10"/>
      <c r="G3551" s="10"/>
      <c r="H3551" s="10"/>
    </row>
    <row r="3552" spans="5:8" x14ac:dyDescent="0.25">
      <c r="E3552" s="10"/>
      <c r="F3552" s="10"/>
      <c r="G3552" s="10"/>
      <c r="H3552" s="10"/>
    </row>
    <row r="3553" spans="5:8" x14ac:dyDescent="0.25">
      <c r="E3553" s="10"/>
      <c r="F3553" s="10"/>
      <c r="G3553" s="10"/>
      <c r="H3553" s="10"/>
    </row>
    <row r="3554" spans="5:8" x14ac:dyDescent="0.25">
      <c r="E3554" s="10"/>
      <c r="F3554" s="10"/>
      <c r="G3554" s="10"/>
      <c r="H3554" s="10"/>
    </row>
    <row r="3555" spans="5:8" x14ac:dyDescent="0.25">
      <c r="E3555" s="10"/>
      <c r="F3555" s="10"/>
      <c r="G3555" s="10"/>
      <c r="H3555" s="10"/>
    </row>
    <row r="3556" spans="5:8" x14ac:dyDescent="0.25">
      <c r="E3556" s="10"/>
      <c r="F3556" s="10"/>
      <c r="G3556" s="10"/>
      <c r="H3556" s="10"/>
    </row>
    <row r="3557" spans="5:8" x14ac:dyDescent="0.25">
      <c r="E3557" s="10"/>
      <c r="F3557" s="10"/>
      <c r="G3557" s="10"/>
      <c r="H3557" s="10"/>
    </row>
    <row r="3558" spans="5:8" x14ac:dyDescent="0.25">
      <c r="E3558" s="10"/>
      <c r="F3558" s="10"/>
      <c r="G3558" s="10"/>
      <c r="H3558" s="10"/>
    </row>
    <row r="3559" spans="5:8" x14ac:dyDescent="0.25">
      <c r="E3559" s="10"/>
      <c r="F3559" s="10"/>
      <c r="G3559" s="10"/>
      <c r="H3559" s="10"/>
    </row>
    <row r="3560" spans="5:8" x14ac:dyDescent="0.25">
      <c r="E3560" s="10"/>
      <c r="F3560" s="10"/>
      <c r="G3560" s="10"/>
      <c r="H3560" s="10"/>
    </row>
    <row r="3561" spans="5:8" x14ac:dyDescent="0.25">
      <c r="E3561" s="10"/>
      <c r="F3561" s="10"/>
      <c r="G3561" s="10"/>
      <c r="H3561" s="10"/>
    </row>
    <row r="3562" spans="5:8" x14ac:dyDescent="0.25">
      <c r="E3562" s="10"/>
      <c r="F3562" s="10"/>
      <c r="G3562" s="10"/>
      <c r="H3562" s="10"/>
    </row>
    <row r="3563" spans="5:8" x14ac:dyDescent="0.25">
      <c r="E3563" s="10"/>
      <c r="F3563" s="10"/>
      <c r="G3563" s="10"/>
      <c r="H3563" s="10"/>
    </row>
    <row r="3564" spans="5:8" x14ac:dyDescent="0.25">
      <c r="E3564" s="10"/>
      <c r="F3564" s="10"/>
      <c r="G3564" s="10"/>
      <c r="H3564" s="10"/>
    </row>
    <row r="3565" spans="5:8" x14ac:dyDescent="0.25">
      <c r="E3565" s="10"/>
      <c r="F3565" s="10"/>
      <c r="G3565" s="10"/>
      <c r="H3565" s="10"/>
    </row>
    <row r="3566" spans="5:8" x14ac:dyDescent="0.25">
      <c r="E3566" s="10"/>
      <c r="F3566" s="10"/>
      <c r="G3566" s="10"/>
      <c r="H3566" s="10"/>
    </row>
    <row r="3567" spans="5:8" x14ac:dyDescent="0.25">
      <c r="E3567" s="10"/>
      <c r="F3567" s="10"/>
      <c r="G3567" s="10"/>
      <c r="H3567" s="10"/>
    </row>
    <row r="3568" spans="5:8" x14ac:dyDescent="0.25">
      <c r="E3568" s="10"/>
      <c r="F3568" s="10"/>
      <c r="G3568" s="10"/>
      <c r="H3568" s="10"/>
    </row>
    <row r="3569" spans="5:8" x14ac:dyDescent="0.25">
      <c r="E3569" s="10"/>
      <c r="F3569" s="10"/>
      <c r="G3569" s="10"/>
      <c r="H3569" s="10"/>
    </row>
    <row r="3570" spans="5:8" x14ac:dyDescent="0.25">
      <c r="E3570" s="10"/>
      <c r="F3570" s="10"/>
      <c r="G3570" s="10"/>
      <c r="H3570" s="10"/>
    </row>
    <row r="3571" spans="5:8" x14ac:dyDescent="0.25">
      <c r="E3571" s="10"/>
      <c r="F3571" s="10"/>
      <c r="G3571" s="10"/>
      <c r="H3571" s="10"/>
    </row>
    <row r="3572" spans="5:8" x14ac:dyDescent="0.25">
      <c r="E3572" s="10"/>
      <c r="F3572" s="10"/>
      <c r="G3572" s="10"/>
      <c r="H3572" s="10"/>
    </row>
    <row r="3573" spans="5:8" x14ac:dyDescent="0.25">
      <c r="E3573" s="10"/>
      <c r="F3573" s="10"/>
      <c r="G3573" s="10"/>
      <c r="H3573" s="10"/>
    </row>
    <row r="3574" spans="5:8" x14ac:dyDescent="0.25">
      <c r="E3574" s="10"/>
      <c r="F3574" s="10"/>
      <c r="G3574" s="10"/>
      <c r="H3574" s="10"/>
    </row>
    <row r="3575" spans="5:8" x14ac:dyDescent="0.25">
      <c r="E3575" s="10"/>
      <c r="F3575" s="10"/>
      <c r="G3575" s="10"/>
      <c r="H3575" s="10"/>
    </row>
    <row r="3576" spans="5:8" x14ac:dyDescent="0.25">
      <c r="E3576" s="10"/>
      <c r="F3576" s="10"/>
      <c r="G3576" s="10"/>
      <c r="H3576" s="10"/>
    </row>
    <row r="3577" spans="5:8" x14ac:dyDescent="0.25">
      <c r="E3577" s="10"/>
      <c r="F3577" s="10"/>
      <c r="G3577" s="10"/>
      <c r="H3577" s="10"/>
    </row>
    <row r="3578" spans="5:8" x14ac:dyDescent="0.25">
      <c r="E3578" s="10"/>
      <c r="F3578" s="10"/>
      <c r="G3578" s="10"/>
      <c r="H3578" s="10"/>
    </row>
    <row r="3579" spans="5:8" x14ac:dyDescent="0.25">
      <c r="E3579" s="10"/>
      <c r="F3579" s="10"/>
      <c r="G3579" s="10"/>
      <c r="H3579" s="10"/>
    </row>
    <row r="3580" spans="5:8" x14ac:dyDescent="0.25">
      <c r="E3580" s="10"/>
      <c r="F3580" s="10"/>
      <c r="G3580" s="10"/>
      <c r="H3580" s="10"/>
    </row>
    <row r="3581" spans="5:8" x14ac:dyDescent="0.25">
      <c r="E3581" s="10"/>
      <c r="F3581" s="10"/>
      <c r="G3581" s="10"/>
      <c r="H3581" s="10"/>
    </row>
    <row r="3582" spans="5:8" x14ac:dyDescent="0.25">
      <c r="E3582" s="10"/>
      <c r="F3582" s="10"/>
      <c r="G3582" s="10"/>
      <c r="H3582" s="10"/>
    </row>
    <row r="3583" spans="5:8" x14ac:dyDescent="0.25">
      <c r="E3583" s="10"/>
      <c r="F3583" s="10"/>
      <c r="G3583" s="10"/>
      <c r="H3583" s="10"/>
    </row>
    <row r="3584" spans="5:8" x14ac:dyDescent="0.25">
      <c r="E3584" s="10"/>
      <c r="F3584" s="10"/>
      <c r="G3584" s="10"/>
      <c r="H3584" s="10"/>
    </row>
    <row r="3585" spans="5:8" x14ac:dyDescent="0.25">
      <c r="E3585" s="10"/>
      <c r="F3585" s="10"/>
      <c r="G3585" s="10"/>
      <c r="H3585" s="10"/>
    </row>
    <row r="3586" spans="5:8" x14ac:dyDescent="0.25">
      <c r="E3586" s="10"/>
      <c r="F3586" s="10"/>
      <c r="G3586" s="10"/>
      <c r="H3586" s="10"/>
    </row>
    <row r="3587" spans="5:8" x14ac:dyDescent="0.25">
      <c r="E3587" s="10"/>
      <c r="F3587" s="10"/>
      <c r="G3587" s="10"/>
      <c r="H3587" s="10"/>
    </row>
    <row r="3588" spans="5:8" x14ac:dyDescent="0.25">
      <c r="E3588" s="10"/>
      <c r="F3588" s="10"/>
      <c r="G3588" s="10"/>
      <c r="H3588" s="10"/>
    </row>
    <row r="3589" spans="5:8" x14ac:dyDescent="0.25">
      <c r="E3589" s="10"/>
      <c r="F3589" s="10"/>
      <c r="G3589" s="10"/>
      <c r="H3589" s="10"/>
    </row>
    <row r="3590" spans="5:8" x14ac:dyDescent="0.25">
      <c r="E3590" s="10"/>
      <c r="F3590" s="10"/>
      <c r="G3590" s="10"/>
      <c r="H3590" s="10"/>
    </row>
    <row r="3591" spans="5:8" x14ac:dyDescent="0.25">
      <c r="E3591" s="10"/>
      <c r="F3591" s="10"/>
      <c r="G3591" s="10"/>
      <c r="H3591" s="10"/>
    </row>
    <row r="3592" spans="5:8" x14ac:dyDescent="0.25">
      <c r="E3592" s="10"/>
      <c r="F3592" s="10"/>
      <c r="G3592" s="10"/>
      <c r="H3592" s="10"/>
    </row>
    <row r="3593" spans="5:8" x14ac:dyDescent="0.25">
      <c r="E3593" s="10"/>
      <c r="F3593" s="10"/>
      <c r="G3593" s="10"/>
      <c r="H3593" s="10"/>
    </row>
    <row r="3594" spans="5:8" x14ac:dyDescent="0.25">
      <c r="E3594" s="10"/>
      <c r="F3594" s="10"/>
      <c r="G3594" s="10"/>
      <c r="H3594" s="10"/>
    </row>
    <row r="3595" spans="5:8" x14ac:dyDescent="0.25">
      <c r="E3595" s="10"/>
      <c r="F3595" s="10"/>
      <c r="G3595" s="10"/>
      <c r="H3595" s="10"/>
    </row>
    <row r="3596" spans="5:8" x14ac:dyDescent="0.25">
      <c r="E3596" s="10"/>
      <c r="F3596" s="10"/>
      <c r="G3596" s="10"/>
      <c r="H3596" s="10"/>
    </row>
    <row r="3597" spans="5:8" x14ac:dyDescent="0.25">
      <c r="E3597" s="10"/>
      <c r="F3597" s="10"/>
      <c r="G3597" s="10"/>
      <c r="H3597" s="10"/>
    </row>
    <row r="3598" spans="5:8" x14ac:dyDescent="0.25">
      <c r="E3598" s="10"/>
      <c r="F3598" s="10"/>
      <c r="G3598" s="10"/>
      <c r="H3598" s="10"/>
    </row>
    <row r="3599" spans="5:8" x14ac:dyDescent="0.25">
      <c r="E3599" s="10"/>
      <c r="F3599" s="10"/>
      <c r="G3599" s="10"/>
      <c r="H3599" s="10"/>
    </row>
    <row r="3600" spans="5:8" x14ac:dyDescent="0.25">
      <c r="E3600" s="10"/>
      <c r="F3600" s="10"/>
      <c r="G3600" s="10"/>
      <c r="H3600" s="10"/>
    </row>
    <row r="3601" spans="5:8" x14ac:dyDescent="0.25">
      <c r="E3601" s="10"/>
      <c r="F3601" s="10"/>
      <c r="G3601" s="10"/>
      <c r="H3601" s="10"/>
    </row>
    <row r="3602" spans="5:8" x14ac:dyDescent="0.25">
      <c r="E3602" s="10"/>
      <c r="F3602" s="10"/>
      <c r="G3602" s="10"/>
      <c r="H3602" s="10"/>
    </row>
    <row r="3603" spans="5:8" x14ac:dyDescent="0.25">
      <c r="E3603" s="10"/>
      <c r="F3603" s="10"/>
      <c r="G3603" s="10"/>
      <c r="H3603" s="10"/>
    </row>
    <row r="3604" spans="5:8" x14ac:dyDescent="0.25">
      <c r="E3604" s="10"/>
      <c r="F3604" s="10"/>
      <c r="G3604" s="10"/>
      <c r="H3604" s="10"/>
    </row>
    <row r="3605" spans="5:8" x14ac:dyDescent="0.25">
      <c r="E3605" s="10"/>
      <c r="F3605" s="10"/>
      <c r="G3605" s="10"/>
      <c r="H3605" s="10"/>
    </row>
    <row r="3606" spans="5:8" x14ac:dyDescent="0.25">
      <c r="E3606" s="10"/>
      <c r="F3606" s="10"/>
      <c r="G3606" s="10"/>
      <c r="H3606" s="10"/>
    </row>
    <row r="3607" spans="5:8" x14ac:dyDescent="0.25">
      <c r="E3607" s="10"/>
      <c r="F3607" s="10"/>
      <c r="G3607" s="10"/>
      <c r="H3607" s="10"/>
    </row>
    <row r="3608" spans="5:8" x14ac:dyDescent="0.25">
      <c r="E3608" s="10"/>
      <c r="F3608" s="10"/>
      <c r="G3608" s="10"/>
      <c r="H3608" s="10"/>
    </row>
    <row r="3609" spans="5:8" x14ac:dyDescent="0.25">
      <c r="E3609" s="10"/>
      <c r="F3609" s="10"/>
      <c r="G3609" s="10"/>
      <c r="H3609" s="10"/>
    </row>
    <row r="3610" spans="5:8" x14ac:dyDescent="0.25">
      <c r="E3610" s="10"/>
      <c r="F3610" s="10"/>
      <c r="G3610" s="10"/>
      <c r="H3610" s="10"/>
    </row>
    <row r="3611" spans="5:8" x14ac:dyDescent="0.25">
      <c r="E3611" s="10"/>
      <c r="F3611" s="10"/>
      <c r="G3611" s="10"/>
      <c r="H3611" s="10"/>
    </row>
    <row r="3612" spans="5:8" x14ac:dyDescent="0.25">
      <c r="E3612" s="10"/>
      <c r="F3612" s="10"/>
      <c r="G3612" s="10"/>
      <c r="H3612" s="10"/>
    </row>
    <row r="3613" spans="5:8" x14ac:dyDescent="0.25">
      <c r="E3613" s="10"/>
      <c r="F3613" s="10"/>
      <c r="G3613" s="10"/>
      <c r="H3613" s="10"/>
    </row>
    <row r="3614" spans="5:8" x14ac:dyDescent="0.25">
      <c r="E3614" s="10"/>
      <c r="F3614" s="10"/>
      <c r="G3614" s="10"/>
      <c r="H3614" s="10"/>
    </row>
    <row r="3615" spans="5:8" x14ac:dyDescent="0.25">
      <c r="E3615" s="10"/>
      <c r="F3615" s="10"/>
      <c r="G3615" s="10"/>
      <c r="H3615" s="10"/>
    </row>
    <row r="3616" spans="5:8" x14ac:dyDescent="0.25">
      <c r="E3616" s="10"/>
      <c r="F3616" s="10"/>
      <c r="G3616" s="10"/>
      <c r="H3616" s="10"/>
    </row>
    <row r="3617" spans="5:8" x14ac:dyDescent="0.25">
      <c r="E3617" s="10"/>
      <c r="F3617" s="10"/>
      <c r="G3617" s="10"/>
      <c r="H3617" s="10"/>
    </row>
    <row r="3618" spans="5:8" x14ac:dyDescent="0.25">
      <c r="E3618" s="10"/>
      <c r="F3618" s="10"/>
      <c r="G3618" s="10"/>
      <c r="H3618" s="10"/>
    </row>
    <row r="3619" spans="5:8" x14ac:dyDescent="0.25">
      <c r="E3619" s="10"/>
      <c r="F3619" s="10"/>
      <c r="G3619" s="10"/>
      <c r="H3619" s="10"/>
    </row>
    <row r="3620" spans="5:8" x14ac:dyDescent="0.25">
      <c r="E3620" s="10"/>
      <c r="F3620" s="10"/>
      <c r="G3620" s="10"/>
      <c r="H3620" s="10"/>
    </row>
    <row r="3621" spans="5:8" x14ac:dyDescent="0.25">
      <c r="E3621" s="10"/>
      <c r="F3621" s="10"/>
      <c r="G3621" s="10"/>
      <c r="H3621" s="10"/>
    </row>
    <row r="3622" spans="5:8" x14ac:dyDescent="0.25">
      <c r="E3622" s="10"/>
      <c r="F3622" s="10"/>
      <c r="G3622" s="10"/>
      <c r="H3622" s="10"/>
    </row>
    <row r="3623" spans="5:8" x14ac:dyDescent="0.25">
      <c r="E3623" s="10"/>
      <c r="F3623" s="10"/>
      <c r="G3623" s="10"/>
      <c r="H3623" s="10"/>
    </row>
    <row r="3624" spans="5:8" x14ac:dyDescent="0.25">
      <c r="E3624" s="10"/>
      <c r="F3624" s="10"/>
      <c r="G3624" s="10"/>
      <c r="H3624" s="10"/>
    </row>
    <row r="3625" spans="5:8" x14ac:dyDescent="0.25">
      <c r="E3625" s="10"/>
      <c r="F3625" s="10"/>
      <c r="G3625" s="10"/>
      <c r="H3625" s="10"/>
    </row>
    <row r="3626" spans="5:8" x14ac:dyDescent="0.25">
      <c r="E3626" s="10"/>
      <c r="F3626" s="10"/>
      <c r="G3626" s="10"/>
      <c r="H3626" s="10"/>
    </row>
    <row r="3627" spans="5:8" x14ac:dyDescent="0.25">
      <c r="E3627" s="10"/>
      <c r="F3627" s="10"/>
      <c r="G3627" s="10"/>
      <c r="H3627" s="10"/>
    </row>
    <row r="3628" spans="5:8" x14ac:dyDescent="0.25">
      <c r="E3628" s="10"/>
      <c r="F3628" s="10"/>
      <c r="G3628" s="10"/>
      <c r="H3628" s="10"/>
    </row>
    <row r="3629" spans="5:8" x14ac:dyDescent="0.25">
      <c r="E3629" s="10"/>
      <c r="F3629" s="10"/>
      <c r="G3629" s="10"/>
      <c r="H3629" s="10"/>
    </row>
    <row r="3630" spans="5:8" x14ac:dyDescent="0.25">
      <c r="E3630" s="10"/>
      <c r="F3630" s="10"/>
      <c r="G3630" s="10"/>
      <c r="H3630" s="10"/>
    </row>
    <row r="3631" spans="5:8" x14ac:dyDescent="0.25">
      <c r="E3631" s="10"/>
      <c r="F3631" s="10"/>
      <c r="G3631" s="10"/>
      <c r="H3631" s="10"/>
    </row>
    <row r="3632" spans="5:8" x14ac:dyDescent="0.25">
      <c r="E3632" s="10"/>
      <c r="F3632" s="10"/>
      <c r="G3632" s="10"/>
      <c r="H3632" s="10"/>
    </row>
    <row r="3633" spans="5:8" x14ac:dyDescent="0.25">
      <c r="E3633" s="10"/>
      <c r="F3633" s="10"/>
      <c r="G3633" s="10"/>
      <c r="H3633" s="10"/>
    </row>
    <row r="3634" spans="5:8" x14ac:dyDescent="0.25">
      <c r="E3634" s="10"/>
      <c r="F3634" s="10"/>
      <c r="G3634" s="10"/>
      <c r="H3634" s="10"/>
    </row>
    <row r="3635" spans="5:8" x14ac:dyDescent="0.25">
      <c r="E3635" s="10"/>
      <c r="F3635" s="10"/>
      <c r="G3635" s="10"/>
      <c r="H3635" s="10"/>
    </row>
    <row r="3636" spans="5:8" x14ac:dyDescent="0.25">
      <c r="E3636" s="10"/>
      <c r="F3636" s="10"/>
      <c r="G3636" s="10"/>
      <c r="H3636" s="10"/>
    </row>
    <row r="3637" spans="5:8" x14ac:dyDescent="0.25">
      <c r="E3637" s="10"/>
      <c r="F3637" s="10"/>
      <c r="G3637" s="10"/>
      <c r="H3637" s="10"/>
    </row>
    <row r="3638" spans="5:8" x14ac:dyDescent="0.25">
      <c r="E3638" s="10"/>
      <c r="F3638" s="10"/>
      <c r="G3638" s="10"/>
      <c r="H3638" s="10"/>
    </row>
    <row r="3639" spans="5:8" x14ac:dyDescent="0.25">
      <c r="E3639" s="10"/>
      <c r="F3639" s="10"/>
      <c r="G3639" s="10"/>
      <c r="H3639" s="10"/>
    </row>
    <row r="3640" spans="5:8" x14ac:dyDescent="0.25">
      <c r="E3640" s="10"/>
      <c r="F3640" s="10"/>
      <c r="G3640" s="10"/>
      <c r="H3640" s="10"/>
    </row>
    <row r="3641" spans="5:8" x14ac:dyDescent="0.25">
      <c r="E3641" s="10"/>
      <c r="F3641" s="10"/>
      <c r="G3641" s="10"/>
      <c r="H3641" s="10"/>
    </row>
    <row r="3642" spans="5:8" x14ac:dyDescent="0.25">
      <c r="E3642" s="10"/>
      <c r="F3642" s="10"/>
      <c r="G3642" s="10"/>
      <c r="H3642" s="10"/>
    </row>
    <row r="3643" spans="5:8" x14ac:dyDescent="0.25">
      <c r="E3643" s="10"/>
      <c r="F3643" s="10"/>
      <c r="G3643" s="10"/>
      <c r="H3643" s="10"/>
    </row>
    <row r="3644" spans="5:8" x14ac:dyDescent="0.25">
      <c r="E3644" s="10"/>
      <c r="F3644" s="10"/>
      <c r="G3644" s="10"/>
      <c r="H3644" s="10"/>
    </row>
    <row r="3645" spans="5:8" x14ac:dyDescent="0.25">
      <c r="E3645" s="10"/>
      <c r="F3645" s="10"/>
      <c r="G3645" s="10"/>
      <c r="H3645" s="10"/>
    </row>
    <row r="3646" spans="5:8" x14ac:dyDescent="0.25">
      <c r="E3646" s="10"/>
      <c r="F3646" s="10"/>
      <c r="G3646" s="10"/>
      <c r="H3646" s="10"/>
    </row>
    <row r="3647" spans="5:8" x14ac:dyDescent="0.25">
      <c r="E3647" s="10"/>
      <c r="F3647" s="10"/>
      <c r="G3647" s="10"/>
      <c r="H3647" s="10"/>
    </row>
    <row r="3648" spans="5:8" x14ac:dyDescent="0.25">
      <c r="E3648" s="10"/>
      <c r="F3648" s="10"/>
      <c r="G3648" s="10"/>
      <c r="H3648" s="10"/>
    </row>
    <row r="3649" spans="5:8" x14ac:dyDescent="0.25">
      <c r="E3649" s="10"/>
      <c r="F3649" s="10"/>
      <c r="G3649" s="10"/>
      <c r="H3649" s="10"/>
    </row>
    <row r="3650" spans="5:8" x14ac:dyDescent="0.25">
      <c r="E3650" s="10"/>
      <c r="F3650" s="10"/>
      <c r="G3650" s="10"/>
      <c r="H3650" s="10"/>
    </row>
    <row r="3651" spans="5:8" x14ac:dyDescent="0.25">
      <c r="E3651" s="10"/>
      <c r="F3651" s="10"/>
      <c r="G3651" s="10"/>
      <c r="H3651" s="10"/>
    </row>
    <row r="3652" spans="5:8" x14ac:dyDescent="0.25">
      <c r="E3652" s="10"/>
      <c r="F3652" s="10"/>
      <c r="G3652" s="10"/>
      <c r="H3652" s="10"/>
    </row>
    <row r="3653" spans="5:8" x14ac:dyDescent="0.25">
      <c r="E3653" s="10"/>
      <c r="F3653" s="10"/>
      <c r="G3653" s="10"/>
      <c r="H3653" s="10"/>
    </row>
    <row r="3654" spans="5:8" x14ac:dyDescent="0.25">
      <c r="E3654" s="10"/>
      <c r="F3654" s="10"/>
      <c r="G3654" s="10"/>
      <c r="H3654" s="10"/>
    </row>
    <row r="3655" spans="5:8" x14ac:dyDescent="0.25">
      <c r="E3655" s="10"/>
      <c r="F3655" s="10"/>
      <c r="G3655" s="10"/>
      <c r="H3655" s="10"/>
    </row>
    <row r="3656" spans="5:8" x14ac:dyDescent="0.25">
      <c r="E3656" s="10"/>
      <c r="F3656" s="10"/>
      <c r="G3656" s="10"/>
      <c r="H3656" s="10"/>
    </row>
    <row r="3657" spans="5:8" x14ac:dyDescent="0.25">
      <c r="E3657" s="10"/>
      <c r="F3657" s="10"/>
      <c r="G3657" s="10"/>
      <c r="H3657" s="10"/>
    </row>
    <row r="3658" spans="5:8" x14ac:dyDescent="0.25">
      <c r="E3658" s="10"/>
      <c r="F3658" s="10"/>
      <c r="G3658" s="10"/>
      <c r="H3658" s="10"/>
    </row>
    <row r="3659" spans="5:8" x14ac:dyDescent="0.25">
      <c r="E3659" s="10"/>
      <c r="F3659" s="10"/>
      <c r="G3659" s="10"/>
      <c r="H3659" s="10"/>
    </row>
    <row r="3660" spans="5:8" x14ac:dyDescent="0.25">
      <c r="E3660" s="10"/>
      <c r="F3660" s="10"/>
      <c r="G3660" s="10"/>
      <c r="H3660" s="10"/>
    </row>
    <row r="3661" spans="5:8" x14ac:dyDescent="0.25">
      <c r="E3661" s="10"/>
      <c r="F3661" s="10"/>
      <c r="G3661" s="10"/>
      <c r="H3661" s="10"/>
    </row>
    <row r="3662" spans="5:8" x14ac:dyDescent="0.25">
      <c r="E3662" s="10"/>
      <c r="F3662" s="10"/>
      <c r="G3662" s="10"/>
      <c r="H3662" s="10"/>
    </row>
    <row r="3663" spans="5:8" x14ac:dyDescent="0.25">
      <c r="E3663" s="10"/>
      <c r="F3663" s="10"/>
      <c r="G3663" s="10"/>
      <c r="H3663" s="10"/>
    </row>
    <row r="3664" spans="5:8" x14ac:dyDescent="0.25">
      <c r="E3664" s="10"/>
      <c r="F3664" s="10"/>
      <c r="G3664" s="10"/>
      <c r="H3664" s="10"/>
    </row>
    <row r="3665" spans="5:8" x14ac:dyDescent="0.25">
      <c r="E3665" s="10"/>
      <c r="F3665" s="10"/>
      <c r="G3665" s="10"/>
      <c r="H3665" s="10"/>
    </row>
    <row r="3666" spans="5:8" x14ac:dyDescent="0.25">
      <c r="E3666" s="10"/>
      <c r="F3666" s="10"/>
      <c r="G3666" s="10"/>
      <c r="H3666" s="10"/>
    </row>
    <row r="3667" spans="5:8" x14ac:dyDescent="0.25">
      <c r="E3667" s="10"/>
      <c r="F3667" s="10"/>
      <c r="G3667" s="10"/>
      <c r="H3667" s="10"/>
    </row>
    <row r="3668" spans="5:8" x14ac:dyDescent="0.25">
      <c r="E3668" s="10"/>
      <c r="F3668" s="10"/>
      <c r="G3668" s="10"/>
      <c r="H3668" s="10"/>
    </row>
    <row r="3669" spans="5:8" x14ac:dyDescent="0.25">
      <c r="E3669" s="10"/>
      <c r="F3669" s="10"/>
      <c r="G3669" s="10"/>
      <c r="H3669" s="10"/>
    </row>
    <row r="3670" spans="5:8" x14ac:dyDescent="0.25">
      <c r="E3670" s="10"/>
      <c r="F3670" s="10"/>
      <c r="G3670" s="10"/>
      <c r="H3670" s="10"/>
    </row>
    <row r="3671" spans="5:8" x14ac:dyDescent="0.25">
      <c r="E3671" s="10"/>
      <c r="F3671" s="10"/>
      <c r="G3671" s="10"/>
      <c r="H3671" s="10"/>
    </row>
    <row r="3672" spans="5:8" x14ac:dyDescent="0.25">
      <c r="E3672" s="10"/>
      <c r="F3672" s="10"/>
      <c r="G3672" s="10"/>
      <c r="H3672" s="10"/>
    </row>
    <row r="3673" spans="5:8" x14ac:dyDescent="0.25">
      <c r="E3673" s="10"/>
      <c r="F3673" s="10"/>
      <c r="G3673" s="10"/>
      <c r="H3673" s="10"/>
    </row>
    <row r="3674" spans="5:8" x14ac:dyDescent="0.25">
      <c r="E3674" s="10"/>
      <c r="F3674" s="10"/>
      <c r="G3674" s="10"/>
      <c r="H3674" s="10"/>
    </row>
    <row r="3675" spans="5:8" x14ac:dyDescent="0.25">
      <c r="E3675" s="10"/>
      <c r="F3675" s="10"/>
      <c r="G3675" s="10"/>
      <c r="H3675" s="10"/>
    </row>
    <row r="3676" spans="5:8" x14ac:dyDescent="0.25">
      <c r="E3676" s="10"/>
      <c r="F3676" s="10"/>
      <c r="G3676" s="10"/>
      <c r="H3676" s="10"/>
    </row>
    <row r="3677" spans="5:8" x14ac:dyDescent="0.25">
      <c r="E3677" s="10"/>
      <c r="F3677" s="10"/>
      <c r="G3677" s="10"/>
      <c r="H3677" s="10"/>
    </row>
    <row r="3678" spans="5:8" x14ac:dyDescent="0.25">
      <c r="E3678" s="10"/>
      <c r="F3678" s="10"/>
      <c r="G3678" s="10"/>
      <c r="H3678" s="10"/>
    </row>
    <row r="3679" spans="5:8" x14ac:dyDescent="0.25">
      <c r="E3679" s="10"/>
      <c r="F3679" s="10"/>
      <c r="G3679" s="10"/>
      <c r="H3679" s="10"/>
    </row>
    <row r="3680" spans="5:8" x14ac:dyDescent="0.25">
      <c r="E3680" s="10"/>
      <c r="F3680" s="10"/>
      <c r="G3680" s="10"/>
      <c r="H3680" s="10"/>
    </row>
    <row r="3681" spans="5:8" x14ac:dyDescent="0.25">
      <c r="E3681" s="10"/>
      <c r="F3681" s="10"/>
      <c r="G3681" s="10"/>
      <c r="H3681" s="10"/>
    </row>
    <row r="3682" spans="5:8" x14ac:dyDescent="0.25">
      <c r="E3682" s="10"/>
      <c r="F3682" s="10"/>
      <c r="G3682" s="10"/>
      <c r="H3682" s="10"/>
    </row>
    <row r="3683" spans="5:8" x14ac:dyDescent="0.25">
      <c r="E3683" s="10"/>
      <c r="F3683" s="10"/>
      <c r="G3683" s="10"/>
      <c r="H3683" s="10"/>
    </row>
    <row r="3684" spans="5:8" x14ac:dyDescent="0.25">
      <c r="E3684" s="10"/>
      <c r="F3684" s="10"/>
      <c r="G3684" s="10"/>
      <c r="H3684" s="10"/>
    </row>
    <row r="3685" spans="5:8" x14ac:dyDescent="0.25">
      <c r="E3685" s="10"/>
      <c r="F3685" s="10"/>
      <c r="G3685" s="10"/>
      <c r="H3685" s="10"/>
    </row>
    <row r="3686" spans="5:8" x14ac:dyDescent="0.25">
      <c r="E3686" s="10"/>
      <c r="F3686" s="10"/>
      <c r="G3686" s="10"/>
      <c r="H3686" s="10"/>
    </row>
    <row r="3687" spans="5:8" x14ac:dyDescent="0.25">
      <c r="E3687" s="10"/>
      <c r="F3687" s="10"/>
      <c r="G3687" s="10"/>
      <c r="H3687" s="10"/>
    </row>
    <row r="3688" spans="5:8" x14ac:dyDescent="0.25">
      <c r="E3688" s="10"/>
      <c r="F3688" s="10"/>
      <c r="G3688" s="10"/>
      <c r="H3688" s="10"/>
    </row>
    <row r="3689" spans="5:8" x14ac:dyDescent="0.25">
      <c r="E3689" s="10"/>
      <c r="F3689" s="10"/>
      <c r="G3689" s="10"/>
      <c r="H3689" s="10"/>
    </row>
    <row r="3690" spans="5:8" x14ac:dyDescent="0.25">
      <c r="E3690" s="10"/>
      <c r="F3690" s="10"/>
      <c r="G3690" s="10"/>
      <c r="H3690" s="10"/>
    </row>
    <row r="3691" spans="5:8" x14ac:dyDescent="0.25">
      <c r="E3691" s="10"/>
      <c r="F3691" s="10"/>
      <c r="G3691" s="10"/>
      <c r="H3691" s="10"/>
    </row>
    <row r="3692" spans="5:8" x14ac:dyDescent="0.25">
      <c r="E3692" s="10"/>
      <c r="F3692" s="10"/>
      <c r="G3692" s="10"/>
      <c r="H3692" s="10"/>
    </row>
    <row r="3693" spans="5:8" x14ac:dyDescent="0.25">
      <c r="E3693" s="10"/>
      <c r="F3693" s="10"/>
      <c r="G3693" s="10"/>
      <c r="H3693" s="10"/>
    </row>
    <row r="3694" spans="5:8" x14ac:dyDescent="0.25">
      <c r="E3694" s="10"/>
      <c r="F3694" s="10"/>
      <c r="G3694" s="10"/>
      <c r="H3694" s="10"/>
    </row>
    <row r="3695" spans="5:8" x14ac:dyDescent="0.25">
      <c r="E3695" s="10"/>
      <c r="F3695" s="10"/>
      <c r="G3695" s="10"/>
      <c r="H3695" s="10"/>
    </row>
    <row r="3696" spans="5:8" x14ac:dyDescent="0.25">
      <c r="E3696" s="10"/>
      <c r="F3696" s="10"/>
      <c r="G3696" s="10"/>
      <c r="H3696" s="10"/>
    </row>
    <row r="3697" spans="5:8" x14ac:dyDescent="0.25">
      <c r="E3697" s="10"/>
      <c r="F3697" s="10"/>
      <c r="G3697" s="10"/>
      <c r="H3697" s="10"/>
    </row>
    <row r="3698" spans="5:8" x14ac:dyDescent="0.25">
      <c r="E3698" s="10"/>
      <c r="F3698" s="10"/>
      <c r="G3698" s="10"/>
      <c r="H3698" s="10"/>
    </row>
    <row r="3699" spans="5:8" x14ac:dyDescent="0.25">
      <c r="E3699" s="10"/>
      <c r="F3699" s="10"/>
      <c r="G3699" s="10"/>
      <c r="H3699" s="10"/>
    </row>
    <row r="3700" spans="5:8" x14ac:dyDescent="0.25">
      <c r="E3700" s="10"/>
      <c r="F3700" s="10"/>
      <c r="G3700" s="10"/>
      <c r="H3700" s="10"/>
    </row>
    <row r="3701" spans="5:8" x14ac:dyDescent="0.25">
      <c r="E3701" s="10"/>
      <c r="F3701" s="10"/>
      <c r="G3701" s="10"/>
      <c r="H3701" s="10"/>
    </row>
    <row r="3702" spans="5:8" x14ac:dyDescent="0.25">
      <c r="E3702" s="10"/>
      <c r="F3702" s="10"/>
      <c r="G3702" s="10"/>
      <c r="H3702" s="10"/>
    </row>
    <row r="3703" spans="5:8" x14ac:dyDescent="0.25">
      <c r="E3703" s="10"/>
      <c r="F3703" s="10"/>
      <c r="G3703" s="10"/>
      <c r="H3703" s="10"/>
    </row>
    <row r="3704" spans="5:8" x14ac:dyDescent="0.25">
      <c r="E3704" s="10"/>
      <c r="F3704" s="10"/>
      <c r="G3704" s="10"/>
      <c r="H3704" s="10"/>
    </row>
    <row r="3705" spans="5:8" x14ac:dyDescent="0.25">
      <c r="E3705" s="10"/>
      <c r="F3705" s="10"/>
      <c r="G3705" s="10"/>
      <c r="H3705" s="10"/>
    </row>
    <row r="3706" spans="5:8" x14ac:dyDescent="0.25">
      <c r="E3706" s="10"/>
      <c r="F3706" s="10"/>
      <c r="G3706" s="10"/>
      <c r="H3706" s="10"/>
    </row>
    <row r="3707" spans="5:8" x14ac:dyDescent="0.25">
      <c r="E3707" s="10"/>
      <c r="F3707" s="10"/>
      <c r="G3707" s="10"/>
      <c r="H3707" s="10"/>
    </row>
    <row r="3708" spans="5:8" x14ac:dyDescent="0.25">
      <c r="E3708" s="10"/>
      <c r="F3708" s="10"/>
      <c r="G3708" s="10"/>
      <c r="H3708" s="10"/>
    </row>
    <row r="3709" spans="5:8" x14ac:dyDescent="0.25">
      <c r="E3709" s="10"/>
      <c r="F3709" s="10"/>
      <c r="G3709" s="10"/>
      <c r="H3709" s="10"/>
    </row>
    <row r="3710" spans="5:8" x14ac:dyDescent="0.25">
      <c r="E3710" s="10"/>
      <c r="F3710" s="10"/>
      <c r="G3710" s="10"/>
      <c r="H3710" s="10"/>
    </row>
    <row r="3711" spans="5:8" x14ac:dyDescent="0.25">
      <c r="E3711" s="10"/>
      <c r="F3711" s="10"/>
      <c r="G3711" s="10"/>
      <c r="H3711" s="10"/>
    </row>
    <row r="3712" spans="5:8" x14ac:dyDescent="0.25">
      <c r="E3712" s="10"/>
      <c r="F3712" s="10"/>
      <c r="G3712" s="10"/>
      <c r="H3712" s="10"/>
    </row>
    <row r="3713" spans="5:8" x14ac:dyDescent="0.25">
      <c r="E3713" s="10"/>
      <c r="F3713" s="10"/>
      <c r="G3713" s="10"/>
      <c r="H3713" s="10"/>
    </row>
    <row r="3714" spans="5:8" x14ac:dyDescent="0.25">
      <c r="E3714" s="10"/>
      <c r="F3714" s="10"/>
      <c r="G3714" s="10"/>
      <c r="H3714" s="10"/>
    </row>
    <row r="3715" spans="5:8" x14ac:dyDescent="0.25">
      <c r="E3715" s="10"/>
      <c r="F3715" s="10"/>
      <c r="G3715" s="10"/>
      <c r="H3715" s="10"/>
    </row>
    <row r="3716" spans="5:8" x14ac:dyDescent="0.25">
      <c r="E3716" s="10"/>
      <c r="F3716" s="10"/>
      <c r="G3716" s="10"/>
      <c r="H3716" s="10"/>
    </row>
    <row r="3717" spans="5:8" x14ac:dyDescent="0.25">
      <c r="E3717" s="10"/>
      <c r="F3717" s="10"/>
      <c r="G3717" s="10"/>
      <c r="H3717" s="10"/>
    </row>
    <row r="3718" spans="5:8" x14ac:dyDescent="0.25">
      <c r="E3718" s="10"/>
      <c r="F3718" s="10"/>
      <c r="G3718" s="10"/>
      <c r="H3718" s="10"/>
    </row>
    <row r="3719" spans="5:8" x14ac:dyDescent="0.25">
      <c r="E3719" s="10"/>
      <c r="F3719" s="10"/>
      <c r="G3719" s="10"/>
      <c r="H3719" s="10"/>
    </row>
    <row r="3720" spans="5:8" x14ac:dyDescent="0.25">
      <c r="E3720" s="10"/>
      <c r="F3720" s="10"/>
      <c r="G3720" s="10"/>
      <c r="H3720" s="10"/>
    </row>
    <row r="3721" spans="5:8" x14ac:dyDescent="0.25">
      <c r="E3721" s="10"/>
      <c r="F3721" s="10"/>
      <c r="G3721" s="10"/>
      <c r="H3721" s="10"/>
    </row>
    <row r="3722" spans="5:8" x14ac:dyDescent="0.25">
      <c r="E3722" s="10"/>
      <c r="F3722" s="10"/>
      <c r="G3722" s="10"/>
      <c r="H3722" s="10"/>
    </row>
    <row r="3723" spans="5:8" x14ac:dyDescent="0.25">
      <c r="E3723" s="10"/>
      <c r="F3723" s="10"/>
      <c r="G3723" s="10"/>
      <c r="H3723" s="10"/>
    </row>
    <row r="3724" spans="5:8" x14ac:dyDescent="0.25">
      <c r="E3724" s="10"/>
      <c r="F3724" s="10"/>
      <c r="G3724" s="10"/>
      <c r="H3724" s="10"/>
    </row>
    <row r="3725" spans="5:8" x14ac:dyDescent="0.25">
      <c r="E3725" s="10"/>
      <c r="F3725" s="10"/>
      <c r="G3725" s="10"/>
      <c r="H3725" s="10"/>
    </row>
    <row r="3726" spans="5:8" x14ac:dyDescent="0.25">
      <c r="E3726" s="10"/>
      <c r="F3726" s="10"/>
      <c r="G3726" s="10"/>
      <c r="H3726" s="10"/>
    </row>
    <row r="3727" spans="5:8" x14ac:dyDescent="0.25">
      <c r="E3727" s="10"/>
      <c r="F3727" s="10"/>
      <c r="G3727" s="10"/>
      <c r="H3727" s="10"/>
    </row>
    <row r="3728" spans="5:8" x14ac:dyDescent="0.25">
      <c r="E3728" s="10"/>
      <c r="F3728" s="10"/>
      <c r="G3728" s="10"/>
      <c r="H3728" s="10"/>
    </row>
    <row r="3729" spans="5:8" x14ac:dyDescent="0.25">
      <c r="E3729" s="10"/>
      <c r="F3729" s="10"/>
      <c r="G3729" s="10"/>
      <c r="H3729" s="10"/>
    </row>
    <row r="3730" spans="5:8" x14ac:dyDescent="0.25">
      <c r="E3730" s="10"/>
      <c r="F3730" s="10"/>
      <c r="G3730" s="10"/>
      <c r="H3730" s="10"/>
    </row>
    <row r="3731" spans="5:8" x14ac:dyDescent="0.25">
      <c r="E3731" s="10"/>
      <c r="F3731" s="10"/>
      <c r="G3731" s="10"/>
      <c r="H3731" s="10"/>
    </row>
    <row r="3732" spans="5:8" x14ac:dyDescent="0.25">
      <c r="E3732" s="10"/>
      <c r="F3732" s="10"/>
      <c r="G3732" s="10"/>
      <c r="H3732" s="10"/>
    </row>
    <row r="3733" spans="5:8" x14ac:dyDescent="0.25">
      <c r="E3733" s="10"/>
      <c r="F3733" s="10"/>
      <c r="G3733" s="10"/>
      <c r="H3733" s="10"/>
    </row>
    <row r="3734" spans="5:8" x14ac:dyDescent="0.25">
      <c r="E3734" s="10"/>
      <c r="F3734" s="10"/>
      <c r="G3734" s="10"/>
      <c r="H3734" s="10"/>
    </row>
    <row r="3735" spans="5:8" x14ac:dyDescent="0.25">
      <c r="E3735" s="10"/>
      <c r="F3735" s="10"/>
      <c r="G3735" s="10"/>
      <c r="H3735" s="10"/>
    </row>
    <row r="3736" spans="5:8" x14ac:dyDescent="0.25">
      <c r="E3736" s="10"/>
      <c r="F3736" s="10"/>
      <c r="G3736" s="10"/>
      <c r="H3736" s="10"/>
    </row>
    <row r="3737" spans="5:8" x14ac:dyDescent="0.25">
      <c r="E3737" s="10"/>
      <c r="F3737" s="10"/>
      <c r="G3737" s="10"/>
      <c r="H3737" s="10"/>
    </row>
    <row r="3738" spans="5:8" x14ac:dyDescent="0.25">
      <c r="E3738" s="10"/>
      <c r="F3738" s="10"/>
      <c r="G3738" s="10"/>
      <c r="H3738" s="10"/>
    </row>
    <row r="3739" spans="5:8" x14ac:dyDescent="0.25">
      <c r="E3739" s="10"/>
      <c r="F3739" s="10"/>
      <c r="G3739" s="10"/>
      <c r="H3739" s="10"/>
    </row>
    <row r="3740" spans="5:8" x14ac:dyDescent="0.25">
      <c r="E3740" s="10"/>
      <c r="F3740" s="10"/>
      <c r="G3740" s="10"/>
      <c r="H3740" s="10"/>
    </row>
    <row r="3741" spans="5:8" x14ac:dyDescent="0.25">
      <c r="E3741" s="10"/>
      <c r="F3741" s="10"/>
      <c r="G3741" s="10"/>
      <c r="H3741" s="10"/>
    </row>
    <row r="3742" spans="5:8" x14ac:dyDescent="0.25">
      <c r="E3742" s="10"/>
      <c r="F3742" s="10"/>
      <c r="G3742" s="10"/>
      <c r="H3742" s="10"/>
    </row>
    <row r="3743" spans="5:8" x14ac:dyDescent="0.25">
      <c r="E3743" s="10"/>
      <c r="F3743" s="10"/>
      <c r="G3743" s="10"/>
      <c r="H3743" s="10"/>
    </row>
    <row r="3744" spans="5:8" x14ac:dyDescent="0.25">
      <c r="E3744" s="10"/>
      <c r="F3744" s="10"/>
      <c r="G3744" s="10"/>
      <c r="H3744" s="10"/>
    </row>
    <row r="3745" spans="5:8" x14ac:dyDescent="0.25">
      <c r="E3745" s="10"/>
      <c r="F3745" s="10"/>
      <c r="G3745" s="10"/>
      <c r="H3745" s="10"/>
    </row>
    <row r="3746" spans="5:8" x14ac:dyDescent="0.25">
      <c r="E3746" s="10"/>
      <c r="F3746" s="10"/>
      <c r="G3746" s="10"/>
      <c r="H3746" s="10"/>
    </row>
    <row r="3747" spans="5:8" x14ac:dyDescent="0.25">
      <c r="E3747" s="10"/>
      <c r="F3747" s="10"/>
      <c r="G3747" s="10"/>
      <c r="H3747" s="10"/>
    </row>
    <row r="3748" spans="5:8" x14ac:dyDescent="0.25">
      <c r="E3748" s="10"/>
      <c r="F3748" s="10"/>
      <c r="G3748" s="10"/>
      <c r="H3748" s="10"/>
    </row>
    <row r="3749" spans="5:8" x14ac:dyDescent="0.25">
      <c r="E3749" s="10"/>
      <c r="F3749" s="10"/>
      <c r="G3749" s="10"/>
      <c r="H3749" s="10"/>
    </row>
    <row r="3750" spans="5:8" x14ac:dyDescent="0.25">
      <c r="E3750" s="10"/>
      <c r="F3750" s="10"/>
      <c r="G3750" s="10"/>
      <c r="H3750" s="10"/>
    </row>
    <row r="3751" spans="5:8" x14ac:dyDescent="0.25">
      <c r="E3751" s="10"/>
      <c r="F3751" s="10"/>
      <c r="G3751" s="10"/>
      <c r="H3751" s="10"/>
    </row>
    <row r="3752" spans="5:8" x14ac:dyDescent="0.25">
      <c r="E3752" s="10"/>
      <c r="F3752" s="10"/>
      <c r="G3752" s="10"/>
      <c r="H3752" s="10"/>
    </row>
    <row r="3753" spans="5:8" x14ac:dyDescent="0.25">
      <c r="E3753" s="10"/>
      <c r="F3753" s="10"/>
      <c r="G3753" s="10"/>
      <c r="H3753" s="10"/>
    </row>
    <row r="3754" spans="5:8" x14ac:dyDescent="0.25">
      <c r="E3754" s="10"/>
      <c r="F3754" s="10"/>
      <c r="G3754" s="10"/>
      <c r="H3754" s="10"/>
    </row>
    <row r="3755" spans="5:8" x14ac:dyDescent="0.25">
      <c r="E3755" s="10"/>
      <c r="F3755" s="10"/>
      <c r="G3755" s="10"/>
      <c r="H3755" s="10"/>
    </row>
    <row r="3756" spans="5:8" x14ac:dyDescent="0.25">
      <c r="E3756" s="10"/>
      <c r="F3756" s="10"/>
      <c r="G3756" s="10"/>
      <c r="H3756" s="10"/>
    </row>
    <row r="3757" spans="5:8" x14ac:dyDescent="0.25">
      <c r="E3757" s="10"/>
      <c r="F3757" s="10"/>
      <c r="G3757" s="10"/>
      <c r="H3757" s="10"/>
    </row>
    <row r="3758" spans="5:8" x14ac:dyDescent="0.25">
      <c r="E3758" s="10"/>
      <c r="F3758" s="10"/>
      <c r="G3758" s="10"/>
      <c r="H3758" s="10"/>
    </row>
    <row r="3759" spans="5:8" x14ac:dyDescent="0.25">
      <c r="E3759" s="10"/>
      <c r="F3759" s="10"/>
      <c r="G3759" s="10"/>
      <c r="H3759" s="10"/>
    </row>
    <row r="3760" spans="5:8" x14ac:dyDescent="0.25">
      <c r="E3760" s="10"/>
      <c r="F3760" s="10"/>
      <c r="G3760" s="10"/>
      <c r="H3760" s="10"/>
    </row>
    <row r="3761" spans="5:8" x14ac:dyDescent="0.25">
      <c r="E3761" s="10"/>
      <c r="F3761" s="10"/>
      <c r="G3761" s="10"/>
      <c r="H3761" s="10"/>
    </row>
    <row r="3762" spans="5:8" x14ac:dyDescent="0.25">
      <c r="E3762" s="10"/>
      <c r="F3762" s="10"/>
      <c r="G3762" s="10"/>
      <c r="H3762" s="10"/>
    </row>
    <row r="3763" spans="5:8" x14ac:dyDescent="0.25">
      <c r="E3763" s="10"/>
      <c r="F3763" s="10"/>
      <c r="G3763" s="10"/>
      <c r="H3763" s="10"/>
    </row>
    <row r="3764" spans="5:8" x14ac:dyDescent="0.25">
      <c r="E3764" s="10"/>
      <c r="F3764" s="10"/>
      <c r="G3764" s="10"/>
      <c r="H3764" s="10"/>
    </row>
    <row r="3765" spans="5:8" x14ac:dyDescent="0.25">
      <c r="E3765" s="10"/>
      <c r="F3765" s="10"/>
      <c r="G3765" s="10"/>
      <c r="H3765" s="10"/>
    </row>
    <row r="3766" spans="5:8" x14ac:dyDescent="0.25">
      <c r="E3766" s="10"/>
      <c r="F3766" s="10"/>
      <c r="G3766" s="10"/>
      <c r="H3766" s="10"/>
    </row>
    <row r="3767" spans="5:8" x14ac:dyDescent="0.25">
      <c r="E3767" s="10"/>
      <c r="F3767" s="10"/>
      <c r="G3767" s="10"/>
      <c r="H3767" s="10"/>
    </row>
    <row r="3768" spans="5:8" x14ac:dyDescent="0.25">
      <c r="E3768" s="10"/>
      <c r="F3768" s="10"/>
      <c r="G3768" s="10"/>
      <c r="H3768" s="10"/>
    </row>
    <row r="3769" spans="5:8" x14ac:dyDescent="0.25">
      <c r="E3769" s="10"/>
      <c r="F3769" s="10"/>
      <c r="G3769" s="10"/>
      <c r="H3769" s="10"/>
    </row>
    <row r="3770" spans="5:8" x14ac:dyDescent="0.25">
      <c r="E3770" s="10"/>
      <c r="F3770" s="10"/>
      <c r="G3770" s="10"/>
      <c r="H3770" s="10"/>
    </row>
    <row r="3771" spans="5:8" x14ac:dyDescent="0.25">
      <c r="E3771" s="10"/>
      <c r="F3771" s="10"/>
      <c r="G3771" s="10"/>
      <c r="H3771" s="10"/>
    </row>
    <row r="3772" spans="5:8" x14ac:dyDescent="0.25">
      <c r="E3772" s="10"/>
      <c r="F3772" s="10"/>
      <c r="G3772" s="10"/>
      <c r="H3772" s="10"/>
    </row>
    <row r="3773" spans="5:8" x14ac:dyDescent="0.25">
      <c r="E3773" s="10"/>
      <c r="F3773" s="10"/>
      <c r="G3773" s="10"/>
      <c r="H3773" s="10"/>
    </row>
    <row r="3774" spans="5:8" x14ac:dyDescent="0.25">
      <c r="E3774" s="10"/>
      <c r="F3774" s="10"/>
      <c r="G3774" s="10"/>
      <c r="H3774" s="10"/>
    </row>
    <row r="3775" spans="5:8" x14ac:dyDescent="0.25">
      <c r="E3775" s="10"/>
      <c r="F3775" s="10"/>
      <c r="G3775" s="10"/>
      <c r="H3775" s="10"/>
    </row>
    <row r="3776" spans="5:8" x14ac:dyDescent="0.25">
      <c r="E3776" s="10"/>
      <c r="F3776" s="10"/>
      <c r="G3776" s="10"/>
      <c r="H3776" s="10"/>
    </row>
    <row r="3777" spans="5:8" x14ac:dyDescent="0.25">
      <c r="E3777" s="10"/>
      <c r="F3777" s="10"/>
      <c r="G3777" s="10"/>
      <c r="H3777" s="10"/>
    </row>
    <row r="3778" spans="5:8" x14ac:dyDescent="0.25">
      <c r="E3778" s="10"/>
      <c r="F3778" s="10"/>
      <c r="G3778" s="10"/>
      <c r="H3778" s="10"/>
    </row>
    <row r="3779" spans="5:8" x14ac:dyDescent="0.25">
      <c r="E3779" s="10"/>
      <c r="F3779" s="10"/>
      <c r="G3779" s="10"/>
      <c r="H3779" s="10"/>
    </row>
    <row r="3780" spans="5:8" x14ac:dyDescent="0.25">
      <c r="E3780" s="10"/>
      <c r="F3780" s="10"/>
      <c r="G3780" s="10"/>
      <c r="H3780" s="10"/>
    </row>
    <row r="3781" spans="5:8" x14ac:dyDescent="0.25">
      <c r="E3781" s="10"/>
      <c r="F3781" s="10"/>
      <c r="G3781" s="10"/>
      <c r="H3781" s="10"/>
    </row>
    <row r="3782" spans="5:8" x14ac:dyDescent="0.25">
      <c r="E3782" s="10"/>
      <c r="F3782" s="10"/>
      <c r="G3782" s="10"/>
      <c r="H3782" s="10"/>
    </row>
    <row r="3783" spans="5:8" x14ac:dyDescent="0.25">
      <c r="E3783" s="10"/>
      <c r="F3783" s="10"/>
      <c r="G3783" s="10"/>
      <c r="H3783" s="10"/>
    </row>
    <row r="3784" spans="5:8" x14ac:dyDescent="0.25">
      <c r="E3784" s="10"/>
      <c r="F3784" s="10"/>
      <c r="G3784" s="10"/>
      <c r="H3784" s="10"/>
    </row>
    <row r="3785" spans="5:8" x14ac:dyDescent="0.25">
      <c r="E3785" s="10"/>
      <c r="F3785" s="10"/>
      <c r="G3785" s="10"/>
      <c r="H3785" s="10"/>
    </row>
    <row r="3786" spans="5:8" x14ac:dyDescent="0.25">
      <c r="E3786" s="10"/>
      <c r="F3786" s="10"/>
      <c r="G3786" s="10"/>
      <c r="H3786" s="10"/>
    </row>
    <row r="3787" spans="5:8" x14ac:dyDescent="0.25">
      <c r="E3787" s="10"/>
      <c r="F3787" s="10"/>
      <c r="G3787" s="10"/>
      <c r="H3787" s="10"/>
    </row>
    <row r="3788" spans="5:8" x14ac:dyDescent="0.25">
      <c r="E3788" s="10"/>
      <c r="F3788" s="10"/>
      <c r="G3788" s="10"/>
      <c r="H3788" s="10"/>
    </row>
    <row r="3789" spans="5:8" x14ac:dyDescent="0.25">
      <c r="E3789" s="10"/>
      <c r="F3789" s="10"/>
      <c r="G3789" s="10"/>
      <c r="H3789" s="10"/>
    </row>
    <row r="3790" spans="5:8" x14ac:dyDescent="0.25">
      <c r="E3790" s="10"/>
      <c r="F3790" s="10"/>
      <c r="G3790" s="10"/>
      <c r="H3790" s="10"/>
    </row>
    <row r="3791" spans="5:8" x14ac:dyDescent="0.25">
      <c r="E3791" s="10"/>
      <c r="F3791" s="10"/>
      <c r="G3791" s="10"/>
      <c r="H3791" s="10"/>
    </row>
    <row r="3792" spans="5:8" x14ac:dyDescent="0.25">
      <c r="E3792" s="10"/>
      <c r="F3792" s="10"/>
      <c r="G3792" s="10"/>
      <c r="H3792" s="10"/>
    </row>
    <row r="3793" spans="5:8" x14ac:dyDescent="0.25">
      <c r="E3793" s="10"/>
      <c r="F3793" s="10"/>
      <c r="G3793" s="10"/>
      <c r="H3793" s="10"/>
    </row>
    <row r="3794" spans="5:8" x14ac:dyDescent="0.25">
      <c r="E3794" s="10"/>
      <c r="F3794" s="10"/>
      <c r="G3794" s="10"/>
      <c r="H3794" s="10"/>
    </row>
    <row r="3795" spans="5:8" x14ac:dyDescent="0.25">
      <c r="E3795" s="10"/>
      <c r="F3795" s="10"/>
      <c r="G3795" s="10"/>
      <c r="H3795" s="10"/>
    </row>
    <row r="3796" spans="5:8" x14ac:dyDescent="0.25">
      <c r="E3796" s="10"/>
      <c r="F3796" s="10"/>
      <c r="G3796" s="10"/>
      <c r="H3796" s="10"/>
    </row>
    <row r="3797" spans="5:8" x14ac:dyDescent="0.25">
      <c r="E3797" s="10"/>
      <c r="F3797" s="10"/>
      <c r="G3797" s="10"/>
      <c r="H3797" s="10"/>
    </row>
    <row r="3798" spans="5:8" x14ac:dyDescent="0.25">
      <c r="E3798" s="10"/>
      <c r="F3798" s="10"/>
      <c r="G3798" s="10"/>
      <c r="H3798" s="10"/>
    </row>
    <row r="3799" spans="5:8" x14ac:dyDescent="0.25">
      <c r="E3799" s="10"/>
      <c r="F3799" s="10"/>
      <c r="G3799" s="10"/>
      <c r="H3799" s="10"/>
    </row>
    <row r="3800" spans="5:8" x14ac:dyDescent="0.25">
      <c r="E3800" s="10"/>
      <c r="F3800" s="10"/>
      <c r="G3800" s="10"/>
      <c r="H3800" s="10"/>
    </row>
    <row r="3801" spans="5:8" x14ac:dyDescent="0.25">
      <c r="E3801" s="10"/>
      <c r="F3801" s="10"/>
      <c r="G3801" s="10"/>
      <c r="H3801" s="10"/>
    </row>
    <row r="3802" spans="5:8" x14ac:dyDescent="0.25">
      <c r="E3802" s="10"/>
      <c r="F3802" s="10"/>
      <c r="G3802" s="10"/>
      <c r="H3802" s="10"/>
    </row>
    <row r="3803" spans="5:8" x14ac:dyDescent="0.25">
      <c r="E3803" s="10"/>
      <c r="F3803" s="10"/>
      <c r="G3803" s="10"/>
      <c r="H3803" s="10"/>
    </row>
    <row r="3804" spans="5:8" x14ac:dyDescent="0.25">
      <c r="E3804" s="10"/>
      <c r="F3804" s="10"/>
      <c r="G3804" s="10"/>
      <c r="H3804" s="10"/>
    </row>
    <row r="3805" spans="5:8" x14ac:dyDescent="0.25">
      <c r="E3805" s="10"/>
      <c r="F3805" s="10"/>
      <c r="G3805" s="10"/>
      <c r="H3805" s="10"/>
    </row>
    <row r="3806" spans="5:8" x14ac:dyDescent="0.25">
      <c r="E3806" s="10"/>
      <c r="F3806" s="10"/>
      <c r="G3806" s="10"/>
      <c r="H3806" s="10"/>
    </row>
    <row r="3807" spans="5:8" x14ac:dyDescent="0.25">
      <c r="E3807" s="10"/>
      <c r="F3807" s="10"/>
      <c r="G3807" s="10"/>
      <c r="H3807" s="10"/>
    </row>
    <row r="3808" spans="5:8" x14ac:dyDescent="0.25">
      <c r="E3808" s="10"/>
      <c r="F3808" s="10"/>
      <c r="G3808" s="10"/>
      <c r="H3808" s="10"/>
    </row>
    <row r="3809" spans="5:8" x14ac:dyDescent="0.25">
      <c r="E3809" s="10"/>
      <c r="F3809" s="10"/>
      <c r="G3809" s="10"/>
      <c r="H3809" s="10"/>
    </row>
    <row r="3810" spans="5:8" x14ac:dyDescent="0.25">
      <c r="E3810" s="10"/>
      <c r="F3810" s="10"/>
      <c r="G3810" s="10"/>
      <c r="H3810" s="10"/>
    </row>
    <row r="3811" spans="5:8" x14ac:dyDescent="0.25">
      <c r="E3811" s="10"/>
      <c r="F3811" s="10"/>
      <c r="G3811" s="10"/>
      <c r="H3811" s="10"/>
    </row>
    <row r="3812" spans="5:8" x14ac:dyDescent="0.25">
      <c r="E3812" s="10"/>
      <c r="F3812" s="10"/>
      <c r="G3812" s="10"/>
      <c r="H3812" s="10"/>
    </row>
    <row r="3813" spans="5:8" x14ac:dyDescent="0.25">
      <c r="E3813" s="10"/>
      <c r="F3813" s="10"/>
      <c r="G3813" s="10"/>
      <c r="H3813" s="10"/>
    </row>
    <row r="3814" spans="5:8" x14ac:dyDescent="0.25">
      <c r="E3814" s="10"/>
      <c r="F3814" s="10"/>
      <c r="G3814" s="10"/>
      <c r="H3814" s="10"/>
    </row>
    <row r="3815" spans="5:8" x14ac:dyDescent="0.25">
      <c r="E3815" s="10"/>
      <c r="F3815" s="10"/>
      <c r="G3815" s="10"/>
      <c r="H3815" s="10"/>
    </row>
    <row r="3816" spans="5:8" x14ac:dyDescent="0.25">
      <c r="E3816" s="10"/>
      <c r="F3816" s="10"/>
      <c r="G3816" s="10"/>
      <c r="H3816" s="10"/>
    </row>
    <row r="3817" spans="5:8" x14ac:dyDescent="0.25">
      <c r="E3817" s="10"/>
      <c r="F3817" s="10"/>
      <c r="G3817" s="10"/>
      <c r="H3817" s="10"/>
    </row>
    <row r="3818" spans="5:8" x14ac:dyDescent="0.25">
      <c r="E3818" s="10"/>
      <c r="F3818" s="10"/>
      <c r="G3818" s="10"/>
      <c r="H3818" s="10"/>
    </row>
    <row r="3819" spans="5:8" x14ac:dyDescent="0.25">
      <c r="E3819" s="10"/>
      <c r="F3819" s="10"/>
      <c r="G3819" s="10"/>
      <c r="H3819" s="10"/>
    </row>
    <row r="3820" spans="5:8" x14ac:dyDescent="0.25">
      <c r="E3820" s="10"/>
      <c r="F3820" s="10"/>
      <c r="G3820" s="10"/>
      <c r="H3820" s="10"/>
    </row>
    <row r="3821" spans="5:8" x14ac:dyDescent="0.25">
      <c r="E3821" s="10"/>
      <c r="F3821" s="10"/>
      <c r="G3821" s="10"/>
      <c r="H3821" s="10"/>
    </row>
    <row r="3822" spans="5:8" x14ac:dyDescent="0.25">
      <c r="E3822" s="10"/>
      <c r="F3822" s="10"/>
      <c r="G3822" s="10"/>
      <c r="H3822" s="10"/>
    </row>
    <row r="3823" spans="5:8" x14ac:dyDescent="0.25">
      <c r="E3823" s="10"/>
      <c r="F3823" s="10"/>
      <c r="G3823" s="10"/>
      <c r="H3823" s="10"/>
    </row>
    <row r="3824" spans="5:8" x14ac:dyDescent="0.25">
      <c r="E3824" s="10"/>
      <c r="F3824" s="10"/>
      <c r="G3824" s="10"/>
      <c r="H3824" s="10"/>
    </row>
    <row r="3825" spans="5:8" x14ac:dyDescent="0.25">
      <c r="E3825" s="10"/>
      <c r="F3825" s="10"/>
      <c r="G3825" s="10"/>
      <c r="H3825" s="10"/>
    </row>
    <row r="3826" spans="5:8" x14ac:dyDescent="0.25">
      <c r="E3826" s="10"/>
      <c r="F3826" s="10"/>
      <c r="G3826" s="10"/>
      <c r="H3826" s="10"/>
    </row>
    <row r="3827" spans="5:8" x14ac:dyDescent="0.25">
      <c r="E3827" s="10"/>
      <c r="F3827" s="10"/>
      <c r="G3827" s="10"/>
      <c r="H3827" s="10"/>
    </row>
    <row r="3828" spans="5:8" x14ac:dyDescent="0.25">
      <c r="E3828" s="10"/>
      <c r="F3828" s="10"/>
      <c r="G3828" s="10"/>
      <c r="H3828" s="10"/>
    </row>
    <row r="3829" spans="5:8" x14ac:dyDescent="0.25">
      <c r="E3829" s="10"/>
      <c r="F3829" s="10"/>
      <c r="G3829" s="10"/>
      <c r="H3829" s="10"/>
    </row>
    <row r="3830" spans="5:8" x14ac:dyDescent="0.25">
      <c r="E3830" s="10"/>
      <c r="F3830" s="10"/>
      <c r="G3830" s="10"/>
      <c r="H3830" s="10"/>
    </row>
    <row r="3831" spans="5:8" x14ac:dyDescent="0.25">
      <c r="E3831" s="10"/>
      <c r="F3831" s="10"/>
      <c r="G3831" s="10"/>
      <c r="H3831" s="10"/>
    </row>
    <row r="3832" spans="5:8" x14ac:dyDescent="0.25">
      <c r="E3832" s="10"/>
      <c r="F3832" s="10"/>
      <c r="G3832" s="10"/>
      <c r="H3832" s="10"/>
    </row>
    <row r="3833" spans="5:8" x14ac:dyDescent="0.25">
      <c r="E3833" s="10"/>
      <c r="F3833" s="10"/>
      <c r="G3833" s="10"/>
      <c r="H3833" s="10"/>
    </row>
    <row r="3834" spans="5:8" x14ac:dyDescent="0.25">
      <c r="E3834" s="10"/>
      <c r="F3834" s="10"/>
      <c r="G3834" s="10"/>
      <c r="H3834" s="10"/>
    </row>
    <row r="3835" spans="5:8" x14ac:dyDescent="0.25">
      <c r="E3835" s="10"/>
      <c r="F3835" s="10"/>
      <c r="G3835" s="10"/>
      <c r="H3835" s="10"/>
    </row>
    <row r="3836" spans="5:8" x14ac:dyDescent="0.25">
      <c r="E3836" s="10"/>
      <c r="F3836" s="10"/>
      <c r="G3836" s="10"/>
      <c r="H3836" s="10"/>
    </row>
    <row r="3837" spans="5:8" x14ac:dyDescent="0.25">
      <c r="E3837" s="10"/>
      <c r="F3837" s="10"/>
      <c r="G3837" s="10"/>
      <c r="H3837" s="10"/>
    </row>
    <row r="3838" spans="5:8" x14ac:dyDescent="0.25">
      <c r="E3838" s="10"/>
      <c r="F3838" s="10"/>
      <c r="G3838" s="10"/>
      <c r="H3838" s="10"/>
    </row>
    <row r="3839" spans="5:8" x14ac:dyDescent="0.25">
      <c r="E3839" s="10"/>
      <c r="F3839" s="10"/>
      <c r="G3839" s="10"/>
      <c r="H3839" s="10"/>
    </row>
    <row r="3840" spans="5:8" x14ac:dyDescent="0.25">
      <c r="E3840" s="10"/>
      <c r="F3840" s="10"/>
      <c r="G3840" s="10"/>
      <c r="H3840" s="10"/>
    </row>
    <row r="3841" spans="5:8" x14ac:dyDescent="0.25">
      <c r="E3841" s="10"/>
      <c r="F3841" s="10"/>
      <c r="G3841" s="10"/>
      <c r="H3841" s="10"/>
    </row>
    <row r="3842" spans="5:8" x14ac:dyDescent="0.25">
      <c r="E3842" s="10"/>
      <c r="F3842" s="10"/>
      <c r="G3842" s="10"/>
      <c r="H3842" s="10"/>
    </row>
    <row r="3843" spans="5:8" x14ac:dyDescent="0.25">
      <c r="E3843" s="10"/>
      <c r="F3843" s="10"/>
      <c r="G3843" s="10"/>
      <c r="H3843" s="10"/>
    </row>
    <row r="3844" spans="5:8" x14ac:dyDescent="0.25">
      <c r="E3844" s="10"/>
      <c r="F3844" s="10"/>
      <c r="G3844" s="10"/>
      <c r="H3844" s="10"/>
    </row>
    <row r="3845" spans="5:8" x14ac:dyDescent="0.25">
      <c r="E3845" s="10"/>
      <c r="F3845" s="10"/>
      <c r="G3845" s="10"/>
      <c r="H3845" s="10"/>
    </row>
    <row r="3846" spans="5:8" x14ac:dyDescent="0.25">
      <c r="E3846" s="10"/>
      <c r="F3846" s="10"/>
      <c r="G3846" s="10"/>
      <c r="H3846" s="10"/>
    </row>
    <row r="3847" spans="5:8" x14ac:dyDescent="0.25">
      <c r="E3847" s="10"/>
      <c r="F3847" s="10"/>
      <c r="G3847" s="10"/>
      <c r="H3847" s="10"/>
    </row>
    <row r="3848" spans="5:8" x14ac:dyDescent="0.25">
      <c r="E3848" s="10"/>
      <c r="F3848" s="10"/>
      <c r="G3848" s="10"/>
      <c r="H3848" s="10"/>
    </row>
    <row r="3849" spans="5:8" x14ac:dyDescent="0.25">
      <c r="E3849" s="10"/>
      <c r="F3849" s="10"/>
      <c r="G3849" s="10"/>
      <c r="H3849" s="10"/>
    </row>
    <row r="3850" spans="5:8" x14ac:dyDescent="0.25">
      <c r="E3850" s="10"/>
      <c r="F3850" s="10"/>
      <c r="G3850" s="10"/>
      <c r="H3850" s="10"/>
    </row>
    <row r="3851" spans="5:8" x14ac:dyDescent="0.25">
      <c r="E3851" s="10"/>
      <c r="F3851" s="10"/>
      <c r="G3851" s="10"/>
      <c r="H3851" s="10"/>
    </row>
    <row r="3852" spans="5:8" x14ac:dyDescent="0.25">
      <c r="E3852" s="10"/>
      <c r="F3852" s="10"/>
      <c r="G3852" s="10"/>
      <c r="H3852" s="10"/>
    </row>
    <row r="3853" spans="5:8" x14ac:dyDescent="0.25">
      <c r="E3853" s="10"/>
      <c r="F3853" s="10"/>
      <c r="G3853" s="10"/>
      <c r="H3853" s="10"/>
    </row>
    <row r="3854" spans="5:8" x14ac:dyDescent="0.25">
      <c r="E3854" s="10"/>
      <c r="F3854" s="10"/>
      <c r="G3854" s="10"/>
      <c r="H3854" s="10"/>
    </row>
    <row r="3855" spans="5:8" x14ac:dyDescent="0.25">
      <c r="E3855" s="10"/>
      <c r="F3855" s="10"/>
      <c r="G3855" s="10"/>
      <c r="H3855" s="10"/>
    </row>
    <row r="3856" spans="5:8" x14ac:dyDescent="0.25">
      <c r="E3856" s="10"/>
      <c r="F3856" s="10"/>
      <c r="G3856" s="10"/>
      <c r="H3856" s="10"/>
    </row>
    <row r="3857" spans="5:8" x14ac:dyDescent="0.25">
      <c r="E3857" s="10"/>
      <c r="F3857" s="10"/>
      <c r="G3857" s="10"/>
      <c r="H3857" s="10"/>
    </row>
    <row r="3858" spans="5:8" x14ac:dyDescent="0.25">
      <c r="E3858" s="10"/>
      <c r="F3858" s="10"/>
      <c r="G3858" s="10"/>
      <c r="H3858" s="10"/>
    </row>
    <row r="3859" spans="5:8" x14ac:dyDescent="0.25">
      <c r="E3859" s="10"/>
      <c r="F3859" s="10"/>
      <c r="G3859" s="10"/>
      <c r="H3859" s="10"/>
    </row>
    <row r="3860" spans="5:8" x14ac:dyDescent="0.25">
      <c r="E3860" s="10"/>
      <c r="F3860" s="10"/>
      <c r="G3860" s="10"/>
      <c r="H3860" s="10"/>
    </row>
    <row r="3861" spans="5:8" x14ac:dyDescent="0.25">
      <c r="E3861" s="10"/>
      <c r="F3861" s="10"/>
      <c r="G3861" s="10"/>
      <c r="H3861" s="10"/>
    </row>
    <row r="3862" spans="5:8" x14ac:dyDescent="0.25">
      <c r="E3862" s="10"/>
      <c r="F3862" s="10"/>
      <c r="G3862" s="10"/>
      <c r="H3862" s="10"/>
    </row>
    <row r="3863" spans="5:8" x14ac:dyDescent="0.25">
      <c r="E3863" s="10"/>
      <c r="F3863" s="10"/>
      <c r="G3863" s="10"/>
      <c r="H3863" s="10"/>
    </row>
    <row r="3864" spans="5:8" x14ac:dyDescent="0.25">
      <c r="E3864" s="10"/>
      <c r="F3864" s="10"/>
      <c r="G3864" s="10"/>
      <c r="H3864" s="10"/>
    </row>
    <row r="3865" spans="5:8" x14ac:dyDescent="0.25">
      <c r="E3865" s="10"/>
      <c r="F3865" s="10"/>
      <c r="G3865" s="10"/>
      <c r="H3865" s="10"/>
    </row>
    <row r="3866" spans="5:8" x14ac:dyDescent="0.25">
      <c r="E3866" s="10"/>
      <c r="F3866" s="10"/>
      <c r="G3866" s="10"/>
      <c r="H3866" s="10"/>
    </row>
    <row r="3867" spans="5:8" x14ac:dyDescent="0.25">
      <c r="E3867" s="10"/>
      <c r="F3867" s="10"/>
      <c r="G3867" s="10"/>
      <c r="H3867" s="10"/>
    </row>
    <row r="3868" spans="5:8" x14ac:dyDescent="0.25">
      <c r="E3868" s="10"/>
      <c r="F3868" s="10"/>
      <c r="G3868" s="10"/>
      <c r="H3868" s="10"/>
    </row>
    <row r="3869" spans="5:8" x14ac:dyDescent="0.25">
      <c r="E3869" s="10"/>
      <c r="F3869" s="10"/>
      <c r="G3869" s="10"/>
      <c r="H3869" s="10"/>
    </row>
    <row r="3870" spans="5:8" x14ac:dyDescent="0.25">
      <c r="E3870" s="10"/>
      <c r="F3870" s="10"/>
      <c r="G3870" s="10"/>
      <c r="H3870" s="10"/>
    </row>
    <row r="3871" spans="5:8" x14ac:dyDescent="0.25">
      <c r="E3871" s="10"/>
      <c r="F3871" s="10"/>
      <c r="G3871" s="10"/>
      <c r="H3871" s="10"/>
    </row>
    <row r="3872" spans="5:8" x14ac:dyDescent="0.25">
      <c r="E3872" s="10"/>
      <c r="F3872" s="10"/>
      <c r="G3872" s="10"/>
      <c r="H3872" s="10"/>
    </row>
    <row r="3873" spans="5:8" x14ac:dyDescent="0.25">
      <c r="E3873" s="10"/>
      <c r="F3873" s="10"/>
      <c r="G3873" s="10"/>
      <c r="H3873" s="10"/>
    </row>
    <row r="3874" spans="5:8" x14ac:dyDescent="0.25">
      <c r="E3874" s="10"/>
      <c r="F3874" s="10"/>
      <c r="G3874" s="10"/>
      <c r="H3874" s="10"/>
    </row>
    <row r="3875" spans="5:8" x14ac:dyDescent="0.25">
      <c r="E3875" s="10"/>
      <c r="F3875" s="10"/>
      <c r="G3875" s="10"/>
      <c r="H3875" s="10"/>
    </row>
    <row r="3876" spans="5:8" x14ac:dyDescent="0.25">
      <c r="E3876" s="10"/>
      <c r="F3876" s="10"/>
      <c r="G3876" s="10"/>
      <c r="H3876" s="10"/>
    </row>
    <row r="3877" spans="5:8" x14ac:dyDescent="0.25">
      <c r="E3877" s="10"/>
      <c r="F3877" s="10"/>
      <c r="G3877" s="10"/>
      <c r="H3877" s="10"/>
    </row>
    <row r="3878" spans="5:8" x14ac:dyDescent="0.25">
      <c r="E3878" s="10"/>
      <c r="F3878" s="10"/>
      <c r="G3878" s="10"/>
      <c r="H3878" s="10"/>
    </row>
    <row r="3879" spans="5:8" x14ac:dyDescent="0.25">
      <c r="E3879" s="10"/>
      <c r="F3879" s="10"/>
      <c r="G3879" s="10"/>
      <c r="H3879" s="10"/>
    </row>
    <row r="3880" spans="5:8" x14ac:dyDescent="0.25">
      <c r="E3880" s="10"/>
      <c r="F3880" s="10"/>
      <c r="G3880" s="10"/>
      <c r="H3880" s="10"/>
    </row>
    <row r="3881" spans="5:8" x14ac:dyDescent="0.25">
      <c r="E3881" s="10"/>
      <c r="F3881" s="10"/>
      <c r="G3881" s="10"/>
      <c r="H3881" s="10"/>
    </row>
    <row r="3882" spans="5:8" x14ac:dyDescent="0.25">
      <c r="E3882" s="10"/>
      <c r="F3882" s="10"/>
      <c r="G3882" s="10"/>
      <c r="H3882" s="10"/>
    </row>
    <row r="3883" spans="5:8" x14ac:dyDescent="0.25">
      <c r="E3883" s="10"/>
      <c r="F3883" s="10"/>
      <c r="G3883" s="10"/>
      <c r="H3883" s="10"/>
    </row>
    <row r="3884" spans="5:8" x14ac:dyDescent="0.25">
      <c r="E3884" s="10"/>
      <c r="F3884" s="10"/>
      <c r="G3884" s="10"/>
      <c r="H3884" s="10"/>
    </row>
    <row r="3885" spans="5:8" x14ac:dyDescent="0.25">
      <c r="E3885" s="10"/>
      <c r="F3885" s="10"/>
      <c r="G3885" s="10"/>
      <c r="H3885" s="10"/>
    </row>
    <row r="3886" spans="5:8" x14ac:dyDescent="0.25">
      <c r="E3886" s="10"/>
      <c r="F3886" s="10"/>
      <c r="G3886" s="10"/>
      <c r="H3886" s="10"/>
    </row>
    <row r="3887" spans="5:8" x14ac:dyDescent="0.25">
      <c r="E3887" s="10"/>
      <c r="F3887" s="10"/>
      <c r="G3887" s="10"/>
      <c r="H3887" s="10"/>
    </row>
    <row r="3888" spans="5:8" x14ac:dyDescent="0.25">
      <c r="E3888" s="10"/>
      <c r="F3888" s="10"/>
      <c r="G3888" s="10"/>
      <c r="H3888" s="10"/>
    </row>
    <row r="3889" spans="5:8" x14ac:dyDescent="0.25">
      <c r="E3889" s="10"/>
      <c r="F3889" s="10"/>
      <c r="G3889" s="10"/>
      <c r="H3889" s="10"/>
    </row>
    <row r="3890" spans="5:8" x14ac:dyDescent="0.25">
      <c r="E3890" s="10"/>
      <c r="F3890" s="10"/>
      <c r="G3890" s="10"/>
      <c r="H3890" s="10"/>
    </row>
    <row r="3891" spans="5:8" x14ac:dyDescent="0.25">
      <c r="E3891" s="10"/>
      <c r="F3891" s="10"/>
      <c r="G3891" s="10"/>
      <c r="H3891" s="10"/>
    </row>
    <row r="3892" spans="5:8" x14ac:dyDescent="0.25">
      <c r="E3892" s="10"/>
      <c r="F3892" s="10"/>
      <c r="G3892" s="10"/>
      <c r="H3892" s="10"/>
    </row>
    <row r="3893" spans="5:8" x14ac:dyDescent="0.25">
      <c r="E3893" s="10"/>
      <c r="F3893" s="10"/>
      <c r="G3893" s="10"/>
      <c r="H3893" s="10"/>
    </row>
    <row r="3894" spans="5:8" x14ac:dyDescent="0.25">
      <c r="E3894" s="10"/>
      <c r="F3894" s="10"/>
      <c r="G3894" s="10"/>
      <c r="H3894" s="10"/>
    </row>
    <row r="3895" spans="5:8" x14ac:dyDescent="0.25">
      <c r="E3895" s="10"/>
      <c r="F3895" s="10"/>
      <c r="G3895" s="10"/>
      <c r="H3895" s="10"/>
    </row>
    <row r="3896" spans="5:8" x14ac:dyDescent="0.25">
      <c r="E3896" s="10"/>
      <c r="F3896" s="10"/>
      <c r="G3896" s="10"/>
      <c r="H3896" s="10"/>
    </row>
    <row r="3897" spans="5:8" x14ac:dyDescent="0.25">
      <c r="E3897" s="10"/>
      <c r="F3897" s="10"/>
      <c r="G3897" s="10"/>
      <c r="H3897" s="10"/>
    </row>
    <row r="3898" spans="5:8" x14ac:dyDescent="0.25">
      <c r="E3898" s="10"/>
      <c r="F3898" s="10"/>
      <c r="G3898" s="10"/>
      <c r="H3898" s="10"/>
    </row>
    <row r="3899" spans="5:8" x14ac:dyDescent="0.25">
      <c r="E3899" s="10"/>
      <c r="F3899" s="10"/>
      <c r="G3899" s="10"/>
      <c r="H3899" s="10"/>
    </row>
    <row r="3900" spans="5:8" x14ac:dyDescent="0.25">
      <c r="E3900" s="10"/>
      <c r="F3900" s="10"/>
      <c r="G3900" s="10"/>
      <c r="H3900" s="10"/>
    </row>
    <row r="3901" spans="5:8" x14ac:dyDescent="0.25">
      <c r="E3901" s="10"/>
      <c r="F3901" s="10"/>
      <c r="G3901" s="10"/>
      <c r="H3901" s="10"/>
    </row>
    <row r="3902" spans="5:8" x14ac:dyDescent="0.25">
      <c r="E3902" s="10"/>
      <c r="F3902" s="10"/>
      <c r="G3902" s="10"/>
      <c r="H3902" s="10"/>
    </row>
    <row r="3903" spans="5:8" x14ac:dyDescent="0.25">
      <c r="E3903" s="10"/>
      <c r="F3903" s="10"/>
      <c r="G3903" s="10"/>
      <c r="H3903" s="10"/>
    </row>
    <row r="3904" spans="5:8" x14ac:dyDescent="0.25">
      <c r="E3904" s="10"/>
      <c r="F3904" s="10"/>
      <c r="G3904" s="10"/>
      <c r="H3904" s="10"/>
    </row>
    <row r="3905" spans="5:8" x14ac:dyDescent="0.25">
      <c r="E3905" s="10"/>
      <c r="F3905" s="10"/>
      <c r="G3905" s="10"/>
      <c r="H3905" s="10"/>
    </row>
    <row r="3906" spans="5:8" x14ac:dyDescent="0.25">
      <c r="E3906" s="10"/>
      <c r="F3906" s="10"/>
      <c r="G3906" s="10"/>
      <c r="H3906" s="10"/>
    </row>
    <row r="3907" spans="5:8" x14ac:dyDescent="0.25">
      <c r="E3907" s="10"/>
      <c r="F3907" s="10"/>
      <c r="G3907" s="10"/>
      <c r="H3907" s="10"/>
    </row>
    <row r="3908" spans="5:8" x14ac:dyDescent="0.25">
      <c r="E3908" s="10"/>
      <c r="F3908" s="10"/>
      <c r="G3908" s="10"/>
      <c r="H3908" s="10"/>
    </row>
    <row r="3909" spans="5:8" x14ac:dyDescent="0.25">
      <c r="E3909" s="10"/>
      <c r="F3909" s="10"/>
      <c r="G3909" s="10"/>
      <c r="H3909" s="10"/>
    </row>
    <row r="3910" spans="5:8" x14ac:dyDescent="0.25">
      <c r="E3910" s="10"/>
      <c r="F3910" s="10"/>
      <c r="G3910" s="10"/>
      <c r="H3910" s="10"/>
    </row>
    <row r="3911" spans="5:8" x14ac:dyDescent="0.25">
      <c r="E3911" s="10"/>
      <c r="F3911" s="10"/>
      <c r="G3911" s="10"/>
      <c r="H3911" s="10"/>
    </row>
    <row r="3912" spans="5:8" x14ac:dyDescent="0.25">
      <c r="E3912" s="10"/>
      <c r="F3912" s="10"/>
      <c r="G3912" s="10"/>
      <c r="H3912" s="10"/>
    </row>
    <row r="3913" spans="5:8" x14ac:dyDescent="0.25">
      <c r="E3913" s="10"/>
      <c r="F3913" s="10"/>
      <c r="G3913" s="10"/>
      <c r="H3913" s="10"/>
    </row>
    <row r="3914" spans="5:8" x14ac:dyDescent="0.25">
      <c r="E3914" s="10"/>
      <c r="F3914" s="10"/>
      <c r="G3914" s="10"/>
      <c r="H3914" s="10"/>
    </row>
    <row r="3915" spans="5:8" x14ac:dyDescent="0.25">
      <c r="E3915" s="10"/>
      <c r="F3915" s="10"/>
      <c r="G3915" s="10"/>
      <c r="H3915" s="10"/>
    </row>
    <row r="3916" spans="5:8" x14ac:dyDescent="0.25">
      <c r="E3916" s="10"/>
      <c r="F3916" s="10"/>
      <c r="G3916" s="10"/>
      <c r="H3916" s="10"/>
    </row>
    <row r="3917" spans="5:8" x14ac:dyDescent="0.25">
      <c r="E3917" s="10"/>
      <c r="F3917" s="10"/>
      <c r="G3917" s="10"/>
      <c r="H3917" s="10"/>
    </row>
    <row r="3918" spans="5:8" x14ac:dyDescent="0.25">
      <c r="E3918" s="10"/>
      <c r="F3918" s="10"/>
      <c r="G3918" s="10"/>
      <c r="H3918" s="10"/>
    </row>
    <row r="3919" spans="5:8" x14ac:dyDescent="0.25">
      <c r="E3919" s="10"/>
      <c r="F3919" s="10"/>
      <c r="G3919" s="10"/>
      <c r="H3919" s="10"/>
    </row>
    <row r="3920" spans="5:8" x14ac:dyDescent="0.25">
      <c r="E3920" s="10"/>
      <c r="F3920" s="10"/>
      <c r="G3920" s="10"/>
      <c r="H3920" s="10"/>
    </row>
    <row r="3921" spans="5:8" x14ac:dyDescent="0.25">
      <c r="E3921" s="10"/>
      <c r="F3921" s="10"/>
      <c r="G3921" s="10"/>
      <c r="H3921" s="10"/>
    </row>
    <row r="3922" spans="5:8" x14ac:dyDescent="0.25">
      <c r="E3922" s="10"/>
      <c r="F3922" s="10"/>
      <c r="G3922" s="10"/>
      <c r="H3922" s="10"/>
    </row>
    <row r="3923" spans="5:8" x14ac:dyDescent="0.25">
      <c r="E3923" s="10"/>
      <c r="F3923" s="10"/>
      <c r="G3923" s="10"/>
      <c r="H3923" s="10"/>
    </row>
    <row r="3924" spans="5:8" x14ac:dyDescent="0.25">
      <c r="E3924" s="10"/>
      <c r="F3924" s="10"/>
      <c r="G3924" s="10"/>
      <c r="H3924" s="10"/>
    </row>
    <row r="3925" spans="5:8" x14ac:dyDescent="0.25">
      <c r="E3925" s="10"/>
      <c r="F3925" s="10"/>
      <c r="G3925" s="10"/>
      <c r="H3925" s="10"/>
    </row>
    <row r="3926" spans="5:8" x14ac:dyDescent="0.25">
      <c r="E3926" s="10"/>
      <c r="F3926" s="10"/>
      <c r="G3926" s="10"/>
      <c r="H3926" s="10"/>
    </row>
    <row r="3927" spans="5:8" x14ac:dyDescent="0.25">
      <c r="E3927" s="10"/>
      <c r="F3927" s="10"/>
      <c r="G3927" s="10"/>
      <c r="H3927" s="10"/>
    </row>
    <row r="3928" spans="5:8" x14ac:dyDescent="0.25">
      <c r="E3928" s="10"/>
      <c r="F3928" s="10"/>
      <c r="G3928" s="10"/>
      <c r="H3928" s="10"/>
    </row>
    <row r="3929" spans="5:8" x14ac:dyDescent="0.25">
      <c r="E3929" s="10"/>
      <c r="F3929" s="10"/>
      <c r="G3929" s="10"/>
      <c r="H3929" s="10"/>
    </row>
    <row r="3930" spans="5:8" x14ac:dyDescent="0.25">
      <c r="E3930" s="10"/>
      <c r="F3930" s="10"/>
      <c r="G3930" s="10"/>
      <c r="H3930" s="10"/>
    </row>
    <row r="3931" spans="5:8" x14ac:dyDescent="0.25">
      <c r="E3931" s="10"/>
      <c r="F3931" s="10"/>
      <c r="G3931" s="10"/>
      <c r="H3931" s="10"/>
    </row>
    <row r="3932" spans="5:8" x14ac:dyDescent="0.25">
      <c r="E3932" s="10"/>
      <c r="F3932" s="10"/>
      <c r="G3932" s="10"/>
      <c r="H3932" s="10"/>
    </row>
    <row r="3933" spans="5:8" x14ac:dyDescent="0.25">
      <c r="E3933" s="10"/>
      <c r="F3933" s="10"/>
      <c r="G3933" s="10"/>
      <c r="H3933" s="10"/>
    </row>
    <row r="3934" spans="5:8" x14ac:dyDescent="0.25">
      <c r="E3934" s="10"/>
      <c r="F3934" s="10"/>
      <c r="G3934" s="10"/>
      <c r="H3934" s="10"/>
    </row>
    <row r="3935" spans="5:8" x14ac:dyDescent="0.25">
      <c r="E3935" s="10"/>
      <c r="F3935" s="10"/>
      <c r="G3935" s="10"/>
      <c r="H3935" s="10"/>
    </row>
    <row r="3936" spans="5:8" x14ac:dyDescent="0.25">
      <c r="E3936" s="10"/>
      <c r="F3936" s="10"/>
      <c r="G3936" s="10"/>
      <c r="H3936" s="10"/>
    </row>
    <row r="3937" spans="5:8" x14ac:dyDescent="0.25">
      <c r="E3937" s="10"/>
      <c r="F3937" s="10"/>
      <c r="G3937" s="10"/>
      <c r="H3937" s="10"/>
    </row>
    <row r="3938" spans="5:8" x14ac:dyDescent="0.25">
      <c r="E3938" s="10"/>
      <c r="F3938" s="10"/>
      <c r="G3938" s="10"/>
      <c r="H3938" s="10"/>
    </row>
    <row r="3939" spans="5:8" x14ac:dyDescent="0.25">
      <c r="E3939" s="10"/>
      <c r="F3939" s="10"/>
      <c r="G3939" s="10"/>
      <c r="H3939" s="10"/>
    </row>
    <row r="3940" spans="5:8" x14ac:dyDescent="0.25">
      <c r="E3940" s="10"/>
      <c r="F3940" s="10"/>
      <c r="G3940" s="10"/>
      <c r="H3940" s="10"/>
    </row>
    <row r="3941" spans="5:8" x14ac:dyDescent="0.25">
      <c r="E3941" s="10"/>
      <c r="F3941" s="10"/>
      <c r="G3941" s="10"/>
      <c r="H3941" s="10"/>
    </row>
    <row r="3942" spans="5:8" x14ac:dyDescent="0.25">
      <c r="E3942" s="10"/>
      <c r="F3942" s="10"/>
      <c r="G3942" s="10"/>
      <c r="H3942" s="10"/>
    </row>
    <row r="3943" spans="5:8" x14ac:dyDescent="0.25">
      <c r="E3943" s="10"/>
      <c r="F3943" s="10"/>
      <c r="G3943" s="10"/>
      <c r="H3943" s="10"/>
    </row>
    <row r="3944" spans="5:8" x14ac:dyDescent="0.25">
      <c r="E3944" s="10"/>
      <c r="F3944" s="10"/>
      <c r="G3944" s="10"/>
      <c r="H3944" s="10"/>
    </row>
    <row r="3945" spans="5:8" x14ac:dyDescent="0.25">
      <c r="E3945" s="10"/>
      <c r="F3945" s="10"/>
      <c r="G3945" s="10"/>
      <c r="H3945" s="10"/>
    </row>
    <row r="3946" spans="5:8" x14ac:dyDescent="0.25">
      <c r="E3946" s="10"/>
      <c r="F3946" s="10"/>
      <c r="G3946" s="10"/>
      <c r="H3946" s="10"/>
    </row>
    <row r="3947" spans="5:8" x14ac:dyDescent="0.25">
      <c r="E3947" s="10"/>
      <c r="F3947" s="10"/>
      <c r="G3947" s="10"/>
      <c r="H3947" s="10"/>
    </row>
    <row r="3948" spans="5:8" x14ac:dyDescent="0.25">
      <c r="E3948" s="10"/>
      <c r="F3948" s="10"/>
      <c r="G3948" s="10"/>
      <c r="H3948" s="10"/>
    </row>
    <row r="3949" spans="5:8" x14ac:dyDescent="0.25">
      <c r="E3949" s="10"/>
      <c r="F3949" s="10"/>
      <c r="G3949" s="10"/>
      <c r="H3949" s="10"/>
    </row>
    <row r="3950" spans="5:8" x14ac:dyDescent="0.25">
      <c r="E3950" s="10"/>
      <c r="F3950" s="10"/>
      <c r="G3950" s="10"/>
      <c r="H3950" s="10"/>
    </row>
    <row r="3951" spans="5:8" x14ac:dyDescent="0.25">
      <c r="E3951" s="10"/>
      <c r="F3951" s="10"/>
      <c r="G3951" s="10"/>
      <c r="H3951" s="10"/>
    </row>
    <row r="3952" spans="5:8" x14ac:dyDescent="0.25">
      <c r="E3952" s="10"/>
      <c r="F3952" s="10"/>
      <c r="G3952" s="10"/>
      <c r="H3952" s="10"/>
    </row>
    <row r="3953" spans="5:8" x14ac:dyDescent="0.25">
      <c r="E3953" s="10"/>
      <c r="F3953" s="10"/>
      <c r="G3953" s="10"/>
      <c r="H3953" s="10"/>
    </row>
    <row r="3954" spans="5:8" x14ac:dyDescent="0.25">
      <c r="E3954" s="10"/>
      <c r="F3954" s="10"/>
      <c r="G3954" s="10"/>
      <c r="H3954" s="10"/>
    </row>
    <row r="3955" spans="5:8" x14ac:dyDescent="0.25">
      <c r="E3955" s="10"/>
      <c r="F3955" s="10"/>
      <c r="G3955" s="10"/>
      <c r="H3955" s="10"/>
    </row>
    <row r="3956" spans="5:8" x14ac:dyDescent="0.25">
      <c r="E3956" s="10"/>
      <c r="F3956" s="10"/>
      <c r="G3956" s="10"/>
      <c r="H3956" s="10"/>
    </row>
    <row r="3957" spans="5:8" x14ac:dyDescent="0.25">
      <c r="E3957" s="10"/>
      <c r="F3957" s="10"/>
      <c r="G3957" s="10"/>
      <c r="H3957" s="10"/>
    </row>
    <row r="3958" spans="5:8" x14ac:dyDescent="0.25">
      <c r="E3958" s="10"/>
      <c r="F3958" s="10"/>
      <c r="G3958" s="10"/>
      <c r="H3958" s="10"/>
    </row>
    <row r="3959" spans="5:8" x14ac:dyDescent="0.25">
      <c r="E3959" s="10"/>
      <c r="F3959" s="10"/>
      <c r="G3959" s="10"/>
      <c r="H3959" s="10"/>
    </row>
    <row r="3960" spans="5:8" x14ac:dyDescent="0.25">
      <c r="E3960" s="10"/>
      <c r="F3960" s="10"/>
      <c r="G3960" s="10"/>
      <c r="H3960" s="10"/>
    </row>
    <row r="3961" spans="5:8" x14ac:dyDescent="0.25">
      <c r="E3961" s="10"/>
      <c r="F3961" s="10"/>
      <c r="G3961" s="10"/>
      <c r="H3961" s="10"/>
    </row>
    <row r="3962" spans="5:8" x14ac:dyDescent="0.25">
      <c r="E3962" s="10"/>
      <c r="F3962" s="10"/>
      <c r="G3962" s="10"/>
      <c r="H3962" s="10"/>
    </row>
    <row r="3963" spans="5:8" x14ac:dyDescent="0.25">
      <c r="E3963" s="10"/>
      <c r="F3963" s="10"/>
      <c r="G3963" s="10"/>
      <c r="H3963" s="10"/>
    </row>
    <row r="3964" spans="5:8" x14ac:dyDescent="0.25">
      <c r="E3964" s="10"/>
      <c r="F3964" s="10"/>
      <c r="G3964" s="10"/>
      <c r="H3964" s="10"/>
    </row>
    <row r="3965" spans="5:8" x14ac:dyDescent="0.25">
      <c r="E3965" s="10"/>
      <c r="F3965" s="10"/>
      <c r="G3965" s="10"/>
      <c r="H3965" s="10"/>
    </row>
    <row r="3966" spans="5:8" x14ac:dyDescent="0.25">
      <c r="E3966" s="10"/>
      <c r="F3966" s="10"/>
      <c r="G3966" s="10"/>
      <c r="H3966" s="10"/>
    </row>
    <row r="3967" spans="5:8" x14ac:dyDescent="0.25">
      <c r="E3967" s="10"/>
      <c r="F3967" s="10"/>
      <c r="G3967" s="10"/>
      <c r="H3967" s="10"/>
    </row>
    <row r="3968" spans="5:8" x14ac:dyDescent="0.25">
      <c r="E3968" s="10"/>
      <c r="F3968" s="10"/>
      <c r="G3968" s="10"/>
      <c r="H3968" s="10"/>
    </row>
    <row r="3969" spans="5:8" x14ac:dyDescent="0.25">
      <c r="E3969" s="10"/>
      <c r="F3969" s="10"/>
      <c r="G3969" s="10"/>
      <c r="H3969" s="10"/>
    </row>
    <row r="3970" spans="5:8" x14ac:dyDescent="0.25">
      <c r="E3970" s="10"/>
      <c r="F3970" s="10"/>
      <c r="G3970" s="10"/>
      <c r="H3970" s="10"/>
    </row>
    <row r="3971" spans="5:8" x14ac:dyDescent="0.25">
      <c r="E3971" s="10"/>
      <c r="F3971" s="10"/>
      <c r="G3971" s="10"/>
      <c r="H3971" s="10"/>
    </row>
    <row r="3972" spans="5:8" x14ac:dyDescent="0.25">
      <c r="E3972" s="10"/>
      <c r="F3972" s="10"/>
      <c r="G3972" s="10"/>
      <c r="H3972" s="10"/>
    </row>
    <row r="3973" spans="5:8" x14ac:dyDescent="0.25">
      <c r="E3973" s="10"/>
      <c r="F3973" s="10"/>
      <c r="G3973" s="10"/>
      <c r="H3973" s="10"/>
    </row>
    <row r="3974" spans="5:8" x14ac:dyDescent="0.25">
      <c r="E3974" s="10"/>
      <c r="F3974" s="10"/>
      <c r="G3974" s="10"/>
      <c r="H3974" s="10"/>
    </row>
    <row r="3975" spans="5:8" x14ac:dyDescent="0.25">
      <c r="E3975" s="10"/>
      <c r="F3975" s="10"/>
      <c r="G3975" s="10"/>
      <c r="H3975" s="10"/>
    </row>
    <row r="3976" spans="5:8" x14ac:dyDescent="0.25">
      <c r="E3976" s="10"/>
      <c r="F3976" s="10"/>
      <c r="G3976" s="10"/>
      <c r="H3976" s="10"/>
    </row>
    <row r="3977" spans="5:8" x14ac:dyDescent="0.25">
      <c r="E3977" s="10"/>
      <c r="F3977" s="10"/>
      <c r="G3977" s="10"/>
      <c r="H3977" s="10"/>
    </row>
    <row r="3978" spans="5:8" x14ac:dyDescent="0.25">
      <c r="E3978" s="10"/>
      <c r="F3978" s="10"/>
      <c r="G3978" s="10"/>
      <c r="H3978" s="10"/>
    </row>
    <row r="3979" spans="5:8" x14ac:dyDescent="0.25">
      <c r="E3979" s="10"/>
      <c r="F3979" s="10"/>
      <c r="G3979" s="10"/>
      <c r="H3979" s="10"/>
    </row>
    <row r="3980" spans="5:8" x14ac:dyDescent="0.25">
      <c r="E3980" s="10"/>
      <c r="F3980" s="10"/>
      <c r="G3980" s="10"/>
      <c r="H3980" s="10"/>
    </row>
    <row r="3981" spans="5:8" x14ac:dyDescent="0.25">
      <c r="E3981" s="10"/>
      <c r="F3981" s="10"/>
      <c r="G3981" s="10"/>
      <c r="H3981" s="10"/>
    </row>
    <row r="3982" spans="5:8" x14ac:dyDescent="0.25">
      <c r="E3982" s="10"/>
      <c r="F3982" s="10"/>
      <c r="G3982" s="10"/>
      <c r="H3982" s="10"/>
    </row>
    <row r="3983" spans="5:8" x14ac:dyDescent="0.25">
      <c r="E3983" s="10"/>
      <c r="F3983" s="10"/>
      <c r="G3983" s="10"/>
      <c r="H3983" s="10"/>
    </row>
    <row r="3984" spans="5:8" x14ac:dyDescent="0.25">
      <c r="E3984" s="10"/>
      <c r="F3984" s="10"/>
      <c r="G3984" s="10"/>
      <c r="H3984" s="10"/>
    </row>
    <row r="3985" spans="5:8" x14ac:dyDescent="0.25">
      <c r="E3985" s="10"/>
      <c r="F3985" s="10"/>
      <c r="G3985" s="10"/>
      <c r="H3985" s="10"/>
    </row>
    <row r="3986" spans="5:8" x14ac:dyDescent="0.25">
      <c r="E3986" s="10"/>
      <c r="F3986" s="10"/>
      <c r="G3986" s="10"/>
      <c r="H3986" s="10"/>
    </row>
    <row r="3987" spans="5:8" x14ac:dyDescent="0.25">
      <c r="E3987" s="10"/>
      <c r="F3987" s="10"/>
      <c r="G3987" s="10"/>
      <c r="H3987" s="10"/>
    </row>
    <row r="3988" spans="5:8" x14ac:dyDescent="0.25">
      <c r="E3988" s="10"/>
      <c r="F3988" s="10"/>
      <c r="G3988" s="10"/>
      <c r="H3988" s="10"/>
    </row>
    <row r="3989" spans="5:8" x14ac:dyDescent="0.25">
      <c r="E3989" s="10"/>
      <c r="F3989" s="10"/>
      <c r="G3989" s="10"/>
      <c r="H3989" s="10"/>
    </row>
    <row r="3990" spans="5:8" x14ac:dyDescent="0.25">
      <c r="E3990" s="10"/>
      <c r="F3990" s="10"/>
      <c r="G3990" s="10"/>
      <c r="H3990" s="10"/>
    </row>
    <row r="3991" spans="5:8" x14ac:dyDescent="0.25">
      <c r="E3991" s="10"/>
      <c r="F3991" s="10"/>
      <c r="G3991" s="10"/>
      <c r="H3991" s="10"/>
    </row>
    <row r="3992" spans="5:8" x14ac:dyDescent="0.25">
      <c r="E3992" s="10"/>
      <c r="F3992" s="10"/>
      <c r="G3992" s="10"/>
      <c r="H3992" s="10"/>
    </row>
    <row r="3993" spans="5:8" x14ac:dyDescent="0.25">
      <c r="E3993" s="10"/>
      <c r="F3993" s="10"/>
      <c r="G3993" s="10"/>
      <c r="H3993" s="10"/>
    </row>
    <row r="3994" spans="5:8" x14ac:dyDescent="0.25">
      <c r="E3994" s="10"/>
      <c r="F3994" s="10"/>
      <c r="G3994" s="10"/>
      <c r="H3994" s="10"/>
    </row>
    <row r="3995" spans="5:8" x14ac:dyDescent="0.25">
      <c r="E3995" s="10"/>
      <c r="F3995" s="10"/>
      <c r="G3995" s="10"/>
      <c r="H3995" s="10"/>
    </row>
    <row r="3996" spans="5:8" x14ac:dyDescent="0.25">
      <c r="E3996" s="10"/>
      <c r="F3996" s="10"/>
      <c r="G3996" s="10"/>
      <c r="H3996" s="10"/>
    </row>
    <row r="3997" spans="5:8" x14ac:dyDescent="0.25">
      <c r="E3997" s="10"/>
      <c r="F3997" s="10"/>
      <c r="G3997" s="10"/>
      <c r="H3997" s="10"/>
    </row>
    <row r="3998" spans="5:8" x14ac:dyDescent="0.25">
      <c r="E3998" s="10"/>
      <c r="F3998" s="10"/>
      <c r="G3998" s="10"/>
      <c r="H3998" s="10"/>
    </row>
    <row r="3999" spans="5:8" x14ac:dyDescent="0.25">
      <c r="E3999" s="10"/>
      <c r="F3999" s="10"/>
      <c r="G3999" s="10"/>
      <c r="H3999" s="10"/>
    </row>
    <row r="4000" spans="5:8" x14ac:dyDescent="0.25">
      <c r="E4000" s="10"/>
      <c r="F4000" s="10"/>
      <c r="G4000" s="10"/>
      <c r="H4000" s="10"/>
    </row>
    <row r="4001" spans="5:8" x14ac:dyDescent="0.25">
      <c r="E4001" s="10"/>
      <c r="F4001" s="10"/>
      <c r="G4001" s="10"/>
      <c r="H4001" s="10"/>
    </row>
    <row r="4002" spans="5:8" x14ac:dyDescent="0.25">
      <c r="E4002" s="10"/>
      <c r="F4002" s="10"/>
      <c r="G4002" s="10"/>
      <c r="H4002" s="10"/>
    </row>
    <row r="4003" spans="5:8" x14ac:dyDescent="0.25">
      <c r="E4003" s="10"/>
      <c r="F4003" s="10"/>
      <c r="G4003" s="10"/>
      <c r="H4003" s="10"/>
    </row>
    <row r="4004" spans="5:8" x14ac:dyDescent="0.25">
      <c r="E4004" s="10"/>
      <c r="F4004" s="10"/>
      <c r="G4004" s="10"/>
      <c r="H4004" s="10"/>
    </row>
    <row r="4005" spans="5:8" x14ac:dyDescent="0.25">
      <c r="E4005" s="10"/>
      <c r="F4005" s="10"/>
      <c r="G4005" s="10"/>
      <c r="H4005" s="10"/>
    </row>
    <row r="4006" spans="5:8" x14ac:dyDescent="0.25">
      <c r="E4006" s="10"/>
      <c r="F4006" s="10"/>
      <c r="G4006" s="10"/>
      <c r="H4006" s="10"/>
    </row>
    <row r="4007" spans="5:8" x14ac:dyDescent="0.25">
      <c r="E4007" s="10"/>
      <c r="F4007" s="10"/>
      <c r="G4007" s="10"/>
      <c r="H4007" s="10"/>
    </row>
    <row r="4008" spans="5:8" x14ac:dyDescent="0.25">
      <c r="E4008" s="10"/>
      <c r="F4008" s="10"/>
      <c r="G4008" s="10"/>
      <c r="H4008" s="10"/>
    </row>
    <row r="4009" spans="5:8" x14ac:dyDescent="0.25">
      <c r="E4009" s="10"/>
      <c r="F4009" s="10"/>
      <c r="G4009" s="10"/>
      <c r="H4009" s="10"/>
    </row>
    <row r="4010" spans="5:8" x14ac:dyDescent="0.25">
      <c r="E4010" s="10"/>
      <c r="F4010" s="10"/>
      <c r="G4010" s="10"/>
      <c r="H4010" s="10"/>
    </row>
    <row r="4011" spans="5:8" x14ac:dyDescent="0.25">
      <c r="E4011" s="10"/>
      <c r="F4011" s="10"/>
      <c r="G4011" s="10"/>
      <c r="H4011" s="10"/>
    </row>
    <row r="4012" spans="5:8" x14ac:dyDescent="0.25">
      <c r="E4012" s="10"/>
      <c r="F4012" s="10"/>
      <c r="G4012" s="10"/>
      <c r="H4012" s="10"/>
    </row>
    <row r="4013" spans="5:8" x14ac:dyDescent="0.25">
      <c r="E4013" s="10"/>
      <c r="F4013" s="10"/>
      <c r="G4013" s="10"/>
      <c r="H4013" s="10"/>
    </row>
    <row r="4014" spans="5:8" x14ac:dyDescent="0.25">
      <c r="E4014" s="10"/>
      <c r="F4014" s="10"/>
      <c r="G4014" s="10"/>
      <c r="H4014" s="10"/>
    </row>
    <row r="4015" spans="5:8" x14ac:dyDescent="0.25">
      <c r="E4015" s="10"/>
      <c r="F4015" s="10"/>
      <c r="G4015" s="10"/>
      <c r="H4015" s="10"/>
    </row>
    <row r="4016" spans="5:8" x14ac:dyDescent="0.25">
      <c r="E4016" s="10"/>
      <c r="F4016" s="10"/>
      <c r="G4016" s="10"/>
      <c r="H4016" s="10"/>
    </row>
    <row r="4017" spans="5:8" x14ac:dyDescent="0.25">
      <c r="E4017" s="10"/>
      <c r="F4017" s="10"/>
      <c r="G4017" s="10"/>
      <c r="H4017" s="10"/>
    </row>
    <row r="4018" spans="5:8" x14ac:dyDescent="0.25">
      <c r="E4018" s="10"/>
      <c r="F4018" s="10"/>
      <c r="G4018" s="10"/>
      <c r="H4018" s="10"/>
    </row>
    <row r="4019" spans="5:8" x14ac:dyDescent="0.25">
      <c r="E4019" s="10"/>
      <c r="F4019" s="10"/>
      <c r="G4019" s="10"/>
      <c r="H4019" s="10"/>
    </row>
    <row r="4020" spans="5:8" x14ac:dyDescent="0.25">
      <c r="E4020" s="10"/>
      <c r="F4020" s="10"/>
      <c r="G4020" s="10"/>
      <c r="H4020" s="10"/>
    </row>
    <row r="4021" spans="5:8" x14ac:dyDescent="0.25">
      <c r="E4021" s="10"/>
      <c r="F4021" s="10"/>
      <c r="G4021" s="10"/>
      <c r="H4021" s="10"/>
    </row>
    <row r="4022" spans="5:8" x14ac:dyDescent="0.25">
      <c r="E4022" s="10"/>
      <c r="F4022" s="10"/>
      <c r="G4022" s="10"/>
      <c r="H4022" s="10"/>
    </row>
    <row r="4023" spans="5:8" x14ac:dyDescent="0.25">
      <c r="E4023" s="10"/>
      <c r="F4023" s="10"/>
      <c r="G4023" s="10"/>
      <c r="H4023" s="10"/>
    </row>
    <row r="4024" spans="5:8" x14ac:dyDescent="0.25">
      <c r="E4024" s="10"/>
      <c r="F4024" s="10"/>
      <c r="G4024" s="10"/>
      <c r="H4024" s="10"/>
    </row>
    <row r="4025" spans="5:8" x14ac:dyDescent="0.25">
      <c r="E4025" s="10"/>
      <c r="F4025" s="10"/>
      <c r="G4025" s="10"/>
      <c r="H4025" s="10"/>
    </row>
    <row r="4026" spans="5:8" x14ac:dyDescent="0.25">
      <c r="E4026" s="10"/>
      <c r="F4026" s="10"/>
      <c r="G4026" s="10"/>
      <c r="H4026" s="10"/>
    </row>
    <row r="4027" spans="5:8" x14ac:dyDescent="0.25">
      <c r="E4027" s="10"/>
      <c r="F4027" s="10"/>
      <c r="G4027" s="10"/>
      <c r="H4027" s="10"/>
    </row>
    <row r="4028" spans="5:8" x14ac:dyDescent="0.25">
      <c r="E4028" s="10"/>
      <c r="F4028" s="10"/>
      <c r="G4028" s="10"/>
      <c r="H4028" s="10"/>
    </row>
    <row r="4029" spans="5:8" x14ac:dyDescent="0.25">
      <c r="E4029" s="10"/>
      <c r="F4029" s="10"/>
      <c r="G4029" s="10"/>
      <c r="H4029" s="10"/>
    </row>
    <row r="4030" spans="5:8" x14ac:dyDescent="0.25">
      <c r="E4030" s="10"/>
      <c r="F4030" s="10"/>
      <c r="G4030" s="10"/>
      <c r="H4030" s="10"/>
    </row>
    <row r="4031" spans="5:8" x14ac:dyDescent="0.25">
      <c r="E4031" s="10"/>
      <c r="F4031" s="10"/>
      <c r="G4031" s="10"/>
      <c r="H4031" s="10"/>
    </row>
    <row r="4032" spans="5:8" x14ac:dyDescent="0.25">
      <c r="E4032" s="10"/>
      <c r="F4032" s="10"/>
      <c r="G4032" s="10"/>
      <c r="H4032" s="10"/>
    </row>
    <row r="4033" spans="5:8" x14ac:dyDescent="0.25">
      <c r="E4033" s="10"/>
      <c r="F4033" s="10"/>
      <c r="G4033" s="10"/>
      <c r="H4033" s="10"/>
    </row>
    <row r="4034" spans="5:8" x14ac:dyDescent="0.25">
      <c r="E4034" s="10"/>
      <c r="F4034" s="10"/>
      <c r="G4034" s="10"/>
      <c r="H4034" s="10"/>
    </row>
    <row r="4035" spans="5:8" x14ac:dyDescent="0.25">
      <c r="E4035" s="10"/>
      <c r="F4035" s="10"/>
      <c r="G4035" s="10"/>
      <c r="H4035" s="10"/>
    </row>
    <row r="4036" spans="5:8" x14ac:dyDescent="0.25">
      <c r="E4036" s="10"/>
      <c r="F4036" s="10"/>
      <c r="G4036" s="10"/>
      <c r="H4036" s="10"/>
    </row>
    <row r="4037" spans="5:8" x14ac:dyDescent="0.25">
      <c r="E4037" s="10"/>
      <c r="F4037" s="10"/>
      <c r="G4037" s="10"/>
      <c r="H4037" s="10"/>
    </row>
    <row r="4038" spans="5:8" x14ac:dyDescent="0.25">
      <c r="E4038" s="10"/>
      <c r="F4038" s="10"/>
      <c r="G4038" s="10"/>
      <c r="H4038" s="10"/>
    </row>
    <row r="4039" spans="5:8" x14ac:dyDescent="0.25">
      <c r="E4039" s="10"/>
      <c r="F4039" s="10"/>
      <c r="G4039" s="10"/>
      <c r="H4039" s="10"/>
    </row>
    <row r="4040" spans="5:8" x14ac:dyDescent="0.25">
      <c r="E4040" s="10"/>
      <c r="F4040" s="10"/>
      <c r="G4040" s="10"/>
      <c r="H4040" s="10"/>
    </row>
    <row r="4041" spans="5:8" x14ac:dyDescent="0.25">
      <c r="E4041" s="10"/>
      <c r="F4041" s="10"/>
      <c r="G4041" s="10"/>
      <c r="H4041" s="10"/>
    </row>
    <row r="4042" spans="5:8" x14ac:dyDescent="0.25">
      <c r="E4042" s="10"/>
      <c r="F4042" s="10"/>
      <c r="G4042" s="10"/>
      <c r="H4042" s="10"/>
    </row>
    <row r="4043" spans="5:8" x14ac:dyDescent="0.25">
      <c r="E4043" s="10"/>
      <c r="F4043" s="10"/>
      <c r="G4043" s="10"/>
      <c r="H4043" s="10"/>
    </row>
    <row r="4044" spans="5:8" x14ac:dyDescent="0.25">
      <c r="E4044" s="10"/>
      <c r="F4044" s="10"/>
      <c r="G4044" s="10"/>
      <c r="H4044" s="10"/>
    </row>
    <row r="4045" spans="5:8" x14ac:dyDescent="0.25">
      <c r="E4045" s="10"/>
      <c r="F4045" s="10"/>
      <c r="G4045" s="10"/>
      <c r="H4045" s="10"/>
    </row>
    <row r="4046" spans="5:8" x14ac:dyDescent="0.25">
      <c r="E4046" s="10"/>
      <c r="F4046" s="10"/>
      <c r="G4046" s="10"/>
      <c r="H4046" s="10"/>
    </row>
    <row r="4047" spans="5:8" x14ac:dyDescent="0.25">
      <c r="E4047" s="10"/>
      <c r="F4047" s="10"/>
      <c r="G4047" s="10"/>
      <c r="H4047" s="10"/>
    </row>
    <row r="4048" spans="5:8" x14ac:dyDescent="0.25">
      <c r="E4048" s="10"/>
      <c r="F4048" s="10"/>
      <c r="G4048" s="10"/>
      <c r="H4048" s="10"/>
    </row>
    <row r="4049" spans="5:8" x14ac:dyDescent="0.25">
      <c r="E4049" s="10"/>
      <c r="F4049" s="10"/>
      <c r="G4049" s="10"/>
      <c r="H4049" s="10"/>
    </row>
    <row r="4050" spans="5:8" x14ac:dyDescent="0.25">
      <c r="E4050" s="10"/>
      <c r="F4050" s="10"/>
      <c r="G4050" s="10"/>
      <c r="H4050" s="10"/>
    </row>
    <row r="4051" spans="5:8" x14ac:dyDescent="0.25">
      <c r="E4051" s="10"/>
      <c r="F4051" s="10"/>
      <c r="G4051" s="10"/>
      <c r="H4051" s="10"/>
    </row>
    <row r="4052" spans="5:8" x14ac:dyDescent="0.25">
      <c r="E4052" s="10"/>
      <c r="F4052" s="10"/>
      <c r="G4052" s="10"/>
      <c r="H4052" s="10"/>
    </row>
    <row r="4053" spans="5:8" x14ac:dyDescent="0.25">
      <c r="E4053" s="10"/>
      <c r="F4053" s="10"/>
      <c r="G4053" s="10"/>
      <c r="H4053" s="10"/>
    </row>
    <row r="4054" spans="5:8" x14ac:dyDescent="0.25">
      <c r="E4054" s="10"/>
      <c r="F4054" s="10"/>
      <c r="G4054" s="10"/>
      <c r="H4054" s="10"/>
    </row>
    <row r="4055" spans="5:8" x14ac:dyDescent="0.25">
      <c r="E4055" s="10"/>
      <c r="F4055" s="10"/>
      <c r="G4055" s="10"/>
      <c r="H4055" s="10"/>
    </row>
    <row r="4056" spans="5:8" x14ac:dyDescent="0.25">
      <c r="E4056" s="10"/>
      <c r="F4056" s="10"/>
      <c r="G4056" s="10"/>
      <c r="H4056" s="10"/>
    </row>
    <row r="4057" spans="5:8" x14ac:dyDescent="0.25">
      <c r="E4057" s="10"/>
      <c r="F4057" s="10"/>
      <c r="G4057" s="10"/>
      <c r="H4057" s="10"/>
    </row>
    <row r="4058" spans="5:8" x14ac:dyDescent="0.25">
      <c r="E4058" s="10"/>
      <c r="F4058" s="10"/>
      <c r="G4058" s="10"/>
      <c r="H4058" s="10"/>
    </row>
    <row r="4059" spans="5:8" x14ac:dyDescent="0.25">
      <c r="E4059" s="10"/>
      <c r="F4059" s="10"/>
      <c r="G4059" s="10"/>
      <c r="H4059" s="10"/>
    </row>
    <row r="4060" spans="5:8" x14ac:dyDescent="0.25">
      <c r="E4060" s="10"/>
      <c r="F4060" s="10"/>
      <c r="G4060" s="10"/>
      <c r="H4060" s="10"/>
    </row>
    <row r="4061" spans="5:8" x14ac:dyDescent="0.25">
      <c r="E4061" s="10"/>
      <c r="F4061" s="10"/>
      <c r="G4061" s="10"/>
      <c r="H4061" s="10"/>
    </row>
    <row r="4062" spans="5:8" x14ac:dyDescent="0.25">
      <c r="E4062" s="10"/>
      <c r="F4062" s="10"/>
      <c r="G4062" s="10"/>
      <c r="H4062" s="10"/>
    </row>
    <row r="4063" spans="5:8" x14ac:dyDescent="0.25">
      <c r="E4063" s="10"/>
      <c r="F4063" s="10"/>
      <c r="G4063" s="10"/>
      <c r="H4063" s="10"/>
    </row>
    <row r="4064" spans="5:8" x14ac:dyDescent="0.25">
      <c r="E4064" s="10"/>
      <c r="F4064" s="10"/>
      <c r="G4064" s="10"/>
      <c r="H4064" s="10"/>
    </row>
    <row r="4065" spans="5:8" x14ac:dyDescent="0.25">
      <c r="E4065" s="10"/>
      <c r="F4065" s="10"/>
      <c r="G4065" s="10"/>
      <c r="H4065" s="10"/>
    </row>
    <row r="4066" spans="5:8" x14ac:dyDescent="0.25">
      <c r="E4066" s="10"/>
      <c r="F4066" s="10"/>
      <c r="G4066" s="10"/>
      <c r="H4066" s="10"/>
    </row>
    <row r="4067" spans="5:8" x14ac:dyDescent="0.25">
      <c r="E4067" s="10"/>
      <c r="F4067" s="10"/>
      <c r="G4067" s="10"/>
      <c r="H4067" s="10"/>
    </row>
    <row r="4068" spans="5:8" x14ac:dyDescent="0.25">
      <c r="E4068" s="10"/>
      <c r="F4068" s="10"/>
      <c r="G4068" s="10"/>
      <c r="H4068" s="10"/>
    </row>
    <row r="4069" spans="5:8" x14ac:dyDescent="0.25">
      <c r="E4069" s="10"/>
      <c r="F4069" s="10"/>
      <c r="G4069" s="10"/>
      <c r="H4069" s="10"/>
    </row>
    <row r="4070" spans="5:8" x14ac:dyDescent="0.25">
      <c r="E4070" s="10"/>
      <c r="F4070" s="10"/>
      <c r="G4070" s="10"/>
      <c r="H4070" s="10"/>
    </row>
    <row r="4071" spans="5:8" x14ac:dyDescent="0.25">
      <c r="E4071" s="10"/>
      <c r="F4071" s="10"/>
      <c r="G4071" s="10"/>
      <c r="H4071" s="10"/>
    </row>
    <row r="4072" spans="5:8" x14ac:dyDescent="0.25">
      <c r="E4072" s="10"/>
      <c r="F4072" s="10"/>
      <c r="G4072" s="10"/>
      <c r="H4072" s="10"/>
    </row>
    <row r="4073" spans="5:8" x14ac:dyDescent="0.25">
      <c r="E4073" s="10"/>
      <c r="F4073" s="10"/>
      <c r="G4073" s="10"/>
      <c r="H4073" s="10"/>
    </row>
    <row r="4074" spans="5:8" x14ac:dyDescent="0.25">
      <c r="E4074" s="10"/>
      <c r="F4074" s="10"/>
      <c r="G4074" s="10"/>
      <c r="H4074" s="10"/>
    </row>
    <row r="4075" spans="5:8" x14ac:dyDescent="0.25">
      <c r="E4075" s="10"/>
      <c r="F4075" s="10"/>
      <c r="G4075" s="10"/>
      <c r="H4075" s="10"/>
    </row>
    <row r="4076" spans="5:8" x14ac:dyDescent="0.25">
      <c r="E4076" s="10"/>
      <c r="F4076" s="10"/>
      <c r="G4076" s="10"/>
      <c r="H4076" s="10"/>
    </row>
    <row r="4077" spans="5:8" x14ac:dyDescent="0.25">
      <c r="E4077" s="10"/>
      <c r="F4077" s="10"/>
      <c r="G4077" s="10"/>
      <c r="H4077" s="10"/>
    </row>
    <row r="4078" spans="5:8" x14ac:dyDescent="0.25">
      <c r="E4078" s="10"/>
      <c r="F4078" s="10"/>
      <c r="G4078" s="10"/>
      <c r="H4078" s="10"/>
    </row>
    <row r="4079" spans="5:8" x14ac:dyDescent="0.25">
      <c r="E4079" s="10"/>
      <c r="F4079" s="10"/>
      <c r="G4079" s="10"/>
      <c r="H4079" s="10"/>
    </row>
    <row r="4080" spans="5:8" x14ac:dyDescent="0.25">
      <c r="E4080" s="10"/>
      <c r="F4080" s="10"/>
      <c r="G4080" s="10"/>
      <c r="H4080" s="10"/>
    </row>
    <row r="4081" spans="5:8" x14ac:dyDescent="0.25">
      <c r="E4081" s="10"/>
      <c r="F4081" s="10"/>
      <c r="G4081" s="10"/>
      <c r="H4081" s="10"/>
    </row>
    <row r="4082" spans="5:8" x14ac:dyDescent="0.25">
      <c r="E4082" s="10"/>
      <c r="F4082" s="10"/>
      <c r="G4082" s="10"/>
      <c r="H4082" s="10"/>
    </row>
    <row r="4083" spans="5:8" x14ac:dyDescent="0.25">
      <c r="E4083" s="10"/>
      <c r="F4083" s="10"/>
      <c r="G4083" s="10"/>
      <c r="H4083" s="10"/>
    </row>
    <row r="4084" spans="5:8" x14ac:dyDescent="0.25">
      <c r="E4084" s="10"/>
      <c r="F4084" s="10"/>
      <c r="G4084" s="10"/>
      <c r="H4084" s="10"/>
    </row>
    <row r="4085" spans="5:8" x14ac:dyDescent="0.25">
      <c r="E4085" s="10"/>
      <c r="F4085" s="10"/>
      <c r="G4085" s="10"/>
      <c r="H4085" s="10"/>
    </row>
    <row r="4086" spans="5:8" x14ac:dyDescent="0.25">
      <c r="E4086" s="10"/>
      <c r="F4086" s="10"/>
      <c r="G4086" s="10"/>
      <c r="H4086" s="10"/>
    </row>
    <row r="4087" spans="5:8" x14ac:dyDescent="0.25">
      <c r="E4087" s="10"/>
      <c r="F4087" s="10"/>
      <c r="G4087" s="10"/>
      <c r="H4087" s="10"/>
    </row>
    <row r="4088" spans="5:8" x14ac:dyDescent="0.25">
      <c r="E4088" s="10"/>
      <c r="F4088" s="10"/>
      <c r="G4088" s="10"/>
      <c r="H4088" s="10"/>
    </row>
    <row r="4089" spans="5:8" x14ac:dyDescent="0.25">
      <c r="E4089" s="10"/>
      <c r="F4089" s="10"/>
      <c r="G4089" s="10"/>
      <c r="H4089" s="10"/>
    </row>
    <row r="4090" spans="5:8" x14ac:dyDescent="0.25">
      <c r="E4090" s="10"/>
      <c r="F4090" s="10"/>
      <c r="G4090" s="10"/>
      <c r="H4090" s="10"/>
    </row>
    <row r="4091" spans="5:8" x14ac:dyDescent="0.25">
      <c r="E4091" s="10"/>
      <c r="F4091" s="10"/>
      <c r="G4091" s="10"/>
      <c r="H4091" s="10"/>
    </row>
    <row r="4092" spans="5:8" x14ac:dyDescent="0.25">
      <c r="E4092" s="10"/>
      <c r="F4092" s="10"/>
      <c r="G4092" s="10"/>
      <c r="H4092" s="10"/>
    </row>
    <row r="4093" spans="5:8" x14ac:dyDescent="0.25">
      <c r="E4093" s="10"/>
      <c r="F4093" s="10"/>
      <c r="G4093" s="10"/>
      <c r="H4093" s="10"/>
    </row>
    <row r="4094" spans="5:8" x14ac:dyDescent="0.25">
      <c r="E4094" s="10"/>
      <c r="F4094" s="10"/>
      <c r="G4094" s="10"/>
      <c r="H4094" s="10"/>
    </row>
    <row r="4095" spans="5:8" x14ac:dyDescent="0.25">
      <c r="E4095" s="10"/>
      <c r="F4095" s="10"/>
      <c r="G4095" s="10"/>
      <c r="H4095" s="10"/>
    </row>
    <row r="4096" spans="5:8" x14ac:dyDescent="0.25">
      <c r="E4096" s="10"/>
      <c r="F4096" s="10"/>
      <c r="G4096" s="10"/>
      <c r="H4096" s="10"/>
    </row>
    <row r="4097" spans="5:8" x14ac:dyDescent="0.25">
      <c r="E4097" s="10"/>
      <c r="F4097" s="10"/>
      <c r="G4097" s="10"/>
      <c r="H4097" s="10"/>
    </row>
    <row r="4098" spans="5:8" x14ac:dyDescent="0.25">
      <c r="E4098" s="10"/>
      <c r="F4098" s="10"/>
      <c r="G4098" s="10"/>
      <c r="H4098" s="10"/>
    </row>
    <row r="4099" spans="5:8" x14ac:dyDescent="0.25">
      <c r="E4099" s="10"/>
      <c r="F4099" s="10"/>
      <c r="G4099" s="10"/>
      <c r="H4099" s="10"/>
    </row>
    <row r="4100" spans="5:8" x14ac:dyDescent="0.25">
      <c r="E4100" s="10"/>
      <c r="F4100" s="10"/>
      <c r="G4100" s="10"/>
      <c r="H4100" s="10"/>
    </row>
    <row r="4101" spans="5:8" x14ac:dyDescent="0.25">
      <c r="E4101" s="10"/>
      <c r="F4101" s="10"/>
      <c r="G4101" s="10"/>
      <c r="H4101" s="10"/>
    </row>
    <row r="4102" spans="5:8" x14ac:dyDescent="0.25">
      <c r="E4102" s="10"/>
      <c r="F4102" s="10"/>
      <c r="G4102" s="10"/>
      <c r="H4102" s="10"/>
    </row>
    <row r="4103" spans="5:8" x14ac:dyDescent="0.25">
      <c r="E4103" s="10"/>
      <c r="F4103" s="10"/>
      <c r="G4103" s="10"/>
      <c r="H4103" s="10"/>
    </row>
    <row r="4104" spans="5:8" x14ac:dyDescent="0.25">
      <c r="E4104" s="10"/>
      <c r="F4104" s="10"/>
      <c r="G4104" s="10"/>
      <c r="H4104" s="10"/>
    </row>
    <row r="4105" spans="5:8" x14ac:dyDescent="0.25">
      <c r="E4105" s="10"/>
      <c r="F4105" s="10"/>
      <c r="G4105" s="10"/>
      <c r="H4105" s="10"/>
    </row>
    <row r="4106" spans="5:8" x14ac:dyDescent="0.25">
      <c r="E4106" s="10"/>
      <c r="F4106" s="10"/>
      <c r="G4106" s="10"/>
      <c r="H4106" s="10"/>
    </row>
    <row r="4107" spans="5:8" x14ac:dyDescent="0.25">
      <c r="E4107" s="10"/>
      <c r="F4107" s="10"/>
      <c r="G4107" s="10"/>
      <c r="H4107" s="10"/>
    </row>
    <row r="4108" spans="5:8" x14ac:dyDescent="0.25">
      <c r="E4108" s="10"/>
      <c r="F4108" s="10"/>
      <c r="G4108" s="10"/>
      <c r="H4108" s="10"/>
    </row>
    <row r="4109" spans="5:8" x14ac:dyDescent="0.25">
      <c r="E4109" s="10"/>
      <c r="F4109" s="10"/>
      <c r="G4109" s="10"/>
      <c r="H4109" s="10"/>
    </row>
    <row r="4110" spans="5:8" x14ac:dyDescent="0.25">
      <c r="E4110" s="10"/>
      <c r="F4110" s="10"/>
      <c r="G4110" s="10"/>
      <c r="H4110" s="10"/>
    </row>
    <row r="4111" spans="5:8" x14ac:dyDescent="0.25">
      <c r="E4111" s="10"/>
      <c r="F4111" s="10"/>
      <c r="G4111" s="10"/>
      <c r="H4111" s="10"/>
    </row>
    <row r="4112" spans="5:8" x14ac:dyDescent="0.25">
      <c r="E4112" s="10"/>
      <c r="F4112" s="10"/>
      <c r="G4112" s="10"/>
      <c r="H4112" s="10"/>
    </row>
    <row r="4113" spans="5:8" x14ac:dyDescent="0.25">
      <c r="E4113" s="10"/>
      <c r="F4113" s="10"/>
      <c r="G4113" s="10"/>
      <c r="H4113" s="10"/>
    </row>
    <row r="4114" spans="5:8" x14ac:dyDescent="0.25">
      <c r="E4114" s="10"/>
      <c r="F4114" s="10"/>
      <c r="G4114" s="10"/>
      <c r="H4114" s="10"/>
    </row>
    <row r="4115" spans="5:8" x14ac:dyDescent="0.25">
      <c r="E4115" s="10"/>
      <c r="F4115" s="10"/>
      <c r="G4115" s="10"/>
      <c r="H4115" s="10"/>
    </row>
    <row r="4116" spans="5:8" x14ac:dyDescent="0.25">
      <c r="E4116" s="10"/>
      <c r="F4116" s="10"/>
      <c r="G4116" s="10"/>
      <c r="H4116" s="10"/>
    </row>
    <row r="4117" spans="5:8" x14ac:dyDescent="0.25">
      <c r="E4117" s="10"/>
      <c r="F4117" s="10"/>
      <c r="G4117" s="10"/>
      <c r="H4117" s="10"/>
    </row>
    <row r="4118" spans="5:8" x14ac:dyDescent="0.25">
      <c r="E4118" s="10"/>
      <c r="F4118" s="10"/>
      <c r="G4118" s="10"/>
      <c r="H4118" s="10"/>
    </row>
    <row r="4119" spans="5:8" x14ac:dyDescent="0.25">
      <c r="E4119" s="10"/>
      <c r="F4119" s="10"/>
      <c r="G4119" s="10"/>
      <c r="H4119" s="10"/>
    </row>
    <row r="4120" spans="5:8" x14ac:dyDescent="0.25">
      <c r="E4120" s="10"/>
      <c r="F4120" s="10"/>
      <c r="G4120" s="10"/>
      <c r="H4120" s="10"/>
    </row>
    <row r="4121" spans="5:8" x14ac:dyDescent="0.25">
      <c r="E4121" s="10"/>
      <c r="F4121" s="10"/>
      <c r="G4121" s="10"/>
      <c r="H4121" s="10"/>
    </row>
    <row r="4122" spans="5:8" x14ac:dyDescent="0.25">
      <c r="E4122" s="10"/>
      <c r="F4122" s="10"/>
      <c r="G4122" s="10"/>
      <c r="H4122" s="10"/>
    </row>
    <row r="4123" spans="5:8" x14ac:dyDescent="0.25">
      <c r="E4123" s="10"/>
      <c r="F4123" s="10"/>
      <c r="G4123" s="10"/>
      <c r="H4123" s="10"/>
    </row>
    <row r="4124" spans="5:8" x14ac:dyDescent="0.25">
      <c r="E4124" s="10"/>
      <c r="F4124" s="10"/>
      <c r="G4124" s="10"/>
      <c r="H4124" s="10"/>
    </row>
    <row r="4125" spans="5:8" x14ac:dyDescent="0.25">
      <c r="E4125" s="10"/>
      <c r="F4125" s="10"/>
      <c r="G4125" s="10"/>
      <c r="H4125" s="10"/>
    </row>
    <row r="4126" spans="5:8" x14ac:dyDescent="0.25">
      <c r="E4126" s="10"/>
      <c r="F4126" s="10"/>
      <c r="G4126" s="10"/>
      <c r="H4126" s="10"/>
    </row>
    <row r="4127" spans="5:8" x14ac:dyDescent="0.25">
      <c r="E4127" s="10"/>
      <c r="F4127" s="10"/>
      <c r="G4127" s="10"/>
      <c r="H4127" s="10"/>
    </row>
    <row r="4128" spans="5:8" x14ac:dyDescent="0.25">
      <c r="E4128" s="10"/>
      <c r="F4128" s="10"/>
      <c r="G4128" s="10"/>
      <c r="H4128" s="10"/>
    </row>
    <row r="4129" spans="5:8" x14ac:dyDescent="0.25">
      <c r="E4129" s="10"/>
      <c r="F4129" s="10"/>
      <c r="G4129" s="10"/>
      <c r="H4129" s="10"/>
    </row>
    <row r="4130" spans="5:8" x14ac:dyDescent="0.25">
      <c r="E4130" s="10"/>
      <c r="F4130" s="10"/>
      <c r="G4130" s="10"/>
      <c r="H4130" s="10"/>
    </row>
    <row r="4131" spans="5:8" x14ac:dyDescent="0.25">
      <c r="E4131" s="10"/>
      <c r="F4131" s="10"/>
      <c r="G4131" s="10"/>
      <c r="H4131" s="10"/>
    </row>
    <row r="4132" spans="5:8" x14ac:dyDescent="0.25">
      <c r="E4132" s="10"/>
      <c r="F4132" s="10"/>
      <c r="G4132" s="10"/>
      <c r="H4132" s="10"/>
    </row>
    <row r="4133" spans="5:8" x14ac:dyDescent="0.25">
      <c r="E4133" s="10"/>
      <c r="F4133" s="10"/>
      <c r="G4133" s="10"/>
      <c r="H4133" s="10"/>
    </row>
    <row r="4134" spans="5:8" x14ac:dyDescent="0.25">
      <c r="E4134" s="10"/>
      <c r="F4134" s="10"/>
      <c r="G4134" s="10"/>
      <c r="H4134" s="10"/>
    </row>
    <row r="4135" spans="5:8" x14ac:dyDescent="0.25">
      <c r="E4135" s="10"/>
      <c r="F4135" s="10"/>
      <c r="G4135" s="10"/>
      <c r="H4135" s="10"/>
    </row>
    <row r="4136" spans="5:8" x14ac:dyDescent="0.25">
      <c r="E4136" s="10"/>
      <c r="F4136" s="10"/>
      <c r="G4136" s="10"/>
      <c r="H4136" s="10"/>
    </row>
    <row r="4137" spans="5:8" x14ac:dyDescent="0.25">
      <c r="E4137" s="10"/>
      <c r="F4137" s="10"/>
      <c r="G4137" s="10"/>
      <c r="H4137" s="10"/>
    </row>
    <row r="4138" spans="5:8" x14ac:dyDescent="0.25">
      <c r="E4138" s="10"/>
      <c r="F4138" s="10"/>
      <c r="G4138" s="10"/>
      <c r="H4138" s="10"/>
    </row>
    <row r="4139" spans="5:8" x14ac:dyDescent="0.25">
      <c r="E4139" s="10"/>
      <c r="F4139" s="10"/>
      <c r="G4139" s="10"/>
      <c r="H4139" s="10"/>
    </row>
    <row r="4140" spans="5:8" x14ac:dyDescent="0.25">
      <c r="E4140" s="10"/>
      <c r="F4140" s="10"/>
      <c r="G4140" s="10"/>
      <c r="H4140" s="10"/>
    </row>
    <row r="4141" spans="5:8" x14ac:dyDescent="0.25">
      <c r="E4141" s="10"/>
      <c r="F4141" s="10"/>
      <c r="G4141" s="10"/>
      <c r="H4141" s="10"/>
    </row>
    <row r="4142" spans="5:8" x14ac:dyDescent="0.25">
      <c r="E4142" s="10"/>
      <c r="F4142" s="10"/>
      <c r="G4142" s="10"/>
      <c r="H4142" s="10"/>
    </row>
    <row r="4143" spans="5:8" x14ac:dyDescent="0.25">
      <c r="E4143" s="10"/>
      <c r="F4143" s="10"/>
      <c r="G4143" s="10"/>
      <c r="H4143" s="10"/>
    </row>
    <row r="4144" spans="5:8" x14ac:dyDescent="0.25">
      <c r="E4144" s="10"/>
      <c r="F4144" s="10"/>
      <c r="G4144" s="10"/>
      <c r="H4144" s="10"/>
    </row>
    <row r="4145" spans="5:8" x14ac:dyDescent="0.25">
      <c r="E4145" s="10"/>
      <c r="F4145" s="10"/>
      <c r="G4145" s="10"/>
      <c r="H4145" s="10"/>
    </row>
    <row r="4146" spans="5:8" x14ac:dyDescent="0.25">
      <c r="E4146" s="10"/>
      <c r="F4146" s="10"/>
      <c r="G4146" s="10"/>
      <c r="H4146" s="10"/>
    </row>
    <row r="4147" spans="5:8" x14ac:dyDescent="0.25">
      <c r="E4147" s="10"/>
      <c r="F4147" s="10"/>
      <c r="G4147" s="10"/>
      <c r="H4147" s="10"/>
    </row>
    <row r="4148" spans="5:8" x14ac:dyDescent="0.25">
      <c r="E4148" s="10"/>
      <c r="F4148" s="10"/>
      <c r="G4148" s="10"/>
      <c r="H4148" s="10"/>
    </row>
    <row r="4149" spans="5:8" x14ac:dyDescent="0.25">
      <c r="E4149" s="10"/>
      <c r="F4149" s="10"/>
      <c r="G4149" s="10"/>
      <c r="H4149" s="10"/>
    </row>
    <row r="4150" spans="5:8" x14ac:dyDescent="0.25">
      <c r="E4150" s="10"/>
      <c r="F4150" s="10"/>
      <c r="G4150" s="10"/>
      <c r="H4150" s="10"/>
    </row>
    <row r="4151" spans="5:8" x14ac:dyDescent="0.25">
      <c r="E4151" s="10"/>
      <c r="F4151" s="10"/>
      <c r="G4151" s="10"/>
      <c r="H4151" s="10"/>
    </row>
    <row r="4152" spans="5:8" x14ac:dyDescent="0.25">
      <c r="E4152" s="10"/>
      <c r="F4152" s="10"/>
      <c r="G4152" s="10"/>
      <c r="H4152" s="10"/>
    </row>
    <row r="4153" spans="5:8" x14ac:dyDescent="0.25">
      <c r="E4153" s="10"/>
      <c r="F4153" s="10"/>
      <c r="G4153" s="10"/>
      <c r="H4153" s="10"/>
    </row>
    <row r="4154" spans="5:8" x14ac:dyDescent="0.25">
      <c r="E4154" s="10"/>
      <c r="F4154" s="10"/>
      <c r="G4154" s="10"/>
      <c r="H4154" s="10"/>
    </row>
    <row r="4155" spans="5:8" x14ac:dyDescent="0.25">
      <c r="E4155" s="10"/>
      <c r="F4155" s="10"/>
      <c r="G4155" s="10"/>
      <c r="H4155" s="10"/>
    </row>
    <row r="4156" spans="5:8" x14ac:dyDescent="0.25">
      <c r="E4156" s="10"/>
      <c r="F4156" s="10"/>
      <c r="G4156" s="10"/>
      <c r="H4156" s="10"/>
    </row>
    <row r="4157" spans="5:8" x14ac:dyDescent="0.25">
      <c r="E4157" s="10"/>
      <c r="F4157" s="10"/>
      <c r="G4157" s="10"/>
      <c r="H4157" s="10"/>
    </row>
    <row r="4158" spans="5:8" x14ac:dyDescent="0.25">
      <c r="E4158" s="10"/>
      <c r="F4158" s="10"/>
      <c r="G4158" s="10"/>
      <c r="H4158" s="10"/>
    </row>
    <row r="4159" spans="5:8" x14ac:dyDescent="0.25">
      <c r="E4159" s="10"/>
      <c r="F4159" s="10"/>
      <c r="G4159" s="10"/>
      <c r="H4159" s="10"/>
    </row>
    <row r="4160" spans="5:8" x14ac:dyDescent="0.25">
      <c r="E4160" s="10"/>
      <c r="F4160" s="10"/>
      <c r="G4160" s="10"/>
      <c r="H4160" s="10"/>
    </row>
    <row r="4161" spans="5:8" x14ac:dyDescent="0.25">
      <c r="E4161" s="10"/>
      <c r="F4161" s="10"/>
      <c r="G4161" s="10"/>
      <c r="H4161" s="10"/>
    </row>
    <row r="4162" spans="5:8" x14ac:dyDescent="0.25">
      <c r="E4162" s="10"/>
      <c r="F4162" s="10"/>
      <c r="G4162" s="10"/>
      <c r="H4162" s="10"/>
    </row>
    <row r="4163" spans="5:8" x14ac:dyDescent="0.25">
      <c r="E4163" s="10"/>
      <c r="F4163" s="10"/>
      <c r="G4163" s="10"/>
      <c r="H4163" s="10"/>
    </row>
    <row r="4164" spans="5:8" x14ac:dyDescent="0.25">
      <c r="E4164" s="10"/>
      <c r="F4164" s="10"/>
      <c r="G4164" s="10"/>
      <c r="H4164" s="10"/>
    </row>
    <row r="4165" spans="5:8" x14ac:dyDescent="0.25">
      <c r="E4165" s="10"/>
      <c r="F4165" s="10"/>
      <c r="G4165" s="10"/>
      <c r="H4165" s="10"/>
    </row>
    <row r="4166" spans="5:8" x14ac:dyDescent="0.25">
      <c r="E4166" s="10"/>
      <c r="F4166" s="10"/>
      <c r="G4166" s="10"/>
      <c r="H4166" s="10"/>
    </row>
    <row r="4167" spans="5:8" x14ac:dyDescent="0.25">
      <c r="E4167" s="10"/>
      <c r="F4167" s="10"/>
      <c r="G4167" s="10"/>
      <c r="H4167" s="10"/>
    </row>
    <row r="4168" spans="5:8" x14ac:dyDescent="0.25">
      <c r="E4168" s="10"/>
      <c r="F4168" s="10"/>
      <c r="G4168" s="10"/>
      <c r="H4168" s="10"/>
    </row>
    <row r="4169" spans="5:8" x14ac:dyDescent="0.25">
      <c r="E4169" s="10"/>
      <c r="F4169" s="10"/>
      <c r="G4169" s="10"/>
      <c r="H4169" s="10"/>
    </row>
    <row r="4170" spans="5:8" x14ac:dyDescent="0.25">
      <c r="E4170" s="10"/>
      <c r="F4170" s="10"/>
      <c r="G4170" s="10"/>
      <c r="H4170" s="10"/>
    </row>
    <row r="4171" spans="5:8" x14ac:dyDescent="0.25">
      <c r="E4171" s="10"/>
      <c r="F4171" s="10"/>
      <c r="G4171" s="10"/>
      <c r="H4171" s="10"/>
    </row>
    <row r="4172" spans="5:8" x14ac:dyDescent="0.25">
      <c r="E4172" s="10"/>
      <c r="F4172" s="10"/>
      <c r="G4172" s="10"/>
      <c r="H4172" s="10"/>
    </row>
    <row r="4173" spans="5:8" x14ac:dyDescent="0.25">
      <c r="E4173" s="10"/>
      <c r="F4173" s="10"/>
      <c r="G4173" s="10"/>
      <c r="H4173" s="10"/>
    </row>
    <row r="4174" spans="5:8" x14ac:dyDescent="0.25">
      <c r="E4174" s="10"/>
      <c r="F4174" s="10"/>
      <c r="G4174" s="10"/>
      <c r="H4174" s="10"/>
    </row>
    <row r="4175" spans="5:8" x14ac:dyDescent="0.25">
      <c r="E4175" s="10"/>
      <c r="F4175" s="10"/>
      <c r="G4175" s="10"/>
      <c r="H4175" s="10"/>
    </row>
    <row r="4176" spans="5:8" x14ac:dyDescent="0.25">
      <c r="E4176" s="10"/>
      <c r="F4176" s="10"/>
      <c r="G4176" s="10"/>
      <c r="H4176" s="10"/>
    </row>
    <row r="4177" spans="5:8" x14ac:dyDescent="0.25">
      <c r="E4177" s="10"/>
      <c r="F4177" s="10"/>
      <c r="G4177" s="10"/>
      <c r="H4177" s="10"/>
    </row>
    <row r="4178" spans="5:8" x14ac:dyDescent="0.25">
      <c r="E4178" s="10"/>
      <c r="F4178" s="10"/>
      <c r="G4178" s="10"/>
      <c r="H4178" s="10"/>
    </row>
    <row r="4179" spans="5:8" x14ac:dyDescent="0.25">
      <c r="E4179" s="10"/>
      <c r="F4179" s="10"/>
      <c r="G4179" s="10"/>
      <c r="H4179" s="10"/>
    </row>
    <row r="4180" spans="5:8" x14ac:dyDescent="0.25">
      <c r="E4180" s="10"/>
      <c r="F4180" s="10"/>
      <c r="G4180" s="10"/>
      <c r="H4180" s="10"/>
    </row>
    <row r="4181" spans="5:8" x14ac:dyDescent="0.25">
      <c r="E4181" s="10"/>
      <c r="F4181" s="10"/>
      <c r="G4181" s="10"/>
      <c r="H4181" s="10"/>
    </row>
    <row r="4182" spans="5:8" x14ac:dyDescent="0.25">
      <c r="E4182" s="10"/>
      <c r="F4182" s="10"/>
      <c r="G4182" s="10"/>
      <c r="H4182" s="10"/>
    </row>
    <row r="4183" spans="5:8" x14ac:dyDescent="0.25">
      <c r="E4183" s="10"/>
      <c r="F4183" s="10"/>
      <c r="G4183" s="10"/>
      <c r="H4183" s="10"/>
    </row>
    <row r="4184" spans="5:8" x14ac:dyDescent="0.25">
      <c r="E4184" s="10"/>
      <c r="F4184" s="10"/>
      <c r="G4184" s="10"/>
      <c r="H4184" s="10"/>
    </row>
    <row r="4185" spans="5:8" x14ac:dyDescent="0.25">
      <c r="E4185" s="10"/>
      <c r="F4185" s="10"/>
      <c r="G4185" s="10"/>
      <c r="H4185" s="10"/>
    </row>
    <row r="4186" spans="5:8" x14ac:dyDescent="0.25">
      <c r="E4186" s="10"/>
      <c r="F4186" s="10"/>
      <c r="G4186" s="10"/>
      <c r="H4186" s="10"/>
    </row>
    <row r="4187" spans="5:8" x14ac:dyDescent="0.25">
      <c r="E4187" s="10"/>
      <c r="F4187" s="10"/>
      <c r="G4187" s="10"/>
      <c r="H4187" s="10"/>
    </row>
    <row r="4188" spans="5:8" x14ac:dyDescent="0.25">
      <c r="E4188" s="10"/>
      <c r="F4188" s="10"/>
      <c r="G4188" s="10"/>
      <c r="H4188" s="10"/>
    </row>
    <row r="4189" spans="5:8" x14ac:dyDescent="0.25">
      <c r="E4189" s="10"/>
      <c r="F4189" s="10"/>
      <c r="G4189" s="10"/>
      <c r="H4189" s="10"/>
    </row>
    <row r="4190" spans="5:8" x14ac:dyDescent="0.25">
      <c r="E4190" s="10"/>
      <c r="F4190" s="10"/>
      <c r="G4190" s="10"/>
      <c r="H4190" s="10"/>
    </row>
    <row r="4191" spans="5:8" x14ac:dyDescent="0.25">
      <c r="E4191" s="10"/>
      <c r="F4191" s="10"/>
      <c r="G4191" s="10"/>
      <c r="H4191" s="10"/>
    </row>
    <row r="4192" spans="5:8" x14ac:dyDescent="0.25">
      <c r="E4192" s="10"/>
      <c r="F4192" s="10"/>
      <c r="G4192" s="10"/>
      <c r="H4192" s="10"/>
    </row>
    <row r="4193" spans="5:8" x14ac:dyDescent="0.25">
      <c r="E4193" s="10"/>
      <c r="F4193" s="10"/>
      <c r="G4193" s="10"/>
      <c r="H4193" s="10"/>
    </row>
    <row r="4194" spans="5:8" x14ac:dyDescent="0.25">
      <c r="E4194" s="10"/>
      <c r="F4194" s="10"/>
      <c r="G4194" s="10"/>
      <c r="H4194" s="10"/>
    </row>
    <row r="4195" spans="5:8" x14ac:dyDescent="0.25">
      <c r="E4195" s="10"/>
      <c r="F4195" s="10"/>
      <c r="G4195" s="10"/>
      <c r="H4195" s="10"/>
    </row>
    <row r="4196" spans="5:8" x14ac:dyDescent="0.25">
      <c r="E4196" s="10"/>
      <c r="F4196" s="10"/>
      <c r="G4196" s="10"/>
      <c r="H4196" s="10"/>
    </row>
    <row r="4197" spans="5:8" x14ac:dyDescent="0.25">
      <c r="E4197" s="10"/>
      <c r="F4197" s="10"/>
      <c r="G4197" s="10"/>
      <c r="H4197" s="10"/>
    </row>
    <row r="4198" spans="5:8" x14ac:dyDescent="0.25">
      <c r="E4198" s="10"/>
      <c r="F4198" s="10"/>
      <c r="G4198" s="10"/>
      <c r="H4198" s="10"/>
    </row>
    <row r="4199" spans="5:8" x14ac:dyDescent="0.25">
      <c r="E4199" s="10"/>
      <c r="F4199" s="10"/>
      <c r="G4199" s="10"/>
      <c r="H4199" s="10"/>
    </row>
    <row r="4200" spans="5:8" x14ac:dyDescent="0.25">
      <c r="E4200" s="10"/>
      <c r="F4200" s="10"/>
      <c r="G4200" s="10"/>
      <c r="H4200" s="10"/>
    </row>
    <row r="4201" spans="5:8" x14ac:dyDescent="0.25">
      <c r="E4201" s="10"/>
      <c r="F4201" s="10"/>
      <c r="G4201" s="10"/>
      <c r="H4201" s="10"/>
    </row>
    <row r="4202" spans="5:8" x14ac:dyDescent="0.25">
      <c r="E4202" s="10"/>
      <c r="F4202" s="10"/>
      <c r="G4202" s="10"/>
      <c r="H4202" s="10"/>
    </row>
    <row r="4203" spans="5:8" x14ac:dyDescent="0.25">
      <c r="E4203" s="10"/>
      <c r="F4203" s="10"/>
      <c r="G4203" s="10"/>
      <c r="H4203" s="10"/>
    </row>
    <row r="4204" spans="5:8" x14ac:dyDescent="0.25">
      <c r="E4204" s="10"/>
      <c r="F4204" s="10"/>
      <c r="G4204" s="10"/>
      <c r="H4204" s="10"/>
    </row>
    <row r="4205" spans="5:8" x14ac:dyDescent="0.25">
      <c r="E4205" s="10"/>
      <c r="F4205" s="10"/>
      <c r="G4205" s="10"/>
      <c r="H4205" s="10"/>
    </row>
    <row r="4206" spans="5:8" x14ac:dyDescent="0.25">
      <c r="E4206" s="10"/>
      <c r="F4206" s="10"/>
      <c r="G4206" s="10"/>
      <c r="H4206" s="10"/>
    </row>
    <row r="4207" spans="5:8" x14ac:dyDescent="0.25">
      <c r="E4207" s="10"/>
      <c r="F4207" s="10"/>
      <c r="G4207" s="10"/>
      <c r="H4207" s="10"/>
    </row>
    <row r="4208" spans="5:8" x14ac:dyDescent="0.25">
      <c r="E4208" s="10"/>
      <c r="F4208" s="10"/>
      <c r="G4208" s="10"/>
      <c r="H4208" s="10"/>
    </row>
    <row r="4209" spans="5:8" x14ac:dyDescent="0.25">
      <c r="E4209" s="10"/>
      <c r="F4209" s="10"/>
      <c r="G4209" s="10"/>
      <c r="H4209" s="10"/>
    </row>
    <row r="4210" spans="5:8" x14ac:dyDescent="0.25">
      <c r="E4210" s="10"/>
      <c r="F4210" s="10"/>
      <c r="G4210" s="10"/>
      <c r="H4210" s="10"/>
    </row>
    <row r="4211" spans="5:8" x14ac:dyDescent="0.25">
      <c r="E4211" s="10"/>
      <c r="F4211" s="10"/>
      <c r="G4211" s="10"/>
      <c r="H4211" s="10"/>
    </row>
    <row r="4212" spans="5:8" x14ac:dyDescent="0.25">
      <c r="E4212" s="10"/>
      <c r="F4212" s="10"/>
      <c r="G4212" s="10"/>
      <c r="H4212" s="10"/>
    </row>
    <row r="4213" spans="5:8" x14ac:dyDescent="0.25">
      <c r="E4213" s="10"/>
      <c r="F4213" s="10"/>
      <c r="G4213" s="10"/>
      <c r="H4213" s="10"/>
    </row>
    <row r="4214" spans="5:8" x14ac:dyDescent="0.25">
      <c r="E4214" s="10"/>
      <c r="F4214" s="10"/>
      <c r="G4214" s="10"/>
      <c r="H4214" s="10"/>
    </row>
    <row r="4215" spans="5:8" x14ac:dyDescent="0.25">
      <c r="E4215" s="10"/>
      <c r="F4215" s="10"/>
      <c r="G4215" s="10"/>
      <c r="H4215" s="10"/>
    </row>
    <row r="4216" spans="5:8" x14ac:dyDescent="0.25">
      <c r="E4216" s="10"/>
      <c r="F4216" s="10"/>
      <c r="G4216" s="10"/>
      <c r="H4216" s="10"/>
    </row>
    <row r="4217" spans="5:8" x14ac:dyDescent="0.25">
      <c r="E4217" s="10"/>
      <c r="F4217" s="10"/>
      <c r="G4217" s="10"/>
      <c r="H4217" s="10"/>
    </row>
    <row r="4218" spans="5:8" x14ac:dyDescent="0.25">
      <c r="E4218" s="10"/>
      <c r="F4218" s="10"/>
      <c r="G4218" s="10"/>
      <c r="H4218" s="10"/>
    </row>
    <row r="4219" spans="5:8" x14ac:dyDescent="0.25">
      <c r="E4219" s="10"/>
      <c r="F4219" s="10"/>
      <c r="G4219" s="10"/>
      <c r="H4219" s="10"/>
    </row>
    <row r="4220" spans="5:8" x14ac:dyDescent="0.25">
      <c r="E4220" s="10"/>
      <c r="F4220" s="10"/>
      <c r="G4220" s="10"/>
      <c r="H4220" s="10"/>
    </row>
    <row r="4221" spans="5:8" x14ac:dyDescent="0.25">
      <c r="E4221" s="10"/>
      <c r="F4221" s="10"/>
      <c r="G4221" s="10"/>
      <c r="H4221" s="10"/>
    </row>
    <row r="4222" spans="5:8" x14ac:dyDescent="0.25">
      <c r="E4222" s="10"/>
      <c r="F4222" s="10"/>
      <c r="G4222" s="10"/>
      <c r="H4222" s="10"/>
    </row>
    <row r="4223" spans="5:8" x14ac:dyDescent="0.25">
      <c r="E4223" s="10"/>
      <c r="F4223" s="10"/>
      <c r="G4223" s="10"/>
      <c r="H4223" s="10"/>
    </row>
    <row r="4224" spans="5:8" x14ac:dyDescent="0.25">
      <c r="E4224" s="10"/>
      <c r="F4224" s="10"/>
      <c r="G4224" s="10"/>
      <c r="H4224" s="10"/>
    </row>
    <row r="4225" spans="5:8" x14ac:dyDescent="0.25">
      <c r="E4225" s="10"/>
      <c r="F4225" s="10"/>
      <c r="G4225" s="10"/>
      <c r="H4225" s="10"/>
    </row>
    <row r="4226" spans="5:8" x14ac:dyDescent="0.25">
      <c r="E4226" s="10"/>
      <c r="F4226" s="10"/>
      <c r="G4226" s="10"/>
      <c r="H4226" s="10"/>
    </row>
    <row r="4227" spans="5:8" x14ac:dyDescent="0.25">
      <c r="E4227" s="10"/>
      <c r="F4227" s="10"/>
      <c r="G4227" s="10"/>
      <c r="H4227" s="10"/>
    </row>
    <row r="4228" spans="5:8" x14ac:dyDescent="0.25">
      <c r="E4228" s="10"/>
      <c r="F4228" s="10"/>
      <c r="G4228" s="10"/>
      <c r="H4228" s="10"/>
    </row>
    <row r="4229" spans="5:8" x14ac:dyDescent="0.25">
      <c r="E4229" s="10"/>
      <c r="F4229" s="10"/>
      <c r="G4229" s="10"/>
      <c r="H4229" s="10"/>
    </row>
    <row r="4230" spans="5:8" x14ac:dyDescent="0.25">
      <c r="E4230" s="10"/>
      <c r="F4230" s="10"/>
      <c r="G4230" s="10"/>
      <c r="H4230" s="10"/>
    </row>
    <row r="4231" spans="5:8" x14ac:dyDescent="0.25">
      <c r="E4231" s="10"/>
      <c r="F4231" s="10"/>
      <c r="G4231" s="10"/>
      <c r="H4231" s="10"/>
    </row>
    <row r="4232" spans="5:8" x14ac:dyDescent="0.25">
      <c r="E4232" s="10"/>
      <c r="F4232" s="10"/>
      <c r="G4232" s="10"/>
      <c r="H4232" s="10"/>
    </row>
    <row r="4233" spans="5:8" x14ac:dyDescent="0.25">
      <c r="E4233" s="10"/>
      <c r="F4233" s="10"/>
      <c r="G4233" s="10"/>
      <c r="H4233" s="10"/>
    </row>
    <row r="4234" spans="5:8" x14ac:dyDescent="0.25">
      <c r="E4234" s="10"/>
      <c r="F4234" s="10"/>
      <c r="G4234" s="10"/>
      <c r="H4234" s="10"/>
    </row>
    <row r="4235" spans="5:8" x14ac:dyDescent="0.25">
      <c r="E4235" s="10"/>
      <c r="F4235" s="10"/>
      <c r="G4235" s="10"/>
      <c r="H4235" s="10"/>
    </row>
    <row r="4236" spans="5:8" x14ac:dyDescent="0.25">
      <c r="E4236" s="10"/>
      <c r="F4236" s="10"/>
      <c r="G4236" s="10"/>
      <c r="H4236" s="10"/>
    </row>
    <row r="4237" spans="5:8" x14ac:dyDescent="0.25">
      <c r="E4237" s="10"/>
      <c r="F4237" s="10"/>
      <c r="G4237" s="10"/>
      <c r="H4237" s="10"/>
    </row>
    <row r="4238" spans="5:8" x14ac:dyDescent="0.25">
      <c r="E4238" s="10"/>
      <c r="F4238" s="10"/>
      <c r="G4238" s="10"/>
      <c r="H4238" s="10"/>
    </row>
    <row r="4239" spans="5:8" x14ac:dyDescent="0.25">
      <c r="E4239" s="10"/>
      <c r="F4239" s="10"/>
      <c r="G4239" s="10"/>
      <c r="H4239" s="10"/>
    </row>
    <row r="4240" spans="5:8" x14ac:dyDescent="0.25">
      <c r="E4240" s="10"/>
      <c r="F4240" s="10"/>
      <c r="G4240" s="10"/>
      <c r="H4240" s="10"/>
    </row>
    <row r="4241" spans="5:8" x14ac:dyDescent="0.25">
      <c r="E4241" s="10"/>
      <c r="F4241" s="10"/>
      <c r="G4241" s="10"/>
      <c r="H4241" s="10"/>
    </row>
    <row r="4242" spans="5:8" x14ac:dyDescent="0.25">
      <c r="E4242" s="10"/>
      <c r="F4242" s="10"/>
      <c r="G4242" s="10"/>
      <c r="H4242" s="10"/>
    </row>
    <row r="4243" spans="5:8" x14ac:dyDescent="0.25">
      <c r="E4243" s="10"/>
      <c r="F4243" s="10"/>
      <c r="G4243" s="10"/>
      <c r="H4243" s="10"/>
    </row>
    <row r="4244" spans="5:8" x14ac:dyDescent="0.25">
      <c r="E4244" s="10"/>
      <c r="F4244" s="10"/>
      <c r="G4244" s="10"/>
      <c r="H4244" s="10"/>
    </row>
    <row r="4245" spans="5:8" x14ac:dyDescent="0.25">
      <c r="E4245" s="10"/>
      <c r="F4245" s="10"/>
      <c r="G4245" s="10"/>
      <c r="H4245" s="10"/>
    </row>
    <row r="4246" spans="5:8" x14ac:dyDescent="0.25">
      <c r="E4246" s="10"/>
      <c r="F4246" s="10"/>
      <c r="G4246" s="10"/>
      <c r="H4246" s="10"/>
    </row>
    <row r="4247" spans="5:8" x14ac:dyDescent="0.25">
      <c r="E4247" s="10"/>
      <c r="F4247" s="10"/>
      <c r="G4247" s="10"/>
      <c r="H4247" s="10"/>
    </row>
    <row r="4248" spans="5:8" x14ac:dyDescent="0.25">
      <c r="E4248" s="10"/>
      <c r="F4248" s="10"/>
      <c r="G4248" s="10"/>
      <c r="H4248" s="10"/>
    </row>
    <row r="4249" spans="5:8" x14ac:dyDescent="0.25">
      <c r="E4249" s="10"/>
      <c r="F4249" s="10"/>
      <c r="G4249" s="10"/>
      <c r="H4249" s="10"/>
    </row>
    <row r="4250" spans="5:8" x14ac:dyDescent="0.25">
      <c r="E4250" s="10"/>
      <c r="F4250" s="10"/>
      <c r="G4250" s="10"/>
      <c r="H4250" s="10"/>
    </row>
    <row r="4251" spans="5:8" x14ac:dyDescent="0.25">
      <c r="E4251" s="10"/>
      <c r="F4251" s="10"/>
      <c r="G4251" s="10"/>
      <c r="H4251" s="10"/>
    </row>
    <row r="4252" spans="5:8" x14ac:dyDescent="0.25">
      <c r="E4252" s="10"/>
      <c r="F4252" s="10"/>
      <c r="G4252" s="10"/>
      <c r="H4252" s="10"/>
    </row>
    <row r="4253" spans="5:8" x14ac:dyDescent="0.25">
      <c r="E4253" s="10"/>
      <c r="F4253" s="10"/>
      <c r="G4253" s="10"/>
      <c r="H4253" s="10"/>
    </row>
    <row r="4254" spans="5:8" x14ac:dyDescent="0.25">
      <c r="E4254" s="10"/>
      <c r="F4254" s="10"/>
      <c r="G4254" s="10"/>
      <c r="H4254" s="10"/>
    </row>
    <row r="4255" spans="5:8" x14ac:dyDescent="0.25">
      <c r="E4255" s="10"/>
      <c r="F4255" s="10"/>
      <c r="G4255" s="10"/>
      <c r="H4255" s="10"/>
    </row>
    <row r="4256" spans="5:8" x14ac:dyDescent="0.25">
      <c r="E4256" s="10"/>
      <c r="F4256" s="10"/>
      <c r="G4256" s="10"/>
      <c r="H4256" s="10"/>
    </row>
    <row r="4257" spans="5:8" x14ac:dyDescent="0.25">
      <c r="E4257" s="10"/>
      <c r="F4257" s="10"/>
      <c r="G4257" s="10"/>
      <c r="H4257" s="10"/>
    </row>
    <row r="4258" spans="5:8" x14ac:dyDescent="0.25">
      <c r="E4258" s="10"/>
      <c r="F4258" s="10"/>
      <c r="G4258" s="10"/>
      <c r="H4258" s="10"/>
    </row>
    <row r="4259" spans="5:8" x14ac:dyDescent="0.25">
      <c r="E4259" s="10"/>
      <c r="F4259" s="10"/>
      <c r="G4259" s="10"/>
      <c r="H4259" s="10"/>
    </row>
    <row r="4260" spans="5:8" x14ac:dyDescent="0.25">
      <c r="E4260" s="10"/>
      <c r="F4260" s="10"/>
      <c r="G4260" s="10"/>
      <c r="H4260" s="10"/>
    </row>
    <row r="4261" spans="5:8" x14ac:dyDescent="0.25">
      <c r="E4261" s="10"/>
      <c r="F4261" s="10"/>
      <c r="G4261" s="10"/>
      <c r="H4261" s="10"/>
    </row>
    <row r="4262" spans="5:8" x14ac:dyDescent="0.25">
      <c r="E4262" s="10"/>
      <c r="F4262" s="10"/>
      <c r="G4262" s="10"/>
      <c r="H4262" s="10"/>
    </row>
    <row r="4263" spans="5:8" x14ac:dyDescent="0.25">
      <c r="E4263" s="10"/>
      <c r="F4263" s="10"/>
      <c r="G4263" s="10"/>
      <c r="H4263" s="10"/>
    </row>
    <row r="4264" spans="5:8" x14ac:dyDescent="0.25">
      <c r="E4264" s="10"/>
      <c r="F4264" s="10"/>
      <c r="G4264" s="10"/>
      <c r="H4264" s="10"/>
    </row>
    <row r="4265" spans="5:8" x14ac:dyDescent="0.25">
      <c r="E4265" s="10"/>
      <c r="F4265" s="10"/>
      <c r="G4265" s="10"/>
      <c r="H4265" s="10"/>
    </row>
    <row r="4266" spans="5:8" x14ac:dyDescent="0.25">
      <c r="E4266" s="10"/>
      <c r="F4266" s="10"/>
      <c r="G4266" s="10"/>
      <c r="H4266" s="10"/>
    </row>
    <row r="4267" spans="5:8" x14ac:dyDescent="0.25">
      <c r="E4267" s="10"/>
      <c r="F4267" s="10"/>
      <c r="G4267" s="10"/>
      <c r="H4267" s="10"/>
    </row>
    <row r="4268" spans="5:8" x14ac:dyDescent="0.25">
      <c r="E4268" s="10"/>
      <c r="F4268" s="10"/>
      <c r="G4268" s="10"/>
      <c r="H4268" s="10"/>
    </row>
    <row r="4269" spans="5:8" x14ac:dyDescent="0.25">
      <c r="E4269" s="10"/>
      <c r="F4269" s="10"/>
      <c r="G4269" s="10"/>
      <c r="H4269" s="10"/>
    </row>
    <row r="4270" spans="5:8" x14ac:dyDescent="0.25">
      <c r="E4270" s="10"/>
      <c r="F4270" s="10"/>
      <c r="G4270" s="10"/>
      <c r="H4270" s="10"/>
    </row>
    <row r="4271" spans="5:8" x14ac:dyDescent="0.25">
      <c r="E4271" s="10"/>
      <c r="F4271" s="10"/>
      <c r="G4271" s="10"/>
      <c r="H4271" s="10"/>
    </row>
    <row r="4272" spans="5:8" x14ac:dyDescent="0.25">
      <c r="E4272" s="10"/>
      <c r="F4272" s="10"/>
      <c r="G4272" s="10"/>
      <c r="H4272" s="10"/>
    </row>
    <row r="4273" spans="5:8" x14ac:dyDescent="0.25">
      <c r="E4273" s="10"/>
      <c r="F4273" s="10"/>
      <c r="G4273" s="10"/>
      <c r="H4273" s="10"/>
    </row>
    <row r="4274" spans="5:8" x14ac:dyDescent="0.25">
      <c r="E4274" s="10"/>
      <c r="F4274" s="10"/>
      <c r="G4274" s="10"/>
      <c r="H4274" s="10"/>
    </row>
    <row r="4275" spans="5:8" x14ac:dyDescent="0.25">
      <c r="E4275" s="10"/>
      <c r="F4275" s="10"/>
      <c r="G4275" s="10"/>
      <c r="H4275" s="10"/>
    </row>
    <row r="4276" spans="5:8" x14ac:dyDescent="0.25">
      <c r="E4276" s="10"/>
      <c r="F4276" s="10"/>
      <c r="G4276" s="10"/>
      <c r="H4276" s="10"/>
    </row>
    <row r="4277" spans="5:8" x14ac:dyDescent="0.25">
      <c r="E4277" s="10"/>
      <c r="F4277" s="10"/>
      <c r="G4277" s="10"/>
      <c r="H4277" s="10"/>
    </row>
    <row r="4278" spans="5:8" x14ac:dyDescent="0.25">
      <c r="E4278" s="10"/>
      <c r="F4278" s="10"/>
      <c r="G4278" s="10"/>
      <c r="H4278" s="10"/>
    </row>
    <row r="4279" spans="5:8" x14ac:dyDescent="0.25">
      <c r="E4279" s="10"/>
      <c r="F4279" s="10"/>
      <c r="G4279" s="10"/>
      <c r="H4279" s="10"/>
    </row>
    <row r="4280" spans="5:8" x14ac:dyDescent="0.25">
      <c r="E4280" s="10"/>
      <c r="F4280" s="10"/>
      <c r="G4280" s="10"/>
      <c r="H4280" s="10"/>
    </row>
    <row r="4281" spans="5:8" x14ac:dyDescent="0.25">
      <c r="E4281" s="10"/>
      <c r="F4281" s="10"/>
      <c r="G4281" s="10"/>
      <c r="H4281" s="10"/>
    </row>
    <row r="4282" spans="5:8" x14ac:dyDescent="0.25">
      <c r="E4282" s="10"/>
      <c r="F4282" s="10"/>
      <c r="G4282" s="10"/>
      <c r="H4282" s="10"/>
    </row>
    <row r="4283" spans="5:8" x14ac:dyDescent="0.25">
      <c r="E4283" s="10"/>
      <c r="F4283" s="10"/>
      <c r="G4283" s="10"/>
      <c r="H4283" s="10"/>
    </row>
    <row r="4284" spans="5:8" x14ac:dyDescent="0.25">
      <c r="E4284" s="10"/>
      <c r="F4284" s="10"/>
      <c r="G4284" s="10"/>
      <c r="H4284" s="10"/>
    </row>
    <row r="4285" spans="5:8" x14ac:dyDescent="0.25">
      <c r="E4285" s="10"/>
      <c r="F4285" s="10"/>
      <c r="G4285" s="10"/>
      <c r="H4285" s="10"/>
    </row>
    <row r="4286" spans="5:8" x14ac:dyDescent="0.25">
      <c r="E4286" s="10"/>
      <c r="F4286" s="10"/>
      <c r="G4286" s="10"/>
      <c r="H4286" s="10"/>
    </row>
    <row r="4287" spans="5:8" x14ac:dyDescent="0.25">
      <c r="E4287" s="10"/>
      <c r="F4287" s="10"/>
      <c r="G4287" s="10"/>
      <c r="H4287" s="10"/>
    </row>
    <row r="4288" spans="5:8" x14ac:dyDescent="0.25">
      <c r="E4288" s="10"/>
      <c r="F4288" s="10"/>
      <c r="G4288" s="10"/>
      <c r="H4288" s="10"/>
    </row>
    <row r="4289" spans="5:8" x14ac:dyDescent="0.25">
      <c r="E4289" s="10"/>
      <c r="F4289" s="10"/>
      <c r="G4289" s="10"/>
      <c r="H4289" s="10"/>
    </row>
    <row r="4290" spans="5:8" x14ac:dyDescent="0.25">
      <c r="E4290" s="10"/>
      <c r="F4290" s="10"/>
      <c r="G4290" s="10"/>
      <c r="H4290" s="10"/>
    </row>
    <row r="4291" spans="5:8" x14ac:dyDescent="0.25">
      <c r="E4291" s="10"/>
      <c r="F4291" s="10"/>
      <c r="G4291" s="10"/>
      <c r="H4291" s="10"/>
    </row>
    <row r="4292" spans="5:8" x14ac:dyDescent="0.25">
      <c r="E4292" s="10"/>
      <c r="F4292" s="10"/>
      <c r="G4292" s="10"/>
      <c r="H4292" s="10"/>
    </row>
    <row r="4293" spans="5:8" x14ac:dyDescent="0.25">
      <c r="E4293" s="10"/>
      <c r="F4293" s="10"/>
      <c r="G4293" s="10"/>
      <c r="H4293" s="10"/>
    </row>
    <row r="4294" spans="5:8" x14ac:dyDescent="0.25">
      <c r="E4294" s="10"/>
      <c r="F4294" s="10"/>
      <c r="G4294" s="10"/>
      <c r="H4294" s="10"/>
    </row>
    <row r="4295" spans="5:8" x14ac:dyDescent="0.25">
      <c r="E4295" s="10"/>
      <c r="F4295" s="10"/>
      <c r="G4295" s="10"/>
      <c r="H4295" s="10"/>
    </row>
    <row r="4296" spans="5:8" x14ac:dyDescent="0.25">
      <c r="E4296" s="10"/>
      <c r="F4296" s="10"/>
      <c r="G4296" s="10"/>
      <c r="H4296" s="10"/>
    </row>
    <row r="4297" spans="5:8" x14ac:dyDescent="0.25">
      <c r="E4297" s="10"/>
      <c r="F4297" s="10"/>
      <c r="G4297" s="10"/>
      <c r="H4297" s="10"/>
    </row>
    <row r="4298" spans="5:8" x14ac:dyDescent="0.25">
      <c r="E4298" s="10"/>
      <c r="F4298" s="10"/>
      <c r="G4298" s="10"/>
      <c r="H4298" s="10"/>
    </row>
    <row r="4299" spans="5:8" x14ac:dyDescent="0.25">
      <c r="E4299" s="10"/>
      <c r="F4299" s="10"/>
      <c r="G4299" s="10"/>
      <c r="H4299" s="10"/>
    </row>
    <row r="4300" spans="5:8" x14ac:dyDescent="0.25">
      <c r="E4300" s="10"/>
      <c r="F4300" s="10"/>
      <c r="G4300" s="10"/>
      <c r="H4300" s="10"/>
    </row>
    <row r="4301" spans="5:8" x14ac:dyDescent="0.25">
      <c r="E4301" s="10"/>
      <c r="F4301" s="10"/>
      <c r="G4301" s="10"/>
      <c r="H4301" s="10"/>
    </row>
    <row r="4302" spans="5:8" x14ac:dyDescent="0.25">
      <c r="E4302" s="10"/>
      <c r="F4302" s="10"/>
      <c r="G4302" s="10"/>
      <c r="H4302" s="10"/>
    </row>
    <row r="4303" spans="5:8" x14ac:dyDescent="0.25">
      <c r="E4303" s="10"/>
      <c r="F4303" s="10"/>
      <c r="G4303" s="10"/>
      <c r="H4303" s="10"/>
    </row>
    <row r="4304" spans="5:8" x14ac:dyDescent="0.25">
      <c r="E4304" s="10"/>
      <c r="F4304" s="10"/>
      <c r="G4304" s="10"/>
      <c r="H4304" s="10"/>
    </row>
    <row r="4305" spans="5:8" x14ac:dyDescent="0.25">
      <c r="E4305" s="10"/>
      <c r="F4305" s="10"/>
      <c r="G4305" s="10"/>
      <c r="H4305" s="10"/>
    </row>
    <row r="4306" spans="5:8" x14ac:dyDescent="0.25">
      <c r="E4306" s="10"/>
      <c r="F4306" s="10"/>
      <c r="G4306" s="10"/>
      <c r="H4306" s="10"/>
    </row>
    <row r="4307" spans="5:8" x14ac:dyDescent="0.25">
      <c r="E4307" s="10"/>
      <c r="F4307" s="10"/>
      <c r="G4307" s="10"/>
      <c r="H4307" s="10"/>
    </row>
    <row r="4308" spans="5:8" x14ac:dyDescent="0.25">
      <c r="E4308" s="10"/>
      <c r="F4308" s="10"/>
      <c r="G4308" s="10"/>
      <c r="H4308" s="10"/>
    </row>
    <row r="4309" spans="5:8" x14ac:dyDescent="0.25">
      <c r="E4309" s="10"/>
      <c r="F4309" s="10"/>
      <c r="G4309" s="10"/>
      <c r="H4309" s="10"/>
    </row>
    <row r="4310" spans="5:8" x14ac:dyDescent="0.25">
      <c r="E4310" s="10"/>
      <c r="F4310" s="10"/>
      <c r="G4310" s="10"/>
      <c r="H4310" s="10"/>
    </row>
    <row r="4311" spans="5:8" x14ac:dyDescent="0.25">
      <c r="E4311" s="10"/>
      <c r="F4311" s="10"/>
      <c r="G4311" s="10"/>
      <c r="H4311" s="10"/>
    </row>
    <row r="4312" spans="5:8" x14ac:dyDescent="0.25">
      <c r="E4312" s="10"/>
      <c r="F4312" s="10"/>
      <c r="G4312" s="10"/>
      <c r="H4312" s="10"/>
    </row>
    <row r="4313" spans="5:8" x14ac:dyDescent="0.25">
      <c r="E4313" s="10"/>
      <c r="F4313" s="10"/>
      <c r="G4313" s="10"/>
      <c r="H4313" s="10"/>
    </row>
    <row r="4314" spans="5:8" x14ac:dyDescent="0.25">
      <c r="E4314" s="10"/>
      <c r="F4314" s="10"/>
      <c r="G4314" s="10"/>
      <c r="H4314" s="10"/>
    </row>
    <row r="4315" spans="5:8" x14ac:dyDescent="0.25">
      <c r="E4315" s="10"/>
      <c r="F4315" s="10"/>
      <c r="G4315" s="10"/>
      <c r="H4315" s="10"/>
    </row>
    <row r="4316" spans="5:8" x14ac:dyDescent="0.25">
      <c r="E4316" s="10"/>
      <c r="F4316" s="10"/>
      <c r="G4316" s="10"/>
      <c r="H4316" s="10"/>
    </row>
    <row r="4317" spans="5:8" x14ac:dyDescent="0.25">
      <c r="E4317" s="10"/>
      <c r="F4317" s="10"/>
      <c r="G4317" s="10"/>
      <c r="H4317" s="10"/>
    </row>
    <row r="4318" spans="5:8" x14ac:dyDescent="0.25">
      <c r="E4318" s="10"/>
      <c r="F4318" s="10"/>
      <c r="G4318" s="10"/>
      <c r="H4318" s="10"/>
    </row>
    <row r="4319" spans="5:8" x14ac:dyDescent="0.25">
      <c r="E4319" s="10"/>
      <c r="F4319" s="10"/>
      <c r="G4319" s="10"/>
      <c r="H4319" s="10"/>
    </row>
    <row r="4320" spans="5:8" x14ac:dyDescent="0.25">
      <c r="E4320" s="10"/>
      <c r="F4320" s="10"/>
      <c r="G4320" s="10"/>
      <c r="H4320" s="10"/>
    </row>
    <row r="4321" spans="5:8" x14ac:dyDescent="0.25">
      <c r="E4321" s="10"/>
      <c r="F4321" s="10"/>
      <c r="G4321" s="10"/>
      <c r="H4321" s="10"/>
    </row>
    <row r="4322" spans="5:8" x14ac:dyDescent="0.25">
      <c r="E4322" s="10"/>
      <c r="F4322" s="10"/>
      <c r="G4322" s="10"/>
      <c r="H4322" s="10"/>
    </row>
    <row r="4323" spans="5:8" x14ac:dyDescent="0.25">
      <c r="E4323" s="10"/>
      <c r="F4323" s="10"/>
      <c r="G4323" s="10"/>
      <c r="H4323" s="10"/>
    </row>
    <row r="4324" spans="5:8" x14ac:dyDescent="0.25">
      <c r="E4324" s="10"/>
      <c r="F4324" s="10"/>
      <c r="G4324" s="10"/>
      <c r="H4324" s="10"/>
    </row>
    <row r="4325" spans="5:8" x14ac:dyDescent="0.25">
      <c r="E4325" s="10"/>
      <c r="F4325" s="10"/>
      <c r="G4325" s="10"/>
      <c r="H4325" s="10"/>
    </row>
    <row r="4326" spans="5:8" x14ac:dyDescent="0.25">
      <c r="E4326" s="10"/>
      <c r="F4326" s="10"/>
      <c r="G4326" s="10"/>
      <c r="H4326" s="10"/>
    </row>
    <row r="4327" spans="5:8" x14ac:dyDescent="0.25">
      <c r="E4327" s="10"/>
      <c r="F4327" s="10"/>
      <c r="G4327" s="10"/>
      <c r="H4327" s="10"/>
    </row>
    <row r="4328" spans="5:8" x14ac:dyDescent="0.25">
      <c r="E4328" s="10"/>
      <c r="F4328" s="10"/>
      <c r="G4328" s="10"/>
      <c r="H4328" s="10"/>
    </row>
    <row r="4329" spans="5:8" x14ac:dyDescent="0.25">
      <c r="E4329" s="10"/>
      <c r="F4329" s="10"/>
      <c r="G4329" s="10"/>
      <c r="H4329" s="10"/>
    </row>
    <row r="4330" spans="5:8" x14ac:dyDescent="0.25">
      <c r="E4330" s="10"/>
      <c r="F4330" s="10"/>
      <c r="G4330" s="10"/>
      <c r="H4330" s="10"/>
    </row>
    <row r="4331" spans="5:8" x14ac:dyDescent="0.25">
      <c r="E4331" s="10"/>
      <c r="F4331" s="10"/>
      <c r="G4331" s="10"/>
      <c r="H4331" s="10"/>
    </row>
    <row r="4332" spans="5:8" x14ac:dyDescent="0.25">
      <c r="E4332" s="10"/>
      <c r="F4332" s="10"/>
      <c r="G4332" s="10"/>
      <c r="H4332" s="10"/>
    </row>
    <row r="4333" spans="5:8" x14ac:dyDescent="0.25">
      <c r="E4333" s="10"/>
      <c r="F4333" s="10"/>
      <c r="G4333" s="10"/>
      <c r="H4333" s="10"/>
    </row>
    <row r="4334" spans="5:8" x14ac:dyDescent="0.25">
      <c r="E4334" s="10"/>
      <c r="F4334" s="10"/>
      <c r="G4334" s="10"/>
      <c r="H4334" s="10"/>
    </row>
    <row r="4335" spans="5:8" x14ac:dyDescent="0.25">
      <c r="E4335" s="10"/>
      <c r="F4335" s="10"/>
      <c r="G4335" s="10"/>
      <c r="H4335" s="10"/>
    </row>
    <row r="4336" spans="5:8" x14ac:dyDescent="0.25">
      <c r="E4336" s="10"/>
      <c r="F4336" s="10"/>
      <c r="G4336" s="10"/>
      <c r="H4336" s="10"/>
    </row>
    <row r="4337" spans="5:8" x14ac:dyDescent="0.25">
      <c r="E4337" s="10"/>
      <c r="F4337" s="10"/>
      <c r="G4337" s="10"/>
      <c r="H4337" s="10"/>
    </row>
    <row r="4338" spans="5:8" x14ac:dyDescent="0.25">
      <c r="E4338" s="10"/>
      <c r="F4338" s="10"/>
      <c r="G4338" s="10"/>
      <c r="H4338" s="10"/>
    </row>
    <row r="4339" spans="5:8" x14ac:dyDescent="0.25">
      <c r="E4339" s="10"/>
      <c r="F4339" s="10"/>
      <c r="G4339" s="10"/>
      <c r="H4339" s="10"/>
    </row>
    <row r="4340" spans="5:8" x14ac:dyDescent="0.25">
      <c r="E4340" s="10"/>
      <c r="F4340" s="10"/>
      <c r="G4340" s="10"/>
      <c r="H4340" s="10"/>
    </row>
    <row r="4341" spans="5:8" x14ac:dyDescent="0.25">
      <c r="E4341" s="10"/>
      <c r="F4341" s="10"/>
      <c r="G4341" s="10"/>
      <c r="H4341" s="10"/>
    </row>
    <row r="4342" spans="5:8" x14ac:dyDescent="0.25">
      <c r="E4342" s="10"/>
      <c r="F4342" s="10"/>
      <c r="G4342" s="10"/>
      <c r="H4342" s="10"/>
    </row>
    <row r="4343" spans="5:8" x14ac:dyDescent="0.25">
      <c r="E4343" s="10"/>
      <c r="F4343" s="10"/>
      <c r="G4343" s="10"/>
      <c r="H4343" s="10"/>
    </row>
    <row r="4344" spans="5:8" x14ac:dyDescent="0.25">
      <c r="E4344" s="10"/>
      <c r="F4344" s="10"/>
      <c r="G4344" s="10"/>
      <c r="H4344" s="10"/>
    </row>
    <row r="4345" spans="5:8" x14ac:dyDescent="0.25">
      <c r="E4345" s="10"/>
      <c r="F4345" s="10"/>
      <c r="G4345" s="10"/>
      <c r="H4345" s="10"/>
    </row>
    <row r="4346" spans="5:8" x14ac:dyDescent="0.25">
      <c r="E4346" s="10"/>
      <c r="F4346" s="10"/>
      <c r="G4346" s="10"/>
      <c r="H4346" s="10"/>
    </row>
    <row r="4347" spans="5:8" x14ac:dyDescent="0.25">
      <c r="E4347" s="10"/>
      <c r="F4347" s="10"/>
      <c r="G4347" s="10"/>
      <c r="H4347" s="10"/>
    </row>
    <row r="4348" spans="5:8" x14ac:dyDescent="0.25">
      <c r="E4348" s="10"/>
      <c r="F4348" s="10"/>
      <c r="G4348" s="10"/>
      <c r="H4348" s="10"/>
    </row>
    <row r="4349" spans="5:8" x14ac:dyDescent="0.25">
      <c r="E4349" s="10"/>
      <c r="F4349" s="10"/>
      <c r="G4349" s="10"/>
      <c r="H4349" s="10"/>
    </row>
    <row r="4350" spans="5:8" x14ac:dyDescent="0.25">
      <c r="E4350" s="10"/>
      <c r="F4350" s="10"/>
      <c r="G4350" s="10"/>
      <c r="H4350" s="10"/>
    </row>
    <row r="4351" spans="5:8" x14ac:dyDescent="0.25">
      <c r="E4351" s="10"/>
      <c r="F4351" s="10"/>
      <c r="G4351" s="10"/>
      <c r="H4351" s="10"/>
    </row>
    <row r="4352" spans="5:8" x14ac:dyDescent="0.25">
      <c r="E4352" s="10"/>
      <c r="F4352" s="10"/>
      <c r="G4352" s="10"/>
      <c r="H4352" s="10"/>
    </row>
    <row r="4353" spans="5:8" x14ac:dyDescent="0.25">
      <c r="E4353" s="10"/>
      <c r="F4353" s="10"/>
      <c r="G4353" s="10"/>
      <c r="H4353" s="10"/>
    </row>
    <row r="4354" spans="5:8" x14ac:dyDescent="0.25">
      <c r="E4354" s="10"/>
      <c r="F4354" s="10"/>
      <c r="G4354" s="10"/>
      <c r="H4354" s="10"/>
    </row>
    <row r="4355" spans="5:8" x14ac:dyDescent="0.25">
      <c r="E4355" s="10"/>
      <c r="F4355" s="10"/>
      <c r="G4355" s="10"/>
      <c r="H4355" s="10"/>
    </row>
    <row r="4356" spans="5:8" x14ac:dyDescent="0.25">
      <c r="E4356" s="10"/>
      <c r="F4356" s="10"/>
      <c r="G4356" s="10"/>
      <c r="H4356" s="10"/>
    </row>
    <row r="4357" spans="5:8" x14ac:dyDescent="0.25">
      <c r="E4357" s="10"/>
      <c r="F4357" s="10"/>
      <c r="G4357" s="10"/>
      <c r="H4357" s="10"/>
    </row>
    <row r="4358" spans="5:8" x14ac:dyDescent="0.25">
      <c r="E4358" s="10"/>
      <c r="F4358" s="10"/>
      <c r="G4358" s="10"/>
      <c r="H4358" s="10"/>
    </row>
    <row r="4359" spans="5:8" x14ac:dyDescent="0.25">
      <c r="E4359" s="10"/>
      <c r="F4359" s="10"/>
      <c r="G4359" s="10"/>
      <c r="H4359" s="10"/>
    </row>
    <row r="4360" spans="5:8" x14ac:dyDescent="0.25">
      <c r="E4360" s="10"/>
      <c r="F4360" s="10"/>
      <c r="G4360" s="10"/>
      <c r="H4360" s="10"/>
    </row>
    <row r="4361" spans="5:8" x14ac:dyDescent="0.25">
      <c r="E4361" s="10"/>
      <c r="F4361" s="10"/>
      <c r="G4361" s="10"/>
      <c r="H4361" s="10"/>
    </row>
    <row r="4362" spans="5:8" x14ac:dyDescent="0.25">
      <c r="E4362" s="10"/>
      <c r="F4362" s="10"/>
      <c r="G4362" s="10"/>
      <c r="H4362" s="10"/>
    </row>
    <row r="4363" spans="5:8" x14ac:dyDescent="0.25">
      <c r="E4363" s="10"/>
      <c r="F4363" s="10"/>
      <c r="G4363" s="10"/>
      <c r="H4363" s="10"/>
    </row>
    <row r="4364" spans="5:8" x14ac:dyDescent="0.25">
      <c r="E4364" s="10"/>
      <c r="F4364" s="10"/>
      <c r="G4364" s="10"/>
      <c r="H4364" s="10"/>
    </row>
    <row r="4365" spans="5:8" x14ac:dyDescent="0.25">
      <c r="E4365" s="10"/>
      <c r="F4365" s="10"/>
      <c r="G4365" s="10"/>
      <c r="H4365" s="10"/>
    </row>
    <row r="4366" spans="5:8" x14ac:dyDescent="0.25">
      <c r="E4366" s="10"/>
      <c r="F4366" s="10"/>
      <c r="G4366" s="10"/>
      <c r="H4366" s="10"/>
    </row>
    <row r="4367" spans="5:8" x14ac:dyDescent="0.25">
      <c r="E4367" s="10"/>
      <c r="F4367" s="10"/>
      <c r="G4367" s="10"/>
      <c r="H4367" s="10"/>
    </row>
    <row r="4368" spans="5:8" x14ac:dyDescent="0.25">
      <c r="E4368" s="10"/>
      <c r="F4368" s="10"/>
      <c r="G4368" s="10"/>
      <c r="H4368" s="10"/>
    </row>
    <row r="4369" spans="5:8" x14ac:dyDescent="0.25">
      <c r="E4369" s="10"/>
      <c r="F4369" s="10"/>
      <c r="G4369" s="10"/>
      <c r="H4369" s="10"/>
    </row>
    <row r="4370" spans="5:8" x14ac:dyDescent="0.25">
      <c r="E4370" s="10"/>
      <c r="F4370" s="10"/>
      <c r="G4370" s="10"/>
      <c r="H4370" s="10"/>
    </row>
    <row r="4371" spans="5:8" x14ac:dyDescent="0.25">
      <c r="E4371" s="10"/>
      <c r="F4371" s="10"/>
      <c r="G4371" s="10"/>
      <c r="H4371" s="10"/>
    </row>
    <row r="4372" spans="5:8" x14ac:dyDescent="0.25">
      <c r="E4372" s="10"/>
      <c r="F4372" s="10"/>
      <c r="G4372" s="10"/>
      <c r="H4372" s="10"/>
    </row>
    <row r="4373" spans="5:8" x14ac:dyDescent="0.25">
      <c r="E4373" s="10"/>
      <c r="F4373" s="10"/>
      <c r="G4373" s="10"/>
      <c r="H4373" s="10"/>
    </row>
    <row r="4374" spans="5:8" x14ac:dyDescent="0.25">
      <c r="E4374" s="10"/>
      <c r="F4374" s="10"/>
      <c r="G4374" s="10"/>
      <c r="H4374" s="10"/>
    </row>
    <row r="4375" spans="5:8" x14ac:dyDescent="0.25">
      <c r="E4375" s="10"/>
      <c r="F4375" s="10"/>
      <c r="G4375" s="10"/>
      <c r="H4375" s="10"/>
    </row>
    <row r="4376" spans="5:8" x14ac:dyDescent="0.25">
      <c r="E4376" s="10"/>
      <c r="F4376" s="10"/>
      <c r="G4376" s="10"/>
      <c r="H4376" s="10"/>
    </row>
    <row r="4377" spans="5:8" x14ac:dyDescent="0.25">
      <c r="E4377" s="10"/>
      <c r="F4377" s="10"/>
      <c r="G4377" s="10"/>
      <c r="H4377" s="10"/>
    </row>
    <row r="4378" spans="5:8" x14ac:dyDescent="0.25">
      <c r="E4378" s="10"/>
      <c r="F4378" s="10"/>
      <c r="G4378" s="10"/>
      <c r="H4378" s="10"/>
    </row>
    <row r="4379" spans="5:8" x14ac:dyDescent="0.25">
      <c r="E4379" s="10"/>
      <c r="F4379" s="10"/>
      <c r="G4379" s="10"/>
      <c r="H4379" s="10"/>
    </row>
    <row r="4380" spans="5:8" x14ac:dyDescent="0.25">
      <c r="E4380" s="10"/>
      <c r="F4380" s="10"/>
      <c r="G4380" s="10"/>
      <c r="H4380" s="10"/>
    </row>
    <row r="4381" spans="5:8" x14ac:dyDescent="0.25">
      <c r="E4381" s="10"/>
      <c r="F4381" s="10"/>
      <c r="G4381" s="10"/>
      <c r="H4381" s="10"/>
    </row>
    <row r="4382" spans="5:8" x14ac:dyDescent="0.25">
      <c r="E4382" s="10"/>
      <c r="F4382" s="10"/>
      <c r="G4382" s="10"/>
      <c r="H4382" s="10"/>
    </row>
    <row r="4383" spans="5:8" x14ac:dyDescent="0.25">
      <c r="E4383" s="10"/>
      <c r="F4383" s="10"/>
      <c r="G4383" s="10"/>
      <c r="H4383" s="10"/>
    </row>
    <row r="4384" spans="5:8" x14ac:dyDescent="0.25">
      <c r="E4384" s="10"/>
      <c r="F4384" s="10"/>
      <c r="G4384" s="10"/>
      <c r="H4384" s="10"/>
    </row>
    <row r="4385" spans="5:8" x14ac:dyDescent="0.25">
      <c r="E4385" s="10"/>
      <c r="F4385" s="10"/>
      <c r="G4385" s="10"/>
      <c r="H4385" s="10"/>
    </row>
    <row r="4386" spans="5:8" x14ac:dyDescent="0.25">
      <c r="E4386" s="10"/>
      <c r="F4386" s="10"/>
      <c r="G4386" s="10"/>
      <c r="H4386" s="10"/>
    </row>
    <row r="4387" spans="5:8" x14ac:dyDescent="0.25">
      <c r="E4387" s="10"/>
      <c r="F4387" s="10"/>
      <c r="G4387" s="10"/>
      <c r="H4387" s="10"/>
    </row>
    <row r="4388" spans="5:8" x14ac:dyDescent="0.25">
      <c r="E4388" s="10"/>
      <c r="F4388" s="10"/>
      <c r="G4388" s="10"/>
      <c r="H4388" s="10"/>
    </row>
    <row r="4389" spans="5:8" x14ac:dyDescent="0.25">
      <c r="E4389" s="10"/>
      <c r="F4389" s="10"/>
      <c r="G4389" s="10"/>
      <c r="H4389" s="10"/>
    </row>
    <row r="4390" spans="5:8" x14ac:dyDescent="0.25">
      <c r="E4390" s="10"/>
      <c r="F4390" s="10"/>
      <c r="G4390" s="10"/>
      <c r="H4390" s="10"/>
    </row>
    <row r="4391" spans="5:8" x14ac:dyDescent="0.25">
      <c r="E4391" s="10"/>
      <c r="F4391" s="10"/>
      <c r="G4391" s="10"/>
      <c r="H4391" s="10"/>
    </row>
    <row r="4392" spans="5:8" x14ac:dyDescent="0.25">
      <c r="E4392" s="10"/>
      <c r="F4392" s="10"/>
      <c r="G4392" s="10"/>
      <c r="H4392" s="10"/>
    </row>
    <row r="4393" spans="5:8" x14ac:dyDescent="0.25">
      <c r="E4393" s="10"/>
      <c r="F4393" s="10"/>
      <c r="G4393" s="10"/>
      <c r="H4393" s="10"/>
    </row>
    <row r="4394" spans="5:8" x14ac:dyDescent="0.25">
      <c r="E4394" s="10"/>
      <c r="F4394" s="10"/>
      <c r="G4394" s="10"/>
      <c r="H4394" s="10"/>
    </row>
    <row r="4395" spans="5:8" x14ac:dyDescent="0.25">
      <c r="E4395" s="10"/>
      <c r="F4395" s="10"/>
      <c r="G4395" s="10"/>
      <c r="H4395" s="10"/>
    </row>
    <row r="4396" spans="5:8" x14ac:dyDescent="0.25">
      <c r="E4396" s="10"/>
      <c r="F4396" s="10"/>
      <c r="G4396" s="10"/>
      <c r="H4396" s="10"/>
    </row>
    <row r="4397" spans="5:8" x14ac:dyDescent="0.25">
      <c r="E4397" s="10"/>
      <c r="F4397" s="10"/>
      <c r="G4397" s="10"/>
      <c r="H4397" s="10"/>
    </row>
    <row r="4398" spans="5:8" x14ac:dyDescent="0.25">
      <c r="E4398" s="10"/>
      <c r="F4398" s="10"/>
      <c r="G4398" s="10"/>
      <c r="H4398" s="10"/>
    </row>
    <row r="4399" spans="5:8" x14ac:dyDescent="0.25">
      <c r="E4399" s="10"/>
      <c r="F4399" s="10"/>
      <c r="G4399" s="10"/>
      <c r="H4399" s="10"/>
    </row>
    <row r="4400" spans="5:8" x14ac:dyDescent="0.25">
      <c r="E4400" s="10"/>
      <c r="F4400" s="10"/>
      <c r="G4400" s="10"/>
      <c r="H4400" s="10"/>
    </row>
    <row r="4401" spans="5:8" x14ac:dyDescent="0.25">
      <c r="E4401" s="10"/>
      <c r="F4401" s="10"/>
      <c r="G4401" s="10"/>
      <c r="H4401" s="10"/>
    </row>
    <row r="4402" spans="5:8" x14ac:dyDescent="0.25">
      <c r="E4402" s="10"/>
      <c r="F4402" s="10"/>
      <c r="G4402" s="10"/>
      <c r="H4402" s="10"/>
    </row>
    <row r="4403" spans="5:8" x14ac:dyDescent="0.25">
      <c r="E4403" s="10"/>
      <c r="F4403" s="10"/>
      <c r="G4403" s="10"/>
      <c r="H4403" s="10"/>
    </row>
    <row r="4404" spans="5:8" x14ac:dyDescent="0.25">
      <c r="E4404" s="10"/>
      <c r="F4404" s="10"/>
      <c r="G4404" s="10"/>
      <c r="H4404" s="10"/>
    </row>
    <row r="4405" spans="5:8" x14ac:dyDescent="0.25">
      <c r="E4405" s="10"/>
      <c r="F4405" s="10"/>
      <c r="G4405" s="10"/>
      <c r="H4405" s="10"/>
    </row>
    <row r="4406" spans="5:8" x14ac:dyDescent="0.25">
      <c r="E4406" s="10"/>
      <c r="F4406" s="10"/>
      <c r="G4406" s="10"/>
      <c r="H4406" s="10"/>
    </row>
    <row r="4407" spans="5:8" x14ac:dyDescent="0.25">
      <c r="E4407" s="10"/>
      <c r="F4407" s="10"/>
      <c r="G4407" s="10"/>
      <c r="H4407" s="10"/>
    </row>
    <row r="4408" spans="5:8" x14ac:dyDescent="0.25">
      <c r="E4408" s="10"/>
      <c r="F4408" s="10"/>
      <c r="G4408" s="10"/>
      <c r="H4408" s="10"/>
    </row>
    <row r="4409" spans="5:8" x14ac:dyDescent="0.25">
      <c r="E4409" s="10"/>
      <c r="F4409" s="10"/>
      <c r="G4409" s="10"/>
      <c r="H4409" s="10"/>
    </row>
    <row r="4410" spans="5:8" x14ac:dyDescent="0.25">
      <c r="E4410" s="10"/>
      <c r="F4410" s="10"/>
      <c r="G4410" s="10"/>
      <c r="H4410" s="10"/>
    </row>
    <row r="4411" spans="5:8" x14ac:dyDescent="0.25">
      <c r="E4411" s="10"/>
      <c r="F4411" s="10"/>
      <c r="G4411" s="10"/>
      <c r="H4411" s="10"/>
    </row>
    <row r="4412" spans="5:8" x14ac:dyDescent="0.25">
      <c r="E4412" s="10"/>
      <c r="F4412" s="10"/>
      <c r="G4412" s="10"/>
      <c r="H4412" s="10"/>
    </row>
    <row r="4413" spans="5:8" x14ac:dyDescent="0.25">
      <c r="E4413" s="10"/>
      <c r="F4413" s="10"/>
      <c r="G4413" s="10"/>
      <c r="H4413" s="10"/>
    </row>
    <row r="4414" spans="5:8" x14ac:dyDescent="0.25">
      <c r="E4414" s="10"/>
      <c r="F4414" s="10"/>
      <c r="G4414" s="10"/>
      <c r="H4414" s="10"/>
    </row>
    <row r="4415" spans="5:8" x14ac:dyDescent="0.25">
      <c r="E4415" s="10"/>
      <c r="F4415" s="10"/>
      <c r="G4415" s="10"/>
      <c r="H4415" s="10"/>
    </row>
    <row r="4416" spans="5:8" x14ac:dyDescent="0.25">
      <c r="E4416" s="10"/>
      <c r="F4416" s="10"/>
      <c r="G4416" s="10"/>
      <c r="H4416" s="10"/>
    </row>
    <row r="4417" spans="5:8" x14ac:dyDescent="0.25">
      <c r="E4417" s="10"/>
      <c r="F4417" s="10"/>
      <c r="G4417" s="10"/>
      <c r="H4417" s="10"/>
    </row>
    <row r="4418" spans="5:8" x14ac:dyDescent="0.25">
      <c r="E4418" s="10"/>
      <c r="F4418" s="10"/>
      <c r="G4418" s="10"/>
      <c r="H4418" s="10"/>
    </row>
    <row r="4419" spans="5:8" x14ac:dyDescent="0.25">
      <c r="E4419" s="10"/>
      <c r="F4419" s="10"/>
      <c r="G4419" s="10"/>
      <c r="H4419" s="10"/>
    </row>
    <row r="4420" spans="5:8" x14ac:dyDescent="0.25">
      <c r="E4420" s="10"/>
      <c r="F4420" s="10"/>
      <c r="G4420" s="10"/>
      <c r="H4420" s="10"/>
    </row>
    <row r="4421" spans="5:8" x14ac:dyDescent="0.25">
      <c r="E4421" s="10"/>
      <c r="F4421" s="10"/>
      <c r="G4421" s="10"/>
      <c r="H4421" s="10"/>
    </row>
    <row r="4422" spans="5:8" x14ac:dyDescent="0.25">
      <c r="E4422" s="10"/>
      <c r="F4422" s="10"/>
      <c r="G4422" s="10"/>
      <c r="H4422" s="10"/>
    </row>
    <row r="4423" spans="5:8" x14ac:dyDescent="0.25">
      <c r="E4423" s="10"/>
      <c r="F4423" s="10"/>
      <c r="G4423" s="10"/>
      <c r="H4423" s="10"/>
    </row>
    <row r="4424" spans="5:8" x14ac:dyDescent="0.25">
      <c r="E4424" s="10"/>
      <c r="F4424" s="10"/>
      <c r="G4424" s="10"/>
      <c r="H4424" s="10"/>
    </row>
    <row r="4425" spans="5:8" x14ac:dyDescent="0.25">
      <c r="E4425" s="10"/>
      <c r="F4425" s="10"/>
      <c r="G4425" s="10"/>
      <c r="H4425" s="10"/>
    </row>
    <row r="4426" spans="5:8" x14ac:dyDescent="0.25">
      <c r="E4426" s="10"/>
      <c r="F4426" s="10"/>
      <c r="G4426" s="10"/>
      <c r="H4426" s="10"/>
    </row>
    <row r="4427" spans="5:8" x14ac:dyDescent="0.25">
      <c r="E4427" s="10"/>
      <c r="F4427" s="10"/>
      <c r="G4427" s="10"/>
      <c r="H4427" s="10"/>
    </row>
    <row r="4428" spans="5:8" x14ac:dyDescent="0.25">
      <c r="E4428" s="10"/>
      <c r="F4428" s="10"/>
      <c r="G4428" s="10"/>
      <c r="H4428" s="10"/>
    </row>
    <row r="4429" spans="5:8" x14ac:dyDescent="0.25">
      <c r="E4429" s="10"/>
      <c r="F4429" s="10"/>
      <c r="G4429" s="10"/>
      <c r="H4429" s="10"/>
    </row>
    <row r="4430" spans="5:8" x14ac:dyDescent="0.25">
      <c r="E4430" s="10"/>
      <c r="F4430" s="10"/>
      <c r="G4430" s="10"/>
      <c r="H4430" s="10"/>
    </row>
    <row r="4431" spans="5:8" x14ac:dyDescent="0.25">
      <c r="E4431" s="10"/>
      <c r="F4431" s="10"/>
      <c r="G4431" s="10"/>
      <c r="H4431" s="10"/>
    </row>
    <row r="4432" spans="5:8" x14ac:dyDescent="0.25">
      <c r="E4432" s="10"/>
      <c r="F4432" s="10"/>
      <c r="G4432" s="10"/>
      <c r="H4432" s="10"/>
    </row>
    <row r="4433" spans="5:8" x14ac:dyDescent="0.25">
      <c r="E4433" s="10"/>
      <c r="F4433" s="10"/>
      <c r="G4433" s="10"/>
      <c r="H4433" s="10"/>
    </row>
    <row r="4434" spans="5:8" x14ac:dyDescent="0.25">
      <c r="E4434" s="10"/>
      <c r="F4434" s="10"/>
      <c r="G4434" s="10"/>
      <c r="H4434" s="10"/>
    </row>
    <row r="4435" spans="5:8" x14ac:dyDescent="0.25">
      <c r="E4435" s="10"/>
      <c r="F4435" s="10"/>
      <c r="G4435" s="10"/>
      <c r="H4435" s="10"/>
    </row>
    <row r="4436" spans="5:8" x14ac:dyDescent="0.25">
      <c r="E4436" s="10"/>
      <c r="F4436" s="10"/>
      <c r="G4436" s="10"/>
      <c r="H4436" s="10"/>
    </row>
    <row r="4437" spans="5:8" x14ac:dyDescent="0.25">
      <c r="E4437" s="10"/>
      <c r="F4437" s="10"/>
      <c r="G4437" s="10"/>
      <c r="H4437" s="10"/>
    </row>
    <row r="4438" spans="5:8" x14ac:dyDescent="0.25">
      <c r="E4438" s="10"/>
      <c r="F4438" s="10"/>
      <c r="G4438" s="10"/>
      <c r="H4438" s="10"/>
    </row>
    <row r="4439" spans="5:8" x14ac:dyDescent="0.25">
      <c r="E4439" s="10"/>
      <c r="F4439" s="10"/>
      <c r="G4439" s="10"/>
      <c r="H4439" s="10"/>
    </row>
    <row r="4440" spans="5:8" x14ac:dyDescent="0.25">
      <c r="E4440" s="10"/>
      <c r="F4440" s="10"/>
      <c r="G4440" s="10"/>
      <c r="H4440" s="10"/>
    </row>
    <row r="4441" spans="5:8" x14ac:dyDescent="0.25">
      <c r="E4441" s="10"/>
      <c r="F4441" s="10"/>
      <c r="G4441" s="10"/>
      <c r="H4441" s="10"/>
    </row>
    <row r="4442" spans="5:8" x14ac:dyDescent="0.25">
      <c r="E4442" s="10"/>
      <c r="F4442" s="10"/>
      <c r="G4442" s="10"/>
      <c r="H4442" s="10"/>
    </row>
    <row r="4443" spans="5:8" x14ac:dyDescent="0.25">
      <c r="E4443" s="10"/>
      <c r="F4443" s="10"/>
      <c r="G4443" s="10"/>
      <c r="H4443" s="10"/>
    </row>
    <row r="4444" spans="5:8" x14ac:dyDescent="0.25">
      <c r="E4444" s="10"/>
      <c r="F4444" s="10"/>
      <c r="G4444" s="10"/>
      <c r="H4444" s="10"/>
    </row>
    <row r="4445" spans="5:8" x14ac:dyDescent="0.25">
      <c r="E4445" s="10"/>
      <c r="F4445" s="10"/>
      <c r="G4445" s="10"/>
      <c r="H4445" s="10"/>
    </row>
    <row r="4446" spans="5:8" x14ac:dyDescent="0.25">
      <c r="E4446" s="10"/>
      <c r="F4446" s="10"/>
      <c r="G4446" s="10"/>
      <c r="H4446" s="10"/>
    </row>
    <row r="4447" spans="5:8" x14ac:dyDescent="0.25">
      <c r="E4447" s="10"/>
      <c r="F4447" s="10"/>
      <c r="G4447" s="10"/>
      <c r="H4447" s="10"/>
    </row>
    <row r="4448" spans="5:8" x14ac:dyDescent="0.25">
      <c r="E4448" s="10"/>
      <c r="F4448" s="10"/>
      <c r="G4448" s="10"/>
      <c r="H4448" s="10"/>
    </row>
    <row r="4449" spans="5:8" x14ac:dyDescent="0.25">
      <c r="E4449" s="10"/>
      <c r="F4449" s="10"/>
      <c r="G4449" s="10"/>
      <c r="H4449" s="10"/>
    </row>
    <row r="4450" spans="5:8" x14ac:dyDescent="0.25">
      <c r="E4450" s="10"/>
      <c r="F4450" s="10"/>
      <c r="G4450" s="10"/>
      <c r="H4450" s="10"/>
    </row>
    <row r="4451" spans="5:8" x14ac:dyDescent="0.25">
      <c r="E4451" s="10"/>
      <c r="F4451" s="10"/>
      <c r="G4451" s="10"/>
      <c r="H4451" s="10"/>
    </row>
    <row r="4452" spans="5:8" x14ac:dyDescent="0.25">
      <c r="E4452" s="10"/>
      <c r="F4452" s="10"/>
      <c r="G4452" s="10"/>
      <c r="H4452" s="10"/>
    </row>
    <row r="4453" spans="5:8" x14ac:dyDescent="0.25">
      <c r="E4453" s="10"/>
      <c r="F4453" s="10"/>
      <c r="G4453" s="10"/>
      <c r="H4453" s="10"/>
    </row>
    <row r="4454" spans="5:8" x14ac:dyDescent="0.25">
      <c r="E4454" s="10"/>
      <c r="F4454" s="10"/>
      <c r="G4454" s="10"/>
      <c r="H4454" s="10"/>
    </row>
    <row r="4455" spans="5:8" x14ac:dyDescent="0.25">
      <c r="E4455" s="10"/>
      <c r="F4455" s="10"/>
      <c r="G4455" s="10"/>
      <c r="H4455" s="10"/>
    </row>
    <row r="4456" spans="5:8" x14ac:dyDescent="0.25">
      <c r="E4456" s="10"/>
      <c r="F4456" s="10"/>
      <c r="G4456" s="10"/>
      <c r="H4456" s="10"/>
    </row>
    <row r="4457" spans="5:8" x14ac:dyDescent="0.25">
      <c r="E4457" s="10"/>
      <c r="F4457" s="10"/>
      <c r="G4457" s="10"/>
      <c r="H4457" s="10"/>
    </row>
    <row r="4458" spans="5:8" x14ac:dyDescent="0.25">
      <c r="E4458" s="10"/>
      <c r="F4458" s="10"/>
      <c r="G4458" s="10"/>
      <c r="H4458" s="10"/>
    </row>
    <row r="4459" spans="5:8" x14ac:dyDescent="0.25">
      <c r="E4459" s="10"/>
      <c r="F4459" s="10"/>
      <c r="G4459" s="10"/>
      <c r="H4459" s="10"/>
    </row>
    <row r="4460" spans="5:8" x14ac:dyDescent="0.25">
      <c r="E4460" s="10"/>
      <c r="F4460" s="10"/>
      <c r="G4460" s="10"/>
      <c r="H4460" s="10"/>
    </row>
    <row r="4461" spans="5:8" x14ac:dyDescent="0.25">
      <c r="E4461" s="10"/>
      <c r="F4461" s="10"/>
      <c r="G4461" s="10"/>
      <c r="H4461" s="10"/>
    </row>
    <row r="4462" spans="5:8" x14ac:dyDescent="0.25">
      <c r="E4462" s="10"/>
      <c r="F4462" s="10"/>
      <c r="G4462" s="10"/>
      <c r="H4462" s="10"/>
    </row>
    <row r="4463" spans="5:8" x14ac:dyDescent="0.25">
      <c r="E4463" s="10"/>
      <c r="F4463" s="10"/>
      <c r="G4463" s="10"/>
      <c r="H4463" s="10"/>
    </row>
    <row r="4464" spans="5:8" x14ac:dyDescent="0.25">
      <c r="E4464" s="10"/>
      <c r="F4464" s="10"/>
      <c r="G4464" s="10"/>
      <c r="H4464" s="10"/>
    </row>
    <row r="4465" spans="5:8" x14ac:dyDescent="0.25">
      <c r="E4465" s="10"/>
      <c r="F4465" s="10"/>
      <c r="G4465" s="10"/>
      <c r="H4465" s="10"/>
    </row>
    <row r="4466" spans="5:8" x14ac:dyDescent="0.25">
      <c r="E4466" s="10"/>
      <c r="F4466" s="10"/>
      <c r="G4466" s="10"/>
      <c r="H4466" s="10"/>
    </row>
    <row r="4467" spans="5:8" x14ac:dyDescent="0.25">
      <c r="E4467" s="10"/>
      <c r="F4467" s="10"/>
      <c r="G4467" s="10"/>
      <c r="H4467" s="10"/>
    </row>
    <row r="4468" spans="5:8" x14ac:dyDescent="0.25">
      <c r="E4468" s="10"/>
      <c r="F4468" s="10"/>
      <c r="G4468" s="10"/>
      <c r="H4468" s="10"/>
    </row>
    <row r="4469" spans="5:8" x14ac:dyDescent="0.25">
      <c r="E4469" s="10"/>
      <c r="F4469" s="10"/>
      <c r="G4469" s="10"/>
      <c r="H4469" s="10"/>
    </row>
    <row r="4470" spans="5:8" x14ac:dyDescent="0.25">
      <c r="E4470" s="10"/>
      <c r="F4470" s="10"/>
      <c r="G4470" s="10"/>
      <c r="H4470" s="10"/>
    </row>
    <row r="4471" spans="5:8" x14ac:dyDescent="0.25">
      <c r="E4471" s="10"/>
      <c r="F4471" s="10"/>
      <c r="G4471" s="10"/>
      <c r="H4471" s="10"/>
    </row>
    <row r="4472" spans="5:8" x14ac:dyDescent="0.25">
      <c r="E4472" s="10"/>
      <c r="F4472" s="10"/>
      <c r="G4472" s="10"/>
      <c r="H4472" s="10"/>
    </row>
    <row r="4473" spans="5:8" x14ac:dyDescent="0.25">
      <c r="E4473" s="10"/>
      <c r="F4473" s="10"/>
      <c r="G4473" s="10"/>
      <c r="H4473" s="10"/>
    </row>
    <row r="4474" spans="5:8" x14ac:dyDescent="0.25">
      <c r="E4474" s="10"/>
      <c r="F4474" s="10"/>
      <c r="G4474" s="10"/>
      <c r="H4474" s="10"/>
    </row>
    <row r="4475" spans="5:8" x14ac:dyDescent="0.25">
      <c r="E4475" s="10"/>
      <c r="F4475" s="10"/>
      <c r="G4475" s="10"/>
      <c r="H4475" s="10"/>
    </row>
    <row r="4476" spans="5:8" x14ac:dyDescent="0.25">
      <c r="E4476" s="10"/>
      <c r="F4476" s="10"/>
      <c r="G4476" s="10"/>
      <c r="H4476" s="10"/>
    </row>
    <row r="4477" spans="5:8" x14ac:dyDescent="0.25">
      <c r="E4477" s="10"/>
      <c r="F4477" s="10"/>
      <c r="G4477" s="10"/>
      <c r="H4477" s="10"/>
    </row>
    <row r="4478" spans="5:8" x14ac:dyDescent="0.25">
      <c r="E4478" s="10"/>
      <c r="F4478" s="10"/>
      <c r="G4478" s="10"/>
      <c r="H4478" s="10"/>
    </row>
    <row r="4479" spans="5:8" x14ac:dyDescent="0.25">
      <c r="E4479" s="10"/>
      <c r="F4479" s="10"/>
      <c r="G4479" s="10"/>
      <c r="H4479" s="10"/>
    </row>
    <row r="4480" spans="5:8" x14ac:dyDescent="0.25">
      <c r="E4480" s="10"/>
      <c r="F4480" s="10"/>
      <c r="G4480" s="10"/>
      <c r="H4480" s="10"/>
    </row>
    <row r="4481" spans="5:8" x14ac:dyDescent="0.25">
      <c r="E4481" s="10"/>
      <c r="F4481" s="10"/>
      <c r="G4481" s="10"/>
      <c r="H4481" s="10"/>
    </row>
    <row r="4482" spans="5:8" x14ac:dyDescent="0.25">
      <c r="E4482" s="10"/>
      <c r="F4482" s="10"/>
      <c r="G4482" s="10"/>
      <c r="H4482" s="10"/>
    </row>
    <row r="4483" spans="5:8" x14ac:dyDescent="0.25">
      <c r="E4483" s="10"/>
      <c r="F4483" s="10"/>
      <c r="G4483" s="10"/>
      <c r="H4483" s="10"/>
    </row>
    <row r="4484" spans="5:8" x14ac:dyDescent="0.25">
      <c r="E4484" s="10"/>
      <c r="F4484" s="10"/>
      <c r="G4484" s="10"/>
      <c r="H4484" s="10"/>
    </row>
    <row r="4485" spans="5:8" x14ac:dyDescent="0.25">
      <c r="E4485" s="10"/>
      <c r="F4485" s="10"/>
      <c r="G4485" s="10"/>
      <c r="H4485" s="10"/>
    </row>
    <row r="4486" spans="5:8" x14ac:dyDescent="0.25">
      <c r="E4486" s="10"/>
      <c r="F4486" s="10"/>
      <c r="G4486" s="10"/>
      <c r="H4486" s="10"/>
    </row>
    <row r="4487" spans="5:8" x14ac:dyDescent="0.25">
      <c r="E4487" s="10"/>
      <c r="F4487" s="10"/>
      <c r="G4487" s="10"/>
      <c r="H4487" s="10"/>
    </row>
    <row r="4488" spans="5:8" x14ac:dyDescent="0.25">
      <c r="E4488" s="10"/>
      <c r="F4488" s="10"/>
      <c r="G4488" s="10"/>
      <c r="H4488" s="10"/>
    </row>
    <row r="4489" spans="5:8" x14ac:dyDescent="0.25">
      <c r="E4489" s="10"/>
      <c r="F4489" s="10"/>
      <c r="G4489" s="10"/>
      <c r="H4489" s="10"/>
    </row>
    <row r="4490" spans="5:8" x14ac:dyDescent="0.25">
      <c r="E4490" s="10"/>
      <c r="F4490" s="10"/>
      <c r="G4490" s="10"/>
      <c r="H4490" s="10"/>
    </row>
    <row r="4491" spans="5:8" x14ac:dyDescent="0.25">
      <c r="E4491" s="10"/>
      <c r="F4491" s="10"/>
      <c r="G4491" s="10"/>
      <c r="H4491" s="10"/>
    </row>
    <row r="4492" spans="5:8" x14ac:dyDescent="0.25">
      <c r="E4492" s="10"/>
      <c r="F4492" s="10"/>
      <c r="G4492" s="10"/>
      <c r="H4492" s="10"/>
    </row>
    <row r="4493" spans="5:8" x14ac:dyDescent="0.25">
      <c r="E4493" s="10"/>
      <c r="F4493" s="10"/>
      <c r="G4493" s="10"/>
      <c r="H4493" s="10"/>
    </row>
    <row r="4494" spans="5:8" x14ac:dyDescent="0.25">
      <c r="E4494" s="10"/>
      <c r="F4494" s="10"/>
      <c r="G4494" s="10"/>
      <c r="H4494" s="10"/>
    </row>
    <row r="4495" spans="5:8" x14ac:dyDescent="0.25">
      <c r="E4495" s="10"/>
      <c r="F4495" s="10"/>
      <c r="G4495" s="10"/>
      <c r="H4495" s="10"/>
    </row>
    <row r="4496" spans="5:8" x14ac:dyDescent="0.25">
      <c r="E4496" s="10"/>
      <c r="F4496" s="10"/>
      <c r="G4496" s="10"/>
      <c r="H4496" s="10"/>
    </row>
    <row r="4497" spans="5:8" x14ac:dyDescent="0.25">
      <c r="E4497" s="10"/>
      <c r="F4497" s="10"/>
      <c r="G4497" s="10"/>
      <c r="H4497" s="10"/>
    </row>
    <row r="4498" spans="5:8" x14ac:dyDescent="0.25">
      <c r="E4498" s="10"/>
      <c r="F4498" s="10"/>
      <c r="G4498" s="10"/>
      <c r="H4498" s="10"/>
    </row>
    <row r="4499" spans="5:8" x14ac:dyDescent="0.25">
      <c r="E4499" s="10"/>
      <c r="F4499" s="10"/>
      <c r="G4499" s="10"/>
      <c r="H4499" s="10"/>
    </row>
    <row r="4500" spans="5:8" x14ac:dyDescent="0.25">
      <c r="E4500" s="10"/>
      <c r="F4500" s="10"/>
      <c r="G4500" s="10"/>
      <c r="H4500" s="10"/>
    </row>
    <row r="4501" spans="5:8" x14ac:dyDescent="0.25">
      <c r="E4501" s="10"/>
      <c r="F4501" s="10"/>
      <c r="G4501" s="10"/>
      <c r="H4501" s="10"/>
    </row>
    <row r="4502" spans="5:8" x14ac:dyDescent="0.25">
      <c r="E4502" s="10"/>
      <c r="F4502" s="10"/>
      <c r="G4502" s="10"/>
      <c r="H4502" s="10"/>
    </row>
    <row r="4503" spans="5:8" x14ac:dyDescent="0.25">
      <c r="E4503" s="10"/>
      <c r="F4503" s="10"/>
      <c r="G4503" s="10"/>
      <c r="H4503" s="10"/>
    </row>
    <row r="4504" spans="5:8" x14ac:dyDescent="0.25">
      <c r="E4504" s="10"/>
      <c r="F4504" s="10"/>
      <c r="G4504" s="10"/>
      <c r="H4504" s="10"/>
    </row>
    <row r="4505" spans="5:8" x14ac:dyDescent="0.25">
      <c r="E4505" s="10"/>
      <c r="F4505" s="10"/>
      <c r="G4505" s="10"/>
      <c r="H4505" s="10"/>
    </row>
    <row r="4506" spans="5:8" x14ac:dyDescent="0.25">
      <c r="E4506" s="10"/>
      <c r="F4506" s="10"/>
      <c r="G4506" s="10"/>
      <c r="H4506" s="10"/>
    </row>
    <row r="4507" spans="5:8" x14ac:dyDescent="0.25">
      <c r="E4507" s="10"/>
      <c r="F4507" s="10"/>
      <c r="G4507" s="10"/>
      <c r="H4507" s="10"/>
    </row>
    <row r="4508" spans="5:8" x14ac:dyDescent="0.25">
      <c r="E4508" s="10"/>
      <c r="F4508" s="10"/>
      <c r="G4508" s="10"/>
      <c r="H4508" s="10"/>
    </row>
    <row r="4509" spans="5:8" x14ac:dyDescent="0.25">
      <c r="E4509" s="10"/>
      <c r="F4509" s="10"/>
      <c r="G4509" s="10"/>
      <c r="H4509" s="10"/>
    </row>
    <row r="4510" spans="5:8" x14ac:dyDescent="0.25">
      <c r="E4510" s="10"/>
      <c r="F4510" s="10"/>
      <c r="G4510" s="10"/>
      <c r="H4510" s="10"/>
    </row>
    <row r="4511" spans="5:8" x14ac:dyDescent="0.25">
      <c r="E4511" s="10"/>
      <c r="F4511" s="10"/>
      <c r="G4511" s="10"/>
      <c r="H4511" s="10"/>
    </row>
    <row r="4512" spans="5:8" x14ac:dyDescent="0.25">
      <c r="E4512" s="10"/>
      <c r="F4512" s="10"/>
      <c r="G4512" s="10"/>
      <c r="H4512" s="10"/>
    </row>
    <row r="4513" spans="5:8" x14ac:dyDescent="0.25">
      <c r="E4513" s="10"/>
      <c r="F4513" s="10"/>
      <c r="G4513" s="10"/>
      <c r="H4513" s="10"/>
    </row>
    <row r="4514" spans="5:8" x14ac:dyDescent="0.25">
      <c r="E4514" s="10"/>
      <c r="F4514" s="10"/>
      <c r="G4514" s="10"/>
      <c r="H4514" s="10"/>
    </row>
    <row r="4515" spans="5:8" x14ac:dyDescent="0.25">
      <c r="E4515" s="10"/>
      <c r="F4515" s="10"/>
      <c r="G4515" s="10"/>
      <c r="H4515" s="10"/>
    </row>
    <row r="4516" spans="5:8" x14ac:dyDescent="0.25">
      <c r="E4516" s="10"/>
      <c r="F4516" s="10"/>
      <c r="G4516" s="10"/>
      <c r="H4516" s="10"/>
    </row>
    <row r="4517" spans="5:8" x14ac:dyDescent="0.25">
      <c r="E4517" s="10"/>
      <c r="F4517" s="10"/>
      <c r="G4517" s="10"/>
      <c r="H4517" s="10"/>
    </row>
    <row r="4518" spans="5:8" x14ac:dyDescent="0.25">
      <c r="E4518" s="10"/>
      <c r="F4518" s="10"/>
      <c r="G4518" s="10"/>
      <c r="H4518" s="10"/>
    </row>
    <row r="4519" spans="5:8" x14ac:dyDescent="0.25">
      <c r="E4519" s="10"/>
      <c r="F4519" s="10"/>
      <c r="G4519" s="10"/>
      <c r="H4519" s="10"/>
    </row>
    <row r="4520" spans="5:8" x14ac:dyDescent="0.25">
      <c r="E4520" s="10"/>
      <c r="F4520" s="10"/>
      <c r="G4520" s="10"/>
      <c r="H4520" s="10"/>
    </row>
    <row r="4521" spans="5:8" x14ac:dyDescent="0.25">
      <c r="E4521" s="10"/>
      <c r="F4521" s="10"/>
      <c r="G4521" s="10"/>
      <c r="H4521" s="10"/>
    </row>
    <row r="4522" spans="5:8" x14ac:dyDescent="0.25">
      <c r="E4522" s="10"/>
      <c r="F4522" s="10"/>
      <c r="G4522" s="10"/>
      <c r="H4522" s="10"/>
    </row>
    <row r="4523" spans="5:8" x14ac:dyDescent="0.25">
      <c r="E4523" s="10"/>
      <c r="F4523" s="10"/>
      <c r="G4523" s="10"/>
      <c r="H4523" s="10"/>
    </row>
    <row r="4524" spans="5:8" x14ac:dyDescent="0.25">
      <c r="E4524" s="10"/>
      <c r="F4524" s="10"/>
      <c r="G4524" s="10"/>
      <c r="H4524" s="10"/>
    </row>
    <row r="4525" spans="5:8" x14ac:dyDescent="0.25">
      <c r="E4525" s="10"/>
      <c r="F4525" s="10"/>
      <c r="G4525" s="10"/>
      <c r="H4525" s="10"/>
    </row>
    <row r="4526" spans="5:8" x14ac:dyDescent="0.25">
      <c r="E4526" s="10"/>
      <c r="F4526" s="10"/>
      <c r="G4526" s="10"/>
      <c r="H4526" s="10"/>
    </row>
    <row r="4527" spans="5:8" x14ac:dyDescent="0.25">
      <c r="E4527" s="10"/>
      <c r="F4527" s="10"/>
      <c r="G4527" s="10"/>
      <c r="H4527" s="10"/>
    </row>
    <row r="4528" spans="5:8" x14ac:dyDescent="0.25">
      <c r="E4528" s="10"/>
      <c r="F4528" s="10"/>
      <c r="G4528" s="10"/>
      <c r="H4528" s="10"/>
    </row>
    <row r="4529" spans="5:8" x14ac:dyDescent="0.25">
      <c r="E4529" s="10"/>
      <c r="F4529" s="10"/>
      <c r="G4529" s="10"/>
      <c r="H4529" s="10"/>
    </row>
    <row r="4530" spans="5:8" x14ac:dyDescent="0.25">
      <c r="E4530" s="10"/>
      <c r="F4530" s="10"/>
      <c r="G4530" s="10"/>
      <c r="H4530" s="10"/>
    </row>
    <row r="4531" spans="5:8" x14ac:dyDescent="0.25">
      <c r="E4531" s="10"/>
      <c r="F4531" s="10"/>
      <c r="G4531" s="10"/>
      <c r="H4531" s="10"/>
    </row>
    <row r="4532" spans="5:8" x14ac:dyDescent="0.25">
      <c r="E4532" s="10"/>
      <c r="F4532" s="10"/>
      <c r="G4532" s="10"/>
      <c r="H4532" s="10"/>
    </row>
    <row r="4533" spans="5:8" x14ac:dyDescent="0.25">
      <c r="E4533" s="10"/>
      <c r="F4533" s="10"/>
      <c r="G4533" s="10"/>
      <c r="H4533" s="10"/>
    </row>
    <row r="4534" spans="5:8" x14ac:dyDescent="0.25">
      <c r="E4534" s="10"/>
      <c r="F4534" s="10"/>
      <c r="G4534" s="10"/>
      <c r="H4534" s="10"/>
    </row>
    <row r="4535" spans="5:8" x14ac:dyDescent="0.25">
      <c r="E4535" s="10"/>
      <c r="F4535" s="10"/>
      <c r="G4535" s="10"/>
      <c r="H4535" s="10"/>
    </row>
    <row r="4536" spans="5:8" x14ac:dyDescent="0.25">
      <c r="E4536" s="10"/>
      <c r="F4536" s="10"/>
      <c r="G4536" s="10"/>
      <c r="H4536" s="10"/>
    </row>
    <row r="4537" spans="5:8" x14ac:dyDescent="0.25">
      <c r="E4537" s="10"/>
      <c r="F4537" s="10"/>
      <c r="G4537" s="10"/>
      <c r="H4537" s="10"/>
    </row>
    <row r="4538" spans="5:8" x14ac:dyDescent="0.25">
      <c r="E4538" s="10"/>
      <c r="F4538" s="10"/>
      <c r="G4538" s="10"/>
      <c r="H4538" s="10"/>
    </row>
    <row r="4539" spans="5:8" x14ac:dyDescent="0.25">
      <c r="E4539" s="10"/>
      <c r="F4539" s="10"/>
      <c r="G4539" s="10"/>
      <c r="H4539" s="10"/>
    </row>
    <row r="4540" spans="5:8" x14ac:dyDescent="0.25">
      <c r="E4540" s="10"/>
      <c r="F4540" s="10"/>
      <c r="G4540" s="10"/>
      <c r="H4540" s="10"/>
    </row>
    <row r="4541" spans="5:8" x14ac:dyDescent="0.25">
      <c r="E4541" s="10"/>
      <c r="F4541" s="10"/>
      <c r="G4541" s="10"/>
      <c r="H4541" s="10"/>
    </row>
    <row r="4542" spans="5:8" x14ac:dyDescent="0.25">
      <c r="E4542" s="10"/>
      <c r="F4542" s="10"/>
      <c r="G4542" s="10"/>
      <c r="H4542" s="10"/>
    </row>
    <row r="4543" spans="5:8" x14ac:dyDescent="0.25">
      <c r="E4543" s="10"/>
      <c r="F4543" s="10"/>
      <c r="G4543" s="10"/>
      <c r="H4543" s="10"/>
    </row>
    <row r="4544" spans="5:8" x14ac:dyDescent="0.25">
      <c r="E4544" s="10"/>
      <c r="F4544" s="10"/>
      <c r="G4544" s="10"/>
      <c r="H4544" s="10"/>
    </row>
    <row r="4545" spans="5:8" x14ac:dyDescent="0.25">
      <c r="E4545" s="10"/>
      <c r="F4545" s="10"/>
      <c r="G4545" s="10"/>
      <c r="H4545" s="10"/>
    </row>
    <row r="4546" spans="5:8" x14ac:dyDescent="0.25">
      <c r="E4546" s="10"/>
      <c r="F4546" s="10"/>
      <c r="G4546" s="10"/>
      <c r="H4546" s="10"/>
    </row>
    <row r="4547" spans="5:8" x14ac:dyDescent="0.25">
      <c r="E4547" s="10"/>
      <c r="F4547" s="10"/>
      <c r="G4547" s="10"/>
      <c r="H4547" s="10"/>
    </row>
    <row r="4548" spans="5:8" x14ac:dyDescent="0.25">
      <c r="E4548" s="10"/>
      <c r="F4548" s="10"/>
      <c r="G4548" s="10"/>
      <c r="H4548" s="10"/>
    </row>
    <row r="4549" spans="5:8" x14ac:dyDescent="0.25">
      <c r="E4549" s="10"/>
      <c r="F4549" s="10"/>
      <c r="G4549" s="10"/>
      <c r="H4549" s="10"/>
    </row>
    <row r="4550" spans="5:8" x14ac:dyDescent="0.25">
      <c r="E4550" s="10"/>
      <c r="F4550" s="10"/>
      <c r="G4550" s="10"/>
      <c r="H4550" s="10"/>
    </row>
    <row r="4551" spans="5:8" x14ac:dyDescent="0.25">
      <c r="E4551" s="10"/>
      <c r="F4551" s="10"/>
      <c r="G4551" s="10"/>
      <c r="H4551" s="10"/>
    </row>
    <row r="4552" spans="5:8" x14ac:dyDescent="0.25">
      <c r="E4552" s="10"/>
      <c r="F4552" s="10"/>
      <c r="G4552" s="10"/>
      <c r="H4552" s="10"/>
    </row>
    <row r="4553" spans="5:8" x14ac:dyDescent="0.25">
      <c r="E4553" s="10"/>
      <c r="F4553" s="10"/>
      <c r="G4553" s="10"/>
      <c r="H4553" s="10"/>
    </row>
    <row r="4554" spans="5:8" x14ac:dyDescent="0.25">
      <c r="E4554" s="10"/>
      <c r="F4554" s="10"/>
      <c r="G4554" s="10"/>
      <c r="H4554" s="10"/>
    </row>
    <row r="4555" spans="5:8" x14ac:dyDescent="0.25">
      <c r="E4555" s="10"/>
      <c r="F4555" s="10"/>
      <c r="G4555" s="10"/>
      <c r="H4555" s="10"/>
    </row>
    <row r="4556" spans="5:8" x14ac:dyDescent="0.25">
      <c r="E4556" s="10"/>
      <c r="F4556" s="10"/>
      <c r="G4556" s="10"/>
      <c r="H4556" s="10"/>
    </row>
    <row r="4557" spans="5:8" x14ac:dyDescent="0.25">
      <c r="E4557" s="10"/>
      <c r="F4557" s="10"/>
      <c r="G4557" s="10"/>
      <c r="H4557" s="10"/>
    </row>
    <row r="4558" spans="5:8" x14ac:dyDescent="0.25">
      <c r="E4558" s="10"/>
      <c r="F4558" s="10"/>
      <c r="G4558" s="10"/>
      <c r="H4558" s="10"/>
    </row>
    <row r="4559" spans="5:8" x14ac:dyDescent="0.25">
      <c r="E4559" s="10"/>
      <c r="F4559" s="10"/>
      <c r="G4559" s="10"/>
      <c r="H4559" s="10"/>
    </row>
    <row r="4560" spans="5:8" x14ac:dyDescent="0.25">
      <c r="E4560" s="10"/>
      <c r="F4560" s="10"/>
      <c r="G4560" s="10"/>
      <c r="H4560" s="10"/>
    </row>
    <row r="4561" spans="5:8" x14ac:dyDescent="0.25">
      <c r="E4561" s="10"/>
      <c r="F4561" s="10"/>
      <c r="G4561" s="10"/>
      <c r="H4561" s="10"/>
    </row>
    <row r="4562" spans="5:8" x14ac:dyDescent="0.25">
      <c r="E4562" s="10"/>
      <c r="F4562" s="10"/>
      <c r="G4562" s="10"/>
      <c r="H4562" s="10"/>
    </row>
    <row r="4563" spans="5:8" x14ac:dyDescent="0.25">
      <c r="E4563" s="10"/>
      <c r="F4563" s="10"/>
      <c r="G4563" s="10"/>
      <c r="H4563" s="10"/>
    </row>
    <row r="4564" spans="5:8" x14ac:dyDescent="0.25">
      <c r="E4564" s="10"/>
      <c r="F4564" s="10"/>
      <c r="G4564" s="10"/>
      <c r="H4564" s="10"/>
    </row>
    <row r="4565" spans="5:8" x14ac:dyDescent="0.25">
      <c r="E4565" s="10"/>
      <c r="F4565" s="10"/>
      <c r="G4565" s="10"/>
      <c r="H4565" s="10"/>
    </row>
    <row r="4566" spans="5:8" x14ac:dyDescent="0.25">
      <c r="E4566" s="10"/>
      <c r="F4566" s="10"/>
      <c r="G4566" s="10"/>
      <c r="H4566" s="10"/>
    </row>
    <row r="4567" spans="5:8" x14ac:dyDescent="0.25">
      <c r="E4567" s="10"/>
      <c r="F4567" s="10"/>
      <c r="G4567" s="10"/>
      <c r="H4567" s="10"/>
    </row>
    <row r="4568" spans="5:8" x14ac:dyDescent="0.25">
      <c r="E4568" s="10"/>
      <c r="F4568" s="10"/>
      <c r="G4568" s="10"/>
      <c r="H4568" s="10"/>
    </row>
    <row r="4569" spans="5:8" x14ac:dyDescent="0.25">
      <c r="E4569" s="10"/>
      <c r="F4569" s="10"/>
      <c r="G4569" s="10"/>
      <c r="H4569" s="10"/>
    </row>
    <row r="4570" spans="5:8" x14ac:dyDescent="0.25">
      <c r="E4570" s="10"/>
      <c r="F4570" s="10"/>
      <c r="G4570" s="10"/>
      <c r="H4570" s="10"/>
    </row>
    <row r="4571" spans="5:8" x14ac:dyDescent="0.25">
      <c r="E4571" s="10"/>
      <c r="F4571" s="10"/>
      <c r="G4571" s="10"/>
      <c r="H4571" s="10"/>
    </row>
    <row r="4572" spans="5:8" x14ac:dyDescent="0.25">
      <c r="E4572" s="10"/>
      <c r="F4572" s="10"/>
      <c r="G4572" s="10"/>
      <c r="H4572" s="10"/>
    </row>
    <row r="4573" spans="5:8" x14ac:dyDescent="0.25">
      <c r="E4573" s="10"/>
      <c r="F4573" s="10"/>
      <c r="G4573" s="10"/>
      <c r="H4573" s="10"/>
    </row>
    <row r="4574" spans="5:8" x14ac:dyDescent="0.25">
      <c r="E4574" s="10"/>
      <c r="F4574" s="10"/>
      <c r="G4574" s="10"/>
      <c r="H4574" s="10"/>
    </row>
    <row r="4575" spans="5:8" x14ac:dyDescent="0.25">
      <c r="E4575" s="10"/>
      <c r="F4575" s="10"/>
      <c r="G4575" s="10"/>
      <c r="H4575" s="10"/>
    </row>
    <row r="4576" spans="5:8" x14ac:dyDescent="0.25">
      <c r="E4576" s="10"/>
      <c r="F4576" s="10"/>
      <c r="G4576" s="10"/>
      <c r="H4576" s="10"/>
    </row>
    <row r="4577" spans="5:8" x14ac:dyDescent="0.25">
      <c r="E4577" s="10"/>
      <c r="F4577" s="10"/>
      <c r="G4577" s="10"/>
      <c r="H4577" s="10"/>
    </row>
    <row r="4578" spans="5:8" x14ac:dyDescent="0.25">
      <c r="E4578" s="10"/>
      <c r="F4578" s="10"/>
      <c r="G4578" s="10"/>
      <c r="H4578" s="10"/>
    </row>
    <row r="4579" spans="5:8" x14ac:dyDescent="0.25">
      <c r="E4579" s="10"/>
      <c r="F4579" s="10"/>
      <c r="G4579" s="10"/>
      <c r="H4579" s="10"/>
    </row>
    <row r="4580" spans="5:8" x14ac:dyDescent="0.25">
      <c r="E4580" s="10"/>
      <c r="F4580" s="10"/>
      <c r="G4580" s="10"/>
      <c r="H4580" s="10"/>
    </row>
    <row r="4581" spans="5:8" x14ac:dyDescent="0.25">
      <c r="E4581" s="10"/>
      <c r="F4581" s="10"/>
      <c r="G4581" s="10"/>
      <c r="H4581" s="10"/>
    </row>
    <row r="4582" spans="5:8" x14ac:dyDescent="0.25">
      <c r="E4582" s="10"/>
      <c r="F4582" s="10"/>
      <c r="G4582" s="10"/>
      <c r="H4582" s="10"/>
    </row>
    <row r="4583" spans="5:8" x14ac:dyDescent="0.25">
      <c r="E4583" s="10"/>
      <c r="F4583" s="10"/>
      <c r="G4583" s="10"/>
      <c r="H4583" s="10"/>
    </row>
    <row r="4584" spans="5:8" x14ac:dyDescent="0.25">
      <c r="E4584" s="10"/>
      <c r="F4584" s="10"/>
      <c r="G4584" s="10"/>
      <c r="H4584" s="10"/>
    </row>
    <row r="4585" spans="5:8" x14ac:dyDescent="0.25">
      <c r="E4585" s="10"/>
      <c r="F4585" s="10"/>
      <c r="G4585" s="10"/>
      <c r="H4585" s="10"/>
    </row>
    <row r="4586" spans="5:8" x14ac:dyDescent="0.25">
      <c r="E4586" s="10"/>
      <c r="F4586" s="10"/>
      <c r="G4586" s="10"/>
      <c r="H4586" s="10"/>
    </row>
    <row r="4587" spans="5:8" x14ac:dyDescent="0.25">
      <c r="E4587" s="10"/>
      <c r="F4587" s="10"/>
      <c r="G4587" s="10"/>
      <c r="H4587" s="10"/>
    </row>
    <row r="4588" spans="5:8" x14ac:dyDescent="0.25">
      <c r="E4588" s="10"/>
      <c r="F4588" s="10"/>
      <c r="G4588" s="10"/>
      <c r="H4588" s="10"/>
    </row>
    <row r="4589" spans="5:8" x14ac:dyDescent="0.25">
      <c r="E4589" s="10"/>
      <c r="F4589" s="10"/>
      <c r="G4589" s="10"/>
      <c r="H4589" s="10"/>
    </row>
    <row r="4590" spans="5:8" x14ac:dyDescent="0.25">
      <c r="E4590" s="10"/>
      <c r="F4590" s="10"/>
      <c r="G4590" s="10"/>
      <c r="H4590" s="10"/>
    </row>
    <row r="4591" spans="5:8" x14ac:dyDescent="0.25">
      <c r="E4591" s="10"/>
      <c r="F4591" s="10"/>
      <c r="G4591" s="10"/>
      <c r="H4591" s="10"/>
    </row>
    <row r="4592" spans="5:8" x14ac:dyDescent="0.25">
      <c r="E4592" s="10"/>
      <c r="F4592" s="10"/>
      <c r="G4592" s="10"/>
      <c r="H4592" s="10"/>
    </row>
    <row r="4593" spans="5:8" x14ac:dyDescent="0.25">
      <c r="E4593" s="10"/>
      <c r="F4593" s="10"/>
      <c r="G4593" s="10"/>
      <c r="H4593" s="10"/>
    </row>
    <row r="4594" spans="5:8" x14ac:dyDescent="0.25">
      <c r="E4594" s="10"/>
      <c r="F4594" s="10"/>
      <c r="G4594" s="10"/>
      <c r="H4594" s="10"/>
    </row>
    <row r="4595" spans="5:8" x14ac:dyDescent="0.25">
      <c r="E4595" s="10"/>
      <c r="F4595" s="10"/>
      <c r="G4595" s="10"/>
      <c r="H4595" s="10"/>
    </row>
    <row r="4596" spans="5:8" x14ac:dyDescent="0.25">
      <c r="E4596" s="10"/>
      <c r="F4596" s="10"/>
      <c r="G4596" s="10"/>
      <c r="H4596" s="10"/>
    </row>
    <row r="4597" spans="5:8" x14ac:dyDescent="0.25">
      <c r="E4597" s="10"/>
      <c r="F4597" s="10"/>
      <c r="G4597" s="10"/>
      <c r="H4597" s="10"/>
    </row>
    <row r="4598" spans="5:8" x14ac:dyDescent="0.25">
      <c r="E4598" s="10"/>
      <c r="F4598" s="10"/>
      <c r="G4598" s="10"/>
      <c r="H4598" s="10"/>
    </row>
    <row r="4599" spans="5:8" x14ac:dyDescent="0.25">
      <c r="E4599" s="10"/>
      <c r="F4599" s="10"/>
      <c r="G4599" s="10"/>
      <c r="H4599" s="10"/>
    </row>
    <row r="4600" spans="5:8" x14ac:dyDescent="0.25">
      <c r="E4600" s="10"/>
      <c r="F4600" s="10"/>
      <c r="G4600" s="10"/>
      <c r="H4600" s="10"/>
    </row>
    <row r="4601" spans="5:8" x14ac:dyDescent="0.25">
      <c r="E4601" s="10"/>
      <c r="F4601" s="10"/>
      <c r="G4601" s="10"/>
      <c r="H4601" s="10"/>
    </row>
    <row r="4602" spans="5:8" x14ac:dyDescent="0.25">
      <c r="E4602" s="10"/>
      <c r="F4602" s="10"/>
      <c r="G4602" s="10"/>
      <c r="H4602" s="10"/>
    </row>
    <row r="4603" spans="5:8" x14ac:dyDescent="0.25">
      <c r="E4603" s="10"/>
      <c r="F4603" s="10"/>
      <c r="G4603" s="10"/>
      <c r="H4603" s="10"/>
    </row>
    <row r="4604" spans="5:8" x14ac:dyDescent="0.25">
      <c r="E4604" s="10"/>
      <c r="F4604" s="10"/>
      <c r="G4604" s="10"/>
      <c r="H4604" s="10"/>
    </row>
    <row r="4605" spans="5:8" x14ac:dyDescent="0.25">
      <c r="E4605" s="10"/>
      <c r="F4605" s="10"/>
      <c r="G4605" s="10"/>
      <c r="H4605" s="10"/>
    </row>
    <row r="4606" spans="5:8" x14ac:dyDescent="0.25">
      <c r="E4606" s="10"/>
      <c r="F4606" s="10"/>
      <c r="G4606" s="10"/>
      <c r="H4606" s="10"/>
    </row>
    <row r="4607" spans="5:8" x14ac:dyDescent="0.25">
      <c r="E4607" s="10"/>
      <c r="F4607" s="10"/>
      <c r="G4607" s="10"/>
      <c r="H4607" s="10"/>
    </row>
    <row r="4608" spans="5:8" x14ac:dyDescent="0.25">
      <c r="E4608" s="10"/>
      <c r="F4608" s="10"/>
      <c r="G4608" s="10"/>
      <c r="H4608" s="10"/>
    </row>
    <row r="4609" spans="5:8" x14ac:dyDescent="0.25">
      <c r="E4609" s="10"/>
      <c r="F4609" s="10"/>
      <c r="G4609" s="10"/>
      <c r="H4609" s="10"/>
    </row>
    <row r="4610" spans="5:8" x14ac:dyDescent="0.25">
      <c r="E4610" s="10"/>
      <c r="F4610" s="10"/>
      <c r="G4610" s="10"/>
      <c r="H4610" s="10"/>
    </row>
    <row r="4611" spans="5:8" x14ac:dyDescent="0.25">
      <c r="E4611" s="10"/>
      <c r="F4611" s="10"/>
      <c r="G4611" s="10"/>
      <c r="H4611" s="10"/>
    </row>
    <row r="4612" spans="5:8" x14ac:dyDescent="0.25">
      <c r="E4612" s="10"/>
      <c r="F4612" s="10"/>
      <c r="G4612" s="10"/>
      <c r="H4612" s="10"/>
    </row>
    <row r="4613" spans="5:8" x14ac:dyDescent="0.25">
      <c r="E4613" s="10"/>
      <c r="F4613" s="10"/>
      <c r="G4613" s="10"/>
      <c r="H4613" s="10"/>
    </row>
    <row r="4614" spans="5:8" x14ac:dyDescent="0.25">
      <c r="E4614" s="10"/>
      <c r="F4614" s="10"/>
      <c r="G4614" s="10"/>
      <c r="H4614" s="10"/>
    </row>
    <row r="4615" spans="5:8" x14ac:dyDescent="0.25">
      <c r="E4615" s="10"/>
      <c r="F4615" s="10"/>
      <c r="G4615" s="10"/>
      <c r="H4615" s="10"/>
    </row>
    <row r="4616" spans="5:8" x14ac:dyDescent="0.25">
      <c r="E4616" s="10"/>
      <c r="F4616" s="10"/>
      <c r="G4616" s="10"/>
      <c r="H4616" s="10"/>
    </row>
    <row r="4617" spans="5:8" x14ac:dyDescent="0.25">
      <c r="E4617" s="10"/>
      <c r="F4617" s="10"/>
      <c r="G4617" s="10"/>
      <c r="H4617" s="10"/>
    </row>
    <row r="4618" spans="5:8" x14ac:dyDescent="0.25">
      <c r="E4618" s="10"/>
      <c r="F4618" s="10"/>
      <c r="G4618" s="10"/>
      <c r="H4618" s="10"/>
    </row>
    <row r="4619" spans="5:8" x14ac:dyDescent="0.25">
      <c r="E4619" s="10"/>
      <c r="F4619" s="10"/>
      <c r="G4619" s="10"/>
      <c r="H4619" s="10"/>
    </row>
    <row r="4620" spans="5:8" x14ac:dyDescent="0.25">
      <c r="E4620" s="10"/>
      <c r="F4620" s="10"/>
      <c r="G4620" s="10"/>
      <c r="H4620" s="10"/>
    </row>
    <row r="4621" spans="5:8" x14ac:dyDescent="0.25">
      <c r="E4621" s="10"/>
      <c r="F4621" s="10"/>
      <c r="G4621" s="10"/>
      <c r="H4621" s="10"/>
    </row>
    <row r="4622" spans="5:8" x14ac:dyDescent="0.25">
      <c r="E4622" s="10"/>
      <c r="F4622" s="10"/>
      <c r="G4622" s="10"/>
      <c r="H4622" s="10"/>
    </row>
    <row r="4623" spans="5:8" x14ac:dyDescent="0.25">
      <c r="E4623" s="10"/>
      <c r="F4623" s="10"/>
      <c r="G4623" s="10"/>
      <c r="H4623" s="10"/>
    </row>
    <row r="4624" spans="5:8" x14ac:dyDescent="0.25">
      <c r="E4624" s="10"/>
      <c r="F4624" s="10"/>
      <c r="G4624" s="10"/>
      <c r="H4624" s="10"/>
    </row>
    <row r="4625" spans="5:8" x14ac:dyDescent="0.25">
      <c r="E4625" s="10"/>
      <c r="F4625" s="10"/>
      <c r="G4625" s="10"/>
      <c r="H4625" s="10"/>
    </row>
    <row r="4626" spans="5:8" x14ac:dyDescent="0.25">
      <c r="E4626" s="10"/>
      <c r="F4626" s="10"/>
      <c r="G4626" s="10"/>
      <c r="H4626" s="10"/>
    </row>
    <row r="4627" spans="5:8" x14ac:dyDescent="0.25">
      <c r="E4627" s="10"/>
      <c r="F4627" s="10"/>
      <c r="G4627" s="10"/>
      <c r="H4627" s="10"/>
    </row>
    <row r="4628" spans="5:8" x14ac:dyDescent="0.25">
      <c r="E4628" s="10"/>
      <c r="F4628" s="10"/>
      <c r="G4628" s="10"/>
      <c r="H4628" s="10"/>
    </row>
    <row r="4629" spans="5:8" x14ac:dyDescent="0.25">
      <c r="E4629" s="10"/>
      <c r="F4629" s="10"/>
      <c r="G4629" s="10"/>
      <c r="H4629" s="10"/>
    </row>
    <row r="4630" spans="5:8" x14ac:dyDescent="0.25">
      <c r="E4630" s="10"/>
      <c r="F4630" s="10"/>
      <c r="G4630" s="10"/>
      <c r="H4630" s="10"/>
    </row>
    <row r="4631" spans="5:8" x14ac:dyDescent="0.25">
      <c r="E4631" s="10"/>
      <c r="F4631" s="10"/>
      <c r="G4631" s="10"/>
      <c r="H4631" s="10"/>
    </row>
    <row r="4632" spans="5:8" x14ac:dyDescent="0.25">
      <c r="E4632" s="10"/>
      <c r="F4632" s="10"/>
      <c r="G4632" s="10"/>
      <c r="H4632" s="10"/>
    </row>
    <row r="4633" spans="5:8" x14ac:dyDescent="0.25">
      <c r="E4633" s="10"/>
      <c r="F4633" s="10"/>
      <c r="G4633" s="10"/>
      <c r="H4633" s="10"/>
    </row>
    <row r="4634" spans="5:8" x14ac:dyDescent="0.25">
      <c r="E4634" s="10"/>
      <c r="F4634" s="10"/>
      <c r="G4634" s="10"/>
      <c r="H4634" s="10"/>
    </row>
    <row r="4635" spans="5:8" x14ac:dyDescent="0.25">
      <c r="E4635" s="10"/>
      <c r="F4635" s="10"/>
      <c r="G4635" s="10"/>
      <c r="H4635" s="10"/>
    </row>
    <row r="4636" spans="5:8" x14ac:dyDescent="0.25">
      <c r="E4636" s="10"/>
      <c r="F4636" s="10"/>
      <c r="G4636" s="10"/>
      <c r="H4636" s="10"/>
    </row>
    <row r="4637" spans="5:8" x14ac:dyDescent="0.25">
      <c r="E4637" s="10"/>
      <c r="F4637" s="10"/>
      <c r="G4637" s="10"/>
      <c r="H4637" s="10"/>
    </row>
    <row r="4638" spans="5:8" x14ac:dyDescent="0.25">
      <c r="E4638" s="10"/>
      <c r="F4638" s="10"/>
      <c r="G4638" s="10"/>
      <c r="H4638" s="10"/>
    </row>
    <row r="4639" spans="5:8" x14ac:dyDescent="0.25">
      <c r="E4639" s="10"/>
      <c r="F4639" s="10"/>
      <c r="G4639" s="10"/>
      <c r="H4639" s="10"/>
    </row>
    <row r="4640" spans="5:8" x14ac:dyDescent="0.25">
      <c r="E4640" s="10"/>
      <c r="F4640" s="10"/>
      <c r="G4640" s="10"/>
      <c r="H4640" s="10"/>
    </row>
    <row r="4641" spans="5:8" x14ac:dyDescent="0.25">
      <c r="E4641" s="10"/>
      <c r="F4641" s="10"/>
      <c r="G4641" s="10"/>
      <c r="H4641" s="10"/>
    </row>
    <row r="4642" spans="5:8" x14ac:dyDescent="0.25">
      <c r="E4642" s="10"/>
      <c r="F4642" s="10"/>
      <c r="G4642" s="10"/>
      <c r="H4642" s="10"/>
    </row>
    <row r="4643" spans="5:8" x14ac:dyDescent="0.25">
      <c r="E4643" s="10"/>
      <c r="F4643" s="10"/>
      <c r="G4643" s="10"/>
      <c r="H4643" s="10"/>
    </row>
    <row r="4644" spans="5:8" x14ac:dyDescent="0.25">
      <c r="E4644" s="10"/>
      <c r="F4644" s="10"/>
      <c r="G4644" s="10"/>
      <c r="H4644" s="10"/>
    </row>
    <row r="4645" spans="5:8" x14ac:dyDescent="0.25">
      <c r="E4645" s="10"/>
      <c r="F4645" s="10"/>
      <c r="G4645" s="10"/>
      <c r="H4645" s="10"/>
    </row>
    <row r="4646" spans="5:8" x14ac:dyDescent="0.25">
      <c r="E4646" s="10"/>
      <c r="F4646" s="10"/>
      <c r="G4646" s="10"/>
      <c r="H4646" s="10"/>
    </row>
    <row r="4647" spans="5:8" x14ac:dyDescent="0.25">
      <c r="E4647" s="10"/>
      <c r="F4647" s="10"/>
      <c r="G4647" s="10"/>
      <c r="H4647" s="10"/>
    </row>
    <row r="4648" spans="5:8" x14ac:dyDescent="0.25">
      <c r="E4648" s="10"/>
      <c r="F4648" s="10"/>
      <c r="G4648" s="10"/>
      <c r="H4648" s="10"/>
    </row>
    <row r="4649" spans="5:8" x14ac:dyDescent="0.25">
      <c r="E4649" s="10"/>
      <c r="F4649" s="10"/>
      <c r="G4649" s="10"/>
      <c r="H4649" s="10"/>
    </row>
    <row r="4650" spans="5:8" x14ac:dyDescent="0.25">
      <c r="E4650" s="10"/>
      <c r="F4650" s="10"/>
      <c r="G4650" s="10"/>
      <c r="H4650" s="10"/>
    </row>
    <row r="4651" spans="5:8" x14ac:dyDescent="0.25">
      <c r="E4651" s="10"/>
      <c r="F4651" s="10"/>
      <c r="G4651" s="10"/>
      <c r="H4651" s="10"/>
    </row>
    <row r="4652" spans="5:8" x14ac:dyDescent="0.25">
      <c r="E4652" s="10"/>
      <c r="F4652" s="10"/>
      <c r="G4652" s="10"/>
      <c r="H4652" s="10"/>
    </row>
    <row r="4653" spans="5:8" x14ac:dyDescent="0.25">
      <c r="E4653" s="10"/>
      <c r="F4653" s="10"/>
      <c r="G4653" s="10"/>
      <c r="H4653" s="10"/>
    </row>
    <row r="4654" spans="5:8" x14ac:dyDescent="0.25">
      <c r="E4654" s="10"/>
      <c r="F4654" s="10"/>
      <c r="G4654" s="10"/>
      <c r="H4654" s="10"/>
    </row>
    <row r="4655" spans="5:8" x14ac:dyDescent="0.25">
      <c r="E4655" s="10"/>
      <c r="F4655" s="10"/>
      <c r="G4655" s="10"/>
      <c r="H4655" s="10"/>
    </row>
    <row r="4656" spans="5:8" x14ac:dyDescent="0.25">
      <c r="E4656" s="10"/>
      <c r="F4656" s="10"/>
      <c r="G4656" s="10"/>
      <c r="H4656" s="10"/>
    </row>
    <row r="4657" spans="5:8" x14ac:dyDescent="0.25">
      <c r="E4657" s="10"/>
      <c r="F4657" s="10"/>
      <c r="G4657" s="10"/>
      <c r="H4657" s="10"/>
    </row>
    <row r="4658" spans="5:8" x14ac:dyDescent="0.25">
      <c r="E4658" s="10"/>
      <c r="F4658" s="10"/>
      <c r="G4658" s="10"/>
      <c r="H4658" s="10"/>
    </row>
    <row r="4659" spans="5:8" x14ac:dyDescent="0.25">
      <c r="E4659" s="10"/>
      <c r="F4659" s="10"/>
      <c r="G4659" s="10"/>
      <c r="H4659" s="10"/>
    </row>
    <row r="4660" spans="5:8" x14ac:dyDescent="0.25">
      <c r="E4660" s="10"/>
      <c r="F4660" s="10"/>
      <c r="G4660" s="10"/>
      <c r="H4660" s="10"/>
    </row>
    <row r="4661" spans="5:8" x14ac:dyDescent="0.25">
      <c r="E4661" s="10"/>
      <c r="F4661" s="10"/>
      <c r="G4661" s="10"/>
      <c r="H4661" s="10"/>
    </row>
    <row r="4662" spans="5:8" x14ac:dyDescent="0.25">
      <c r="E4662" s="10"/>
      <c r="F4662" s="10"/>
      <c r="G4662" s="10"/>
      <c r="H4662" s="10"/>
    </row>
    <row r="4663" spans="5:8" x14ac:dyDescent="0.25">
      <c r="E4663" s="10"/>
      <c r="F4663" s="10"/>
      <c r="G4663" s="10"/>
      <c r="H4663" s="10"/>
    </row>
    <row r="4664" spans="5:8" x14ac:dyDescent="0.25">
      <c r="E4664" s="10"/>
      <c r="F4664" s="10"/>
      <c r="G4664" s="10"/>
      <c r="H4664" s="10"/>
    </row>
    <row r="4665" spans="5:8" x14ac:dyDescent="0.25">
      <c r="E4665" s="10"/>
      <c r="F4665" s="10"/>
      <c r="G4665" s="10"/>
      <c r="H4665" s="10"/>
    </row>
    <row r="4666" spans="5:8" x14ac:dyDescent="0.25">
      <c r="E4666" s="10"/>
      <c r="F4666" s="10"/>
      <c r="G4666" s="10"/>
      <c r="H4666" s="10"/>
    </row>
    <row r="4667" spans="5:8" x14ac:dyDescent="0.25">
      <c r="E4667" s="10"/>
      <c r="F4667" s="10"/>
      <c r="G4667" s="10"/>
      <c r="H4667" s="10"/>
    </row>
    <row r="4668" spans="5:8" x14ac:dyDescent="0.25">
      <c r="E4668" s="10"/>
      <c r="F4668" s="10"/>
      <c r="G4668" s="10"/>
      <c r="H4668" s="10"/>
    </row>
    <row r="4669" spans="5:8" x14ac:dyDescent="0.25">
      <c r="E4669" s="10"/>
      <c r="F4669" s="10"/>
      <c r="G4669" s="10"/>
      <c r="H4669" s="10"/>
    </row>
    <row r="4670" spans="5:8" x14ac:dyDescent="0.25">
      <c r="E4670" s="10"/>
      <c r="F4670" s="10"/>
      <c r="G4670" s="10"/>
      <c r="H4670" s="10"/>
    </row>
    <row r="4671" spans="5:8" x14ac:dyDescent="0.25">
      <c r="E4671" s="10"/>
      <c r="F4671" s="10"/>
      <c r="G4671" s="10"/>
      <c r="H4671" s="10"/>
    </row>
    <row r="4672" spans="5:8" x14ac:dyDescent="0.25">
      <c r="E4672" s="10"/>
      <c r="F4672" s="10"/>
      <c r="G4672" s="10"/>
      <c r="H4672" s="10"/>
    </row>
    <row r="4673" spans="5:8" x14ac:dyDescent="0.25">
      <c r="E4673" s="10"/>
      <c r="F4673" s="10"/>
      <c r="G4673" s="10"/>
      <c r="H4673" s="10"/>
    </row>
    <row r="4674" spans="5:8" x14ac:dyDescent="0.25">
      <c r="E4674" s="10"/>
      <c r="F4674" s="10"/>
      <c r="G4674" s="10"/>
      <c r="H4674" s="10"/>
    </row>
    <row r="4675" spans="5:8" x14ac:dyDescent="0.25">
      <c r="E4675" s="10"/>
      <c r="F4675" s="10"/>
      <c r="G4675" s="10"/>
      <c r="H4675" s="10"/>
    </row>
    <row r="4676" spans="5:8" x14ac:dyDescent="0.25">
      <c r="E4676" s="10"/>
      <c r="F4676" s="10"/>
      <c r="G4676" s="10"/>
      <c r="H4676" s="10"/>
    </row>
    <row r="4677" spans="5:8" x14ac:dyDescent="0.25">
      <c r="E4677" s="10"/>
      <c r="F4677" s="10"/>
      <c r="G4677" s="10"/>
      <c r="H4677" s="10"/>
    </row>
    <row r="4678" spans="5:8" x14ac:dyDescent="0.25">
      <c r="E4678" s="10"/>
      <c r="F4678" s="10"/>
      <c r="G4678" s="10"/>
      <c r="H4678" s="10"/>
    </row>
    <row r="4679" spans="5:8" x14ac:dyDescent="0.25">
      <c r="E4679" s="10"/>
      <c r="F4679" s="10"/>
      <c r="G4679" s="10"/>
      <c r="H4679" s="10"/>
    </row>
    <row r="4680" spans="5:8" x14ac:dyDescent="0.25">
      <c r="E4680" s="10"/>
      <c r="F4680" s="10"/>
      <c r="G4680" s="10"/>
      <c r="H4680" s="10"/>
    </row>
    <row r="4681" spans="5:8" x14ac:dyDescent="0.25">
      <c r="E4681" s="10"/>
      <c r="F4681" s="10"/>
      <c r="G4681" s="10"/>
      <c r="H4681" s="10"/>
    </row>
    <row r="4682" spans="5:8" x14ac:dyDescent="0.25">
      <c r="E4682" s="10"/>
      <c r="F4682" s="10"/>
      <c r="G4682" s="10"/>
      <c r="H4682" s="10"/>
    </row>
    <row r="4683" spans="5:8" x14ac:dyDescent="0.25">
      <c r="E4683" s="10"/>
      <c r="F4683" s="10"/>
      <c r="G4683" s="10"/>
      <c r="H4683" s="10"/>
    </row>
    <row r="4684" spans="5:8" x14ac:dyDescent="0.25">
      <c r="E4684" s="10"/>
      <c r="F4684" s="10"/>
      <c r="G4684" s="10"/>
      <c r="H4684" s="10"/>
    </row>
    <row r="4685" spans="5:8" x14ac:dyDescent="0.25">
      <c r="E4685" s="10"/>
      <c r="F4685" s="10"/>
      <c r="G4685" s="10"/>
      <c r="H4685" s="10"/>
    </row>
    <row r="4686" spans="5:8" x14ac:dyDescent="0.25">
      <c r="E4686" s="10"/>
      <c r="F4686" s="10"/>
      <c r="G4686" s="10"/>
      <c r="H4686" s="10"/>
    </row>
    <row r="4687" spans="5:8" x14ac:dyDescent="0.25">
      <c r="E4687" s="10"/>
      <c r="F4687" s="10"/>
      <c r="G4687" s="10"/>
      <c r="H4687" s="10"/>
    </row>
    <row r="4688" spans="5:8" x14ac:dyDescent="0.25">
      <c r="E4688" s="10"/>
      <c r="F4688" s="10"/>
      <c r="G4688" s="10"/>
      <c r="H4688" s="10"/>
    </row>
    <row r="4689" spans="5:8" x14ac:dyDescent="0.25">
      <c r="E4689" s="10"/>
      <c r="F4689" s="10"/>
      <c r="G4689" s="10"/>
      <c r="H4689" s="10"/>
    </row>
    <row r="4690" spans="5:8" x14ac:dyDescent="0.25">
      <c r="E4690" s="10"/>
      <c r="F4690" s="10"/>
      <c r="G4690" s="10"/>
      <c r="H4690" s="10"/>
    </row>
    <row r="4691" spans="5:8" x14ac:dyDescent="0.25">
      <c r="E4691" s="10"/>
      <c r="F4691" s="10"/>
      <c r="G4691" s="10"/>
      <c r="H4691" s="10"/>
    </row>
    <row r="4692" spans="5:8" x14ac:dyDescent="0.25">
      <c r="E4692" s="10"/>
      <c r="F4692" s="10"/>
      <c r="G4692" s="10"/>
      <c r="H4692" s="10"/>
    </row>
    <row r="4693" spans="5:8" x14ac:dyDescent="0.25">
      <c r="E4693" s="10"/>
      <c r="F4693" s="10"/>
      <c r="G4693" s="10"/>
      <c r="H4693" s="10"/>
    </row>
    <row r="4694" spans="5:8" x14ac:dyDescent="0.25">
      <c r="E4694" s="10"/>
      <c r="F4694" s="10"/>
      <c r="G4694" s="10"/>
      <c r="H4694" s="10"/>
    </row>
    <row r="4695" spans="5:8" x14ac:dyDescent="0.25">
      <c r="E4695" s="10"/>
      <c r="F4695" s="10"/>
      <c r="G4695" s="10"/>
      <c r="H4695" s="10"/>
    </row>
    <row r="4696" spans="5:8" x14ac:dyDescent="0.25">
      <c r="E4696" s="10"/>
      <c r="F4696" s="10"/>
      <c r="G4696" s="10"/>
      <c r="H4696" s="10"/>
    </row>
    <row r="4697" spans="5:8" x14ac:dyDescent="0.25">
      <c r="E4697" s="10"/>
      <c r="F4697" s="10"/>
      <c r="G4697" s="10"/>
      <c r="H4697" s="10"/>
    </row>
    <row r="4698" spans="5:8" x14ac:dyDescent="0.25">
      <c r="E4698" s="10"/>
      <c r="F4698" s="10"/>
      <c r="G4698" s="10"/>
      <c r="H4698" s="10"/>
    </row>
    <row r="4699" spans="5:8" x14ac:dyDescent="0.25">
      <c r="E4699" s="10"/>
      <c r="F4699" s="10"/>
      <c r="G4699" s="10"/>
      <c r="H4699" s="10"/>
    </row>
    <row r="4700" spans="5:8" x14ac:dyDescent="0.25">
      <c r="E4700" s="10"/>
      <c r="F4700" s="10"/>
      <c r="G4700" s="10"/>
      <c r="H4700" s="10"/>
    </row>
    <row r="4701" spans="5:8" x14ac:dyDescent="0.25">
      <c r="E4701" s="10"/>
      <c r="F4701" s="10"/>
      <c r="G4701" s="10"/>
      <c r="H4701" s="10"/>
    </row>
    <row r="4702" spans="5:8" x14ac:dyDescent="0.25">
      <c r="E4702" s="10"/>
      <c r="F4702" s="10"/>
      <c r="G4702" s="10"/>
      <c r="H4702" s="10"/>
    </row>
    <row r="4703" spans="5:8" x14ac:dyDescent="0.25">
      <c r="E4703" s="10"/>
      <c r="F4703" s="10"/>
      <c r="G4703" s="10"/>
      <c r="H4703" s="10"/>
    </row>
    <row r="4704" spans="5:8" x14ac:dyDescent="0.25">
      <c r="E4704" s="10"/>
      <c r="F4704" s="10"/>
      <c r="G4704" s="10"/>
      <c r="H4704" s="10"/>
    </row>
    <row r="4705" spans="5:8" x14ac:dyDescent="0.25">
      <c r="E4705" s="10"/>
      <c r="F4705" s="10"/>
      <c r="G4705" s="10"/>
      <c r="H4705" s="10"/>
    </row>
    <row r="4706" spans="5:8" x14ac:dyDescent="0.25">
      <c r="E4706" s="10"/>
      <c r="F4706" s="10"/>
      <c r="G4706" s="10"/>
      <c r="H4706" s="10"/>
    </row>
    <row r="4707" spans="5:8" x14ac:dyDescent="0.25">
      <c r="E4707" s="10"/>
      <c r="F4707" s="10"/>
      <c r="G4707" s="10"/>
      <c r="H4707" s="10"/>
    </row>
    <row r="4708" spans="5:8" x14ac:dyDescent="0.25">
      <c r="E4708" s="10"/>
      <c r="F4708" s="10"/>
      <c r="G4708" s="10"/>
      <c r="H4708" s="10"/>
    </row>
    <row r="4709" spans="5:8" x14ac:dyDescent="0.25">
      <c r="E4709" s="10"/>
      <c r="F4709" s="10"/>
      <c r="G4709" s="10"/>
      <c r="H4709" s="10"/>
    </row>
    <row r="4710" spans="5:8" x14ac:dyDescent="0.25">
      <c r="E4710" s="10"/>
      <c r="F4710" s="10"/>
      <c r="G4710" s="10"/>
      <c r="H4710" s="10"/>
    </row>
    <row r="4711" spans="5:8" x14ac:dyDescent="0.25">
      <c r="E4711" s="10"/>
      <c r="F4711" s="10"/>
      <c r="G4711" s="10"/>
      <c r="H4711" s="10"/>
    </row>
    <row r="4712" spans="5:8" x14ac:dyDescent="0.25">
      <c r="E4712" s="10"/>
      <c r="F4712" s="10"/>
      <c r="G4712" s="10"/>
      <c r="H4712" s="10"/>
    </row>
    <row r="4713" spans="5:8" x14ac:dyDescent="0.25">
      <c r="E4713" s="10"/>
      <c r="F4713" s="10"/>
      <c r="G4713" s="10"/>
      <c r="H4713" s="10"/>
    </row>
    <row r="4714" spans="5:8" x14ac:dyDescent="0.25">
      <c r="E4714" s="10"/>
      <c r="F4714" s="10"/>
      <c r="G4714" s="10"/>
      <c r="H4714" s="10"/>
    </row>
    <row r="4715" spans="5:8" x14ac:dyDescent="0.25">
      <c r="E4715" s="10"/>
      <c r="F4715" s="10"/>
      <c r="G4715" s="10"/>
      <c r="H4715" s="10"/>
    </row>
    <row r="4716" spans="5:8" x14ac:dyDescent="0.25">
      <c r="E4716" s="10"/>
      <c r="F4716" s="10"/>
      <c r="G4716" s="10"/>
      <c r="H4716" s="10"/>
    </row>
    <row r="4717" spans="5:8" x14ac:dyDescent="0.25">
      <c r="E4717" s="10"/>
      <c r="F4717" s="10"/>
      <c r="G4717" s="10"/>
      <c r="H4717" s="10"/>
    </row>
    <row r="4718" spans="5:8" x14ac:dyDescent="0.25">
      <c r="E4718" s="10"/>
      <c r="F4718" s="10"/>
      <c r="G4718" s="10"/>
      <c r="H4718" s="10"/>
    </row>
    <row r="4719" spans="5:8" x14ac:dyDescent="0.25">
      <c r="E4719" s="10"/>
      <c r="F4719" s="10"/>
      <c r="G4719" s="10"/>
      <c r="H4719" s="10"/>
    </row>
    <row r="4720" spans="5:8" x14ac:dyDescent="0.25">
      <c r="E4720" s="10"/>
      <c r="F4720" s="10"/>
      <c r="G4720" s="10"/>
      <c r="H4720" s="10"/>
    </row>
    <row r="4721" spans="5:8" x14ac:dyDescent="0.25">
      <c r="E4721" s="10"/>
      <c r="F4721" s="10"/>
      <c r="G4721" s="10"/>
      <c r="H4721" s="10"/>
    </row>
    <row r="4722" spans="5:8" x14ac:dyDescent="0.25">
      <c r="E4722" s="10"/>
      <c r="F4722" s="10"/>
      <c r="G4722" s="10"/>
      <c r="H4722" s="10"/>
    </row>
    <row r="4723" spans="5:8" x14ac:dyDescent="0.25">
      <c r="E4723" s="10"/>
      <c r="F4723" s="10"/>
      <c r="G4723" s="10"/>
      <c r="H4723" s="10"/>
    </row>
    <row r="4724" spans="5:8" x14ac:dyDescent="0.25">
      <c r="E4724" s="10"/>
      <c r="F4724" s="10"/>
      <c r="G4724" s="10"/>
      <c r="H4724" s="10"/>
    </row>
    <row r="4725" spans="5:8" x14ac:dyDescent="0.25">
      <c r="E4725" s="10"/>
      <c r="F4725" s="10"/>
      <c r="G4725" s="10"/>
      <c r="H4725" s="10"/>
    </row>
    <row r="4726" spans="5:8" x14ac:dyDescent="0.25">
      <c r="E4726" s="10"/>
      <c r="F4726" s="10"/>
      <c r="G4726" s="10"/>
      <c r="H4726" s="10"/>
    </row>
    <row r="4727" spans="5:8" x14ac:dyDescent="0.25">
      <c r="E4727" s="10"/>
      <c r="F4727" s="10"/>
      <c r="G4727" s="10"/>
      <c r="H4727" s="10"/>
    </row>
    <row r="4728" spans="5:8" x14ac:dyDescent="0.25">
      <c r="E4728" s="10"/>
      <c r="F4728" s="10"/>
      <c r="G4728" s="10"/>
      <c r="H4728" s="10"/>
    </row>
    <row r="4729" spans="5:8" x14ac:dyDescent="0.25">
      <c r="E4729" s="10"/>
      <c r="F4729" s="10"/>
      <c r="G4729" s="10"/>
      <c r="H4729" s="10"/>
    </row>
    <row r="4730" spans="5:8" x14ac:dyDescent="0.25">
      <c r="E4730" s="10"/>
      <c r="F4730" s="10"/>
      <c r="G4730" s="10"/>
      <c r="H4730" s="10"/>
    </row>
    <row r="4731" spans="5:8" x14ac:dyDescent="0.25">
      <c r="E4731" s="10"/>
      <c r="F4731" s="10"/>
      <c r="G4731" s="10"/>
      <c r="H4731" s="10"/>
    </row>
    <row r="4732" spans="5:8" x14ac:dyDescent="0.25">
      <c r="E4732" s="10"/>
      <c r="F4732" s="10"/>
      <c r="G4732" s="10"/>
      <c r="H4732" s="10"/>
    </row>
    <row r="4733" spans="5:8" x14ac:dyDescent="0.25">
      <c r="E4733" s="10"/>
      <c r="F4733" s="10"/>
      <c r="G4733" s="10"/>
      <c r="H4733" s="10"/>
    </row>
    <row r="4734" spans="5:8" x14ac:dyDescent="0.25">
      <c r="E4734" s="10"/>
      <c r="F4734" s="10"/>
      <c r="G4734" s="10"/>
      <c r="H4734" s="10"/>
    </row>
    <row r="4735" spans="5:8" x14ac:dyDescent="0.25">
      <c r="E4735" s="10"/>
      <c r="F4735" s="10"/>
      <c r="G4735" s="10"/>
      <c r="H4735" s="10"/>
    </row>
    <row r="4736" spans="5:8" x14ac:dyDescent="0.25">
      <c r="E4736" s="10"/>
      <c r="F4736" s="10"/>
      <c r="G4736" s="10"/>
      <c r="H4736" s="10"/>
    </row>
    <row r="4737" spans="5:8" x14ac:dyDescent="0.25">
      <c r="E4737" s="10"/>
      <c r="F4737" s="10"/>
      <c r="G4737" s="10"/>
      <c r="H4737" s="10"/>
    </row>
    <row r="4738" spans="5:8" x14ac:dyDescent="0.25">
      <c r="E4738" s="10"/>
      <c r="F4738" s="10"/>
      <c r="G4738" s="10"/>
      <c r="H4738" s="10"/>
    </row>
    <row r="4739" spans="5:8" x14ac:dyDescent="0.25">
      <c r="E4739" s="10"/>
      <c r="F4739" s="10"/>
      <c r="G4739" s="10"/>
      <c r="H4739" s="10"/>
    </row>
    <row r="4740" spans="5:8" x14ac:dyDescent="0.25">
      <c r="E4740" s="10"/>
      <c r="F4740" s="10"/>
      <c r="G4740" s="10"/>
      <c r="H4740" s="10"/>
    </row>
    <row r="4741" spans="5:8" x14ac:dyDescent="0.25">
      <c r="E4741" s="10"/>
      <c r="F4741" s="10"/>
      <c r="G4741" s="10"/>
      <c r="H4741" s="10"/>
    </row>
    <row r="4742" spans="5:8" x14ac:dyDescent="0.25">
      <c r="E4742" s="10"/>
      <c r="F4742" s="10"/>
      <c r="G4742" s="10"/>
      <c r="H4742" s="10"/>
    </row>
    <row r="4743" spans="5:8" x14ac:dyDescent="0.25">
      <c r="E4743" s="10"/>
      <c r="F4743" s="10"/>
      <c r="G4743" s="10"/>
      <c r="H4743" s="10"/>
    </row>
    <row r="4744" spans="5:8" x14ac:dyDescent="0.25">
      <c r="E4744" s="10"/>
      <c r="F4744" s="10"/>
      <c r="G4744" s="10"/>
      <c r="H4744" s="10"/>
    </row>
    <row r="4745" spans="5:8" x14ac:dyDescent="0.25">
      <c r="E4745" s="10"/>
      <c r="F4745" s="10"/>
      <c r="G4745" s="10"/>
      <c r="H4745" s="10"/>
    </row>
    <row r="4746" spans="5:8" x14ac:dyDescent="0.25">
      <c r="E4746" s="10"/>
      <c r="F4746" s="10"/>
      <c r="G4746" s="10"/>
      <c r="H4746" s="10"/>
    </row>
    <row r="4747" spans="5:8" x14ac:dyDescent="0.25">
      <c r="E4747" s="10"/>
      <c r="F4747" s="10"/>
      <c r="G4747" s="10"/>
      <c r="H4747" s="10"/>
    </row>
    <row r="4748" spans="5:8" x14ac:dyDescent="0.25">
      <c r="E4748" s="10"/>
      <c r="F4748" s="10"/>
      <c r="G4748" s="10"/>
      <c r="H4748" s="10"/>
    </row>
    <row r="4749" spans="5:8" x14ac:dyDescent="0.25">
      <c r="E4749" s="10"/>
      <c r="F4749" s="10"/>
      <c r="G4749" s="10"/>
      <c r="H4749" s="10"/>
    </row>
    <row r="4750" spans="5:8" x14ac:dyDescent="0.25">
      <c r="E4750" s="10"/>
      <c r="F4750" s="10"/>
      <c r="G4750" s="10"/>
      <c r="H4750" s="10"/>
    </row>
    <row r="4751" spans="5:8" x14ac:dyDescent="0.25">
      <c r="E4751" s="10"/>
      <c r="F4751" s="10"/>
      <c r="G4751" s="10"/>
      <c r="H4751" s="10"/>
    </row>
    <row r="4752" spans="5:8" x14ac:dyDescent="0.25">
      <c r="E4752" s="10"/>
      <c r="F4752" s="10"/>
      <c r="G4752" s="10"/>
      <c r="H4752" s="10"/>
    </row>
    <row r="4753" spans="5:8" x14ac:dyDescent="0.25">
      <c r="E4753" s="10"/>
      <c r="F4753" s="10"/>
      <c r="G4753" s="10"/>
      <c r="H4753" s="10"/>
    </row>
    <row r="4754" spans="5:8" x14ac:dyDescent="0.25">
      <c r="E4754" s="10"/>
      <c r="F4754" s="10"/>
      <c r="G4754" s="10"/>
      <c r="H4754" s="10"/>
    </row>
    <row r="4755" spans="5:8" x14ac:dyDescent="0.25">
      <c r="E4755" s="10"/>
      <c r="F4755" s="10"/>
      <c r="G4755" s="10"/>
      <c r="H4755" s="10"/>
    </row>
    <row r="4756" spans="5:8" x14ac:dyDescent="0.25">
      <c r="E4756" s="10"/>
      <c r="F4756" s="10"/>
      <c r="G4756" s="10"/>
      <c r="H4756" s="10"/>
    </row>
    <row r="4757" spans="5:8" x14ac:dyDescent="0.25">
      <c r="E4757" s="10"/>
      <c r="F4757" s="10"/>
      <c r="G4757" s="10"/>
      <c r="H4757" s="10"/>
    </row>
    <row r="4758" spans="5:8" x14ac:dyDescent="0.25">
      <c r="E4758" s="10"/>
      <c r="F4758" s="10"/>
      <c r="G4758" s="10"/>
      <c r="H4758" s="10"/>
    </row>
    <row r="4759" spans="5:8" x14ac:dyDescent="0.25">
      <c r="E4759" s="10"/>
      <c r="F4759" s="10"/>
      <c r="G4759" s="10"/>
      <c r="H4759" s="10"/>
    </row>
    <row r="4760" spans="5:8" x14ac:dyDescent="0.25">
      <c r="E4760" s="10"/>
      <c r="F4760" s="10"/>
      <c r="G4760" s="10"/>
      <c r="H4760" s="10"/>
    </row>
    <row r="4761" spans="5:8" x14ac:dyDescent="0.25">
      <c r="E4761" s="10"/>
      <c r="F4761" s="10"/>
      <c r="G4761" s="10"/>
      <c r="H4761" s="10"/>
    </row>
    <row r="4762" spans="5:8" x14ac:dyDescent="0.25">
      <c r="E4762" s="10"/>
      <c r="F4762" s="10"/>
      <c r="G4762" s="10"/>
      <c r="H4762" s="10"/>
    </row>
    <row r="4763" spans="5:8" x14ac:dyDescent="0.25">
      <c r="E4763" s="10"/>
      <c r="F4763" s="10"/>
      <c r="G4763" s="10"/>
      <c r="H4763" s="10"/>
    </row>
    <row r="4764" spans="5:8" x14ac:dyDescent="0.25">
      <c r="E4764" s="10"/>
      <c r="F4764" s="10"/>
      <c r="G4764" s="10"/>
      <c r="H4764" s="10"/>
    </row>
    <row r="4765" spans="5:8" x14ac:dyDescent="0.25">
      <c r="E4765" s="10"/>
      <c r="F4765" s="10"/>
      <c r="G4765" s="10"/>
      <c r="H4765" s="10"/>
    </row>
    <row r="4766" spans="5:8" x14ac:dyDescent="0.25">
      <c r="E4766" s="10"/>
      <c r="F4766" s="10"/>
      <c r="G4766" s="10"/>
      <c r="H4766" s="10"/>
    </row>
    <row r="4767" spans="5:8" x14ac:dyDescent="0.25">
      <c r="E4767" s="10"/>
      <c r="F4767" s="10"/>
      <c r="G4767" s="10"/>
      <c r="H4767" s="10"/>
    </row>
    <row r="4768" spans="5:8" x14ac:dyDescent="0.25">
      <c r="E4768" s="10"/>
      <c r="F4768" s="10"/>
      <c r="G4768" s="10"/>
      <c r="H4768" s="10"/>
    </row>
    <row r="4769" spans="5:8" x14ac:dyDescent="0.25">
      <c r="E4769" s="10"/>
      <c r="F4769" s="10"/>
      <c r="G4769" s="10"/>
      <c r="H4769" s="10"/>
    </row>
    <row r="4770" spans="5:8" x14ac:dyDescent="0.25">
      <c r="E4770" s="10"/>
      <c r="F4770" s="10"/>
      <c r="G4770" s="10"/>
      <c r="H4770" s="10"/>
    </row>
    <row r="4771" spans="5:8" x14ac:dyDescent="0.25">
      <c r="E4771" s="10"/>
      <c r="F4771" s="10"/>
      <c r="G4771" s="10"/>
      <c r="H4771" s="10"/>
    </row>
    <row r="4772" spans="5:8" x14ac:dyDescent="0.25">
      <c r="E4772" s="10"/>
      <c r="F4772" s="10"/>
      <c r="G4772" s="10"/>
      <c r="H4772" s="10"/>
    </row>
    <row r="4773" spans="5:8" x14ac:dyDescent="0.25">
      <c r="E4773" s="10"/>
      <c r="F4773" s="10"/>
      <c r="G4773" s="10"/>
      <c r="H4773" s="10"/>
    </row>
    <row r="4774" spans="5:8" x14ac:dyDescent="0.25">
      <c r="E4774" s="10"/>
      <c r="F4774" s="10"/>
      <c r="G4774" s="10"/>
      <c r="H4774" s="10"/>
    </row>
    <row r="4775" spans="5:8" x14ac:dyDescent="0.25">
      <c r="E4775" s="10"/>
      <c r="F4775" s="10"/>
      <c r="G4775" s="10"/>
      <c r="H4775" s="10"/>
    </row>
    <row r="4776" spans="5:8" x14ac:dyDescent="0.25">
      <c r="E4776" s="10"/>
      <c r="F4776" s="10"/>
      <c r="G4776" s="10"/>
      <c r="H4776" s="10"/>
    </row>
    <row r="4777" spans="5:8" x14ac:dyDescent="0.25">
      <c r="E4777" s="10"/>
      <c r="F4777" s="10"/>
      <c r="G4777" s="10"/>
      <c r="H4777" s="10"/>
    </row>
    <row r="4778" spans="5:8" x14ac:dyDescent="0.25">
      <c r="E4778" s="10"/>
      <c r="F4778" s="10"/>
      <c r="G4778" s="10"/>
      <c r="H4778" s="10"/>
    </row>
    <row r="4779" spans="5:8" x14ac:dyDescent="0.25">
      <c r="E4779" s="10"/>
      <c r="F4779" s="10"/>
      <c r="G4779" s="10"/>
      <c r="H4779" s="10"/>
    </row>
    <row r="4780" spans="5:8" x14ac:dyDescent="0.25">
      <c r="E4780" s="10"/>
      <c r="F4780" s="10"/>
      <c r="G4780" s="10"/>
      <c r="H4780" s="10"/>
    </row>
    <row r="4781" spans="5:8" x14ac:dyDescent="0.25">
      <c r="E4781" s="10"/>
      <c r="F4781" s="10"/>
      <c r="G4781" s="10"/>
      <c r="H4781" s="10"/>
    </row>
    <row r="4782" spans="5:8" x14ac:dyDescent="0.25">
      <c r="E4782" s="10"/>
      <c r="F4782" s="10"/>
      <c r="G4782" s="10"/>
      <c r="H4782" s="10"/>
    </row>
    <row r="4783" spans="5:8" x14ac:dyDescent="0.25">
      <c r="E4783" s="10"/>
      <c r="F4783" s="10"/>
      <c r="G4783" s="10"/>
      <c r="H4783" s="10"/>
    </row>
    <row r="4784" spans="5:8" x14ac:dyDescent="0.25">
      <c r="E4784" s="10"/>
      <c r="F4784" s="10"/>
      <c r="G4784" s="10"/>
      <c r="H4784" s="10"/>
    </row>
    <row r="4785" spans="5:8" x14ac:dyDescent="0.25">
      <c r="E4785" s="10"/>
      <c r="F4785" s="10"/>
      <c r="G4785" s="10"/>
      <c r="H4785" s="10"/>
    </row>
    <row r="4786" spans="5:8" x14ac:dyDescent="0.25">
      <c r="E4786" s="10"/>
      <c r="F4786" s="10"/>
      <c r="G4786" s="10"/>
      <c r="H4786" s="10"/>
    </row>
    <row r="4787" spans="5:8" x14ac:dyDescent="0.25">
      <c r="E4787" s="10"/>
      <c r="F4787" s="10"/>
      <c r="G4787" s="10"/>
      <c r="H4787" s="10"/>
    </row>
    <row r="4788" spans="5:8" x14ac:dyDescent="0.25">
      <c r="E4788" s="10"/>
      <c r="F4788" s="10"/>
      <c r="G4788" s="10"/>
      <c r="H4788" s="10"/>
    </row>
    <row r="4789" spans="5:8" x14ac:dyDescent="0.25">
      <c r="E4789" s="10"/>
      <c r="F4789" s="10"/>
      <c r="G4789" s="10"/>
      <c r="H4789" s="10"/>
    </row>
    <row r="4790" spans="5:8" x14ac:dyDescent="0.25">
      <c r="E4790" s="10"/>
      <c r="F4790" s="10"/>
      <c r="G4790" s="10"/>
      <c r="H4790" s="10"/>
    </row>
    <row r="4791" spans="5:8" x14ac:dyDescent="0.25">
      <c r="E4791" s="10"/>
      <c r="F4791" s="10"/>
      <c r="G4791" s="10"/>
      <c r="H4791" s="10"/>
    </row>
    <row r="4792" spans="5:8" x14ac:dyDescent="0.25">
      <c r="E4792" s="10"/>
      <c r="F4792" s="10"/>
      <c r="G4792" s="10"/>
      <c r="H4792" s="10"/>
    </row>
    <row r="4793" spans="5:8" x14ac:dyDescent="0.25">
      <c r="E4793" s="10"/>
      <c r="F4793" s="10"/>
      <c r="G4793" s="10"/>
      <c r="H4793" s="10"/>
    </row>
    <row r="4794" spans="5:8" x14ac:dyDescent="0.25">
      <c r="E4794" s="10"/>
      <c r="F4794" s="10"/>
      <c r="G4794" s="10"/>
      <c r="H4794" s="10"/>
    </row>
    <row r="4795" spans="5:8" x14ac:dyDescent="0.25">
      <c r="E4795" s="10"/>
      <c r="F4795" s="10"/>
      <c r="G4795" s="10"/>
      <c r="H4795" s="10"/>
    </row>
    <row r="4796" spans="5:8" x14ac:dyDescent="0.25">
      <c r="E4796" s="10"/>
      <c r="F4796" s="10"/>
      <c r="G4796" s="10"/>
      <c r="H4796" s="10"/>
    </row>
    <row r="4797" spans="5:8" x14ac:dyDescent="0.25">
      <c r="E4797" s="10"/>
      <c r="F4797" s="10"/>
      <c r="G4797" s="10"/>
      <c r="H4797" s="10"/>
    </row>
    <row r="4798" spans="5:8" x14ac:dyDescent="0.25">
      <c r="E4798" s="10"/>
      <c r="F4798" s="10"/>
      <c r="G4798" s="10"/>
      <c r="H4798" s="10"/>
    </row>
    <row r="4799" spans="5:8" x14ac:dyDescent="0.25">
      <c r="E4799" s="10"/>
      <c r="F4799" s="10"/>
      <c r="G4799" s="10"/>
      <c r="H4799" s="10"/>
    </row>
    <row r="4800" spans="5:8" x14ac:dyDescent="0.25">
      <c r="E4800" s="10"/>
      <c r="F4800" s="10"/>
      <c r="G4800" s="10"/>
      <c r="H4800" s="10"/>
    </row>
    <row r="4801" spans="5:8" x14ac:dyDescent="0.25">
      <c r="E4801" s="10"/>
      <c r="F4801" s="10"/>
      <c r="G4801" s="10"/>
      <c r="H4801" s="10"/>
    </row>
    <row r="4802" spans="5:8" x14ac:dyDescent="0.25">
      <c r="E4802" s="10"/>
      <c r="F4802" s="10"/>
      <c r="G4802" s="10"/>
      <c r="H4802" s="10"/>
    </row>
    <row r="4803" spans="5:8" x14ac:dyDescent="0.25">
      <c r="E4803" s="10"/>
      <c r="F4803" s="10"/>
      <c r="G4803" s="10"/>
      <c r="H4803" s="10"/>
    </row>
    <row r="4804" spans="5:8" x14ac:dyDescent="0.25">
      <c r="E4804" s="10"/>
      <c r="F4804" s="10"/>
      <c r="G4804" s="10"/>
      <c r="H4804" s="10"/>
    </row>
    <row r="4805" spans="5:8" x14ac:dyDescent="0.25">
      <c r="E4805" s="10"/>
      <c r="F4805" s="10"/>
      <c r="G4805" s="10"/>
      <c r="H4805" s="10"/>
    </row>
    <row r="4806" spans="5:8" x14ac:dyDescent="0.25">
      <c r="E4806" s="10"/>
      <c r="F4806" s="10"/>
      <c r="G4806" s="10"/>
      <c r="H4806" s="10"/>
    </row>
    <row r="4807" spans="5:8" x14ac:dyDescent="0.25">
      <c r="E4807" s="10"/>
      <c r="F4807" s="10"/>
      <c r="G4807" s="10"/>
      <c r="H4807" s="10"/>
    </row>
    <row r="4808" spans="5:8" x14ac:dyDescent="0.25">
      <c r="E4808" s="10"/>
      <c r="F4808" s="10"/>
      <c r="G4808" s="10"/>
      <c r="H4808" s="10"/>
    </row>
    <row r="4809" spans="5:8" x14ac:dyDescent="0.25">
      <c r="E4809" s="10"/>
      <c r="F4809" s="10"/>
      <c r="G4809" s="10"/>
      <c r="H4809" s="10"/>
    </row>
    <row r="4810" spans="5:8" x14ac:dyDescent="0.25">
      <c r="E4810" s="10"/>
      <c r="F4810" s="10"/>
      <c r="G4810" s="10"/>
      <c r="H4810" s="10"/>
    </row>
    <row r="4811" spans="5:8" x14ac:dyDescent="0.25">
      <c r="E4811" s="10"/>
      <c r="F4811" s="10"/>
      <c r="G4811" s="10"/>
      <c r="H4811" s="10"/>
    </row>
    <row r="4812" spans="5:8" x14ac:dyDescent="0.25">
      <c r="E4812" s="10"/>
      <c r="F4812" s="10"/>
      <c r="G4812" s="10"/>
      <c r="H4812" s="10"/>
    </row>
    <row r="4813" spans="5:8" x14ac:dyDescent="0.25">
      <c r="E4813" s="10"/>
      <c r="F4813" s="10"/>
      <c r="G4813" s="10"/>
      <c r="H4813" s="10"/>
    </row>
    <row r="4814" spans="5:8" x14ac:dyDescent="0.25">
      <c r="E4814" s="10"/>
      <c r="F4814" s="10"/>
      <c r="G4814" s="10"/>
      <c r="H4814" s="10"/>
    </row>
    <row r="4815" spans="5:8" x14ac:dyDescent="0.25">
      <c r="E4815" s="10"/>
      <c r="F4815" s="10"/>
      <c r="G4815" s="10"/>
      <c r="H4815" s="10"/>
    </row>
    <row r="4816" spans="5:8" x14ac:dyDescent="0.25">
      <c r="E4816" s="10"/>
      <c r="F4816" s="10"/>
      <c r="G4816" s="10"/>
      <c r="H4816" s="10"/>
    </row>
    <row r="4817" spans="5:8" x14ac:dyDescent="0.25">
      <c r="E4817" s="10"/>
      <c r="F4817" s="10"/>
      <c r="G4817" s="10"/>
      <c r="H4817" s="10"/>
    </row>
    <row r="4818" spans="5:8" x14ac:dyDescent="0.25">
      <c r="E4818" s="10"/>
      <c r="F4818" s="10"/>
      <c r="G4818" s="10"/>
      <c r="H4818" s="10"/>
    </row>
    <row r="4819" spans="5:8" x14ac:dyDescent="0.25">
      <c r="E4819" s="10"/>
      <c r="F4819" s="10"/>
      <c r="G4819" s="10"/>
      <c r="H4819" s="10"/>
    </row>
    <row r="4820" spans="5:8" x14ac:dyDescent="0.25">
      <c r="E4820" s="10"/>
      <c r="F4820" s="10"/>
      <c r="G4820" s="10"/>
      <c r="H4820" s="10"/>
    </row>
    <row r="4821" spans="5:8" x14ac:dyDescent="0.25">
      <c r="E4821" s="10"/>
      <c r="F4821" s="10"/>
      <c r="G4821" s="10"/>
      <c r="H4821" s="10"/>
    </row>
    <row r="4822" spans="5:8" x14ac:dyDescent="0.25">
      <c r="E4822" s="10"/>
      <c r="F4822" s="10"/>
      <c r="G4822" s="10"/>
      <c r="H4822" s="10"/>
    </row>
    <row r="4823" spans="5:8" x14ac:dyDescent="0.25">
      <c r="E4823" s="10"/>
      <c r="F4823" s="10"/>
      <c r="G4823" s="10"/>
      <c r="H4823" s="10"/>
    </row>
    <row r="4824" spans="5:8" x14ac:dyDescent="0.25">
      <c r="E4824" s="10"/>
      <c r="F4824" s="10"/>
      <c r="G4824" s="10"/>
      <c r="H4824" s="10"/>
    </row>
    <row r="4825" spans="5:8" x14ac:dyDescent="0.25">
      <c r="E4825" s="10"/>
      <c r="F4825" s="10"/>
      <c r="G4825" s="10"/>
      <c r="H4825" s="10"/>
    </row>
    <row r="4826" spans="5:8" x14ac:dyDescent="0.25">
      <c r="E4826" s="10"/>
      <c r="F4826" s="10"/>
      <c r="G4826" s="10"/>
      <c r="H4826" s="10"/>
    </row>
    <row r="4827" spans="5:8" x14ac:dyDescent="0.25">
      <c r="E4827" s="10"/>
      <c r="F4827" s="10"/>
      <c r="G4827" s="10"/>
      <c r="H4827" s="10"/>
    </row>
    <row r="4828" spans="5:8" x14ac:dyDescent="0.25">
      <c r="E4828" s="10"/>
      <c r="F4828" s="10"/>
      <c r="G4828" s="10"/>
      <c r="H4828" s="10"/>
    </row>
    <row r="4829" spans="5:8" x14ac:dyDescent="0.25">
      <c r="E4829" s="10"/>
      <c r="F4829" s="10"/>
      <c r="G4829" s="10"/>
      <c r="H4829" s="10"/>
    </row>
    <row r="4830" spans="5:8" x14ac:dyDescent="0.25">
      <c r="E4830" s="10"/>
      <c r="F4830" s="10"/>
      <c r="G4830" s="10"/>
      <c r="H4830" s="10"/>
    </row>
    <row r="4831" spans="5:8" x14ac:dyDescent="0.25">
      <c r="E4831" s="10"/>
      <c r="F4831" s="10"/>
      <c r="G4831" s="10"/>
      <c r="H4831" s="10"/>
    </row>
    <row r="4832" spans="5:8" x14ac:dyDescent="0.25">
      <c r="E4832" s="10"/>
      <c r="F4832" s="10"/>
      <c r="G4832" s="10"/>
      <c r="H4832" s="10"/>
    </row>
    <row r="4833" spans="5:8" x14ac:dyDescent="0.25">
      <c r="E4833" s="10"/>
      <c r="F4833" s="10"/>
      <c r="G4833" s="10"/>
      <c r="H4833" s="10"/>
    </row>
    <row r="4834" spans="5:8" x14ac:dyDescent="0.25">
      <c r="E4834" s="10"/>
      <c r="F4834" s="10"/>
      <c r="G4834" s="10"/>
      <c r="H4834" s="10"/>
    </row>
    <row r="4835" spans="5:8" x14ac:dyDescent="0.25">
      <c r="E4835" s="10"/>
      <c r="F4835" s="10"/>
      <c r="G4835" s="10"/>
      <c r="H4835" s="10"/>
    </row>
    <row r="4836" spans="5:8" x14ac:dyDescent="0.25">
      <c r="E4836" s="10"/>
      <c r="F4836" s="10"/>
      <c r="G4836" s="10"/>
      <c r="H4836" s="10"/>
    </row>
    <row r="4837" spans="5:8" x14ac:dyDescent="0.25">
      <c r="E4837" s="10"/>
      <c r="F4837" s="10"/>
      <c r="G4837" s="10"/>
      <c r="H4837" s="10"/>
    </row>
    <row r="4838" spans="5:8" x14ac:dyDescent="0.25">
      <c r="E4838" s="10"/>
      <c r="F4838" s="10"/>
      <c r="G4838" s="10"/>
      <c r="H4838" s="10"/>
    </row>
    <row r="4839" spans="5:8" x14ac:dyDescent="0.25">
      <c r="E4839" s="10"/>
      <c r="F4839" s="10"/>
      <c r="G4839" s="10"/>
      <c r="H4839" s="10"/>
    </row>
    <row r="4840" spans="5:8" x14ac:dyDescent="0.25">
      <c r="E4840" s="10"/>
      <c r="F4840" s="10"/>
      <c r="G4840" s="10"/>
      <c r="H4840" s="10"/>
    </row>
    <row r="4841" spans="5:8" x14ac:dyDescent="0.25">
      <c r="E4841" s="10"/>
      <c r="F4841" s="10"/>
      <c r="G4841" s="10"/>
      <c r="H4841" s="10"/>
    </row>
    <row r="4842" spans="5:8" x14ac:dyDescent="0.25">
      <c r="E4842" s="10"/>
      <c r="F4842" s="10"/>
      <c r="G4842" s="10"/>
      <c r="H4842" s="10"/>
    </row>
    <row r="4843" spans="5:8" x14ac:dyDescent="0.25">
      <c r="E4843" s="10"/>
      <c r="F4843" s="10"/>
      <c r="G4843" s="10"/>
      <c r="H4843" s="10"/>
    </row>
    <row r="4844" spans="5:8" x14ac:dyDescent="0.25">
      <c r="E4844" s="10"/>
      <c r="F4844" s="10"/>
      <c r="G4844" s="10"/>
      <c r="H4844" s="10"/>
    </row>
    <row r="4845" spans="5:8" x14ac:dyDescent="0.25">
      <c r="E4845" s="10"/>
      <c r="F4845" s="10"/>
      <c r="G4845" s="10"/>
      <c r="H4845" s="10"/>
    </row>
    <row r="4846" spans="5:8" x14ac:dyDescent="0.25">
      <c r="E4846" s="10"/>
      <c r="F4846" s="10"/>
      <c r="G4846" s="10"/>
      <c r="H4846" s="10"/>
    </row>
    <row r="4847" spans="5:8" x14ac:dyDescent="0.25">
      <c r="E4847" s="10"/>
      <c r="F4847" s="10"/>
      <c r="G4847" s="10"/>
      <c r="H4847" s="10"/>
    </row>
    <row r="4848" spans="5:8" x14ac:dyDescent="0.25">
      <c r="E4848" s="10"/>
      <c r="F4848" s="10"/>
      <c r="G4848" s="10"/>
      <c r="H4848" s="10"/>
    </row>
    <row r="4849" spans="5:8" x14ac:dyDescent="0.25">
      <c r="E4849" s="10"/>
      <c r="F4849" s="10"/>
      <c r="G4849" s="10"/>
      <c r="H4849" s="10"/>
    </row>
    <row r="4850" spans="5:8" x14ac:dyDescent="0.25">
      <c r="E4850" s="10"/>
      <c r="F4850" s="10"/>
      <c r="G4850" s="10"/>
      <c r="H4850" s="10"/>
    </row>
    <row r="4851" spans="5:8" x14ac:dyDescent="0.25">
      <c r="E4851" s="10"/>
      <c r="F4851" s="10"/>
      <c r="G4851" s="10"/>
      <c r="H4851" s="10"/>
    </row>
    <row r="4852" spans="5:8" x14ac:dyDescent="0.25">
      <c r="E4852" s="10"/>
      <c r="F4852" s="10"/>
      <c r="G4852" s="10"/>
      <c r="H4852" s="10"/>
    </row>
    <row r="4853" spans="5:8" x14ac:dyDescent="0.25">
      <c r="E4853" s="10"/>
      <c r="F4853" s="10"/>
      <c r="G4853" s="10"/>
      <c r="H4853" s="10"/>
    </row>
    <row r="4854" spans="5:8" x14ac:dyDescent="0.25">
      <c r="E4854" s="10"/>
      <c r="F4854" s="10"/>
      <c r="G4854" s="10"/>
      <c r="H4854" s="10"/>
    </row>
    <row r="4855" spans="5:8" x14ac:dyDescent="0.25">
      <c r="E4855" s="10"/>
      <c r="F4855" s="10"/>
      <c r="G4855" s="10"/>
      <c r="H4855" s="10"/>
    </row>
    <row r="4856" spans="5:8" x14ac:dyDescent="0.25">
      <c r="E4856" s="10"/>
      <c r="F4856" s="10"/>
      <c r="G4856" s="10"/>
      <c r="H4856" s="10"/>
    </row>
    <row r="4857" spans="5:8" x14ac:dyDescent="0.25">
      <c r="E4857" s="10"/>
      <c r="F4857" s="10"/>
      <c r="G4857" s="10"/>
      <c r="H4857" s="10"/>
    </row>
    <row r="4858" spans="5:8" x14ac:dyDescent="0.25">
      <c r="E4858" s="10"/>
      <c r="F4858" s="10"/>
      <c r="G4858" s="10"/>
      <c r="H4858" s="10"/>
    </row>
    <row r="4859" spans="5:8" x14ac:dyDescent="0.25">
      <c r="E4859" s="10"/>
      <c r="F4859" s="10"/>
      <c r="G4859" s="10"/>
      <c r="H4859" s="10"/>
    </row>
    <row r="4860" spans="5:8" x14ac:dyDescent="0.25">
      <c r="E4860" s="10"/>
      <c r="F4860" s="10"/>
      <c r="G4860" s="10"/>
      <c r="H4860" s="10"/>
    </row>
    <row r="4861" spans="5:8" x14ac:dyDescent="0.25">
      <c r="E4861" s="10"/>
      <c r="F4861" s="10"/>
      <c r="G4861" s="10"/>
      <c r="H4861" s="10"/>
    </row>
    <row r="4862" spans="5:8" x14ac:dyDescent="0.25">
      <c r="E4862" s="10"/>
      <c r="F4862" s="10"/>
      <c r="G4862" s="10"/>
      <c r="H4862" s="10"/>
    </row>
    <row r="4863" spans="5:8" x14ac:dyDescent="0.25">
      <c r="E4863" s="10"/>
      <c r="F4863" s="10"/>
      <c r="G4863" s="10"/>
      <c r="H4863" s="10"/>
    </row>
    <row r="4864" spans="5:8" x14ac:dyDescent="0.25">
      <c r="E4864" s="10"/>
      <c r="F4864" s="10"/>
      <c r="G4864" s="10"/>
      <c r="H4864" s="10"/>
    </row>
    <row r="4865" spans="5:8" x14ac:dyDescent="0.25">
      <c r="E4865" s="10"/>
      <c r="F4865" s="10"/>
      <c r="G4865" s="10"/>
      <c r="H4865" s="10"/>
    </row>
    <row r="4866" spans="5:8" x14ac:dyDescent="0.25">
      <c r="E4866" s="10"/>
      <c r="F4866" s="10"/>
      <c r="G4866" s="10"/>
      <c r="H4866" s="10"/>
    </row>
    <row r="4867" spans="5:8" x14ac:dyDescent="0.25">
      <c r="E4867" s="10"/>
      <c r="F4867" s="10"/>
      <c r="G4867" s="10"/>
      <c r="H4867" s="10"/>
    </row>
    <row r="4868" spans="5:8" x14ac:dyDescent="0.25">
      <c r="E4868" s="10"/>
      <c r="F4868" s="10"/>
      <c r="G4868" s="10"/>
      <c r="H4868" s="10"/>
    </row>
    <row r="4869" spans="5:8" x14ac:dyDescent="0.25">
      <c r="E4869" s="10"/>
      <c r="F4869" s="10"/>
      <c r="G4869" s="10"/>
      <c r="H4869" s="10"/>
    </row>
    <row r="4870" spans="5:8" x14ac:dyDescent="0.25">
      <c r="E4870" s="10"/>
      <c r="F4870" s="10"/>
      <c r="G4870" s="10"/>
      <c r="H4870" s="10"/>
    </row>
    <row r="4871" spans="5:8" x14ac:dyDescent="0.25">
      <c r="E4871" s="10"/>
      <c r="F4871" s="10"/>
      <c r="G4871" s="10"/>
      <c r="H4871" s="10"/>
    </row>
    <row r="4872" spans="5:8" x14ac:dyDescent="0.25">
      <c r="E4872" s="10"/>
      <c r="F4872" s="10"/>
      <c r="G4872" s="10"/>
      <c r="H4872" s="10"/>
    </row>
    <row r="4873" spans="5:8" x14ac:dyDescent="0.25">
      <c r="E4873" s="10"/>
      <c r="F4873" s="10"/>
      <c r="G4873" s="10"/>
      <c r="H4873" s="10"/>
    </row>
    <row r="4874" spans="5:8" x14ac:dyDescent="0.25">
      <c r="E4874" s="10"/>
      <c r="F4874" s="10"/>
      <c r="G4874" s="10"/>
      <c r="H4874" s="10"/>
    </row>
    <row r="4875" spans="5:8" x14ac:dyDescent="0.25">
      <c r="E4875" s="10"/>
      <c r="F4875" s="10"/>
      <c r="G4875" s="10"/>
      <c r="H4875" s="10"/>
    </row>
    <row r="4876" spans="5:8" x14ac:dyDescent="0.25">
      <c r="E4876" s="10"/>
      <c r="F4876" s="10"/>
      <c r="G4876" s="10"/>
      <c r="H4876" s="10"/>
    </row>
    <row r="4877" spans="5:8" x14ac:dyDescent="0.25">
      <c r="E4877" s="10"/>
      <c r="F4877" s="10"/>
      <c r="G4877" s="10"/>
      <c r="H4877" s="10"/>
    </row>
    <row r="4878" spans="5:8" x14ac:dyDescent="0.25">
      <c r="E4878" s="10"/>
      <c r="F4878" s="10"/>
      <c r="G4878" s="10"/>
      <c r="H4878" s="10"/>
    </row>
    <row r="4879" spans="5:8" x14ac:dyDescent="0.25">
      <c r="E4879" s="10"/>
      <c r="F4879" s="10"/>
      <c r="G4879" s="10"/>
      <c r="H4879" s="10"/>
    </row>
    <row r="4880" spans="5:8" x14ac:dyDescent="0.25">
      <c r="E4880" s="10"/>
      <c r="F4880" s="10"/>
      <c r="G4880" s="10"/>
      <c r="H4880" s="10"/>
    </row>
    <row r="4881" spans="5:8" x14ac:dyDescent="0.25">
      <c r="E4881" s="10"/>
      <c r="F4881" s="10"/>
      <c r="G4881" s="10"/>
      <c r="H4881" s="10"/>
    </row>
    <row r="4882" spans="5:8" x14ac:dyDescent="0.25">
      <c r="E4882" s="10"/>
      <c r="F4882" s="10"/>
      <c r="G4882" s="10"/>
      <c r="H4882" s="10"/>
    </row>
    <row r="4883" spans="5:8" x14ac:dyDescent="0.25">
      <c r="E4883" s="10"/>
      <c r="F4883" s="10"/>
      <c r="G4883" s="10"/>
      <c r="H4883" s="10"/>
    </row>
    <row r="4884" spans="5:8" x14ac:dyDescent="0.25">
      <c r="E4884" s="10"/>
      <c r="F4884" s="10"/>
      <c r="G4884" s="10"/>
      <c r="H4884" s="10"/>
    </row>
    <row r="4885" spans="5:8" x14ac:dyDescent="0.25">
      <c r="E4885" s="10"/>
      <c r="F4885" s="10"/>
      <c r="G4885" s="10"/>
      <c r="H4885" s="10"/>
    </row>
    <row r="4886" spans="5:8" x14ac:dyDescent="0.25">
      <c r="E4886" s="10"/>
      <c r="F4886" s="10"/>
      <c r="G4886" s="10"/>
      <c r="H4886" s="10"/>
    </row>
    <row r="4887" spans="5:8" x14ac:dyDescent="0.25">
      <c r="E4887" s="10"/>
      <c r="F4887" s="10"/>
      <c r="G4887" s="10"/>
      <c r="H4887" s="10"/>
    </row>
    <row r="4888" spans="5:8" x14ac:dyDescent="0.25">
      <c r="E4888" s="10"/>
      <c r="F4888" s="10"/>
      <c r="G4888" s="10"/>
      <c r="H4888" s="10"/>
    </row>
    <row r="4889" spans="5:8" x14ac:dyDescent="0.25">
      <c r="E4889" s="10"/>
      <c r="F4889" s="10"/>
      <c r="G4889" s="10"/>
      <c r="H4889" s="10"/>
    </row>
    <row r="4890" spans="5:8" x14ac:dyDescent="0.25">
      <c r="E4890" s="10"/>
      <c r="F4890" s="10"/>
      <c r="G4890" s="10"/>
      <c r="H4890" s="10"/>
    </row>
    <row r="4891" spans="5:8" x14ac:dyDescent="0.25">
      <c r="E4891" s="10"/>
      <c r="F4891" s="10"/>
      <c r="G4891" s="10"/>
      <c r="H4891" s="10"/>
    </row>
    <row r="4892" spans="5:8" x14ac:dyDescent="0.25">
      <c r="E4892" s="10"/>
      <c r="F4892" s="10"/>
      <c r="G4892" s="10"/>
      <c r="H4892" s="10"/>
    </row>
    <row r="4893" spans="5:8" x14ac:dyDescent="0.25">
      <c r="E4893" s="10"/>
      <c r="F4893" s="10"/>
      <c r="G4893" s="10"/>
      <c r="H4893" s="10"/>
    </row>
    <row r="4894" spans="5:8" x14ac:dyDescent="0.25">
      <c r="E4894" s="10"/>
      <c r="F4894" s="10"/>
      <c r="G4894" s="10"/>
      <c r="H4894" s="10"/>
    </row>
    <row r="4895" spans="5:8" x14ac:dyDescent="0.25">
      <c r="E4895" s="10"/>
      <c r="F4895" s="10"/>
      <c r="G4895" s="10"/>
      <c r="H4895" s="10"/>
    </row>
    <row r="4896" spans="5:8" x14ac:dyDescent="0.25">
      <c r="E4896" s="10"/>
      <c r="F4896" s="10"/>
      <c r="G4896" s="10"/>
      <c r="H4896" s="10"/>
    </row>
    <row r="4897" spans="5:8" x14ac:dyDescent="0.25">
      <c r="E4897" s="10"/>
      <c r="F4897" s="10"/>
      <c r="G4897" s="10"/>
      <c r="H4897" s="10"/>
    </row>
    <row r="4898" spans="5:8" x14ac:dyDescent="0.25">
      <c r="E4898" s="10"/>
      <c r="F4898" s="10"/>
      <c r="G4898" s="10"/>
      <c r="H4898" s="10"/>
    </row>
    <row r="4899" spans="5:8" x14ac:dyDescent="0.25">
      <c r="E4899" s="10"/>
      <c r="F4899" s="10"/>
      <c r="G4899" s="10"/>
      <c r="H4899" s="10"/>
    </row>
    <row r="4900" spans="5:8" x14ac:dyDescent="0.25">
      <c r="E4900" s="10"/>
      <c r="F4900" s="10"/>
      <c r="G4900" s="10"/>
      <c r="H4900" s="10"/>
    </row>
    <row r="4901" spans="5:8" x14ac:dyDescent="0.25">
      <c r="E4901" s="10"/>
      <c r="F4901" s="10"/>
      <c r="G4901" s="10"/>
      <c r="H4901" s="10"/>
    </row>
    <row r="4902" spans="5:8" x14ac:dyDescent="0.25">
      <c r="E4902" s="10"/>
      <c r="F4902" s="10"/>
      <c r="G4902" s="10"/>
      <c r="H4902" s="10"/>
    </row>
    <row r="4903" spans="5:8" x14ac:dyDescent="0.25">
      <c r="E4903" s="10"/>
      <c r="F4903" s="10"/>
      <c r="G4903" s="10"/>
      <c r="H4903" s="10"/>
    </row>
    <row r="4904" spans="5:8" x14ac:dyDescent="0.25">
      <c r="E4904" s="10"/>
      <c r="F4904" s="10"/>
      <c r="G4904" s="10"/>
      <c r="H4904" s="10"/>
    </row>
    <row r="4905" spans="5:8" x14ac:dyDescent="0.25">
      <c r="E4905" s="10"/>
      <c r="F4905" s="10"/>
      <c r="G4905" s="10"/>
      <c r="H4905" s="10"/>
    </row>
    <row r="4906" spans="5:8" x14ac:dyDescent="0.25">
      <c r="E4906" s="10"/>
      <c r="F4906" s="10"/>
      <c r="G4906" s="10"/>
      <c r="H4906" s="10"/>
    </row>
    <row r="4907" spans="5:8" x14ac:dyDescent="0.25">
      <c r="E4907" s="10"/>
      <c r="F4907" s="10"/>
      <c r="G4907" s="10"/>
      <c r="H4907" s="10"/>
    </row>
    <row r="4908" spans="5:8" x14ac:dyDescent="0.25">
      <c r="E4908" s="10"/>
      <c r="F4908" s="10"/>
      <c r="G4908" s="10"/>
      <c r="H4908" s="10"/>
    </row>
    <row r="4909" spans="5:8" x14ac:dyDescent="0.25">
      <c r="E4909" s="10"/>
      <c r="F4909" s="10"/>
      <c r="G4909" s="10"/>
      <c r="H4909" s="10"/>
    </row>
    <row r="4910" spans="5:8" x14ac:dyDescent="0.25">
      <c r="E4910" s="10"/>
      <c r="F4910" s="10"/>
      <c r="G4910" s="10"/>
      <c r="H4910" s="10"/>
    </row>
    <row r="4911" spans="5:8" x14ac:dyDescent="0.25">
      <c r="E4911" s="10"/>
      <c r="F4911" s="10"/>
      <c r="G4911" s="10"/>
      <c r="H4911" s="10"/>
    </row>
    <row r="4912" spans="5:8" x14ac:dyDescent="0.25">
      <c r="E4912" s="10"/>
      <c r="F4912" s="10"/>
      <c r="G4912" s="10"/>
      <c r="H4912" s="10"/>
    </row>
    <row r="4913" spans="5:8" x14ac:dyDescent="0.25">
      <c r="E4913" s="10"/>
      <c r="F4913" s="10"/>
      <c r="G4913" s="10"/>
      <c r="H4913" s="10"/>
    </row>
    <row r="4914" spans="5:8" x14ac:dyDescent="0.25">
      <c r="E4914" s="10"/>
      <c r="F4914" s="10"/>
      <c r="G4914" s="10"/>
      <c r="H4914" s="10"/>
    </row>
    <row r="4915" spans="5:8" x14ac:dyDescent="0.25">
      <c r="E4915" s="10"/>
      <c r="F4915" s="10"/>
      <c r="G4915" s="10"/>
      <c r="H4915" s="10"/>
    </row>
    <row r="4916" spans="5:8" x14ac:dyDescent="0.25">
      <c r="E4916" s="10"/>
      <c r="F4916" s="10"/>
      <c r="G4916" s="10"/>
      <c r="H4916" s="10"/>
    </row>
    <row r="4917" spans="5:8" x14ac:dyDescent="0.25">
      <c r="E4917" s="10"/>
      <c r="F4917" s="10"/>
      <c r="G4917" s="10"/>
      <c r="H4917" s="10"/>
    </row>
    <row r="4918" spans="5:8" x14ac:dyDescent="0.25">
      <c r="E4918" s="10"/>
      <c r="F4918" s="10"/>
      <c r="G4918" s="10"/>
      <c r="H4918" s="10"/>
    </row>
    <row r="4919" spans="5:8" x14ac:dyDescent="0.25">
      <c r="E4919" s="10"/>
      <c r="F4919" s="10"/>
      <c r="G4919" s="10"/>
      <c r="H4919" s="10"/>
    </row>
    <row r="4920" spans="5:8" x14ac:dyDescent="0.25">
      <c r="E4920" s="10"/>
      <c r="F4920" s="10"/>
      <c r="G4920" s="10"/>
      <c r="H4920" s="10"/>
    </row>
    <row r="4921" spans="5:8" x14ac:dyDescent="0.25">
      <c r="E4921" s="10"/>
      <c r="F4921" s="10"/>
      <c r="G4921" s="10"/>
      <c r="H4921" s="10"/>
    </row>
    <row r="4922" spans="5:8" x14ac:dyDescent="0.25">
      <c r="E4922" s="10"/>
      <c r="F4922" s="10"/>
      <c r="G4922" s="10"/>
      <c r="H4922" s="10"/>
    </row>
    <row r="4923" spans="5:8" x14ac:dyDescent="0.25">
      <c r="E4923" s="10"/>
      <c r="F4923" s="10"/>
      <c r="G4923" s="10"/>
      <c r="H4923" s="10"/>
    </row>
    <row r="4924" spans="5:8" x14ac:dyDescent="0.25">
      <c r="E4924" s="10"/>
      <c r="F4924" s="10"/>
      <c r="G4924" s="10"/>
      <c r="H4924" s="10"/>
    </row>
    <row r="4925" spans="5:8" x14ac:dyDescent="0.25">
      <c r="E4925" s="10"/>
      <c r="F4925" s="10"/>
      <c r="G4925" s="10"/>
      <c r="H4925" s="10"/>
    </row>
    <row r="4926" spans="5:8" x14ac:dyDescent="0.25">
      <c r="E4926" s="10"/>
      <c r="F4926" s="10"/>
      <c r="G4926" s="10"/>
      <c r="H4926" s="10"/>
    </row>
    <row r="4927" spans="5:8" x14ac:dyDescent="0.25">
      <c r="E4927" s="10"/>
      <c r="F4927" s="10"/>
      <c r="G4927" s="10"/>
      <c r="H4927" s="10"/>
    </row>
    <row r="4928" spans="5:8" x14ac:dyDescent="0.25">
      <c r="E4928" s="10"/>
      <c r="F4928" s="10"/>
      <c r="G4928" s="10"/>
      <c r="H4928" s="10"/>
    </row>
    <row r="4929" spans="5:8" x14ac:dyDescent="0.25">
      <c r="E4929" s="10"/>
      <c r="F4929" s="10"/>
      <c r="G4929" s="10"/>
      <c r="H4929" s="10"/>
    </row>
    <row r="4930" spans="5:8" x14ac:dyDescent="0.25">
      <c r="E4930" s="10"/>
      <c r="F4930" s="10"/>
      <c r="G4930" s="10"/>
      <c r="H4930" s="10"/>
    </row>
    <row r="4931" spans="5:8" x14ac:dyDescent="0.25">
      <c r="E4931" s="10"/>
      <c r="F4931" s="10"/>
      <c r="G4931" s="10"/>
      <c r="H4931" s="10"/>
    </row>
    <row r="4932" spans="5:8" x14ac:dyDescent="0.25">
      <c r="E4932" s="10"/>
      <c r="F4932" s="10"/>
      <c r="G4932" s="10"/>
      <c r="H4932" s="10"/>
    </row>
    <row r="4933" spans="5:8" x14ac:dyDescent="0.25">
      <c r="E4933" s="10"/>
      <c r="F4933" s="10"/>
      <c r="G4933" s="10"/>
      <c r="H4933" s="10"/>
    </row>
    <row r="4934" spans="5:8" x14ac:dyDescent="0.25">
      <c r="E4934" s="10"/>
      <c r="F4934" s="10"/>
      <c r="G4934" s="10"/>
      <c r="H4934" s="10"/>
    </row>
    <row r="4935" spans="5:8" x14ac:dyDescent="0.25">
      <c r="E4935" s="10"/>
      <c r="F4935" s="10"/>
      <c r="G4935" s="10"/>
      <c r="H4935" s="10"/>
    </row>
    <row r="4936" spans="5:8" x14ac:dyDescent="0.25">
      <c r="E4936" s="10"/>
      <c r="F4936" s="10"/>
      <c r="G4936" s="10"/>
      <c r="H4936" s="10"/>
    </row>
    <row r="4937" spans="5:8" x14ac:dyDescent="0.25">
      <c r="E4937" s="10"/>
      <c r="F4937" s="10"/>
      <c r="G4937" s="10"/>
      <c r="H4937" s="10"/>
    </row>
    <row r="4938" spans="5:8" x14ac:dyDescent="0.25">
      <c r="E4938" s="10"/>
      <c r="F4938" s="10"/>
      <c r="G4938" s="10"/>
      <c r="H4938" s="10"/>
    </row>
    <row r="4939" spans="5:8" x14ac:dyDescent="0.25">
      <c r="E4939" s="10"/>
      <c r="F4939" s="10"/>
      <c r="G4939" s="10"/>
      <c r="H4939" s="10"/>
    </row>
    <row r="4940" spans="5:8" x14ac:dyDescent="0.25">
      <c r="E4940" s="10"/>
      <c r="F4940" s="10"/>
      <c r="G4940" s="10"/>
      <c r="H4940" s="10"/>
    </row>
    <row r="4941" spans="5:8" x14ac:dyDescent="0.25">
      <c r="E4941" s="10"/>
      <c r="F4941" s="10"/>
      <c r="G4941" s="10"/>
      <c r="H4941" s="10"/>
    </row>
    <row r="4942" spans="5:8" x14ac:dyDescent="0.25">
      <c r="E4942" s="10"/>
      <c r="F4942" s="10"/>
      <c r="G4942" s="10"/>
      <c r="H4942" s="10"/>
    </row>
    <row r="4943" spans="5:8" x14ac:dyDescent="0.25">
      <c r="E4943" s="10"/>
      <c r="F4943" s="10"/>
      <c r="G4943" s="10"/>
      <c r="H4943" s="10"/>
    </row>
    <row r="4944" spans="5:8" x14ac:dyDescent="0.25">
      <c r="E4944" s="10"/>
      <c r="F4944" s="10"/>
      <c r="G4944" s="10"/>
      <c r="H4944" s="10"/>
    </row>
    <row r="4945" spans="5:8" x14ac:dyDescent="0.25">
      <c r="E4945" s="10"/>
      <c r="F4945" s="10"/>
      <c r="G4945" s="10"/>
      <c r="H4945" s="10"/>
    </row>
    <row r="4946" spans="5:8" x14ac:dyDescent="0.25">
      <c r="E4946" s="10"/>
      <c r="F4946" s="10"/>
      <c r="G4946" s="10"/>
      <c r="H4946" s="10"/>
    </row>
    <row r="4947" spans="5:8" x14ac:dyDescent="0.25">
      <c r="E4947" s="10"/>
      <c r="F4947" s="10"/>
      <c r="G4947" s="10"/>
      <c r="H4947" s="10"/>
    </row>
    <row r="4948" spans="5:8" x14ac:dyDescent="0.25">
      <c r="E4948" s="10"/>
      <c r="F4948" s="10"/>
      <c r="G4948" s="10"/>
      <c r="H4948" s="10"/>
    </row>
    <row r="4949" spans="5:8" x14ac:dyDescent="0.25">
      <c r="E4949" s="10"/>
      <c r="F4949" s="10"/>
      <c r="G4949" s="10"/>
      <c r="H4949" s="10"/>
    </row>
    <row r="4950" spans="5:8" x14ac:dyDescent="0.25">
      <c r="E4950" s="10"/>
      <c r="F4950" s="10"/>
      <c r="G4950" s="10"/>
      <c r="H4950" s="10"/>
    </row>
    <row r="4951" spans="5:8" x14ac:dyDescent="0.25">
      <c r="E4951" s="10"/>
      <c r="F4951" s="10"/>
      <c r="G4951" s="10"/>
      <c r="H4951" s="10"/>
    </row>
    <row r="4952" spans="5:8" x14ac:dyDescent="0.25">
      <c r="E4952" s="10"/>
      <c r="F4952" s="10"/>
      <c r="G4952" s="10"/>
      <c r="H4952" s="10"/>
    </row>
    <row r="4953" spans="5:8" x14ac:dyDescent="0.25">
      <c r="E4953" s="10"/>
      <c r="F4953" s="10"/>
      <c r="G4953" s="10"/>
      <c r="H4953" s="10"/>
    </row>
    <row r="4954" spans="5:8" x14ac:dyDescent="0.25">
      <c r="E4954" s="10"/>
      <c r="F4954" s="10"/>
      <c r="G4954" s="10"/>
      <c r="H4954" s="10"/>
    </row>
    <row r="4955" spans="5:8" x14ac:dyDescent="0.25">
      <c r="E4955" s="10"/>
      <c r="F4955" s="10"/>
      <c r="G4955" s="10"/>
      <c r="H4955" s="10"/>
    </row>
    <row r="4956" spans="5:8" x14ac:dyDescent="0.25">
      <c r="E4956" s="10"/>
      <c r="F4956" s="10"/>
      <c r="G4956" s="10"/>
      <c r="H4956" s="10"/>
    </row>
    <row r="4957" spans="5:8" x14ac:dyDescent="0.25">
      <c r="E4957" s="10"/>
      <c r="F4957" s="10"/>
      <c r="G4957" s="10"/>
      <c r="H4957" s="10"/>
    </row>
    <row r="4958" spans="5:8" x14ac:dyDescent="0.25">
      <c r="E4958" s="10"/>
      <c r="F4958" s="10"/>
      <c r="G4958" s="10"/>
      <c r="H4958" s="10"/>
    </row>
    <row r="4959" spans="5:8" x14ac:dyDescent="0.25">
      <c r="E4959" s="10"/>
      <c r="F4959" s="10"/>
      <c r="G4959" s="10"/>
      <c r="H4959" s="10"/>
    </row>
    <row r="4960" spans="5:8" x14ac:dyDescent="0.25">
      <c r="E4960" s="10"/>
      <c r="F4960" s="10"/>
      <c r="G4960" s="10"/>
      <c r="H4960" s="10"/>
    </row>
    <row r="4961" spans="5:8" x14ac:dyDescent="0.25">
      <c r="E4961" s="10"/>
      <c r="F4961" s="10"/>
      <c r="G4961" s="10"/>
      <c r="H4961" s="10"/>
    </row>
    <row r="4962" spans="5:8" x14ac:dyDescent="0.25">
      <c r="E4962" s="10"/>
      <c r="F4962" s="10"/>
      <c r="G4962" s="10"/>
      <c r="H4962" s="10"/>
    </row>
    <row r="4963" spans="5:8" x14ac:dyDescent="0.25">
      <c r="E4963" s="10"/>
      <c r="F4963" s="10"/>
      <c r="G4963" s="10"/>
      <c r="H4963" s="10"/>
    </row>
    <row r="4964" spans="5:8" x14ac:dyDescent="0.25">
      <c r="E4964" s="10"/>
      <c r="F4964" s="10"/>
      <c r="G4964" s="10"/>
      <c r="H4964" s="10"/>
    </row>
    <row r="4965" spans="5:8" x14ac:dyDescent="0.25">
      <c r="E4965" s="10"/>
      <c r="F4965" s="10"/>
      <c r="G4965" s="10"/>
      <c r="H4965" s="10"/>
    </row>
    <row r="4966" spans="5:8" x14ac:dyDescent="0.25">
      <c r="E4966" s="10"/>
      <c r="F4966" s="10"/>
      <c r="G4966" s="10"/>
      <c r="H4966" s="10"/>
    </row>
    <row r="4967" spans="5:8" x14ac:dyDescent="0.25">
      <c r="E4967" s="10"/>
      <c r="F4967" s="10"/>
      <c r="G4967" s="10"/>
      <c r="H4967" s="10"/>
    </row>
    <row r="4968" spans="5:8" x14ac:dyDescent="0.25">
      <c r="E4968" s="10"/>
      <c r="F4968" s="10"/>
      <c r="G4968" s="10"/>
      <c r="H4968" s="10"/>
    </row>
    <row r="4969" spans="5:8" x14ac:dyDescent="0.25">
      <c r="E4969" s="10"/>
      <c r="F4969" s="10"/>
      <c r="G4969" s="10"/>
      <c r="H4969" s="10"/>
    </row>
    <row r="4970" spans="5:8" x14ac:dyDescent="0.25">
      <c r="E4970" s="10"/>
      <c r="F4970" s="10"/>
      <c r="G4970" s="10"/>
      <c r="H4970" s="10"/>
    </row>
    <row r="4971" spans="5:8" x14ac:dyDescent="0.25">
      <c r="E4971" s="10"/>
      <c r="F4971" s="10"/>
      <c r="G4971" s="10"/>
      <c r="H4971" s="10"/>
    </row>
    <row r="4972" spans="5:8" x14ac:dyDescent="0.25">
      <c r="E4972" s="10"/>
      <c r="F4972" s="10"/>
      <c r="G4972" s="10"/>
      <c r="H4972" s="10"/>
    </row>
    <row r="4973" spans="5:8" x14ac:dyDescent="0.25">
      <c r="E4973" s="10"/>
      <c r="F4973" s="10"/>
      <c r="G4973" s="10"/>
      <c r="H4973" s="10"/>
    </row>
    <row r="4974" spans="5:8" x14ac:dyDescent="0.25">
      <c r="E4974" s="10"/>
      <c r="F4974" s="10"/>
      <c r="G4974" s="10"/>
      <c r="H4974" s="10"/>
    </row>
    <row r="4975" spans="5:8" x14ac:dyDescent="0.25">
      <c r="E4975" s="10"/>
      <c r="F4975" s="10"/>
      <c r="G4975" s="10"/>
      <c r="H4975" s="10"/>
    </row>
    <row r="4976" spans="5:8" x14ac:dyDescent="0.25">
      <c r="E4976" s="10"/>
      <c r="F4976" s="10"/>
      <c r="G4976" s="10"/>
      <c r="H4976" s="10"/>
    </row>
    <row r="4977" spans="5:8" x14ac:dyDescent="0.25">
      <c r="E4977" s="10"/>
      <c r="F4977" s="10"/>
      <c r="G4977" s="10"/>
      <c r="H4977" s="10"/>
    </row>
    <row r="4978" spans="5:8" x14ac:dyDescent="0.25">
      <c r="E4978" s="10"/>
      <c r="F4978" s="10"/>
      <c r="G4978" s="10"/>
      <c r="H4978" s="10"/>
    </row>
    <row r="4979" spans="5:8" x14ac:dyDescent="0.25">
      <c r="E4979" s="10"/>
      <c r="F4979" s="10"/>
      <c r="G4979" s="10"/>
      <c r="H4979" s="10"/>
    </row>
    <row r="4980" spans="5:8" x14ac:dyDescent="0.25">
      <c r="E4980" s="10"/>
      <c r="F4980" s="10"/>
      <c r="G4980" s="10"/>
      <c r="H4980" s="10"/>
    </row>
    <row r="4981" spans="5:8" x14ac:dyDescent="0.25">
      <c r="E4981" s="10"/>
      <c r="F4981" s="10"/>
      <c r="G4981" s="10"/>
      <c r="H4981" s="10"/>
    </row>
    <row r="4982" spans="5:8" x14ac:dyDescent="0.25">
      <c r="E4982" s="10"/>
      <c r="F4982" s="10"/>
      <c r="G4982" s="10"/>
      <c r="H4982" s="10"/>
    </row>
    <row r="4983" spans="5:8" x14ac:dyDescent="0.25">
      <c r="E4983" s="10"/>
      <c r="F4983" s="10"/>
      <c r="G4983" s="10"/>
      <c r="H4983" s="10"/>
    </row>
    <row r="4984" spans="5:8" x14ac:dyDescent="0.25">
      <c r="E4984" s="10"/>
      <c r="F4984" s="10"/>
      <c r="G4984" s="10"/>
      <c r="H4984" s="10"/>
    </row>
    <row r="4985" spans="5:8" x14ac:dyDescent="0.25">
      <c r="E4985" s="10"/>
      <c r="F4985" s="10"/>
      <c r="G4985" s="10"/>
      <c r="H4985" s="10"/>
    </row>
    <row r="4986" spans="5:8" x14ac:dyDescent="0.25">
      <c r="E4986" s="10"/>
      <c r="F4986" s="10"/>
      <c r="G4986" s="10"/>
      <c r="H4986" s="10"/>
    </row>
    <row r="4987" spans="5:8" x14ac:dyDescent="0.25">
      <c r="E4987" s="10"/>
      <c r="F4987" s="10"/>
      <c r="G4987" s="10"/>
      <c r="H4987" s="10"/>
    </row>
    <row r="4988" spans="5:8" x14ac:dyDescent="0.25">
      <c r="E4988" s="10"/>
      <c r="F4988" s="10"/>
      <c r="G4988" s="10"/>
      <c r="H4988" s="10"/>
    </row>
    <row r="4989" spans="5:8" x14ac:dyDescent="0.25">
      <c r="E4989" s="10"/>
      <c r="F4989" s="10"/>
      <c r="G4989" s="10"/>
      <c r="H4989" s="10"/>
    </row>
    <row r="4990" spans="5:8" x14ac:dyDescent="0.25">
      <c r="E4990" s="10"/>
      <c r="F4990" s="10"/>
      <c r="G4990" s="10"/>
      <c r="H4990" s="10"/>
    </row>
    <row r="4991" spans="5:8" x14ac:dyDescent="0.25">
      <c r="E4991" s="10"/>
      <c r="F4991" s="10"/>
      <c r="G4991" s="10"/>
      <c r="H4991" s="10"/>
    </row>
    <row r="4992" spans="5:8" x14ac:dyDescent="0.25">
      <c r="E4992" s="10"/>
      <c r="F4992" s="10"/>
      <c r="G4992" s="10"/>
      <c r="H4992" s="10"/>
    </row>
    <row r="4993" spans="5:8" x14ac:dyDescent="0.25">
      <c r="E4993" s="10"/>
      <c r="F4993" s="10"/>
      <c r="G4993" s="10"/>
      <c r="H4993" s="10"/>
    </row>
    <row r="4994" spans="5:8" x14ac:dyDescent="0.25">
      <c r="E4994" s="10"/>
      <c r="F4994" s="10"/>
      <c r="G4994" s="10"/>
      <c r="H4994" s="10"/>
    </row>
    <row r="4995" spans="5:8" x14ac:dyDescent="0.25">
      <c r="E4995" s="10"/>
      <c r="F4995" s="10"/>
      <c r="G4995" s="10"/>
      <c r="H4995" s="10"/>
    </row>
    <row r="4996" spans="5:8" x14ac:dyDescent="0.25">
      <c r="E4996" s="10"/>
      <c r="F4996" s="10"/>
      <c r="G4996" s="10"/>
      <c r="H4996" s="10"/>
    </row>
    <row r="4997" spans="5:8" x14ac:dyDescent="0.25">
      <c r="E4997" s="10"/>
      <c r="F4997" s="10"/>
      <c r="G4997" s="10"/>
      <c r="H4997" s="10"/>
    </row>
    <row r="4998" spans="5:8" x14ac:dyDescent="0.25">
      <c r="E4998" s="10"/>
      <c r="F4998" s="10"/>
      <c r="G4998" s="10"/>
      <c r="H4998" s="10"/>
    </row>
    <row r="4999" spans="5:8" x14ac:dyDescent="0.25">
      <c r="E4999" s="10"/>
      <c r="F4999" s="10"/>
      <c r="G4999" s="10"/>
      <c r="H4999" s="10"/>
    </row>
    <row r="5000" spans="5:8" x14ac:dyDescent="0.25">
      <c r="E5000" s="10"/>
      <c r="F5000" s="10"/>
      <c r="G5000" s="10"/>
      <c r="H5000" s="10"/>
    </row>
    <row r="5001" spans="5:8" x14ac:dyDescent="0.25">
      <c r="E5001" s="10"/>
      <c r="F5001" s="10"/>
      <c r="G5001" s="10"/>
      <c r="H5001" s="10"/>
    </row>
    <row r="5002" spans="5:8" x14ac:dyDescent="0.25">
      <c r="E5002" s="10"/>
      <c r="F5002" s="10"/>
      <c r="G5002" s="10"/>
      <c r="H5002" s="10"/>
    </row>
    <row r="5003" spans="5:8" x14ac:dyDescent="0.25">
      <c r="E5003" s="10"/>
      <c r="F5003" s="10"/>
      <c r="G5003" s="10"/>
      <c r="H5003" s="10"/>
    </row>
    <row r="5004" spans="5:8" x14ac:dyDescent="0.25">
      <c r="E5004" s="10"/>
      <c r="F5004" s="10"/>
      <c r="G5004" s="10"/>
      <c r="H5004" s="10"/>
    </row>
    <row r="5005" spans="5:8" x14ac:dyDescent="0.25">
      <c r="E5005" s="10"/>
      <c r="F5005" s="10"/>
      <c r="G5005" s="10"/>
      <c r="H5005" s="10"/>
    </row>
    <row r="5006" spans="5:8" x14ac:dyDescent="0.25">
      <c r="E5006" s="10"/>
      <c r="F5006" s="10"/>
      <c r="G5006" s="10"/>
      <c r="H5006" s="10"/>
    </row>
    <row r="5007" spans="5:8" x14ac:dyDescent="0.25">
      <c r="E5007" s="10"/>
      <c r="F5007" s="10"/>
      <c r="G5007" s="10"/>
      <c r="H5007" s="10"/>
    </row>
    <row r="5008" spans="5:8" x14ac:dyDescent="0.25">
      <c r="E5008" s="10"/>
      <c r="F5008" s="10"/>
      <c r="G5008" s="10"/>
      <c r="H5008" s="10"/>
    </row>
    <row r="5009" spans="5:8" x14ac:dyDescent="0.25">
      <c r="E5009" s="10"/>
      <c r="F5009" s="10"/>
      <c r="G5009" s="10"/>
      <c r="H5009" s="10"/>
    </row>
    <row r="5010" spans="5:8" x14ac:dyDescent="0.25">
      <c r="E5010" s="10"/>
      <c r="F5010" s="10"/>
      <c r="G5010" s="10"/>
      <c r="H5010" s="10"/>
    </row>
    <row r="5011" spans="5:8" x14ac:dyDescent="0.25">
      <c r="E5011" s="10"/>
      <c r="F5011" s="10"/>
      <c r="G5011" s="10"/>
      <c r="H5011" s="10"/>
    </row>
    <row r="5012" spans="5:8" x14ac:dyDescent="0.25">
      <c r="E5012" s="10"/>
      <c r="F5012" s="10"/>
      <c r="G5012" s="10"/>
      <c r="H5012" s="10"/>
    </row>
    <row r="5013" spans="5:8" x14ac:dyDescent="0.25">
      <c r="E5013" s="10"/>
      <c r="F5013" s="10"/>
      <c r="G5013" s="10"/>
      <c r="H5013" s="10"/>
    </row>
    <row r="5014" spans="5:8" x14ac:dyDescent="0.25">
      <c r="E5014" s="10"/>
      <c r="F5014" s="10"/>
      <c r="G5014" s="10"/>
      <c r="H5014" s="10"/>
    </row>
    <row r="5015" spans="5:8" x14ac:dyDescent="0.25">
      <c r="E5015" s="10"/>
      <c r="F5015" s="10"/>
      <c r="G5015" s="10"/>
      <c r="H5015" s="10"/>
    </row>
    <row r="5016" spans="5:8" x14ac:dyDescent="0.25">
      <c r="E5016" s="10"/>
      <c r="F5016" s="10"/>
      <c r="G5016" s="10"/>
      <c r="H5016" s="10"/>
    </row>
    <row r="5017" spans="5:8" x14ac:dyDescent="0.25">
      <c r="E5017" s="10"/>
      <c r="F5017" s="10"/>
      <c r="G5017" s="10"/>
      <c r="H5017" s="10"/>
    </row>
    <row r="5018" spans="5:8" x14ac:dyDescent="0.25">
      <c r="E5018" s="10"/>
      <c r="F5018" s="10"/>
      <c r="G5018" s="10"/>
      <c r="H5018" s="10"/>
    </row>
    <row r="5019" spans="5:8" x14ac:dyDescent="0.25">
      <c r="E5019" s="10"/>
      <c r="F5019" s="10"/>
      <c r="G5019" s="10"/>
      <c r="H5019" s="10"/>
    </row>
    <row r="5020" spans="5:8" x14ac:dyDescent="0.25">
      <c r="E5020" s="10"/>
      <c r="F5020" s="10"/>
      <c r="G5020" s="10"/>
      <c r="H5020" s="10"/>
    </row>
    <row r="5021" spans="5:8" x14ac:dyDescent="0.25">
      <c r="E5021" s="10"/>
      <c r="F5021" s="10"/>
      <c r="G5021" s="10"/>
      <c r="H5021" s="10"/>
    </row>
    <row r="5022" spans="5:8" x14ac:dyDescent="0.25">
      <c r="E5022" s="10"/>
      <c r="F5022" s="10"/>
      <c r="G5022" s="10"/>
      <c r="H5022" s="10"/>
    </row>
    <row r="5023" spans="5:8" x14ac:dyDescent="0.25">
      <c r="E5023" s="10"/>
      <c r="F5023" s="10"/>
      <c r="G5023" s="10"/>
      <c r="H5023" s="10"/>
    </row>
    <row r="5024" spans="5:8" x14ac:dyDescent="0.25">
      <c r="E5024" s="10"/>
      <c r="F5024" s="10"/>
      <c r="G5024" s="10"/>
      <c r="H5024" s="10"/>
    </row>
    <row r="5025" spans="5:8" x14ac:dyDescent="0.25">
      <c r="E5025" s="10"/>
      <c r="F5025" s="10"/>
      <c r="G5025" s="10"/>
      <c r="H5025" s="10"/>
    </row>
    <row r="5026" spans="5:8" x14ac:dyDescent="0.25">
      <c r="E5026" s="10"/>
      <c r="F5026" s="10"/>
      <c r="G5026" s="10"/>
      <c r="H5026" s="10"/>
    </row>
    <row r="5027" spans="5:8" x14ac:dyDescent="0.25">
      <c r="E5027" s="10"/>
      <c r="F5027" s="10"/>
      <c r="G5027" s="10"/>
      <c r="H5027" s="10"/>
    </row>
    <row r="5028" spans="5:8" x14ac:dyDescent="0.25">
      <c r="E5028" s="10"/>
      <c r="F5028" s="10"/>
      <c r="G5028" s="10"/>
      <c r="H5028" s="10"/>
    </row>
    <row r="5029" spans="5:8" x14ac:dyDescent="0.25">
      <c r="E5029" s="10"/>
      <c r="F5029" s="10"/>
      <c r="G5029" s="10"/>
      <c r="H5029" s="10"/>
    </row>
    <row r="5030" spans="5:8" x14ac:dyDescent="0.25">
      <c r="E5030" s="10"/>
      <c r="F5030" s="10"/>
      <c r="G5030" s="10"/>
      <c r="H5030" s="10"/>
    </row>
    <row r="5031" spans="5:8" x14ac:dyDescent="0.25">
      <c r="E5031" s="10"/>
      <c r="F5031" s="10"/>
      <c r="G5031" s="10"/>
      <c r="H5031" s="10"/>
    </row>
    <row r="5032" spans="5:8" x14ac:dyDescent="0.25">
      <c r="E5032" s="10"/>
      <c r="F5032" s="10"/>
      <c r="G5032" s="10"/>
      <c r="H5032" s="10"/>
    </row>
    <row r="5033" spans="5:8" x14ac:dyDescent="0.25">
      <c r="E5033" s="10"/>
      <c r="F5033" s="10"/>
      <c r="G5033" s="10"/>
      <c r="H5033" s="10"/>
    </row>
    <row r="5034" spans="5:8" x14ac:dyDescent="0.25">
      <c r="E5034" s="10"/>
      <c r="F5034" s="10"/>
      <c r="G5034" s="10"/>
      <c r="H5034" s="10"/>
    </row>
    <row r="5035" spans="5:8" x14ac:dyDescent="0.25">
      <c r="E5035" s="10"/>
      <c r="F5035" s="10"/>
      <c r="G5035" s="10"/>
      <c r="H5035" s="10"/>
    </row>
    <row r="5036" spans="5:8" x14ac:dyDescent="0.25">
      <c r="E5036" s="10"/>
      <c r="F5036" s="10"/>
      <c r="G5036" s="10"/>
      <c r="H5036" s="10"/>
    </row>
    <row r="5037" spans="5:8" x14ac:dyDescent="0.25">
      <c r="E5037" s="10"/>
      <c r="F5037" s="10"/>
      <c r="G5037" s="10"/>
      <c r="H5037" s="10"/>
    </row>
    <row r="5038" spans="5:8" x14ac:dyDescent="0.25">
      <c r="E5038" s="10"/>
      <c r="F5038" s="10"/>
      <c r="G5038" s="10"/>
      <c r="H5038" s="10"/>
    </row>
    <row r="5039" spans="5:8" x14ac:dyDescent="0.25">
      <c r="E5039" s="10"/>
      <c r="F5039" s="10"/>
      <c r="G5039" s="10"/>
      <c r="H5039" s="10"/>
    </row>
    <row r="5040" spans="5:8" x14ac:dyDescent="0.25">
      <c r="E5040" s="10"/>
      <c r="F5040" s="10"/>
      <c r="G5040" s="10"/>
      <c r="H5040" s="10"/>
    </row>
    <row r="5041" spans="5:8" x14ac:dyDescent="0.25">
      <c r="E5041" s="10"/>
      <c r="F5041" s="10"/>
      <c r="G5041" s="10"/>
      <c r="H5041" s="10"/>
    </row>
    <row r="5042" spans="5:8" x14ac:dyDescent="0.25">
      <c r="E5042" s="10"/>
      <c r="F5042" s="10"/>
      <c r="G5042" s="10"/>
      <c r="H5042" s="10"/>
    </row>
    <row r="5043" spans="5:8" x14ac:dyDescent="0.25">
      <c r="E5043" s="10"/>
      <c r="F5043" s="10"/>
      <c r="G5043" s="10"/>
      <c r="H5043" s="10"/>
    </row>
    <row r="5044" spans="5:8" x14ac:dyDescent="0.25">
      <c r="E5044" s="10"/>
      <c r="F5044" s="10"/>
      <c r="G5044" s="10"/>
      <c r="H5044" s="10"/>
    </row>
    <row r="5045" spans="5:8" x14ac:dyDescent="0.25">
      <c r="E5045" s="10"/>
      <c r="F5045" s="10"/>
      <c r="G5045" s="10"/>
      <c r="H5045" s="10"/>
    </row>
    <row r="5046" spans="5:8" x14ac:dyDescent="0.25">
      <c r="E5046" s="10"/>
      <c r="F5046" s="10"/>
      <c r="G5046" s="10"/>
      <c r="H5046" s="10"/>
    </row>
    <row r="5047" spans="5:8" x14ac:dyDescent="0.25">
      <c r="E5047" s="10"/>
      <c r="F5047" s="10"/>
      <c r="G5047" s="10"/>
      <c r="H5047" s="10"/>
    </row>
    <row r="5048" spans="5:8" x14ac:dyDescent="0.25">
      <c r="E5048" s="10"/>
      <c r="F5048" s="10"/>
      <c r="G5048" s="10"/>
      <c r="H5048" s="10"/>
    </row>
    <row r="5049" spans="5:8" x14ac:dyDescent="0.25">
      <c r="E5049" s="10"/>
      <c r="F5049" s="10"/>
      <c r="G5049" s="10"/>
      <c r="H5049" s="10"/>
    </row>
    <row r="5050" spans="5:8" x14ac:dyDescent="0.25">
      <c r="E5050" s="10"/>
      <c r="F5050" s="10"/>
      <c r="G5050" s="10"/>
      <c r="H5050" s="10"/>
    </row>
    <row r="5051" spans="5:8" x14ac:dyDescent="0.25">
      <c r="E5051" s="10"/>
      <c r="F5051" s="10"/>
      <c r="G5051" s="10"/>
      <c r="H5051" s="10"/>
    </row>
    <row r="5052" spans="5:8" x14ac:dyDescent="0.25">
      <c r="E5052" s="10"/>
      <c r="F5052" s="10"/>
      <c r="G5052" s="10"/>
      <c r="H5052" s="10"/>
    </row>
    <row r="5053" spans="5:8" x14ac:dyDescent="0.25">
      <c r="E5053" s="10"/>
      <c r="F5053" s="10"/>
      <c r="G5053" s="10"/>
      <c r="H5053" s="10"/>
    </row>
    <row r="5054" spans="5:8" x14ac:dyDescent="0.25">
      <c r="E5054" s="10"/>
      <c r="F5054" s="10"/>
      <c r="G5054" s="10"/>
      <c r="H5054" s="10"/>
    </row>
    <row r="5055" spans="5:8" x14ac:dyDescent="0.25">
      <c r="E5055" s="10"/>
      <c r="F5055" s="10"/>
      <c r="G5055" s="10"/>
      <c r="H5055" s="10"/>
    </row>
    <row r="5056" spans="5:8" x14ac:dyDescent="0.25">
      <c r="E5056" s="10"/>
      <c r="F5056" s="10"/>
      <c r="G5056" s="10"/>
      <c r="H5056" s="10"/>
    </row>
    <row r="5057" spans="5:8" x14ac:dyDescent="0.25">
      <c r="E5057" s="10"/>
      <c r="F5057" s="10"/>
      <c r="G5057" s="10"/>
      <c r="H5057" s="10"/>
    </row>
    <row r="5058" spans="5:8" x14ac:dyDescent="0.25">
      <c r="E5058" s="10"/>
      <c r="F5058" s="10"/>
      <c r="G5058" s="10"/>
      <c r="H5058" s="10"/>
    </row>
    <row r="5059" spans="5:8" x14ac:dyDescent="0.25">
      <c r="E5059" s="10"/>
      <c r="F5059" s="10"/>
      <c r="G5059" s="10"/>
      <c r="H5059" s="10"/>
    </row>
    <row r="5060" spans="5:8" x14ac:dyDescent="0.25">
      <c r="E5060" s="10"/>
      <c r="F5060" s="10"/>
      <c r="G5060" s="10"/>
      <c r="H5060" s="10"/>
    </row>
    <row r="5061" spans="5:8" x14ac:dyDescent="0.25">
      <c r="E5061" s="10"/>
      <c r="F5061" s="10"/>
      <c r="G5061" s="10"/>
      <c r="H5061" s="10"/>
    </row>
    <row r="5062" spans="5:8" x14ac:dyDescent="0.25">
      <c r="E5062" s="10"/>
      <c r="F5062" s="10"/>
      <c r="G5062" s="10"/>
      <c r="H5062" s="10"/>
    </row>
    <row r="5063" spans="5:8" x14ac:dyDescent="0.25">
      <c r="E5063" s="10"/>
      <c r="F5063" s="10"/>
      <c r="G5063" s="10"/>
      <c r="H5063" s="10"/>
    </row>
    <row r="5064" spans="5:8" x14ac:dyDescent="0.25">
      <c r="E5064" s="10"/>
      <c r="F5064" s="10"/>
      <c r="G5064" s="10"/>
      <c r="H5064" s="10"/>
    </row>
    <row r="5065" spans="5:8" x14ac:dyDescent="0.25">
      <c r="E5065" s="10"/>
      <c r="F5065" s="10"/>
      <c r="G5065" s="10"/>
      <c r="H5065" s="10"/>
    </row>
    <row r="5066" spans="5:8" x14ac:dyDescent="0.25">
      <c r="E5066" s="10"/>
      <c r="F5066" s="10"/>
      <c r="G5066" s="10"/>
      <c r="H5066" s="10"/>
    </row>
    <row r="5067" spans="5:8" x14ac:dyDescent="0.25">
      <c r="E5067" s="10"/>
      <c r="F5067" s="10"/>
      <c r="G5067" s="10"/>
      <c r="H5067" s="10"/>
    </row>
    <row r="5068" spans="5:8" x14ac:dyDescent="0.25">
      <c r="E5068" s="10"/>
      <c r="F5068" s="10"/>
      <c r="G5068" s="10"/>
      <c r="H5068" s="10"/>
    </row>
    <row r="5069" spans="5:8" x14ac:dyDescent="0.25">
      <c r="E5069" s="10"/>
      <c r="F5069" s="10"/>
      <c r="G5069" s="10"/>
      <c r="H5069" s="10"/>
    </row>
    <row r="5070" spans="5:8" x14ac:dyDescent="0.25">
      <c r="E5070" s="10"/>
      <c r="F5070" s="10"/>
      <c r="G5070" s="10"/>
      <c r="H5070" s="10"/>
    </row>
    <row r="5071" spans="5:8" x14ac:dyDescent="0.25">
      <c r="E5071" s="10"/>
      <c r="F5071" s="10"/>
      <c r="G5071" s="10"/>
      <c r="H5071" s="10"/>
    </row>
    <row r="5072" spans="5:8" x14ac:dyDescent="0.25">
      <c r="E5072" s="10"/>
      <c r="F5072" s="10"/>
      <c r="G5072" s="10"/>
      <c r="H5072" s="10"/>
    </row>
    <row r="5073" spans="5:8" x14ac:dyDescent="0.25">
      <c r="E5073" s="10"/>
      <c r="F5073" s="10"/>
      <c r="G5073" s="10"/>
      <c r="H5073" s="10"/>
    </row>
    <row r="5074" spans="5:8" x14ac:dyDescent="0.25">
      <c r="E5074" s="10"/>
      <c r="F5074" s="10"/>
      <c r="G5074" s="10"/>
      <c r="H5074" s="10"/>
    </row>
    <row r="5075" spans="5:8" x14ac:dyDescent="0.25">
      <c r="E5075" s="10"/>
      <c r="F5075" s="10"/>
      <c r="G5075" s="10"/>
      <c r="H5075" s="10"/>
    </row>
    <row r="5076" spans="5:8" x14ac:dyDescent="0.25">
      <c r="E5076" s="10"/>
      <c r="F5076" s="10"/>
      <c r="G5076" s="10"/>
      <c r="H5076" s="10"/>
    </row>
    <row r="5077" spans="5:8" x14ac:dyDescent="0.25">
      <c r="E5077" s="10"/>
      <c r="F5077" s="10"/>
      <c r="G5077" s="10"/>
      <c r="H5077" s="10"/>
    </row>
    <row r="5078" spans="5:8" x14ac:dyDescent="0.25">
      <c r="E5078" s="10"/>
      <c r="F5078" s="10"/>
      <c r="G5078" s="10"/>
      <c r="H5078" s="10"/>
    </row>
    <row r="5079" spans="5:8" x14ac:dyDescent="0.25">
      <c r="E5079" s="10"/>
      <c r="F5079" s="10"/>
      <c r="G5079" s="10"/>
      <c r="H5079" s="10"/>
    </row>
    <row r="5080" spans="5:8" x14ac:dyDescent="0.25">
      <c r="E5080" s="10"/>
      <c r="F5080" s="10"/>
      <c r="G5080" s="10"/>
      <c r="H5080" s="10"/>
    </row>
    <row r="5081" spans="5:8" x14ac:dyDescent="0.25">
      <c r="E5081" s="10"/>
      <c r="F5081" s="10"/>
      <c r="G5081" s="10"/>
      <c r="H5081" s="10"/>
    </row>
    <row r="5082" spans="5:8" x14ac:dyDescent="0.25">
      <c r="E5082" s="10"/>
      <c r="F5082" s="10"/>
      <c r="G5082" s="10"/>
      <c r="H5082" s="10"/>
    </row>
    <row r="5083" spans="5:8" x14ac:dyDescent="0.25">
      <c r="E5083" s="10"/>
      <c r="F5083" s="10"/>
      <c r="G5083" s="10"/>
      <c r="H5083" s="10"/>
    </row>
    <row r="5084" spans="5:8" x14ac:dyDescent="0.25">
      <c r="E5084" s="10"/>
      <c r="F5084" s="10"/>
      <c r="G5084" s="10"/>
      <c r="H5084" s="10"/>
    </row>
    <row r="5085" spans="5:8" x14ac:dyDescent="0.25">
      <c r="E5085" s="10"/>
      <c r="F5085" s="10"/>
      <c r="G5085" s="10"/>
      <c r="H5085" s="10"/>
    </row>
    <row r="5086" spans="5:8" x14ac:dyDescent="0.25">
      <c r="E5086" s="10"/>
      <c r="F5086" s="10"/>
      <c r="G5086" s="10"/>
      <c r="H5086" s="10"/>
    </row>
    <row r="5087" spans="5:8" x14ac:dyDescent="0.25">
      <c r="E5087" s="10"/>
      <c r="F5087" s="10"/>
      <c r="G5087" s="10"/>
      <c r="H5087" s="10"/>
    </row>
    <row r="5088" spans="5:8" x14ac:dyDescent="0.25">
      <c r="E5088" s="10"/>
      <c r="F5088" s="10"/>
      <c r="G5088" s="10"/>
      <c r="H5088" s="10"/>
    </row>
    <row r="5089" spans="5:8" x14ac:dyDescent="0.25">
      <c r="E5089" s="10"/>
      <c r="F5089" s="10"/>
      <c r="G5089" s="10"/>
      <c r="H5089" s="10"/>
    </row>
    <row r="5090" spans="5:8" x14ac:dyDescent="0.25">
      <c r="E5090" s="10"/>
      <c r="F5090" s="10"/>
      <c r="G5090" s="10"/>
      <c r="H5090" s="10"/>
    </row>
    <row r="5091" spans="5:8" x14ac:dyDescent="0.25">
      <c r="E5091" s="10"/>
      <c r="F5091" s="10"/>
      <c r="G5091" s="10"/>
      <c r="H5091" s="10"/>
    </row>
    <row r="5092" spans="5:8" x14ac:dyDescent="0.25">
      <c r="E5092" s="10"/>
      <c r="F5092" s="10"/>
      <c r="G5092" s="10"/>
      <c r="H5092" s="10"/>
    </row>
    <row r="5093" spans="5:8" x14ac:dyDescent="0.25">
      <c r="E5093" s="10"/>
      <c r="F5093" s="10"/>
      <c r="G5093" s="10"/>
      <c r="H5093" s="10"/>
    </row>
    <row r="5094" spans="5:8" x14ac:dyDescent="0.25">
      <c r="E5094" s="10"/>
      <c r="F5094" s="10"/>
      <c r="G5094" s="10"/>
      <c r="H5094" s="10"/>
    </row>
    <row r="5095" spans="5:8" x14ac:dyDescent="0.25">
      <c r="E5095" s="10"/>
      <c r="F5095" s="10"/>
      <c r="G5095" s="10"/>
      <c r="H5095" s="10"/>
    </row>
    <row r="5096" spans="5:8" x14ac:dyDescent="0.25">
      <c r="E5096" s="10"/>
      <c r="F5096" s="10"/>
      <c r="G5096" s="10"/>
      <c r="H5096" s="10"/>
    </row>
    <row r="5097" spans="5:8" x14ac:dyDescent="0.25">
      <c r="E5097" s="10"/>
      <c r="F5097" s="10"/>
      <c r="G5097" s="10"/>
      <c r="H5097" s="10"/>
    </row>
    <row r="5098" spans="5:8" x14ac:dyDescent="0.25">
      <c r="E5098" s="10"/>
      <c r="F5098" s="10"/>
      <c r="G5098" s="10"/>
      <c r="H5098" s="10"/>
    </row>
    <row r="5099" spans="5:8" x14ac:dyDescent="0.25">
      <c r="E5099" s="10"/>
      <c r="F5099" s="10"/>
      <c r="G5099" s="10"/>
      <c r="H5099" s="10"/>
    </row>
    <row r="5100" spans="5:8" x14ac:dyDescent="0.25">
      <c r="E5100" s="10"/>
      <c r="F5100" s="10"/>
      <c r="G5100" s="10"/>
      <c r="H5100" s="10"/>
    </row>
    <row r="5101" spans="5:8" x14ac:dyDescent="0.25">
      <c r="E5101" s="10"/>
      <c r="F5101" s="10"/>
      <c r="G5101" s="10"/>
      <c r="H5101" s="10"/>
    </row>
    <row r="5102" spans="5:8" x14ac:dyDescent="0.25">
      <c r="E5102" s="10"/>
      <c r="F5102" s="10"/>
      <c r="G5102" s="10"/>
      <c r="H5102" s="10"/>
    </row>
    <row r="5103" spans="5:8" x14ac:dyDescent="0.25">
      <c r="E5103" s="10"/>
      <c r="F5103" s="10"/>
      <c r="G5103" s="10"/>
      <c r="H5103" s="10"/>
    </row>
    <row r="5104" spans="5:8" x14ac:dyDescent="0.25">
      <c r="E5104" s="10"/>
      <c r="F5104" s="10"/>
      <c r="G5104" s="10"/>
      <c r="H5104" s="10"/>
    </row>
    <row r="5105" spans="5:8" x14ac:dyDescent="0.25">
      <c r="E5105" s="10"/>
      <c r="F5105" s="10"/>
      <c r="G5105" s="10"/>
      <c r="H5105" s="10"/>
    </row>
    <row r="5106" spans="5:8" x14ac:dyDescent="0.25">
      <c r="E5106" s="10"/>
      <c r="F5106" s="10"/>
      <c r="G5106" s="10"/>
      <c r="H5106" s="10"/>
    </row>
    <row r="5107" spans="5:8" x14ac:dyDescent="0.25">
      <c r="E5107" s="10"/>
      <c r="F5107" s="10"/>
      <c r="G5107" s="10"/>
      <c r="H5107" s="10"/>
    </row>
    <row r="5108" spans="5:8" x14ac:dyDescent="0.25">
      <c r="E5108" s="10"/>
      <c r="F5108" s="10"/>
      <c r="G5108" s="10"/>
      <c r="H5108" s="10"/>
    </row>
    <row r="5109" spans="5:8" x14ac:dyDescent="0.25">
      <c r="E5109" s="10"/>
      <c r="F5109" s="10"/>
      <c r="G5109" s="10"/>
      <c r="H5109" s="10"/>
    </row>
    <row r="5110" spans="5:8" x14ac:dyDescent="0.25">
      <c r="E5110" s="10"/>
      <c r="F5110" s="10"/>
      <c r="G5110" s="10"/>
      <c r="H5110" s="10"/>
    </row>
    <row r="5111" spans="5:8" x14ac:dyDescent="0.25">
      <c r="E5111" s="10"/>
      <c r="F5111" s="10"/>
      <c r="G5111" s="10"/>
      <c r="H5111" s="10"/>
    </row>
    <row r="5112" spans="5:8" x14ac:dyDescent="0.25">
      <c r="E5112" s="10"/>
      <c r="F5112" s="10"/>
      <c r="G5112" s="10"/>
      <c r="H5112" s="10"/>
    </row>
    <row r="5113" spans="5:8" x14ac:dyDescent="0.25">
      <c r="E5113" s="10"/>
      <c r="F5113" s="10"/>
      <c r="G5113" s="10"/>
      <c r="H5113" s="10"/>
    </row>
    <row r="5114" spans="5:8" x14ac:dyDescent="0.25">
      <c r="E5114" s="10"/>
      <c r="F5114" s="10"/>
      <c r="G5114" s="10"/>
      <c r="H5114" s="10"/>
    </row>
    <row r="5115" spans="5:8" x14ac:dyDescent="0.25">
      <c r="E5115" s="10"/>
      <c r="F5115" s="10"/>
      <c r="G5115" s="10"/>
      <c r="H5115" s="10"/>
    </row>
    <row r="5116" spans="5:8" x14ac:dyDescent="0.25">
      <c r="E5116" s="10"/>
      <c r="F5116" s="10"/>
      <c r="G5116" s="10"/>
      <c r="H5116" s="10"/>
    </row>
    <row r="5117" spans="5:8" x14ac:dyDescent="0.25">
      <c r="E5117" s="10"/>
      <c r="F5117" s="10"/>
      <c r="G5117" s="10"/>
      <c r="H5117" s="10"/>
    </row>
    <row r="5118" spans="5:8" x14ac:dyDescent="0.25">
      <c r="E5118" s="10"/>
      <c r="F5118" s="10"/>
      <c r="G5118" s="10"/>
      <c r="H5118" s="10"/>
    </row>
    <row r="5119" spans="5:8" x14ac:dyDescent="0.25">
      <c r="E5119" s="10"/>
      <c r="F5119" s="10"/>
      <c r="G5119" s="10"/>
      <c r="H5119" s="10"/>
    </row>
    <row r="5120" spans="5:8" x14ac:dyDescent="0.25">
      <c r="E5120" s="10"/>
      <c r="F5120" s="10"/>
      <c r="G5120" s="10"/>
      <c r="H5120" s="10"/>
    </row>
    <row r="5121" spans="5:8" x14ac:dyDescent="0.25">
      <c r="E5121" s="10"/>
      <c r="F5121" s="10"/>
      <c r="G5121" s="10"/>
      <c r="H5121" s="10"/>
    </row>
    <row r="5122" spans="5:8" x14ac:dyDescent="0.25">
      <c r="E5122" s="10"/>
      <c r="F5122" s="10"/>
      <c r="G5122" s="10"/>
      <c r="H5122" s="10"/>
    </row>
    <row r="5123" spans="5:8" x14ac:dyDescent="0.25">
      <c r="E5123" s="10"/>
      <c r="F5123" s="10"/>
      <c r="G5123" s="10"/>
      <c r="H5123" s="10"/>
    </row>
    <row r="5124" spans="5:8" x14ac:dyDescent="0.25">
      <c r="E5124" s="10"/>
      <c r="F5124" s="10"/>
      <c r="G5124" s="10"/>
      <c r="H5124" s="10"/>
    </row>
    <row r="5125" spans="5:8" x14ac:dyDescent="0.25">
      <c r="E5125" s="10"/>
      <c r="F5125" s="10"/>
      <c r="G5125" s="10"/>
      <c r="H5125" s="10"/>
    </row>
    <row r="5126" spans="5:8" x14ac:dyDescent="0.25">
      <c r="E5126" s="10"/>
      <c r="F5126" s="10"/>
      <c r="G5126" s="10"/>
      <c r="H5126" s="10"/>
    </row>
    <row r="5127" spans="5:8" x14ac:dyDescent="0.25">
      <c r="E5127" s="10"/>
      <c r="F5127" s="10"/>
      <c r="G5127" s="10"/>
      <c r="H5127" s="10"/>
    </row>
    <row r="5128" spans="5:8" x14ac:dyDescent="0.25">
      <c r="E5128" s="10"/>
      <c r="F5128" s="10"/>
      <c r="G5128" s="10"/>
      <c r="H5128" s="10"/>
    </row>
    <row r="5129" spans="5:8" x14ac:dyDescent="0.25">
      <c r="E5129" s="10"/>
      <c r="F5129" s="10"/>
      <c r="G5129" s="10"/>
      <c r="H5129" s="10"/>
    </row>
    <row r="5130" spans="5:8" x14ac:dyDescent="0.25">
      <c r="E5130" s="10"/>
      <c r="F5130" s="10"/>
      <c r="G5130" s="10"/>
      <c r="H5130" s="10"/>
    </row>
    <row r="5131" spans="5:8" x14ac:dyDescent="0.25">
      <c r="E5131" s="10"/>
      <c r="F5131" s="10"/>
      <c r="G5131" s="10"/>
      <c r="H5131" s="10"/>
    </row>
    <row r="5132" spans="5:8" x14ac:dyDescent="0.25">
      <c r="E5132" s="10"/>
      <c r="F5132" s="10"/>
      <c r="G5132" s="10"/>
      <c r="H5132" s="10"/>
    </row>
    <row r="5133" spans="5:8" x14ac:dyDescent="0.25">
      <c r="E5133" s="10"/>
      <c r="F5133" s="10"/>
      <c r="G5133" s="10"/>
      <c r="H5133" s="10"/>
    </row>
    <row r="5134" spans="5:8" x14ac:dyDescent="0.25">
      <c r="E5134" s="10"/>
      <c r="F5134" s="10"/>
      <c r="G5134" s="10"/>
      <c r="H5134" s="10"/>
    </row>
    <row r="5135" spans="5:8" x14ac:dyDescent="0.25">
      <c r="E5135" s="10"/>
      <c r="F5135" s="10"/>
      <c r="G5135" s="10"/>
      <c r="H5135" s="10"/>
    </row>
    <row r="5136" spans="5:8" x14ac:dyDescent="0.25">
      <c r="E5136" s="10"/>
      <c r="F5136" s="10"/>
      <c r="G5136" s="10"/>
      <c r="H5136" s="10"/>
    </row>
    <row r="5137" spans="5:8" x14ac:dyDescent="0.25">
      <c r="E5137" s="10"/>
      <c r="F5137" s="10"/>
      <c r="G5137" s="10"/>
      <c r="H5137" s="10"/>
    </row>
    <row r="5138" spans="5:8" x14ac:dyDescent="0.25">
      <c r="E5138" s="10"/>
      <c r="F5138" s="10"/>
      <c r="G5138" s="10"/>
      <c r="H5138" s="10"/>
    </row>
    <row r="5139" spans="5:8" x14ac:dyDescent="0.25">
      <c r="E5139" s="10"/>
      <c r="F5139" s="10"/>
      <c r="G5139" s="10"/>
      <c r="H5139" s="10"/>
    </row>
    <row r="5140" spans="5:8" x14ac:dyDescent="0.25">
      <c r="E5140" s="10"/>
      <c r="F5140" s="10"/>
      <c r="G5140" s="10"/>
      <c r="H5140" s="10"/>
    </row>
    <row r="5141" spans="5:8" x14ac:dyDescent="0.25">
      <c r="E5141" s="10"/>
      <c r="F5141" s="10"/>
      <c r="G5141" s="10"/>
      <c r="H5141" s="10"/>
    </row>
    <row r="5142" spans="5:8" x14ac:dyDescent="0.25">
      <c r="E5142" s="10"/>
      <c r="F5142" s="10"/>
      <c r="G5142" s="10"/>
      <c r="H5142" s="10"/>
    </row>
    <row r="5143" spans="5:8" x14ac:dyDescent="0.25">
      <c r="E5143" s="10"/>
      <c r="F5143" s="10"/>
      <c r="G5143" s="10"/>
      <c r="H5143" s="10"/>
    </row>
    <row r="5144" spans="5:8" x14ac:dyDescent="0.25">
      <c r="E5144" s="10"/>
      <c r="F5144" s="10"/>
      <c r="G5144" s="10"/>
      <c r="H5144" s="10"/>
    </row>
    <row r="5145" spans="5:8" x14ac:dyDescent="0.25">
      <c r="E5145" s="10"/>
      <c r="F5145" s="10"/>
      <c r="G5145" s="10"/>
      <c r="H5145" s="10"/>
    </row>
    <row r="5146" spans="5:8" x14ac:dyDescent="0.25">
      <c r="E5146" s="10"/>
      <c r="F5146" s="10"/>
      <c r="G5146" s="10"/>
      <c r="H5146" s="10"/>
    </row>
    <row r="5147" spans="5:8" x14ac:dyDescent="0.25">
      <c r="E5147" s="10"/>
      <c r="F5147" s="10"/>
      <c r="G5147" s="10"/>
      <c r="H5147" s="10"/>
    </row>
    <row r="5148" spans="5:8" x14ac:dyDescent="0.25">
      <c r="E5148" s="10"/>
      <c r="F5148" s="10"/>
      <c r="G5148" s="10"/>
      <c r="H5148" s="10"/>
    </row>
    <row r="5149" spans="5:8" x14ac:dyDescent="0.25">
      <c r="E5149" s="10"/>
      <c r="F5149" s="10"/>
      <c r="G5149" s="10"/>
      <c r="H5149" s="10"/>
    </row>
    <row r="5150" spans="5:8" x14ac:dyDescent="0.25">
      <c r="E5150" s="10"/>
      <c r="F5150" s="10"/>
      <c r="G5150" s="10"/>
      <c r="H5150" s="10"/>
    </row>
    <row r="5151" spans="5:8" x14ac:dyDescent="0.25">
      <c r="E5151" s="10"/>
      <c r="F5151" s="10"/>
      <c r="G5151" s="10"/>
      <c r="H5151" s="10"/>
    </row>
    <row r="5152" spans="5:8" x14ac:dyDescent="0.25">
      <c r="E5152" s="10"/>
      <c r="F5152" s="10"/>
      <c r="G5152" s="10"/>
      <c r="H5152" s="10"/>
    </row>
    <row r="5153" spans="5:8" x14ac:dyDescent="0.25">
      <c r="E5153" s="10"/>
      <c r="F5153" s="10"/>
      <c r="G5153" s="10"/>
      <c r="H5153" s="10"/>
    </row>
    <row r="5154" spans="5:8" x14ac:dyDescent="0.25">
      <c r="E5154" s="10"/>
      <c r="F5154" s="10"/>
      <c r="G5154" s="10"/>
      <c r="H5154" s="10"/>
    </row>
    <row r="5155" spans="5:8" x14ac:dyDescent="0.25">
      <c r="E5155" s="10"/>
      <c r="F5155" s="10"/>
      <c r="G5155" s="10"/>
      <c r="H5155" s="10"/>
    </row>
    <row r="5156" spans="5:8" x14ac:dyDescent="0.25">
      <c r="E5156" s="10"/>
      <c r="F5156" s="10"/>
      <c r="G5156" s="10"/>
      <c r="H5156" s="10"/>
    </row>
    <row r="5157" spans="5:8" x14ac:dyDescent="0.25">
      <c r="E5157" s="10"/>
      <c r="F5157" s="10"/>
      <c r="G5157" s="10"/>
      <c r="H5157" s="10"/>
    </row>
    <row r="5158" spans="5:8" x14ac:dyDescent="0.25">
      <c r="E5158" s="10"/>
      <c r="F5158" s="10"/>
      <c r="G5158" s="10"/>
      <c r="H5158" s="10"/>
    </row>
    <row r="5159" spans="5:8" x14ac:dyDescent="0.25">
      <c r="E5159" s="10"/>
      <c r="F5159" s="10"/>
      <c r="G5159" s="10"/>
      <c r="H5159" s="10"/>
    </row>
    <row r="5160" spans="5:8" x14ac:dyDescent="0.25">
      <c r="E5160" s="10"/>
      <c r="F5160" s="10"/>
      <c r="G5160" s="10"/>
      <c r="H5160" s="10"/>
    </row>
    <row r="5161" spans="5:8" x14ac:dyDescent="0.25">
      <c r="E5161" s="10"/>
      <c r="F5161" s="10"/>
      <c r="G5161" s="10"/>
      <c r="H5161" s="10"/>
    </row>
    <row r="5162" spans="5:8" x14ac:dyDescent="0.25">
      <c r="E5162" s="10"/>
      <c r="F5162" s="10"/>
      <c r="G5162" s="10"/>
      <c r="H5162" s="10"/>
    </row>
    <row r="5163" spans="5:8" x14ac:dyDescent="0.25">
      <c r="E5163" s="10"/>
      <c r="F5163" s="10"/>
      <c r="G5163" s="10"/>
      <c r="H5163" s="10"/>
    </row>
    <row r="5164" spans="5:8" x14ac:dyDescent="0.25">
      <c r="E5164" s="10"/>
      <c r="F5164" s="10"/>
      <c r="G5164" s="10"/>
      <c r="H5164" s="10"/>
    </row>
    <row r="5165" spans="5:8" x14ac:dyDescent="0.25">
      <c r="E5165" s="10"/>
      <c r="F5165" s="10"/>
      <c r="G5165" s="10"/>
      <c r="H5165" s="10"/>
    </row>
    <row r="5166" spans="5:8" x14ac:dyDescent="0.25">
      <c r="E5166" s="10"/>
      <c r="F5166" s="10"/>
      <c r="G5166" s="10"/>
      <c r="H5166" s="10"/>
    </row>
    <row r="5167" spans="5:8" x14ac:dyDescent="0.25">
      <c r="E5167" s="10"/>
      <c r="F5167" s="10"/>
      <c r="G5167" s="10"/>
      <c r="H5167" s="10"/>
    </row>
    <row r="5168" spans="5:8" x14ac:dyDescent="0.25">
      <c r="E5168" s="10"/>
      <c r="F5168" s="10"/>
      <c r="G5168" s="10"/>
      <c r="H5168" s="10"/>
    </row>
    <row r="5169" spans="5:8" x14ac:dyDescent="0.25">
      <c r="E5169" s="10"/>
      <c r="F5169" s="10"/>
      <c r="G5169" s="10"/>
      <c r="H5169" s="10"/>
    </row>
    <row r="5170" spans="5:8" x14ac:dyDescent="0.25">
      <c r="E5170" s="10"/>
      <c r="F5170" s="10"/>
      <c r="G5170" s="10"/>
      <c r="H5170" s="10"/>
    </row>
    <row r="5171" spans="5:8" x14ac:dyDescent="0.25">
      <c r="E5171" s="10"/>
      <c r="F5171" s="10"/>
      <c r="G5171" s="10"/>
      <c r="H5171" s="10"/>
    </row>
    <row r="5172" spans="5:8" x14ac:dyDescent="0.25">
      <c r="E5172" s="10"/>
      <c r="F5172" s="10"/>
      <c r="G5172" s="10"/>
      <c r="H5172" s="10"/>
    </row>
    <row r="5173" spans="5:8" x14ac:dyDescent="0.25">
      <c r="E5173" s="10"/>
      <c r="F5173" s="10"/>
      <c r="G5173" s="10"/>
      <c r="H5173" s="10"/>
    </row>
    <row r="5174" spans="5:8" x14ac:dyDescent="0.25">
      <c r="E5174" s="10"/>
      <c r="F5174" s="10"/>
      <c r="G5174" s="10"/>
      <c r="H5174" s="10"/>
    </row>
    <row r="5175" spans="5:8" x14ac:dyDescent="0.25">
      <c r="E5175" s="10"/>
      <c r="F5175" s="10"/>
      <c r="G5175" s="10"/>
      <c r="H5175" s="10"/>
    </row>
    <row r="5176" spans="5:8" x14ac:dyDescent="0.25">
      <c r="E5176" s="10"/>
      <c r="F5176" s="10"/>
      <c r="G5176" s="10"/>
      <c r="H5176" s="10"/>
    </row>
    <row r="5177" spans="5:8" x14ac:dyDescent="0.25">
      <c r="E5177" s="10"/>
      <c r="F5177" s="10"/>
      <c r="G5177" s="10"/>
      <c r="H5177" s="10"/>
    </row>
    <row r="5178" spans="5:8" x14ac:dyDescent="0.25">
      <c r="E5178" s="10"/>
      <c r="F5178" s="10"/>
      <c r="G5178" s="10"/>
      <c r="H5178" s="10"/>
    </row>
    <row r="5179" spans="5:8" x14ac:dyDescent="0.25">
      <c r="E5179" s="10"/>
      <c r="F5179" s="10"/>
      <c r="G5179" s="10"/>
      <c r="H5179" s="10"/>
    </row>
    <row r="5180" spans="5:8" x14ac:dyDescent="0.25">
      <c r="E5180" s="10"/>
      <c r="F5180" s="10"/>
      <c r="G5180" s="10"/>
      <c r="H5180" s="10"/>
    </row>
    <row r="5181" spans="5:8" x14ac:dyDescent="0.25">
      <c r="E5181" s="10"/>
      <c r="F5181" s="10"/>
      <c r="G5181" s="10"/>
      <c r="H5181" s="10"/>
    </row>
    <row r="5182" spans="5:8" x14ac:dyDescent="0.25">
      <c r="E5182" s="10"/>
      <c r="F5182" s="10"/>
      <c r="G5182" s="10"/>
      <c r="H5182" s="10"/>
    </row>
    <row r="5183" spans="5:8" x14ac:dyDescent="0.25">
      <c r="E5183" s="10"/>
      <c r="F5183" s="10"/>
      <c r="G5183" s="10"/>
      <c r="H5183" s="10"/>
    </row>
    <row r="5184" spans="5:8" x14ac:dyDescent="0.25">
      <c r="E5184" s="10"/>
      <c r="F5184" s="10"/>
      <c r="G5184" s="10"/>
      <c r="H5184" s="10"/>
    </row>
    <row r="5185" spans="5:8" x14ac:dyDescent="0.25">
      <c r="E5185" s="10"/>
      <c r="F5185" s="10"/>
      <c r="G5185" s="10"/>
      <c r="H5185" s="10"/>
    </row>
    <row r="5186" spans="5:8" x14ac:dyDescent="0.25">
      <c r="E5186" s="10"/>
      <c r="F5186" s="10"/>
      <c r="G5186" s="10"/>
      <c r="H5186" s="10"/>
    </row>
    <row r="5187" spans="5:8" x14ac:dyDescent="0.25">
      <c r="E5187" s="10"/>
      <c r="F5187" s="10"/>
      <c r="G5187" s="10"/>
      <c r="H5187" s="10"/>
    </row>
    <row r="5188" spans="5:8" x14ac:dyDescent="0.25">
      <c r="E5188" s="10"/>
      <c r="F5188" s="10"/>
      <c r="G5188" s="10"/>
      <c r="H5188" s="10"/>
    </row>
    <row r="5189" spans="5:8" x14ac:dyDescent="0.25">
      <c r="E5189" s="10"/>
      <c r="F5189" s="10"/>
      <c r="G5189" s="10"/>
      <c r="H5189" s="10"/>
    </row>
    <row r="5190" spans="5:8" x14ac:dyDescent="0.25">
      <c r="E5190" s="10"/>
      <c r="F5190" s="10"/>
      <c r="G5190" s="10"/>
      <c r="H5190" s="10"/>
    </row>
    <row r="5191" spans="5:8" x14ac:dyDescent="0.25">
      <c r="E5191" s="10"/>
      <c r="F5191" s="10"/>
      <c r="G5191" s="10"/>
      <c r="H5191" s="10"/>
    </row>
    <row r="5192" spans="5:8" x14ac:dyDescent="0.25">
      <c r="E5192" s="10"/>
      <c r="F5192" s="10"/>
      <c r="G5192" s="10"/>
      <c r="H5192" s="10"/>
    </row>
    <row r="5193" spans="5:8" x14ac:dyDescent="0.25">
      <c r="E5193" s="10"/>
      <c r="F5193" s="10"/>
      <c r="G5193" s="10"/>
      <c r="H5193" s="10"/>
    </row>
    <row r="5194" spans="5:8" x14ac:dyDescent="0.25">
      <c r="E5194" s="10"/>
      <c r="F5194" s="10"/>
      <c r="G5194" s="10"/>
      <c r="H5194" s="10"/>
    </row>
    <row r="5195" spans="5:8" x14ac:dyDescent="0.25">
      <c r="E5195" s="10"/>
      <c r="F5195" s="10"/>
      <c r="G5195" s="10"/>
      <c r="H5195" s="10"/>
    </row>
    <row r="5196" spans="5:8" x14ac:dyDescent="0.25">
      <c r="E5196" s="10"/>
      <c r="F5196" s="10"/>
      <c r="G5196" s="10"/>
      <c r="H5196" s="10"/>
    </row>
    <row r="5197" spans="5:8" x14ac:dyDescent="0.25">
      <c r="E5197" s="10"/>
      <c r="F5197" s="10"/>
      <c r="G5197" s="10"/>
      <c r="H5197" s="10"/>
    </row>
    <row r="5198" spans="5:8" x14ac:dyDescent="0.25">
      <c r="E5198" s="10"/>
      <c r="F5198" s="10"/>
      <c r="G5198" s="10"/>
      <c r="H5198" s="10"/>
    </row>
    <row r="5199" spans="5:8" x14ac:dyDescent="0.25">
      <c r="E5199" s="10"/>
      <c r="F5199" s="10"/>
      <c r="G5199" s="10"/>
      <c r="H5199" s="10"/>
    </row>
    <row r="5200" spans="5:8" x14ac:dyDescent="0.25">
      <c r="E5200" s="10"/>
      <c r="F5200" s="10"/>
      <c r="G5200" s="10"/>
      <c r="H5200" s="10"/>
    </row>
    <row r="5201" spans="5:8" x14ac:dyDescent="0.25">
      <c r="E5201" s="10"/>
      <c r="F5201" s="10"/>
      <c r="G5201" s="10"/>
      <c r="H5201" s="10"/>
    </row>
    <row r="5202" spans="5:8" x14ac:dyDescent="0.25">
      <c r="E5202" s="10"/>
      <c r="F5202" s="10"/>
      <c r="G5202" s="10"/>
      <c r="H5202" s="10"/>
    </row>
    <row r="5203" spans="5:8" x14ac:dyDescent="0.25">
      <c r="E5203" s="10"/>
      <c r="F5203" s="10"/>
      <c r="G5203" s="10"/>
      <c r="H5203" s="10"/>
    </row>
    <row r="5204" spans="5:8" x14ac:dyDescent="0.25">
      <c r="E5204" s="10"/>
      <c r="F5204" s="10"/>
      <c r="G5204" s="10"/>
      <c r="H5204" s="10"/>
    </row>
    <row r="5205" spans="5:8" x14ac:dyDescent="0.25">
      <c r="E5205" s="10"/>
      <c r="F5205" s="10"/>
      <c r="G5205" s="10"/>
      <c r="H5205" s="10"/>
    </row>
    <row r="5206" spans="5:8" x14ac:dyDescent="0.25">
      <c r="E5206" s="10"/>
      <c r="F5206" s="10"/>
      <c r="G5206" s="10"/>
      <c r="H5206" s="10"/>
    </row>
    <row r="5207" spans="5:8" x14ac:dyDescent="0.25">
      <c r="E5207" s="10"/>
      <c r="F5207" s="10"/>
      <c r="G5207" s="10"/>
      <c r="H5207" s="10"/>
    </row>
    <row r="5208" spans="5:8" x14ac:dyDescent="0.25">
      <c r="E5208" s="10"/>
      <c r="F5208" s="10"/>
      <c r="G5208" s="10"/>
      <c r="H5208" s="10"/>
    </row>
    <row r="5209" spans="5:8" x14ac:dyDescent="0.25">
      <c r="E5209" s="10"/>
      <c r="F5209" s="10"/>
      <c r="G5209" s="10"/>
      <c r="H5209" s="10"/>
    </row>
    <row r="5210" spans="5:8" x14ac:dyDescent="0.25">
      <c r="E5210" s="10"/>
      <c r="F5210" s="10"/>
      <c r="G5210" s="10"/>
      <c r="H5210" s="10"/>
    </row>
    <row r="5211" spans="5:8" x14ac:dyDescent="0.25">
      <c r="E5211" s="10"/>
      <c r="F5211" s="10"/>
      <c r="G5211" s="10"/>
      <c r="H5211" s="10"/>
    </row>
    <row r="5212" spans="5:8" x14ac:dyDescent="0.25">
      <c r="E5212" s="10"/>
      <c r="F5212" s="10"/>
      <c r="G5212" s="10"/>
      <c r="H5212" s="10"/>
    </row>
    <row r="5213" spans="5:8" x14ac:dyDescent="0.25">
      <c r="E5213" s="10"/>
      <c r="F5213" s="10"/>
      <c r="G5213" s="10"/>
      <c r="H5213" s="10"/>
    </row>
    <row r="5214" spans="5:8" x14ac:dyDescent="0.25">
      <c r="E5214" s="10"/>
      <c r="F5214" s="10"/>
      <c r="G5214" s="10"/>
      <c r="H5214" s="10"/>
    </row>
    <row r="5215" spans="5:8" x14ac:dyDescent="0.25">
      <c r="E5215" s="10"/>
      <c r="F5215" s="10"/>
      <c r="G5215" s="10"/>
      <c r="H5215" s="10"/>
    </row>
    <row r="5216" spans="5:8" x14ac:dyDescent="0.25">
      <c r="E5216" s="10"/>
      <c r="F5216" s="10"/>
      <c r="G5216" s="10"/>
      <c r="H5216" s="10"/>
    </row>
    <row r="5217" spans="5:8" x14ac:dyDescent="0.25">
      <c r="E5217" s="10"/>
      <c r="F5217" s="10"/>
      <c r="G5217" s="10"/>
      <c r="H5217" s="10"/>
    </row>
    <row r="5218" spans="5:8" x14ac:dyDescent="0.25">
      <c r="E5218" s="10"/>
      <c r="F5218" s="10"/>
      <c r="G5218" s="10"/>
      <c r="H5218" s="10"/>
    </row>
    <row r="5219" spans="5:8" x14ac:dyDescent="0.25">
      <c r="E5219" s="10"/>
      <c r="F5219" s="10"/>
      <c r="G5219" s="10"/>
      <c r="H5219" s="10"/>
    </row>
    <row r="5220" spans="5:8" x14ac:dyDescent="0.25">
      <c r="E5220" s="10"/>
      <c r="F5220" s="10"/>
      <c r="G5220" s="10"/>
      <c r="H5220" s="10"/>
    </row>
    <row r="5221" spans="5:8" x14ac:dyDescent="0.25">
      <c r="E5221" s="10"/>
      <c r="F5221" s="10"/>
      <c r="G5221" s="10"/>
      <c r="H5221" s="10"/>
    </row>
    <row r="5222" spans="5:8" x14ac:dyDescent="0.25">
      <c r="E5222" s="10"/>
      <c r="F5222" s="10"/>
      <c r="G5222" s="10"/>
      <c r="H5222" s="10"/>
    </row>
    <row r="5223" spans="5:8" x14ac:dyDescent="0.25">
      <c r="E5223" s="10"/>
      <c r="F5223" s="10"/>
      <c r="G5223" s="10"/>
      <c r="H5223" s="10"/>
    </row>
    <row r="5224" spans="5:8" x14ac:dyDescent="0.25">
      <c r="E5224" s="10"/>
      <c r="F5224" s="10"/>
      <c r="G5224" s="10"/>
      <c r="H5224" s="10"/>
    </row>
    <row r="5225" spans="5:8" x14ac:dyDescent="0.25">
      <c r="E5225" s="10"/>
      <c r="F5225" s="10"/>
      <c r="G5225" s="10"/>
      <c r="H5225" s="10"/>
    </row>
    <row r="5226" spans="5:8" x14ac:dyDescent="0.25">
      <c r="E5226" s="10"/>
      <c r="F5226" s="10"/>
      <c r="G5226" s="10"/>
      <c r="H5226" s="10"/>
    </row>
    <row r="5227" spans="5:8" x14ac:dyDescent="0.25">
      <c r="E5227" s="10"/>
      <c r="F5227" s="10"/>
      <c r="G5227" s="10"/>
      <c r="H5227" s="10"/>
    </row>
    <row r="5228" spans="5:8" x14ac:dyDescent="0.25">
      <c r="E5228" s="10"/>
      <c r="F5228" s="10"/>
      <c r="G5228" s="10"/>
      <c r="H5228" s="10"/>
    </row>
    <row r="5229" spans="5:8" x14ac:dyDescent="0.25">
      <c r="E5229" s="10"/>
      <c r="F5229" s="10"/>
      <c r="G5229" s="10"/>
      <c r="H5229" s="10"/>
    </row>
    <row r="5230" spans="5:8" x14ac:dyDescent="0.25">
      <c r="E5230" s="10"/>
      <c r="F5230" s="10"/>
      <c r="G5230" s="10"/>
      <c r="H5230" s="10"/>
    </row>
    <row r="5231" spans="5:8" x14ac:dyDescent="0.25">
      <c r="E5231" s="10"/>
      <c r="F5231" s="10"/>
      <c r="G5231" s="10"/>
      <c r="H5231" s="10"/>
    </row>
    <row r="5232" spans="5:8" x14ac:dyDescent="0.25">
      <c r="E5232" s="10"/>
      <c r="F5232" s="10"/>
      <c r="G5232" s="10"/>
      <c r="H5232" s="10"/>
    </row>
    <row r="5233" spans="5:8" x14ac:dyDescent="0.25">
      <c r="E5233" s="10"/>
      <c r="F5233" s="10"/>
      <c r="G5233" s="10"/>
      <c r="H5233" s="10"/>
    </row>
    <row r="5234" spans="5:8" x14ac:dyDescent="0.25">
      <c r="E5234" s="10"/>
      <c r="F5234" s="10"/>
      <c r="G5234" s="10"/>
      <c r="H5234" s="10"/>
    </row>
    <row r="5235" spans="5:8" x14ac:dyDescent="0.25">
      <c r="E5235" s="10"/>
      <c r="F5235" s="10"/>
      <c r="G5235" s="10"/>
      <c r="H5235" s="10"/>
    </row>
    <row r="5236" spans="5:8" x14ac:dyDescent="0.25">
      <c r="E5236" s="10"/>
      <c r="F5236" s="10"/>
      <c r="G5236" s="10"/>
      <c r="H5236" s="10"/>
    </row>
    <row r="5237" spans="5:8" x14ac:dyDescent="0.25">
      <c r="E5237" s="10"/>
      <c r="F5237" s="10"/>
      <c r="G5237" s="10"/>
      <c r="H5237" s="10"/>
    </row>
    <row r="5238" spans="5:8" x14ac:dyDescent="0.25">
      <c r="E5238" s="10"/>
      <c r="F5238" s="10"/>
      <c r="G5238" s="10"/>
      <c r="H5238" s="10"/>
    </row>
    <row r="5239" spans="5:8" x14ac:dyDescent="0.25">
      <c r="E5239" s="10"/>
      <c r="F5239" s="10"/>
      <c r="G5239" s="10"/>
      <c r="H5239" s="10"/>
    </row>
    <row r="5240" spans="5:8" x14ac:dyDescent="0.25">
      <c r="E5240" s="10"/>
      <c r="F5240" s="10"/>
      <c r="G5240" s="10"/>
      <c r="H5240" s="10"/>
    </row>
    <row r="5241" spans="5:8" x14ac:dyDescent="0.25">
      <c r="E5241" s="10"/>
      <c r="F5241" s="10"/>
      <c r="G5241" s="10"/>
      <c r="H5241" s="10"/>
    </row>
    <row r="5242" spans="5:8" x14ac:dyDescent="0.25">
      <c r="E5242" s="10"/>
      <c r="F5242" s="10"/>
      <c r="G5242" s="10"/>
      <c r="H5242" s="10"/>
    </row>
    <row r="5243" spans="5:8" x14ac:dyDescent="0.25">
      <c r="E5243" s="10"/>
      <c r="F5243" s="10"/>
      <c r="G5243" s="10"/>
      <c r="H5243" s="10"/>
    </row>
    <row r="5244" spans="5:8" x14ac:dyDescent="0.25">
      <c r="E5244" s="10"/>
      <c r="F5244" s="10"/>
      <c r="G5244" s="10"/>
      <c r="H5244" s="10"/>
    </row>
    <row r="5245" spans="5:8" x14ac:dyDescent="0.25">
      <c r="E5245" s="10"/>
      <c r="F5245" s="10"/>
      <c r="G5245" s="10"/>
      <c r="H5245" s="10"/>
    </row>
    <row r="5246" spans="5:8" x14ac:dyDescent="0.25">
      <c r="E5246" s="10"/>
      <c r="F5246" s="10"/>
      <c r="G5246" s="10"/>
      <c r="H5246" s="10"/>
    </row>
    <row r="5247" spans="5:8" x14ac:dyDescent="0.25">
      <c r="E5247" s="10"/>
      <c r="F5247" s="10"/>
      <c r="G5247" s="10"/>
      <c r="H5247" s="10"/>
    </row>
    <row r="5248" spans="5:8" x14ac:dyDescent="0.25">
      <c r="E5248" s="10"/>
      <c r="F5248" s="10"/>
      <c r="G5248" s="10"/>
      <c r="H5248" s="10"/>
    </row>
    <row r="5249" spans="5:8" x14ac:dyDescent="0.25">
      <c r="E5249" s="10"/>
      <c r="F5249" s="10"/>
      <c r="G5249" s="10"/>
      <c r="H5249" s="10"/>
    </row>
    <row r="5250" spans="5:8" x14ac:dyDescent="0.25">
      <c r="E5250" s="10"/>
      <c r="F5250" s="10"/>
      <c r="G5250" s="10"/>
      <c r="H5250" s="10"/>
    </row>
    <row r="5251" spans="5:8" x14ac:dyDescent="0.25">
      <c r="E5251" s="10"/>
      <c r="F5251" s="10"/>
      <c r="G5251" s="10"/>
      <c r="H5251" s="10"/>
    </row>
    <row r="5252" spans="5:8" x14ac:dyDescent="0.25">
      <c r="E5252" s="10"/>
      <c r="F5252" s="10"/>
      <c r="G5252" s="10"/>
      <c r="H5252" s="10"/>
    </row>
    <row r="5253" spans="5:8" x14ac:dyDescent="0.25">
      <c r="E5253" s="10"/>
      <c r="F5253" s="10"/>
      <c r="G5253" s="10"/>
      <c r="H5253" s="10"/>
    </row>
    <row r="5254" spans="5:8" x14ac:dyDescent="0.25">
      <c r="E5254" s="10"/>
      <c r="F5254" s="10"/>
      <c r="G5254" s="10"/>
      <c r="H5254" s="10"/>
    </row>
    <row r="5255" spans="5:8" x14ac:dyDescent="0.25">
      <c r="E5255" s="10"/>
      <c r="F5255" s="10"/>
      <c r="G5255" s="10"/>
      <c r="H5255" s="10"/>
    </row>
    <row r="5256" spans="5:8" x14ac:dyDescent="0.25">
      <c r="E5256" s="10"/>
      <c r="F5256" s="10"/>
      <c r="G5256" s="10"/>
      <c r="H5256" s="10"/>
    </row>
    <row r="5257" spans="5:8" x14ac:dyDescent="0.25">
      <c r="E5257" s="10"/>
      <c r="F5257" s="10"/>
      <c r="G5257" s="10"/>
      <c r="H5257" s="10"/>
    </row>
    <row r="5258" spans="5:8" x14ac:dyDescent="0.25">
      <c r="E5258" s="10"/>
      <c r="F5258" s="10"/>
      <c r="G5258" s="10"/>
      <c r="H5258" s="10"/>
    </row>
    <row r="5259" spans="5:8" x14ac:dyDescent="0.25">
      <c r="E5259" s="10"/>
      <c r="F5259" s="10"/>
      <c r="G5259" s="10"/>
      <c r="H5259" s="10"/>
    </row>
    <row r="5260" spans="5:8" x14ac:dyDescent="0.25">
      <c r="E5260" s="10"/>
      <c r="F5260" s="10"/>
      <c r="G5260" s="10"/>
      <c r="H5260" s="10"/>
    </row>
    <row r="5261" spans="5:8" x14ac:dyDescent="0.25">
      <c r="E5261" s="10"/>
      <c r="F5261" s="10"/>
      <c r="G5261" s="10"/>
      <c r="H5261" s="10"/>
    </row>
    <row r="5262" spans="5:8" x14ac:dyDescent="0.25">
      <c r="E5262" s="10"/>
      <c r="F5262" s="10"/>
      <c r="G5262" s="10"/>
      <c r="H5262" s="10"/>
    </row>
    <row r="5263" spans="5:8" x14ac:dyDescent="0.25">
      <c r="E5263" s="10"/>
      <c r="F5263" s="10"/>
      <c r="G5263" s="10"/>
      <c r="H5263" s="10"/>
    </row>
    <row r="5264" spans="5:8" x14ac:dyDescent="0.25">
      <c r="E5264" s="10"/>
      <c r="F5264" s="10"/>
      <c r="G5264" s="10"/>
      <c r="H5264" s="10"/>
    </row>
    <row r="5265" spans="5:8" x14ac:dyDescent="0.25">
      <c r="E5265" s="10"/>
      <c r="F5265" s="10"/>
      <c r="G5265" s="10"/>
      <c r="H5265" s="10"/>
    </row>
    <row r="5266" spans="5:8" x14ac:dyDescent="0.25">
      <c r="E5266" s="10"/>
      <c r="F5266" s="10"/>
      <c r="G5266" s="10"/>
      <c r="H5266" s="10"/>
    </row>
    <row r="5267" spans="5:8" x14ac:dyDescent="0.25">
      <c r="E5267" s="10"/>
      <c r="F5267" s="10"/>
      <c r="G5267" s="10"/>
      <c r="H5267" s="10"/>
    </row>
    <row r="5268" spans="5:8" x14ac:dyDescent="0.25">
      <c r="E5268" s="10"/>
      <c r="F5268" s="10"/>
      <c r="G5268" s="10"/>
      <c r="H5268" s="10"/>
    </row>
    <row r="5269" spans="5:8" x14ac:dyDescent="0.25">
      <c r="E5269" s="10"/>
      <c r="F5269" s="10"/>
      <c r="G5269" s="10"/>
      <c r="H5269" s="10"/>
    </row>
    <row r="5270" spans="5:8" x14ac:dyDescent="0.25">
      <c r="E5270" s="10"/>
      <c r="F5270" s="10"/>
      <c r="G5270" s="10"/>
      <c r="H5270" s="10"/>
    </row>
    <row r="5271" spans="5:8" x14ac:dyDescent="0.25">
      <c r="E5271" s="10"/>
      <c r="F5271" s="10"/>
      <c r="G5271" s="10"/>
      <c r="H5271" s="10"/>
    </row>
    <row r="5272" spans="5:8" x14ac:dyDescent="0.25">
      <c r="E5272" s="10"/>
      <c r="F5272" s="10"/>
      <c r="G5272" s="10"/>
      <c r="H5272" s="10"/>
    </row>
    <row r="5273" spans="5:8" x14ac:dyDescent="0.25">
      <c r="E5273" s="10"/>
      <c r="F5273" s="10"/>
      <c r="G5273" s="10"/>
      <c r="H5273" s="10"/>
    </row>
    <row r="5274" spans="5:8" x14ac:dyDescent="0.25">
      <c r="E5274" s="10"/>
      <c r="F5274" s="10"/>
      <c r="G5274" s="10"/>
      <c r="H5274" s="10"/>
    </row>
    <row r="5275" spans="5:8" x14ac:dyDescent="0.25">
      <c r="E5275" s="10"/>
      <c r="F5275" s="10"/>
      <c r="G5275" s="10"/>
      <c r="H5275" s="10"/>
    </row>
    <row r="5276" spans="5:8" x14ac:dyDescent="0.25">
      <c r="E5276" s="10"/>
      <c r="F5276" s="10"/>
      <c r="G5276" s="10"/>
      <c r="H5276" s="10"/>
    </row>
    <row r="5277" spans="5:8" x14ac:dyDescent="0.25">
      <c r="E5277" s="10"/>
      <c r="F5277" s="10"/>
      <c r="G5277" s="10"/>
      <c r="H5277" s="10"/>
    </row>
    <row r="5278" spans="5:8" x14ac:dyDescent="0.25">
      <c r="E5278" s="10"/>
      <c r="F5278" s="10"/>
      <c r="G5278" s="10"/>
      <c r="H5278" s="10"/>
    </row>
    <row r="5279" spans="5:8" x14ac:dyDescent="0.25">
      <c r="E5279" s="10"/>
      <c r="F5279" s="10"/>
      <c r="G5279" s="10"/>
      <c r="H5279" s="10"/>
    </row>
    <row r="5280" spans="5:8" x14ac:dyDescent="0.25">
      <c r="E5280" s="10"/>
      <c r="F5280" s="10"/>
      <c r="G5280" s="10"/>
      <c r="H5280" s="10"/>
    </row>
    <row r="5281" spans="5:8" x14ac:dyDescent="0.25">
      <c r="E5281" s="10"/>
      <c r="F5281" s="10"/>
      <c r="G5281" s="10"/>
      <c r="H5281" s="10"/>
    </row>
    <row r="5282" spans="5:8" x14ac:dyDescent="0.25">
      <c r="E5282" s="10"/>
      <c r="F5282" s="10"/>
      <c r="G5282" s="10"/>
      <c r="H5282" s="10"/>
    </row>
    <row r="5283" spans="5:8" x14ac:dyDescent="0.25">
      <c r="E5283" s="10"/>
      <c r="F5283" s="10"/>
      <c r="G5283" s="10"/>
      <c r="H5283" s="10"/>
    </row>
    <row r="5284" spans="5:8" x14ac:dyDescent="0.25">
      <c r="E5284" s="10"/>
      <c r="F5284" s="10"/>
      <c r="G5284" s="10"/>
      <c r="H5284" s="10"/>
    </row>
    <row r="5285" spans="5:8" x14ac:dyDescent="0.25">
      <c r="E5285" s="10"/>
      <c r="F5285" s="10"/>
      <c r="G5285" s="10"/>
      <c r="H5285" s="10"/>
    </row>
    <row r="5286" spans="5:8" x14ac:dyDescent="0.25">
      <c r="E5286" s="10"/>
      <c r="F5286" s="10"/>
      <c r="G5286" s="10"/>
      <c r="H5286" s="10"/>
    </row>
    <row r="5287" spans="5:8" x14ac:dyDescent="0.25">
      <c r="E5287" s="10"/>
      <c r="F5287" s="10"/>
      <c r="G5287" s="10"/>
      <c r="H5287" s="10"/>
    </row>
    <row r="5288" spans="5:8" x14ac:dyDescent="0.25">
      <c r="E5288" s="10"/>
      <c r="F5288" s="10"/>
      <c r="G5288" s="10"/>
      <c r="H5288" s="10"/>
    </row>
    <row r="5289" spans="5:8" x14ac:dyDescent="0.25">
      <c r="E5289" s="10"/>
      <c r="F5289" s="10"/>
      <c r="G5289" s="10"/>
      <c r="H5289" s="10"/>
    </row>
    <row r="5290" spans="5:8" x14ac:dyDescent="0.25">
      <c r="E5290" s="10"/>
      <c r="F5290" s="10"/>
      <c r="G5290" s="10"/>
      <c r="H5290" s="10"/>
    </row>
    <row r="5291" spans="5:8" x14ac:dyDescent="0.25">
      <c r="E5291" s="10"/>
      <c r="F5291" s="10"/>
      <c r="G5291" s="10"/>
      <c r="H5291" s="10"/>
    </row>
    <row r="5292" spans="5:8" x14ac:dyDescent="0.25">
      <c r="E5292" s="10"/>
      <c r="F5292" s="10"/>
      <c r="G5292" s="10"/>
      <c r="H5292" s="10"/>
    </row>
    <row r="5293" spans="5:8" x14ac:dyDescent="0.25">
      <c r="E5293" s="10"/>
      <c r="F5293" s="10"/>
      <c r="G5293" s="10"/>
      <c r="H5293" s="10"/>
    </row>
    <row r="5294" spans="5:8" x14ac:dyDescent="0.25">
      <c r="E5294" s="10"/>
      <c r="F5294" s="10"/>
      <c r="G5294" s="10"/>
      <c r="H5294" s="10"/>
    </row>
    <row r="5295" spans="5:8" x14ac:dyDescent="0.25">
      <c r="E5295" s="10"/>
      <c r="F5295" s="10"/>
      <c r="G5295" s="10"/>
      <c r="H5295" s="10"/>
    </row>
    <row r="5296" spans="5:8" x14ac:dyDescent="0.25">
      <c r="E5296" s="10"/>
      <c r="F5296" s="10"/>
      <c r="G5296" s="10"/>
      <c r="H5296" s="10"/>
    </row>
    <row r="5297" spans="5:8" x14ac:dyDescent="0.25">
      <c r="E5297" s="10"/>
      <c r="F5297" s="10"/>
      <c r="G5297" s="10"/>
      <c r="H5297" s="10"/>
    </row>
    <row r="5298" spans="5:8" x14ac:dyDescent="0.25">
      <c r="E5298" s="10"/>
      <c r="F5298" s="10"/>
      <c r="G5298" s="10"/>
      <c r="H5298" s="10"/>
    </row>
    <row r="5299" spans="5:8" x14ac:dyDescent="0.25">
      <c r="E5299" s="10"/>
      <c r="F5299" s="10"/>
      <c r="G5299" s="10"/>
      <c r="H5299" s="10"/>
    </row>
    <row r="5300" spans="5:8" x14ac:dyDescent="0.25">
      <c r="E5300" s="10"/>
      <c r="F5300" s="10"/>
      <c r="G5300" s="10"/>
      <c r="H5300" s="10"/>
    </row>
    <row r="5301" spans="5:8" x14ac:dyDescent="0.25">
      <c r="E5301" s="10"/>
      <c r="F5301" s="10"/>
      <c r="G5301" s="10"/>
      <c r="H5301" s="10"/>
    </row>
    <row r="5302" spans="5:8" x14ac:dyDescent="0.25">
      <c r="E5302" s="10"/>
      <c r="F5302" s="10"/>
      <c r="G5302" s="10"/>
      <c r="H5302" s="10"/>
    </row>
    <row r="5303" spans="5:8" x14ac:dyDescent="0.25">
      <c r="E5303" s="10"/>
      <c r="F5303" s="10"/>
      <c r="G5303" s="10"/>
      <c r="H5303" s="10"/>
    </row>
    <row r="5304" spans="5:8" x14ac:dyDescent="0.25">
      <c r="E5304" s="10"/>
      <c r="F5304" s="10"/>
      <c r="G5304" s="10"/>
      <c r="H5304" s="10"/>
    </row>
    <row r="5305" spans="5:8" x14ac:dyDescent="0.25">
      <c r="E5305" s="10"/>
      <c r="F5305" s="10"/>
      <c r="G5305" s="10"/>
      <c r="H5305" s="10"/>
    </row>
    <row r="5306" spans="5:8" x14ac:dyDescent="0.25">
      <c r="E5306" s="10"/>
      <c r="F5306" s="10"/>
      <c r="G5306" s="10"/>
      <c r="H5306" s="10"/>
    </row>
    <row r="5307" spans="5:8" x14ac:dyDescent="0.25">
      <c r="E5307" s="10"/>
      <c r="F5307" s="10"/>
      <c r="G5307" s="10"/>
      <c r="H5307" s="10"/>
    </row>
    <row r="5308" spans="5:8" x14ac:dyDescent="0.25">
      <c r="E5308" s="10"/>
      <c r="F5308" s="10"/>
      <c r="G5308" s="10"/>
      <c r="H5308" s="10"/>
    </row>
    <row r="5309" spans="5:8" x14ac:dyDescent="0.25">
      <c r="E5309" s="10"/>
      <c r="F5309" s="10"/>
      <c r="G5309" s="10"/>
      <c r="H5309" s="10"/>
    </row>
    <row r="5310" spans="5:8" x14ac:dyDescent="0.25">
      <c r="E5310" s="10"/>
      <c r="F5310" s="10"/>
      <c r="G5310" s="10"/>
      <c r="H5310" s="10"/>
    </row>
    <row r="5311" spans="5:8" x14ac:dyDescent="0.25">
      <c r="E5311" s="10"/>
      <c r="F5311" s="10"/>
      <c r="G5311" s="10"/>
      <c r="H5311" s="10"/>
    </row>
    <row r="5312" spans="5:8" x14ac:dyDescent="0.25">
      <c r="E5312" s="10"/>
      <c r="F5312" s="10"/>
      <c r="G5312" s="10"/>
      <c r="H5312" s="10"/>
    </row>
    <row r="5313" spans="5:8" x14ac:dyDescent="0.25">
      <c r="E5313" s="10"/>
      <c r="F5313" s="10"/>
      <c r="G5313" s="10"/>
      <c r="H5313" s="10"/>
    </row>
    <row r="5314" spans="5:8" x14ac:dyDescent="0.25">
      <c r="E5314" s="10"/>
      <c r="F5314" s="10"/>
      <c r="G5314" s="10"/>
      <c r="H5314" s="10"/>
    </row>
    <row r="5315" spans="5:8" x14ac:dyDescent="0.25">
      <c r="E5315" s="10"/>
      <c r="F5315" s="10"/>
      <c r="G5315" s="10"/>
      <c r="H5315" s="10"/>
    </row>
    <row r="5316" spans="5:8" x14ac:dyDescent="0.25">
      <c r="E5316" s="10"/>
      <c r="F5316" s="10"/>
      <c r="G5316" s="10"/>
      <c r="H5316" s="10"/>
    </row>
    <row r="5317" spans="5:8" x14ac:dyDescent="0.25">
      <c r="E5317" s="10"/>
      <c r="F5317" s="10"/>
      <c r="G5317" s="10"/>
      <c r="H5317" s="10"/>
    </row>
    <row r="5318" spans="5:8" x14ac:dyDescent="0.25">
      <c r="E5318" s="10"/>
      <c r="F5318" s="10"/>
      <c r="G5318" s="10"/>
      <c r="H5318" s="10"/>
    </row>
    <row r="5319" spans="5:8" x14ac:dyDescent="0.25">
      <c r="E5319" s="10"/>
      <c r="F5319" s="10"/>
      <c r="G5319" s="10"/>
      <c r="H5319" s="10"/>
    </row>
    <row r="5320" spans="5:8" x14ac:dyDescent="0.25">
      <c r="E5320" s="10"/>
      <c r="F5320" s="10"/>
      <c r="G5320" s="10"/>
      <c r="H5320" s="10"/>
    </row>
    <row r="5321" spans="5:8" x14ac:dyDescent="0.25">
      <c r="E5321" s="10"/>
      <c r="F5321" s="10"/>
      <c r="G5321" s="10"/>
      <c r="H5321" s="10"/>
    </row>
    <row r="5322" spans="5:8" x14ac:dyDescent="0.25">
      <c r="E5322" s="10"/>
      <c r="F5322" s="10"/>
      <c r="G5322" s="10"/>
      <c r="H5322" s="10"/>
    </row>
    <row r="5323" spans="5:8" x14ac:dyDescent="0.25">
      <c r="E5323" s="10"/>
      <c r="F5323" s="10"/>
      <c r="G5323" s="10"/>
      <c r="H5323" s="10"/>
    </row>
    <row r="5324" spans="5:8" x14ac:dyDescent="0.25">
      <c r="E5324" s="10"/>
      <c r="F5324" s="10"/>
      <c r="G5324" s="10"/>
      <c r="H5324" s="10"/>
    </row>
    <row r="5325" spans="5:8" x14ac:dyDescent="0.25">
      <c r="E5325" s="10"/>
      <c r="F5325" s="10"/>
      <c r="G5325" s="10"/>
      <c r="H5325" s="10"/>
    </row>
    <row r="5326" spans="5:8" x14ac:dyDescent="0.25">
      <c r="E5326" s="10"/>
      <c r="F5326" s="10"/>
      <c r="G5326" s="10"/>
      <c r="H5326" s="10"/>
    </row>
    <row r="5327" spans="5:8" x14ac:dyDescent="0.25">
      <c r="E5327" s="10"/>
      <c r="F5327" s="10"/>
      <c r="G5327" s="10"/>
      <c r="H5327" s="10"/>
    </row>
    <row r="5328" spans="5:8" x14ac:dyDescent="0.25">
      <c r="E5328" s="10"/>
      <c r="F5328" s="10"/>
      <c r="G5328" s="10"/>
      <c r="H5328" s="10"/>
    </row>
    <row r="5329" spans="5:8" x14ac:dyDescent="0.25">
      <c r="E5329" s="10"/>
      <c r="F5329" s="10"/>
      <c r="G5329" s="10"/>
      <c r="H5329" s="10"/>
    </row>
    <row r="5330" spans="5:8" x14ac:dyDescent="0.25">
      <c r="E5330" s="10"/>
      <c r="F5330" s="10"/>
      <c r="G5330" s="10"/>
      <c r="H5330" s="10"/>
    </row>
    <row r="5331" spans="5:8" x14ac:dyDescent="0.25">
      <c r="E5331" s="10"/>
      <c r="F5331" s="10"/>
      <c r="G5331" s="10"/>
      <c r="H5331" s="10"/>
    </row>
    <row r="5332" spans="5:8" x14ac:dyDescent="0.25">
      <c r="E5332" s="10"/>
      <c r="F5332" s="10"/>
      <c r="G5332" s="10"/>
      <c r="H5332" s="10"/>
    </row>
    <row r="5333" spans="5:8" x14ac:dyDescent="0.25">
      <c r="E5333" s="10"/>
      <c r="F5333" s="10"/>
      <c r="G5333" s="10"/>
      <c r="H5333" s="10"/>
    </row>
    <row r="5334" spans="5:8" x14ac:dyDescent="0.25">
      <c r="E5334" s="10"/>
      <c r="F5334" s="10"/>
      <c r="G5334" s="10"/>
      <c r="H5334" s="10"/>
    </row>
    <row r="5335" spans="5:8" x14ac:dyDescent="0.25">
      <c r="E5335" s="10"/>
      <c r="F5335" s="10"/>
      <c r="G5335" s="10"/>
      <c r="H5335" s="10"/>
    </row>
    <row r="5336" spans="5:8" x14ac:dyDescent="0.25">
      <c r="E5336" s="10"/>
      <c r="F5336" s="10"/>
      <c r="G5336" s="10"/>
      <c r="H5336" s="10"/>
    </row>
    <row r="5337" spans="5:8" x14ac:dyDescent="0.25">
      <c r="E5337" s="10"/>
      <c r="F5337" s="10"/>
      <c r="G5337" s="10"/>
      <c r="H5337" s="10"/>
    </row>
    <row r="5338" spans="5:8" x14ac:dyDescent="0.25">
      <c r="E5338" s="10"/>
      <c r="F5338" s="10"/>
      <c r="G5338" s="10"/>
      <c r="H5338" s="10"/>
    </row>
    <row r="5339" spans="5:8" x14ac:dyDescent="0.25">
      <c r="E5339" s="10"/>
      <c r="F5339" s="10"/>
      <c r="G5339" s="10"/>
      <c r="H5339" s="10"/>
    </row>
    <row r="5340" spans="5:8" x14ac:dyDescent="0.25">
      <c r="E5340" s="10"/>
      <c r="F5340" s="10"/>
      <c r="G5340" s="10"/>
      <c r="H5340" s="10"/>
    </row>
    <row r="5341" spans="5:8" x14ac:dyDescent="0.25">
      <c r="E5341" s="10"/>
      <c r="F5341" s="10"/>
      <c r="G5341" s="10"/>
      <c r="H5341" s="10"/>
    </row>
    <row r="5342" spans="5:8" x14ac:dyDescent="0.25">
      <c r="E5342" s="10"/>
      <c r="F5342" s="10"/>
      <c r="G5342" s="10"/>
      <c r="H5342" s="10"/>
    </row>
    <row r="5343" spans="5:8" x14ac:dyDescent="0.25">
      <c r="E5343" s="10"/>
      <c r="F5343" s="10"/>
      <c r="G5343" s="10"/>
      <c r="H5343" s="10"/>
    </row>
    <row r="5344" spans="5:8" x14ac:dyDescent="0.25">
      <c r="E5344" s="10"/>
      <c r="F5344" s="10"/>
      <c r="G5344" s="10"/>
      <c r="H5344" s="10"/>
    </row>
    <row r="5345" spans="5:8" x14ac:dyDescent="0.25">
      <c r="E5345" s="10"/>
      <c r="F5345" s="10"/>
      <c r="G5345" s="10"/>
      <c r="H5345" s="10"/>
    </row>
    <row r="5346" spans="5:8" x14ac:dyDescent="0.25">
      <c r="E5346" s="10"/>
      <c r="F5346" s="10"/>
      <c r="G5346" s="10"/>
      <c r="H5346" s="10"/>
    </row>
    <row r="5347" spans="5:8" x14ac:dyDescent="0.25">
      <c r="E5347" s="10"/>
      <c r="F5347" s="10"/>
      <c r="G5347" s="10"/>
      <c r="H5347" s="10"/>
    </row>
    <row r="5348" spans="5:8" x14ac:dyDescent="0.25">
      <c r="E5348" s="10"/>
      <c r="F5348" s="10"/>
      <c r="G5348" s="10"/>
      <c r="H5348" s="10"/>
    </row>
    <row r="5349" spans="5:8" x14ac:dyDescent="0.25">
      <c r="E5349" s="10"/>
      <c r="F5349" s="10"/>
      <c r="G5349" s="10"/>
      <c r="H5349" s="10"/>
    </row>
    <row r="5350" spans="5:8" x14ac:dyDescent="0.25">
      <c r="E5350" s="10"/>
      <c r="F5350" s="10"/>
      <c r="G5350" s="10"/>
      <c r="H5350" s="10"/>
    </row>
    <row r="5351" spans="5:8" x14ac:dyDescent="0.25">
      <c r="E5351" s="10"/>
      <c r="F5351" s="10"/>
      <c r="G5351" s="10"/>
      <c r="H5351" s="10"/>
    </row>
    <row r="5352" spans="5:8" x14ac:dyDescent="0.25">
      <c r="E5352" s="10"/>
      <c r="F5352" s="10"/>
      <c r="G5352" s="10"/>
      <c r="H5352" s="10"/>
    </row>
    <row r="5353" spans="5:8" x14ac:dyDescent="0.25">
      <c r="E5353" s="10"/>
      <c r="F5353" s="10"/>
      <c r="G5353" s="10"/>
      <c r="H5353" s="10"/>
    </row>
    <row r="5354" spans="5:8" x14ac:dyDescent="0.25">
      <c r="E5354" s="10"/>
      <c r="F5354" s="10"/>
      <c r="G5354" s="10"/>
      <c r="H5354" s="10"/>
    </row>
    <row r="5355" spans="5:8" x14ac:dyDescent="0.25">
      <c r="E5355" s="10"/>
      <c r="F5355" s="10"/>
      <c r="G5355" s="10"/>
      <c r="H5355" s="10"/>
    </row>
    <row r="5356" spans="5:8" x14ac:dyDescent="0.25">
      <c r="E5356" s="10"/>
      <c r="F5356" s="10"/>
      <c r="G5356" s="10"/>
      <c r="H5356" s="10"/>
    </row>
    <row r="5357" spans="5:8" x14ac:dyDescent="0.25">
      <c r="E5357" s="10"/>
      <c r="F5357" s="10"/>
      <c r="G5357" s="10"/>
      <c r="H5357" s="10"/>
    </row>
    <row r="5358" spans="5:8" x14ac:dyDescent="0.25">
      <c r="E5358" s="10"/>
      <c r="F5358" s="10"/>
      <c r="G5358" s="10"/>
      <c r="H5358" s="10"/>
    </row>
    <row r="5359" spans="5:8" x14ac:dyDescent="0.25">
      <c r="E5359" s="10"/>
      <c r="F5359" s="10"/>
      <c r="G5359" s="10"/>
      <c r="H5359" s="10"/>
    </row>
    <row r="5360" spans="5:8" x14ac:dyDescent="0.25">
      <c r="E5360" s="10"/>
      <c r="F5360" s="10"/>
      <c r="G5360" s="10"/>
      <c r="H5360" s="10"/>
    </row>
    <row r="5361" spans="5:8" x14ac:dyDescent="0.25">
      <c r="E5361" s="10"/>
      <c r="F5361" s="10"/>
      <c r="G5361" s="10"/>
      <c r="H5361" s="10"/>
    </row>
    <row r="5362" spans="5:8" x14ac:dyDescent="0.25">
      <c r="E5362" s="10"/>
      <c r="F5362" s="10"/>
      <c r="G5362" s="10"/>
      <c r="H5362" s="10"/>
    </row>
    <row r="5363" spans="5:8" x14ac:dyDescent="0.25">
      <c r="E5363" s="10"/>
      <c r="F5363" s="10"/>
      <c r="G5363" s="10"/>
      <c r="H5363" s="10"/>
    </row>
    <row r="5364" spans="5:8" x14ac:dyDescent="0.25">
      <c r="E5364" s="10"/>
      <c r="F5364" s="10"/>
      <c r="G5364" s="10"/>
      <c r="H5364" s="10"/>
    </row>
    <row r="5365" spans="5:8" x14ac:dyDescent="0.25">
      <c r="E5365" s="10"/>
      <c r="F5365" s="10"/>
      <c r="G5365" s="10"/>
      <c r="H5365" s="10"/>
    </row>
    <row r="5366" spans="5:8" x14ac:dyDescent="0.25">
      <c r="E5366" s="10"/>
      <c r="F5366" s="10"/>
      <c r="G5366" s="10"/>
      <c r="H5366" s="10"/>
    </row>
    <row r="5367" spans="5:8" x14ac:dyDescent="0.25">
      <c r="E5367" s="10"/>
      <c r="F5367" s="10"/>
      <c r="G5367" s="10"/>
      <c r="H5367" s="10"/>
    </row>
    <row r="5368" spans="5:8" x14ac:dyDescent="0.25">
      <c r="E5368" s="10"/>
      <c r="F5368" s="10"/>
      <c r="G5368" s="10"/>
      <c r="H5368" s="10"/>
    </row>
    <row r="5369" spans="5:8" x14ac:dyDescent="0.25">
      <c r="E5369" s="10"/>
      <c r="F5369" s="10"/>
      <c r="G5369" s="10"/>
      <c r="H5369" s="10"/>
    </row>
    <row r="5370" spans="5:8" x14ac:dyDescent="0.25">
      <c r="E5370" s="10"/>
      <c r="F5370" s="10"/>
      <c r="G5370" s="10"/>
      <c r="H5370" s="10"/>
    </row>
    <row r="5371" spans="5:8" x14ac:dyDescent="0.25">
      <c r="E5371" s="10"/>
      <c r="F5371" s="10"/>
      <c r="G5371" s="10"/>
      <c r="H5371" s="10"/>
    </row>
    <row r="5372" spans="5:8" x14ac:dyDescent="0.25">
      <c r="E5372" s="10"/>
      <c r="F5372" s="10"/>
      <c r="G5372" s="10"/>
      <c r="H5372" s="10"/>
    </row>
    <row r="5373" spans="5:8" x14ac:dyDescent="0.25">
      <c r="E5373" s="10"/>
      <c r="F5373" s="10"/>
      <c r="G5373" s="10"/>
      <c r="H5373" s="10"/>
    </row>
    <row r="5374" spans="5:8" x14ac:dyDescent="0.25">
      <c r="E5374" s="10"/>
      <c r="F5374" s="10"/>
      <c r="G5374" s="10"/>
      <c r="H5374" s="10"/>
    </row>
    <row r="5375" spans="5:8" x14ac:dyDescent="0.25">
      <c r="E5375" s="10"/>
      <c r="F5375" s="10"/>
      <c r="G5375" s="10"/>
      <c r="H5375" s="10"/>
    </row>
    <row r="5376" spans="5:8" x14ac:dyDescent="0.25">
      <c r="E5376" s="10"/>
      <c r="F5376" s="10"/>
      <c r="G5376" s="10"/>
      <c r="H5376" s="10"/>
    </row>
    <row r="5377" spans="5:8" x14ac:dyDescent="0.25">
      <c r="E5377" s="10"/>
      <c r="F5377" s="10"/>
      <c r="G5377" s="10"/>
      <c r="H5377" s="10"/>
    </row>
    <row r="5378" spans="5:8" x14ac:dyDescent="0.25">
      <c r="E5378" s="10"/>
      <c r="F5378" s="10"/>
      <c r="G5378" s="10"/>
      <c r="H5378" s="10"/>
    </row>
    <row r="5379" spans="5:8" x14ac:dyDescent="0.25">
      <c r="E5379" s="10"/>
      <c r="F5379" s="10"/>
      <c r="G5379" s="10"/>
      <c r="H5379" s="10"/>
    </row>
    <row r="5380" spans="5:8" x14ac:dyDescent="0.25">
      <c r="E5380" s="10"/>
      <c r="F5380" s="10"/>
      <c r="G5380" s="10"/>
      <c r="H5380" s="10"/>
    </row>
    <row r="5381" spans="5:8" x14ac:dyDescent="0.25">
      <c r="E5381" s="10"/>
      <c r="F5381" s="10"/>
      <c r="G5381" s="10"/>
      <c r="H5381" s="10"/>
    </row>
    <row r="5382" spans="5:8" x14ac:dyDescent="0.25">
      <c r="E5382" s="10"/>
      <c r="F5382" s="10"/>
      <c r="G5382" s="10"/>
      <c r="H5382" s="10"/>
    </row>
    <row r="5383" spans="5:8" x14ac:dyDescent="0.25">
      <c r="E5383" s="10"/>
      <c r="F5383" s="10"/>
      <c r="G5383" s="10"/>
      <c r="H5383" s="10"/>
    </row>
    <row r="5384" spans="5:8" x14ac:dyDescent="0.25">
      <c r="E5384" s="10"/>
      <c r="F5384" s="10"/>
      <c r="G5384" s="10"/>
      <c r="H5384" s="10"/>
    </row>
    <row r="5385" spans="5:8" x14ac:dyDescent="0.25">
      <c r="E5385" s="10"/>
      <c r="F5385" s="10"/>
      <c r="G5385" s="10"/>
      <c r="H5385" s="10"/>
    </row>
    <row r="5386" spans="5:8" x14ac:dyDescent="0.25">
      <c r="E5386" s="10"/>
      <c r="F5386" s="10"/>
      <c r="G5386" s="10"/>
      <c r="H5386" s="10"/>
    </row>
    <row r="5387" spans="5:8" x14ac:dyDescent="0.25">
      <c r="E5387" s="10"/>
      <c r="F5387" s="10"/>
      <c r="G5387" s="10"/>
      <c r="H5387" s="10"/>
    </row>
    <row r="5388" spans="5:8" x14ac:dyDescent="0.25">
      <c r="E5388" s="10"/>
      <c r="F5388" s="10"/>
      <c r="G5388" s="10"/>
      <c r="H5388" s="10"/>
    </row>
    <row r="5389" spans="5:8" x14ac:dyDescent="0.25">
      <c r="E5389" s="10"/>
      <c r="F5389" s="10"/>
      <c r="G5389" s="10"/>
      <c r="H5389" s="10"/>
    </row>
    <row r="5390" spans="5:8" x14ac:dyDescent="0.25">
      <c r="E5390" s="10"/>
      <c r="F5390" s="10"/>
      <c r="G5390" s="10"/>
      <c r="H5390" s="10"/>
    </row>
    <row r="5391" spans="5:8" x14ac:dyDescent="0.25">
      <c r="E5391" s="10"/>
      <c r="F5391" s="10"/>
      <c r="G5391" s="10"/>
      <c r="H5391" s="10"/>
    </row>
    <row r="5392" spans="5:8" x14ac:dyDescent="0.25">
      <c r="E5392" s="10"/>
      <c r="F5392" s="10"/>
      <c r="G5392" s="10"/>
      <c r="H5392" s="10"/>
    </row>
    <row r="5393" spans="5:8" x14ac:dyDescent="0.25">
      <c r="E5393" s="10"/>
      <c r="F5393" s="10"/>
      <c r="G5393" s="10"/>
      <c r="H5393" s="10"/>
    </row>
    <row r="5394" spans="5:8" x14ac:dyDescent="0.25">
      <c r="E5394" s="10"/>
      <c r="F5394" s="10"/>
      <c r="G5394" s="10"/>
      <c r="H5394" s="10"/>
    </row>
    <row r="5395" spans="5:8" x14ac:dyDescent="0.25">
      <c r="E5395" s="10"/>
      <c r="F5395" s="10"/>
      <c r="G5395" s="10"/>
      <c r="H5395" s="10"/>
    </row>
    <row r="5396" spans="5:8" x14ac:dyDescent="0.25">
      <c r="E5396" s="10"/>
      <c r="F5396" s="10"/>
      <c r="G5396" s="10"/>
      <c r="H5396" s="10"/>
    </row>
    <row r="5397" spans="5:8" x14ac:dyDescent="0.25">
      <c r="E5397" s="10"/>
      <c r="F5397" s="10"/>
      <c r="G5397" s="10"/>
      <c r="H5397" s="10"/>
    </row>
    <row r="5398" spans="5:8" x14ac:dyDescent="0.25">
      <c r="E5398" s="10"/>
      <c r="F5398" s="10"/>
      <c r="G5398" s="10"/>
      <c r="H5398" s="10"/>
    </row>
    <row r="5399" spans="5:8" x14ac:dyDescent="0.25">
      <c r="E5399" s="10"/>
      <c r="F5399" s="10"/>
      <c r="G5399" s="10"/>
      <c r="H5399" s="10"/>
    </row>
    <row r="5400" spans="5:8" x14ac:dyDescent="0.25">
      <c r="E5400" s="10"/>
      <c r="F5400" s="10"/>
      <c r="G5400" s="10"/>
      <c r="H5400" s="10"/>
    </row>
    <row r="5401" spans="5:8" x14ac:dyDescent="0.25">
      <c r="E5401" s="10"/>
      <c r="F5401" s="10"/>
      <c r="G5401" s="10"/>
      <c r="H5401" s="10"/>
    </row>
    <row r="5402" spans="5:8" x14ac:dyDescent="0.25">
      <c r="E5402" s="10"/>
      <c r="F5402" s="10"/>
      <c r="G5402" s="10"/>
      <c r="H5402" s="10"/>
    </row>
    <row r="5403" spans="5:8" x14ac:dyDescent="0.25">
      <c r="E5403" s="10"/>
      <c r="F5403" s="10"/>
      <c r="G5403" s="10"/>
      <c r="H5403" s="10"/>
    </row>
    <row r="5404" spans="5:8" x14ac:dyDescent="0.25">
      <c r="E5404" s="10"/>
      <c r="F5404" s="10"/>
      <c r="G5404" s="10"/>
      <c r="H5404" s="10"/>
    </row>
    <row r="5405" spans="5:8" x14ac:dyDescent="0.25">
      <c r="E5405" s="10"/>
      <c r="F5405" s="10"/>
      <c r="G5405" s="10"/>
      <c r="H5405" s="10"/>
    </row>
    <row r="5406" spans="5:8" x14ac:dyDescent="0.25">
      <c r="E5406" s="10"/>
      <c r="F5406" s="10"/>
      <c r="G5406" s="10"/>
      <c r="H5406" s="10"/>
    </row>
    <row r="5407" spans="5:8" x14ac:dyDescent="0.25">
      <c r="E5407" s="10"/>
      <c r="F5407" s="10"/>
      <c r="G5407" s="10"/>
      <c r="H5407" s="10"/>
    </row>
    <row r="5408" spans="5:8" x14ac:dyDescent="0.25">
      <c r="E5408" s="10"/>
      <c r="F5408" s="10"/>
      <c r="G5408" s="10"/>
      <c r="H5408" s="10"/>
    </row>
    <row r="5409" spans="5:8" x14ac:dyDescent="0.25">
      <c r="E5409" s="10"/>
      <c r="F5409" s="10"/>
      <c r="G5409" s="10"/>
      <c r="H5409" s="10"/>
    </row>
    <row r="5410" spans="5:8" x14ac:dyDescent="0.25">
      <c r="E5410" s="10"/>
      <c r="F5410" s="10"/>
      <c r="G5410" s="10"/>
      <c r="H5410" s="10"/>
    </row>
    <row r="5411" spans="5:8" x14ac:dyDescent="0.25">
      <c r="E5411" s="10"/>
      <c r="F5411" s="10"/>
      <c r="G5411" s="10"/>
      <c r="H5411" s="10"/>
    </row>
    <row r="5412" spans="5:8" x14ac:dyDescent="0.25">
      <c r="E5412" s="10"/>
      <c r="F5412" s="10"/>
      <c r="G5412" s="10"/>
      <c r="H5412" s="10"/>
    </row>
    <row r="5413" spans="5:8" x14ac:dyDescent="0.25">
      <c r="E5413" s="10"/>
      <c r="F5413" s="10"/>
      <c r="G5413" s="10"/>
      <c r="H5413" s="10"/>
    </row>
    <row r="5414" spans="5:8" x14ac:dyDescent="0.25">
      <c r="E5414" s="10"/>
      <c r="F5414" s="10"/>
      <c r="G5414" s="10"/>
      <c r="H5414" s="10"/>
    </row>
    <row r="5415" spans="5:8" x14ac:dyDescent="0.25">
      <c r="E5415" s="10"/>
      <c r="F5415" s="10"/>
      <c r="G5415" s="10"/>
      <c r="H5415" s="10"/>
    </row>
    <row r="5416" spans="5:8" x14ac:dyDescent="0.25">
      <c r="E5416" s="10"/>
      <c r="F5416" s="10"/>
      <c r="G5416" s="10"/>
      <c r="H5416" s="10"/>
    </row>
    <row r="5417" spans="5:8" x14ac:dyDescent="0.25">
      <c r="E5417" s="10"/>
      <c r="F5417" s="10"/>
      <c r="G5417" s="10"/>
      <c r="H5417" s="10"/>
    </row>
    <row r="5418" spans="5:8" x14ac:dyDescent="0.25">
      <c r="E5418" s="10"/>
      <c r="F5418" s="10"/>
      <c r="G5418" s="10"/>
      <c r="H5418" s="10"/>
    </row>
    <row r="5419" spans="5:8" x14ac:dyDescent="0.25">
      <c r="E5419" s="10"/>
      <c r="F5419" s="10"/>
      <c r="G5419" s="10"/>
      <c r="H5419" s="10"/>
    </row>
    <row r="5420" spans="5:8" x14ac:dyDescent="0.25">
      <c r="E5420" s="10"/>
      <c r="F5420" s="10"/>
      <c r="G5420" s="10"/>
      <c r="H5420" s="10"/>
    </row>
    <row r="5421" spans="5:8" x14ac:dyDescent="0.25">
      <c r="E5421" s="10"/>
      <c r="F5421" s="10"/>
      <c r="G5421" s="10"/>
      <c r="H5421" s="10"/>
    </row>
    <row r="5422" spans="5:8" x14ac:dyDescent="0.25">
      <c r="E5422" s="10"/>
      <c r="F5422" s="10"/>
      <c r="G5422" s="10"/>
      <c r="H5422" s="10"/>
    </row>
    <row r="5423" spans="5:8" x14ac:dyDescent="0.25">
      <c r="E5423" s="10"/>
      <c r="F5423" s="10"/>
      <c r="G5423" s="10"/>
      <c r="H5423" s="10"/>
    </row>
    <row r="5424" spans="5:8" x14ac:dyDescent="0.25">
      <c r="E5424" s="10"/>
      <c r="F5424" s="10"/>
      <c r="G5424" s="10"/>
      <c r="H5424" s="10"/>
    </row>
    <row r="5425" spans="5:8" x14ac:dyDescent="0.25">
      <c r="E5425" s="10"/>
      <c r="F5425" s="10"/>
      <c r="G5425" s="10"/>
      <c r="H5425" s="10"/>
    </row>
    <row r="5426" spans="5:8" x14ac:dyDescent="0.25">
      <c r="E5426" s="10"/>
      <c r="F5426" s="10"/>
      <c r="G5426" s="10"/>
      <c r="H5426" s="10"/>
    </row>
    <row r="5427" spans="5:8" x14ac:dyDescent="0.25">
      <c r="E5427" s="10"/>
      <c r="F5427" s="10"/>
      <c r="G5427" s="10"/>
      <c r="H5427" s="10"/>
    </row>
    <row r="5428" spans="5:8" x14ac:dyDescent="0.25">
      <c r="E5428" s="10"/>
      <c r="F5428" s="10"/>
      <c r="G5428" s="10"/>
      <c r="H5428" s="10"/>
    </row>
    <row r="5429" spans="5:8" x14ac:dyDescent="0.25">
      <c r="E5429" s="10"/>
      <c r="F5429" s="10"/>
      <c r="G5429" s="10"/>
      <c r="H5429" s="10"/>
    </row>
    <row r="5430" spans="5:8" x14ac:dyDescent="0.25">
      <c r="E5430" s="10"/>
      <c r="F5430" s="10"/>
      <c r="G5430" s="10"/>
      <c r="H5430" s="10"/>
    </row>
    <row r="5431" spans="5:8" x14ac:dyDescent="0.25">
      <c r="E5431" s="10"/>
      <c r="F5431" s="10"/>
      <c r="G5431" s="10"/>
      <c r="H5431" s="10"/>
    </row>
    <row r="5432" spans="5:8" x14ac:dyDescent="0.25">
      <c r="E5432" s="10"/>
      <c r="F5432" s="10"/>
      <c r="G5432" s="10"/>
      <c r="H5432" s="10"/>
    </row>
    <row r="5433" spans="5:8" x14ac:dyDescent="0.25">
      <c r="E5433" s="10"/>
      <c r="F5433" s="10"/>
      <c r="G5433" s="10"/>
      <c r="H5433" s="10"/>
    </row>
    <row r="5434" spans="5:8" x14ac:dyDescent="0.25">
      <c r="E5434" s="10"/>
      <c r="F5434" s="10"/>
      <c r="G5434" s="10"/>
      <c r="H5434" s="10"/>
    </row>
    <row r="5435" spans="5:8" x14ac:dyDescent="0.25">
      <c r="E5435" s="10"/>
      <c r="F5435" s="10"/>
      <c r="G5435" s="10"/>
      <c r="H5435" s="10"/>
    </row>
    <row r="5436" spans="5:8" x14ac:dyDescent="0.25">
      <c r="E5436" s="10"/>
      <c r="F5436" s="10"/>
      <c r="G5436" s="10"/>
      <c r="H5436" s="10"/>
    </row>
    <row r="5437" spans="5:8" x14ac:dyDescent="0.25">
      <c r="E5437" s="10"/>
      <c r="F5437" s="10"/>
      <c r="G5437" s="10"/>
      <c r="H5437" s="10"/>
    </row>
    <row r="5438" spans="5:8" x14ac:dyDescent="0.25">
      <c r="E5438" s="10"/>
      <c r="F5438" s="10"/>
      <c r="G5438" s="10"/>
      <c r="H5438" s="10"/>
    </row>
    <row r="5439" spans="5:8" x14ac:dyDescent="0.25">
      <c r="E5439" s="10"/>
      <c r="F5439" s="10"/>
      <c r="G5439" s="10"/>
      <c r="H5439" s="10"/>
    </row>
    <row r="5440" spans="5:8" x14ac:dyDescent="0.25">
      <c r="E5440" s="10"/>
      <c r="F5440" s="10"/>
      <c r="G5440" s="10"/>
      <c r="H5440" s="10"/>
    </row>
    <row r="5441" spans="5:8" x14ac:dyDescent="0.25">
      <c r="E5441" s="10"/>
      <c r="F5441" s="10"/>
      <c r="G5441" s="10"/>
      <c r="H5441" s="10"/>
    </row>
    <row r="5442" spans="5:8" x14ac:dyDescent="0.25">
      <c r="E5442" s="10"/>
      <c r="F5442" s="10"/>
      <c r="G5442" s="10"/>
      <c r="H5442" s="10"/>
    </row>
    <row r="5443" spans="5:8" x14ac:dyDescent="0.25">
      <c r="E5443" s="10"/>
      <c r="F5443" s="10"/>
      <c r="G5443" s="10"/>
      <c r="H5443" s="10"/>
    </row>
    <row r="5444" spans="5:8" x14ac:dyDescent="0.25">
      <c r="E5444" s="10"/>
      <c r="F5444" s="10"/>
      <c r="G5444" s="10"/>
      <c r="H5444" s="10"/>
    </row>
    <row r="5445" spans="5:8" x14ac:dyDescent="0.25">
      <c r="E5445" s="10"/>
      <c r="F5445" s="10"/>
      <c r="G5445" s="10"/>
      <c r="H5445" s="10"/>
    </row>
    <row r="5446" spans="5:8" x14ac:dyDescent="0.25">
      <c r="E5446" s="10"/>
      <c r="F5446" s="10"/>
      <c r="G5446" s="10"/>
      <c r="H5446" s="10"/>
    </row>
    <row r="5447" spans="5:8" x14ac:dyDescent="0.25">
      <c r="E5447" s="10"/>
      <c r="F5447" s="10"/>
      <c r="G5447" s="10"/>
      <c r="H5447" s="10"/>
    </row>
    <row r="5448" spans="5:8" x14ac:dyDescent="0.25">
      <c r="E5448" s="10"/>
      <c r="F5448" s="10"/>
      <c r="G5448" s="10"/>
      <c r="H5448" s="10"/>
    </row>
    <row r="5449" spans="5:8" x14ac:dyDescent="0.25">
      <c r="E5449" s="10"/>
      <c r="F5449" s="10"/>
      <c r="G5449" s="10"/>
      <c r="H5449" s="10"/>
    </row>
    <row r="5450" spans="5:8" x14ac:dyDescent="0.25">
      <c r="E5450" s="10"/>
      <c r="F5450" s="10"/>
      <c r="G5450" s="10"/>
      <c r="H5450" s="10"/>
    </row>
    <row r="5451" spans="5:8" x14ac:dyDescent="0.25">
      <c r="E5451" s="10"/>
      <c r="F5451" s="10"/>
      <c r="G5451" s="10"/>
      <c r="H5451" s="10"/>
    </row>
    <row r="5452" spans="5:8" x14ac:dyDescent="0.25">
      <c r="E5452" s="10"/>
      <c r="F5452" s="10"/>
      <c r="G5452" s="10"/>
      <c r="H5452" s="10"/>
    </row>
    <row r="5453" spans="5:8" x14ac:dyDescent="0.25">
      <c r="E5453" s="10"/>
      <c r="F5453" s="10"/>
      <c r="G5453" s="10"/>
      <c r="H5453" s="10"/>
    </row>
    <row r="5454" spans="5:8" x14ac:dyDescent="0.25">
      <c r="E5454" s="10"/>
      <c r="F5454" s="10"/>
      <c r="G5454" s="10"/>
      <c r="H5454" s="10"/>
    </row>
    <row r="5455" spans="5:8" x14ac:dyDescent="0.25">
      <c r="E5455" s="10"/>
      <c r="F5455" s="10"/>
      <c r="G5455" s="10"/>
      <c r="H5455" s="10"/>
    </row>
    <row r="5456" spans="5:8" x14ac:dyDescent="0.25">
      <c r="E5456" s="10"/>
      <c r="F5456" s="10"/>
      <c r="G5456" s="10"/>
      <c r="H5456" s="10"/>
    </row>
    <row r="5457" spans="5:8" x14ac:dyDescent="0.25">
      <c r="E5457" s="10"/>
      <c r="F5457" s="10"/>
      <c r="G5457" s="10"/>
      <c r="H5457" s="10"/>
    </row>
    <row r="5458" spans="5:8" x14ac:dyDescent="0.25">
      <c r="E5458" s="10"/>
      <c r="F5458" s="10"/>
      <c r="G5458" s="10"/>
      <c r="H5458" s="10"/>
    </row>
    <row r="5459" spans="5:8" x14ac:dyDescent="0.25">
      <c r="E5459" s="10"/>
      <c r="F5459" s="10"/>
      <c r="G5459" s="10"/>
      <c r="H5459" s="10"/>
    </row>
    <row r="5460" spans="5:8" x14ac:dyDescent="0.25">
      <c r="E5460" s="10"/>
      <c r="F5460" s="10"/>
      <c r="G5460" s="10"/>
      <c r="H5460" s="10"/>
    </row>
    <row r="5461" spans="5:8" x14ac:dyDescent="0.25">
      <c r="E5461" s="10"/>
      <c r="F5461" s="10"/>
      <c r="G5461" s="10"/>
      <c r="H5461" s="10"/>
    </row>
    <row r="5462" spans="5:8" x14ac:dyDescent="0.25">
      <c r="E5462" s="10"/>
      <c r="F5462" s="10"/>
      <c r="G5462" s="10"/>
      <c r="H5462" s="10"/>
    </row>
    <row r="5463" spans="5:8" x14ac:dyDescent="0.25">
      <c r="E5463" s="10"/>
      <c r="F5463" s="10"/>
      <c r="G5463" s="10"/>
      <c r="H5463" s="10"/>
    </row>
    <row r="5464" spans="5:8" x14ac:dyDescent="0.25">
      <c r="E5464" s="10"/>
      <c r="F5464" s="10"/>
      <c r="G5464" s="10"/>
      <c r="H5464" s="10"/>
    </row>
    <row r="5465" spans="5:8" x14ac:dyDescent="0.25">
      <c r="E5465" s="10"/>
      <c r="F5465" s="10"/>
      <c r="G5465" s="10"/>
      <c r="H5465" s="10"/>
    </row>
    <row r="5466" spans="5:8" x14ac:dyDescent="0.25">
      <c r="E5466" s="10"/>
      <c r="F5466" s="10"/>
      <c r="G5466" s="10"/>
      <c r="H5466" s="10"/>
    </row>
    <row r="5467" spans="5:8" x14ac:dyDescent="0.25">
      <c r="E5467" s="10"/>
      <c r="F5467" s="10"/>
      <c r="G5467" s="10"/>
      <c r="H5467" s="10"/>
    </row>
    <row r="5468" spans="5:8" x14ac:dyDescent="0.25">
      <c r="E5468" s="10"/>
      <c r="F5468" s="10"/>
      <c r="G5468" s="10"/>
      <c r="H5468" s="10"/>
    </row>
    <row r="5469" spans="5:8" x14ac:dyDescent="0.25">
      <c r="E5469" s="10"/>
      <c r="F5469" s="10"/>
      <c r="G5469" s="10"/>
      <c r="H5469" s="10"/>
    </row>
    <row r="5470" spans="5:8" x14ac:dyDescent="0.25">
      <c r="E5470" s="10"/>
      <c r="F5470" s="10"/>
      <c r="G5470" s="10"/>
      <c r="H5470" s="10"/>
    </row>
    <row r="5471" spans="5:8" x14ac:dyDescent="0.25">
      <c r="E5471" s="10"/>
      <c r="F5471" s="10"/>
      <c r="G5471" s="10"/>
      <c r="H5471" s="10"/>
    </row>
    <row r="5472" spans="5:8" x14ac:dyDescent="0.25">
      <c r="E5472" s="10"/>
      <c r="F5472" s="10"/>
      <c r="G5472" s="10"/>
      <c r="H5472" s="10"/>
    </row>
    <row r="5473" spans="5:8" x14ac:dyDescent="0.25">
      <c r="E5473" s="10"/>
      <c r="F5473" s="10"/>
      <c r="G5473" s="10"/>
      <c r="H5473" s="10"/>
    </row>
    <row r="5474" spans="5:8" x14ac:dyDescent="0.25">
      <c r="E5474" s="10"/>
      <c r="F5474" s="10"/>
      <c r="G5474" s="10"/>
      <c r="H5474" s="10"/>
    </row>
    <row r="5475" spans="5:8" x14ac:dyDescent="0.25">
      <c r="E5475" s="10"/>
      <c r="F5475" s="10"/>
      <c r="G5475" s="10"/>
      <c r="H5475" s="10"/>
    </row>
    <row r="5476" spans="5:8" x14ac:dyDescent="0.25">
      <c r="E5476" s="10"/>
      <c r="F5476" s="10"/>
      <c r="G5476" s="10"/>
      <c r="H5476" s="10"/>
    </row>
    <row r="5477" spans="5:8" x14ac:dyDescent="0.25">
      <c r="E5477" s="10"/>
      <c r="F5477" s="10"/>
      <c r="G5477" s="10"/>
      <c r="H5477" s="10"/>
    </row>
    <row r="5478" spans="5:8" x14ac:dyDescent="0.25">
      <c r="E5478" s="10"/>
      <c r="F5478" s="10"/>
      <c r="G5478" s="10"/>
      <c r="H5478" s="10"/>
    </row>
    <row r="5479" spans="5:8" x14ac:dyDescent="0.25">
      <c r="E5479" s="10"/>
      <c r="F5479" s="10"/>
      <c r="G5479" s="10"/>
      <c r="H5479" s="10"/>
    </row>
    <row r="5480" spans="5:8" x14ac:dyDescent="0.25">
      <c r="E5480" s="10"/>
      <c r="F5480" s="10"/>
      <c r="G5480" s="10"/>
      <c r="H5480" s="10"/>
    </row>
    <row r="5481" spans="5:8" x14ac:dyDescent="0.25">
      <c r="E5481" s="10"/>
      <c r="F5481" s="10"/>
      <c r="G5481" s="10"/>
      <c r="H5481" s="10"/>
    </row>
    <row r="5482" spans="5:8" x14ac:dyDescent="0.25">
      <c r="E5482" s="10"/>
      <c r="F5482" s="10"/>
      <c r="G5482" s="10"/>
      <c r="H5482" s="10"/>
    </row>
    <row r="5483" spans="5:8" x14ac:dyDescent="0.25">
      <c r="E5483" s="10"/>
      <c r="F5483" s="10"/>
      <c r="G5483" s="10"/>
      <c r="H5483" s="10"/>
    </row>
    <row r="5484" spans="5:8" x14ac:dyDescent="0.25">
      <c r="E5484" s="10"/>
      <c r="F5484" s="10"/>
      <c r="G5484" s="10"/>
      <c r="H5484" s="10"/>
    </row>
    <row r="5485" spans="5:8" x14ac:dyDescent="0.25">
      <c r="E5485" s="10"/>
      <c r="F5485" s="10"/>
      <c r="G5485" s="10"/>
      <c r="H5485" s="10"/>
    </row>
    <row r="5486" spans="5:8" x14ac:dyDescent="0.25">
      <c r="E5486" s="10"/>
      <c r="F5486" s="10"/>
      <c r="G5486" s="10"/>
      <c r="H5486" s="10"/>
    </row>
    <row r="5487" spans="5:8" x14ac:dyDescent="0.25">
      <c r="E5487" s="10"/>
      <c r="F5487" s="10"/>
      <c r="G5487" s="10"/>
      <c r="H5487" s="10"/>
    </row>
    <row r="5488" spans="5:8" x14ac:dyDescent="0.25">
      <c r="E5488" s="10"/>
      <c r="F5488" s="10"/>
      <c r="G5488" s="10"/>
      <c r="H5488" s="10"/>
    </row>
    <row r="5489" spans="5:8" x14ac:dyDescent="0.25">
      <c r="E5489" s="10"/>
      <c r="F5489" s="10"/>
      <c r="G5489" s="10"/>
      <c r="H5489" s="10"/>
    </row>
    <row r="5490" spans="5:8" x14ac:dyDescent="0.25">
      <c r="E5490" s="10"/>
      <c r="F5490" s="10"/>
      <c r="G5490" s="10"/>
      <c r="H5490" s="10"/>
    </row>
    <row r="5491" spans="5:8" x14ac:dyDescent="0.25">
      <c r="E5491" s="10"/>
      <c r="F5491" s="10"/>
      <c r="G5491" s="10"/>
      <c r="H5491" s="10"/>
    </row>
    <row r="5492" spans="5:8" x14ac:dyDescent="0.25">
      <c r="E5492" s="10"/>
      <c r="F5492" s="10"/>
      <c r="G5492" s="10"/>
      <c r="H5492" s="10"/>
    </row>
    <row r="5493" spans="5:8" x14ac:dyDescent="0.25">
      <c r="E5493" s="10"/>
      <c r="F5493" s="10"/>
      <c r="G5493" s="10"/>
      <c r="H5493" s="10"/>
    </row>
    <row r="5494" spans="5:8" x14ac:dyDescent="0.25">
      <c r="E5494" s="10"/>
      <c r="F5494" s="10"/>
      <c r="G5494" s="10"/>
      <c r="H5494" s="10"/>
    </row>
    <row r="5495" spans="5:8" x14ac:dyDescent="0.25">
      <c r="E5495" s="10"/>
      <c r="F5495" s="10"/>
      <c r="G5495" s="10"/>
      <c r="H5495" s="10"/>
    </row>
    <row r="5496" spans="5:8" x14ac:dyDescent="0.25">
      <c r="E5496" s="10"/>
      <c r="F5496" s="10"/>
      <c r="G5496" s="10"/>
      <c r="H5496" s="10"/>
    </row>
    <row r="5497" spans="5:8" x14ac:dyDescent="0.25">
      <c r="E5497" s="10"/>
      <c r="F5497" s="10"/>
      <c r="G5497" s="10"/>
      <c r="H5497" s="10"/>
    </row>
    <row r="5498" spans="5:8" x14ac:dyDescent="0.25">
      <c r="E5498" s="10"/>
      <c r="F5498" s="10"/>
      <c r="G5498" s="10"/>
      <c r="H5498" s="10"/>
    </row>
    <row r="5499" spans="5:8" x14ac:dyDescent="0.25">
      <c r="E5499" s="10"/>
      <c r="F5499" s="10"/>
      <c r="G5499" s="10"/>
      <c r="H5499" s="10"/>
    </row>
    <row r="5500" spans="5:8" x14ac:dyDescent="0.25">
      <c r="E5500" s="10"/>
      <c r="F5500" s="10"/>
      <c r="G5500" s="10"/>
      <c r="H5500" s="10"/>
    </row>
    <row r="5501" spans="5:8" x14ac:dyDescent="0.25">
      <c r="E5501" s="10"/>
      <c r="F5501" s="10"/>
      <c r="G5501" s="10"/>
      <c r="H5501" s="10"/>
    </row>
    <row r="5502" spans="5:8" x14ac:dyDescent="0.25">
      <c r="E5502" s="10"/>
      <c r="F5502" s="10"/>
      <c r="G5502" s="10"/>
      <c r="H5502" s="10"/>
    </row>
    <row r="5503" spans="5:8" x14ac:dyDescent="0.25">
      <c r="E5503" s="10"/>
      <c r="F5503" s="10"/>
      <c r="G5503" s="10"/>
      <c r="H5503" s="10"/>
    </row>
    <row r="5504" spans="5:8" x14ac:dyDescent="0.25">
      <c r="E5504" s="10"/>
      <c r="F5504" s="10"/>
      <c r="G5504" s="10"/>
      <c r="H5504" s="10"/>
    </row>
    <row r="5505" spans="5:8" x14ac:dyDescent="0.25">
      <c r="E5505" s="10"/>
      <c r="F5505" s="10"/>
      <c r="G5505" s="10"/>
      <c r="H5505" s="10"/>
    </row>
    <row r="5506" spans="5:8" x14ac:dyDescent="0.25">
      <c r="E5506" s="10"/>
      <c r="F5506" s="10"/>
      <c r="G5506" s="10"/>
      <c r="H5506" s="10"/>
    </row>
    <row r="5507" spans="5:8" x14ac:dyDescent="0.25">
      <c r="E5507" s="10"/>
      <c r="F5507" s="10"/>
      <c r="G5507" s="10"/>
      <c r="H5507" s="10"/>
    </row>
    <row r="5508" spans="5:8" x14ac:dyDescent="0.25">
      <c r="E5508" s="10"/>
      <c r="F5508" s="10"/>
      <c r="G5508" s="10"/>
      <c r="H5508" s="10"/>
    </row>
    <row r="5509" spans="5:8" x14ac:dyDescent="0.25">
      <c r="E5509" s="10"/>
      <c r="F5509" s="10"/>
      <c r="G5509" s="10"/>
      <c r="H5509" s="10"/>
    </row>
    <row r="5510" spans="5:8" x14ac:dyDescent="0.25">
      <c r="E5510" s="10"/>
      <c r="F5510" s="10"/>
      <c r="G5510" s="10"/>
      <c r="H5510" s="10"/>
    </row>
    <row r="5511" spans="5:8" x14ac:dyDescent="0.25">
      <c r="E5511" s="10"/>
      <c r="F5511" s="10"/>
      <c r="G5511" s="10"/>
      <c r="H5511" s="10"/>
    </row>
    <row r="5512" spans="5:8" x14ac:dyDescent="0.25">
      <c r="E5512" s="10"/>
      <c r="F5512" s="10"/>
      <c r="G5512" s="10"/>
      <c r="H5512" s="10"/>
    </row>
    <row r="5513" spans="5:8" x14ac:dyDescent="0.25">
      <c r="E5513" s="10"/>
      <c r="F5513" s="10"/>
      <c r="G5513" s="10"/>
      <c r="H5513" s="10"/>
    </row>
    <row r="5514" spans="5:8" x14ac:dyDescent="0.25">
      <c r="E5514" s="10"/>
      <c r="F5514" s="10"/>
      <c r="G5514" s="10"/>
      <c r="H5514" s="10"/>
    </row>
    <row r="5515" spans="5:8" x14ac:dyDescent="0.25">
      <c r="E5515" s="10"/>
      <c r="F5515" s="10"/>
      <c r="G5515" s="10"/>
      <c r="H5515" s="10"/>
    </row>
    <row r="5516" spans="5:8" x14ac:dyDescent="0.25">
      <c r="E5516" s="10"/>
      <c r="F5516" s="10"/>
      <c r="G5516" s="10"/>
      <c r="H5516" s="10"/>
    </row>
    <row r="5517" spans="5:8" x14ac:dyDescent="0.25">
      <c r="E5517" s="10"/>
      <c r="F5517" s="10"/>
      <c r="G5517" s="10"/>
      <c r="H5517" s="10"/>
    </row>
    <row r="5518" spans="5:8" x14ac:dyDescent="0.25">
      <c r="E5518" s="10"/>
      <c r="F5518" s="10"/>
      <c r="G5518" s="10"/>
      <c r="H5518" s="10"/>
    </row>
    <row r="5519" spans="5:8" x14ac:dyDescent="0.25">
      <c r="E5519" s="10"/>
      <c r="F5519" s="10"/>
      <c r="G5519" s="10"/>
      <c r="H5519" s="10"/>
    </row>
    <row r="5520" spans="5:8" x14ac:dyDescent="0.25">
      <c r="E5520" s="10"/>
      <c r="F5520" s="10"/>
      <c r="G5520" s="10"/>
      <c r="H5520" s="10"/>
    </row>
    <row r="5521" spans="5:8" x14ac:dyDescent="0.25">
      <c r="E5521" s="10"/>
      <c r="F5521" s="10"/>
      <c r="G5521" s="10"/>
      <c r="H5521" s="10"/>
    </row>
    <row r="5522" spans="5:8" x14ac:dyDescent="0.25">
      <c r="E5522" s="10"/>
      <c r="F5522" s="10"/>
      <c r="G5522" s="10"/>
      <c r="H5522" s="10"/>
    </row>
    <row r="5523" spans="5:8" x14ac:dyDescent="0.25">
      <c r="E5523" s="10"/>
      <c r="F5523" s="10"/>
      <c r="G5523" s="10"/>
      <c r="H5523" s="10"/>
    </row>
    <row r="5524" spans="5:8" x14ac:dyDescent="0.25">
      <c r="E5524" s="10"/>
      <c r="F5524" s="10"/>
      <c r="G5524" s="10"/>
      <c r="H5524" s="10"/>
    </row>
    <row r="5525" spans="5:8" x14ac:dyDescent="0.25">
      <c r="E5525" s="10"/>
      <c r="F5525" s="10"/>
      <c r="G5525" s="10"/>
      <c r="H5525" s="10"/>
    </row>
    <row r="5526" spans="5:8" x14ac:dyDescent="0.25">
      <c r="E5526" s="10"/>
      <c r="F5526" s="10"/>
      <c r="G5526" s="10"/>
      <c r="H5526" s="10"/>
    </row>
    <row r="5527" spans="5:8" x14ac:dyDescent="0.25">
      <c r="E5527" s="10"/>
      <c r="F5527" s="10"/>
      <c r="G5527" s="10"/>
      <c r="H5527" s="10"/>
    </row>
    <row r="5528" spans="5:8" x14ac:dyDescent="0.25">
      <c r="E5528" s="10"/>
      <c r="F5528" s="10"/>
      <c r="G5528" s="10"/>
      <c r="H5528" s="10"/>
    </row>
    <row r="5529" spans="5:8" x14ac:dyDescent="0.25">
      <c r="E5529" s="10"/>
      <c r="F5529" s="10"/>
      <c r="G5529" s="10"/>
      <c r="H5529" s="10"/>
    </row>
    <row r="5530" spans="5:8" x14ac:dyDescent="0.25">
      <c r="E5530" s="10"/>
      <c r="F5530" s="10"/>
      <c r="G5530" s="10"/>
      <c r="H5530" s="10"/>
    </row>
    <row r="5531" spans="5:8" x14ac:dyDescent="0.25">
      <c r="E5531" s="10"/>
      <c r="F5531" s="10"/>
      <c r="G5531" s="10"/>
      <c r="H5531" s="10"/>
    </row>
    <row r="5532" spans="5:8" x14ac:dyDescent="0.25">
      <c r="E5532" s="10"/>
      <c r="F5532" s="10"/>
      <c r="G5532" s="10"/>
      <c r="H5532" s="10"/>
    </row>
    <row r="5533" spans="5:8" x14ac:dyDescent="0.25">
      <c r="E5533" s="10"/>
      <c r="F5533" s="10"/>
      <c r="G5533" s="10"/>
      <c r="H5533" s="10"/>
    </row>
    <row r="5534" spans="5:8" x14ac:dyDescent="0.25">
      <c r="E5534" s="10"/>
      <c r="F5534" s="10"/>
      <c r="G5534" s="10"/>
      <c r="H5534" s="10"/>
    </row>
    <row r="5535" spans="5:8" x14ac:dyDescent="0.25">
      <c r="E5535" s="10"/>
      <c r="F5535" s="10"/>
      <c r="G5535" s="10"/>
      <c r="H5535" s="10"/>
    </row>
    <row r="5536" spans="5:8" x14ac:dyDescent="0.25">
      <c r="E5536" s="10"/>
      <c r="F5536" s="10"/>
      <c r="G5536" s="10"/>
      <c r="H5536" s="10"/>
    </row>
    <row r="5537" spans="5:8" x14ac:dyDescent="0.25">
      <c r="E5537" s="10"/>
      <c r="F5537" s="10"/>
      <c r="G5537" s="10"/>
      <c r="H5537" s="10"/>
    </row>
    <row r="5538" spans="5:8" x14ac:dyDescent="0.25">
      <c r="E5538" s="10"/>
      <c r="F5538" s="10"/>
      <c r="G5538" s="10"/>
      <c r="H5538" s="10"/>
    </row>
    <row r="5539" spans="5:8" x14ac:dyDescent="0.25">
      <c r="E5539" s="10"/>
      <c r="F5539" s="10"/>
      <c r="G5539" s="10"/>
      <c r="H5539" s="10"/>
    </row>
    <row r="5540" spans="5:8" x14ac:dyDescent="0.25">
      <c r="E5540" s="10"/>
      <c r="F5540" s="10"/>
      <c r="G5540" s="10"/>
      <c r="H5540" s="10"/>
    </row>
    <row r="5541" spans="5:8" x14ac:dyDescent="0.25">
      <c r="E5541" s="10"/>
      <c r="F5541" s="10"/>
      <c r="G5541" s="10"/>
      <c r="H5541" s="10"/>
    </row>
    <row r="5542" spans="5:8" x14ac:dyDescent="0.25">
      <c r="E5542" s="10"/>
      <c r="F5542" s="10"/>
      <c r="G5542" s="10"/>
      <c r="H5542" s="10"/>
    </row>
    <row r="5543" spans="5:8" x14ac:dyDescent="0.25">
      <c r="E5543" s="10"/>
      <c r="F5543" s="10"/>
      <c r="G5543" s="10"/>
      <c r="H5543" s="10"/>
    </row>
    <row r="5544" spans="5:8" x14ac:dyDescent="0.25">
      <c r="E5544" s="10"/>
      <c r="F5544" s="10"/>
      <c r="G5544" s="10"/>
      <c r="H5544" s="10"/>
    </row>
    <row r="5545" spans="5:8" x14ac:dyDescent="0.25">
      <c r="E5545" s="10"/>
      <c r="F5545" s="10"/>
      <c r="G5545" s="10"/>
      <c r="H5545" s="10"/>
    </row>
    <row r="5546" spans="5:8" x14ac:dyDescent="0.25">
      <c r="E5546" s="10"/>
      <c r="F5546" s="10"/>
      <c r="G5546" s="10"/>
      <c r="H5546" s="10"/>
    </row>
    <row r="5547" spans="5:8" x14ac:dyDescent="0.25">
      <c r="E5547" s="10"/>
      <c r="F5547" s="10"/>
      <c r="G5547" s="10"/>
      <c r="H5547" s="10"/>
    </row>
    <row r="5548" spans="5:8" x14ac:dyDescent="0.25">
      <c r="E5548" s="10"/>
      <c r="F5548" s="10"/>
      <c r="G5548" s="10"/>
      <c r="H5548" s="10"/>
    </row>
    <row r="5549" spans="5:8" x14ac:dyDescent="0.25">
      <c r="E5549" s="10"/>
      <c r="F5549" s="10"/>
      <c r="G5549" s="10"/>
      <c r="H5549" s="10"/>
    </row>
    <row r="5550" spans="5:8" x14ac:dyDescent="0.25">
      <c r="E5550" s="10"/>
      <c r="F5550" s="10"/>
      <c r="G5550" s="10"/>
      <c r="H5550" s="10"/>
    </row>
    <row r="5551" spans="5:8" x14ac:dyDescent="0.25">
      <c r="E5551" s="10"/>
      <c r="F5551" s="10"/>
      <c r="G5551" s="10"/>
      <c r="H5551" s="10"/>
    </row>
    <row r="5552" spans="5:8" x14ac:dyDescent="0.25">
      <c r="E5552" s="10"/>
      <c r="F5552" s="10"/>
      <c r="G5552" s="10"/>
      <c r="H5552" s="10"/>
    </row>
    <row r="5553" spans="5:8" x14ac:dyDescent="0.25">
      <c r="E5553" s="10"/>
      <c r="F5553" s="10"/>
      <c r="G5553" s="10"/>
      <c r="H5553" s="10"/>
    </row>
    <row r="5554" spans="5:8" x14ac:dyDescent="0.25">
      <c r="E5554" s="10"/>
      <c r="F5554" s="10"/>
      <c r="G5554" s="10"/>
      <c r="H5554" s="10"/>
    </row>
    <row r="5555" spans="5:8" x14ac:dyDescent="0.25">
      <c r="E5555" s="10"/>
      <c r="F5555" s="10"/>
      <c r="G5555" s="10"/>
      <c r="H5555" s="10"/>
    </row>
    <row r="5556" spans="5:8" x14ac:dyDescent="0.25">
      <c r="E5556" s="10"/>
      <c r="F5556" s="10"/>
      <c r="G5556" s="10"/>
      <c r="H5556" s="10"/>
    </row>
    <row r="5557" spans="5:8" x14ac:dyDescent="0.25">
      <c r="E5557" s="10"/>
      <c r="F5557" s="10"/>
      <c r="G5557" s="10"/>
      <c r="H5557" s="10"/>
    </row>
    <row r="5558" spans="5:8" x14ac:dyDescent="0.25">
      <c r="E5558" s="10"/>
      <c r="F5558" s="10"/>
      <c r="G5558" s="10"/>
      <c r="H5558" s="10"/>
    </row>
    <row r="5559" spans="5:8" x14ac:dyDescent="0.25">
      <c r="E5559" s="10"/>
      <c r="F5559" s="10"/>
      <c r="G5559" s="10"/>
      <c r="H5559" s="10"/>
    </row>
    <row r="5560" spans="5:8" x14ac:dyDescent="0.25">
      <c r="E5560" s="10"/>
      <c r="F5560" s="10"/>
      <c r="G5560" s="10"/>
      <c r="H5560" s="10"/>
    </row>
    <row r="5561" spans="5:8" x14ac:dyDescent="0.25">
      <c r="E5561" s="10"/>
      <c r="F5561" s="10"/>
      <c r="G5561" s="10"/>
      <c r="H5561" s="10"/>
    </row>
    <row r="5562" spans="5:8" x14ac:dyDescent="0.25">
      <c r="E5562" s="10"/>
      <c r="F5562" s="10"/>
      <c r="G5562" s="10"/>
      <c r="H5562" s="10"/>
    </row>
    <row r="5563" spans="5:8" x14ac:dyDescent="0.25">
      <c r="E5563" s="10"/>
      <c r="F5563" s="10"/>
      <c r="G5563" s="10"/>
      <c r="H5563" s="10"/>
    </row>
    <row r="5564" spans="5:8" x14ac:dyDescent="0.25">
      <c r="E5564" s="10"/>
      <c r="F5564" s="10"/>
      <c r="G5564" s="10"/>
      <c r="H5564" s="10"/>
    </row>
    <row r="5565" spans="5:8" x14ac:dyDescent="0.25">
      <c r="E5565" s="10"/>
      <c r="F5565" s="10"/>
      <c r="G5565" s="10"/>
      <c r="H5565" s="10"/>
    </row>
    <row r="5566" spans="5:8" x14ac:dyDescent="0.25">
      <c r="E5566" s="10"/>
      <c r="F5566" s="10"/>
      <c r="G5566" s="10"/>
      <c r="H5566" s="10"/>
    </row>
    <row r="5567" spans="5:8" x14ac:dyDescent="0.25">
      <c r="E5567" s="10"/>
      <c r="F5567" s="10"/>
      <c r="G5567" s="10"/>
      <c r="H5567" s="10"/>
    </row>
    <row r="5568" spans="5:8" x14ac:dyDescent="0.25">
      <c r="E5568" s="10"/>
      <c r="F5568" s="10"/>
      <c r="G5568" s="10"/>
      <c r="H5568" s="10"/>
    </row>
    <row r="5569" spans="5:8" x14ac:dyDescent="0.25">
      <c r="E5569" s="10"/>
      <c r="F5569" s="10"/>
      <c r="G5569" s="10"/>
      <c r="H5569" s="10"/>
    </row>
    <row r="5570" spans="5:8" x14ac:dyDescent="0.25">
      <c r="E5570" s="10"/>
      <c r="F5570" s="10"/>
      <c r="G5570" s="10"/>
      <c r="H5570" s="10"/>
    </row>
    <row r="5571" spans="5:8" x14ac:dyDescent="0.25">
      <c r="E5571" s="10"/>
      <c r="F5571" s="10"/>
      <c r="G5571" s="10"/>
      <c r="H5571" s="10"/>
    </row>
    <row r="5572" spans="5:8" x14ac:dyDescent="0.25">
      <c r="E5572" s="10"/>
      <c r="F5572" s="10"/>
      <c r="G5572" s="10"/>
      <c r="H5572" s="10"/>
    </row>
    <row r="5573" spans="5:8" x14ac:dyDescent="0.25">
      <c r="E5573" s="10"/>
      <c r="F5573" s="10"/>
      <c r="G5573" s="10"/>
      <c r="H5573" s="10"/>
    </row>
    <row r="5574" spans="5:8" x14ac:dyDescent="0.25">
      <c r="E5574" s="10"/>
      <c r="F5574" s="10"/>
      <c r="G5574" s="10"/>
      <c r="H5574" s="10"/>
    </row>
    <row r="5575" spans="5:8" x14ac:dyDescent="0.25">
      <c r="E5575" s="10"/>
      <c r="F5575" s="10"/>
      <c r="G5575" s="10"/>
      <c r="H5575" s="10"/>
    </row>
    <row r="5576" spans="5:8" x14ac:dyDescent="0.25">
      <c r="E5576" s="10"/>
      <c r="F5576" s="10"/>
      <c r="G5576" s="10"/>
      <c r="H5576" s="10"/>
    </row>
    <row r="5577" spans="5:8" x14ac:dyDescent="0.25">
      <c r="E5577" s="10"/>
      <c r="F5577" s="10"/>
      <c r="G5577" s="10"/>
      <c r="H5577" s="10"/>
    </row>
    <row r="5578" spans="5:8" x14ac:dyDescent="0.25">
      <c r="E5578" s="10"/>
      <c r="F5578" s="10"/>
      <c r="G5578" s="10"/>
      <c r="H5578" s="10"/>
    </row>
    <row r="5579" spans="5:8" x14ac:dyDescent="0.25">
      <c r="E5579" s="10"/>
      <c r="F5579" s="10"/>
      <c r="G5579" s="10"/>
      <c r="H5579" s="10"/>
    </row>
    <row r="5580" spans="5:8" x14ac:dyDescent="0.25">
      <c r="E5580" s="10"/>
      <c r="F5580" s="10"/>
      <c r="G5580" s="10"/>
      <c r="H5580" s="10"/>
    </row>
    <row r="5581" spans="5:8" x14ac:dyDescent="0.25">
      <c r="E5581" s="10"/>
      <c r="F5581" s="10"/>
      <c r="G5581" s="10"/>
      <c r="H5581" s="10"/>
    </row>
    <row r="5582" spans="5:8" x14ac:dyDescent="0.25">
      <c r="E5582" s="10"/>
      <c r="F5582" s="10"/>
      <c r="G5582" s="10"/>
      <c r="H5582" s="10"/>
    </row>
    <row r="5583" spans="5:8" x14ac:dyDescent="0.25">
      <c r="E5583" s="10"/>
      <c r="F5583" s="10"/>
      <c r="G5583" s="10"/>
      <c r="H5583" s="10"/>
    </row>
    <row r="5584" spans="5:8" x14ac:dyDescent="0.25">
      <c r="E5584" s="10"/>
      <c r="F5584" s="10"/>
      <c r="G5584" s="10"/>
      <c r="H5584" s="10"/>
    </row>
    <row r="5585" spans="5:8" x14ac:dyDescent="0.25">
      <c r="E5585" s="10"/>
      <c r="F5585" s="10"/>
      <c r="G5585" s="10"/>
      <c r="H5585" s="10"/>
    </row>
    <row r="5586" spans="5:8" x14ac:dyDescent="0.25">
      <c r="E5586" s="10"/>
      <c r="F5586" s="10"/>
      <c r="G5586" s="10"/>
      <c r="H5586" s="10"/>
    </row>
    <row r="5587" spans="5:8" x14ac:dyDescent="0.25">
      <c r="E5587" s="10"/>
      <c r="F5587" s="10"/>
      <c r="G5587" s="10"/>
      <c r="H5587" s="10"/>
    </row>
    <row r="5588" spans="5:8" x14ac:dyDescent="0.25">
      <c r="E5588" s="10"/>
      <c r="F5588" s="10"/>
      <c r="G5588" s="10"/>
      <c r="H5588" s="10"/>
    </row>
    <row r="5589" spans="5:8" x14ac:dyDescent="0.25">
      <c r="E5589" s="10"/>
      <c r="F5589" s="10"/>
      <c r="G5589" s="10"/>
      <c r="H5589" s="10"/>
    </row>
    <row r="5590" spans="5:8" x14ac:dyDescent="0.25">
      <c r="E5590" s="10"/>
      <c r="F5590" s="10"/>
      <c r="G5590" s="10"/>
      <c r="H5590" s="10"/>
    </row>
    <row r="5591" spans="5:8" x14ac:dyDescent="0.25">
      <c r="E5591" s="10"/>
      <c r="F5591" s="10"/>
      <c r="G5591" s="10"/>
      <c r="H5591" s="10"/>
    </row>
    <row r="5592" spans="5:8" x14ac:dyDescent="0.25">
      <c r="E5592" s="10"/>
      <c r="F5592" s="10"/>
      <c r="G5592" s="10"/>
      <c r="H5592" s="10"/>
    </row>
    <row r="5593" spans="5:8" x14ac:dyDescent="0.25">
      <c r="E5593" s="10"/>
      <c r="F5593" s="10"/>
      <c r="G5593" s="10"/>
      <c r="H5593" s="10"/>
    </row>
    <row r="5594" spans="5:8" x14ac:dyDescent="0.25">
      <c r="E5594" s="10"/>
      <c r="F5594" s="10"/>
      <c r="G5594" s="10"/>
      <c r="H5594" s="10"/>
    </row>
    <row r="5595" spans="5:8" x14ac:dyDescent="0.25">
      <c r="E5595" s="10"/>
      <c r="F5595" s="10"/>
      <c r="G5595" s="10"/>
      <c r="H5595" s="10"/>
    </row>
    <row r="5596" spans="5:8" x14ac:dyDescent="0.25">
      <c r="E5596" s="10"/>
      <c r="F5596" s="10"/>
      <c r="G5596" s="10"/>
      <c r="H5596" s="10"/>
    </row>
    <row r="5597" spans="5:8" x14ac:dyDescent="0.25">
      <c r="E5597" s="10"/>
      <c r="F5597" s="10"/>
      <c r="G5597" s="10"/>
      <c r="H5597" s="10"/>
    </row>
    <row r="5598" spans="5:8" x14ac:dyDescent="0.25">
      <c r="E5598" s="10"/>
      <c r="F5598" s="10"/>
      <c r="G5598" s="10"/>
      <c r="H5598" s="10"/>
    </row>
    <row r="5599" spans="5:8" x14ac:dyDescent="0.25">
      <c r="E5599" s="10"/>
      <c r="F5599" s="10"/>
      <c r="G5599" s="10"/>
      <c r="H5599" s="10"/>
    </row>
    <row r="5600" spans="5:8" x14ac:dyDescent="0.25">
      <c r="E5600" s="10"/>
      <c r="F5600" s="10"/>
      <c r="G5600" s="10"/>
      <c r="H5600" s="10"/>
    </row>
    <row r="5601" spans="5:8" x14ac:dyDescent="0.25">
      <c r="E5601" s="10"/>
      <c r="F5601" s="10"/>
      <c r="G5601" s="10"/>
      <c r="H5601" s="10"/>
    </row>
    <row r="5602" spans="5:8" x14ac:dyDescent="0.25">
      <c r="E5602" s="10"/>
      <c r="F5602" s="10"/>
      <c r="G5602" s="10"/>
      <c r="H5602" s="10"/>
    </row>
    <row r="5603" spans="5:8" x14ac:dyDescent="0.25">
      <c r="E5603" s="10"/>
      <c r="F5603" s="10"/>
      <c r="G5603" s="10"/>
      <c r="H5603" s="10"/>
    </row>
    <row r="5604" spans="5:8" x14ac:dyDescent="0.25">
      <c r="E5604" s="10"/>
      <c r="F5604" s="10"/>
      <c r="G5604" s="10"/>
      <c r="H5604" s="10"/>
    </row>
    <row r="5605" spans="5:8" x14ac:dyDescent="0.25">
      <c r="E5605" s="10"/>
      <c r="F5605" s="10"/>
      <c r="G5605" s="10"/>
      <c r="H5605" s="10"/>
    </row>
    <row r="5606" spans="5:8" x14ac:dyDescent="0.25">
      <c r="E5606" s="10"/>
      <c r="F5606" s="10"/>
      <c r="G5606" s="10"/>
      <c r="H5606" s="10"/>
    </row>
    <row r="5607" spans="5:8" x14ac:dyDescent="0.25">
      <c r="E5607" s="10"/>
      <c r="F5607" s="10"/>
      <c r="G5607" s="10"/>
      <c r="H5607" s="10"/>
    </row>
    <row r="5608" spans="5:8" x14ac:dyDescent="0.25">
      <c r="E5608" s="10"/>
      <c r="F5608" s="10"/>
      <c r="G5608" s="10"/>
      <c r="H5608" s="10"/>
    </row>
    <row r="5609" spans="5:8" x14ac:dyDescent="0.25">
      <c r="E5609" s="10"/>
      <c r="F5609" s="10"/>
      <c r="G5609" s="10"/>
      <c r="H5609" s="10"/>
    </row>
    <row r="5610" spans="5:8" x14ac:dyDescent="0.25">
      <c r="E5610" s="10"/>
      <c r="F5610" s="10"/>
      <c r="G5610" s="10"/>
      <c r="H5610" s="10"/>
    </row>
    <row r="5611" spans="5:8" x14ac:dyDescent="0.25">
      <c r="E5611" s="10"/>
      <c r="F5611" s="10"/>
      <c r="G5611" s="10"/>
      <c r="H5611" s="10"/>
    </row>
    <row r="5612" spans="5:8" x14ac:dyDescent="0.25">
      <c r="E5612" s="10"/>
      <c r="F5612" s="10"/>
      <c r="G5612" s="10"/>
      <c r="H5612" s="10"/>
    </row>
    <row r="5613" spans="5:8" x14ac:dyDescent="0.25">
      <c r="E5613" s="10"/>
      <c r="F5613" s="10"/>
      <c r="G5613" s="10"/>
      <c r="H5613" s="10"/>
    </row>
    <row r="5614" spans="5:8" x14ac:dyDescent="0.25">
      <c r="E5614" s="10"/>
      <c r="F5614" s="10"/>
      <c r="G5614" s="10"/>
      <c r="H5614" s="10"/>
    </row>
    <row r="5615" spans="5:8" x14ac:dyDescent="0.25">
      <c r="E5615" s="10"/>
      <c r="F5615" s="10"/>
      <c r="G5615" s="10"/>
      <c r="H5615" s="10"/>
    </row>
    <row r="5616" spans="5:8" x14ac:dyDescent="0.25">
      <c r="E5616" s="10"/>
      <c r="F5616" s="10"/>
      <c r="G5616" s="10"/>
      <c r="H5616" s="10"/>
    </row>
    <row r="5617" spans="5:8" x14ac:dyDescent="0.25">
      <c r="E5617" s="10"/>
      <c r="F5617" s="10"/>
      <c r="G5617" s="10"/>
      <c r="H5617" s="10"/>
    </row>
    <row r="5618" spans="5:8" x14ac:dyDescent="0.25">
      <c r="E5618" s="10"/>
      <c r="F5618" s="10"/>
      <c r="G5618" s="10"/>
      <c r="H5618" s="10"/>
    </row>
    <row r="5619" spans="5:8" x14ac:dyDescent="0.25">
      <c r="E5619" s="10"/>
      <c r="F5619" s="10"/>
      <c r="G5619" s="10"/>
      <c r="H5619" s="10"/>
    </row>
    <row r="5620" spans="5:8" x14ac:dyDescent="0.25">
      <c r="E5620" s="10"/>
      <c r="F5620" s="10"/>
      <c r="G5620" s="10"/>
      <c r="H5620" s="10"/>
    </row>
    <row r="5621" spans="5:8" x14ac:dyDescent="0.25">
      <c r="E5621" s="10"/>
      <c r="F5621" s="10"/>
      <c r="G5621" s="10"/>
      <c r="H5621" s="10"/>
    </row>
    <row r="5622" spans="5:8" x14ac:dyDescent="0.25">
      <c r="E5622" s="10"/>
      <c r="F5622" s="10"/>
      <c r="G5622" s="10"/>
      <c r="H5622" s="10"/>
    </row>
    <row r="5623" spans="5:8" x14ac:dyDescent="0.25">
      <c r="E5623" s="10"/>
      <c r="F5623" s="10"/>
      <c r="G5623" s="10"/>
      <c r="H5623" s="10"/>
    </row>
    <row r="5624" spans="5:8" x14ac:dyDescent="0.25">
      <c r="E5624" s="10"/>
      <c r="F5624" s="10"/>
      <c r="G5624" s="10"/>
      <c r="H5624" s="10"/>
    </row>
    <row r="5625" spans="5:8" x14ac:dyDescent="0.25">
      <c r="E5625" s="10"/>
      <c r="F5625" s="10"/>
      <c r="G5625" s="10"/>
      <c r="H5625" s="10"/>
    </row>
    <row r="5626" spans="5:8" x14ac:dyDescent="0.25">
      <c r="E5626" s="10"/>
      <c r="F5626" s="10"/>
      <c r="G5626" s="10"/>
      <c r="H5626" s="10"/>
    </row>
    <row r="5627" spans="5:8" x14ac:dyDescent="0.25">
      <c r="E5627" s="10"/>
      <c r="F5627" s="10"/>
      <c r="G5627" s="10"/>
      <c r="H5627" s="10"/>
    </row>
    <row r="5628" spans="5:8" x14ac:dyDescent="0.25">
      <c r="E5628" s="10"/>
      <c r="F5628" s="10"/>
      <c r="G5628" s="10"/>
      <c r="H5628" s="10"/>
    </row>
    <row r="5629" spans="5:8" x14ac:dyDescent="0.25">
      <c r="E5629" s="10"/>
      <c r="F5629" s="10"/>
      <c r="G5629" s="10"/>
      <c r="H5629" s="10"/>
    </row>
    <row r="5630" spans="5:8" x14ac:dyDescent="0.25">
      <c r="E5630" s="10"/>
      <c r="F5630" s="10"/>
      <c r="G5630" s="10"/>
      <c r="H5630" s="10"/>
    </row>
    <row r="5631" spans="5:8" x14ac:dyDescent="0.25">
      <c r="E5631" s="10"/>
      <c r="F5631" s="10"/>
      <c r="G5631" s="10"/>
      <c r="H5631" s="10"/>
    </row>
    <row r="5632" spans="5:8" x14ac:dyDescent="0.25">
      <c r="E5632" s="10"/>
      <c r="F5632" s="10"/>
      <c r="G5632" s="10"/>
      <c r="H5632" s="10"/>
    </row>
    <row r="5633" spans="5:8" x14ac:dyDescent="0.25">
      <c r="E5633" s="10"/>
      <c r="F5633" s="10"/>
      <c r="G5633" s="10"/>
      <c r="H5633" s="10"/>
    </row>
    <row r="5634" spans="5:8" x14ac:dyDescent="0.25">
      <c r="E5634" s="10"/>
      <c r="F5634" s="10"/>
      <c r="G5634" s="10"/>
      <c r="H5634" s="10"/>
    </row>
    <row r="5635" spans="5:8" x14ac:dyDescent="0.25">
      <c r="E5635" s="10"/>
      <c r="F5635" s="10"/>
      <c r="G5635" s="10"/>
      <c r="H5635" s="10"/>
    </row>
    <row r="5636" spans="5:8" x14ac:dyDescent="0.25">
      <c r="E5636" s="10"/>
      <c r="F5636" s="10"/>
      <c r="G5636" s="10"/>
      <c r="H5636" s="10"/>
    </row>
    <row r="5637" spans="5:8" x14ac:dyDescent="0.25">
      <c r="E5637" s="10"/>
      <c r="F5637" s="10"/>
      <c r="G5637" s="10"/>
      <c r="H5637" s="10"/>
    </row>
    <row r="5638" spans="5:8" x14ac:dyDescent="0.25">
      <c r="E5638" s="10"/>
      <c r="F5638" s="10"/>
      <c r="G5638" s="10"/>
      <c r="H5638" s="10"/>
    </row>
    <row r="5639" spans="5:8" x14ac:dyDescent="0.25">
      <c r="E5639" s="10"/>
      <c r="F5639" s="10"/>
      <c r="G5639" s="10"/>
      <c r="H5639" s="10"/>
    </row>
    <row r="5640" spans="5:8" x14ac:dyDescent="0.25">
      <c r="E5640" s="10"/>
      <c r="F5640" s="10"/>
      <c r="G5640" s="10"/>
      <c r="H5640" s="10"/>
    </row>
    <row r="5641" spans="5:8" x14ac:dyDescent="0.25">
      <c r="E5641" s="10"/>
      <c r="F5641" s="10"/>
      <c r="G5641" s="10"/>
      <c r="H5641" s="10"/>
    </row>
    <row r="5642" spans="5:8" x14ac:dyDescent="0.25">
      <c r="E5642" s="10"/>
      <c r="F5642" s="10"/>
      <c r="G5642" s="10"/>
      <c r="H5642" s="10"/>
    </row>
    <row r="5643" spans="5:8" x14ac:dyDescent="0.25">
      <c r="E5643" s="10"/>
      <c r="F5643" s="10"/>
      <c r="G5643" s="10"/>
      <c r="H5643" s="10"/>
    </row>
    <row r="5644" spans="5:8" x14ac:dyDescent="0.25">
      <c r="E5644" s="10"/>
      <c r="F5644" s="10"/>
      <c r="G5644" s="10"/>
      <c r="H5644" s="10"/>
    </row>
    <row r="5645" spans="5:8" x14ac:dyDescent="0.25">
      <c r="E5645" s="10"/>
      <c r="F5645" s="10"/>
      <c r="G5645" s="10"/>
      <c r="H5645" s="10"/>
    </row>
    <row r="5646" spans="5:8" x14ac:dyDescent="0.25">
      <c r="E5646" s="10"/>
      <c r="F5646" s="10"/>
      <c r="G5646" s="10"/>
      <c r="H5646" s="10"/>
    </row>
    <row r="5647" spans="5:8" x14ac:dyDescent="0.25">
      <c r="E5647" s="10"/>
      <c r="F5647" s="10"/>
      <c r="G5647" s="10"/>
      <c r="H5647" s="10"/>
    </row>
    <row r="5648" spans="5:8" x14ac:dyDescent="0.25">
      <c r="E5648" s="10"/>
      <c r="F5648" s="10"/>
      <c r="G5648" s="10"/>
      <c r="H5648" s="10"/>
    </row>
    <row r="5649" spans="5:8" x14ac:dyDescent="0.25">
      <c r="E5649" s="10"/>
      <c r="F5649" s="10"/>
      <c r="G5649" s="10"/>
      <c r="H5649" s="10"/>
    </row>
    <row r="5650" spans="5:8" x14ac:dyDescent="0.25">
      <c r="E5650" s="10"/>
      <c r="F5650" s="10"/>
      <c r="G5650" s="10"/>
      <c r="H5650" s="10"/>
    </row>
    <row r="5651" spans="5:8" x14ac:dyDescent="0.25">
      <c r="E5651" s="10"/>
      <c r="F5651" s="10"/>
      <c r="G5651" s="10"/>
      <c r="H5651" s="10"/>
    </row>
    <row r="5652" spans="5:8" x14ac:dyDescent="0.25">
      <c r="E5652" s="10"/>
      <c r="F5652" s="10"/>
      <c r="G5652" s="10"/>
      <c r="H5652" s="10"/>
    </row>
    <row r="5653" spans="5:8" x14ac:dyDescent="0.25">
      <c r="E5653" s="10"/>
      <c r="F5653" s="10"/>
      <c r="G5653" s="10"/>
      <c r="H5653" s="10"/>
    </row>
    <row r="5654" spans="5:8" x14ac:dyDescent="0.25">
      <c r="E5654" s="10"/>
      <c r="F5654" s="10"/>
      <c r="G5654" s="10"/>
      <c r="H5654" s="10"/>
    </row>
    <row r="5655" spans="5:8" x14ac:dyDescent="0.25">
      <c r="E5655" s="10"/>
      <c r="F5655" s="10"/>
      <c r="G5655" s="10"/>
      <c r="H5655" s="10"/>
    </row>
    <row r="5656" spans="5:8" x14ac:dyDescent="0.25">
      <c r="E5656" s="10"/>
      <c r="F5656" s="10"/>
      <c r="G5656" s="10"/>
      <c r="H5656" s="10"/>
    </row>
    <row r="5657" spans="5:8" x14ac:dyDescent="0.25">
      <c r="E5657" s="10"/>
      <c r="F5657" s="10"/>
      <c r="G5657" s="10"/>
      <c r="H5657" s="10"/>
    </row>
    <row r="5658" spans="5:8" x14ac:dyDescent="0.25">
      <c r="E5658" s="10"/>
      <c r="F5658" s="10"/>
      <c r="G5658" s="10"/>
      <c r="H5658" s="10"/>
    </row>
    <row r="5659" spans="5:8" x14ac:dyDescent="0.25">
      <c r="E5659" s="10"/>
      <c r="F5659" s="10"/>
      <c r="G5659" s="10"/>
      <c r="H5659" s="10"/>
    </row>
    <row r="5660" spans="5:8" x14ac:dyDescent="0.25">
      <c r="E5660" s="10"/>
      <c r="F5660" s="10"/>
      <c r="G5660" s="10"/>
      <c r="H5660" s="10"/>
    </row>
    <row r="5661" spans="5:8" x14ac:dyDescent="0.25">
      <c r="E5661" s="10"/>
      <c r="F5661" s="10"/>
      <c r="G5661" s="10"/>
      <c r="H5661" s="10"/>
    </row>
    <row r="5662" spans="5:8" x14ac:dyDescent="0.25">
      <c r="E5662" s="10"/>
      <c r="F5662" s="10"/>
      <c r="G5662" s="10"/>
      <c r="H5662" s="10"/>
    </row>
    <row r="5663" spans="5:8" x14ac:dyDescent="0.25">
      <c r="E5663" s="10"/>
      <c r="F5663" s="10"/>
      <c r="G5663" s="10"/>
      <c r="H5663" s="10"/>
    </row>
    <row r="5664" spans="5:8" x14ac:dyDescent="0.25">
      <c r="E5664" s="10"/>
      <c r="F5664" s="10"/>
      <c r="G5664" s="10"/>
      <c r="H5664" s="10"/>
    </row>
    <row r="5665" spans="5:8" x14ac:dyDescent="0.25">
      <c r="E5665" s="10"/>
      <c r="F5665" s="10"/>
      <c r="G5665" s="10"/>
      <c r="H5665" s="10"/>
    </row>
    <row r="5666" spans="5:8" x14ac:dyDescent="0.25">
      <c r="E5666" s="10"/>
      <c r="F5666" s="10"/>
      <c r="G5666" s="10"/>
      <c r="H5666" s="10"/>
    </row>
    <row r="5667" spans="5:8" x14ac:dyDescent="0.25">
      <c r="E5667" s="10"/>
      <c r="F5667" s="10"/>
      <c r="G5667" s="10"/>
      <c r="H5667" s="10"/>
    </row>
    <row r="5668" spans="5:8" x14ac:dyDescent="0.25">
      <c r="E5668" s="10"/>
      <c r="F5668" s="10"/>
      <c r="G5668" s="10"/>
      <c r="H5668" s="10"/>
    </row>
    <row r="5669" spans="5:8" x14ac:dyDescent="0.25">
      <c r="E5669" s="10"/>
      <c r="F5669" s="10"/>
      <c r="G5669" s="10"/>
      <c r="H5669" s="10"/>
    </row>
    <row r="5670" spans="5:8" x14ac:dyDescent="0.25">
      <c r="E5670" s="10"/>
      <c r="F5670" s="10"/>
      <c r="G5670" s="10"/>
      <c r="H5670" s="10"/>
    </row>
    <row r="5671" spans="5:8" x14ac:dyDescent="0.25">
      <c r="E5671" s="10"/>
      <c r="F5671" s="10"/>
      <c r="G5671" s="10"/>
      <c r="H5671" s="10"/>
    </row>
    <row r="5672" spans="5:8" x14ac:dyDescent="0.25">
      <c r="E5672" s="10"/>
      <c r="F5672" s="10"/>
      <c r="G5672" s="10"/>
      <c r="H5672" s="10"/>
    </row>
    <row r="5673" spans="5:8" x14ac:dyDescent="0.25">
      <c r="E5673" s="10"/>
      <c r="F5673" s="10"/>
      <c r="G5673" s="10"/>
      <c r="H5673" s="10"/>
    </row>
    <row r="5674" spans="5:8" x14ac:dyDescent="0.25">
      <c r="E5674" s="10"/>
      <c r="F5674" s="10"/>
      <c r="G5674" s="10"/>
      <c r="H5674" s="10"/>
    </row>
    <row r="5675" spans="5:8" x14ac:dyDescent="0.25">
      <c r="E5675" s="10"/>
      <c r="F5675" s="10"/>
      <c r="G5675" s="10"/>
      <c r="H5675" s="10"/>
    </row>
    <row r="5676" spans="5:8" x14ac:dyDescent="0.25">
      <c r="E5676" s="10"/>
      <c r="F5676" s="10"/>
      <c r="G5676" s="10"/>
      <c r="H5676" s="10"/>
    </row>
    <row r="5677" spans="5:8" x14ac:dyDescent="0.25">
      <c r="E5677" s="10"/>
      <c r="F5677" s="10"/>
      <c r="G5677" s="10"/>
      <c r="H5677" s="10"/>
    </row>
    <row r="5678" spans="5:8" x14ac:dyDescent="0.25">
      <c r="E5678" s="10"/>
      <c r="F5678" s="10"/>
      <c r="G5678" s="10"/>
      <c r="H5678" s="10"/>
    </row>
    <row r="5679" spans="5:8" x14ac:dyDescent="0.25">
      <c r="E5679" s="10"/>
      <c r="F5679" s="10"/>
      <c r="G5679" s="10"/>
      <c r="H5679" s="10"/>
    </row>
    <row r="5680" spans="5:8" x14ac:dyDescent="0.25">
      <c r="E5680" s="10"/>
      <c r="F5680" s="10"/>
      <c r="G5680" s="10"/>
      <c r="H5680" s="10"/>
    </row>
    <row r="5681" spans="5:8" x14ac:dyDescent="0.25">
      <c r="E5681" s="10"/>
      <c r="F5681" s="10"/>
      <c r="G5681" s="10"/>
      <c r="H5681" s="10"/>
    </row>
    <row r="5682" spans="5:8" x14ac:dyDescent="0.25">
      <c r="E5682" s="10"/>
      <c r="F5682" s="10"/>
      <c r="G5682" s="10"/>
      <c r="H5682" s="10"/>
    </row>
    <row r="5683" spans="5:8" x14ac:dyDescent="0.25">
      <c r="E5683" s="10"/>
      <c r="F5683" s="10"/>
      <c r="G5683" s="10"/>
      <c r="H5683" s="10"/>
    </row>
    <row r="5684" spans="5:8" x14ac:dyDescent="0.25">
      <c r="E5684" s="10"/>
      <c r="F5684" s="10"/>
      <c r="G5684" s="10"/>
      <c r="H5684" s="10"/>
    </row>
    <row r="5685" spans="5:8" x14ac:dyDescent="0.25">
      <c r="E5685" s="10"/>
      <c r="F5685" s="10"/>
      <c r="G5685" s="10"/>
      <c r="H5685" s="10"/>
    </row>
    <row r="5686" spans="5:8" x14ac:dyDescent="0.25">
      <c r="E5686" s="10"/>
      <c r="F5686" s="10"/>
      <c r="G5686" s="10"/>
      <c r="H5686" s="10"/>
    </row>
    <row r="5687" spans="5:8" x14ac:dyDescent="0.25">
      <c r="E5687" s="10"/>
      <c r="F5687" s="10"/>
      <c r="G5687" s="10"/>
      <c r="H5687" s="10"/>
    </row>
    <row r="5688" spans="5:8" x14ac:dyDescent="0.25">
      <c r="E5688" s="10"/>
      <c r="F5688" s="10"/>
      <c r="G5688" s="10"/>
      <c r="H5688" s="10"/>
    </row>
    <row r="5689" spans="5:8" x14ac:dyDescent="0.25">
      <c r="E5689" s="10"/>
      <c r="F5689" s="10"/>
      <c r="G5689" s="10"/>
      <c r="H5689" s="10"/>
    </row>
    <row r="5690" spans="5:8" x14ac:dyDescent="0.25">
      <c r="E5690" s="10"/>
      <c r="F5690" s="10"/>
      <c r="G5690" s="10"/>
      <c r="H5690" s="10"/>
    </row>
    <row r="5691" spans="5:8" x14ac:dyDescent="0.25">
      <c r="E5691" s="10"/>
      <c r="F5691" s="10"/>
      <c r="G5691" s="10"/>
      <c r="H5691" s="10"/>
    </row>
    <row r="5692" spans="5:8" x14ac:dyDescent="0.25">
      <c r="E5692" s="10"/>
      <c r="F5692" s="10"/>
      <c r="G5692" s="10"/>
      <c r="H5692" s="10"/>
    </row>
    <row r="5693" spans="5:8" x14ac:dyDescent="0.25">
      <c r="E5693" s="10"/>
      <c r="F5693" s="10"/>
      <c r="G5693" s="10"/>
      <c r="H5693" s="10"/>
    </row>
    <row r="5694" spans="5:8" x14ac:dyDescent="0.25">
      <c r="E5694" s="10"/>
      <c r="F5694" s="10"/>
      <c r="G5694" s="10"/>
      <c r="H5694" s="10"/>
    </row>
    <row r="5695" spans="5:8" x14ac:dyDescent="0.25">
      <c r="E5695" s="10"/>
      <c r="F5695" s="10"/>
      <c r="G5695" s="10"/>
      <c r="H5695" s="10"/>
    </row>
    <row r="5696" spans="5:8" x14ac:dyDescent="0.25">
      <c r="E5696" s="10"/>
      <c r="F5696" s="10"/>
      <c r="G5696" s="10"/>
      <c r="H5696" s="10"/>
    </row>
    <row r="5697" spans="5:8" x14ac:dyDescent="0.25">
      <c r="E5697" s="10"/>
      <c r="F5697" s="10"/>
      <c r="G5697" s="10"/>
      <c r="H5697" s="10"/>
    </row>
    <row r="5698" spans="5:8" x14ac:dyDescent="0.25">
      <c r="E5698" s="10"/>
      <c r="F5698" s="10"/>
      <c r="G5698" s="10"/>
      <c r="H5698" s="10"/>
    </row>
    <row r="5699" spans="5:8" x14ac:dyDescent="0.25">
      <c r="E5699" s="10"/>
      <c r="F5699" s="10"/>
      <c r="G5699" s="10"/>
      <c r="H5699" s="10"/>
    </row>
    <row r="5700" spans="5:8" x14ac:dyDescent="0.25">
      <c r="E5700" s="10"/>
      <c r="F5700" s="10"/>
      <c r="G5700" s="10"/>
      <c r="H5700" s="10"/>
    </row>
    <row r="5701" spans="5:8" x14ac:dyDescent="0.25">
      <c r="E5701" s="10"/>
      <c r="F5701" s="10"/>
      <c r="G5701" s="10"/>
      <c r="H5701" s="10"/>
    </row>
    <row r="5702" spans="5:8" x14ac:dyDescent="0.25">
      <c r="E5702" s="10"/>
      <c r="F5702" s="10"/>
      <c r="G5702" s="10"/>
      <c r="H5702" s="10"/>
    </row>
    <row r="5703" spans="5:8" x14ac:dyDescent="0.25">
      <c r="E5703" s="10"/>
      <c r="F5703" s="10"/>
      <c r="G5703" s="10"/>
      <c r="H5703" s="10"/>
    </row>
    <row r="5704" spans="5:8" x14ac:dyDescent="0.25">
      <c r="E5704" s="10"/>
      <c r="F5704" s="10"/>
      <c r="G5704" s="10"/>
      <c r="H5704" s="10"/>
    </row>
    <row r="5705" spans="5:8" x14ac:dyDescent="0.25">
      <c r="E5705" s="10"/>
      <c r="F5705" s="10"/>
      <c r="G5705" s="10"/>
      <c r="H5705" s="10"/>
    </row>
    <row r="5706" spans="5:8" x14ac:dyDescent="0.25">
      <c r="E5706" s="10"/>
      <c r="F5706" s="10"/>
      <c r="G5706" s="10"/>
      <c r="H5706" s="10"/>
    </row>
    <row r="5707" spans="5:8" x14ac:dyDescent="0.25">
      <c r="E5707" s="10"/>
      <c r="F5707" s="10"/>
      <c r="G5707" s="10"/>
      <c r="H5707" s="10"/>
    </row>
    <row r="5708" spans="5:8" x14ac:dyDescent="0.25">
      <c r="E5708" s="10"/>
      <c r="F5708" s="10"/>
      <c r="G5708" s="10"/>
      <c r="H5708" s="10"/>
    </row>
    <row r="5709" spans="5:8" x14ac:dyDescent="0.25">
      <c r="E5709" s="10"/>
      <c r="F5709" s="10"/>
      <c r="G5709" s="10"/>
      <c r="H5709" s="10"/>
    </row>
    <row r="5710" spans="5:8" x14ac:dyDescent="0.25">
      <c r="E5710" s="10"/>
      <c r="F5710" s="10"/>
      <c r="G5710" s="10"/>
      <c r="H5710" s="10"/>
    </row>
    <row r="5711" spans="5:8" x14ac:dyDescent="0.25">
      <c r="E5711" s="10"/>
      <c r="F5711" s="10"/>
      <c r="G5711" s="10"/>
      <c r="H5711" s="10"/>
    </row>
    <row r="5712" spans="5:8" x14ac:dyDescent="0.25">
      <c r="E5712" s="10"/>
      <c r="F5712" s="10"/>
      <c r="G5712" s="10"/>
      <c r="H5712" s="10"/>
    </row>
    <row r="5713" spans="5:8" x14ac:dyDescent="0.25">
      <c r="E5713" s="10"/>
      <c r="F5713" s="10"/>
      <c r="G5713" s="10"/>
      <c r="H5713" s="10"/>
    </row>
    <row r="5714" spans="5:8" x14ac:dyDescent="0.25">
      <c r="E5714" s="10"/>
      <c r="F5714" s="10"/>
      <c r="G5714" s="10"/>
      <c r="H5714" s="10"/>
    </row>
    <row r="5715" spans="5:8" x14ac:dyDescent="0.25">
      <c r="E5715" s="10"/>
      <c r="F5715" s="10"/>
      <c r="G5715" s="10"/>
      <c r="H5715" s="10"/>
    </row>
    <row r="5716" spans="5:8" x14ac:dyDescent="0.25">
      <c r="E5716" s="10"/>
      <c r="F5716" s="10"/>
      <c r="G5716" s="10"/>
      <c r="H5716" s="10"/>
    </row>
    <row r="5717" spans="5:8" x14ac:dyDescent="0.25">
      <c r="E5717" s="10"/>
      <c r="F5717" s="10"/>
      <c r="G5717" s="10"/>
      <c r="H5717" s="10"/>
    </row>
    <row r="5718" spans="5:8" x14ac:dyDescent="0.25">
      <c r="E5718" s="10"/>
      <c r="F5718" s="10"/>
      <c r="G5718" s="10"/>
      <c r="H5718" s="10"/>
    </row>
    <row r="5719" spans="5:8" x14ac:dyDescent="0.25">
      <c r="E5719" s="10"/>
      <c r="F5719" s="10"/>
      <c r="G5719" s="10"/>
      <c r="H5719" s="10"/>
    </row>
    <row r="5720" spans="5:8" x14ac:dyDescent="0.25">
      <c r="E5720" s="10"/>
      <c r="F5720" s="10"/>
      <c r="G5720" s="10"/>
      <c r="H5720" s="10"/>
    </row>
    <row r="5721" spans="5:8" x14ac:dyDescent="0.25">
      <c r="E5721" s="10"/>
      <c r="F5721" s="10"/>
      <c r="G5721" s="10"/>
      <c r="H5721" s="10"/>
    </row>
    <row r="5722" spans="5:8" x14ac:dyDescent="0.25">
      <c r="E5722" s="10"/>
      <c r="F5722" s="10"/>
      <c r="G5722" s="10"/>
      <c r="H5722" s="10"/>
    </row>
    <row r="5723" spans="5:8" x14ac:dyDescent="0.25">
      <c r="E5723" s="10"/>
      <c r="F5723" s="10"/>
      <c r="G5723" s="10"/>
      <c r="H5723" s="10"/>
    </row>
    <row r="5724" spans="5:8" x14ac:dyDescent="0.25">
      <c r="E5724" s="10"/>
      <c r="F5724" s="10"/>
      <c r="G5724" s="10"/>
      <c r="H5724" s="10"/>
    </row>
    <row r="5725" spans="5:8" x14ac:dyDescent="0.25">
      <c r="E5725" s="10"/>
      <c r="F5725" s="10"/>
      <c r="G5725" s="10"/>
      <c r="H5725" s="10"/>
    </row>
    <row r="5726" spans="5:8" x14ac:dyDescent="0.25">
      <c r="E5726" s="10"/>
      <c r="F5726" s="10"/>
      <c r="G5726" s="10"/>
      <c r="H5726" s="10"/>
    </row>
    <row r="5727" spans="5:8" x14ac:dyDescent="0.25">
      <c r="E5727" s="10"/>
      <c r="F5727" s="10"/>
      <c r="G5727" s="10"/>
      <c r="H5727" s="10"/>
    </row>
    <row r="5728" spans="5:8" x14ac:dyDescent="0.25">
      <c r="E5728" s="10"/>
      <c r="F5728" s="10"/>
      <c r="G5728" s="10"/>
      <c r="H5728" s="10"/>
    </row>
    <row r="5729" spans="5:8" x14ac:dyDescent="0.25">
      <c r="E5729" s="10"/>
      <c r="F5729" s="10"/>
      <c r="G5729" s="10"/>
      <c r="H5729" s="10"/>
    </row>
    <row r="5730" spans="5:8" x14ac:dyDescent="0.25">
      <c r="E5730" s="10"/>
      <c r="F5730" s="10"/>
      <c r="G5730" s="10"/>
      <c r="H5730" s="10"/>
    </row>
    <row r="5731" spans="5:8" x14ac:dyDescent="0.25">
      <c r="E5731" s="10"/>
      <c r="F5731" s="10"/>
      <c r="G5731" s="10"/>
      <c r="H5731" s="10"/>
    </row>
    <row r="5732" spans="5:8" x14ac:dyDescent="0.25">
      <c r="E5732" s="10"/>
      <c r="F5732" s="10"/>
      <c r="G5732" s="10"/>
      <c r="H5732" s="10"/>
    </row>
    <row r="5733" spans="5:8" x14ac:dyDescent="0.25">
      <c r="E5733" s="10"/>
      <c r="F5733" s="10"/>
      <c r="G5733" s="10"/>
      <c r="H5733" s="10"/>
    </row>
    <row r="5734" spans="5:8" x14ac:dyDescent="0.25">
      <c r="E5734" s="10"/>
      <c r="F5734" s="10"/>
      <c r="G5734" s="10"/>
      <c r="H5734" s="10"/>
    </row>
    <row r="5735" spans="5:8" x14ac:dyDescent="0.25">
      <c r="E5735" s="10"/>
      <c r="F5735" s="10"/>
      <c r="G5735" s="10"/>
      <c r="H5735" s="10"/>
    </row>
    <row r="5736" spans="5:8" x14ac:dyDescent="0.25">
      <c r="E5736" s="10"/>
      <c r="F5736" s="10"/>
      <c r="G5736" s="10"/>
      <c r="H5736" s="10"/>
    </row>
    <row r="5737" spans="5:8" x14ac:dyDescent="0.25">
      <c r="E5737" s="10"/>
      <c r="F5737" s="10"/>
      <c r="G5737" s="10"/>
      <c r="H5737" s="10"/>
    </row>
    <row r="5738" spans="5:8" x14ac:dyDescent="0.25">
      <c r="E5738" s="10"/>
      <c r="F5738" s="10"/>
      <c r="G5738" s="10"/>
      <c r="H5738" s="10"/>
    </row>
    <row r="5739" spans="5:8" x14ac:dyDescent="0.25">
      <c r="E5739" s="10"/>
      <c r="F5739" s="10"/>
      <c r="G5739" s="10"/>
      <c r="H5739" s="10"/>
    </row>
    <row r="5740" spans="5:8" x14ac:dyDescent="0.25">
      <c r="E5740" s="10"/>
      <c r="F5740" s="10"/>
      <c r="G5740" s="10"/>
      <c r="H5740" s="10"/>
    </row>
    <row r="5741" spans="5:8" x14ac:dyDescent="0.25">
      <c r="E5741" s="10"/>
      <c r="F5741" s="10"/>
      <c r="G5741" s="10"/>
      <c r="H5741" s="10"/>
    </row>
    <row r="5742" spans="5:8" x14ac:dyDescent="0.25">
      <c r="E5742" s="10"/>
      <c r="F5742" s="10"/>
      <c r="G5742" s="10"/>
      <c r="H5742" s="10"/>
    </row>
    <row r="5743" spans="5:8" x14ac:dyDescent="0.25">
      <c r="E5743" s="10"/>
      <c r="F5743" s="10"/>
      <c r="G5743" s="10"/>
      <c r="H5743" s="10"/>
    </row>
    <row r="5744" spans="5:8" x14ac:dyDescent="0.25">
      <c r="E5744" s="10"/>
      <c r="F5744" s="10"/>
      <c r="G5744" s="10"/>
      <c r="H5744" s="10"/>
    </row>
    <row r="5745" spans="5:8" x14ac:dyDescent="0.25">
      <c r="E5745" s="10"/>
      <c r="F5745" s="10"/>
      <c r="G5745" s="10"/>
      <c r="H5745" s="10"/>
    </row>
    <row r="5746" spans="5:8" x14ac:dyDescent="0.25">
      <c r="E5746" s="10"/>
      <c r="F5746" s="10"/>
      <c r="G5746" s="10"/>
      <c r="H5746" s="10"/>
    </row>
    <row r="5747" spans="5:8" x14ac:dyDescent="0.25">
      <c r="E5747" s="10"/>
      <c r="F5747" s="10"/>
      <c r="G5747" s="10"/>
      <c r="H5747" s="10"/>
    </row>
    <row r="5748" spans="5:8" x14ac:dyDescent="0.25">
      <c r="E5748" s="10"/>
      <c r="F5748" s="10"/>
      <c r="G5748" s="10"/>
      <c r="H5748" s="10"/>
    </row>
    <row r="5749" spans="5:8" x14ac:dyDescent="0.25">
      <c r="E5749" s="10"/>
      <c r="F5749" s="10"/>
      <c r="G5749" s="10"/>
      <c r="H5749" s="10"/>
    </row>
    <row r="5750" spans="5:8" x14ac:dyDescent="0.25">
      <c r="E5750" s="10"/>
      <c r="F5750" s="10"/>
      <c r="G5750" s="10"/>
      <c r="H5750" s="10"/>
    </row>
    <row r="5751" spans="5:8" x14ac:dyDescent="0.25">
      <c r="E5751" s="10"/>
      <c r="F5751" s="10"/>
      <c r="G5751" s="10"/>
      <c r="H5751" s="10"/>
    </row>
    <row r="5752" spans="5:8" x14ac:dyDescent="0.25">
      <c r="E5752" s="10"/>
      <c r="F5752" s="10"/>
      <c r="G5752" s="10"/>
      <c r="H5752" s="10"/>
    </row>
    <row r="5753" spans="5:8" x14ac:dyDescent="0.25">
      <c r="E5753" s="10"/>
      <c r="F5753" s="10"/>
      <c r="G5753" s="10"/>
      <c r="H5753" s="10"/>
    </row>
    <row r="5754" spans="5:8" x14ac:dyDescent="0.25">
      <c r="E5754" s="10"/>
      <c r="F5754" s="10"/>
      <c r="G5754" s="10"/>
      <c r="H5754" s="10"/>
    </row>
    <row r="5755" spans="5:8" x14ac:dyDescent="0.25">
      <c r="E5755" s="10"/>
      <c r="F5755" s="10"/>
      <c r="G5755" s="10"/>
      <c r="H5755" s="10"/>
    </row>
    <row r="5756" spans="5:8" x14ac:dyDescent="0.25">
      <c r="E5756" s="10"/>
      <c r="F5756" s="10"/>
      <c r="G5756" s="10"/>
      <c r="H5756" s="10"/>
    </row>
    <row r="5757" spans="5:8" x14ac:dyDescent="0.25">
      <c r="E5757" s="10"/>
      <c r="F5757" s="10"/>
      <c r="G5757" s="10"/>
      <c r="H5757" s="10"/>
    </row>
    <row r="5758" spans="5:8" x14ac:dyDescent="0.25">
      <c r="E5758" s="10"/>
      <c r="F5758" s="10"/>
      <c r="G5758" s="10"/>
      <c r="H5758" s="10"/>
    </row>
    <row r="5759" spans="5:8" x14ac:dyDescent="0.25">
      <c r="E5759" s="10"/>
      <c r="F5759" s="10"/>
      <c r="G5759" s="10"/>
      <c r="H5759" s="10"/>
    </row>
    <row r="5760" spans="5:8" x14ac:dyDescent="0.25">
      <c r="E5760" s="10"/>
      <c r="F5760" s="10"/>
      <c r="G5760" s="10"/>
      <c r="H5760" s="10"/>
    </row>
    <row r="5761" spans="5:8" x14ac:dyDescent="0.25">
      <c r="E5761" s="10"/>
      <c r="F5761" s="10"/>
      <c r="G5761" s="10"/>
      <c r="H5761" s="10"/>
    </row>
    <row r="5762" spans="5:8" x14ac:dyDescent="0.25">
      <c r="E5762" s="10"/>
      <c r="F5762" s="10"/>
      <c r="G5762" s="10"/>
      <c r="H5762" s="10"/>
    </row>
    <row r="5763" spans="5:8" x14ac:dyDescent="0.25">
      <c r="E5763" s="10"/>
      <c r="F5763" s="10"/>
      <c r="G5763" s="10"/>
      <c r="H5763" s="10"/>
    </row>
    <row r="5764" spans="5:8" x14ac:dyDescent="0.25">
      <c r="E5764" s="10"/>
      <c r="F5764" s="10"/>
      <c r="G5764" s="10"/>
      <c r="H5764" s="10"/>
    </row>
    <row r="5765" spans="5:8" x14ac:dyDescent="0.25">
      <c r="E5765" s="10"/>
      <c r="F5765" s="10"/>
      <c r="G5765" s="10"/>
      <c r="H5765" s="10"/>
    </row>
    <row r="5766" spans="5:8" x14ac:dyDescent="0.25">
      <c r="E5766" s="10"/>
      <c r="F5766" s="10"/>
      <c r="G5766" s="10"/>
      <c r="H5766" s="10"/>
    </row>
    <row r="5767" spans="5:8" x14ac:dyDescent="0.25">
      <c r="E5767" s="10"/>
      <c r="F5767" s="10"/>
      <c r="G5767" s="10"/>
      <c r="H5767" s="10"/>
    </row>
    <row r="5768" spans="5:8" x14ac:dyDescent="0.25">
      <c r="E5768" s="10"/>
      <c r="F5768" s="10"/>
      <c r="G5768" s="10"/>
      <c r="H5768" s="10"/>
    </row>
    <row r="5769" spans="5:8" x14ac:dyDescent="0.25">
      <c r="E5769" s="10"/>
      <c r="F5769" s="10"/>
      <c r="G5769" s="10"/>
      <c r="H5769" s="10"/>
    </row>
    <row r="5770" spans="5:8" x14ac:dyDescent="0.25">
      <c r="E5770" s="10"/>
      <c r="F5770" s="10"/>
      <c r="G5770" s="10"/>
      <c r="H5770" s="10"/>
    </row>
    <row r="5771" spans="5:8" x14ac:dyDescent="0.25">
      <c r="E5771" s="10"/>
      <c r="F5771" s="10"/>
      <c r="G5771" s="10"/>
      <c r="H5771" s="10"/>
    </row>
    <row r="5772" spans="5:8" x14ac:dyDescent="0.25">
      <c r="E5772" s="10"/>
      <c r="F5772" s="10"/>
      <c r="G5772" s="10"/>
      <c r="H5772" s="10"/>
    </row>
    <row r="5773" spans="5:8" x14ac:dyDescent="0.25">
      <c r="E5773" s="10"/>
      <c r="F5773" s="10"/>
      <c r="G5773" s="10"/>
      <c r="H5773" s="10"/>
    </row>
    <row r="5774" spans="5:8" x14ac:dyDescent="0.25">
      <c r="E5774" s="10"/>
      <c r="F5774" s="10"/>
      <c r="G5774" s="10"/>
      <c r="H5774" s="10"/>
    </row>
    <row r="5775" spans="5:8" x14ac:dyDescent="0.25">
      <c r="E5775" s="10"/>
      <c r="F5775" s="10"/>
      <c r="G5775" s="10"/>
      <c r="H5775" s="10"/>
    </row>
    <row r="5776" spans="5:8" x14ac:dyDescent="0.25">
      <c r="E5776" s="10"/>
      <c r="F5776" s="10"/>
      <c r="G5776" s="10"/>
      <c r="H5776" s="10"/>
    </row>
    <row r="5777" spans="5:8" x14ac:dyDescent="0.25">
      <c r="E5777" s="10"/>
      <c r="F5777" s="10"/>
      <c r="G5777" s="10"/>
      <c r="H5777" s="10"/>
    </row>
    <row r="5778" spans="5:8" x14ac:dyDescent="0.25">
      <c r="E5778" s="10"/>
      <c r="F5778" s="10"/>
      <c r="G5778" s="10"/>
      <c r="H5778" s="10"/>
    </row>
    <row r="5779" spans="5:8" x14ac:dyDescent="0.25">
      <c r="E5779" s="10"/>
      <c r="F5779" s="10"/>
      <c r="G5779" s="10"/>
      <c r="H5779" s="10"/>
    </row>
    <row r="5780" spans="5:8" x14ac:dyDescent="0.25">
      <c r="E5780" s="10"/>
      <c r="F5780" s="10"/>
      <c r="G5780" s="10"/>
      <c r="H5780" s="10"/>
    </row>
    <row r="5781" spans="5:8" x14ac:dyDescent="0.25">
      <c r="E5781" s="10"/>
      <c r="F5781" s="10"/>
      <c r="G5781" s="10"/>
      <c r="H5781" s="10"/>
    </row>
    <row r="5782" spans="5:8" x14ac:dyDescent="0.25">
      <c r="E5782" s="10"/>
      <c r="F5782" s="10"/>
      <c r="G5782" s="10"/>
      <c r="H5782" s="10"/>
    </row>
    <row r="5783" spans="5:8" x14ac:dyDescent="0.25">
      <c r="E5783" s="10"/>
      <c r="F5783" s="10"/>
      <c r="G5783" s="10"/>
      <c r="H5783" s="10"/>
    </row>
    <row r="5784" spans="5:8" x14ac:dyDescent="0.25">
      <c r="E5784" s="10"/>
      <c r="F5784" s="10"/>
      <c r="G5784" s="10"/>
      <c r="H5784" s="10"/>
    </row>
    <row r="5785" spans="5:8" x14ac:dyDescent="0.25">
      <c r="E5785" s="10"/>
      <c r="F5785" s="10"/>
      <c r="G5785" s="10"/>
      <c r="H5785" s="10"/>
    </row>
    <row r="5786" spans="5:8" x14ac:dyDescent="0.25">
      <c r="E5786" s="10"/>
      <c r="F5786" s="10"/>
      <c r="G5786" s="10"/>
      <c r="H5786" s="10"/>
    </row>
    <row r="5787" spans="5:8" x14ac:dyDescent="0.25">
      <c r="E5787" s="10"/>
      <c r="F5787" s="10"/>
      <c r="G5787" s="10"/>
      <c r="H5787" s="10"/>
    </row>
    <row r="5788" spans="5:8" x14ac:dyDescent="0.25">
      <c r="E5788" s="10"/>
      <c r="F5788" s="10"/>
      <c r="G5788" s="10"/>
      <c r="H5788" s="10"/>
    </row>
    <row r="5789" spans="5:8" x14ac:dyDescent="0.25">
      <c r="E5789" s="10"/>
      <c r="F5789" s="10"/>
      <c r="G5789" s="10"/>
      <c r="H5789" s="10"/>
    </row>
    <row r="5790" spans="5:8" x14ac:dyDescent="0.25">
      <c r="E5790" s="10"/>
      <c r="F5790" s="10"/>
      <c r="G5790" s="10"/>
      <c r="H5790" s="10"/>
    </row>
    <row r="5791" spans="5:8" x14ac:dyDescent="0.25">
      <c r="E5791" s="10"/>
      <c r="F5791" s="10"/>
      <c r="G5791" s="10"/>
      <c r="H5791" s="10"/>
    </row>
    <row r="5792" spans="5:8" x14ac:dyDescent="0.25">
      <c r="E5792" s="10"/>
      <c r="F5792" s="10"/>
      <c r="G5792" s="10"/>
      <c r="H5792" s="10"/>
    </row>
    <row r="5793" spans="5:8" x14ac:dyDescent="0.25">
      <c r="E5793" s="10"/>
      <c r="F5793" s="10"/>
      <c r="G5793" s="10"/>
      <c r="H5793" s="10"/>
    </row>
    <row r="5794" spans="5:8" x14ac:dyDescent="0.25">
      <c r="E5794" s="10"/>
      <c r="F5794" s="10"/>
      <c r="G5794" s="10"/>
      <c r="H5794" s="10"/>
    </row>
    <row r="5795" spans="5:8" x14ac:dyDescent="0.25">
      <c r="E5795" s="10"/>
      <c r="F5795" s="10"/>
      <c r="G5795" s="10"/>
      <c r="H5795" s="10"/>
    </row>
    <row r="5796" spans="5:8" x14ac:dyDescent="0.25">
      <c r="E5796" s="10"/>
      <c r="F5796" s="10"/>
      <c r="G5796" s="10"/>
      <c r="H5796" s="10"/>
    </row>
    <row r="5797" spans="5:8" x14ac:dyDescent="0.25">
      <c r="E5797" s="10"/>
      <c r="F5797" s="10"/>
      <c r="G5797" s="10"/>
      <c r="H5797" s="10"/>
    </row>
    <row r="5798" spans="5:8" x14ac:dyDescent="0.25">
      <c r="E5798" s="10"/>
      <c r="F5798" s="10"/>
      <c r="G5798" s="10"/>
      <c r="H5798" s="10"/>
    </row>
    <row r="5799" spans="5:8" x14ac:dyDescent="0.25">
      <c r="E5799" s="10"/>
      <c r="F5799" s="10"/>
      <c r="G5799" s="10"/>
      <c r="H5799" s="10"/>
    </row>
    <row r="5800" spans="5:8" x14ac:dyDescent="0.25">
      <c r="E5800" s="10"/>
      <c r="F5800" s="10"/>
      <c r="G5800" s="10"/>
      <c r="H5800" s="10"/>
    </row>
    <row r="5801" spans="5:8" x14ac:dyDescent="0.25">
      <c r="E5801" s="10"/>
      <c r="F5801" s="10"/>
      <c r="G5801" s="10"/>
      <c r="H5801" s="10"/>
    </row>
    <row r="5802" spans="5:8" x14ac:dyDescent="0.25">
      <c r="E5802" s="10"/>
      <c r="F5802" s="10"/>
      <c r="G5802" s="10"/>
      <c r="H5802" s="10"/>
    </row>
    <row r="5803" spans="5:8" x14ac:dyDescent="0.25">
      <c r="E5803" s="10"/>
      <c r="F5803" s="10"/>
      <c r="G5803" s="10"/>
      <c r="H5803" s="10"/>
    </row>
    <row r="5804" spans="5:8" x14ac:dyDescent="0.25">
      <c r="E5804" s="10"/>
      <c r="F5804" s="10"/>
      <c r="G5804" s="10"/>
      <c r="H5804" s="10"/>
    </row>
    <row r="5805" spans="5:8" x14ac:dyDescent="0.25">
      <c r="E5805" s="10"/>
      <c r="F5805" s="10"/>
      <c r="G5805" s="10"/>
      <c r="H5805" s="10"/>
    </row>
    <row r="5806" spans="5:8" x14ac:dyDescent="0.25">
      <c r="E5806" s="10"/>
      <c r="F5806" s="10"/>
      <c r="G5806" s="10"/>
      <c r="H5806" s="10"/>
    </row>
    <row r="5807" spans="5:8" x14ac:dyDescent="0.25">
      <c r="E5807" s="10"/>
      <c r="F5807" s="10"/>
      <c r="G5807" s="10"/>
      <c r="H5807" s="10"/>
    </row>
    <row r="5808" spans="5:8" x14ac:dyDescent="0.25">
      <c r="E5808" s="10"/>
      <c r="F5808" s="10"/>
      <c r="G5808" s="10"/>
      <c r="H5808" s="10"/>
    </row>
    <row r="5809" spans="5:8" x14ac:dyDescent="0.25">
      <c r="E5809" s="10"/>
      <c r="F5809" s="10"/>
      <c r="G5809" s="10"/>
      <c r="H5809" s="10"/>
    </row>
    <row r="5810" spans="5:8" x14ac:dyDescent="0.25">
      <c r="E5810" s="10"/>
      <c r="F5810" s="10"/>
      <c r="G5810" s="10"/>
      <c r="H5810" s="10"/>
    </row>
    <row r="5811" spans="5:8" x14ac:dyDescent="0.25">
      <c r="E5811" s="10"/>
      <c r="F5811" s="10"/>
      <c r="G5811" s="10"/>
      <c r="H5811" s="10"/>
    </row>
    <row r="5812" spans="5:8" x14ac:dyDescent="0.25">
      <c r="E5812" s="10"/>
      <c r="F5812" s="10"/>
      <c r="G5812" s="10"/>
      <c r="H5812" s="10"/>
    </row>
    <row r="5813" spans="5:8" x14ac:dyDescent="0.25">
      <c r="E5813" s="10"/>
      <c r="F5813" s="10"/>
      <c r="G5813" s="10"/>
      <c r="H5813" s="10"/>
    </row>
    <row r="5814" spans="5:8" x14ac:dyDescent="0.25">
      <c r="E5814" s="10"/>
      <c r="F5814" s="10"/>
      <c r="G5814" s="10"/>
      <c r="H5814" s="10"/>
    </row>
    <row r="5815" spans="5:8" x14ac:dyDescent="0.25">
      <c r="E5815" s="10"/>
      <c r="F5815" s="10"/>
      <c r="G5815" s="10"/>
      <c r="H5815" s="10"/>
    </row>
    <row r="5816" spans="5:8" x14ac:dyDescent="0.25">
      <c r="E5816" s="10"/>
      <c r="F5816" s="10"/>
      <c r="G5816" s="10"/>
      <c r="H5816" s="10"/>
    </row>
    <row r="5817" spans="5:8" x14ac:dyDescent="0.25">
      <c r="E5817" s="10"/>
      <c r="F5817" s="10"/>
      <c r="G5817" s="10"/>
      <c r="H5817" s="10"/>
    </row>
    <row r="5818" spans="5:8" x14ac:dyDescent="0.25">
      <c r="E5818" s="10"/>
      <c r="F5818" s="10"/>
      <c r="G5818" s="10"/>
      <c r="H5818" s="10"/>
    </row>
    <row r="5819" spans="5:8" x14ac:dyDescent="0.25">
      <c r="E5819" s="10"/>
      <c r="F5819" s="10"/>
      <c r="G5819" s="10"/>
      <c r="H5819" s="10"/>
    </row>
    <row r="5820" spans="5:8" x14ac:dyDescent="0.25">
      <c r="E5820" s="10"/>
      <c r="F5820" s="10"/>
      <c r="G5820" s="10"/>
      <c r="H5820" s="10"/>
    </row>
    <row r="5821" spans="5:8" x14ac:dyDescent="0.25">
      <c r="E5821" s="10"/>
      <c r="F5821" s="10"/>
      <c r="G5821" s="10"/>
      <c r="H5821" s="10"/>
    </row>
    <row r="5822" spans="5:8" x14ac:dyDescent="0.25">
      <c r="E5822" s="10"/>
      <c r="F5822" s="10"/>
      <c r="G5822" s="10"/>
      <c r="H5822" s="10"/>
    </row>
    <row r="5823" spans="5:8" x14ac:dyDescent="0.25">
      <c r="E5823" s="10"/>
      <c r="F5823" s="10"/>
      <c r="G5823" s="10"/>
      <c r="H5823" s="10"/>
    </row>
    <row r="5824" spans="5:8" x14ac:dyDescent="0.25">
      <c r="E5824" s="10"/>
      <c r="F5824" s="10"/>
      <c r="G5824" s="10"/>
      <c r="H5824" s="10"/>
    </row>
    <row r="5825" spans="5:8" x14ac:dyDescent="0.25">
      <c r="E5825" s="10"/>
      <c r="F5825" s="10"/>
      <c r="G5825" s="10"/>
      <c r="H5825" s="10"/>
    </row>
    <row r="5826" spans="5:8" x14ac:dyDescent="0.25">
      <c r="E5826" s="10"/>
      <c r="F5826" s="10"/>
      <c r="G5826" s="10"/>
      <c r="H5826" s="10"/>
    </row>
    <row r="5827" spans="5:8" x14ac:dyDescent="0.25">
      <c r="E5827" s="10"/>
      <c r="F5827" s="10"/>
      <c r="G5827" s="10"/>
      <c r="H5827" s="10"/>
    </row>
    <row r="5828" spans="5:8" x14ac:dyDescent="0.25">
      <c r="E5828" s="10"/>
      <c r="F5828" s="10"/>
      <c r="G5828" s="10"/>
      <c r="H5828" s="10"/>
    </row>
    <row r="5829" spans="5:8" x14ac:dyDescent="0.25">
      <c r="E5829" s="10"/>
      <c r="F5829" s="10"/>
      <c r="G5829" s="10"/>
      <c r="H5829" s="10"/>
    </row>
    <row r="5830" spans="5:8" x14ac:dyDescent="0.25">
      <c r="E5830" s="10"/>
      <c r="F5830" s="10"/>
      <c r="G5830" s="10"/>
      <c r="H5830" s="10"/>
    </row>
    <row r="5831" spans="5:8" x14ac:dyDescent="0.25">
      <c r="E5831" s="10"/>
      <c r="F5831" s="10"/>
      <c r="G5831" s="10"/>
      <c r="H5831" s="10"/>
    </row>
    <row r="5832" spans="5:8" x14ac:dyDescent="0.25">
      <c r="E5832" s="10"/>
      <c r="F5832" s="10"/>
      <c r="G5832" s="10"/>
      <c r="H5832" s="10"/>
    </row>
    <row r="5833" spans="5:8" x14ac:dyDescent="0.25">
      <c r="E5833" s="10"/>
      <c r="F5833" s="10"/>
      <c r="G5833" s="10"/>
      <c r="H5833" s="10"/>
    </row>
    <row r="5834" spans="5:8" x14ac:dyDescent="0.25">
      <c r="E5834" s="10"/>
      <c r="F5834" s="10"/>
      <c r="G5834" s="10"/>
      <c r="H5834" s="10"/>
    </row>
    <row r="5835" spans="5:8" x14ac:dyDescent="0.25">
      <c r="E5835" s="10"/>
      <c r="F5835" s="10"/>
      <c r="G5835" s="10"/>
      <c r="H5835" s="10"/>
    </row>
    <row r="5836" spans="5:8" x14ac:dyDescent="0.25">
      <c r="E5836" s="10"/>
      <c r="F5836" s="10"/>
      <c r="G5836" s="10"/>
      <c r="H5836" s="10"/>
    </row>
    <row r="5837" spans="5:8" x14ac:dyDescent="0.25">
      <c r="E5837" s="10"/>
      <c r="F5837" s="10"/>
      <c r="G5837" s="10"/>
      <c r="H5837" s="10"/>
    </row>
    <row r="5838" spans="5:8" x14ac:dyDescent="0.25">
      <c r="E5838" s="10"/>
      <c r="F5838" s="10"/>
      <c r="G5838" s="10"/>
      <c r="H5838" s="10"/>
    </row>
    <row r="5839" spans="5:8" x14ac:dyDescent="0.25">
      <c r="E5839" s="10"/>
      <c r="F5839" s="10"/>
      <c r="G5839" s="10"/>
      <c r="H5839" s="10"/>
    </row>
    <row r="5840" spans="5:8" x14ac:dyDescent="0.25">
      <c r="E5840" s="10"/>
      <c r="F5840" s="10"/>
      <c r="G5840" s="10"/>
      <c r="H5840" s="10"/>
    </row>
    <row r="5841" spans="5:8" x14ac:dyDescent="0.25">
      <c r="E5841" s="10"/>
      <c r="F5841" s="10"/>
      <c r="G5841" s="10"/>
      <c r="H5841" s="10"/>
    </row>
    <row r="5842" spans="5:8" x14ac:dyDescent="0.25">
      <c r="E5842" s="10"/>
      <c r="F5842" s="10"/>
      <c r="G5842" s="10"/>
      <c r="H5842" s="10"/>
    </row>
    <row r="5843" spans="5:8" x14ac:dyDescent="0.25">
      <c r="E5843" s="10"/>
      <c r="F5843" s="10"/>
      <c r="G5843" s="10"/>
      <c r="H5843" s="10"/>
    </row>
    <row r="5844" spans="5:8" x14ac:dyDescent="0.25">
      <c r="E5844" s="10"/>
      <c r="F5844" s="10"/>
      <c r="G5844" s="10"/>
      <c r="H5844" s="10"/>
    </row>
    <row r="5845" spans="5:8" x14ac:dyDescent="0.25">
      <c r="E5845" s="10"/>
      <c r="F5845" s="10"/>
      <c r="G5845" s="10"/>
      <c r="H5845" s="10"/>
    </row>
    <row r="5846" spans="5:8" x14ac:dyDescent="0.25">
      <c r="E5846" s="10"/>
      <c r="F5846" s="10"/>
      <c r="G5846" s="10"/>
      <c r="H5846" s="10"/>
    </row>
    <row r="5847" spans="5:8" x14ac:dyDescent="0.25">
      <c r="E5847" s="10"/>
      <c r="F5847" s="10"/>
      <c r="G5847" s="10"/>
      <c r="H5847" s="10"/>
    </row>
    <row r="5848" spans="5:8" x14ac:dyDescent="0.25">
      <c r="E5848" s="10"/>
      <c r="F5848" s="10"/>
      <c r="G5848" s="10"/>
      <c r="H5848" s="10"/>
    </row>
    <row r="5849" spans="5:8" x14ac:dyDescent="0.25">
      <c r="E5849" s="10"/>
      <c r="F5849" s="10"/>
      <c r="G5849" s="10"/>
      <c r="H5849" s="10"/>
    </row>
    <row r="5850" spans="5:8" x14ac:dyDescent="0.25">
      <c r="E5850" s="10"/>
      <c r="F5850" s="10"/>
      <c r="G5850" s="10"/>
      <c r="H5850" s="10"/>
    </row>
    <row r="5851" spans="5:8" x14ac:dyDescent="0.25">
      <c r="E5851" s="10"/>
      <c r="F5851" s="10"/>
      <c r="G5851" s="10"/>
      <c r="H5851" s="10"/>
    </row>
    <row r="5852" spans="5:8" x14ac:dyDescent="0.25">
      <c r="E5852" s="10"/>
      <c r="F5852" s="10"/>
      <c r="G5852" s="10"/>
      <c r="H5852" s="10"/>
    </row>
    <row r="5853" spans="5:8" x14ac:dyDescent="0.25">
      <c r="E5853" s="10"/>
      <c r="F5853" s="10"/>
      <c r="G5853" s="10"/>
      <c r="H5853" s="10"/>
    </row>
    <row r="5854" spans="5:8" x14ac:dyDescent="0.25">
      <c r="E5854" s="10"/>
      <c r="F5854" s="10"/>
      <c r="G5854" s="10"/>
      <c r="H5854" s="10"/>
    </row>
    <row r="5855" spans="5:8" x14ac:dyDescent="0.25">
      <c r="E5855" s="10"/>
      <c r="F5855" s="10"/>
      <c r="G5855" s="10"/>
      <c r="H5855" s="10"/>
    </row>
    <row r="5856" spans="5:8" x14ac:dyDescent="0.25">
      <c r="E5856" s="10"/>
      <c r="F5856" s="10"/>
      <c r="G5856" s="10"/>
      <c r="H5856" s="10"/>
    </row>
    <row r="5857" spans="5:8" x14ac:dyDescent="0.25">
      <c r="E5857" s="10"/>
      <c r="F5857" s="10"/>
      <c r="G5857" s="10"/>
      <c r="H5857" s="10"/>
    </row>
    <row r="5858" spans="5:8" x14ac:dyDescent="0.25">
      <c r="E5858" s="10"/>
      <c r="F5858" s="10"/>
      <c r="G5858" s="10"/>
      <c r="H5858" s="10"/>
    </row>
    <row r="5859" spans="5:8" x14ac:dyDescent="0.25">
      <c r="E5859" s="10"/>
      <c r="F5859" s="10"/>
      <c r="G5859" s="10"/>
      <c r="H5859" s="10"/>
    </row>
    <row r="5860" spans="5:8" x14ac:dyDescent="0.25">
      <c r="E5860" s="10"/>
      <c r="F5860" s="10"/>
      <c r="G5860" s="10"/>
      <c r="H5860" s="10"/>
    </row>
    <row r="5861" spans="5:8" x14ac:dyDescent="0.25">
      <c r="E5861" s="10"/>
      <c r="F5861" s="10"/>
      <c r="G5861" s="10"/>
      <c r="H5861" s="10"/>
    </row>
    <row r="5862" spans="5:8" x14ac:dyDescent="0.25">
      <c r="E5862" s="10"/>
      <c r="F5862" s="10"/>
      <c r="G5862" s="10"/>
      <c r="H5862" s="10"/>
    </row>
    <row r="5863" spans="5:8" x14ac:dyDescent="0.25">
      <c r="E5863" s="10"/>
      <c r="F5863" s="10"/>
      <c r="G5863" s="10"/>
      <c r="H5863" s="10"/>
    </row>
    <row r="5864" spans="5:8" x14ac:dyDescent="0.25">
      <c r="E5864" s="10"/>
      <c r="F5864" s="10"/>
      <c r="G5864" s="10"/>
      <c r="H5864" s="10"/>
    </row>
    <row r="5865" spans="5:8" x14ac:dyDescent="0.25">
      <c r="E5865" s="10"/>
      <c r="F5865" s="10"/>
      <c r="G5865" s="10"/>
      <c r="H5865" s="10"/>
    </row>
    <row r="5866" spans="5:8" x14ac:dyDescent="0.25">
      <c r="E5866" s="10"/>
      <c r="F5866" s="10"/>
      <c r="G5866" s="10"/>
      <c r="H5866" s="10"/>
    </row>
    <row r="5867" spans="5:8" x14ac:dyDescent="0.25">
      <c r="E5867" s="10"/>
      <c r="F5867" s="10"/>
      <c r="G5867" s="10"/>
      <c r="H5867" s="10"/>
    </row>
    <row r="5868" spans="5:8" x14ac:dyDescent="0.25">
      <c r="E5868" s="10"/>
      <c r="F5868" s="10"/>
      <c r="G5868" s="10"/>
      <c r="H5868" s="10"/>
    </row>
    <row r="5869" spans="5:8" x14ac:dyDescent="0.25">
      <c r="E5869" s="10"/>
      <c r="F5869" s="10"/>
      <c r="G5869" s="10"/>
      <c r="H5869" s="10"/>
    </row>
    <row r="5870" spans="5:8" x14ac:dyDescent="0.25">
      <c r="E5870" s="10"/>
      <c r="F5870" s="10"/>
      <c r="G5870" s="10"/>
      <c r="H5870" s="10"/>
    </row>
    <row r="5871" spans="5:8" x14ac:dyDescent="0.25">
      <c r="E5871" s="10"/>
      <c r="F5871" s="10"/>
      <c r="G5871" s="10"/>
      <c r="H5871" s="10"/>
    </row>
    <row r="5872" spans="5:8" x14ac:dyDescent="0.25">
      <c r="E5872" s="10"/>
      <c r="F5872" s="10"/>
      <c r="G5872" s="10"/>
      <c r="H5872" s="10"/>
    </row>
    <row r="5873" spans="5:8" x14ac:dyDescent="0.25">
      <c r="E5873" s="10"/>
      <c r="F5873" s="10"/>
      <c r="G5873" s="10"/>
      <c r="H5873" s="10"/>
    </row>
    <row r="5874" spans="5:8" x14ac:dyDescent="0.25">
      <c r="E5874" s="10"/>
      <c r="F5874" s="10"/>
      <c r="G5874" s="10"/>
      <c r="H5874" s="10"/>
    </row>
    <row r="5875" spans="5:8" x14ac:dyDescent="0.25">
      <c r="E5875" s="10"/>
      <c r="F5875" s="10"/>
      <c r="G5875" s="10"/>
      <c r="H5875" s="10"/>
    </row>
    <row r="5876" spans="5:8" x14ac:dyDescent="0.25">
      <c r="E5876" s="10"/>
      <c r="F5876" s="10"/>
      <c r="G5876" s="10"/>
      <c r="H5876" s="10"/>
    </row>
    <row r="5877" spans="5:8" x14ac:dyDescent="0.25">
      <c r="E5877" s="10"/>
      <c r="F5877" s="10"/>
      <c r="G5877" s="10"/>
      <c r="H5877" s="10"/>
    </row>
    <row r="5878" spans="5:8" x14ac:dyDescent="0.25">
      <c r="E5878" s="10"/>
      <c r="F5878" s="10"/>
      <c r="G5878" s="10"/>
      <c r="H5878" s="10"/>
    </row>
    <row r="5879" spans="5:8" x14ac:dyDescent="0.25">
      <c r="E5879" s="10"/>
      <c r="F5879" s="10"/>
      <c r="G5879" s="10"/>
      <c r="H5879" s="10"/>
    </row>
    <row r="5880" spans="5:8" x14ac:dyDescent="0.25">
      <c r="E5880" s="10"/>
      <c r="F5880" s="10"/>
      <c r="G5880" s="10"/>
      <c r="H5880" s="10"/>
    </row>
    <row r="5881" spans="5:8" x14ac:dyDescent="0.25">
      <c r="E5881" s="10"/>
      <c r="F5881" s="10"/>
      <c r="G5881" s="10"/>
      <c r="H5881" s="10"/>
    </row>
    <row r="5882" spans="5:8" x14ac:dyDescent="0.25">
      <c r="E5882" s="10"/>
      <c r="F5882" s="10"/>
      <c r="G5882" s="10"/>
      <c r="H5882" s="10"/>
    </row>
    <row r="5883" spans="5:8" x14ac:dyDescent="0.25">
      <c r="E5883" s="10"/>
      <c r="F5883" s="10"/>
      <c r="G5883" s="10"/>
      <c r="H5883" s="10"/>
    </row>
    <row r="5884" spans="5:8" x14ac:dyDescent="0.25">
      <c r="E5884" s="10"/>
      <c r="F5884" s="10"/>
      <c r="G5884" s="10"/>
      <c r="H5884" s="10"/>
    </row>
    <row r="5885" spans="5:8" x14ac:dyDescent="0.25">
      <c r="E5885" s="10"/>
      <c r="F5885" s="10"/>
      <c r="G5885" s="10"/>
      <c r="H5885" s="10"/>
    </row>
    <row r="5886" spans="5:8" x14ac:dyDescent="0.25">
      <c r="E5886" s="10"/>
      <c r="F5886" s="10"/>
      <c r="G5886" s="10"/>
      <c r="H5886" s="10"/>
    </row>
    <row r="5887" spans="5:8" x14ac:dyDescent="0.25">
      <c r="E5887" s="10"/>
      <c r="F5887" s="10"/>
      <c r="G5887" s="10"/>
      <c r="H5887" s="10"/>
    </row>
    <row r="5888" spans="5:8" x14ac:dyDescent="0.25">
      <c r="E5888" s="10"/>
      <c r="F5888" s="10"/>
      <c r="G5888" s="10"/>
      <c r="H5888" s="10"/>
    </row>
    <row r="5889" spans="5:8" x14ac:dyDescent="0.25">
      <c r="E5889" s="10"/>
      <c r="F5889" s="10"/>
      <c r="G5889" s="10"/>
      <c r="H5889" s="10"/>
    </row>
    <row r="5890" spans="5:8" x14ac:dyDescent="0.25">
      <c r="E5890" s="10"/>
      <c r="F5890" s="10"/>
      <c r="G5890" s="10"/>
      <c r="H5890" s="10"/>
    </row>
    <row r="5891" spans="5:8" x14ac:dyDescent="0.25">
      <c r="E5891" s="10"/>
      <c r="F5891" s="10"/>
      <c r="G5891" s="10"/>
      <c r="H5891" s="10"/>
    </row>
    <row r="5892" spans="5:8" x14ac:dyDescent="0.25">
      <c r="E5892" s="10"/>
      <c r="F5892" s="10"/>
      <c r="G5892" s="10"/>
      <c r="H5892" s="10"/>
    </row>
    <row r="5893" spans="5:8" x14ac:dyDescent="0.25">
      <c r="E5893" s="10"/>
      <c r="F5893" s="10"/>
      <c r="G5893" s="10"/>
      <c r="H5893" s="10"/>
    </row>
    <row r="5894" spans="5:8" x14ac:dyDescent="0.25">
      <c r="E5894" s="10"/>
      <c r="F5894" s="10"/>
      <c r="G5894" s="10"/>
      <c r="H5894" s="10"/>
    </row>
    <row r="5895" spans="5:8" x14ac:dyDescent="0.25">
      <c r="E5895" s="10"/>
      <c r="F5895" s="10"/>
      <c r="G5895" s="10"/>
      <c r="H5895" s="10"/>
    </row>
    <row r="5896" spans="5:8" x14ac:dyDescent="0.25">
      <c r="E5896" s="10"/>
      <c r="F5896" s="10"/>
      <c r="G5896" s="10"/>
      <c r="H5896" s="10"/>
    </row>
    <row r="5897" spans="5:8" x14ac:dyDescent="0.25">
      <c r="E5897" s="10"/>
      <c r="F5897" s="10"/>
      <c r="G5897" s="10"/>
      <c r="H5897" s="10"/>
    </row>
    <row r="5898" spans="5:8" x14ac:dyDescent="0.25">
      <c r="E5898" s="10"/>
      <c r="F5898" s="10"/>
      <c r="G5898" s="10"/>
      <c r="H5898" s="10"/>
    </row>
    <row r="5899" spans="5:8" x14ac:dyDescent="0.25">
      <c r="E5899" s="10"/>
      <c r="F5899" s="10"/>
      <c r="G5899" s="10"/>
      <c r="H5899" s="10"/>
    </row>
    <row r="5900" spans="5:8" x14ac:dyDescent="0.25">
      <c r="E5900" s="10"/>
      <c r="F5900" s="10"/>
      <c r="G5900" s="10"/>
      <c r="H5900" s="10"/>
    </row>
    <row r="5901" spans="5:8" x14ac:dyDescent="0.25">
      <c r="E5901" s="10"/>
      <c r="F5901" s="10"/>
      <c r="G5901" s="10"/>
      <c r="H5901" s="10"/>
    </row>
    <row r="5902" spans="5:8" x14ac:dyDescent="0.25">
      <c r="E5902" s="10"/>
      <c r="F5902" s="10"/>
      <c r="G5902" s="10"/>
      <c r="H5902" s="10"/>
    </row>
    <row r="5903" spans="5:8" x14ac:dyDescent="0.25">
      <c r="E5903" s="10"/>
      <c r="F5903" s="10"/>
      <c r="G5903" s="10"/>
      <c r="H5903" s="10"/>
    </row>
    <row r="5904" spans="5:8" x14ac:dyDescent="0.25">
      <c r="E5904" s="10"/>
      <c r="F5904" s="10"/>
      <c r="G5904" s="10"/>
      <c r="H5904" s="10"/>
    </row>
    <row r="5905" spans="5:8" x14ac:dyDescent="0.25">
      <c r="E5905" s="10"/>
      <c r="F5905" s="10"/>
      <c r="G5905" s="10"/>
      <c r="H5905" s="10"/>
    </row>
    <row r="5906" spans="5:8" x14ac:dyDescent="0.25">
      <c r="E5906" s="10"/>
      <c r="F5906" s="10"/>
      <c r="G5906" s="10"/>
      <c r="H5906" s="10"/>
    </row>
    <row r="5907" spans="5:8" x14ac:dyDescent="0.25">
      <c r="E5907" s="10"/>
      <c r="F5907" s="10"/>
      <c r="G5907" s="10"/>
      <c r="H5907" s="10"/>
    </row>
    <row r="5908" spans="5:8" x14ac:dyDescent="0.25">
      <c r="E5908" s="10"/>
      <c r="F5908" s="10"/>
      <c r="G5908" s="10"/>
      <c r="H5908" s="10"/>
    </row>
    <row r="5909" spans="5:8" x14ac:dyDescent="0.25">
      <c r="E5909" s="10"/>
      <c r="F5909" s="10"/>
      <c r="G5909" s="10"/>
      <c r="H5909" s="10"/>
    </row>
    <row r="5910" spans="5:8" x14ac:dyDescent="0.25">
      <c r="E5910" s="10"/>
      <c r="F5910" s="10"/>
      <c r="G5910" s="10"/>
      <c r="H5910" s="10"/>
    </row>
    <row r="5911" spans="5:8" x14ac:dyDescent="0.25">
      <c r="E5911" s="10"/>
      <c r="F5911" s="10"/>
      <c r="G5911" s="10"/>
      <c r="H5911" s="10"/>
    </row>
    <row r="5912" spans="5:8" x14ac:dyDescent="0.25">
      <c r="E5912" s="10"/>
      <c r="F5912" s="10"/>
      <c r="G5912" s="10"/>
      <c r="H5912" s="10"/>
    </row>
    <row r="5913" spans="5:8" x14ac:dyDescent="0.25">
      <c r="E5913" s="10"/>
      <c r="F5913" s="10"/>
      <c r="G5913" s="10"/>
      <c r="H5913" s="10"/>
    </row>
    <row r="5914" spans="5:8" x14ac:dyDescent="0.25">
      <c r="E5914" s="10"/>
      <c r="F5914" s="10"/>
      <c r="G5914" s="10"/>
      <c r="H5914" s="10"/>
    </row>
    <row r="5915" spans="5:8" x14ac:dyDescent="0.25">
      <c r="E5915" s="10"/>
      <c r="F5915" s="10"/>
      <c r="G5915" s="10"/>
      <c r="H5915" s="10"/>
    </row>
    <row r="5916" spans="5:8" x14ac:dyDescent="0.25">
      <c r="E5916" s="10"/>
      <c r="F5916" s="10"/>
      <c r="G5916" s="10"/>
      <c r="H5916" s="10"/>
    </row>
    <row r="5917" spans="5:8" x14ac:dyDescent="0.25">
      <c r="E5917" s="10"/>
      <c r="F5917" s="10"/>
      <c r="G5917" s="10"/>
      <c r="H5917" s="10"/>
    </row>
    <row r="5918" spans="5:8" x14ac:dyDescent="0.25">
      <c r="E5918" s="10"/>
      <c r="F5918" s="10"/>
      <c r="G5918" s="10"/>
      <c r="H5918" s="10"/>
    </row>
    <row r="5919" spans="5:8" x14ac:dyDescent="0.25">
      <c r="E5919" s="10"/>
      <c r="F5919" s="10"/>
      <c r="G5919" s="10"/>
      <c r="H5919" s="10"/>
    </row>
    <row r="5920" spans="5:8" x14ac:dyDescent="0.25">
      <c r="E5920" s="10"/>
      <c r="F5920" s="10"/>
      <c r="G5920" s="10"/>
      <c r="H5920" s="10"/>
    </row>
    <row r="5921" spans="5:8" x14ac:dyDescent="0.25">
      <c r="E5921" s="10"/>
      <c r="F5921" s="10"/>
      <c r="G5921" s="10"/>
      <c r="H5921" s="10"/>
    </row>
    <row r="5922" spans="5:8" x14ac:dyDescent="0.25">
      <c r="E5922" s="10"/>
      <c r="F5922" s="10"/>
      <c r="G5922" s="10"/>
      <c r="H5922" s="10"/>
    </row>
    <row r="5923" spans="5:8" x14ac:dyDescent="0.25">
      <c r="E5923" s="10"/>
      <c r="F5923" s="10"/>
      <c r="G5923" s="10"/>
      <c r="H5923" s="10"/>
    </row>
    <row r="5924" spans="5:8" x14ac:dyDescent="0.25">
      <c r="E5924" s="10"/>
      <c r="F5924" s="10"/>
      <c r="G5924" s="10"/>
      <c r="H5924" s="10"/>
    </row>
    <row r="5925" spans="5:8" x14ac:dyDescent="0.25">
      <c r="E5925" s="10"/>
      <c r="F5925" s="10"/>
      <c r="G5925" s="10"/>
      <c r="H5925" s="10"/>
    </row>
    <row r="5926" spans="5:8" x14ac:dyDescent="0.25">
      <c r="E5926" s="10"/>
      <c r="F5926" s="10"/>
      <c r="G5926" s="10"/>
      <c r="H5926" s="10"/>
    </row>
    <row r="5927" spans="5:8" x14ac:dyDescent="0.25">
      <c r="E5927" s="10"/>
      <c r="F5927" s="10"/>
      <c r="G5927" s="10"/>
      <c r="H5927" s="10"/>
    </row>
    <row r="5928" spans="5:8" x14ac:dyDescent="0.25">
      <c r="E5928" s="10"/>
      <c r="F5928" s="10"/>
      <c r="G5928" s="10"/>
      <c r="H5928" s="10"/>
    </row>
    <row r="5929" spans="5:8" x14ac:dyDescent="0.25">
      <c r="E5929" s="10"/>
      <c r="F5929" s="10"/>
      <c r="G5929" s="10"/>
      <c r="H5929" s="10"/>
    </row>
    <row r="5930" spans="5:8" x14ac:dyDescent="0.25">
      <c r="E5930" s="10"/>
      <c r="F5930" s="10"/>
      <c r="G5930" s="10"/>
      <c r="H5930" s="10"/>
    </row>
    <row r="5931" spans="5:8" x14ac:dyDescent="0.25">
      <c r="E5931" s="10"/>
      <c r="F5931" s="10"/>
      <c r="G5931" s="10"/>
      <c r="H5931" s="10"/>
    </row>
    <row r="5932" spans="5:8" x14ac:dyDescent="0.25">
      <c r="E5932" s="10"/>
      <c r="F5932" s="10"/>
      <c r="G5932" s="10"/>
      <c r="H5932" s="10"/>
    </row>
    <row r="5933" spans="5:8" x14ac:dyDescent="0.25">
      <c r="E5933" s="10"/>
      <c r="F5933" s="10"/>
      <c r="G5933" s="10"/>
      <c r="H5933" s="10"/>
    </row>
    <row r="5934" spans="5:8" x14ac:dyDescent="0.25">
      <c r="E5934" s="10"/>
      <c r="F5934" s="10"/>
      <c r="G5934" s="10"/>
      <c r="H5934" s="10"/>
    </row>
    <row r="5935" spans="5:8" x14ac:dyDescent="0.25">
      <c r="E5935" s="10"/>
      <c r="F5935" s="10"/>
      <c r="G5935" s="10"/>
      <c r="H5935" s="10"/>
    </row>
    <row r="5936" spans="5:8" x14ac:dyDescent="0.25">
      <c r="E5936" s="10"/>
      <c r="F5936" s="10"/>
      <c r="G5936" s="10"/>
      <c r="H5936" s="10"/>
    </row>
    <row r="5937" spans="5:8" x14ac:dyDescent="0.25">
      <c r="E5937" s="10"/>
      <c r="F5937" s="10"/>
      <c r="G5937" s="10"/>
      <c r="H5937" s="10"/>
    </row>
    <row r="5938" spans="5:8" x14ac:dyDescent="0.25">
      <c r="E5938" s="10"/>
      <c r="F5938" s="10"/>
      <c r="G5938" s="10"/>
      <c r="H5938" s="10"/>
    </row>
    <row r="5939" spans="5:8" x14ac:dyDescent="0.25">
      <c r="E5939" s="10"/>
      <c r="F5939" s="10"/>
      <c r="G5939" s="10"/>
      <c r="H5939" s="10"/>
    </row>
    <row r="5940" spans="5:8" x14ac:dyDescent="0.25">
      <c r="E5940" s="10"/>
      <c r="F5940" s="10"/>
      <c r="G5940" s="10"/>
      <c r="H5940" s="10"/>
    </row>
    <row r="5941" spans="5:8" x14ac:dyDescent="0.25">
      <c r="E5941" s="10"/>
      <c r="F5941" s="10"/>
      <c r="G5941" s="10"/>
      <c r="H5941" s="10"/>
    </row>
    <row r="5942" spans="5:8" x14ac:dyDescent="0.25">
      <c r="E5942" s="10"/>
      <c r="F5942" s="10"/>
      <c r="G5942" s="10"/>
      <c r="H5942" s="10"/>
    </row>
    <row r="5943" spans="5:8" x14ac:dyDescent="0.25">
      <c r="E5943" s="10"/>
      <c r="F5943" s="10"/>
      <c r="G5943" s="10"/>
      <c r="H5943" s="10"/>
    </row>
    <row r="5944" spans="5:8" x14ac:dyDescent="0.25">
      <c r="E5944" s="10"/>
      <c r="F5944" s="10"/>
      <c r="G5944" s="10"/>
      <c r="H5944" s="10"/>
    </row>
    <row r="5945" spans="5:8" x14ac:dyDescent="0.25">
      <c r="E5945" s="10"/>
      <c r="F5945" s="10"/>
      <c r="G5945" s="10"/>
      <c r="H5945" s="10"/>
    </row>
    <row r="5946" spans="5:8" x14ac:dyDescent="0.25">
      <c r="E5946" s="10"/>
      <c r="F5946" s="10"/>
      <c r="G5946" s="10"/>
      <c r="H5946" s="10"/>
    </row>
    <row r="5947" spans="5:8" x14ac:dyDescent="0.25">
      <c r="E5947" s="10"/>
      <c r="F5947" s="10"/>
      <c r="G5947" s="10"/>
      <c r="H5947" s="10"/>
    </row>
    <row r="5948" spans="5:8" x14ac:dyDescent="0.25">
      <c r="E5948" s="10"/>
      <c r="F5948" s="10"/>
      <c r="G5948" s="10"/>
      <c r="H5948" s="10"/>
    </row>
    <row r="5949" spans="5:8" x14ac:dyDescent="0.25">
      <c r="E5949" s="10"/>
      <c r="F5949" s="10"/>
      <c r="G5949" s="10"/>
      <c r="H5949" s="10"/>
    </row>
    <row r="5950" spans="5:8" x14ac:dyDescent="0.25">
      <c r="E5950" s="10"/>
      <c r="F5950" s="10"/>
      <c r="G5950" s="10"/>
      <c r="H5950" s="10"/>
    </row>
    <row r="5951" spans="5:8" x14ac:dyDescent="0.25">
      <c r="E5951" s="10"/>
      <c r="F5951" s="10"/>
      <c r="G5951" s="10"/>
      <c r="H5951" s="10"/>
    </row>
    <row r="5952" spans="5:8" x14ac:dyDescent="0.25">
      <c r="E5952" s="10"/>
      <c r="F5952" s="10"/>
      <c r="G5952" s="10"/>
      <c r="H5952" s="10"/>
    </row>
    <row r="5953" spans="5:8" x14ac:dyDescent="0.25">
      <c r="E5953" s="10"/>
      <c r="F5953" s="10"/>
      <c r="G5953" s="10"/>
      <c r="H5953" s="10"/>
    </row>
    <row r="5954" spans="5:8" x14ac:dyDescent="0.25">
      <c r="E5954" s="10"/>
      <c r="F5954" s="10"/>
      <c r="G5954" s="10"/>
      <c r="H5954" s="10"/>
    </row>
    <row r="5955" spans="5:8" x14ac:dyDescent="0.25">
      <c r="E5955" s="10"/>
      <c r="F5955" s="10"/>
      <c r="G5955" s="10"/>
      <c r="H5955" s="10"/>
    </row>
    <row r="5956" spans="5:8" x14ac:dyDescent="0.25">
      <c r="E5956" s="10"/>
      <c r="F5956" s="10"/>
      <c r="G5956" s="10"/>
      <c r="H5956" s="10"/>
    </row>
    <row r="5957" spans="5:8" x14ac:dyDescent="0.25">
      <c r="E5957" s="10"/>
      <c r="F5957" s="10"/>
      <c r="G5957" s="10"/>
      <c r="H5957" s="10"/>
    </row>
    <row r="5958" spans="5:8" x14ac:dyDescent="0.25">
      <c r="E5958" s="10"/>
      <c r="F5958" s="10"/>
      <c r="G5958" s="10"/>
      <c r="H5958" s="10"/>
    </row>
    <row r="5959" spans="5:8" x14ac:dyDescent="0.25">
      <c r="E5959" s="10"/>
      <c r="F5959" s="10"/>
      <c r="G5959" s="10"/>
      <c r="H5959" s="10"/>
    </row>
    <row r="5960" spans="5:8" x14ac:dyDescent="0.25">
      <c r="E5960" s="10"/>
      <c r="F5960" s="10"/>
      <c r="G5960" s="10"/>
      <c r="H5960" s="10"/>
    </row>
    <row r="5961" spans="5:8" x14ac:dyDescent="0.25">
      <c r="E5961" s="10"/>
      <c r="F5961" s="10"/>
      <c r="G5961" s="10"/>
      <c r="H5961" s="10"/>
    </row>
    <row r="5962" spans="5:8" x14ac:dyDescent="0.25">
      <c r="E5962" s="10"/>
      <c r="F5962" s="10"/>
      <c r="G5962" s="10"/>
      <c r="H5962" s="10"/>
    </row>
    <row r="5963" spans="5:8" x14ac:dyDescent="0.25">
      <c r="E5963" s="10"/>
      <c r="F5963" s="10"/>
      <c r="G5963" s="10"/>
      <c r="H5963" s="10"/>
    </row>
    <row r="5964" spans="5:8" x14ac:dyDescent="0.25">
      <c r="E5964" s="10"/>
      <c r="F5964" s="10"/>
      <c r="G5964" s="10"/>
      <c r="H5964" s="10"/>
    </row>
    <row r="5965" spans="5:8" x14ac:dyDescent="0.25">
      <c r="E5965" s="10"/>
      <c r="F5965" s="10"/>
      <c r="G5965" s="10"/>
      <c r="H5965" s="10"/>
    </row>
    <row r="5966" spans="5:8" x14ac:dyDescent="0.25">
      <c r="E5966" s="10"/>
      <c r="F5966" s="10"/>
      <c r="G5966" s="10"/>
      <c r="H5966" s="10"/>
    </row>
    <row r="5967" spans="5:8" x14ac:dyDescent="0.25">
      <c r="E5967" s="10"/>
      <c r="F5967" s="10"/>
      <c r="G5967" s="10"/>
      <c r="H5967" s="10"/>
    </row>
    <row r="5968" spans="5:8" x14ac:dyDescent="0.25">
      <c r="E5968" s="10"/>
      <c r="F5968" s="10"/>
      <c r="G5968" s="10"/>
      <c r="H5968" s="10"/>
    </row>
    <row r="5969" spans="5:8" x14ac:dyDescent="0.25">
      <c r="E5969" s="10"/>
      <c r="F5969" s="10"/>
      <c r="G5969" s="10"/>
      <c r="H5969" s="10"/>
    </row>
    <row r="5970" spans="5:8" x14ac:dyDescent="0.25">
      <c r="E5970" s="10"/>
      <c r="F5970" s="10"/>
      <c r="G5970" s="10"/>
      <c r="H5970" s="10"/>
    </row>
    <row r="5971" spans="5:8" x14ac:dyDescent="0.25">
      <c r="E5971" s="10"/>
      <c r="F5971" s="10"/>
      <c r="G5971" s="10"/>
      <c r="H5971" s="10"/>
    </row>
    <row r="5972" spans="5:8" x14ac:dyDescent="0.25">
      <c r="E5972" s="10"/>
      <c r="F5972" s="10"/>
      <c r="G5972" s="10"/>
      <c r="H5972" s="10"/>
    </row>
    <row r="5973" spans="5:8" x14ac:dyDescent="0.25">
      <c r="E5973" s="10"/>
      <c r="F5973" s="10"/>
      <c r="G5973" s="10"/>
      <c r="H5973" s="10"/>
    </row>
    <row r="5974" spans="5:8" x14ac:dyDescent="0.25">
      <c r="E5974" s="10"/>
      <c r="F5974" s="10"/>
      <c r="G5974" s="10"/>
      <c r="H5974" s="10"/>
    </row>
    <row r="5975" spans="5:8" x14ac:dyDescent="0.25">
      <c r="E5975" s="10"/>
      <c r="F5975" s="10"/>
      <c r="G5975" s="10"/>
      <c r="H5975" s="10"/>
    </row>
    <row r="5976" spans="5:8" x14ac:dyDescent="0.25">
      <c r="E5976" s="10"/>
      <c r="F5976" s="10"/>
      <c r="G5976" s="10"/>
      <c r="H5976" s="10"/>
    </row>
    <row r="5977" spans="5:8" x14ac:dyDescent="0.25">
      <c r="E5977" s="10"/>
      <c r="F5977" s="10"/>
      <c r="G5977" s="10"/>
      <c r="H5977" s="10"/>
    </row>
    <row r="5978" spans="5:8" x14ac:dyDescent="0.25">
      <c r="E5978" s="10"/>
      <c r="F5978" s="10"/>
      <c r="G5978" s="10"/>
      <c r="H5978" s="10"/>
    </row>
    <row r="5979" spans="5:8" x14ac:dyDescent="0.25">
      <c r="E5979" s="10"/>
      <c r="F5979" s="10"/>
      <c r="G5979" s="10"/>
      <c r="H5979" s="10"/>
    </row>
    <row r="5980" spans="5:8" x14ac:dyDescent="0.25">
      <c r="E5980" s="10"/>
      <c r="F5980" s="10"/>
      <c r="G5980" s="10"/>
      <c r="H5980" s="10"/>
    </row>
    <row r="5981" spans="5:8" x14ac:dyDescent="0.25">
      <c r="E5981" s="10"/>
      <c r="F5981" s="10"/>
      <c r="G5981" s="10"/>
      <c r="H5981" s="10"/>
    </row>
    <row r="5982" spans="5:8" x14ac:dyDescent="0.25">
      <c r="E5982" s="10"/>
      <c r="F5982" s="10"/>
      <c r="G5982" s="10"/>
      <c r="H5982" s="10"/>
    </row>
    <row r="5983" spans="5:8" x14ac:dyDescent="0.25">
      <c r="E5983" s="10"/>
      <c r="F5983" s="10"/>
      <c r="G5983" s="10"/>
      <c r="H5983" s="10"/>
    </row>
    <row r="5984" spans="5:8" x14ac:dyDescent="0.25">
      <c r="E5984" s="10"/>
      <c r="F5984" s="10"/>
      <c r="G5984" s="10"/>
      <c r="H5984" s="10"/>
    </row>
    <row r="5985" spans="5:8" x14ac:dyDescent="0.25">
      <c r="E5985" s="10"/>
      <c r="F5985" s="10"/>
      <c r="G5985" s="10"/>
      <c r="H5985" s="10"/>
    </row>
    <row r="5986" spans="5:8" x14ac:dyDescent="0.25">
      <c r="E5986" s="10"/>
      <c r="F5986" s="10"/>
      <c r="G5986" s="10"/>
      <c r="H5986" s="10"/>
    </row>
    <row r="5987" spans="5:8" x14ac:dyDescent="0.25">
      <c r="E5987" s="10"/>
      <c r="F5987" s="10"/>
      <c r="G5987" s="10"/>
      <c r="H5987" s="10"/>
    </row>
    <row r="5988" spans="5:8" x14ac:dyDescent="0.25">
      <c r="E5988" s="10"/>
      <c r="F5988" s="10"/>
      <c r="G5988" s="10"/>
      <c r="H5988" s="10"/>
    </row>
    <row r="5989" spans="5:8" x14ac:dyDescent="0.25">
      <c r="E5989" s="10"/>
      <c r="F5989" s="10"/>
      <c r="G5989" s="10"/>
      <c r="H5989" s="10"/>
    </row>
    <row r="5990" spans="5:8" x14ac:dyDescent="0.25">
      <c r="E5990" s="10"/>
      <c r="F5990" s="10"/>
      <c r="G5990" s="10"/>
      <c r="H5990" s="10"/>
    </row>
    <row r="5991" spans="5:8" x14ac:dyDescent="0.25">
      <c r="E5991" s="10"/>
      <c r="F5991" s="10"/>
      <c r="G5991" s="10"/>
      <c r="H5991" s="10"/>
    </row>
    <row r="5992" spans="5:8" x14ac:dyDescent="0.25">
      <c r="E5992" s="10"/>
      <c r="F5992" s="10"/>
      <c r="G5992" s="10"/>
      <c r="H5992" s="10"/>
    </row>
    <row r="5993" spans="5:8" x14ac:dyDescent="0.25">
      <c r="E5993" s="10"/>
      <c r="F5993" s="10"/>
      <c r="G5993" s="10"/>
      <c r="H5993" s="10"/>
    </row>
    <row r="5994" spans="5:8" x14ac:dyDescent="0.25">
      <c r="E5994" s="10"/>
      <c r="F5994" s="10"/>
      <c r="G5994" s="10"/>
      <c r="H5994" s="10"/>
    </row>
    <row r="5995" spans="5:8" x14ac:dyDescent="0.25">
      <c r="E5995" s="10"/>
      <c r="F5995" s="10"/>
      <c r="G5995" s="10"/>
      <c r="H5995" s="10"/>
    </row>
    <row r="5996" spans="5:8" x14ac:dyDescent="0.25">
      <c r="E5996" s="10"/>
      <c r="F5996" s="10"/>
      <c r="G5996" s="10"/>
      <c r="H5996" s="10"/>
    </row>
    <row r="5997" spans="5:8" x14ac:dyDescent="0.25">
      <c r="E5997" s="10"/>
      <c r="F5997" s="10"/>
      <c r="G5997" s="10"/>
      <c r="H5997" s="10"/>
    </row>
    <row r="5998" spans="5:8" x14ac:dyDescent="0.25">
      <c r="E5998" s="10"/>
      <c r="F5998" s="10"/>
      <c r="G5998" s="10"/>
      <c r="H5998" s="10"/>
    </row>
    <row r="5999" spans="5:8" x14ac:dyDescent="0.25">
      <c r="E5999" s="10"/>
      <c r="F5999" s="10"/>
      <c r="G5999" s="10"/>
      <c r="H5999" s="10"/>
    </row>
    <row r="6000" spans="5:8" x14ac:dyDescent="0.25">
      <c r="E6000" s="10"/>
      <c r="F6000" s="10"/>
      <c r="G6000" s="10"/>
      <c r="H6000" s="10"/>
    </row>
    <row r="6001" spans="5:8" x14ac:dyDescent="0.25">
      <c r="E6001" s="10"/>
      <c r="F6001" s="10"/>
      <c r="G6001" s="10"/>
      <c r="H6001" s="10"/>
    </row>
    <row r="6002" spans="5:8" x14ac:dyDescent="0.25">
      <c r="E6002" s="10"/>
      <c r="F6002" s="10"/>
      <c r="G6002" s="10"/>
      <c r="H6002" s="10"/>
    </row>
    <row r="6003" spans="5:8" x14ac:dyDescent="0.25">
      <c r="E6003" s="10"/>
      <c r="F6003" s="10"/>
      <c r="G6003" s="10"/>
      <c r="H6003" s="10"/>
    </row>
    <row r="6004" spans="5:8" x14ac:dyDescent="0.25">
      <c r="E6004" s="10"/>
      <c r="F6004" s="10"/>
      <c r="G6004" s="10"/>
      <c r="H6004" s="10"/>
    </row>
    <row r="6005" spans="5:8" x14ac:dyDescent="0.25">
      <c r="E6005" s="10"/>
      <c r="F6005" s="10"/>
      <c r="G6005" s="10"/>
      <c r="H6005" s="10"/>
    </row>
    <row r="6006" spans="5:8" x14ac:dyDescent="0.25">
      <c r="E6006" s="10"/>
      <c r="F6006" s="10"/>
      <c r="G6006" s="10"/>
      <c r="H6006" s="10"/>
    </row>
    <row r="6007" spans="5:8" x14ac:dyDescent="0.25">
      <c r="E6007" s="10"/>
      <c r="F6007" s="10"/>
      <c r="G6007" s="10"/>
      <c r="H6007" s="10"/>
    </row>
    <row r="6008" spans="5:8" x14ac:dyDescent="0.25">
      <c r="E6008" s="10"/>
      <c r="F6008" s="10"/>
      <c r="G6008" s="10"/>
      <c r="H6008" s="10"/>
    </row>
    <row r="6009" spans="5:8" x14ac:dyDescent="0.25">
      <c r="E6009" s="10"/>
      <c r="F6009" s="10"/>
      <c r="G6009" s="10"/>
      <c r="H6009" s="10"/>
    </row>
    <row r="6010" spans="5:8" x14ac:dyDescent="0.25">
      <c r="E6010" s="10"/>
      <c r="F6010" s="10"/>
      <c r="G6010" s="10"/>
      <c r="H6010" s="10"/>
    </row>
    <row r="6011" spans="5:8" x14ac:dyDescent="0.25">
      <c r="E6011" s="10"/>
      <c r="F6011" s="10"/>
      <c r="G6011" s="10"/>
      <c r="H6011" s="10"/>
    </row>
    <row r="6012" spans="5:8" x14ac:dyDescent="0.25">
      <c r="E6012" s="10"/>
      <c r="F6012" s="10"/>
      <c r="G6012" s="10"/>
      <c r="H6012" s="10"/>
    </row>
    <row r="6013" spans="5:8" x14ac:dyDescent="0.25">
      <c r="E6013" s="10"/>
      <c r="F6013" s="10"/>
      <c r="G6013" s="10"/>
      <c r="H6013" s="10"/>
    </row>
    <row r="6014" spans="5:8" x14ac:dyDescent="0.25">
      <c r="E6014" s="10"/>
      <c r="F6014" s="10"/>
      <c r="G6014" s="10"/>
      <c r="H6014" s="10"/>
    </row>
    <row r="6015" spans="5:8" x14ac:dyDescent="0.25">
      <c r="E6015" s="10"/>
      <c r="F6015" s="10"/>
      <c r="G6015" s="10"/>
      <c r="H6015" s="10"/>
    </row>
    <row r="6016" spans="5:8" x14ac:dyDescent="0.25">
      <c r="E6016" s="10"/>
      <c r="F6016" s="10"/>
      <c r="G6016" s="10"/>
      <c r="H6016" s="10"/>
    </row>
    <row r="6017" spans="5:8" x14ac:dyDescent="0.25">
      <c r="E6017" s="10"/>
      <c r="F6017" s="10"/>
      <c r="G6017" s="10"/>
      <c r="H6017" s="10"/>
    </row>
    <row r="6018" spans="5:8" x14ac:dyDescent="0.25">
      <c r="E6018" s="10"/>
      <c r="F6018" s="10"/>
      <c r="G6018" s="10"/>
      <c r="H6018" s="10"/>
    </row>
    <row r="6019" spans="5:8" x14ac:dyDescent="0.25">
      <c r="E6019" s="10"/>
      <c r="F6019" s="10"/>
      <c r="G6019" s="10"/>
      <c r="H6019" s="10"/>
    </row>
    <row r="6020" spans="5:8" x14ac:dyDescent="0.25">
      <c r="E6020" s="10"/>
      <c r="F6020" s="10"/>
      <c r="G6020" s="10"/>
      <c r="H6020" s="10"/>
    </row>
    <row r="6021" spans="5:8" x14ac:dyDescent="0.25">
      <c r="E6021" s="10"/>
      <c r="F6021" s="10"/>
      <c r="G6021" s="10"/>
      <c r="H6021" s="10"/>
    </row>
    <row r="6022" spans="5:8" x14ac:dyDescent="0.25">
      <c r="E6022" s="10"/>
      <c r="F6022" s="10"/>
      <c r="G6022" s="10"/>
      <c r="H6022" s="10"/>
    </row>
    <row r="6023" spans="5:8" x14ac:dyDescent="0.25">
      <c r="E6023" s="10"/>
      <c r="F6023" s="10"/>
      <c r="G6023" s="10"/>
      <c r="H6023" s="10"/>
    </row>
    <row r="6024" spans="5:8" x14ac:dyDescent="0.25">
      <c r="E6024" s="10"/>
      <c r="F6024" s="10"/>
      <c r="G6024" s="10"/>
      <c r="H6024" s="10"/>
    </row>
    <row r="6025" spans="5:8" x14ac:dyDescent="0.25">
      <c r="E6025" s="10"/>
      <c r="F6025" s="10"/>
      <c r="G6025" s="10"/>
      <c r="H6025" s="10"/>
    </row>
    <row r="6026" spans="5:8" x14ac:dyDescent="0.25">
      <c r="E6026" s="10"/>
      <c r="F6026" s="10"/>
      <c r="G6026" s="10"/>
      <c r="H6026" s="10"/>
    </row>
    <row r="6027" spans="5:8" x14ac:dyDescent="0.25">
      <c r="E6027" s="10"/>
      <c r="F6027" s="10"/>
      <c r="G6027" s="10"/>
      <c r="H6027" s="10"/>
    </row>
    <row r="6028" spans="5:8" x14ac:dyDescent="0.25">
      <c r="E6028" s="10"/>
      <c r="F6028" s="10"/>
      <c r="G6028" s="10"/>
      <c r="H6028" s="10"/>
    </row>
    <row r="6029" spans="5:8" x14ac:dyDescent="0.25">
      <c r="E6029" s="10"/>
      <c r="F6029" s="10"/>
      <c r="G6029" s="10"/>
      <c r="H6029" s="10"/>
    </row>
    <row r="6030" spans="5:8" x14ac:dyDescent="0.25">
      <c r="E6030" s="10"/>
      <c r="F6030" s="10"/>
      <c r="G6030" s="10"/>
      <c r="H6030" s="10"/>
    </row>
    <row r="6031" spans="5:8" x14ac:dyDescent="0.25">
      <c r="E6031" s="10"/>
      <c r="F6031" s="10"/>
      <c r="G6031" s="10"/>
      <c r="H6031" s="10"/>
    </row>
    <row r="6032" spans="5:8" x14ac:dyDescent="0.25">
      <c r="E6032" s="10"/>
      <c r="F6032" s="10"/>
      <c r="G6032" s="10"/>
      <c r="H6032" s="10"/>
    </row>
    <row r="6033" spans="5:8" x14ac:dyDescent="0.25">
      <c r="E6033" s="10"/>
      <c r="F6033" s="10"/>
      <c r="G6033" s="10"/>
      <c r="H6033" s="10"/>
    </row>
    <row r="6034" spans="5:8" x14ac:dyDescent="0.25">
      <c r="E6034" s="10"/>
      <c r="F6034" s="10"/>
      <c r="G6034" s="10"/>
      <c r="H6034" s="10"/>
    </row>
    <row r="6035" spans="5:8" x14ac:dyDescent="0.25">
      <c r="E6035" s="10"/>
      <c r="F6035" s="10"/>
      <c r="G6035" s="10"/>
      <c r="H6035" s="10"/>
    </row>
    <row r="6036" spans="5:8" x14ac:dyDescent="0.25">
      <c r="E6036" s="10"/>
      <c r="F6036" s="10"/>
      <c r="G6036" s="10"/>
      <c r="H6036" s="10"/>
    </row>
    <row r="6037" spans="5:8" x14ac:dyDescent="0.25">
      <c r="E6037" s="10"/>
      <c r="F6037" s="10"/>
      <c r="G6037" s="10"/>
      <c r="H6037" s="10"/>
    </row>
    <row r="6038" spans="5:8" x14ac:dyDescent="0.25">
      <c r="E6038" s="10"/>
      <c r="F6038" s="10"/>
      <c r="G6038" s="10"/>
      <c r="H6038" s="10"/>
    </row>
    <row r="6039" spans="5:8" x14ac:dyDescent="0.25">
      <c r="E6039" s="10"/>
      <c r="F6039" s="10"/>
      <c r="G6039" s="10"/>
      <c r="H6039" s="10"/>
    </row>
    <row r="6040" spans="5:8" x14ac:dyDescent="0.25">
      <c r="E6040" s="10"/>
      <c r="F6040" s="10"/>
      <c r="G6040" s="10"/>
      <c r="H6040" s="10"/>
    </row>
    <row r="6041" spans="5:8" x14ac:dyDescent="0.25">
      <c r="E6041" s="10"/>
      <c r="F6041" s="10"/>
      <c r="G6041" s="10"/>
      <c r="H6041" s="10"/>
    </row>
    <row r="6042" spans="5:8" x14ac:dyDescent="0.25">
      <c r="E6042" s="10"/>
      <c r="F6042" s="10"/>
      <c r="G6042" s="10"/>
      <c r="H6042" s="10"/>
    </row>
    <row r="6043" spans="5:8" x14ac:dyDescent="0.25">
      <c r="E6043" s="10"/>
      <c r="F6043" s="10"/>
      <c r="G6043" s="10"/>
      <c r="H6043" s="10"/>
    </row>
    <row r="6044" spans="5:8" x14ac:dyDescent="0.25">
      <c r="E6044" s="10"/>
      <c r="F6044" s="10"/>
      <c r="G6044" s="10"/>
      <c r="H6044" s="10"/>
    </row>
    <row r="6045" spans="5:8" x14ac:dyDescent="0.25">
      <c r="E6045" s="10"/>
      <c r="F6045" s="10"/>
      <c r="G6045" s="10"/>
      <c r="H6045" s="10"/>
    </row>
    <row r="6046" spans="5:8" x14ac:dyDescent="0.25">
      <c r="E6046" s="10"/>
      <c r="F6046" s="10"/>
      <c r="G6046" s="10"/>
      <c r="H6046" s="10"/>
    </row>
    <row r="6047" spans="5:8" x14ac:dyDescent="0.25">
      <c r="E6047" s="10"/>
      <c r="F6047" s="10"/>
      <c r="G6047" s="10"/>
      <c r="H6047" s="10"/>
    </row>
    <row r="6048" spans="5:8" x14ac:dyDescent="0.25">
      <c r="E6048" s="10"/>
      <c r="F6048" s="10"/>
      <c r="G6048" s="10"/>
      <c r="H6048" s="10"/>
    </row>
    <row r="6049" spans="5:8" x14ac:dyDescent="0.25">
      <c r="E6049" s="10"/>
      <c r="F6049" s="10"/>
      <c r="G6049" s="10"/>
      <c r="H6049" s="10"/>
    </row>
    <row r="6050" spans="5:8" x14ac:dyDescent="0.25">
      <c r="E6050" s="10"/>
      <c r="F6050" s="10"/>
      <c r="G6050" s="10"/>
      <c r="H6050" s="10"/>
    </row>
    <row r="6051" spans="5:8" x14ac:dyDescent="0.25">
      <c r="E6051" s="10"/>
      <c r="F6051" s="10"/>
      <c r="G6051" s="10"/>
      <c r="H6051" s="10"/>
    </row>
    <row r="6052" spans="5:8" x14ac:dyDescent="0.25">
      <c r="E6052" s="10"/>
      <c r="F6052" s="10"/>
      <c r="G6052" s="10"/>
      <c r="H6052" s="10"/>
    </row>
    <row r="6053" spans="5:8" x14ac:dyDescent="0.25">
      <c r="E6053" s="10"/>
      <c r="F6053" s="10"/>
      <c r="G6053" s="10"/>
      <c r="H6053" s="10"/>
    </row>
    <row r="6054" spans="5:8" x14ac:dyDescent="0.25">
      <c r="E6054" s="10"/>
      <c r="F6054" s="10"/>
      <c r="G6054" s="10"/>
      <c r="H6054" s="10"/>
    </row>
    <row r="6055" spans="5:8" x14ac:dyDescent="0.25">
      <c r="E6055" s="10"/>
      <c r="F6055" s="10"/>
      <c r="G6055" s="10"/>
      <c r="H6055" s="10"/>
    </row>
    <row r="6056" spans="5:8" x14ac:dyDescent="0.25">
      <c r="E6056" s="10"/>
      <c r="F6056" s="10"/>
      <c r="G6056" s="10"/>
      <c r="H6056" s="10"/>
    </row>
    <row r="6057" spans="5:8" x14ac:dyDescent="0.25">
      <c r="E6057" s="10"/>
      <c r="F6057" s="10"/>
      <c r="G6057" s="10"/>
      <c r="H6057" s="10"/>
    </row>
    <row r="6058" spans="5:8" x14ac:dyDescent="0.25">
      <c r="E6058" s="10"/>
      <c r="F6058" s="10"/>
      <c r="G6058" s="10"/>
      <c r="H6058" s="10"/>
    </row>
    <row r="6059" spans="5:8" x14ac:dyDescent="0.25">
      <c r="E6059" s="10"/>
      <c r="F6059" s="10"/>
      <c r="G6059" s="10"/>
      <c r="H6059" s="10"/>
    </row>
    <row r="6060" spans="5:8" x14ac:dyDescent="0.25">
      <c r="E6060" s="10"/>
      <c r="F6060" s="10"/>
      <c r="G6060" s="10"/>
      <c r="H6060" s="10"/>
    </row>
    <row r="6061" spans="5:8" x14ac:dyDescent="0.25">
      <c r="E6061" s="10"/>
      <c r="F6061" s="10"/>
      <c r="G6061" s="10"/>
      <c r="H6061" s="10"/>
    </row>
    <row r="6062" spans="5:8" x14ac:dyDescent="0.25">
      <c r="E6062" s="10"/>
      <c r="F6062" s="10"/>
      <c r="G6062" s="10"/>
      <c r="H6062" s="10"/>
    </row>
    <row r="6063" spans="5:8" x14ac:dyDescent="0.25">
      <c r="E6063" s="10"/>
      <c r="F6063" s="10"/>
      <c r="G6063" s="10"/>
      <c r="H6063" s="10"/>
    </row>
    <row r="6064" spans="5:8" x14ac:dyDescent="0.25">
      <c r="E6064" s="10"/>
      <c r="F6064" s="10"/>
      <c r="G6064" s="10"/>
      <c r="H6064" s="10"/>
    </row>
    <row r="6065" spans="5:8" x14ac:dyDescent="0.25">
      <c r="E6065" s="10"/>
      <c r="F6065" s="10"/>
      <c r="G6065" s="10"/>
      <c r="H6065" s="10"/>
    </row>
    <row r="6066" spans="5:8" x14ac:dyDescent="0.25">
      <c r="E6066" s="10"/>
      <c r="F6066" s="10"/>
      <c r="G6066" s="10"/>
      <c r="H6066" s="10"/>
    </row>
    <row r="6067" spans="5:8" x14ac:dyDescent="0.25">
      <c r="E6067" s="10"/>
      <c r="F6067" s="10"/>
      <c r="G6067" s="10"/>
      <c r="H6067" s="10"/>
    </row>
    <row r="6068" spans="5:8" x14ac:dyDescent="0.25">
      <c r="E6068" s="10"/>
      <c r="F6068" s="10"/>
      <c r="G6068" s="10"/>
      <c r="H6068" s="10"/>
    </row>
    <row r="6069" spans="5:8" x14ac:dyDescent="0.25">
      <c r="E6069" s="10"/>
      <c r="F6069" s="10"/>
      <c r="G6069" s="10"/>
      <c r="H6069" s="10"/>
    </row>
    <row r="6070" spans="5:8" x14ac:dyDescent="0.25">
      <c r="E6070" s="10"/>
      <c r="F6070" s="10"/>
      <c r="G6070" s="10"/>
      <c r="H6070" s="10"/>
    </row>
    <row r="6071" spans="5:8" x14ac:dyDescent="0.25">
      <c r="E6071" s="10"/>
      <c r="F6071" s="10"/>
      <c r="G6071" s="10"/>
      <c r="H6071" s="10"/>
    </row>
    <row r="6072" spans="5:8" x14ac:dyDescent="0.25">
      <c r="E6072" s="10"/>
      <c r="F6072" s="10"/>
      <c r="G6072" s="10"/>
      <c r="H6072" s="10"/>
    </row>
    <row r="6073" spans="5:8" x14ac:dyDescent="0.25">
      <c r="E6073" s="10"/>
      <c r="F6073" s="10"/>
      <c r="G6073" s="10"/>
      <c r="H6073" s="10"/>
    </row>
    <row r="6074" spans="5:8" x14ac:dyDescent="0.25">
      <c r="E6074" s="10"/>
      <c r="F6074" s="10"/>
      <c r="G6074" s="10"/>
      <c r="H6074" s="10"/>
    </row>
    <row r="6075" spans="5:8" x14ac:dyDescent="0.25">
      <c r="E6075" s="10"/>
      <c r="F6075" s="10"/>
      <c r="G6075" s="10"/>
      <c r="H6075" s="10"/>
    </row>
    <row r="6076" spans="5:8" x14ac:dyDescent="0.25">
      <c r="E6076" s="10"/>
      <c r="F6076" s="10"/>
      <c r="G6076" s="10"/>
      <c r="H6076" s="10"/>
    </row>
    <row r="6077" spans="5:8" x14ac:dyDescent="0.25">
      <c r="E6077" s="10"/>
      <c r="F6077" s="10"/>
      <c r="G6077" s="10"/>
      <c r="H6077" s="10"/>
    </row>
    <row r="6078" spans="5:8" x14ac:dyDescent="0.25">
      <c r="E6078" s="10"/>
      <c r="F6078" s="10"/>
      <c r="G6078" s="10"/>
      <c r="H6078" s="10"/>
    </row>
    <row r="6079" spans="5:8" x14ac:dyDescent="0.25">
      <c r="E6079" s="10"/>
      <c r="F6079" s="10"/>
      <c r="G6079" s="10"/>
      <c r="H6079" s="10"/>
    </row>
    <row r="6080" spans="5:8" x14ac:dyDescent="0.25">
      <c r="E6080" s="10"/>
      <c r="F6080" s="10"/>
      <c r="G6080" s="10"/>
      <c r="H6080" s="10"/>
    </row>
    <row r="6081" spans="5:8" x14ac:dyDescent="0.25">
      <c r="E6081" s="10"/>
      <c r="F6081" s="10"/>
      <c r="G6081" s="10"/>
      <c r="H6081" s="10"/>
    </row>
    <row r="6082" spans="5:8" x14ac:dyDescent="0.25">
      <c r="E6082" s="10"/>
      <c r="F6082" s="10"/>
      <c r="G6082" s="10"/>
      <c r="H6082" s="10"/>
    </row>
    <row r="6083" spans="5:8" x14ac:dyDescent="0.25">
      <c r="E6083" s="10"/>
      <c r="F6083" s="10"/>
      <c r="G6083" s="10"/>
      <c r="H6083" s="10"/>
    </row>
    <row r="6084" spans="5:8" x14ac:dyDescent="0.25">
      <c r="E6084" s="10"/>
      <c r="F6084" s="10"/>
      <c r="G6084" s="10"/>
      <c r="H6084" s="10"/>
    </row>
    <row r="6085" spans="5:8" x14ac:dyDescent="0.25">
      <c r="E6085" s="10"/>
      <c r="F6085" s="10"/>
      <c r="G6085" s="10"/>
      <c r="H6085" s="10"/>
    </row>
    <row r="6086" spans="5:8" x14ac:dyDescent="0.25">
      <c r="E6086" s="10"/>
      <c r="F6086" s="10"/>
      <c r="G6086" s="10"/>
      <c r="H6086" s="10"/>
    </row>
    <row r="6087" spans="5:8" x14ac:dyDescent="0.25">
      <c r="E6087" s="10"/>
      <c r="F6087" s="10"/>
      <c r="G6087" s="10"/>
      <c r="H6087" s="10"/>
    </row>
    <row r="6088" spans="5:8" x14ac:dyDescent="0.25">
      <c r="E6088" s="10"/>
      <c r="F6088" s="10"/>
      <c r="G6088" s="10"/>
      <c r="H6088" s="10"/>
    </row>
    <row r="6089" spans="5:8" x14ac:dyDescent="0.25">
      <c r="E6089" s="10"/>
      <c r="F6089" s="10"/>
      <c r="G6089" s="10"/>
      <c r="H6089" s="10"/>
    </row>
    <row r="6090" spans="5:8" x14ac:dyDescent="0.25">
      <c r="E6090" s="10"/>
      <c r="F6090" s="10"/>
      <c r="G6090" s="10"/>
      <c r="H6090" s="10"/>
    </row>
    <row r="6091" spans="5:8" x14ac:dyDescent="0.25">
      <c r="E6091" s="10"/>
      <c r="F6091" s="10"/>
      <c r="G6091" s="10"/>
      <c r="H6091" s="10"/>
    </row>
    <row r="6092" spans="5:8" x14ac:dyDescent="0.25">
      <c r="E6092" s="10"/>
      <c r="F6092" s="10"/>
      <c r="G6092" s="10"/>
      <c r="H6092" s="10"/>
    </row>
    <row r="6093" spans="5:8" x14ac:dyDescent="0.25">
      <c r="E6093" s="10"/>
      <c r="F6093" s="10"/>
      <c r="G6093" s="10"/>
      <c r="H6093" s="10"/>
    </row>
    <row r="6094" spans="5:8" x14ac:dyDescent="0.25">
      <c r="E6094" s="10"/>
      <c r="F6094" s="10"/>
      <c r="G6094" s="10"/>
      <c r="H6094" s="10"/>
    </row>
    <row r="6095" spans="5:8" x14ac:dyDescent="0.25">
      <c r="E6095" s="10"/>
      <c r="F6095" s="10"/>
      <c r="G6095" s="10"/>
      <c r="H6095" s="10"/>
    </row>
    <row r="6096" spans="5:8" x14ac:dyDescent="0.25">
      <c r="E6096" s="10"/>
      <c r="F6096" s="10"/>
      <c r="G6096" s="10"/>
      <c r="H6096" s="10"/>
    </row>
    <row r="6097" spans="5:8" x14ac:dyDescent="0.25">
      <c r="E6097" s="10"/>
      <c r="F6097" s="10"/>
      <c r="G6097" s="10"/>
      <c r="H6097" s="10"/>
    </row>
    <row r="6098" spans="5:8" x14ac:dyDescent="0.25">
      <c r="E6098" s="10"/>
      <c r="F6098" s="10"/>
      <c r="G6098" s="10"/>
      <c r="H6098" s="10"/>
    </row>
    <row r="6099" spans="5:8" x14ac:dyDescent="0.25">
      <c r="E6099" s="10"/>
      <c r="F6099" s="10"/>
      <c r="G6099" s="10"/>
      <c r="H6099" s="10"/>
    </row>
    <row r="6100" spans="5:8" x14ac:dyDescent="0.25">
      <c r="E6100" s="10"/>
      <c r="F6100" s="10"/>
      <c r="G6100" s="10"/>
      <c r="H6100" s="10"/>
    </row>
    <row r="6101" spans="5:8" x14ac:dyDescent="0.25">
      <c r="E6101" s="10"/>
      <c r="F6101" s="10"/>
      <c r="G6101" s="10"/>
      <c r="H6101" s="10"/>
    </row>
    <row r="6102" spans="5:8" x14ac:dyDescent="0.25">
      <c r="E6102" s="10"/>
      <c r="F6102" s="10"/>
      <c r="G6102" s="10"/>
      <c r="H6102" s="10"/>
    </row>
    <row r="6103" spans="5:8" x14ac:dyDescent="0.25">
      <c r="E6103" s="10"/>
      <c r="F6103" s="10"/>
      <c r="G6103" s="10"/>
      <c r="H6103" s="10"/>
    </row>
    <row r="6104" spans="5:8" x14ac:dyDescent="0.25">
      <c r="E6104" s="10"/>
      <c r="F6104" s="10"/>
      <c r="G6104" s="10"/>
      <c r="H6104" s="10"/>
    </row>
    <row r="6105" spans="5:8" x14ac:dyDescent="0.25">
      <c r="E6105" s="10"/>
      <c r="F6105" s="10"/>
      <c r="G6105" s="10"/>
      <c r="H6105" s="10"/>
    </row>
    <row r="6106" spans="5:8" x14ac:dyDescent="0.25">
      <c r="E6106" s="10"/>
      <c r="F6106" s="10"/>
      <c r="G6106" s="10"/>
      <c r="H6106" s="10"/>
    </row>
    <row r="6107" spans="5:8" x14ac:dyDescent="0.25">
      <c r="E6107" s="10"/>
      <c r="F6107" s="10"/>
      <c r="G6107" s="10"/>
      <c r="H6107" s="10"/>
    </row>
    <row r="6108" spans="5:8" x14ac:dyDescent="0.25">
      <c r="E6108" s="10"/>
      <c r="F6108" s="10"/>
      <c r="G6108" s="10"/>
      <c r="H6108" s="10"/>
    </row>
    <row r="6109" spans="5:8" x14ac:dyDescent="0.25">
      <c r="E6109" s="10"/>
      <c r="F6109" s="10"/>
      <c r="G6109" s="10"/>
      <c r="H6109" s="10"/>
    </row>
    <row r="6110" spans="5:8" x14ac:dyDescent="0.25">
      <c r="E6110" s="10"/>
      <c r="F6110" s="10"/>
      <c r="G6110" s="10"/>
      <c r="H6110" s="10"/>
    </row>
    <row r="6111" spans="5:8" x14ac:dyDescent="0.25">
      <c r="E6111" s="10"/>
      <c r="F6111" s="10"/>
      <c r="G6111" s="10"/>
      <c r="H6111" s="10"/>
    </row>
    <row r="6112" spans="5:8" x14ac:dyDescent="0.25">
      <c r="E6112" s="10"/>
      <c r="F6112" s="10"/>
      <c r="G6112" s="10"/>
      <c r="H6112" s="10"/>
    </row>
    <row r="6113" spans="5:8" x14ac:dyDescent="0.25">
      <c r="E6113" s="10"/>
      <c r="F6113" s="10"/>
      <c r="G6113" s="10"/>
      <c r="H6113" s="10"/>
    </row>
    <row r="6114" spans="5:8" x14ac:dyDescent="0.25">
      <c r="E6114" s="10"/>
      <c r="F6114" s="10"/>
      <c r="G6114" s="10"/>
      <c r="H6114" s="10"/>
    </row>
    <row r="6115" spans="5:8" x14ac:dyDescent="0.25">
      <c r="E6115" s="10"/>
      <c r="F6115" s="10"/>
      <c r="G6115" s="10"/>
      <c r="H6115" s="10"/>
    </row>
    <row r="6116" spans="5:8" x14ac:dyDescent="0.25">
      <c r="E6116" s="10"/>
      <c r="F6116" s="10"/>
      <c r="G6116" s="10"/>
      <c r="H6116" s="10"/>
    </row>
    <row r="6117" spans="5:8" x14ac:dyDescent="0.25">
      <c r="E6117" s="10"/>
      <c r="F6117" s="10"/>
      <c r="G6117" s="10"/>
      <c r="H6117" s="10"/>
    </row>
    <row r="6118" spans="5:8" x14ac:dyDescent="0.25">
      <c r="E6118" s="10"/>
      <c r="F6118" s="10"/>
      <c r="G6118" s="10"/>
      <c r="H6118" s="10"/>
    </row>
    <row r="6119" spans="5:8" x14ac:dyDescent="0.25">
      <c r="E6119" s="10"/>
      <c r="F6119" s="10"/>
      <c r="G6119" s="10"/>
      <c r="H6119" s="10"/>
    </row>
    <row r="6120" spans="5:8" x14ac:dyDescent="0.25">
      <c r="E6120" s="10"/>
      <c r="F6120" s="10"/>
      <c r="G6120" s="10"/>
      <c r="H6120" s="10"/>
    </row>
    <row r="6121" spans="5:8" x14ac:dyDescent="0.25">
      <c r="E6121" s="10"/>
      <c r="F6121" s="10"/>
      <c r="G6121" s="10"/>
      <c r="H6121" s="10"/>
    </row>
    <row r="6122" spans="5:8" x14ac:dyDescent="0.25">
      <c r="E6122" s="10"/>
      <c r="F6122" s="10"/>
      <c r="G6122" s="10"/>
      <c r="H6122" s="10"/>
    </row>
    <row r="6123" spans="5:8" x14ac:dyDescent="0.25">
      <c r="E6123" s="10"/>
      <c r="F6123" s="10"/>
      <c r="G6123" s="10"/>
      <c r="H6123" s="10"/>
    </row>
    <row r="6124" spans="5:8" x14ac:dyDescent="0.25">
      <c r="E6124" s="10"/>
      <c r="F6124" s="10"/>
      <c r="G6124" s="10"/>
      <c r="H6124" s="10"/>
    </row>
    <row r="6125" spans="5:8" x14ac:dyDescent="0.25">
      <c r="E6125" s="10"/>
      <c r="F6125" s="10"/>
      <c r="G6125" s="10"/>
      <c r="H6125" s="10"/>
    </row>
    <row r="6126" spans="5:8" x14ac:dyDescent="0.25">
      <c r="E6126" s="10"/>
      <c r="F6126" s="10"/>
      <c r="G6126" s="10"/>
      <c r="H6126" s="10"/>
    </row>
    <row r="6127" spans="5:8" x14ac:dyDescent="0.25">
      <c r="E6127" s="10"/>
      <c r="F6127" s="10"/>
      <c r="G6127" s="10"/>
      <c r="H6127" s="10"/>
    </row>
    <row r="6128" spans="5:8" x14ac:dyDescent="0.25">
      <c r="E6128" s="10"/>
      <c r="F6128" s="10"/>
      <c r="G6128" s="10"/>
      <c r="H6128" s="10"/>
    </row>
    <row r="6129" spans="5:8" x14ac:dyDescent="0.25">
      <c r="E6129" s="10"/>
      <c r="F6129" s="10"/>
      <c r="G6129" s="10"/>
      <c r="H6129" s="10"/>
    </row>
    <row r="6130" spans="5:8" x14ac:dyDescent="0.25">
      <c r="E6130" s="10"/>
      <c r="F6130" s="10"/>
      <c r="G6130" s="10"/>
      <c r="H6130" s="10"/>
    </row>
    <row r="6131" spans="5:8" x14ac:dyDescent="0.25">
      <c r="E6131" s="10"/>
      <c r="F6131" s="10"/>
      <c r="G6131" s="10"/>
      <c r="H6131" s="10"/>
    </row>
    <row r="6132" spans="5:8" x14ac:dyDescent="0.25">
      <c r="E6132" s="10"/>
      <c r="F6132" s="10"/>
      <c r="G6132" s="10"/>
      <c r="H6132" s="10"/>
    </row>
    <row r="6133" spans="5:8" x14ac:dyDescent="0.25">
      <c r="E6133" s="10"/>
      <c r="F6133" s="10"/>
      <c r="G6133" s="10"/>
      <c r="H6133" s="10"/>
    </row>
    <row r="6134" spans="5:8" x14ac:dyDescent="0.25">
      <c r="E6134" s="10"/>
      <c r="F6134" s="10"/>
      <c r="G6134" s="10"/>
      <c r="H6134" s="10"/>
    </row>
    <row r="6135" spans="5:8" x14ac:dyDescent="0.25">
      <c r="E6135" s="10"/>
      <c r="F6135" s="10"/>
      <c r="G6135" s="10"/>
      <c r="H6135" s="10"/>
    </row>
    <row r="6136" spans="5:8" x14ac:dyDescent="0.25">
      <c r="E6136" s="10"/>
      <c r="F6136" s="10"/>
      <c r="G6136" s="10"/>
      <c r="H6136" s="10"/>
    </row>
    <row r="6137" spans="5:8" x14ac:dyDescent="0.25">
      <c r="E6137" s="10"/>
      <c r="F6137" s="10"/>
      <c r="G6137" s="10"/>
      <c r="H6137" s="10"/>
    </row>
    <row r="6138" spans="5:8" x14ac:dyDescent="0.25">
      <c r="E6138" s="10"/>
      <c r="F6138" s="10"/>
      <c r="G6138" s="10"/>
      <c r="H6138" s="10"/>
    </row>
    <row r="6139" spans="5:8" x14ac:dyDescent="0.25">
      <c r="E6139" s="10"/>
      <c r="F6139" s="10"/>
      <c r="G6139" s="10"/>
      <c r="H6139" s="10"/>
    </row>
    <row r="6140" spans="5:8" x14ac:dyDescent="0.25">
      <c r="E6140" s="10"/>
      <c r="F6140" s="10"/>
      <c r="G6140" s="10"/>
      <c r="H6140" s="10"/>
    </row>
    <row r="6141" spans="5:8" x14ac:dyDescent="0.25">
      <c r="E6141" s="10"/>
      <c r="F6141" s="10"/>
      <c r="G6141" s="10"/>
      <c r="H6141" s="10"/>
    </row>
    <row r="6142" spans="5:8" x14ac:dyDescent="0.25">
      <c r="E6142" s="10"/>
      <c r="F6142" s="10"/>
      <c r="G6142" s="10"/>
      <c r="H6142" s="10"/>
    </row>
    <row r="6143" spans="5:8" x14ac:dyDescent="0.25">
      <c r="E6143" s="10"/>
      <c r="F6143" s="10"/>
      <c r="G6143" s="10"/>
      <c r="H6143" s="10"/>
    </row>
    <row r="6144" spans="5:8" x14ac:dyDescent="0.25">
      <c r="E6144" s="10"/>
      <c r="F6144" s="10"/>
      <c r="G6144" s="10"/>
      <c r="H6144" s="10"/>
    </row>
    <row r="6145" spans="5:8" x14ac:dyDescent="0.25">
      <c r="E6145" s="10"/>
      <c r="F6145" s="10"/>
      <c r="G6145" s="10"/>
      <c r="H6145" s="10"/>
    </row>
    <row r="6146" spans="5:8" x14ac:dyDescent="0.25">
      <c r="E6146" s="10"/>
      <c r="F6146" s="10"/>
      <c r="G6146" s="10"/>
      <c r="H6146" s="10"/>
    </row>
    <row r="6147" spans="5:8" x14ac:dyDescent="0.25">
      <c r="E6147" s="10"/>
      <c r="F6147" s="10"/>
      <c r="G6147" s="10"/>
      <c r="H6147" s="10"/>
    </row>
    <row r="6148" spans="5:8" x14ac:dyDescent="0.25">
      <c r="E6148" s="10"/>
      <c r="F6148" s="10"/>
      <c r="G6148" s="10"/>
      <c r="H6148" s="10"/>
    </row>
    <row r="6149" spans="5:8" x14ac:dyDescent="0.25">
      <c r="E6149" s="10"/>
      <c r="F6149" s="10"/>
      <c r="G6149" s="10"/>
      <c r="H6149" s="10"/>
    </row>
    <row r="6150" spans="5:8" x14ac:dyDescent="0.25">
      <c r="E6150" s="10"/>
      <c r="F6150" s="10"/>
      <c r="G6150" s="10"/>
      <c r="H6150" s="10"/>
    </row>
    <row r="6151" spans="5:8" x14ac:dyDescent="0.25">
      <c r="E6151" s="10"/>
      <c r="F6151" s="10"/>
      <c r="G6151" s="10"/>
      <c r="H6151" s="10"/>
    </row>
    <row r="6152" spans="5:8" x14ac:dyDescent="0.25">
      <c r="E6152" s="10"/>
      <c r="F6152" s="10"/>
      <c r="G6152" s="10"/>
      <c r="H6152" s="10"/>
    </row>
    <row r="6153" spans="5:8" x14ac:dyDescent="0.25">
      <c r="E6153" s="10"/>
      <c r="F6153" s="10"/>
      <c r="G6153" s="10"/>
      <c r="H6153" s="10"/>
    </row>
    <row r="6154" spans="5:8" x14ac:dyDescent="0.25">
      <c r="E6154" s="10"/>
      <c r="F6154" s="10"/>
      <c r="G6154" s="10"/>
      <c r="H6154" s="10"/>
    </row>
    <row r="6155" spans="5:8" x14ac:dyDescent="0.25">
      <c r="E6155" s="10"/>
      <c r="F6155" s="10"/>
      <c r="G6155" s="10"/>
      <c r="H6155" s="10"/>
    </row>
    <row r="6156" spans="5:8" x14ac:dyDescent="0.25">
      <c r="E6156" s="10"/>
      <c r="F6156" s="10"/>
      <c r="G6156" s="10"/>
      <c r="H6156" s="10"/>
    </row>
    <row r="6157" spans="5:8" x14ac:dyDescent="0.25">
      <c r="E6157" s="10"/>
      <c r="F6157" s="10"/>
      <c r="G6157" s="10"/>
      <c r="H6157" s="10"/>
    </row>
    <row r="6158" spans="5:8" x14ac:dyDescent="0.25">
      <c r="E6158" s="10"/>
      <c r="F6158" s="10"/>
      <c r="G6158" s="10"/>
      <c r="H6158" s="10"/>
    </row>
    <row r="6159" spans="5:8" x14ac:dyDescent="0.25">
      <c r="E6159" s="10"/>
      <c r="F6159" s="10"/>
      <c r="G6159" s="10"/>
      <c r="H6159" s="10"/>
    </row>
    <row r="6160" spans="5:8" x14ac:dyDescent="0.25">
      <c r="E6160" s="10"/>
      <c r="F6160" s="10"/>
      <c r="G6160" s="10"/>
      <c r="H6160" s="10"/>
    </row>
    <row r="6161" spans="5:8" x14ac:dyDescent="0.25">
      <c r="E6161" s="10"/>
      <c r="F6161" s="10"/>
      <c r="G6161" s="10"/>
      <c r="H6161" s="10"/>
    </row>
    <row r="6162" spans="5:8" x14ac:dyDescent="0.25">
      <c r="E6162" s="10"/>
      <c r="F6162" s="10"/>
      <c r="G6162" s="10"/>
      <c r="H6162" s="10"/>
    </row>
    <row r="6163" spans="5:8" x14ac:dyDescent="0.25">
      <c r="E6163" s="10"/>
      <c r="F6163" s="10"/>
      <c r="G6163" s="10"/>
      <c r="H6163" s="10"/>
    </row>
    <row r="6164" spans="5:8" x14ac:dyDescent="0.25">
      <c r="E6164" s="10"/>
      <c r="F6164" s="10"/>
      <c r="G6164" s="10"/>
      <c r="H6164" s="10"/>
    </row>
    <row r="6165" spans="5:8" x14ac:dyDescent="0.25">
      <c r="E6165" s="10"/>
      <c r="F6165" s="10"/>
      <c r="G6165" s="10"/>
      <c r="H6165" s="10"/>
    </row>
    <row r="6166" spans="5:8" x14ac:dyDescent="0.25">
      <c r="E6166" s="10"/>
      <c r="F6166" s="10"/>
      <c r="G6166" s="10"/>
      <c r="H6166" s="10"/>
    </row>
    <row r="6167" spans="5:8" x14ac:dyDescent="0.25">
      <c r="E6167" s="10"/>
      <c r="F6167" s="10"/>
      <c r="G6167" s="10"/>
      <c r="H6167" s="10"/>
    </row>
    <row r="6168" spans="5:8" x14ac:dyDescent="0.25">
      <c r="E6168" s="10"/>
      <c r="F6168" s="10"/>
      <c r="G6168" s="10"/>
      <c r="H6168" s="10"/>
    </row>
    <row r="6169" spans="5:8" x14ac:dyDescent="0.25">
      <c r="E6169" s="10"/>
      <c r="F6169" s="10"/>
      <c r="G6169" s="10"/>
      <c r="H6169" s="10"/>
    </row>
    <row r="6170" spans="5:8" x14ac:dyDescent="0.25">
      <c r="E6170" s="10"/>
      <c r="F6170" s="10"/>
      <c r="G6170" s="10"/>
      <c r="H6170" s="10"/>
    </row>
    <row r="6171" spans="5:8" x14ac:dyDescent="0.25">
      <c r="E6171" s="10"/>
      <c r="F6171" s="10"/>
      <c r="G6171" s="10"/>
      <c r="H6171" s="10"/>
    </row>
    <row r="6172" spans="5:8" x14ac:dyDescent="0.25">
      <c r="E6172" s="10"/>
      <c r="F6172" s="10"/>
      <c r="G6172" s="10"/>
      <c r="H6172" s="10"/>
    </row>
    <row r="6173" spans="5:8" x14ac:dyDescent="0.25">
      <c r="E6173" s="10"/>
      <c r="F6173" s="10"/>
      <c r="G6173" s="10"/>
      <c r="H6173" s="10"/>
    </row>
    <row r="6174" spans="5:8" x14ac:dyDescent="0.25">
      <c r="E6174" s="10"/>
      <c r="F6174" s="10"/>
      <c r="G6174" s="10"/>
      <c r="H6174" s="10"/>
    </row>
    <row r="6175" spans="5:8" x14ac:dyDescent="0.25">
      <c r="E6175" s="10"/>
      <c r="F6175" s="10"/>
      <c r="G6175" s="10"/>
      <c r="H6175" s="10"/>
    </row>
    <row r="6176" spans="5:8" x14ac:dyDescent="0.25">
      <c r="E6176" s="10"/>
      <c r="F6176" s="10"/>
      <c r="G6176" s="10"/>
      <c r="H6176" s="10"/>
    </row>
    <row r="6177" spans="5:8" x14ac:dyDescent="0.25">
      <c r="E6177" s="10"/>
      <c r="F6177" s="10"/>
      <c r="G6177" s="10"/>
      <c r="H6177" s="10"/>
    </row>
    <row r="6178" spans="5:8" x14ac:dyDescent="0.25">
      <c r="E6178" s="10"/>
      <c r="F6178" s="10"/>
      <c r="G6178" s="10"/>
      <c r="H6178" s="10"/>
    </row>
    <row r="6179" spans="5:8" x14ac:dyDescent="0.25">
      <c r="E6179" s="10"/>
      <c r="F6179" s="10"/>
      <c r="G6179" s="10"/>
      <c r="H6179" s="10"/>
    </row>
    <row r="6180" spans="5:8" x14ac:dyDescent="0.25">
      <c r="E6180" s="10"/>
      <c r="F6180" s="10"/>
      <c r="G6180" s="10"/>
      <c r="H6180" s="10"/>
    </row>
    <row r="6181" spans="5:8" x14ac:dyDescent="0.25">
      <c r="E6181" s="10"/>
      <c r="F6181" s="10"/>
      <c r="G6181" s="10"/>
      <c r="H6181" s="10"/>
    </row>
    <row r="6182" spans="5:8" x14ac:dyDescent="0.25">
      <c r="E6182" s="10"/>
      <c r="F6182" s="10"/>
      <c r="G6182" s="10"/>
      <c r="H6182" s="10"/>
    </row>
    <row r="6183" spans="5:8" x14ac:dyDescent="0.25">
      <c r="E6183" s="10"/>
      <c r="F6183" s="10"/>
      <c r="G6183" s="10"/>
      <c r="H6183" s="10"/>
    </row>
    <row r="6184" spans="5:8" x14ac:dyDescent="0.25">
      <c r="E6184" s="10"/>
      <c r="F6184" s="10"/>
      <c r="G6184" s="10"/>
      <c r="H6184" s="10"/>
    </row>
    <row r="6185" spans="5:8" x14ac:dyDescent="0.25">
      <c r="E6185" s="10"/>
      <c r="F6185" s="10"/>
      <c r="G6185" s="10"/>
      <c r="H6185" s="10"/>
    </row>
    <row r="6186" spans="5:8" x14ac:dyDescent="0.25">
      <c r="E6186" s="10"/>
      <c r="F6186" s="10"/>
      <c r="G6186" s="10"/>
      <c r="H6186" s="10"/>
    </row>
    <row r="6187" spans="5:8" x14ac:dyDescent="0.25">
      <c r="E6187" s="10"/>
      <c r="F6187" s="10"/>
      <c r="G6187" s="10"/>
      <c r="H6187" s="10"/>
    </row>
    <row r="6188" spans="5:8" x14ac:dyDescent="0.25">
      <c r="E6188" s="10"/>
      <c r="F6188" s="10"/>
      <c r="G6188" s="10"/>
      <c r="H6188" s="10"/>
    </row>
    <row r="6189" spans="5:8" x14ac:dyDescent="0.25">
      <c r="E6189" s="10"/>
      <c r="F6189" s="10"/>
      <c r="G6189" s="10"/>
      <c r="H6189" s="10"/>
    </row>
    <row r="6190" spans="5:8" x14ac:dyDescent="0.25">
      <c r="E6190" s="10"/>
      <c r="F6190" s="10"/>
      <c r="G6190" s="10"/>
      <c r="H6190" s="10"/>
    </row>
    <row r="6191" spans="5:8" x14ac:dyDescent="0.25">
      <c r="E6191" s="10"/>
      <c r="F6191" s="10"/>
      <c r="G6191" s="10"/>
      <c r="H6191" s="10"/>
    </row>
    <row r="6192" spans="5:8" x14ac:dyDescent="0.25">
      <c r="E6192" s="10"/>
      <c r="F6192" s="10"/>
      <c r="G6192" s="10"/>
      <c r="H6192" s="10"/>
    </row>
    <row r="6193" spans="5:8" x14ac:dyDescent="0.25">
      <c r="E6193" s="10"/>
      <c r="F6193" s="10"/>
      <c r="G6193" s="10"/>
      <c r="H6193" s="10"/>
    </row>
    <row r="6194" spans="5:8" x14ac:dyDescent="0.25">
      <c r="E6194" s="10"/>
      <c r="F6194" s="10"/>
      <c r="G6194" s="10"/>
      <c r="H6194" s="10"/>
    </row>
    <row r="6195" spans="5:8" x14ac:dyDescent="0.25">
      <c r="E6195" s="10"/>
      <c r="F6195" s="10"/>
      <c r="G6195" s="10"/>
      <c r="H6195" s="10"/>
    </row>
    <row r="6196" spans="5:8" x14ac:dyDescent="0.25">
      <c r="E6196" s="10"/>
      <c r="F6196" s="10"/>
      <c r="G6196" s="10"/>
      <c r="H6196" s="10"/>
    </row>
    <row r="6197" spans="5:8" x14ac:dyDescent="0.25">
      <c r="E6197" s="10"/>
      <c r="F6197" s="10"/>
      <c r="G6197" s="10"/>
      <c r="H6197" s="10"/>
    </row>
    <row r="6198" spans="5:8" x14ac:dyDescent="0.25">
      <c r="E6198" s="10"/>
      <c r="F6198" s="10"/>
      <c r="G6198" s="10"/>
      <c r="H6198" s="10"/>
    </row>
    <row r="6199" spans="5:8" x14ac:dyDescent="0.25">
      <c r="E6199" s="10"/>
      <c r="F6199" s="10"/>
      <c r="G6199" s="10"/>
      <c r="H6199" s="10"/>
    </row>
    <row r="6200" spans="5:8" x14ac:dyDescent="0.25">
      <c r="E6200" s="10"/>
      <c r="F6200" s="10"/>
      <c r="G6200" s="10"/>
      <c r="H6200" s="10"/>
    </row>
    <row r="6201" spans="5:8" x14ac:dyDescent="0.25">
      <c r="E6201" s="10"/>
      <c r="F6201" s="10"/>
      <c r="G6201" s="10"/>
      <c r="H6201" s="10"/>
    </row>
    <row r="6202" spans="5:8" x14ac:dyDescent="0.25">
      <c r="E6202" s="10"/>
      <c r="F6202" s="10"/>
      <c r="G6202" s="10"/>
      <c r="H6202" s="10"/>
    </row>
    <row r="6203" spans="5:8" x14ac:dyDescent="0.25">
      <c r="E6203" s="10"/>
      <c r="F6203" s="10"/>
      <c r="G6203" s="10"/>
      <c r="H6203" s="10"/>
    </row>
    <row r="6204" spans="5:8" x14ac:dyDescent="0.25">
      <c r="E6204" s="10"/>
      <c r="F6204" s="10"/>
      <c r="G6204" s="10"/>
      <c r="H6204" s="10"/>
    </row>
    <row r="6205" spans="5:8" x14ac:dyDescent="0.25">
      <c r="E6205" s="10"/>
      <c r="F6205" s="10"/>
      <c r="G6205" s="10"/>
      <c r="H6205" s="10"/>
    </row>
    <row r="6206" spans="5:8" x14ac:dyDescent="0.25">
      <c r="E6206" s="10"/>
      <c r="F6206" s="10"/>
      <c r="G6206" s="10"/>
      <c r="H6206" s="10"/>
    </row>
    <row r="6207" spans="5:8" x14ac:dyDescent="0.25">
      <c r="E6207" s="10"/>
      <c r="F6207" s="10"/>
      <c r="G6207" s="10"/>
      <c r="H6207" s="10"/>
    </row>
    <row r="6208" spans="5:8" x14ac:dyDescent="0.25">
      <c r="E6208" s="10"/>
      <c r="F6208" s="10"/>
      <c r="G6208" s="10"/>
      <c r="H6208" s="10"/>
    </row>
    <row r="6209" spans="5:8" x14ac:dyDescent="0.25">
      <c r="E6209" s="10"/>
      <c r="F6209" s="10"/>
      <c r="G6209" s="10"/>
      <c r="H6209" s="10"/>
    </row>
    <row r="6210" spans="5:8" x14ac:dyDescent="0.25">
      <c r="E6210" s="10"/>
      <c r="F6210" s="10"/>
      <c r="G6210" s="10"/>
      <c r="H6210" s="10"/>
    </row>
    <row r="6211" spans="5:8" x14ac:dyDescent="0.25">
      <c r="E6211" s="10"/>
      <c r="F6211" s="10"/>
      <c r="G6211" s="10"/>
      <c r="H6211" s="10"/>
    </row>
    <row r="6212" spans="5:8" x14ac:dyDescent="0.25">
      <c r="E6212" s="10"/>
      <c r="F6212" s="10"/>
      <c r="G6212" s="10"/>
      <c r="H6212" s="10"/>
    </row>
    <row r="6213" spans="5:8" x14ac:dyDescent="0.25">
      <c r="E6213" s="10"/>
      <c r="F6213" s="10"/>
      <c r="G6213" s="10"/>
      <c r="H6213" s="10"/>
    </row>
    <row r="6214" spans="5:8" x14ac:dyDescent="0.25">
      <c r="E6214" s="10"/>
      <c r="F6214" s="10"/>
      <c r="G6214" s="10"/>
      <c r="H6214" s="10"/>
    </row>
    <row r="6215" spans="5:8" x14ac:dyDescent="0.25">
      <c r="E6215" s="10"/>
      <c r="F6215" s="10"/>
      <c r="G6215" s="10"/>
      <c r="H6215" s="10"/>
    </row>
    <row r="6216" spans="5:8" x14ac:dyDescent="0.25">
      <c r="E6216" s="10"/>
      <c r="F6216" s="10"/>
      <c r="G6216" s="10"/>
      <c r="H6216" s="10"/>
    </row>
    <row r="6217" spans="5:8" x14ac:dyDescent="0.25">
      <c r="E6217" s="10"/>
      <c r="F6217" s="10"/>
      <c r="G6217" s="10"/>
      <c r="H6217" s="10"/>
    </row>
    <row r="6218" spans="5:8" x14ac:dyDescent="0.25">
      <c r="E6218" s="10"/>
      <c r="F6218" s="10"/>
      <c r="G6218" s="10"/>
      <c r="H6218" s="10"/>
    </row>
    <row r="6219" spans="5:8" x14ac:dyDescent="0.25">
      <c r="E6219" s="10"/>
      <c r="F6219" s="10"/>
      <c r="G6219" s="10"/>
      <c r="H6219" s="10"/>
    </row>
    <row r="6220" spans="5:8" x14ac:dyDescent="0.25">
      <c r="E6220" s="10"/>
      <c r="F6220" s="10"/>
      <c r="G6220" s="10"/>
      <c r="H6220" s="10"/>
    </row>
    <row r="6221" spans="5:8" x14ac:dyDescent="0.25">
      <c r="E6221" s="10"/>
      <c r="F6221" s="10"/>
      <c r="G6221" s="10"/>
      <c r="H6221" s="10"/>
    </row>
    <row r="6222" spans="5:8" x14ac:dyDescent="0.25">
      <c r="E6222" s="10"/>
      <c r="F6222" s="10"/>
      <c r="G6222" s="10"/>
      <c r="H6222" s="10"/>
    </row>
    <row r="6223" spans="5:8" x14ac:dyDescent="0.25">
      <c r="E6223" s="10"/>
      <c r="F6223" s="10"/>
      <c r="G6223" s="10"/>
      <c r="H6223" s="10"/>
    </row>
    <row r="6224" spans="5:8" x14ac:dyDescent="0.25">
      <c r="E6224" s="10"/>
      <c r="F6224" s="10"/>
      <c r="G6224" s="10"/>
      <c r="H6224" s="10"/>
    </row>
    <row r="6225" spans="5:8" x14ac:dyDescent="0.25">
      <c r="E6225" s="10"/>
      <c r="F6225" s="10"/>
      <c r="G6225" s="10"/>
      <c r="H6225" s="10"/>
    </row>
    <row r="6226" spans="5:8" x14ac:dyDescent="0.25">
      <c r="E6226" s="10"/>
      <c r="F6226" s="10"/>
      <c r="G6226" s="10"/>
      <c r="H6226" s="10"/>
    </row>
    <row r="6227" spans="5:8" x14ac:dyDescent="0.25">
      <c r="E6227" s="10"/>
      <c r="F6227" s="10"/>
      <c r="G6227" s="10"/>
      <c r="H6227" s="10"/>
    </row>
    <row r="6228" spans="5:8" x14ac:dyDescent="0.25">
      <c r="E6228" s="10"/>
      <c r="F6228" s="10"/>
      <c r="G6228" s="10"/>
      <c r="H6228" s="10"/>
    </row>
    <row r="6229" spans="5:8" x14ac:dyDescent="0.25">
      <c r="E6229" s="10"/>
      <c r="F6229" s="10"/>
      <c r="G6229" s="10"/>
      <c r="H6229" s="10"/>
    </row>
    <row r="6230" spans="5:8" x14ac:dyDescent="0.25">
      <c r="E6230" s="10"/>
      <c r="F6230" s="10"/>
      <c r="G6230" s="10"/>
      <c r="H6230" s="10"/>
    </row>
    <row r="6231" spans="5:8" x14ac:dyDescent="0.25">
      <c r="E6231" s="10"/>
      <c r="F6231" s="10"/>
      <c r="G6231" s="10"/>
      <c r="H6231" s="10"/>
    </row>
    <row r="6232" spans="5:8" x14ac:dyDescent="0.25">
      <c r="E6232" s="10"/>
      <c r="F6232" s="10"/>
      <c r="G6232" s="10"/>
      <c r="H6232" s="10"/>
    </row>
    <row r="6233" spans="5:8" x14ac:dyDescent="0.25">
      <c r="E6233" s="10"/>
      <c r="F6233" s="10"/>
      <c r="G6233" s="10"/>
      <c r="H6233" s="10"/>
    </row>
    <row r="6234" spans="5:8" x14ac:dyDescent="0.25">
      <c r="E6234" s="10"/>
      <c r="F6234" s="10"/>
      <c r="G6234" s="10"/>
      <c r="H6234" s="10"/>
    </row>
    <row r="6235" spans="5:8" x14ac:dyDescent="0.25">
      <c r="E6235" s="10"/>
      <c r="F6235" s="10"/>
      <c r="G6235" s="10"/>
      <c r="H6235" s="10"/>
    </row>
    <row r="6236" spans="5:8" x14ac:dyDescent="0.25">
      <c r="E6236" s="10"/>
      <c r="F6236" s="10"/>
      <c r="G6236" s="10"/>
      <c r="H6236" s="10"/>
    </row>
    <row r="6237" spans="5:8" x14ac:dyDescent="0.25">
      <c r="E6237" s="10"/>
      <c r="F6237" s="10"/>
      <c r="G6237" s="10"/>
      <c r="H6237" s="10"/>
    </row>
    <row r="6238" spans="5:8" x14ac:dyDescent="0.25">
      <c r="E6238" s="10"/>
      <c r="F6238" s="10"/>
      <c r="G6238" s="10"/>
      <c r="H6238" s="10"/>
    </row>
    <row r="6239" spans="5:8" x14ac:dyDescent="0.25">
      <c r="E6239" s="10"/>
      <c r="F6239" s="10"/>
      <c r="G6239" s="10"/>
      <c r="H6239" s="10"/>
    </row>
    <row r="6240" spans="5:8" x14ac:dyDescent="0.25">
      <c r="E6240" s="10"/>
      <c r="F6240" s="10"/>
      <c r="G6240" s="10"/>
      <c r="H6240" s="10"/>
    </row>
    <row r="6241" spans="5:8" x14ac:dyDescent="0.25">
      <c r="E6241" s="10"/>
      <c r="F6241" s="10"/>
      <c r="G6241" s="10"/>
      <c r="H6241" s="10"/>
    </row>
    <row r="6242" spans="5:8" x14ac:dyDescent="0.25">
      <c r="E6242" s="10"/>
      <c r="F6242" s="10"/>
      <c r="G6242" s="10"/>
      <c r="H6242" s="10"/>
    </row>
    <row r="6243" spans="5:8" x14ac:dyDescent="0.25">
      <c r="E6243" s="10"/>
      <c r="F6243" s="10"/>
      <c r="G6243" s="10"/>
      <c r="H6243" s="10"/>
    </row>
    <row r="6244" spans="5:8" x14ac:dyDescent="0.25">
      <c r="E6244" s="10"/>
      <c r="F6244" s="10"/>
      <c r="G6244" s="10"/>
      <c r="H6244" s="10"/>
    </row>
    <row r="6245" spans="5:8" x14ac:dyDescent="0.25">
      <c r="E6245" s="10"/>
      <c r="F6245" s="10"/>
      <c r="G6245" s="10"/>
      <c r="H6245" s="10"/>
    </row>
    <row r="6246" spans="5:8" x14ac:dyDescent="0.25">
      <c r="E6246" s="10"/>
      <c r="F6246" s="10"/>
      <c r="G6246" s="10"/>
      <c r="H6246" s="10"/>
    </row>
    <row r="6247" spans="5:8" x14ac:dyDescent="0.25">
      <c r="E6247" s="10"/>
      <c r="F6247" s="10"/>
      <c r="G6247" s="10"/>
      <c r="H6247" s="10"/>
    </row>
    <row r="6248" spans="5:8" x14ac:dyDescent="0.25">
      <c r="E6248" s="10"/>
      <c r="F6248" s="10"/>
      <c r="G6248" s="10"/>
      <c r="H6248" s="10"/>
    </row>
    <row r="6249" spans="5:8" x14ac:dyDescent="0.25">
      <c r="E6249" s="10"/>
      <c r="F6249" s="10"/>
      <c r="G6249" s="10"/>
      <c r="H6249" s="10"/>
    </row>
    <row r="6250" spans="5:8" x14ac:dyDescent="0.25">
      <c r="E6250" s="10"/>
      <c r="F6250" s="10"/>
      <c r="G6250" s="10"/>
      <c r="H6250" s="10"/>
    </row>
    <row r="6251" spans="5:8" x14ac:dyDescent="0.25">
      <c r="E6251" s="10"/>
      <c r="F6251" s="10"/>
      <c r="G6251" s="10"/>
      <c r="H6251" s="10"/>
    </row>
    <row r="6252" spans="5:8" x14ac:dyDescent="0.25">
      <c r="E6252" s="10"/>
      <c r="F6252" s="10"/>
      <c r="G6252" s="10"/>
      <c r="H6252" s="10"/>
    </row>
    <row r="6253" spans="5:8" x14ac:dyDescent="0.25">
      <c r="E6253" s="10"/>
      <c r="F6253" s="10"/>
      <c r="G6253" s="10"/>
      <c r="H6253" s="10"/>
    </row>
    <row r="6254" spans="5:8" x14ac:dyDescent="0.25">
      <c r="E6254" s="10"/>
      <c r="F6254" s="10"/>
      <c r="G6254" s="10"/>
      <c r="H6254" s="10"/>
    </row>
    <row r="6255" spans="5:8" x14ac:dyDescent="0.25">
      <c r="E6255" s="10"/>
      <c r="F6255" s="10"/>
      <c r="G6255" s="10"/>
      <c r="H6255" s="10"/>
    </row>
    <row r="6256" spans="5:8" x14ac:dyDescent="0.25">
      <c r="E6256" s="10"/>
      <c r="F6256" s="10"/>
      <c r="G6256" s="10"/>
      <c r="H6256" s="10"/>
    </row>
    <row r="6257" spans="5:8" x14ac:dyDescent="0.25">
      <c r="E6257" s="10"/>
      <c r="F6257" s="10"/>
      <c r="G6257" s="10"/>
      <c r="H6257" s="10"/>
    </row>
    <row r="6258" spans="5:8" x14ac:dyDescent="0.25">
      <c r="E6258" s="10"/>
      <c r="F6258" s="10"/>
      <c r="G6258" s="10"/>
      <c r="H6258" s="10"/>
    </row>
    <row r="6259" spans="5:8" x14ac:dyDescent="0.25">
      <c r="E6259" s="10"/>
      <c r="F6259" s="10"/>
      <c r="G6259" s="10"/>
      <c r="H6259" s="10"/>
    </row>
    <row r="6260" spans="5:8" x14ac:dyDescent="0.25">
      <c r="E6260" s="10"/>
      <c r="F6260" s="10"/>
      <c r="G6260" s="10"/>
      <c r="H6260" s="10"/>
    </row>
    <row r="6261" spans="5:8" x14ac:dyDescent="0.25">
      <c r="E6261" s="10"/>
      <c r="F6261" s="10"/>
      <c r="G6261" s="10"/>
      <c r="H6261" s="10"/>
    </row>
    <row r="6262" spans="5:8" x14ac:dyDescent="0.25">
      <c r="E6262" s="10"/>
      <c r="F6262" s="10"/>
      <c r="G6262" s="10"/>
      <c r="H6262" s="10"/>
    </row>
    <row r="6263" spans="5:8" x14ac:dyDescent="0.25">
      <c r="E6263" s="10"/>
      <c r="F6263" s="10"/>
      <c r="G6263" s="10"/>
      <c r="H6263" s="10"/>
    </row>
    <row r="6264" spans="5:8" x14ac:dyDescent="0.25">
      <c r="E6264" s="10"/>
      <c r="F6264" s="10"/>
      <c r="G6264" s="10"/>
      <c r="H6264" s="10"/>
    </row>
    <row r="6265" spans="5:8" x14ac:dyDescent="0.25">
      <c r="E6265" s="10"/>
      <c r="F6265" s="10"/>
      <c r="G6265" s="10"/>
      <c r="H6265" s="10"/>
    </row>
    <row r="6266" spans="5:8" x14ac:dyDescent="0.25">
      <c r="E6266" s="10"/>
      <c r="F6266" s="10"/>
      <c r="G6266" s="10"/>
      <c r="H6266" s="10"/>
    </row>
    <row r="6267" spans="5:8" x14ac:dyDescent="0.25">
      <c r="E6267" s="10"/>
      <c r="F6267" s="10"/>
      <c r="G6267" s="10"/>
      <c r="H6267" s="10"/>
    </row>
    <row r="6268" spans="5:8" x14ac:dyDescent="0.25">
      <c r="E6268" s="10"/>
      <c r="F6268" s="10"/>
      <c r="G6268" s="10"/>
      <c r="H6268" s="10"/>
    </row>
    <row r="6269" spans="5:8" x14ac:dyDescent="0.25">
      <c r="E6269" s="10"/>
      <c r="F6269" s="10"/>
      <c r="G6269" s="10"/>
      <c r="H6269" s="10"/>
    </row>
    <row r="6270" spans="5:8" x14ac:dyDescent="0.25">
      <c r="E6270" s="10"/>
      <c r="F6270" s="10"/>
      <c r="G6270" s="10"/>
      <c r="H6270" s="10"/>
    </row>
    <row r="6271" spans="5:8" x14ac:dyDescent="0.25">
      <c r="E6271" s="10"/>
      <c r="F6271" s="10"/>
      <c r="G6271" s="10"/>
      <c r="H6271" s="10"/>
    </row>
    <row r="6272" spans="5:8" x14ac:dyDescent="0.25">
      <c r="E6272" s="10"/>
      <c r="F6272" s="10"/>
      <c r="G6272" s="10"/>
      <c r="H6272" s="10"/>
    </row>
    <row r="6273" spans="5:8" x14ac:dyDescent="0.25">
      <c r="E6273" s="10"/>
      <c r="F6273" s="10"/>
      <c r="G6273" s="10"/>
      <c r="H6273" s="10"/>
    </row>
    <row r="6274" spans="5:8" x14ac:dyDescent="0.25">
      <c r="E6274" s="10"/>
      <c r="F6274" s="10"/>
      <c r="G6274" s="10"/>
      <c r="H6274" s="10"/>
    </row>
    <row r="6275" spans="5:8" x14ac:dyDescent="0.25">
      <c r="E6275" s="10"/>
      <c r="F6275" s="10"/>
      <c r="G6275" s="10"/>
      <c r="H6275" s="10"/>
    </row>
    <row r="6276" spans="5:8" x14ac:dyDescent="0.25">
      <c r="E6276" s="10"/>
      <c r="F6276" s="10"/>
      <c r="G6276" s="10"/>
      <c r="H6276" s="10"/>
    </row>
    <row r="6277" spans="5:8" x14ac:dyDescent="0.25">
      <c r="E6277" s="10"/>
      <c r="F6277" s="10"/>
      <c r="G6277" s="10"/>
      <c r="H6277" s="10"/>
    </row>
    <row r="6278" spans="5:8" x14ac:dyDescent="0.25">
      <c r="E6278" s="10"/>
      <c r="F6278" s="10"/>
      <c r="G6278" s="10"/>
      <c r="H6278" s="10"/>
    </row>
    <row r="6279" spans="5:8" x14ac:dyDescent="0.25">
      <c r="E6279" s="10"/>
      <c r="F6279" s="10"/>
      <c r="G6279" s="10"/>
      <c r="H6279" s="10"/>
    </row>
    <row r="6280" spans="5:8" x14ac:dyDescent="0.25">
      <c r="E6280" s="10"/>
      <c r="F6280" s="10"/>
      <c r="G6280" s="10"/>
      <c r="H6280" s="10"/>
    </row>
    <row r="6281" spans="5:8" x14ac:dyDescent="0.25">
      <c r="E6281" s="10"/>
      <c r="F6281" s="10"/>
      <c r="G6281" s="10"/>
      <c r="H6281" s="10"/>
    </row>
    <row r="6282" spans="5:8" x14ac:dyDescent="0.25">
      <c r="E6282" s="10"/>
      <c r="F6282" s="10"/>
      <c r="G6282" s="10"/>
      <c r="H6282" s="10"/>
    </row>
    <row r="6283" spans="5:8" x14ac:dyDescent="0.25">
      <c r="E6283" s="10"/>
      <c r="F6283" s="10"/>
      <c r="G6283" s="10"/>
      <c r="H6283" s="10"/>
    </row>
    <row r="6284" spans="5:8" x14ac:dyDescent="0.25">
      <c r="E6284" s="10"/>
      <c r="F6284" s="10"/>
      <c r="G6284" s="10"/>
      <c r="H6284" s="10"/>
    </row>
    <row r="6285" spans="5:8" x14ac:dyDescent="0.25">
      <c r="E6285" s="10"/>
      <c r="F6285" s="10"/>
      <c r="G6285" s="10"/>
      <c r="H6285" s="10"/>
    </row>
    <row r="6286" spans="5:8" x14ac:dyDescent="0.25">
      <c r="E6286" s="10"/>
      <c r="F6286" s="10"/>
      <c r="G6286" s="10"/>
      <c r="H6286" s="10"/>
    </row>
    <row r="6287" spans="5:8" x14ac:dyDescent="0.25">
      <c r="E6287" s="10"/>
      <c r="F6287" s="10"/>
      <c r="G6287" s="10"/>
      <c r="H6287" s="10"/>
    </row>
    <row r="6288" spans="5:8" x14ac:dyDescent="0.25">
      <c r="E6288" s="10"/>
      <c r="F6288" s="10"/>
      <c r="G6288" s="10"/>
      <c r="H6288" s="10"/>
    </row>
    <row r="6289" spans="5:8" x14ac:dyDescent="0.25">
      <c r="E6289" s="10"/>
      <c r="F6289" s="10"/>
      <c r="G6289" s="10"/>
      <c r="H6289" s="10"/>
    </row>
    <row r="6290" spans="5:8" x14ac:dyDescent="0.25">
      <c r="E6290" s="10"/>
      <c r="F6290" s="10"/>
      <c r="G6290" s="10"/>
      <c r="H6290" s="10"/>
    </row>
    <row r="6291" spans="5:8" x14ac:dyDescent="0.25">
      <c r="E6291" s="10"/>
      <c r="F6291" s="10"/>
      <c r="G6291" s="10"/>
      <c r="H6291" s="10"/>
    </row>
    <row r="6292" spans="5:8" x14ac:dyDescent="0.25">
      <c r="E6292" s="10"/>
      <c r="F6292" s="10"/>
      <c r="G6292" s="10"/>
      <c r="H6292" s="10"/>
    </row>
    <row r="6293" spans="5:8" x14ac:dyDescent="0.25">
      <c r="E6293" s="10"/>
      <c r="F6293" s="10"/>
      <c r="G6293" s="10"/>
      <c r="H6293" s="10"/>
    </row>
    <row r="6294" spans="5:8" x14ac:dyDescent="0.25">
      <c r="E6294" s="10"/>
      <c r="F6294" s="10"/>
      <c r="G6294" s="10"/>
      <c r="H6294" s="10"/>
    </row>
    <row r="6295" spans="5:8" x14ac:dyDescent="0.25">
      <c r="E6295" s="10"/>
      <c r="F6295" s="10"/>
      <c r="G6295" s="10"/>
      <c r="H6295" s="10"/>
    </row>
    <row r="6296" spans="5:8" x14ac:dyDescent="0.25">
      <c r="E6296" s="10"/>
      <c r="F6296" s="10"/>
      <c r="G6296" s="10"/>
      <c r="H6296" s="10"/>
    </row>
    <row r="6297" spans="5:8" x14ac:dyDescent="0.25">
      <c r="E6297" s="10"/>
      <c r="F6297" s="10"/>
      <c r="G6297" s="10"/>
      <c r="H6297" s="10"/>
    </row>
    <row r="6298" spans="5:8" x14ac:dyDescent="0.25">
      <c r="E6298" s="10"/>
      <c r="F6298" s="10"/>
      <c r="G6298" s="10"/>
      <c r="H6298" s="10"/>
    </row>
    <row r="6299" spans="5:8" x14ac:dyDescent="0.25">
      <c r="E6299" s="10"/>
      <c r="F6299" s="10"/>
      <c r="G6299" s="10"/>
      <c r="H6299" s="10"/>
    </row>
    <row r="6300" spans="5:8" x14ac:dyDescent="0.25">
      <c r="E6300" s="10"/>
      <c r="F6300" s="10"/>
      <c r="G6300" s="10"/>
      <c r="H6300" s="10"/>
    </row>
    <row r="6301" spans="5:8" x14ac:dyDescent="0.25">
      <c r="E6301" s="10"/>
      <c r="F6301" s="10"/>
      <c r="G6301" s="10"/>
      <c r="H6301" s="10"/>
    </row>
    <row r="6302" spans="5:8" x14ac:dyDescent="0.25">
      <c r="E6302" s="10"/>
      <c r="F6302" s="10"/>
      <c r="G6302" s="10"/>
      <c r="H6302" s="10"/>
    </row>
    <row r="6303" spans="5:8" x14ac:dyDescent="0.25">
      <c r="E6303" s="10"/>
      <c r="F6303" s="10"/>
      <c r="G6303" s="10"/>
      <c r="H6303" s="10"/>
    </row>
    <row r="6304" spans="5:8" x14ac:dyDescent="0.25">
      <c r="E6304" s="10"/>
      <c r="F6304" s="10"/>
      <c r="G6304" s="10"/>
      <c r="H6304" s="10"/>
    </row>
    <row r="6305" spans="5:8" x14ac:dyDescent="0.25">
      <c r="E6305" s="10"/>
      <c r="F6305" s="10"/>
      <c r="G6305" s="10"/>
      <c r="H6305" s="10"/>
    </row>
    <row r="6306" spans="5:8" x14ac:dyDescent="0.25">
      <c r="E6306" s="10"/>
      <c r="F6306" s="10"/>
      <c r="G6306" s="10"/>
      <c r="H6306" s="10"/>
    </row>
    <row r="6307" spans="5:8" x14ac:dyDescent="0.25">
      <c r="E6307" s="10"/>
      <c r="F6307" s="10"/>
      <c r="G6307" s="10"/>
      <c r="H6307" s="10"/>
    </row>
    <row r="6308" spans="5:8" x14ac:dyDescent="0.25">
      <c r="E6308" s="10"/>
      <c r="F6308" s="10"/>
      <c r="G6308" s="10"/>
      <c r="H6308" s="10"/>
    </row>
    <row r="6309" spans="5:8" x14ac:dyDescent="0.25">
      <c r="E6309" s="10"/>
      <c r="F6309" s="10"/>
      <c r="G6309" s="10"/>
      <c r="H6309" s="10"/>
    </row>
    <row r="6310" spans="5:8" x14ac:dyDescent="0.25">
      <c r="E6310" s="10"/>
      <c r="F6310" s="10"/>
      <c r="G6310" s="10"/>
      <c r="H6310" s="10"/>
    </row>
    <row r="6311" spans="5:8" x14ac:dyDescent="0.25">
      <c r="E6311" s="10"/>
      <c r="F6311" s="10"/>
      <c r="G6311" s="10"/>
      <c r="H6311" s="10"/>
    </row>
    <row r="6312" spans="5:8" x14ac:dyDescent="0.25">
      <c r="E6312" s="10"/>
      <c r="F6312" s="10"/>
      <c r="G6312" s="10"/>
      <c r="H6312" s="10"/>
    </row>
    <row r="6313" spans="5:8" x14ac:dyDescent="0.25">
      <c r="E6313" s="10"/>
      <c r="F6313" s="10"/>
      <c r="G6313" s="10"/>
      <c r="H6313" s="10"/>
    </row>
    <row r="6314" spans="5:8" x14ac:dyDescent="0.25">
      <c r="E6314" s="10"/>
      <c r="F6314" s="10"/>
      <c r="G6314" s="10"/>
      <c r="H6314" s="10"/>
    </row>
    <row r="6315" spans="5:8" x14ac:dyDescent="0.25">
      <c r="E6315" s="10"/>
      <c r="F6315" s="10"/>
      <c r="G6315" s="10"/>
      <c r="H6315" s="10"/>
    </row>
    <row r="6316" spans="5:8" x14ac:dyDescent="0.25">
      <c r="E6316" s="10"/>
      <c r="F6316" s="10"/>
      <c r="G6316" s="10"/>
      <c r="H6316" s="10"/>
    </row>
    <row r="6317" spans="5:8" x14ac:dyDescent="0.25">
      <c r="E6317" s="10"/>
      <c r="F6317" s="10"/>
      <c r="G6317" s="10"/>
      <c r="H6317" s="10"/>
    </row>
    <row r="6318" spans="5:8" x14ac:dyDescent="0.25">
      <c r="E6318" s="10"/>
      <c r="F6318" s="10"/>
      <c r="G6318" s="10"/>
      <c r="H6318" s="10"/>
    </row>
    <row r="6319" spans="5:8" x14ac:dyDescent="0.25">
      <c r="E6319" s="10"/>
      <c r="F6319" s="10"/>
      <c r="G6319" s="10"/>
      <c r="H6319" s="10"/>
    </row>
    <row r="6320" spans="5:8" x14ac:dyDescent="0.25">
      <c r="E6320" s="10"/>
      <c r="F6320" s="10"/>
      <c r="G6320" s="10"/>
      <c r="H6320" s="10"/>
    </row>
    <row r="6321" spans="5:8" x14ac:dyDescent="0.25">
      <c r="E6321" s="10"/>
      <c r="F6321" s="10"/>
      <c r="G6321" s="10"/>
      <c r="H6321" s="10"/>
    </row>
    <row r="6322" spans="5:8" x14ac:dyDescent="0.25">
      <c r="E6322" s="10"/>
      <c r="F6322" s="10"/>
      <c r="G6322" s="10"/>
      <c r="H6322" s="10"/>
    </row>
    <row r="6323" spans="5:8" x14ac:dyDescent="0.25">
      <c r="E6323" s="10"/>
      <c r="F6323" s="10"/>
      <c r="G6323" s="10"/>
      <c r="H6323" s="10"/>
    </row>
    <row r="6324" spans="5:8" x14ac:dyDescent="0.25">
      <c r="E6324" s="10"/>
      <c r="F6324" s="10"/>
      <c r="G6324" s="10"/>
      <c r="H6324" s="10"/>
    </row>
    <row r="6325" spans="5:8" x14ac:dyDescent="0.25">
      <c r="E6325" s="10"/>
      <c r="F6325" s="10"/>
      <c r="G6325" s="10"/>
      <c r="H6325" s="10"/>
    </row>
    <row r="6326" spans="5:8" x14ac:dyDescent="0.25">
      <c r="E6326" s="10"/>
      <c r="F6326" s="10"/>
      <c r="G6326" s="10"/>
      <c r="H6326" s="10"/>
    </row>
    <row r="6327" spans="5:8" x14ac:dyDescent="0.25">
      <c r="E6327" s="10"/>
      <c r="F6327" s="10"/>
      <c r="G6327" s="10"/>
      <c r="H6327" s="10"/>
    </row>
    <row r="6328" spans="5:8" x14ac:dyDescent="0.25">
      <c r="E6328" s="10"/>
      <c r="F6328" s="10"/>
      <c r="G6328" s="10"/>
      <c r="H6328" s="10"/>
    </row>
    <row r="6329" spans="5:8" x14ac:dyDescent="0.25">
      <c r="E6329" s="10"/>
      <c r="F6329" s="10"/>
      <c r="G6329" s="10"/>
      <c r="H6329" s="10"/>
    </row>
    <row r="6330" spans="5:8" x14ac:dyDescent="0.25">
      <c r="E6330" s="10"/>
      <c r="F6330" s="10"/>
      <c r="G6330" s="10"/>
      <c r="H6330" s="10"/>
    </row>
    <row r="6331" spans="5:8" x14ac:dyDescent="0.25">
      <c r="E6331" s="10"/>
      <c r="F6331" s="10"/>
      <c r="G6331" s="10"/>
      <c r="H6331" s="10"/>
    </row>
    <row r="6332" spans="5:8" x14ac:dyDescent="0.25">
      <c r="E6332" s="10"/>
      <c r="F6332" s="10"/>
      <c r="G6332" s="10"/>
      <c r="H6332" s="10"/>
    </row>
    <row r="6333" spans="5:8" x14ac:dyDescent="0.25">
      <c r="E6333" s="10"/>
      <c r="F6333" s="10"/>
      <c r="G6333" s="10"/>
      <c r="H6333" s="10"/>
    </row>
    <row r="6334" spans="5:8" x14ac:dyDescent="0.25">
      <c r="E6334" s="10"/>
      <c r="F6334" s="10"/>
      <c r="G6334" s="10"/>
      <c r="H6334" s="10"/>
    </row>
    <row r="6335" spans="5:8" x14ac:dyDescent="0.25">
      <c r="E6335" s="10"/>
      <c r="F6335" s="10"/>
      <c r="G6335" s="10"/>
      <c r="H6335" s="10"/>
    </row>
    <row r="6336" spans="5:8" x14ac:dyDescent="0.25">
      <c r="E6336" s="10"/>
      <c r="F6336" s="10"/>
      <c r="G6336" s="10"/>
      <c r="H6336" s="10"/>
    </row>
    <row r="6337" spans="5:8" x14ac:dyDescent="0.25">
      <c r="E6337" s="10"/>
      <c r="F6337" s="10"/>
      <c r="G6337" s="10"/>
      <c r="H6337" s="10"/>
    </row>
    <row r="6338" spans="5:8" x14ac:dyDescent="0.25">
      <c r="E6338" s="10"/>
      <c r="F6338" s="10"/>
      <c r="G6338" s="10"/>
      <c r="H6338" s="10"/>
    </row>
    <row r="6339" spans="5:8" x14ac:dyDescent="0.25">
      <c r="E6339" s="10"/>
      <c r="F6339" s="10"/>
      <c r="G6339" s="10"/>
      <c r="H6339" s="10"/>
    </row>
    <row r="6340" spans="5:8" x14ac:dyDescent="0.25">
      <c r="E6340" s="10"/>
      <c r="F6340" s="10"/>
      <c r="G6340" s="10"/>
      <c r="H6340" s="10"/>
    </row>
    <row r="6341" spans="5:8" x14ac:dyDescent="0.25">
      <c r="E6341" s="10"/>
      <c r="F6341" s="10"/>
      <c r="G6341" s="10"/>
      <c r="H6341" s="10"/>
    </row>
    <row r="6342" spans="5:8" x14ac:dyDescent="0.25">
      <c r="E6342" s="10"/>
      <c r="F6342" s="10"/>
      <c r="G6342" s="10"/>
      <c r="H6342" s="10"/>
    </row>
    <row r="6343" spans="5:8" x14ac:dyDescent="0.25">
      <c r="E6343" s="10"/>
      <c r="F6343" s="10"/>
      <c r="G6343" s="10"/>
      <c r="H6343" s="10"/>
    </row>
    <row r="6344" spans="5:8" x14ac:dyDescent="0.25">
      <c r="E6344" s="10"/>
      <c r="F6344" s="10"/>
      <c r="G6344" s="10"/>
      <c r="H6344" s="10"/>
    </row>
    <row r="6345" spans="5:8" x14ac:dyDescent="0.25">
      <c r="E6345" s="10"/>
      <c r="F6345" s="10"/>
      <c r="G6345" s="10"/>
      <c r="H6345" s="10"/>
    </row>
    <row r="6346" spans="5:8" x14ac:dyDescent="0.25">
      <c r="E6346" s="10"/>
      <c r="F6346" s="10"/>
      <c r="G6346" s="10"/>
      <c r="H6346" s="10"/>
    </row>
    <row r="6347" spans="5:8" x14ac:dyDescent="0.25">
      <c r="E6347" s="10"/>
      <c r="F6347" s="10"/>
      <c r="G6347" s="10"/>
      <c r="H6347" s="10"/>
    </row>
    <row r="6348" spans="5:8" x14ac:dyDescent="0.25">
      <c r="E6348" s="10"/>
      <c r="F6348" s="10"/>
      <c r="G6348" s="10"/>
      <c r="H6348" s="10"/>
    </row>
    <row r="6349" spans="5:8" x14ac:dyDescent="0.25">
      <c r="E6349" s="10"/>
      <c r="F6349" s="10"/>
      <c r="G6349" s="10"/>
      <c r="H6349" s="10"/>
    </row>
    <row r="6350" spans="5:8" x14ac:dyDescent="0.25">
      <c r="E6350" s="10"/>
      <c r="F6350" s="10"/>
      <c r="G6350" s="10"/>
      <c r="H6350" s="10"/>
    </row>
    <row r="6351" spans="5:8" x14ac:dyDescent="0.25">
      <c r="E6351" s="10"/>
      <c r="F6351" s="10"/>
      <c r="G6351" s="10"/>
      <c r="H6351" s="10"/>
    </row>
    <row r="6352" spans="5:8" x14ac:dyDescent="0.25">
      <c r="E6352" s="10"/>
      <c r="F6352" s="10"/>
      <c r="G6352" s="10"/>
      <c r="H6352" s="10"/>
    </row>
    <row r="6353" spans="5:8" x14ac:dyDescent="0.25">
      <c r="E6353" s="10"/>
      <c r="F6353" s="10"/>
      <c r="G6353" s="10"/>
      <c r="H6353" s="10"/>
    </row>
    <row r="6354" spans="5:8" x14ac:dyDescent="0.25">
      <c r="E6354" s="10"/>
      <c r="F6354" s="10"/>
      <c r="G6354" s="10"/>
      <c r="H6354" s="10"/>
    </row>
    <row r="6355" spans="5:8" x14ac:dyDescent="0.25">
      <c r="E6355" s="10"/>
      <c r="F6355" s="10"/>
      <c r="G6355" s="10"/>
      <c r="H6355" s="10"/>
    </row>
    <row r="6356" spans="5:8" x14ac:dyDescent="0.25">
      <c r="E6356" s="10"/>
      <c r="F6356" s="10"/>
      <c r="G6356" s="10"/>
      <c r="H6356" s="10"/>
    </row>
    <row r="6357" spans="5:8" x14ac:dyDescent="0.25">
      <c r="E6357" s="10"/>
      <c r="F6357" s="10"/>
      <c r="G6357" s="10"/>
      <c r="H6357" s="10"/>
    </row>
    <row r="6358" spans="5:8" x14ac:dyDescent="0.25">
      <c r="E6358" s="10"/>
      <c r="F6358" s="10"/>
      <c r="G6358" s="10"/>
      <c r="H6358" s="10"/>
    </row>
    <row r="6359" spans="5:8" x14ac:dyDescent="0.25">
      <c r="E6359" s="10"/>
      <c r="F6359" s="10"/>
      <c r="G6359" s="10"/>
      <c r="H6359" s="10"/>
    </row>
    <row r="6360" spans="5:8" x14ac:dyDescent="0.25">
      <c r="E6360" s="10"/>
      <c r="F6360" s="10"/>
      <c r="G6360" s="10"/>
      <c r="H6360" s="10"/>
    </row>
    <row r="6361" spans="5:8" x14ac:dyDescent="0.25">
      <c r="E6361" s="10"/>
      <c r="F6361" s="10"/>
      <c r="G6361" s="10"/>
      <c r="H6361" s="10"/>
    </row>
    <row r="6362" spans="5:8" x14ac:dyDescent="0.25">
      <c r="E6362" s="10"/>
      <c r="F6362" s="10"/>
      <c r="G6362" s="10"/>
      <c r="H6362" s="10"/>
    </row>
    <row r="6363" spans="5:8" x14ac:dyDescent="0.25">
      <c r="E6363" s="10"/>
      <c r="F6363" s="10"/>
      <c r="G6363" s="10"/>
      <c r="H6363" s="10"/>
    </row>
    <row r="6364" spans="5:8" x14ac:dyDescent="0.25">
      <c r="E6364" s="10"/>
      <c r="F6364" s="10"/>
      <c r="G6364" s="10"/>
      <c r="H6364" s="10"/>
    </row>
    <row r="6365" spans="5:8" x14ac:dyDescent="0.25">
      <c r="E6365" s="10"/>
      <c r="F6365" s="10"/>
      <c r="G6365" s="10"/>
      <c r="H6365" s="10"/>
    </row>
    <row r="6366" spans="5:8" x14ac:dyDescent="0.25">
      <c r="E6366" s="10"/>
      <c r="F6366" s="10"/>
      <c r="G6366" s="10"/>
      <c r="H6366" s="10"/>
    </row>
    <row r="6367" spans="5:8" x14ac:dyDescent="0.25">
      <c r="E6367" s="10"/>
      <c r="F6367" s="10"/>
      <c r="G6367" s="10"/>
      <c r="H6367" s="10"/>
    </row>
    <row r="6368" spans="5:8" x14ac:dyDescent="0.25">
      <c r="E6368" s="10"/>
      <c r="F6368" s="10"/>
      <c r="G6368" s="10"/>
      <c r="H6368" s="10"/>
    </row>
    <row r="6369" spans="5:8" x14ac:dyDescent="0.25">
      <c r="E6369" s="10"/>
      <c r="F6369" s="10"/>
      <c r="G6369" s="10"/>
      <c r="H6369" s="10"/>
    </row>
    <row r="6370" spans="5:8" x14ac:dyDescent="0.25">
      <c r="E6370" s="10"/>
      <c r="F6370" s="10"/>
      <c r="G6370" s="10"/>
      <c r="H6370" s="10"/>
    </row>
    <row r="6371" spans="5:8" x14ac:dyDescent="0.25">
      <c r="E6371" s="10"/>
      <c r="F6371" s="10"/>
      <c r="G6371" s="10"/>
      <c r="H6371" s="10"/>
    </row>
    <row r="6372" spans="5:8" x14ac:dyDescent="0.25">
      <c r="E6372" s="10"/>
      <c r="F6372" s="10"/>
      <c r="G6372" s="10"/>
      <c r="H6372" s="10"/>
    </row>
    <row r="6373" spans="5:8" x14ac:dyDescent="0.25">
      <c r="E6373" s="10"/>
      <c r="F6373" s="10"/>
      <c r="G6373" s="10"/>
      <c r="H6373" s="10"/>
    </row>
    <row r="6374" spans="5:8" x14ac:dyDescent="0.25">
      <c r="E6374" s="10"/>
      <c r="F6374" s="10"/>
      <c r="G6374" s="10"/>
      <c r="H6374" s="10"/>
    </row>
    <row r="6375" spans="5:8" x14ac:dyDescent="0.25">
      <c r="E6375" s="10"/>
      <c r="F6375" s="10"/>
      <c r="G6375" s="10"/>
      <c r="H6375" s="10"/>
    </row>
    <row r="6376" spans="5:8" x14ac:dyDescent="0.25">
      <c r="E6376" s="10"/>
      <c r="F6376" s="10"/>
      <c r="G6376" s="10"/>
      <c r="H6376" s="10"/>
    </row>
    <row r="6377" spans="5:8" x14ac:dyDescent="0.25">
      <c r="E6377" s="10"/>
      <c r="F6377" s="10"/>
      <c r="G6377" s="10"/>
      <c r="H6377" s="10"/>
    </row>
    <row r="6378" spans="5:8" x14ac:dyDescent="0.25">
      <c r="E6378" s="10"/>
      <c r="F6378" s="10"/>
      <c r="G6378" s="10"/>
      <c r="H6378" s="10"/>
    </row>
    <row r="6379" spans="5:8" x14ac:dyDescent="0.25">
      <c r="E6379" s="10"/>
      <c r="F6379" s="10"/>
      <c r="G6379" s="10"/>
      <c r="H6379" s="10"/>
    </row>
    <row r="6380" spans="5:8" x14ac:dyDescent="0.25">
      <c r="E6380" s="10"/>
      <c r="F6380" s="10"/>
      <c r="G6380" s="10"/>
      <c r="H6380" s="10"/>
    </row>
    <row r="6381" spans="5:8" x14ac:dyDescent="0.25">
      <c r="E6381" s="10"/>
      <c r="F6381" s="10"/>
      <c r="G6381" s="10"/>
      <c r="H6381" s="10"/>
    </row>
    <row r="6382" spans="5:8" x14ac:dyDescent="0.25">
      <c r="E6382" s="10"/>
      <c r="F6382" s="10"/>
      <c r="G6382" s="10"/>
      <c r="H6382" s="10"/>
    </row>
    <row r="6383" spans="5:8" x14ac:dyDescent="0.25">
      <c r="E6383" s="10"/>
      <c r="F6383" s="10"/>
      <c r="G6383" s="10"/>
      <c r="H6383" s="10"/>
    </row>
    <row r="6384" spans="5:8" x14ac:dyDescent="0.25">
      <c r="E6384" s="10"/>
      <c r="F6384" s="10"/>
      <c r="G6384" s="10"/>
      <c r="H6384" s="10"/>
    </row>
    <row r="6385" spans="5:8" x14ac:dyDescent="0.25">
      <c r="E6385" s="10"/>
      <c r="F6385" s="10"/>
      <c r="G6385" s="10"/>
      <c r="H6385" s="10"/>
    </row>
    <row r="6386" spans="5:8" x14ac:dyDescent="0.25">
      <c r="E6386" s="10"/>
      <c r="F6386" s="10"/>
      <c r="G6386" s="10"/>
      <c r="H6386" s="10"/>
    </row>
    <row r="6387" spans="5:8" x14ac:dyDescent="0.25">
      <c r="E6387" s="10"/>
      <c r="F6387" s="10"/>
      <c r="G6387" s="10"/>
      <c r="H6387" s="10"/>
    </row>
    <row r="6388" spans="5:8" x14ac:dyDescent="0.25">
      <c r="E6388" s="10"/>
      <c r="F6388" s="10"/>
      <c r="G6388" s="10"/>
      <c r="H6388" s="10"/>
    </row>
    <row r="6389" spans="5:8" x14ac:dyDescent="0.25">
      <c r="E6389" s="10"/>
      <c r="F6389" s="10"/>
      <c r="G6389" s="10"/>
      <c r="H6389" s="10"/>
    </row>
    <row r="6390" spans="5:8" x14ac:dyDescent="0.25">
      <c r="E6390" s="10"/>
      <c r="F6390" s="10"/>
      <c r="G6390" s="10"/>
      <c r="H6390" s="10"/>
    </row>
    <row r="6391" spans="5:8" x14ac:dyDescent="0.25">
      <c r="E6391" s="10"/>
      <c r="F6391" s="10"/>
      <c r="G6391" s="10"/>
      <c r="H6391" s="10"/>
    </row>
    <row r="6392" spans="5:8" x14ac:dyDescent="0.25">
      <c r="E6392" s="10"/>
      <c r="F6392" s="10"/>
      <c r="G6392" s="10"/>
      <c r="H6392" s="10"/>
    </row>
    <row r="6393" spans="5:8" x14ac:dyDescent="0.25">
      <c r="E6393" s="10"/>
      <c r="F6393" s="10"/>
      <c r="G6393" s="10"/>
      <c r="H6393" s="10"/>
    </row>
    <row r="6394" spans="5:8" x14ac:dyDescent="0.25">
      <c r="E6394" s="10"/>
      <c r="F6394" s="10"/>
      <c r="G6394" s="10"/>
      <c r="H6394" s="10"/>
    </row>
    <row r="6395" spans="5:8" x14ac:dyDescent="0.25">
      <c r="E6395" s="10"/>
      <c r="F6395" s="10"/>
      <c r="G6395" s="10"/>
      <c r="H6395" s="10"/>
    </row>
    <row r="6396" spans="5:8" x14ac:dyDescent="0.25">
      <c r="E6396" s="10"/>
      <c r="F6396" s="10"/>
      <c r="G6396" s="10"/>
      <c r="H6396" s="10"/>
    </row>
    <row r="6397" spans="5:8" x14ac:dyDescent="0.25">
      <c r="E6397" s="10"/>
      <c r="F6397" s="10"/>
      <c r="G6397" s="10"/>
      <c r="H6397" s="10"/>
    </row>
    <row r="6398" spans="5:8" x14ac:dyDescent="0.25">
      <c r="E6398" s="10"/>
      <c r="F6398" s="10"/>
      <c r="G6398" s="10"/>
      <c r="H6398" s="10"/>
    </row>
    <row r="6399" spans="5:8" x14ac:dyDescent="0.25">
      <c r="E6399" s="10"/>
      <c r="F6399" s="10"/>
      <c r="G6399" s="10"/>
      <c r="H6399" s="10"/>
    </row>
    <row r="6400" spans="5:8" x14ac:dyDescent="0.25">
      <c r="E6400" s="10"/>
      <c r="F6400" s="10"/>
      <c r="G6400" s="10"/>
      <c r="H6400" s="10"/>
    </row>
    <row r="6401" spans="5:8" x14ac:dyDescent="0.25">
      <c r="E6401" s="10"/>
      <c r="F6401" s="10"/>
      <c r="G6401" s="10"/>
      <c r="H6401" s="10"/>
    </row>
    <row r="6402" spans="5:8" x14ac:dyDescent="0.25">
      <c r="E6402" s="10"/>
      <c r="F6402" s="10"/>
      <c r="G6402" s="10"/>
      <c r="H6402" s="10"/>
    </row>
    <row r="6403" spans="5:8" x14ac:dyDescent="0.25">
      <c r="E6403" s="10"/>
      <c r="F6403" s="10"/>
      <c r="G6403" s="10"/>
      <c r="H6403" s="10"/>
    </row>
    <row r="6404" spans="5:8" x14ac:dyDescent="0.25">
      <c r="E6404" s="10"/>
      <c r="F6404" s="10"/>
      <c r="G6404" s="10"/>
      <c r="H6404" s="10"/>
    </row>
    <row r="6405" spans="5:8" x14ac:dyDescent="0.25">
      <c r="E6405" s="10"/>
      <c r="F6405" s="10"/>
      <c r="G6405" s="10"/>
      <c r="H6405" s="10"/>
    </row>
    <row r="6406" spans="5:8" x14ac:dyDescent="0.25">
      <c r="E6406" s="10"/>
      <c r="F6406" s="10"/>
      <c r="G6406" s="10"/>
      <c r="H6406" s="10"/>
    </row>
    <row r="6407" spans="5:8" x14ac:dyDescent="0.25">
      <c r="E6407" s="10"/>
      <c r="F6407" s="10"/>
      <c r="G6407" s="10"/>
      <c r="H6407" s="10"/>
    </row>
    <row r="6408" spans="5:8" x14ac:dyDescent="0.25">
      <c r="E6408" s="10"/>
      <c r="F6408" s="10"/>
      <c r="G6408" s="10"/>
      <c r="H6408" s="10"/>
    </row>
    <row r="6409" spans="5:8" x14ac:dyDescent="0.25">
      <c r="E6409" s="10"/>
      <c r="F6409" s="10"/>
      <c r="G6409" s="10"/>
      <c r="H6409" s="10"/>
    </row>
    <row r="6410" spans="5:8" x14ac:dyDescent="0.25">
      <c r="E6410" s="10"/>
      <c r="F6410" s="10"/>
      <c r="G6410" s="10"/>
      <c r="H6410" s="10"/>
    </row>
    <row r="6411" spans="5:8" x14ac:dyDescent="0.25">
      <c r="E6411" s="10"/>
      <c r="F6411" s="10"/>
      <c r="G6411" s="10"/>
      <c r="H6411" s="10"/>
    </row>
    <row r="6412" spans="5:8" x14ac:dyDescent="0.25">
      <c r="E6412" s="10"/>
      <c r="F6412" s="10"/>
      <c r="G6412" s="10"/>
      <c r="H6412" s="10"/>
    </row>
    <row r="6413" spans="5:8" x14ac:dyDescent="0.25">
      <c r="E6413" s="10"/>
      <c r="F6413" s="10"/>
      <c r="G6413" s="10"/>
      <c r="H6413" s="10"/>
    </row>
    <row r="6414" spans="5:8" x14ac:dyDescent="0.25">
      <c r="E6414" s="10"/>
      <c r="F6414" s="10"/>
      <c r="G6414" s="10"/>
      <c r="H6414" s="10"/>
    </row>
    <row r="6415" spans="5:8" x14ac:dyDescent="0.25">
      <c r="E6415" s="10"/>
      <c r="F6415" s="10"/>
      <c r="G6415" s="10"/>
      <c r="H6415" s="10"/>
    </row>
    <row r="6416" spans="5:8" x14ac:dyDescent="0.25">
      <c r="E6416" s="10"/>
      <c r="F6416" s="10"/>
      <c r="G6416" s="10"/>
      <c r="H6416" s="10"/>
    </row>
    <row r="6417" spans="5:8" x14ac:dyDescent="0.25">
      <c r="E6417" s="10"/>
      <c r="F6417" s="10"/>
      <c r="G6417" s="10"/>
      <c r="H6417" s="10"/>
    </row>
    <row r="6418" spans="5:8" x14ac:dyDescent="0.25">
      <c r="E6418" s="10"/>
      <c r="F6418" s="10"/>
      <c r="G6418" s="10"/>
      <c r="H6418" s="10"/>
    </row>
    <row r="6419" spans="5:8" x14ac:dyDescent="0.25">
      <c r="E6419" s="10"/>
      <c r="F6419" s="10"/>
      <c r="G6419" s="10"/>
      <c r="H6419" s="10"/>
    </row>
    <row r="6420" spans="5:8" x14ac:dyDescent="0.25">
      <c r="E6420" s="10"/>
      <c r="F6420" s="10"/>
      <c r="G6420" s="10"/>
      <c r="H6420" s="10"/>
    </row>
    <row r="6421" spans="5:8" x14ac:dyDescent="0.25">
      <c r="E6421" s="10"/>
      <c r="F6421" s="10"/>
      <c r="G6421" s="10"/>
      <c r="H6421" s="10"/>
    </row>
    <row r="6422" spans="5:8" x14ac:dyDescent="0.25">
      <c r="E6422" s="10"/>
      <c r="F6422" s="10"/>
      <c r="G6422" s="10"/>
      <c r="H6422" s="10"/>
    </row>
    <row r="6423" spans="5:8" x14ac:dyDescent="0.25">
      <c r="E6423" s="10"/>
      <c r="F6423" s="10"/>
      <c r="G6423" s="10"/>
      <c r="H6423" s="10"/>
    </row>
    <row r="6424" spans="5:8" x14ac:dyDescent="0.25">
      <c r="E6424" s="10"/>
      <c r="F6424" s="10"/>
      <c r="G6424" s="10"/>
      <c r="H6424" s="10"/>
    </row>
    <row r="6425" spans="5:8" x14ac:dyDescent="0.25">
      <c r="E6425" s="10"/>
      <c r="F6425" s="10"/>
      <c r="G6425" s="10"/>
      <c r="H6425" s="10"/>
    </row>
    <row r="6426" spans="5:8" x14ac:dyDescent="0.25">
      <c r="E6426" s="10"/>
      <c r="F6426" s="10"/>
      <c r="G6426" s="10"/>
      <c r="H6426" s="10"/>
    </row>
    <row r="6427" spans="5:8" x14ac:dyDescent="0.25">
      <c r="E6427" s="10"/>
      <c r="F6427" s="10"/>
      <c r="G6427" s="10"/>
      <c r="H6427" s="10"/>
    </row>
    <row r="6428" spans="5:8" x14ac:dyDescent="0.25">
      <c r="E6428" s="10"/>
      <c r="F6428" s="10"/>
      <c r="G6428" s="10"/>
      <c r="H6428" s="10"/>
    </row>
    <row r="6429" spans="5:8" x14ac:dyDescent="0.25">
      <c r="E6429" s="10"/>
      <c r="F6429" s="10"/>
      <c r="G6429" s="10"/>
      <c r="H6429" s="10"/>
    </row>
    <row r="6430" spans="5:8" x14ac:dyDescent="0.25">
      <c r="E6430" s="10"/>
      <c r="F6430" s="10"/>
      <c r="G6430" s="10"/>
      <c r="H6430" s="10"/>
    </row>
    <row r="6431" spans="5:8" x14ac:dyDescent="0.25">
      <c r="E6431" s="10"/>
      <c r="F6431" s="10"/>
      <c r="G6431" s="10"/>
      <c r="H6431" s="10"/>
    </row>
    <row r="6432" spans="5:8" x14ac:dyDescent="0.25">
      <c r="E6432" s="10"/>
      <c r="F6432" s="10"/>
      <c r="G6432" s="10"/>
      <c r="H6432" s="10"/>
    </row>
    <row r="6433" spans="5:8" x14ac:dyDescent="0.25">
      <c r="E6433" s="10"/>
      <c r="F6433" s="10"/>
      <c r="G6433" s="10"/>
      <c r="H6433" s="10"/>
    </row>
    <row r="6434" spans="5:8" x14ac:dyDescent="0.25">
      <c r="E6434" s="10"/>
      <c r="F6434" s="10"/>
      <c r="G6434" s="10"/>
      <c r="H6434" s="10"/>
    </row>
    <row r="6435" spans="5:8" x14ac:dyDescent="0.25">
      <c r="E6435" s="10"/>
      <c r="F6435" s="10"/>
      <c r="G6435" s="10"/>
      <c r="H6435" s="10"/>
    </row>
    <row r="6436" spans="5:8" x14ac:dyDescent="0.25">
      <c r="E6436" s="10"/>
      <c r="F6436" s="10"/>
      <c r="G6436" s="10"/>
      <c r="H6436" s="10"/>
    </row>
    <row r="6437" spans="5:8" x14ac:dyDescent="0.25">
      <c r="E6437" s="10"/>
      <c r="F6437" s="10"/>
      <c r="G6437" s="10"/>
      <c r="H6437" s="10"/>
    </row>
    <row r="6438" spans="5:8" x14ac:dyDescent="0.25">
      <c r="E6438" s="10"/>
      <c r="F6438" s="10"/>
      <c r="G6438" s="10"/>
      <c r="H6438" s="10"/>
    </row>
    <row r="6439" spans="5:8" x14ac:dyDescent="0.25">
      <c r="E6439" s="10"/>
      <c r="F6439" s="10"/>
      <c r="G6439" s="10"/>
      <c r="H6439" s="10"/>
    </row>
    <row r="6440" spans="5:8" x14ac:dyDescent="0.25">
      <c r="E6440" s="10"/>
      <c r="F6440" s="10"/>
      <c r="G6440" s="10"/>
      <c r="H6440" s="10"/>
    </row>
    <row r="6441" spans="5:8" x14ac:dyDescent="0.25">
      <c r="E6441" s="10"/>
      <c r="F6441" s="10"/>
      <c r="G6441" s="10"/>
      <c r="H6441" s="10"/>
    </row>
    <row r="6442" spans="5:8" x14ac:dyDescent="0.25">
      <c r="E6442" s="10"/>
      <c r="F6442" s="10"/>
      <c r="G6442" s="10"/>
      <c r="H6442" s="10"/>
    </row>
    <row r="6443" spans="5:8" x14ac:dyDescent="0.25">
      <c r="E6443" s="10"/>
      <c r="F6443" s="10"/>
      <c r="G6443" s="10"/>
      <c r="H6443" s="10"/>
    </row>
    <row r="6444" spans="5:8" x14ac:dyDescent="0.25">
      <c r="E6444" s="10"/>
      <c r="F6444" s="10"/>
      <c r="G6444" s="10"/>
      <c r="H6444" s="10"/>
    </row>
    <row r="6445" spans="5:8" x14ac:dyDescent="0.25">
      <c r="E6445" s="10"/>
      <c r="F6445" s="10"/>
      <c r="G6445" s="10"/>
      <c r="H6445" s="10"/>
    </row>
    <row r="6446" spans="5:8" x14ac:dyDescent="0.25">
      <c r="E6446" s="10"/>
      <c r="F6446" s="10"/>
      <c r="G6446" s="10"/>
      <c r="H6446" s="10"/>
    </row>
    <row r="6447" spans="5:8" x14ac:dyDescent="0.25">
      <c r="E6447" s="10"/>
      <c r="F6447" s="10"/>
      <c r="G6447" s="10"/>
      <c r="H6447" s="10"/>
    </row>
    <row r="6448" spans="5:8" x14ac:dyDescent="0.25">
      <c r="E6448" s="10"/>
      <c r="F6448" s="10"/>
      <c r="G6448" s="10"/>
      <c r="H6448" s="10"/>
    </row>
    <row r="6449" spans="5:8" x14ac:dyDescent="0.25">
      <c r="E6449" s="10"/>
      <c r="F6449" s="10"/>
      <c r="G6449" s="10"/>
      <c r="H6449" s="10"/>
    </row>
    <row r="6450" spans="5:8" x14ac:dyDescent="0.25">
      <c r="E6450" s="10"/>
      <c r="F6450" s="10"/>
      <c r="G6450" s="10"/>
      <c r="H6450" s="10"/>
    </row>
    <row r="6451" spans="5:8" x14ac:dyDescent="0.25">
      <c r="E6451" s="10"/>
      <c r="F6451" s="10"/>
      <c r="G6451" s="10"/>
      <c r="H6451" s="10"/>
    </row>
    <row r="6452" spans="5:8" x14ac:dyDescent="0.25">
      <c r="E6452" s="10"/>
      <c r="F6452" s="10"/>
      <c r="G6452" s="10"/>
      <c r="H6452" s="10"/>
    </row>
    <row r="6453" spans="5:8" x14ac:dyDescent="0.25">
      <c r="E6453" s="10"/>
      <c r="F6453" s="10"/>
      <c r="G6453" s="10"/>
      <c r="H6453" s="10"/>
    </row>
    <row r="6454" spans="5:8" x14ac:dyDescent="0.25">
      <c r="E6454" s="10"/>
      <c r="F6454" s="10"/>
      <c r="G6454" s="10"/>
      <c r="H6454" s="10"/>
    </row>
    <row r="6455" spans="5:8" x14ac:dyDescent="0.25">
      <c r="E6455" s="10"/>
      <c r="F6455" s="10"/>
      <c r="G6455" s="10"/>
      <c r="H6455" s="10"/>
    </row>
    <row r="6456" spans="5:8" x14ac:dyDescent="0.25">
      <c r="E6456" s="10"/>
      <c r="F6456" s="10"/>
      <c r="G6456" s="10"/>
      <c r="H6456" s="10"/>
    </row>
    <row r="6457" spans="5:8" x14ac:dyDescent="0.25">
      <c r="E6457" s="10"/>
      <c r="F6457" s="10"/>
      <c r="G6457" s="10"/>
      <c r="H6457" s="10"/>
    </row>
    <row r="6458" spans="5:8" x14ac:dyDescent="0.25">
      <c r="E6458" s="10"/>
      <c r="F6458" s="10"/>
      <c r="G6458" s="10"/>
      <c r="H6458" s="10"/>
    </row>
    <row r="6459" spans="5:8" x14ac:dyDescent="0.25">
      <c r="E6459" s="10"/>
      <c r="F6459" s="10"/>
      <c r="G6459" s="10"/>
      <c r="H6459" s="10"/>
    </row>
    <row r="6460" spans="5:8" x14ac:dyDescent="0.25">
      <c r="E6460" s="10"/>
      <c r="F6460" s="10"/>
      <c r="G6460" s="10"/>
      <c r="H6460" s="10"/>
    </row>
    <row r="6461" spans="5:8" x14ac:dyDescent="0.25">
      <c r="E6461" s="10"/>
      <c r="F6461" s="10"/>
      <c r="G6461" s="10"/>
      <c r="H6461" s="10"/>
    </row>
    <row r="6462" spans="5:8" x14ac:dyDescent="0.25">
      <c r="E6462" s="10"/>
      <c r="F6462" s="10"/>
      <c r="G6462" s="10"/>
      <c r="H6462" s="10"/>
    </row>
    <row r="6463" spans="5:8" x14ac:dyDescent="0.25">
      <c r="E6463" s="10"/>
      <c r="F6463" s="10"/>
      <c r="G6463" s="10"/>
      <c r="H6463" s="10"/>
    </row>
    <row r="6464" spans="5:8" x14ac:dyDescent="0.25">
      <c r="E6464" s="10"/>
      <c r="F6464" s="10"/>
      <c r="G6464" s="10"/>
      <c r="H6464" s="10"/>
    </row>
    <row r="6465" spans="5:8" x14ac:dyDescent="0.25">
      <c r="E6465" s="10"/>
      <c r="F6465" s="10"/>
      <c r="G6465" s="10"/>
      <c r="H6465" s="10"/>
    </row>
    <row r="6466" spans="5:8" x14ac:dyDescent="0.25">
      <c r="E6466" s="10"/>
      <c r="F6466" s="10"/>
      <c r="G6466" s="10"/>
      <c r="H6466" s="10"/>
    </row>
    <row r="6467" spans="5:8" x14ac:dyDescent="0.25">
      <c r="E6467" s="10"/>
      <c r="F6467" s="10"/>
      <c r="G6467" s="10"/>
      <c r="H6467" s="10"/>
    </row>
    <row r="6468" spans="5:8" x14ac:dyDescent="0.25">
      <c r="E6468" s="10"/>
      <c r="F6468" s="10"/>
      <c r="G6468" s="10"/>
      <c r="H6468" s="10"/>
    </row>
    <row r="6469" spans="5:8" x14ac:dyDescent="0.25">
      <c r="E6469" s="10"/>
      <c r="F6469" s="10"/>
      <c r="G6469" s="10"/>
      <c r="H6469" s="10"/>
    </row>
    <row r="6470" spans="5:8" x14ac:dyDescent="0.25">
      <c r="E6470" s="10"/>
      <c r="F6470" s="10"/>
      <c r="G6470" s="10"/>
      <c r="H6470" s="10"/>
    </row>
    <row r="6471" spans="5:8" x14ac:dyDescent="0.25">
      <c r="E6471" s="10"/>
      <c r="F6471" s="10"/>
      <c r="G6471" s="10"/>
      <c r="H6471" s="10"/>
    </row>
    <row r="6472" spans="5:8" x14ac:dyDescent="0.25">
      <c r="E6472" s="10"/>
      <c r="F6472" s="10"/>
      <c r="G6472" s="10"/>
      <c r="H6472" s="10"/>
    </row>
    <row r="6473" spans="5:8" x14ac:dyDescent="0.25">
      <c r="E6473" s="10"/>
      <c r="F6473" s="10"/>
      <c r="G6473" s="10"/>
      <c r="H6473" s="10"/>
    </row>
    <row r="6474" spans="5:8" x14ac:dyDescent="0.25">
      <c r="E6474" s="10"/>
      <c r="F6474" s="10"/>
      <c r="G6474" s="10"/>
      <c r="H6474" s="10"/>
    </row>
    <row r="6475" spans="5:8" x14ac:dyDescent="0.25">
      <c r="E6475" s="10"/>
      <c r="F6475" s="10"/>
      <c r="G6475" s="10"/>
      <c r="H6475" s="10"/>
    </row>
    <row r="6476" spans="5:8" x14ac:dyDescent="0.25">
      <c r="E6476" s="10"/>
      <c r="F6476" s="10"/>
      <c r="G6476" s="10"/>
      <c r="H6476" s="10"/>
    </row>
    <row r="6477" spans="5:8" x14ac:dyDescent="0.25">
      <c r="E6477" s="10"/>
      <c r="F6477" s="10"/>
      <c r="G6477" s="10"/>
      <c r="H6477" s="10"/>
    </row>
    <row r="6478" spans="5:8" x14ac:dyDescent="0.25">
      <c r="E6478" s="10"/>
      <c r="F6478" s="10"/>
      <c r="G6478" s="10"/>
      <c r="H6478" s="10"/>
    </row>
    <row r="6479" spans="5:8" x14ac:dyDescent="0.25">
      <c r="E6479" s="10"/>
      <c r="F6479" s="10"/>
      <c r="G6479" s="10"/>
      <c r="H6479" s="10"/>
    </row>
    <row r="6480" spans="5:8" x14ac:dyDescent="0.25">
      <c r="E6480" s="10"/>
      <c r="F6480" s="10"/>
      <c r="G6480" s="10"/>
      <c r="H6480" s="10"/>
    </row>
    <row r="6481" spans="5:8" x14ac:dyDescent="0.25">
      <c r="E6481" s="10"/>
      <c r="F6481" s="10"/>
      <c r="G6481" s="10"/>
      <c r="H6481" s="10"/>
    </row>
    <row r="6482" spans="5:8" x14ac:dyDescent="0.25">
      <c r="E6482" s="10"/>
      <c r="F6482" s="10"/>
      <c r="G6482" s="10"/>
      <c r="H6482" s="10"/>
    </row>
    <row r="6483" spans="5:8" x14ac:dyDescent="0.25">
      <c r="E6483" s="10"/>
      <c r="F6483" s="10"/>
      <c r="G6483" s="10"/>
      <c r="H6483" s="10"/>
    </row>
    <row r="6484" spans="5:8" x14ac:dyDescent="0.25">
      <c r="E6484" s="10"/>
      <c r="F6484" s="10"/>
      <c r="G6484" s="10"/>
      <c r="H6484" s="10"/>
    </row>
    <row r="6485" spans="5:8" x14ac:dyDescent="0.25">
      <c r="E6485" s="10"/>
      <c r="F6485" s="10"/>
      <c r="G6485" s="10"/>
      <c r="H6485" s="10"/>
    </row>
    <row r="6486" spans="5:8" x14ac:dyDescent="0.25">
      <c r="E6486" s="10"/>
      <c r="F6486" s="10"/>
      <c r="G6486" s="10"/>
      <c r="H6486" s="10"/>
    </row>
    <row r="6487" spans="5:8" x14ac:dyDescent="0.25">
      <c r="E6487" s="10"/>
      <c r="F6487" s="10"/>
      <c r="G6487" s="10"/>
      <c r="H6487" s="10"/>
    </row>
    <row r="6488" spans="5:8" x14ac:dyDescent="0.25">
      <c r="E6488" s="10"/>
      <c r="F6488" s="10"/>
      <c r="G6488" s="10"/>
      <c r="H6488" s="10"/>
    </row>
    <row r="6489" spans="5:8" x14ac:dyDescent="0.25">
      <c r="E6489" s="10"/>
      <c r="F6489" s="10"/>
      <c r="G6489" s="10"/>
      <c r="H6489" s="10"/>
    </row>
    <row r="6490" spans="5:8" x14ac:dyDescent="0.25">
      <c r="E6490" s="10"/>
      <c r="F6490" s="10"/>
      <c r="G6490" s="10"/>
      <c r="H6490" s="10"/>
    </row>
    <row r="6491" spans="5:8" x14ac:dyDescent="0.25">
      <c r="E6491" s="10"/>
      <c r="F6491" s="10"/>
      <c r="G6491" s="10"/>
      <c r="H6491" s="10"/>
    </row>
    <row r="6492" spans="5:8" x14ac:dyDescent="0.25">
      <c r="E6492" s="10"/>
      <c r="F6492" s="10"/>
      <c r="G6492" s="10"/>
      <c r="H6492" s="10"/>
    </row>
    <row r="6493" spans="5:8" x14ac:dyDescent="0.25">
      <c r="E6493" s="10"/>
      <c r="F6493" s="10"/>
      <c r="G6493" s="10"/>
      <c r="H6493" s="10"/>
    </row>
    <row r="6494" spans="5:8" x14ac:dyDescent="0.25">
      <c r="E6494" s="10"/>
      <c r="F6494" s="10"/>
      <c r="G6494" s="10"/>
      <c r="H6494" s="10"/>
    </row>
    <row r="6495" spans="5:8" x14ac:dyDescent="0.25">
      <c r="E6495" s="10"/>
      <c r="F6495" s="10"/>
      <c r="G6495" s="10"/>
      <c r="H6495" s="10"/>
    </row>
    <row r="6496" spans="5:8" x14ac:dyDescent="0.25">
      <c r="E6496" s="10"/>
      <c r="F6496" s="10"/>
      <c r="G6496" s="10"/>
      <c r="H6496" s="10"/>
    </row>
    <row r="6497" spans="5:8" x14ac:dyDescent="0.25">
      <c r="E6497" s="10"/>
      <c r="F6497" s="10"/>
      <c r="G6497" s="10"/>
      <c r="H6497" s="10"/>
    </row>
    <row r="6498" spans="5:8" x14ac:dyDescent="0.25">
      <c r="E6498" s="10"/>
      <c r="F6498" s="10"/>
      <c r="G6498" s="10"/>
      <c r="H6498" s="10"/>
    </row>
    <row r="6499" spans="5:8" x14ac:dyDescent="0.25">
      <c r="E6499" s="10"/>
      <c r="F6499" s="10"/>
      <c r="G6499" s="10"/>
      <c r="H6499" s="10"/>
    </row>
    <row r="6500" spans="5:8" x14ac:dyDescent="0.25">
      <c r="E6500" s="10"/>
      <c r="F6500" s="10"/>
      <c r="G6500" s="10"/>
      <c r="H6500" s="10"/>
    </row>
    <row r="6501" spans="5:8" x14ac:dyDescent="0.25">
      <c r="E6501" s="10"/>
      <c r="F6501" s="10"/>
      <c r="G6501" s="10"/>
      <c r="H6501" s="10"/>
    </row>
    <row r="6502" spans="5:8" x14ac:dyDescent="0.25">
      <c r="E6502" s="10"/>
      <c r="F6502" s="10"/>
      <c r="G6502" s="10"/>
      <c r="H6502" s="10"/>
    </row>
    <row r="6503" spans="5:8" x14ac:dyDescent="0.25">
      <c r="E6503" s="10"/>
      <c r="F6503" s="10"/>
      <c r="G6503" s="10"/>
      <c r="H6503" s="10"/>
    </row>
    <row r="6504" spans="5:8" x14ac:dyDescent="0.25">
      <c r="E6504" s="10"/>
      <c r="F6504" s="10"/>
      <c r="G6504" s="10"/>
      <c r="H6504" s="10"/>
    </row>
    <row r="6505" spans="5:8" x14ac:dyDescent="0.25">
      <c r="E6505" s="10"/>
      <c r="F6505" s="10"/>
      <c r="G6505" s="10"/>
      <c r="H6505" s="10"/>
    </row>
    <row r="6506" spans="5:8" x14ac:dyDescent="0.25">
      <c r="E6506" s="10"/>
      <c r="F6506" s="10"/>
      <c r="G6506" s="10"/>
      <c r="H6506" s="10"/>
    </row>
    <row r="6507" spans="5:8" x14ac:dyDescent="0.25">
      <c r="E6507" s="10"/>
      <c r="F6507" s="10"/>
      <c r="G6507" s="10"/>
      <c r="H6507" s="10"/>
    </row>
    <row r="6508" spans="5:8" x14ac:dyDescent="0.25">
      <c r="E6508" s="10"/>
      <c r="F6508" s="10"/>
      <c r="G6508" s="10"/>
      <c r="H6508" s="10"/>
    </row>
    <row r="6509" spans="5:8" x14ac:dyDescent="0.25">
      <c r="E6509" s="10"/>
      <c r="F6509" s="10"/>
      <c r="G6509" s="10"/>
      <c r="H6509" s="10"/>
    </row>
    <row r="6510" spans="5:8" x14ac:dyDescent="0.25">
      <c r="E6510" s="10"/>
      <c r="F6510" s="10"/>
      <c r="G6510" s="10"/>
      <c r="H6510" s="10"/>
    </row>
    <row r="6511" spans="5:8" x14ac:dyDescent="0.25">
      <c r="E6511" s="10"/>
      <c r="F6511" s="10"/>
      <c r="G6511" s="10"/>
      <c r="H6511" s="10"/>
    </row>
    <row r="6512" spans="5:8" x14ac:dyDescent="0.25">
      <c r="E6512" s="10"/>
      <c r="F6512" s="10"/>
      <c r="G6512" s="10"/>
      <c r="H6512" s="10"/>
    </row>
    <row r="6513" spans="5:8" x14ac:dyDescent="0.25">
      <c r="E6513" s="10"/>
      <c r="F6513" s="10"/>
      <c r="G6513" s="10"/>
      <c r="H6513" s="10"/>
    </row>
    <row r="6514" spans="5:8" x14ac:dyDescent="0.25">
      <c r="E6514" s="10"/>
      <c r="F6514" s="10"/>
      <c r="G6514" s="10"/>
      <c r="H6514" s="10"/>
    </row>
    <row r="6515" spans="5:8" x14ac:dyDescent="0.25">
      <c r="E6515" s="10"/>
      <c r="F6515" s="10"/>
      <c r="G6515" s="10"/>
      <c r="H6515" s="10"/>
    </row>
    <row r="6516" spans="5:8" x14ac:dyDescent="0.25">
      <c r="E6516" s="10"/>
      <c r="F6516" s="10"/>
      <c r="G6516" s="10"/>
      <c r="H6516" s="10"/>
    </row>
    <row r="6517" spans="5:8" x14ac:dyDescent="0.25">
      <c r="E6517" s="10"/>
      <c r="F6517" s="10"/>
      <c r="G6517" s="10"/>
      <c r="H6517" s="10"/>
    </row>
    <row r="6518" spans="5:8" x14ac:dyDescent="0.25">
      <c r="E6518" s="10"/>
      <c r="F6518" s="10"/>
      <c r="G6518" s="10"/>
      <c r="H6518" s="10"/>
    </row>
    <row r="6519" spans="5:8" x14ac:dyDescent="0.25">
      <c r="E6519" s="10"/>
      <c r="F6519" s="10"/>
      <c r="G6519" s="10"/>
      <c r="H6519" s="10"/>
    </row>
    <row r="6520" spans="5:8" x14ac:dyDescent="0.25">
      <c r="E6520" s="10"/>
      <c r="F6520" s="10"/>
      <c r="G6520" s="10"/>
      <c r="H6520" s="10"/>
    </row>
    <row r="6521" spans="5:8" x14ac:dyDescent="0.25">
      <c r="E6521" s="10"/>
      <c r="F6521" s="10"/>
      <c r="G6521" s="10"/>
      <c r="H6521" s="10"/>
    </row>
    <row r="6522" spans="5:8" x14ac:dyDescent="0.25">
      <c r="E6522" s="10"/>
      <c r="F6522" s="10"/>
      <c r="G6522" s="10"/>
      <c r="H6522" s="10"/>
    </row>
    <row r="6523" spans="5:8" x14ac:dyDescent="0.25">
      <c r="E6523" s="10"/>
      <c r="F6523" s="10"/>
      <c r="G6523" s="10"/>
      <c r="H6523" s="10"/>
    </row>
    <row r="6524" spans="5:8" x14ac:dyDescent="0.25">
      <c r="E6524" s="10"/>
      <c r="F6524" s="10"/>
      <c r="G6524" s="10"/>
      <c r="H6524" s="10"/>
    </row>
    <row r="6525" spans="5:8" x14ac:dyDescent="0.25">
      <c r="E6525" s="10"/>
      <c r="F6525" s="10"/>
      <c r="G6525" s="10"/>
      <c r="H6525" s="10"/>
    </row>
    <row r="6526" spans="5:8" x14ac:dyDescent="0.25">
      <c r="E6526" s="10"/>
      <c r="F6526" s="10"/>
      <c r="G6526" s="10"/>
      <c r="H6526" s="10"/>
    </row>
    <row r="6527" spans="5:8" x14ac:dyDescent="0.25">
      <c r="E6527" s="10"/>
      <c r="F6527" s="10"/>
      <c r="G6527" s="10"/>
      <c r="H6527" s="10"/>
    </row>
    <row r="6528" spans="5:8" x14ac:dyDescent="0.25">
      <c r="E6528" s="10"/>
      <c r="F6528" s="10"/>
      <c r="G6528" s="10"/>
      <c r="H6528" s="10"/>
    </row>
    <row r="6529" spans="5:8" x14ac:dyDescent="0.25">
      <c r="E6529" s="10"/>
      <c r="F6529" s="10"/>
      <c r="G6529" s="10"/>
      <c r="H6529" s="10"/>
    </row>
    <row r="6530" spans="5:8" x14ac:dyDescent="0.25">
      <c r="E6530" s="10"/>
      <c r="F6530" s="10"/>
      <c r="G6530" s="10"/>
      <c r="H6530" s="10"/>
    </row>
    <row r="6531" spans="5:8" x14ac:dyDescent="0.25">
      <c r="E6531" s="10"/>
      <c r="F6531" s="10"/>
      <c r="G6531" s="10"/>
      <c r="H6531" s="10"/>
    </row>
    <row r="6532" spans="5:8" x14ac:dyDescent="0.25">
      <c r="E6532" s="10"/>
      <c r="F6532" s="10"/>
      <c r="G6532" s="10"/>
      <c r="H6532" s="10"/>
    </row>
    <row r="6533" spans="5:8" x14ac:dyDescent="0.25">
      <c r="E6533" s="10"/>
      <c r="F6533" s="10"/>
      <c r="G6533" s="10"/>
      <c r="H6533" s="10"/>
    </row>
    <row r="6534" spans="5:8" x14ac:dyDescent="0.25">
      <c r="E6534" s="10"/>
      <c r="F6534" s="10"/>
      <c r="G6534" s="10"/>
      <c r="H6534" s="10"/>
    </row>
    <row r="6535" spans="5:8" x14ac:dyDescent="0.25">
      <c r="E6535" s="10"/>
      <c r="F6535" s="10"/>
      <c r="G6535" s="10"/>
      <c r="H6535" s="10"/>
    </row>
    <row r="6536" spans="5:8" x14ac:dyDescent="0.25">
      <c r="E6536" s="10"/>
      <c r="F6536" s="10"/>
      <c r="G6536" s="10"/>
      <c r="H6536" s="10"/>
    </row>
    <row r="6537" spans="5:8" x14ac:dyDescent="0.25">
      <c r="E6537" s="10"/>
      <c r="F6537" s="10"/>
      <c r="G6537" s="10"/>
      <c r="H6537" s="10"/>
    </row>
    <row r="6538" spans="5:8" x14ac:dyDescent="0.25">
      <c r="E6538" s="10"/>
      <c r="F6538" s="10"/>
      <c r="G6538" s="10"/>
      <c r="H6538" s="10"/>
    </row>
    <row r="6539" spans="5:8" x14ac:dyDescent="0.25">
      <c r="E6539" s="10"/>
      <c r="F6539" s="10"/>
      <c r="G6539" s="10"/>
      <c r="H6539" s="10"/>
    </row>
    <row r="6540" spans="5:8" x14ac:dyDescent="0.25">
      <c r="E6540" s="10"/>
      <c r="F6540" s="10"/>
      <c r="G6540" s="10"/>
      <c r="H6540" s="10"/>
    </row>
    <row r="6541" spans="5:8" x14ac:dyDescent="0.25">
      <c r="E6541" s="10"/>
      <c r="F6541" s="10"/>
      <c r="G6541" s="10"/>
      <c r="H6541" s="10"/>
    </row>
    <row r="6542" spans="5:8" x14ac:dyDescent="0.25">
      <c r="E6542" s="10"/>
      <c r="F6542" s="10"/>
      <c r="G6542" s="10"/>
      <c r="H6542" s="10"/>
    </row>
    <row r="6543" spans="5:8" x14ac:dyDescent="0.25">
      <c r="E6543" s="10"/>
      <c r="F6543" s="10"/>
      <c r="G6543" s="10"/>
      <c r="H6543" s="10"/>
    </row>
    <row r="6544" spans="5:8" x14ac:dyDescent="0.25">
      <c r="E6544" s="10"/>
      <c r="F6544" s="10"/>
      <c r="G6544" s="10"/>
      <c r="H6544" s="10"/>
    </row>
    <row r="6545" spans="5:8" x14ac:dyDescent="0.25">
      <c r="E6545" s="10"/>
      <c r="F6545" s="10"/>
      <c r="G6545" s="10"/>
      <c r="H6545" s="10"/>
    </row>
    <row r="6546" spans="5:8" x14ac:dyDescent="0.25">
      <c r="E6546" s="10"/>
      <c r="F6546" s="10"/>
      <c r="G6546" s="10"/>
      <c r="H6546" s="10"/>
    </row>
    <row r="6547" spans="5:8" x14ac:dyDescent="0.25">
      <c r="E6547" s="10"/>
      <c r="F6547" s="10"/>
      <c r="G6547" s="10"/>
      <c r="H6547" s="10"/>
    </row>
    <row r="6548" spans="5:8" x14ac:dyDescent="0.25">
      <c r="E6548" s="10"/>
      <c r="F6548" s="10"/>
      <c r="G6548" s="10"/>
      <c r="H6548" s="10"/>
    </row>
    <row r="6549" spans="5:8" x14ac:dyDescent="0.25">
      <c r="E6549" s="10"/>
      <c r="F6549" s="10"/>
      <c r="G6549" s="10"/>
      <c r="H6549" s="10"/>
    </row>
    <row r="6550" spans="5:8" x14ac:dyDescent="0.25">
      <c r="E6550" s="10"/>
      <c r="F6550" s="10"/>
      <c r="G6550" s="10"/>
      <c r="H6550" s="10"/>
    </row>
    <row r="6551" spans="5:8" x14ac:dyDescent="0.25">
      <c r="E6551" s="10"/>
      <c r="F6551" s="10"/>
      <c r="G6551" s="10"/>
      <c r="H6551" s="10"/>
    </row>
    <row r="6552" spans="5:8" x14ac:dyDescent="0.25">
      <c r="E6552" s="10"/>
      <c r="F6552" s="10"/>
      <c r="G6552" s="10"/>
      <c r="H6552" s="10"/>
    </row>
    <row r="6553" spans="5:8" x14ac:dyDescent="0.25">
      <c r="E6553" s="10"/>
      <c r="F6553" s="10"/>
      <c r="G6553" s="10"/>
      <c r="H6553" s="10"/>
    </row>
    <row r="6554" spans="5:8" x14ac:dyDescent="0.25">
      <c r="E6554" s="10"/>
      <c r="F6554" s="10"/>
      <c r="G6554" s="10"/>
      <c r="H6554" s="10"/>
    </row>
    <row r="6555" spans="5:8" x14ac:dyDescent="0.25">
      <c r="E6555" s="10"/>
      <c r="F6555" s="10"/>
      <c r="G6555" s="10"/>
      <c r="H6555" s="10"/>
    </row>
    <row r="6556" spans="5:8" x14ac:dyDescent="0.25">
      <c r="E6556" s="10"/>
      <c r="F6556" s="10"/>
      <c r="G6556" s="10"/>
      <c r="H6556" s="10"/>
    </row>
    <row r="6557" spans="5:8" x14ac:dyDescent="0.25">
      <c r="E6557" s="10"/>
      <c r="F6557" s="10"/>
      <c r="G6557" s="10"/>
      <c r="H6557" s="10"/>
    </row>
    <row r="6558" spans="5:8" x14ac:dyDescent="0.25">
      <c r="E6558" s="10"/>
      <c r="F6558" s="10"/>
      <c r="G6558" s="10"/>
      <c r="H6558" s="10"/>
    </row>
    <row r="6559" spans="5:8" x14ac:dyDescent="0.25">
      <c r="E6559" s="10"/>
      <c r="F6559" s="10"/>
      <c r="G6559" s="10"/>
      <c r="H6559" s="10"/>
    </row>
    <row r="6560" spans="5:8" x14ac:dyDescent="0.25">
      <c r="E6560" s="10"/>
      <c r="F6560" s="10"/>
      <c r="G6560" s="10"/>
      <c r="H6560" s="10"/>
    </row>
    <row r="6561" spans="5:8" x14ac:dyDescent="0.25">
      <c r="E6561" s="10"/>
      <c r="F6561" s="10"/>
      <c r="G6561" s="10"/>
      <c r="H6561" s="10"/>
    </row>
    <row r="6562" spans="5:8" x14ac:dyDescent="0.25">
      <c r="E6562" s="10"/>
      <c r="F6562" s="10"/>
      <c r="G6562" s="10"/>
      <c r="H6562" s="10"/>
    </row>
    <row r="6563" spans="5:8" x14ac:dyDescent="0.25">
      <c r="E6563" s="10"/>
      <c r="F6563" s="10"/>
      <c r="G6563" s="10"/>
      <c r="H6563" s="10"/>
    </row>
    <row r="6564" spans="5:8" x14ac:dyDescent="0.25">
      <c r="E6564" s="10"/>
      <c r="F6564" s="10"/>
      <c r="G6564" s="10"/>
      <c r="H6564" s="10"/>
    </row>
    <row r="6565" spans="5:8" x14ac:dyDescent="0.25">
      <c r="E6565" s="10"/>
      <c r="F6565" s="10"/>
      <c r="G6565" s="10"/>
      <c r="H6565" s="10"/>
    </row>
    <row r="6566" spans="5:8" x14ac:dyDescent="0.25">
      <c r="E6566" s="10"/>
      <c r="F6566" s="10"/>
      <c r="G6566" s="10"/>
      <c r="H6566" s="10"/>
    </row>
    <row r="6567" spans="5:8" x14ac:dyDescent="0.25">
      <c r="E6567" s="10"/>
      <c r="F6567" s="10"/>
      <c r="G6567" s="10"/>
      <c r="H6567" s="10"/>
    </row>
    <row r="6568" spans="5:8" x14ac:dyDescent="0.25">
      <c r="E6568" s="10"/>
      <c r="F6568" s="10"/>
      <c r="G6568" s="10"/>
      <c r="H6568" s="10"/>
    </row>
    <row r="6569" spans="5:8" x14ac:dyDescent="0.25">
      <c r="E6569" s="10"/>
      <c r="F6569" s="10"/>
      <c r="G6569" s="10"/>
      <c r="H6569" s="10"/>
    </row>
    <row r="6570" spans="5:8" x14ac:dyDescent="0.25">
      <c r="E6570" s="10"/>
      <c r="F6570" s="10"/>
      <c r="G6570" s="10"/>
      <c r="H6570" s="10"/>
    </row>
    <row r="6571" spans="5:8" x14ac:dyDescent="0.25">
      <c r="E6571" s="10"/>
      <c r="F6571" s="10"/>
      <c r="G6571" s="10"/>
      <c r="H6571" s="10"/>
    </row>
    <row r="6572" spans="5:8" x14ac:dyDescent="0.25">
      <c r="E6572" s="10"/>
      <c r="F6572" s="10"/>
      <c r="G6572" s="10"/>
      <c r="H6572" s="10"/>
    </row>
    <row r="6573" spans="5:8" x14ac:dyDescent="0.25">
      <c r="E6573" s="10"/>
      <c r="F6573" s="10"/>
      <c r="G6573" s="10"/>
      <c r="H6573" s="10"/>
    </row>
    <row r="6574" spans="5:8" x14ac:dyDescent="0.25">
      <c r="E6574" s="10"/>
      <c r="F6574" s="10"/>
      <c r="G6574" s="10"/>
      <c r="H6574" s="10"/>
    </row>
    <row r="6575" spans="5:8" x14ac:dyDescent="0.25">
      <c r="E6575" s="10"/>
      <c r="F6575" s="10"/>
      <c r="G6575" s="10"/>
      <c r="H6575" s="10"/>
    </row>
    <row r="6576" spans="5:8" x14ac:dyDescent="0.25">
      <c r="E6576" s="10"/>
      <c r="F6576" s="10"/>
      <c r="G6576" s="10"/>
      <c r="H6576" s="10"/>
    </row>
    <row r="6577" spans="5:8" x14ac:dyDescent="0.25">
      <c r="E6577" s="10"/>
      <c r="F6577" s="10"/>
      <c r="G6577" s="10"/>
      <c r="H6577" s="10"/>
    </row>
    <row r="6578" spans="5:8" x14ac:dyDescent="0.25">
      <c r="E6578" s="10"/>
      <c r="F6578" s="10"/>
      <c r="G6578" s="10"/>
      <c r="H6578" s="10"/>
    </row>
    <row r="6579" spans="5:8" x14ac:dyDescent="0.25">
      <c r="E6579" s="10"/>
      <c r="F6579" s="10"/>
      <c r="G6579" s="10"/>
      <c r="H6579" s="10"/>
    </row>
    <row r="6580" spans="5:8" x14ac:dyDescent="0.25">
      <c r="E6580" s="10"/>
      <c r="F6580" s="10"/>
      <c r="G6580" s="10"/>
      <c r="H6580" s="10"/>
    </row>
    <row r="6581" spans="5:8" x14ac:dyDescent="0.25">
      <c r="E6581" s="10"/>
      <c r="F6581" s="10"/>
      <c r="G6581" s="10"/>
      <c r="H6581" s="10"/>
    </row>
    <row r="6582" spans="5:8" x14ac:dyDescent="0.25">
      <c r="E6582" s="10"/>
      <c r="F6582" s="10"/>
      <c r="G6582" s="10"/>
      <c r="H6582" s="10"/>
    </row>
    <row r="6583" spans="5:8" x14ac:dyDescent="0.25">
      <c r="E6583" s="10"/>
      <c r="F6583" s="10"/>
      <c r="G6583" s="10"/>
      <c r="H6583" s="10"/>
    </row>
    <row r="6584" spans="5:8" x14ac:dyDescent="0.25">
      <c r="E6584" s="10"/>
      <c r="F6584" s="10"/>
      <c r="G6584" s="10"/>
      <c r="H6584" s="10"/>
    </row>
    <row r="6585" spans="5:8" x14ac:dyDescent="0.25">
      <c r="E6585" s="10"/>
      <c r="F6585" s="10"/>
      <c r="G6585" s="10"/>
      <c r="H6585" s="10"/>
    </row>
    <row r="6586" spans="5:8" x14ac:dyDescent="0.25">
      <c r="E6586" s="10"/>
      <c r="F6586" s="10"/>
      <c r="G6586" s="10"/>
      <c r="H6586" s="10"/>
    </row>
    <row r="6587" spans="5:8" x14ac:dyDescent="0.25">
      <c r="E6587" s="10"/>
      <c r="F6587" s="10"/>
      <c r="G6587" s="10"/>
      <c r="H6587" s="10"/>
    </row>
    <row r="6588" spans="5:8" x14ac:dyDescent="0.25">
      <c r="E6588" s="10"/>
      <c r="F6588" s="10"/>
      <c r="G6588" s="10"/>
      <c r="H6588" s="10"/>
    </row>
    <row r="6589" spans="5:8" x14ac:dyDescent="0.25">
      <c r="E6589" s="10"/>
      <c r="F6589" s="10"/>
      <c r="G6589" s="10"/>
      <c r="H6589" s="10"/>
    </row>
    <row r="6590" spans="5:8" x14ac:dyDescent="0.25">
      <c r="E6590" s="10"/>
      <c r="F6590" s="10"/>
      <c r="G6590" s="10"/>
      <c r="H6590" s="10"/>
    </row>
    <row r="6591" spans="5:8" x14ac:dyDescent="0.25">
      <c r="E6591" s="10"/>
      <c r="F6591" s="10"/>
      <c r="G6591" s="10"/>
      <c r="H6591" s="10"/>
    </row>
    <row r="6592" spans="5:8" x14ac:dyDescent="0.25">
      <c r="E6592" s="10"/>
      <c r="F6592" s="10"/>
      <c r="G6592" s="10"/>
      <c r="H6592" s="10"/>
    </row>
    <row r="6593" spans="5:8" x14ac:dyDescent="0.25">
      <c r="E6593" s="10"/>
      <c r="F6593" s="10"/>
      <c r="G6593" s="10"/>
      <c r="H6593" s="10"/>
    </row>
    <row r="6594" spans="5:8" x14ac:dyDescent="0.25">
      <c r="E6594" s="10"/>
      <c r="F6594" s="10"/>
      <c r="G6594" s="10"/>
      <c r="H6594" s="10"/>
    </row>
    <row r="6595" spans="5:8" x14ac:dyDescent="0.25">
      <c r="E6595" s="10"/>
      <c r="F6595" s="10"/>
      <c r="G6595" s="10"/>
      <c r="H6595" s="10"/>
    </row>
    <row r="6596" spans="5:8" x14ac:dyDescent="0.25">
      <c r="E6596" s="10"/>
      <c r="F6596" s="10"/>
      <c r="G6596" s="10"/>
      <c r="H6596" s="10"/>
    </row>
    <row r="6597" spans="5:8" x14ac:dyDescent="0.25">
      <c r="E6597" s="10"/>
      <c r="F6597" s="10"/>
      <c r="G6597" s="10"/>
      <c r="H6597" s="10"/>
    </row>
    <row r="6598" spans="5:8" x14ac:dyDescent="0.25">
      <c r="E6598" s="10"/>
      <c r="F6598" s="10"/>
      <c r="G6598" s="10"/>
      <c r="H6598" s="10"/>
    </row>
    <row r="6599" spans="5:8" x14ac:dyDescent="0.25">
      <c r="E6599" s="10"/>
      <c r="F6599" s="10"/>
      <c r="G6599" s="10"/>
      <c r="H6599" s="10"/>
    </row>
    <row r="6600" spans="5:8" x14ac:dyDescent="0.25">
      <c r="E6600" s="10"/>
      <c r="F6600" s="10"/>
      <c r="G6600" s="10"/>
      <c r="H6600" s="10"/>
    </row>
    <row r="6601" spans="5:8" x14ac:dyDescent="0.25">
      <c r="E6601" s="10"/>
      <c r="F6601" s="10"/>
      <c r="G6601" s="10"/>
      <c r="H6601" s="10"/>
    </row>
    <row r="6602" spans="5:8" x14ac:dyDescent="0.25">
      <c r="E6602" s="10"/>
      <c r="F6602" s="10"/>
      <c r="G6602" s="10"/>
      <c r="H6602" s="10"/>
    </row>
    <row r="6603" spans="5:8" x14ac:dyDescent="0.25">
      <c r="E6603" s="10"/>
      <c r="F6603" s="10"/>
      <c r="G6603" s="10"/>
      <c r="H6603" s="10"/>
    </row>
    <row r="6604" spans="5:8" x14ac:dyDescent="0.25">
      <c r="E6604" s="10"/>
      <c r="F6604" s="10"/>
      <c r="G6604" s="10"/>
      <c r="H6604" s="10"/>
    </row>
    <row r="6605" spans="5:8" x14ac:dyDescent="0.25">
      <c r="E6605" s="10"/>
      <c r="F6605" s="10"/>
      <c r="G6605" s="10"/>
      <c r="H6605" s="10"/>
    </row>
    <row r="6606" spans="5:8" x14ac:dyDescent="0.25">
      <c r="E6606" s="10"/>
      <c r="F6606" s="10"/>
      <c r="G6606" s="10"/>
      <c r="H6606" s="10"/>
    </row>
    <row r="6607" spans="5:8" x14ac:dyDescent="0.25">
      <c r="E6607" s="10"/>
      <c r="F6607" s="10"/>
      <c r="G6607" s="10"/>
      <c r="H6607" s="10"/>
    </row>
    <row r="6608" spans="5:8" x14ac:dyDescent="0.25">
      <c r="E6608" s="10"/>
      <c r="F6608" s="10"/>
      <c r="G6608" s="10"/>
      <c r="H6608" s="10"/>
    </row>
    <row r="6609" spans="5:8" x14ac:dyDescent="0.25">
      <c r="E6609" s="10"/>
      <c r="F6609" s="10"/>
      <c r="G6609" s="10"/>
      <c r="H6609" s="10"/>
    </row>
    <row r="6610" spans="5:8" x14ac:dyDescent="0.25">
      <c r="E6610" s="10"/>
      <c r="F6610" s="10"/>
      <c r="G6610" s="10"/>
      <c r="H6610" s="10"/>
    </row>
    <row r="6611" spans="5:8" x14ac:dyDescent="0.25">
      <c r="E6611" s="10"/>
      <c r="F6611" s="10"/>
      <c r="G6611" s="10"/>
      <c r="H6611" s="10"/>
    </row>
    <row r="6612" spans="5:8" x14ac:dyDescent="0.25">
      <c r="E6612" s="10"/>
      <c r="F6612" s="10"/>
      <c r="G6612" s="10"/>
      <c r="H6612" s="10"/>
    </row>
    <row r="6613" spans="5:8" x14ac:dyDescent="0.25">
      <c r="E6613" s="10"/>
      <c r="F6613" s="10"/>
      <c r="G6613" s="10"/>
      <c r="H6613" s="10"/>
    </row>
    <row r="6614" spans="5:8" x14ac:dyDescent="0.25">
      <c r="E6614" s="10"/>
      <c r="F6614" s="10"/>
      <c r="G6614" s="10"/>
      <c r="H6614" s="10"/>
    </row>
    <row r="6615" spans="5:8" x14ac:dyDescent="0.25">
      <c r="E6615" s="10"/>
      <c r="F6615" s="10"/>
      <c r="G6615" s="10"/>
      <c r="H6615" s="10"/>
    </row>
    <row r="6616" spans="5:8" x14ac:dyDescent="0.25">
      <c r="E6616" s="10"/>
      <c r="F6616" s="10"/>
      <c r="G6616" s="10"/>
      <c r="H6616" s="10"/>
    </row>
    <row r="6617" spans="5:8" x14ac:dyDescent="0.25">
      <c r="E6617" s="10"/>
      <c r="F6617" s="10"/>
      <c r="G6617" s="10"/>
      <c r="H6617" s="10"/>
    </row>
    <row r="6618" spans="5:8" x14ac:dyDescent="0.25">
      <c r="E6618" s="10"/>
      <c r="F6618" s="10"/>
      <c r="G6618" s="10"/>
      <c r="H6618" s="10"/>
    </row>
    <row r="6619" spans="5:8" x14ac:dyDescent="0.25">
      <c r="E6619" s="10"/>
      <c r="F6619" s="10"/>
      <c r="G6619" s="10"/>
      <c r="H6619" s="10"/>
    </row>
    <row r="6620" spans="5:8" x14ac:dyDescent="0.25">
      <c r="E6620" s="10"/>
      <c r="F6620" s="10"/>
      <c r="G6620" s="10"/>
      <c r="H6620" s="10"/>
    </row>
    <row r="6621" spans="5:8" x14ac:dyDescent="0.25">
      <c r="E6621" s="10"/>
      <c r="F6621" s="10"/>
      <c r="G6621" s="10"/>
      <c r="H6621" s="10"/>
    </row>
    <row r="6622" spans="5:8" x14ac:dyDescent="0.25">
      <c r="E6622" s="10"/>
      <c r="F6622" s="10"/>
      <c r="G6622" s="10"/>
      <c r="H6622" s="10"/>
    </row>
    <row r="6623" spans="5:8" x14ac:dyDescent="0.25">
      <c r="E6623" s="10"/>
      <c r="F6623" s="10"/>
      <c r="G6623" s="10"/>
      <c r="H6623" s="10"/>
    </row>
    <row r="6624" spans="5:8" x14ac:dyDescent="0.25">
      <c r="E6624" s="10"/>
      <c r="F6624" s="10"/>
      <c r="G6624" s="10"/>
      <c r="H6624" s="10"/>
    </row>
    <row r="6625" spans="5:8" x14ac:dyDescent="0.25">
      <c r="E6625" s="10"/>
      <c r="F6625" s="10"/>
      <c r="G6625" s="10"/>
      <c r="H6625" s="10"/>
    </row>
    <row r="6626" spans="5:8" x14ac:dyDescent="0.25">
      <c r="E6626" s="10"/>
      <c r="F6626" s="10"/>
      <c r="G6626" s="10"/>
      <c r="H6626" s="10"/>
    </row>
    <row r="6627" spans="5:8" x14ac:dyDescent="0.25">
      <c r="E6627" s="10"/>
      <c r="F6627" s="10"/>
      <c r="G6627" s="10"/>
      <c r="H6627" s="10"/>
    </row>
    <row r="6628" spans="5:8" x14ac:dyDescent="0.25">
      <c r="E6628" s="10"/>
      <c r="F6628" s="10"/>
      <c r="G6628" s="10"/>
      <c r="H6628" s="10"/>
    </row>
    <row r="6629" spans="5:8" x14ac:dyDescent="0.25">
      <c r="E6629" s="10"/>
      <c r="F6629" s="10"/>
      <c r="G6629" s="10"/>
      <c r="H6629" s="10"/>
    </row>
    <row r="6630" spans="5:8" x14ac:dyDescent="0.25">
      <c r="E6630" s="10"/>
      <c r="F6630" s="10"/>
      <c r="G6630" s="10"/>
      <c r="H6630" s="10"/>
    </row>
    <row r="6631" spans="5:8" x14ac:dyDescent="0.25">
      <c r="E6631" s="10"/>
      <c r="F6631" s="10"/>
      <c r="G6631" s="10"/>
      <c r="H6631" s="10"/>
    </row>
    <row r="6632" spans="5:8" x14ac:dyDescent="0.25">
      <c r="E6632" s="10"/>
      <c r="F6632" s="10"/>
      <c r="G6632" s="10"/>
      <c r="H6632" s="10"/>
    </row>
    <row r="6633" spans="5:8" x14ac:dyDescent="0.25">
      <c r="E6633" s="10"/>
      <c r="F6633" s="10"/>
      <c r="G6633" s="10"/>
      <c r="H6633" s="10"/>
    </row>
    <row r="6634" spans="5:8" x14ac:dyDescent="0.25">
      <c r="E6634" s="10"/>
      <c r="F6634" s="10"/>
      <c r="G6634" s="10"/>
      <c r="H6634" s="10"/>
    </row>
    <row r="6635" spans="5:8" x14ac:dyDescent="0.25">
      <c r="E6635" s="10"/>
      <c r="F6635" s="10"/>
      <c r="G6635" s="10"/>
      <c r="H6635" s="10"/>
    </row>
    <row r="6636" spans="5:8" x14ac:dyDescent="0.25">
      <c r="E6636" s="10"/>
      <c r="F6636" s="10"/>
      <c r="G6636" s="10"/>
      <c r="H6636" s="10"/>
    </row>
    <row r="6637" spans="5:8" x14ac:dyDescent="0.25">
      <c r="E6637" s="10"/>
      <c r="F6637" s="10"/>
      <c r="G6637" s="10"/>
      <c r="H6637" s="10"/>
    </row>
    <row r="6638" spans="5:8" x14ac:dyDescent="0.25">
      <c r="E6638" s="10"/>
      <c r="F6638" s="10"/>
      <c r="G6638" s="10"/>
      <c r="H6638" s="10"/>
    </row>
    <row r="6639" spans="5:8" x14ac:dyDescent="0.25">
      <c r="E6639" s="10"/>
      <c r="F6639" s="10"/>
      <c r="G6639" s="10"/>
      <c r="H6639" s="10"/>
    </row>
    <row r="6640" spans="5:8" x14ac:dyDescent="0.25">
      <c r="E6640" s="10"/>
      <c r="F6640" s="10"/>
      <c r="G6640" s="10"/>
      <c r="H6640" s="10"/>
    </row>
    <row r="6641" spans="5:8" x14ac:dyDescent="0.25">
      <c r="E6641" s="10"/>
      <c r="F6641" s="10"/>
      <c r="G6641" s="10"/>
      <c r="H6641" s="10"/>
    </row>
    <row r="6642" spans="5:8" x14ac:dyDescent="0.25">
      <c r="E6642" s="10"/>
      <c r="F6642" s="10"/>
      <c r="G6642" s="10"/>
      <c r="H6642" s="10"/>
    </row>
    <row r="6643" spans="5:8" x14ac:dyDescent="0.25">
      <c r="E6643" s="10"/>
      <c r="F6643" s="10"/>
      <c r="G6643" s="10"/>
      <c r="H6643" s="10"/>
    </row>
    <row r="6644" spans="5:8" x14ac:dyDescent="0.25">
      <c r="E6644" s="10"/>
      <c r="F6644" s="10"/>
      <c r="G6644" s="10"/>
      <c r="H6644" s="10"/>
    </row>
    <row r="6645" spans="5:8" x14ac:dyDescent="0.25">
      <c r="E6645" s="10"/>
      <c r="F6645" s="10"/>
      <c r="G6645" s="10"/>
      <c r="H6645" s="10"/>
    </row>
    <row r="6646" spans="5:8" x14ac:dyDescent="0.25">
      <c r="E6646" s="10"/>
      <c r="F6646" s="10"/>
      <c r="G6646" s="10"/>
      <c r="H6646" s="10"/>
    </row>
    <row r="6647" spans="5:8" x14ac:dyDescent="0.25">
      <c r="E6647" s="10"/>
      <c r="F6647" s="10"/>
      <c r="G6647" s="10"/>
      <c r="H6647" s="10"/>
    </row>
    <row r="6648" spans="5:8" x14ac:dyDescent="0.25">
      <c r="E6648" s="10"/>
      <c r="F6648" s="10"/>
      <c r="G6648" s="10"/>
      <c r="H6648" s="10"/>
    </row>
    <row r="6649" spans="5:8" x14ac:dyDescent="0.25">
      <c r="E6649" s="10"/>
      <c r="F6649" s="10"/>
      <c r="G6649" s="10"/>
      <c r="H6649" s="10"/>
    </row>
    <row r="6650" spans="5:8" x14ac:dyDescent="0.25">
      <c r="E6650" s="10"/>
      <c r="F6650" s="10"/>
      <c r="G6650" s="10"/>
      <c r="H6650" s="10"/>
    </row>
    <row r="6651" spans="5:8" x14ac:dyDescent="0.25">
      <c r="E6651" s="10"/>
      <c r="F6651" s="10"/>
      <c r="G6651" s="10"/>
      <c r="H6651" s="10"/>
    </row>
    <row r="6652" spans="5:8" x14ac:dyDescent="0.25">
      <c r="E6652" s="10"/>
      <c r="F6652" s="10"/>
      <c r="G6652" s="10"/>
      <c r="H6652" s="10"/>
    </row>
    <row r="6653" spans="5:8" x14ac:dyDescent="0.25">
      <c r="E6653" s="10"/>
      <c r="F6653" s="10"/>
      <c r="G6653" s="10"/>
      <c r="H6653" s="10"/>
    </row>
    <row r="6654" spans="5:8" x14ac:dyDescent="0.25">
      <c r="E6654" s="10"/>
      <c r="F6654" s="10"/>
      <c r="G6654" s="10"/>
      <c r="H6654" s="10"/>
    </row>
    <row r="6655" spans="5:8" x14ac:dyDescent="0.25">
      <c r="E6655" s="10"/>
      <c r="F6655" s="10"/>
      <c r="G6655" s="10"/>
      <c r="H6655" s="10"/>
    </row>
    <row r="6656" spans="5:8" x14ac:dyDescent="0.25">
      <c r="E6656" s="10"/>
      <c r="F6656" s="10"/>
      <c r="G6656" s="10"/>
      <c r="H6656" s="10"/>
    </row>
    <row r="6657" spans="5:8" x14ac:dyDescent="0.25">
      <c r="E6657" s="10"/>
      <c r="F6657" s="10"/>
      <c r="G6657" s="10"/>
      <c r="H6657" s="10"/>
    </row>
    <row r="6658" spans="5:8" x14ac:dyDescent="0.25">
      <c r="E6658" s="10"/>
      <c r="F6658" s="10"/>
      <c r="G6658" s="10"/>
      <c r="H6658" s="10"/>
    </row>
    <row r="6659" spans="5:8" x14ac:dyDescent="0.25">
      <c r="E6659" s="10"/>
      <c r="F6659" s="10"/>
      <c r="G6659" s="10"/>
      <c r="H6659" s="10"/>
    </row>
    <row r="6660" spans="5:8" x14ac:dyDescent="0.25">
      <c r="E6660" s="10"/>
      <c r="F6660" s="10"/>
      <c r="G6660" s="10"/>
      <c r="H6660" s="10"/>
    </row>
    <row r="6661" spans="5:8" x14ac:dyDescent="0.25">
      <c r="E6661" s="10"/>
      <c r="F6661" s="10"/>
      <c r="G6661" s="10"/>
      <c r="H6661" s="10"/>
    </row>
    <row r="6662" spans="5:8" x14ac:dyDescent="0.25">
      <c r="E6662" s="10"/>
      <c r="F6662" s="10"/>
      <c r="G6662" s="10"/>
      <c r="H6662" s="10"/>
    </row>
    <row r="6663" spans="5:8" x14ac:dyDescent="0.25">
      <c r="E6663" s="10"/>
      <c r="F6663" s="10"/>
      <c r="G6663" s="10"/>
      <c r="H6663" s="10"/>
    </row>
    <row r="6664" spans="5:8" x14ac:dyDescent="0.25">
      <c r="E6664" s="10"/>
      <c r="F6664" s="10"/>
      <c r="G6664" s="10"/>
      <c r="H6664" s="10"/>
    </row>
    <row r="6665" spans="5:8" x14ac:dyDescent="0.25">
      <c r="E6665" s="10"/>
      <c r="F6665" s="10"/>
      <c r="G6665" s="10"/>
      <c r="H6665" s="10"/>
    </row>
    <row r="6666" spans="5:8" x14ac:dyDescent="0.25">
      <c r="E6666" s="10"/>
      <c r="F6666" s="10"/>
      <c r="G6666" s="10"/>
      <c r="H6666" s="10"/>
    </row>
    <row r="6667" spans="5:8" x14ac:dyDescent="0.25">
      <c r="E6667" s="10"/>
      <c r="F6667" s="10"/>
      <c r="G6667" s="10"/>
      <c r="H6667" s="10"/>
    </row>
    <row r="6668" spans="5:8" x14ac:dyDescent="0.25">
      <c r="E6668" s="10"/>
      <c r="F6668" s="10"/>
      <c r="G6668" s="10"/>
      <c r="H6668" s="10"/>
    </row>
    <row r="6669" spans="5:8" x14ac:dyDescent="0.25">
      <c r="E6669" s="10"/>
      <c r="F6669" s="10"/>
      <c r="G6669" s="10"/>
      <c r="H6669" s="10"/>
    </row>
    <row r="6670" spans="5:8" x14ac:dyDescent="0.25">
      <c r="E6670" s="10"/>
      <c r="F6670" s="10"/>
      <c r="G6670" s="10"/>
      <c r="H6670" s="10"/>
    </row>
    <row r="6671" spans="5:8" x14ac:dyDescent="0.25">
      <c r="E6671" s="10"/>
      <c r="F6671" s="10"/>
      <c r="G6671" s="10"/>
      <c r="H6671" s="10"/>
    </row>
    <row r="6672" spans="5:8" x14ac:dyDescent="0.25">
      <c r="E6672" s="10"/>
      <c r="F6672" s="10"/>
      <c r="G6672" s="10"/>
      <c r="H6672" s="10"/>
    </row>
    <row r="6673" spans="5:8" x14ac:dyDescent="0.25">
      <c r="E6673" s="10"/>
      <c r="F6673" s="10"/>
      <c r="G6673" s="10"/>
      <c r="H6673" s="10"/>
    </row>
    <row r="6674" spans="5:8" x14ac:dyDescent="0.25">
      <c r="E6674" s="10"/>
      <c r="F6674" s="10"/>
      <c r="G6674" s="10"/>
      <c r="H6674" s="10"/>
    </row>
    <row r="6675" spans="5:8" x14ac:dyDescent="0.25">
      <c r="E6675" s="10"/>
      <c r="F6675" s="10"/>
      <c r="G6675" s="10"/>
      <c r="H6675" s="10"/>
    </row>
    <row r="6676" spans="5:8" x14ac:dyDescent="0.25">
      <c r="E6676" s="10"/>
      <c r="F6676" s="10"/>
      <c r="G6676" s="10"/>
      <c r="H6676" s="10"/>
    </row>
    <row r="6677" spans="5:8" x14ac:dyDescent="0.25">
      <c r="E6677" s="10"/>
      <c r="F6677" s="10"/>
      <c r="G6677" s="10"/>
      <c r="H6677" s="10"/>
    </row>
    <row r="6678" spans="5:8" x14ac:dyDescent="0.25">
      <c r="E6678" s="10"/>
      <c r="F6678" s="10"/>
      <c r="G6678" s="10"/>
      <c r="H6678" s="10"/>
    </row>
    <row r="6679" spans="5:8" x14ac:dyDescent="0.25">
      <c r="E6679" s="10"/>
      <c r="F6679" s="10"/>
      <c r="G6679" s="10"/>
      <c r="H6679" s="10"/>
    </row>
    <row r="6680" spans="5:8" x14ac:dyDescent="0.25">
      <c r="E6680" s="10"/>
      <c r="F6680" s="10"/>
      <c r="G6680" s="10"/>
      <c r="H6680" s="10"/>
    </row>
    <row r="6681" spans="5:8" x14ac:dyDescent="0.25">
      <c r="E6681" s="10"/>
      <c r="F6681" s="10"/>
      <c r="G6681" s="10"/>
      <c r="H6681" s="10"/>
    </row>
    <row r="6682" spans="5:8" x14ac:dyDescent="0.25">
      <c r="E6682" s="10"/>
      <c r="F6682" s="10"/>
      <c r="G6682" s="10"/>
      <c r="H6682" s="10"/>
    </row>
    <row r="6683" spans="5:8" x14ac:dyDescent="0.25">
      <c r="E6683" s="10"/>
      <c r="F6683" s="10"/>
      <c r="G6683" s="10"/>
      <c r="H6683" s="10"/>
    </row>
    <row r="6684" spans="5:8" x14ac:dyDescent="0.25">
      <c r="E6684" s="10"/>
      <c r="F6684" s="10"/>
      <c r="G6684" s="10"/>
      <c r="H6684" s="10"/>
    </row>
    <row r="6685" spans="5:8" x14ac:dyDescent="0.25">
      <c r="E6685" s="10"/>
      <c r="F6685" s="10"/>
      <c r="G6685" s="10"/>
      <c r="H6685" s="10"/>
    </row>
    <row r="6686" spans="5:8" x14ac:dyDescent="0.25">
      <c r="E6686" s="10"/>
      <c r="F6686" s="10"/>
      <c r="G6686" s="10"/>
      <c r="H6686" s="10"/>
    </row>
    <row r="6687" spans="5:8" x14ac:dyDescent="0.25">
      <c r="E6687" s="10"/>
      <c r="F6687" s="10"/>
      <c r="G6687" s="10"/>
      <c r="H6687" s="10"/>
    </row>
    <row r="6688" spans="5:8" x14ac:dyDescent="0.25">
      <c r="E6688" s="10"/>
      <c r="F6688" s="10"/>
      <c r="G6688" s="10"/>
      <c r="H6688" s="10"/>
    </row>
    <row r="6689" spans="5:8" x14ac:dyDescent="0.25">
      <c r="E6689" s="10"/>
      <c r="F6689" s="10"/>
      <c r="G6689" s="10"/>
      <c r="H6689" s="10"/>
    </row>
    <row r="6690" spans="5:8" x14ac:dyDescent="0.25">
      <c r="E6690" s="10"/>
      <c r="F6690" s="10"/>
      <c r="G6690" s="10"/>
      <c r="H6690" s="10"/>
    </row>
    <row r="6691" spans="5:8" x14ac:dyDescent="0.25">
      <c r="E6691" s="10"/>
      <c r="F6691" s="10"/>
      <c r="G6691" s="10"/>
      <c r="H6691" s="10"/>
    </row>
    <row r="6692" spans="5:8" x14ac:dyDescent="0.25">
      <c r="E6692" s="10"/>
      <c r="F6692" s="10"/>
      <c r="G6692" s="10"/>
      <c r="H6692" s="10"/>
    </row>
    <row r="6693" spans="5:8" x14ac:dyDescent="0.25">
      <c r="E6693" s="10"/>
      <c r="F6693" s="10"/>
      <c r="G6693" s="10"/>
      <c r="H6693" s="10"/>
    </row>
    <row r="6694" spans="5:8" x14ac:dyDescent="0.25">
      <c r="E6694" s="10"/>
      <c r="F6694" s="10"/>
      <c r="G6694" s="10"/>
      <c r="H6694" s="10"/>
    </row>
    <row r="6695" spans="5:8" x14ac:dyDescent="0.25">
      <c r="E6695" s="10"/>
      <c r="F6695" s="10"/>
      <c r="G6695" s="10"/>
      <c r="H6695" s="10"/>
    </row>
    <row r="6696" spans="5:8" x14ac:dyDescent="0.25">
      <c r="E6696" s="10"/>
      <c r="F6696" s="10"/>
      <c r="G6696" s="10"/>
      <c r="H6696" s="10"/>
    </row>
    <row r="6697" spans="5:8" x14ac:dyDescent="0.25">
      <c r="E6697" s="10"/>
      <c r="F6697" s="10"/>
      <c r="G6697" s="10"/>
      <c r="H6697" s="10"/>
    </row>
    <row r="6698" spans="5:8" x14ac:dyDescent="0.25">
      <c r="E6698" s="10"/>
      <c r="F6698" s="10"/>
      <c r="G6698" s="10"/>
      <c r="H6698" s="10"/>
    </row>
    <row r="6699" spans="5:8" x14ac:dyDescent="0.25">
      <c r="E6699" s="10"/>
      <c r="F6699" s="10"/>
      <c r="G6699" s="10"/>
      <c r="H6699" s="10"/>
    </row>
    <row r="6700" spans="5:8" x14ac:dyDescent="0.25">
      <c r="E6700" s="10"/>
      <c r="F6700" s="10"/>
      <c r="G6700" s="10"/>
      <c r="H6700" s="10"/>
    </row>
    <row r="6701" spans="5:8" x14ac:dyDescent="0.25">
      <c r="E6701" s="10"/>
      <c r="F6701" s="10"/>
      <c r="G6701" s="10"/>
      <c r="H6701" s="10"/>
    </row>
    <row r="6702" spans="5:8" x14ac:dyDescent="0.25">
      <c r="E6702" s="10"/>
      <c r="F6702" s="10"/>
      <c r="G6702" s="10"/>
      <c r="H6702" s="10"/>
    </row>
    <row r="6703" spans="5:8" x14ac:dyDescent="0.25">
      <c r="E6703" s="10"/>
      <c r="F6703" s="10"/>
      <c r="G6703" s="10"/>
      <c r="H6703" s="10"/>
    </row>
    <row r="6704" spans="5:8" x14ac:dyDescent="0.25">
      <c r="E6704" s="10"/>
      <c r="F6704" s="10"/>
      <c r="G6704" s="10"/>
      <c r="H6704" s="10"/>
    </row>
    <row r="6705" spans="5:8" x14ac:dyDescent="0.25">
      <c r="E6705" s="10"/>
      <c r="F6705" s="10"/>
      <c r="G6705" s="10"/>
      <c r="H6705" s="10"/>
    </row>
    <row r="6706" spans="5:8" x14ac:dyDescent="0.25">
      <c r="E6706" s="10"/>
      <c r="F6706" s="10"/>
      <c r="G6706" s="10"/>
      <c r="H6706" s="10"/>
    </row>
    <row r="6707" spans="5:8" x14ac:dyDescent="0.25">
      <c r="E6707" s="10"/>
      <c r="F6707" s="10"/>
      <c r="G6707" s="10"/>
      <c r="H6707" s="10"/>
    </row>
    <row r="6708" spans="5:8" x14ac:dyDescent="0.25">
      <c r="E6708" s="10"/>
      <c r="F6708" s="10"/>
      <c r="G6708" s="10"/>
      <c r="H6708" s="10"/>
    </row>
    <row r="6709" spans="5:8" x14ac:dyDescent="0.25">
      <c r="E6709" s="10"/>
      <c r="F6709" s="10"/>
      <c r="G6709" s="10"/>
      <c r="H6709" s="10"/>
    </row>
    <row r="6710" spans="5:8" x14ac:dyDescent="0.25">
      <c r="E6710" s="10"/>
      <c r="F6710" s="10"/>
      <c r="G6710" s="10"/>
      <c r="H6710" s="10"/>
    </row>
    <row r="6711" spans="5:8" x14ac:dyDescent="0.25">
      <c r="E6711" s="10"/>
      <c r="F6711" s="10"/>
      <c r="G6711" s="10"/>
      <c r="H6711" s="10"/>
    </row>
    <row r="6712" spans="5:8" x14ac:dyDescent="0.25">
      <c r="E6712" s="10"/>
      <c r="F6712" s="10"/>
      <c r="G6712" s="10"/>
      <c r="H6712" s="10"/>
    </row>
    <row r="6713" spans="5:8" x14ac:dyDescent="0.25">
      <c r="E6713" s="10"/>
      <c r="F6713" s="10"/>
      <c r="G6713" s="10"/>
      <c r="H6713" s="10"/>
    </row>
    <row r="6714" spans="5:8" x14ac:dyDescent="0.25">
      <c r="E6714" s="10"/>
      <c r="F6714" s="10"/>
      <c r="G6714" s="10"/>
      <c r="H6714" s="10"/>
    </row>
    <row r="6715" spans="5:8" x14ac:dyDescent="0.25">
      <c r="E6715" s="10"/>
      <c r="F6715" s="10"/>
      <c r="G6715" s="10"/>
      <c r="H6715" s="10"/>
    </row>
    <row r="6716" spans="5:8" x14ac:dyDescent="0.25">
      <c r="E6716" s="10"/>
      <c r="F6716" s="10"/>
      <c r="G6716" s="10"/>
      <c r="H6716" s="10"/>
    </row>
    <row r="6717" spans="5:8" x14ac:dyDescent="0.25">
      <c r="E6717" s="10"/>
      <c r="F6717" s="10"/>
      <c r="G6717" s="10"/>
      <c r="H6717" s="10"/>
    </row>
    <row r="6718" spans="5:8" x14ac:dyDescent="0.25">
      <c r="E6718" s="10"/>
      <c r="F6718" s="10"/>
      <c r="G6718" s="10"/>
      <c r="H6718" s="10"/>
    </row>
    <row r="6719" spans="5:8" x14ac:dyDescent="0.25">
      <c r="E6719" s="10"/>
      <c r="F6719" s="10"/>
      <c r="G6719" s="10"/>
      <c r="H6719" s="10"/>
    </row>
    <row r="6720" spans="5:8" x14ac:dyDescent="0.25">
      <c r="E6720" s="10"/>
      <c r="F6720" s="10"/>
      <c r="G6720" s="10"/>
      <c r="H6720" s="10"/>
    </row>
    <row r="6721" spans="5:8" x14ac:dyDescent="0.25">
      <c r="E6721" s="10"/>
      <c r="F6721" s="10"/>
      <c r="G6721" s="10"/>
      <c r="H6721" s="10"/>
    </row>
    <row r="6722" spans="5:8" x14ac:dyDescent="0.25">
      <c r="E6722" s="10"/>
      <c r="F6722" s="10"/>
      <c r="G6722" s="10"/>
      <c r="H6722" s="10"/>
    </row>
    <row r="6723" spans="5:8" x14ac:dyDescent="0.25">
      <c r="E6723" s="10"/>
      <c r="F6723" s="10"/>
      <c r="G6723" s="10"/>
      <c r="H6723" s="10"/>
    </row>
    <row r="6724" spans="5:8" x14ac:dyDescent="0.25">
      <c r="E6724" s="10"/>
      <c r="F6724" s="10"/>
      <c r="G6724" s="10"/>
      <c r="H6724" s="10"/>
    </row>
    <row r="6725" spans="5:8" x14ac:dyDescent="0.25">
      <c r="E6725" s="10"/>
      <c r="F6725" s="10"/>
      <c r="G6725" s="10"/>
      <c r="H6725" s="10"/>
    </row>
    <row r="6726" spans="5:8" x14ac:dyDescent="0.25">
      <c r="E6726" s="10"/>
      <c r="F6726" s="10"/>
      <c r="G6726" s="10"/>
      <c r="H6726" s="10"/>
    </row>
    <row r="6727" spans="5:8" x14ac:dyDescent="0.25">
      <c r="E6727" s="10"/>
      <c r="F6727" s="10"/>
      <c r="G6727" s="10"/>
      <c r="H6727" s="10"/>
    </row>
    <row r="6728" spans="5:8" x14ac:dyDescent="0.25">
      <c r="E6728" s="10"/>
      <c r="F6728" s="10"/>
      <c r="G6728" s="10"/>
      <c r="H6728" s="10"/>
    </row>
    <row r="6729" spans="5:8" x14ac:dyDescent="0.25">
      <c r="E6729" s="10"/>
      <c r="F6729" s="10"/>
      <c r="G6729" s="10"/>
      <c r="H6729" s="10"/>
    </row>
    <row r="6730" spans="5:8" x14ac:dyDescent="0.25">
      <c r="E6730" s="10"/>
      <c r="F6730" s="10"/>
      <c r="G6730" s="10"/>
      <c r="H6730" s="10"/>
    </row>
    <row r="6731" spans="5:8" x14ac:dyDescent="0.25">
      <c r="E6731" s="10"/>
      <c r="F6731" s="10"/>
      <c r="G6731" s="10"/>
      <c r="H6731" s="10"/>
    </row>
    <row r="6732" spans="5:8" x14ac:dyDescent="0.25">
      <c r="E6732" s="10"/>
      <c r="F6732" s="10"/>
      <c r="G6732" s="10"/>
      <c r="H6732" s="10"/>
    </row>
    <row r="6733" spans="5:8" x14ac:dyDescent="0.25">
      <c r="E6733" s="10"/>
      <c r="F6733" s="10"/>
      <c r="G6733" s="10"/>
      <c r="H6733" s="10"/>
    </row>
    <row r="6734" spans="5:8" x14ac:dyDescent="0.25">
      <c r="E6734" s="10"/>
      <c r="F6734" s="10"/>
      <c r="G6734" s="10"/>
      <c r="H6734" s="10"/>
    </row>
    <row r="6735" spans="5:8" x14ac:dyDescent="0.25">
      <c r="E6735" s="10"/>
      <c r="F6735" s="10"/>
      <c r="G6735" s="10"/>
      <c r="H6735" s="10"/>
    </row>
    <row r="6736" spans="5:8" x14ac:dyDescent="0.25">
      <c r="E6736" s="10"/>
      <c r="F6736" s="10"/>
      <c r="G6736" s="10"/>
      <c r="H6736" s="10"/>
    </row>
    <row r="6737" spans="5:8" x14ac:dyDescent="0.25">
      <c r="E6737" s="10"/>
      <c r="F6737" s="10"/>
      <c r="G6737" s="10"/>
      <c r="H6737" s="10"/>
    </row>
    <row r="6738" spans="5:8" x14ac:dyDescent="0.25">
      <c r="E6738" s="10"/>
      <c r="F6738" s="10"/>
      <c r="G6738" s="10"/>
      <c r="H6738" s="10"/>
    </row>
    <row r="6739" spans="5:8" x14ac:dyDescent="0.25">
      <c r="E6739" s="10"/>
      <c r="F6739" s="10"/>
      <c r="G6739" s="10"/>
      <c r="H6739" s="10"/>
    </row>
    <row r="6740" spans="5:8" x14ac:dyDescent="0.25">
      <c r="E6740" s="10"/>
      <c r="F6740" s="10"/>
      <c r="G6740" s="10"/>
      <c r="H6740" s="10"/>
    </row>
    <row r="6741" spans="5:8" x14ac:dyDescent="0.25">
      <c r="E6741" s="10"/>
      <c r="F6741" s="10"/>
      <c r="G6741" s="10"/>
      <c r="H6741" s="10"/>
    </row>
    <row r="6742" spans="5:8" x14ac:dyDescent="0.25">
      <c r="E6742" s="10"/>
      <c r="F6742" s="10"/>
      <c r="G6742" s="10"/>
      <c r="H6742" s="10"/>
    </row>
    <row r="6743" spans="5:8" x14ac:dyDescent="0.25">
      <c r="E6743" s="10"/>
      <c r="F6743" s="10"/>
      <c r="G6743" s="10"/>
      <c r="H6743" s="10"/>
    </row>
    <row r="6744" spans="5:8" x14ac:dyDescent="0.25">
      <c r="E6744" s="10"/>
      <c r="F6744" s="10"/>
      <c r="G6744" s="10"/>
      <c r="H6744" s="10"/>
    </row>
    <row r="6745" spans="5:8" x14ac:dyDescent="0.25">
      <c r="E6745" s="10"/>
      <c r="F6745" s="10"/>
      <c r="G6745" s="10"/>
      <c r="H6745" s="10"/>
    </row>
    <row r="6746" spans="5:8" x14ac:dyDescent="0.25">
      <c r="E6746" s="10"/>
      <c r="F6746" s="10"/>
      <c r="G6746" s="10"/>
      <c r="H6746" s="10"/>
    </row>
    <row r="6747" spans="5:8" x14ac:dyDescent="0.25">
      <c r="E6747" s="10"/>
      <c r="F6747" s="10"/>
      <c r="G6747" s="10"/>
      <c r="H6747" s="10"/>
    </row>
    <row r="6748" spans="5:8" x14ac:dyDescent="0.25">
      <c r="E6748" s="10"/>
      <c r="F6748" s="10"/>
      <c r="G6748" s="10"/>
      <c r="H6748" s="10"/>
    </row>
    <row r="6749" spans="5:8" x14ac:dyDescent="0.25">
      <c r="E6749" s="10"/>
      <c r="F6749" s="10"/>
      <c r="G6749" s="10"/>
      <c r="H6749" s="10"/>
    </row>
    <row r="6750" spans="5:8" x14ac:dyDescent="0.25">
      <c r="E6750" s="10"/>
      <c r="F6750" s="10"/>
      <c r="G6750" s="10"/>
      <c r="H6750" s="10"/>
    </row>
    <row r="6751" spans="5:8" x14ac:dyDescent="0.25">
      <c r="E6751" s="10"/>
      <c r="F6751" s="10"/>
      <c r="G6751" s="10"/>
      <c r="H6751" s="10"/>
    </row>
    <row r="6752" spans="5:8" x14ac:dyDescent="0.25">
      <c r="E6752" s="10"/>
      <c r="F6752" s="10"/>
      <c r="G6752" s="10"/>
      <c r="H6752" s="10"/>
    </row>
    <row r="6753" spans="5:8" x14ac:dyDescent="0.25">
      <c r="E6753" s="10"/>
      <c r="F6753" s="10"/>
      <c r="G6753" s="10"/>
      <c r="H6753" s="10"/>
    </row>
    <row r="6754" spans="5:8" x14ac:dyDescent="0.25">
      <c r="E6754" s="10"/>
      <c r="F6754" s="10"/>
      <c r="G6754" s="10"/>
      <c r="H6754" s="10"/>
    </row>
    <row r="6755" spans="5:8" x14ac:dyDescent="0.25">
      <c r="E6755" s="10"/>
      <c r="F6755" s="10"/>
      <c r="G6755" s="10"/>
      <c r="H6755" s="10"/>
    </row>
    <row r="6756" spans="5:8" x14ac:dyDescent="0.25">
      <c r="E6756" s="10"/>
      <c r="F6756" s="10"/>
      <c r="G6756" s="10"/>
      <c r="H6756" s="10"/>
    </row>
    <row r="6757" spans="5:8" x14ac:dyDescent="0.25">
      <c r="E6757" s="10"/>
      <c r="F6757" s="10"/>
      <c r="G6757" s="10"/>
      <c r="H6757" s="10"/>
    </row>
    <row r="6758" spans="5:8" x14ac:dyDescent="0.25">
      <c r="E6758" s="10"/>
      <c r="F6758" s="10"/>
      <c r="G6758" s="10"/>
      <c r="H6758" s="10"/>
    </row>
    <row r="6759" spans="5:8" x14ac:dyDescent="0.25">
      <c r="E6759" s="10"/>
      <c r="F6759" s="10"/>
      <c r="G6759" s="10"/>
      <c r="H6759" s="10"/>
    </row>
    <row r="6760" spans="5:8" x14ac:dyDescent="0.25">
      <c r="E6760" s="10"/>
      <c r="F6760" s="10"/>
      <c r="G6760" s="10"/>
      <c r="H6760" s="10"/>
    </row>
    <row r="6761" spans="5:8" x14ac:dyDescent="0.25">
      <c r="E6761" s="10"/>
      <c r="F6761" s="10"/>
      <c r="G6761" s="10"/>
      <c r="H6761" s="10"/>
    </row>
    <row r="6762" spans="5:8" x14ac:dyDescent="0.25">
      <c r="E6762" s="10"/>
      <c r="F6762" s="10"/>
      <c r="G6762" s="10"/>
      <c r="H6762" s="10"/>
    </row>
    <row r="6763" spans="5:8" x14ac:dyDescent="0.25">
      <c r="E6763" s="10"/>
      <c r="F6763" s="10"/>
      <c r="G6763" s="10"/>
      <c r="H6763" s="10"/>
    </row>
    <row r="6764" spans="5:8" x14ac:dyDescent="0.25">
      <c r="E6764" s="10"/>
      <c r="F6764" s="10"/>
      <c r="G6764" s="10"/>
      <c r="H6764" s="10"/>
    </row>
    <row r="6765" spans="5:8" x14ac:dyDescent="0.25">
      <c r="E6765" s="10"/>
      <c r="F6765" s="10"/>
      <c r="G6765" s="10"/>
      <c r="H6765" s="10"/>
    </row>
    <row r="6766" spans="5:8" x14ac:dyDescent="0.25">
      <c r="E6766" s="10"/>
      <c r="F6766" s="10"/>
      <c r="G6766" s="10"/>
      <c r="H6766" s="10"/>
    </row>
    <row r="6767" spans="5:8" x14ac:dyDescent="0.25">
      <c r="E6767" s="10"/>
      <c r="F6767" s="10"/>
      <c r="G6767" s="10"/>
      <c r="H6767" s="10"/>
    </row>
    <row r="6768" spans="5:8" x14ac:dyDescent="0.25">
      <c r="E6768" s="10"/>
      <c r="F6768" s="10"/>
      <c r="G6768" s="10"/>
      <c r="H6768" s="10"/>
    </row>
    <row r="6769" spans="5:8" x14ac:dyDescent="0.25">
      <c r="E6769" s="10"/>
      <c r="F6769" s="10"/>
      <c r="G6769" s="10"/>
      <c r="H6769" s="10"/>
    </row>
    <row r="6770" spans="5:8" x14ac:dyDescent="0.25">
      <c r="E6770" s="10"/>
      <c r="F6770" s="10"/>
      <c r="G6770" s="10"/>
      <c r="H6770" s="10"/>
    </row>
    <row r="6771" spans="5:8" x14ac:dyDescent="0.25">
      <c r="E6771" s="10"/>
      <c r="F6771" s="10"/>
      <c r="G6771" s="10"/>
      <c r="H6771" s="10"/>
    </row>
    <row r="6772" spans="5:8" x14ac:dyDescent="0.25">
      <c r="E6772" s="10"/>
      <c r="F6772" s="10"/>
      <c r="G6772" s="10"/>
      <c r="H6772" s="10"/>
    </row>
    <row r="6773" spans="5:8" x14ac:dyDescent="0.25">
      <c r="E6773" s="10"/>
      <c r="F6773" s="10"/>
      <c r="G6773" s="10"/>
      <c r="H6773" s="10"/>
    </row>
    <row r="6774" spans="5:8" x14ac:dyDescent="0.25">
      <c r="E6774" s="10"/>
      <c r="F6774" s="10"/>
      <c r="G6774" s="10"/>
      <c r="H6774" s="10"/>
    </row>
    <row r="6775" spans="5:8" x14ac:dyDescent="0.25">
      <c r="E6775" s="10"/>
      <c r="F6775" s="10"/>
      <c r="G6775" s="10"/>
      <c r="H6775" s="10"/>
    </row>
    <row r="6776" spans="5:8" x14ac:dyDescent="0.25">
      <c r="E6776" s="10"/>
      <c r="F6776" s="10"/>
      <c r="G6776" s="10"/>
      <c r="H6776" s="10"/>
    </row>
    <row r="6777" spans="5:8" x14ac:dyDescent="0.25">
      <c r="E6777" s="10"/>
      <c r="F6777" s="10"/>
      <c r="G6777" s="10"/>
      <c r="H6777" s="10"/>
    </row>
    <row r="6778" spans="5:8" x14ac:dyDescent="0.25">
      <c r="E6778" s="10"/>
      <c r="F6778" s="10"/>
      <c r="G6778" s="10"/>
      <c r="H6778" s="10"/>
    </row>
    <row r="6779" spans="5:8" x14ac:dyDescent="0.25">
      <c r="E6779" s="10"/>
      <c r="F6779" s="10"/>
      <c r="G6779" s="10"/>
      <c r="H6779" s="10"/>
    </row>
    <row r="6780" spans="5:8" x14ac:dyDescent="0.25">
      <c r="E6780" s="10"/>
      <c r="F6780" s="10"/>
      <c r="G6780" s="10"/>
      <c r="H6780" s="10"/>
    </row>
    <row r="6781" spans="5:8" x14ac:dyDescent="0.25">
      <c r="E6781" s="10"/>
      <c r="F6781" s="10"/>
      <c r="G6781" s="10"/>
      <c r="H6781" s="10"/>
    </row>
    <row r="6782" spans="5:8" x14ac:dyDescent="0.25">
      <c r="E6782" s="10"/>
      <c r="F6782" s="10"/>
      <c r="G6782" s="10"/>
      <c r="H6782" s="10"/>
    </row>
    <row r="6783" spans="5:8" x14ac:dyDescent="0.25">
      <c r="E6783" s="10"/>
      <c r="F6783" s="10"/>
      <c r="G6783" s="10"/>
      <c r="H6783" s="10"/>
    </row>
    <row r="6784" spans="5:8" x14ac:dyDescent="0.25">
      <c r="E6784" s="10"/>
      <c r="F6784" s="10"/>
      <c r="G6784" s="10"/>
      <c r="H6784" s="10"/>
    </row>
    <row r="6785" spans="5:8" x14ac:dyDescent="0.25">
      <c r="E6785" s="10"/>
      <c r="F6785" s="10"/>
      <c r="G6785" s="10"/>
      <c r="H6785" s="10"/>
    </row>
    <row r="6786" spans="5:8" x14ac:dyDescent="0.25">
      <c r="E6786" s="10"/>
      <c r="F6786" s="10"/>
      <c r="G6786" s="10"/>
      <c r="H6786" s="10"/>
    </row>
    <row r="6787" spans="5:8" x14ac:dyDescent="0.25">
      <c r="E6787" s="10"/>
      <c r="F6787" s="10"/>
      <c r="G6787" s="10"/>
      <c r="H6787" s="10"/>
    </row>
    <row r="6788" spans="5:8" x14ac:dyDescent="0.25">
      <c r="E6788" s="10"/>
      <c r="F6788" s="10"/>
      <c r="G6788" s="10"/>
      <c r="H6788" s="10"/>
    </row>
    <row r="6789" spans="5:8" x14ac:dyDescent="0.25">
      <c r="E6789" s="10"/>
      <c r="F6789" s="10"/>
      <c r="G6789" s="10"/>
      <c r="H6789" s="10"/>
    </row>
    <row r="6790" spans="5:8" x14ac:dyDescent="0.25">
      <c r="E6790" s="10"/>
      <c r="F6790" s="10"/>
      <c r="G6790" s="10"/>
      <c r="H6790" s="10"/>
    </row>
    <row r="6791" spans="5:8" x14ac:dyDescent="0.25">
      <c r="E6791" s="10"/>
      <c r="F6791" s="10"/>
      <c r="G6791" s="10"/>
      <c r="H6791" s="10"/>
    </row>
    <row r="6792" spans="5:8" x14ac:dyDescent="0.25">
      <c r="E6792" s="10"/>
      <c r="F6792" s="10"/>
      <c r="G6792" s="10"/>
      <c r="H6792" s="10"/>
    </row>
    <row r="6793" spans="5:8" x14ac:dyDescent="0.25">
      <c r="E6793" s="10"/>
      <c r="F6793" s="10"/>
      <c r="G6793" s="10"/>
      <c r="H6793" s="10"/>
    </row>
    <row r="6794" spans="5:8" x14ac:dyDescent="0.25">
      <c r="E6794" s="10"/>
      <c r="F6794" s="10"/>
      <c r="G6794" s="10"/>
      <c r="H6794" s="10"/>
    </row>
    <row r="6795" spans="5:8" x14ac:dyDescent="0.25">
      <c r="E6795" s="10"/>
      <c r="F6795" s="10"/>
      <c r="G6795" s="10"/>
      <c r="H6795" s="10"/>
    </row>
    <row r="6796" spans="5:8" x14ac:dyDescent="0.25">
      <c r="E6796" s="10"/>
      <c r="F6796" s="10"/>
      <c r="G6796" s="10"/>
      <c r="H6796" s="10"/>
    </row>
    <row r="6797" spans="5:8" x14ac:dyDescent="0.25">
      <c r="E6797" s="10"/>
      <c r="F6797" s="10"/>
      <c r="G6797" s="10"/>
      <c r="H6797" s="10"/>
    </row>
    <row r="6798" spans="5:8" x14ac:dyDescent="0.25">
      <c r="E6798" s="10"/>
      <c r="F6798" s="10"/>
      <c r="G6798" s="10"/>
      <c r="H6798" s="10"/>
    </row>
    <row r="6799" spans="5:8" x14ac:dyDescent="0.25">
      <c r="E6799" s="10"/>
      <c r="F6799" s="10"/>
      <c r="G6799" s="10"/>
      <c r="H6799" s="10"/>
    </row>
    <row r="6800" spans="5:8" x14ac:dyDescent="0.25">
      <c r="E6800" s="10"/>
      <c r="F6800" s="10"/>
      <c r="G6800" s="10"/>
      <c r="H6800" s="10"/>
    </row>
    <row r="6801" spans="5:8" x14ac:dyDescent="0.25">
      <c r="E6801" s="10"/>
      <c r="F6801" s="10"/>
      <c r="G6801" s="10"/>
      <c r="H6801" s="10"/>
    </row>
    <row r="6802" spans="5:8" x14ac:dyDescent="0.25">
      <c r="E6802" s="10"/>
      <c r="F6802" s="10"/>
      <c r="G6802" s="10"/>
      <c r="H6802" s="10"/>
    </row>
    <row r="6803" spans="5:8" x14ac:dyDescent="0.25">
      <c r="E6803" s="10"/>
      <c r="F6803" s="10"/>
      <c r="G6803" s="10"/>
      <c r="H6803" s="10"/>
    </row>
    <row r="6804" spans="5:8" x14ac:dyDescent="0.25">
      <c r="E6804" s="10"/>
      <c r="F6804" s="10"/>
      <c r="G6804" s="10"/>
      <c r="H6804" s="10"/>
    </row>
    <row r="6805" spans="5:8" x14ac:dyDescent="0.25">
      <c r="E6805" s="10"/>
      <c r="F6805" s="10"/>
      <c r="G6805" s="10"/>
      <c r="H6805" s="10"/>
    </row>
    <row r="6806" spans="5:8" x14ac:dyDescent="0.25">
      <c r="E6806" s="10"/>
      <c r="F6806" s="10"/>
      <c r="G6806" s="10"/>
      <c r="H6806" s="10"/>
    </row>
    <row r="6807" spans="5:8" x14ac:dyDescent="0.25">
      <c r="E6807" s="10"/>
      <c r="F6807" s="10"/>
      <c r="G6807" s="10"/>
      <c r="H6807" s="10"/>
    </row>
    <row r="6808" spans="5:8" x14ac:dyDescent="0.25">
      <c r="E6808" s="10"/>
      <c r="F6808" s="10"/>
      <c r="G6808" s="10"/>
      <c r="H6808" s="10"/>
    </row>
    <row r="6809" spans="5:8" x14ac:dyDescent="0.25">
      <c r="E6809" s="10"/>
      <c r="F6809" s="10"/>
      <c r="G6809" s="10"/>
      <c r="H6809" s="10"/>
    </row>
    <row r="6810" spans="5:8" x14ac:dyDescent="0.25">
      <c r="E6810" s="10"/>
      <c r="F6810" s="10"/>
      <c r="G6810" s="10"/>
      <c r="H6810" s="10"/>
    </row>
    <row r="6811" spans="5:8" x14ac:dyDescent="0.25">
      <c r="E6811" s="10"/>
      <c r="F6811" s="10"/>
      <c r="G6811" s="10"/>
      <c r="H6811" s="10"/>
    </row>
    <row r="6812" spans="5:8" x14ac:dyDescent="0.25">
      <c r="E6812" s="10"/>
      <c r="F6812" s="10"/>
      <c r="G6812" s="10"/>
      <c r="H6812" s="10"/>
    </row>
    <row r="6813" spans="5:8" x14ac:dyDescent="0.25">
      <c r="E6813" s="10"/>
      <c r="F6813" s="10"/>
      <c r="G6813" s="10"/>
      <c r="H6813" s="10"/>
    </row>
    <row r="6814" spans="5:8" x14ac:dyDescent="0.25">
      <c r="E6814" s="10"/>
      <c r="F6814" s="10"/>
      <c r="G6814" s="10"/>
      <c r="H6814" s="10"/>
    </row>
    <row r="6815" spans="5:8" x14ac:dyDescent="0.25">
      <c r="E6815" s="10"/>
      <c r="F6815" s="10"/>
      <c r="G6815" s="10"/>
      <c r="H6815" s="10"/>
    </row>
    <row r="6816" spans="5:8" x14ac:dyDescent="0.25">
      <c r="E6816" s="10"/>
      <c r="F6816" s="10"/>
      <c r="G6816" s="10"/>
      <c r="H6816" s="10"/>
    </row>
    <row r="6817" spans="5:8" x14ac:dyDescent="0.25">
      <c r="E6817" s="10"/>
      <c r="F6817" s="10"/>
      <c r="G6817" s="10"/>
      <c r="H6817" s="10"/>
    </row>
    <row r="6818" spans="5:8" x14ac:dyDescent="0.25">
      <c r="E6818" s="10"/>
      <c r="F6818" s="10"/>
      <c r="G6818" s="10"/>
      <c r="H6818" s="10"/>
    </row>
    <row r="6819" spans="5:8" x14ac:dyDescent="0.25">
      <c r="E6819" s="10"/>
      <c r="F6819" s="10"/>
      <c r="G6819" s="10"/>
      <c r="H6819" s="10"/>
    </row>
    <row r="6820" spans="5:8" x14ac:dyDescent="0.25">
      <c r="E6820" s="10"/>
      <c r="F6820" s="10"/>
      <c r="G6820" s="10"/>
      <c r="H6820" s="10"/>
    </row>
    <row r="6821" spans="5:8" x14ac:dyDescent="0.25">
      <c r="E6821" s="10"/>
      <c r="F6821" s="10"/>
      <c r="G6821" s="10"/>
      <c r="H6821" s="10"/>
    </row>
    <row r="6822" spans="5:8" x14ac:dyDescent="0.25">
      <c r="E6822" s="10"/>
      <c r="F6822" s="10"/>
      <c r="G6822" s="10"/>
      <c r="H6822" s="10"/>
    </row>
    <row r="6823" spans="5:8" x14ac:dyDescent="0.25">
      <c r="E6823" s="10"/>
      <c r="F6823" s="10"/>
      <c r="G6823" s="10"/>
      <c r="H6823" s="10"/>
    </row>
    <row r="6824" spans="5:8" x14ac:dyDescent="0.25">
      <c r="E6824" s="10"/>
      <c r="F6824" s="10"/>
      <c r="G6824" s="10"/>
      <c r="H6824" s="10"/>
    </row>
    <row r="6825" spans="5:8" x14ac:dyDescent="0.25">
      <c r="E6825" s="10"/>
      <c r="F6825" s="10"/>
      <c r="G6825" s="10"/>
      <c r="H6825" s="10"/>
    </row>
    <row r="6826" spans="5:8" x14ac:dyDescent="0.25">
      <c r="E6826" s="10"/>
      <c r="F6826" s="10"/>
      <c r="G6826" s="10"/>
      <c r="H6826" s="10"/>
    </row>
    <row r="6827" spans="5:8" x14ac:dyDescent="0.25">
      <c r="E6827" s="10"/>
      <c r="F6827" s="10"/>
      <c r="G6827" s="10"/>
      <c r="H6827" s="10"/>
    </row>
    <row r="6828" spans="5:8" x14ac:dyDescent="0.25">
      <c r="E6828" s="10"/>
      <c r="F6828" s="10"/>
      <c r="G6828" s="10"/>
      <c r="H6828" s="10"/>
    </row>
    <row r="6829" spans="5:8" x14ac:dyDescent="0.25">
      <c r="E6829" s="10"/>
      <c r="F6829" s="10"/>
      <c r="G6829" s="10"/>
      <c r="H6829" s="10"/>
    </row>
    <row r="6830" spans="5:8" x14ac:dyDescent="0.25">
      <c r="E6830" s="10"/>
      <c r="F6830" s="10"/>
      <c r="G6830" s="10"/>
      <c r="H6830" s="10"/>
    </row>
    <row r="6831" spans="5:8" x14ac:dyDescent="0.25">
      <c r="E6831" s="10"/>
      <c r="F6831" s="10"/>
      <c r="G6831" s="10"/>
      <c r="H6831" s="10"/>
    </row>
    <row r="6832" spans="5:8" x14ac:dyDescent="0.25">
      <c r="E6832" s="10"/>
      <c r="F6832" s="10"/>
      <c r="G6832" s="10"/>
      <c r="H6832" s="10"/>
    </row>
    <row r="6833" spans="5:8" x14ac:dyDescent="0.25">
      <c r="E6833" s="10"/>
      <c r="F6833" s="10"/>
      <c r="G6833" s="10"/>
      <c r="H6833" s="10"/>
    </row>
    <row r="6834" spans="5:8" x14ac:dyDescent="0.25">
      <c r="E6834" s="10"/>
      <c r="F6834" s="10"/>
      <c r="G6834" s="10"/>
      <c r="H6834" s="10"/>
    </row>
    <row r="6835" spans="5:8" x14ac:dyDescent="0.25">
      <c r="E6835" s="10"/>
      <c r="F6835" s="10"/>
      <c r="G6835" s="10"/>
      <c r="H6835" s="10"/>
    </row>
    <row r="6836" spans="5:8" x14ac:dyDescent="0.25">
      <c r="E6836" s="10"/>
      <c r="F6836" s="10"/>
      <c r="G6836" s="10"/>
      <c r="H6836" s="10"/>
    </row>
    <row r="6837" spans="5:8" x14ac:dyDescent="0.25">
      <c r="E6837" s="10"/>
      <c r="F6837" s="10"/>
      <c r="G6837" s="10"/>
      <c r="H6837" s="10"/>
    </row>
    <row r="6838" spans="5:8" x14ac:dyDescent="0.25">
      <c r="E6838" s="10"/>
      <c r="F6838" s="10"/>
      <c r="G6838" s="10"/>
      <c r="H6838" s="10"/>
    </row>
    <row r="6839" spans="5:8" x14ac:dyDescent="0.25">
      <c r="E6839" s="10"/>
      <c r="F6839" s="10"/>
      <c r="G6839" s="10"/>
      <c r="H6839" s="10"/>
    </row>
    <row r="6840" spans="5:8" x14ac:dyDescent="0.25">
      <c r="E6840" s="10"/>
      <c r="F6840" s="10"/>
      <c r="G6840" s="10"/>
      <c r="H6840" s="10"/>
    </row>
    <row r="6841" spans="5:8" x14ac:dyDescent="0.25">
      <c r="E6841" s="10"/>
      <c r="F6841" s="10"/>
      <c r="G6841" s="10"/>
      <c r="H6841" s="10"/>
    </row>
    <row r="6842" spans="5:8" x14ac:dyDescent="0.25">
      <c r="E6842" s="10"/>
      <c r="F6842" s="10"/>
      <c r="G6842" s="10"/>
      <c r="H6842" s="10"/>
    </row>
    <row r="6843" spans="5:8" x14ac:dyDescent="0.25">
      <c r="E6843" s="10"/>
      <c r="F6843" s="10"/>
      <c r="G6843" s="10"/>
      <c r="H6843" s="10"/>
    </row>
    <row r="6844" spans="5:8" x14ac:dyDescent="0.25">
      <c r="E6844" s="10"/>
      <c r="F6844" s="10"/>
      <c r="G6844" s="10"/>
      <c r="H6844" s="10"/>
    </row>
    <row r="6845" spans="5:8" x14ac:dyDescent="0.25">
      <c r="E6845" s="10"/>
      <c r="F6845" s="10"/>
      <c r="G6845" s="10"/>
      <c r="H6845" s="10"/>
    </row>
    <row r="6846" spans="5:8" x14ac:dyDescent="0.25">
      <c r="E6846" s="10"/>
      <c r="F6846" s="10"/>
      <c r="G6846" s="10"/>
      <c r="H6846" s="10"/>
    </row>
    <row r="6847" spans="5:8" x14ac:dyDescent="0.25">
      <c r="E6847" s="10"/>
      <c r="F6847" s="10"/>
      <c r="G6847" s="10"/>
      <c r="H6847" s="10"/>
    </row>
    <row r="6848" spans="5:8" x14ac:dyDescent="0.25">
      <c r="E6848" s="10"/>
      <c r="F6848" s="10"/>
      <c r="G6848" s="10"/>
      <c r="H6848" s="10"/>
    </row>
    <row r="6849" spans="5:8" x14ac:dyDescent="0.25">
      <c r="E6849" s="10"/>
      <c r="F6849" s="10"/>
      <c r="G6849" s="10"/>
      <c r="H6849" s="10"/>
    </row>
    <row r="6850" spans="5:8" x14ac:dyDescent="0.25">
      <c r="E6850" s="10"/>
      <c r="F6850" s="10"/>
      <c r="G6850" s="10"/>
      <c r="H6850" s="10"/>
    </row>
    <row r="6851" spans="5:8" x14ac:dyDescent="0.25">
      <c r="E6851" s="10"/>
      <c r="F6851" s="10"/>
      <c r="G6851" s="10"/>
      <c r="H6851" s="10"/>
    </row>
    <row r="6852" spans="5:8" x14ac:dyDescent="0.25">
      <c r="E6852" s="10"/>
      <c r="F6852" s="10"/>
      <c r="G6852" s="10"/>
      <c r="H6852" s="10"/>
    </row>
    <row r="6853" spans="5:8" x14ac:dyDescent="0.25">
      <c r="E6853" s="10"/>
      <c r="F6853" s="10"/>
      <c r="G6853" s="10"/>
      <c r="H6853" s="10"/>
    </row>
    <row r="6854" spans="5:8" x14ac:dyDescent="0.25">
      <c r="E6854" s="10"/>
      <c r="F6854" s="10"/>
      <c r="G6854" s="10"/>
      <c r="H6854" s="10"/>
    </row>
    <row r="6855" spans="5:8" x14ac:dyDescent="0.25">
      <c r="E6855" s="10"/>
      <c r="F6855" s="10"/>
      <c r="G6855" s="10"/>
      <c r="H6855" s="10"/>
    </row>
    <row r="6856" spans="5:8" x14ac:dyDescent="0.25">
      <c r="E6856" s="10"/>
      <c r="F6856" s="10"/>
      <c r="G6856" s="10"/>
      <c r="H6856" s="10"/>
    </row>
    <row r="6857" spans="5:8" x14ac:dyDescent="0.25">
      <c r="E6857" s="10"/>
      <c r="F6857" s="10"/>
      <c r="G6857" s="10"/>
      <c r="H6857" s="10"/>
    </row>
    <row r="6858" spans="5:8" x14ac:dyDescent="0.25">
      <c r="E6858" s="10"/>
      <c r="F6858" s="10"/>
      <c r="G6858" s="10"/>
      <c r="H6858" s="10"/>
    </row>
    <row r="6859" spans="5:8" x14ac:dyDescent="0.25">
      <c r="E6859" s="10"/>
      <c r="F6859" s="10"/>
      <c r="G6859" s="10"/>
      <c r="H6859" s="10"/>
    </row>
    <row r="6860" spans="5:8" x14ac:dyDescent="0.25">
      <c r="E6860" s="10"/>
      <c r="F6860" s="10"/>
      <c r="G6860" s="10"/>
      <c r="H6860" s="10"/>
    </row>
    <row r="6861" spans="5:8" x14ac:dyDescent="0.25">
      <c r="E6861" s="10"/>
      <c r="F6861" s="10"/>
      <c r="G6861" s="10"/>
      <c r="H6861" s="10"/>
    </row>
    <row r="6862" spans="5:8" x14ac:dyDescent="0.25">
      <c r="E6862" s="10"/>
      <c r="F6862" s="10"/>
      <c r="G6862" s="10"/>
      <c r="H6862" s="10"/>
    </row>
    <row r="6863" spans="5:8" x14ac:dyDescent="0.25">
      <c r="E6863" s="10"/>
      <c r="F6863" s="10"/>
      <c r="G6863" s="10"/>
      <c r="H6863" s="10"/>
    </row>
    <row r="6864" spans="5:8" x14ac:dyDescent="0.25">
      <c r="E6864" s="10"/>
      <c r="F6864" s="10"/>
      <c r="G6864" s="10"/>
      <c r="H6864" s="10"/>
    </row>
    <row r="6865" spans="5:8" x14ac:dyDescent="0.25">
      <c r="E6865" s="10"/>
      <c r="F6865" s="10"/>
      <c r="G6865" s="10"/>
      <c r="H6865" s="10"/>
    </row>
    <row r="6866" spans="5:8" x14ac:dyDescent="0.25">
      <c r="E6866" s="10"/>
      <c r="F6866" s="10"/>
      <c r="G6866" s="10"/>
      <c r="H6866" s="10"/>
    </row>
    <row r="6867" spans="5:8" x14ac:dyDescent="0.25">
      <c r="E6867" s="10"/>
      <c r="F6867" s="10"/>
      <c r="G6867" s="10"/>
      <c r="H6867" s="10"/>
    </row>
    <row r="6868" spans="5:8" x14ac:dyDescent="0.25">
      <c r="E6868" s="10"/>
      <c r="F6868" s="10"/>
      <c r="G6868" s="10"/>
      <c r="H6868" s="10"/>
    </row>
    <row r="6869" spans="5:8" x14ac:dyDescent="0.25">
      <c r="E6869" s="10"/>
      <c r="F6869" s="10"/>
      <c r="G6869" s="10"/>
      <c r="H6869" s="10"/>
    </row>
    <row r="6870" spans="5:8" x14ac:dyDescent="0.25">
      <c r="E6870" s="10"/>
      <c r="F6870" s="10"/>
      <c r="G6870" s="10"/>
      <c r="H6870" s="10"/>
    </row>
    <row r="6871" spans="5:8" x14ac:dyDescent="0.25">
      <c r="E6871" s="10"/>
      <c r="F6871" s="10"/>
      <c r="G6871" s="10"/>
      <c r="H6871" s="10"/>
    </row>
    <row r="6872" spans="5:8" x14ac:dyDescent="0.25">
      <c r="E6872" s="10"/>
      <c r="F6872" s="10"/>
      <c r="G6872" s="10"/>
      <c r="H6872" s="10"/>
    </row>
    <row r="6873" spans="5:8" x14ac:dyDescent="0.25">
      <c r="E6873" s="10"/>
      <c r="F6873" s="10"/>
      <c r="G6873" s="10"/>
      <c r="H6873" s="10"/>
    </row>
    <row r="6874" spans="5:8" x14ac:dyDescent="0.25">
      <c r="E6874" s="10"/>
      <c r="F6874" s="10"/>
      <c r="G6874" s="10"/>
      <c r="H6874" s="10"/>
    </row>
    <row r="6875" spans="5:8" x14ac:dyDescent="0.25">
      <c r="E6875" s="10"/>
      <c r="F6875" s="10"/>
      <c r="G6875" s="10"/>
      <c r="H6875" s="10"/>
    </row>
    <row r="6876" spans="5:8" x14ac:dyDescent="0.25">
      <c r="E6876" s="10"/>
      <c r="F6876" s="10"/>
      <c r="G6876" s="10"/>
      <c r="H6876" s="10"/>
    </row>
    <row r="6877" spans="5:8" x14ac:dyDescent="0.25">
      <c r="E6877" s="10"/>
      <c r="F6877" s="10"/>
      <c r="G6877" s="10"/>
      <c r="H6877" s="10"/>
    </row>
    <row r="6878" spans="5:8" x14ac:dyDescent="0.25">
      <c r="E6878" s="10"/>
      <c r="F6878" s="10"/>
      <c r="G6878" s="10"/>
      <c r="H6878" s="10"/>
    </row>
    <row r="6879" spans="5:8" x14ac:dyDescent="0.25">
      <c r="E6879" s="10"/>
      <c r="F6879" s="10"/>
      <c r="G6879" s="10"/>
      <c r="H6879" s="10"/>
    </row>
    <row r="6880" spans="5:8" x14ac:dyDescent="0.25">
      <c r="E6880" s="10"/>
      <c r="F6880" s="10"/>
      <c r="G6880" s="10"/>
      <c r="H6880" s="10"/>
    </row>
    <row r="6881" spans="5:8" x14ac:dyDescent="0.25">
      <c r="E6881" s="10"/>
      <c r="F6881" s="10"/>
      <c r="G6881" s="10"/>
      <c r="H6881" s="10"/>
    </row>
    <row r="6882" spans="5:8" x14ac:dyDescent="0.25">
      <c r="E6882" s="10"/>
      <c r="F6882" s="10"/>
      <c r="G6882" s="10"/>
      <c r="H6882" s="10"/>
    </row>
    <row r="6883" spans="5:8" x14ac:dyDescent="0.25">
      <c r="E6883" s="10"/>
      <c r="F6883" s="10"/>
      <c r="G6883" s="10"/>
      <c r="H6883" s="10"/>
    </row>
    <row r="6884" spans="5:8" x14ac:dyDescent="0.25">
      <c r="E6884" s="10"/>
      <c r="F6884" s="10"/>
      <c r="G6884" s="10"/>
      <c r="H6884" s="10"/>
    </row>
    <row r="6885" spans="5:8" x14ac:dyDescent="0.25">
      <c r="E6885" s="10"/>
      <c r="F6885" s="10"/>
      <c r="G6885" s="10"/>
      <c r="H6885" s="10"/>
    </row>
    <row r="6886" spans="5:8" x14ac:dyDescent="0.25">
      <c r="E6886" s="10"/>
      <c r="F6886" s="10"/>
      <c r="G6886" s="10"/>
      <c r="H6886" s="10"/>
    </row>
    <row r="6887" spans="5:8" x14ac:dyDescent="0.25">
      <c r="E6887" s="10"/>
      <c r="F6887" s="10"/>
      <c r="G6887" s="10"/>
      <c r="H6887" s="10"/>
    </row>
    <row r="6888" spans="5:8" x14ac:dyDescent="0.25">
      <c r="E6888" s="10"/>
      <c r="F6888" s="10"/>
      <c r="G6888" s="10"/>
      <c r="H6888" s="10"/>
    </row>
    <row r="6889" spans="5:8" x14ac:dyDescent="0.25">
      <c r="E6889" s="10"/>
      <c r="F6889" s="10"/>
      <c r="G6889" s="10"/>
      <c r="H6889" s="10"/>
    </row>
    <row r="6890" spans="5:8" x14ac:dyDescent="0.25">
      <c r="E6890" s="10"/>
      <c r="F6890" s="10"/>
      <c r="G6890" s="10"/>
      <c r="H6890" s="10"/>
    </row>
    <row r="6891" spans="5:8" x14ac:dyDescent="0.25">
      <c r="E6891" s="10"/>
      <c r="F6891" s="10"/>
      <c r="G6891" s="10"/>
      <c r="H6891" s="10"/>
    </row>
    <row r="6892" spans="5:8" x14ac:dyDescent="0.25">
      <c r="E6892" s="10"/>
      <c r="F6892" s="10"/>
      <c r="G6892" s="10"/>
      <c r="H6892" s="10"/>
    </row>
    <row r="6893" spans="5:8" x14ac:dyDescent="0.25">
      <c r="E6893" s="10"/>
      <c r="F6893" s="10"/>
      <c r="G6893" s="10"/>
      <c r="H6893" s="10"/>
    </row>
    <row r="6894" spans="5:8" x14ac:dyDescent="0.25">
      <c r="E6894" s="10"/>
      <c r="F6894" s="10"/>
      <c r="G6894" s="10"/>
      <c r="H6894" s="10"/>
    </row>
    <row r="6895" spans="5:8" x14ac:dyDescent="0.25">
      <c r="E6895" s="10"/>
      <c r="F6895" s="10"/>
      <c r="G6895" s="10"/>
      <c r="H6895" s="10"/>
    </row>
    <row r="6896" spans="5:8" x14ac:dyDescent="0.25">
      <c r="E6896" s="10"/>
      <c r="F6896" s="10"/>
      <c r="G6896" s="10"/>
      <c r="H6896" s="10"/>
    </row>
    <row r="6897" spans="5:8" x14ac:dyDescent="0.25">
      <c r="E6897" s="10"/>
      <c r="F6897" s="10"/>
      <c r="G6897" s="10"/>
      <c r="H6897" s="10"/>
    </row>
    <row r="6898" spans="5:8" x14ac:dyDescent="0.25">
      <c r="E6898" s="10"/>
      <c r="F6898" s="10"/>
      <c r="G6898" s="10"/>
      <c r="H6898" s="10"/>
    </row>
    <row r="6899" spans="5:8" x14ac:dyDescent="0.25">
      <c r="E6899" s="10"/>
      <c r="F6899" s="10"/>
      <c r="G6899" s="10"/>
      <c r="H6899" s="10"/>
    </row>
    <row r="6900" spans="5:8" x14ac:dyDescent="0.25">
      <c r="E6900" s="10"/>
      <c r="F6900" s="10"/>
      <c r="G6900" s="10"/>
      <c r="H6900" s="10"/>
    </row>
    <row r="6901" spans="5:8" x14ac:dyDescent="0.25">
      <c r="E6901" s="10"/>
      <c r="F6901" s="10"/>
      <c r="G6901" s="10"/>
      <c r="H6901" s="10"/>
    </row>
    <row r="6902" spans="5:8" x14ac:dyDescent="0.25">
      <c r="E6902" s="10"/>
      <c r="F6902" s="10"/>
      <c r="G6902" s="10"/>
      <c r="H6902" s="10"/>
    </row>
    <row r="6903" spans="5:8" x14ac:dyDescent="0.25">
      <c r="E6903" s="10"/>
      <c r="F6903" s="10"/>
      <c r="G6903" s="10"/>
      <c r="H6903" s="10"/>
    </row>
    <row r="6904" spans="5:8" x14ac:dyDescent="0.25">
      <c r="E6904" s="10"/>
      <c r="F6904" s="10"/>
      <c r="G6904" s="10"/>
      <c r="H6904" s="10"/>
    </row>
    <row r="6905" spans="5:8" x14ac:dyDescent="0.25">
      <c r="E6905" s="10"/>
      <c r="F6905" s="10"/>
      <c r="G6905" s="10"/>
      <c r="H6905" s="10"/>
    </row>
    <row r="6906" spans="5:8" x14ac:dyDescent="0.25">
      <c r="E6906" s="10"/>
      <c r="F6906" s="10"/>
      <c r="G6906" s="10"/>
      <c r="H6906" s="10"/>
    </row>
    <row r="6907" spans="5:8" x14ac:dyDescent="0.25">
      <c r="E6907" s="10"/>
      <c r="F6907" s="10"/>
      <c r="G6907" s="10"/>
      <c r="H6907" s="10"/>
    </row>
    <row r="6908" spans="5:8" x14ac:dyDescent="0.25">
      <c r="E6908" s="10"/>
      <c r="F6908" s="10"/>
      <c r="G6908" s="10"/>
      <c r="H6908" s="10"/>
    </row>
    <row r="6909" spans="5:8" x14ac:dyDescent="0.25">
      <c r="E6909" s="10"/>
      <c r="F6909" s="10"/>
      <c r="G6909" s="10"/>
      <c r="H6909" s="10"/>
    </row>
    <row r="6910" spans="5:8" x14ac:dyDescent="0.25">
      <c r="E6910" s="10"/>
      <c r="F6910" s="10"/>
      <c r="G6910" s="10"/>
      <c r="H6910" s="10"/>
    </row>
    <row r="6911" spans="5:8" x14ac:dyDescent="0.25">
      <c r="E6911" s="10"/>
      <c r="F6911" s="10"/>
      <c r="G6911" s="10"/>
      <c r="H6911" s="10"/>
    </row>
    <row r="6912" spans="5:8" x14ac:dyDescent="0.25">
      <c r="E6912" s="10"/>
      <c r="F6912" s="10"/>
      <c r="G6912" s="10"/>
      <c r="H6912" s="10"/>
    </row>
    <row r="6913" spans="5:8" x14ac:dyDescent="0.25">
      <c r="E6913" s="10"/>
      <c r="F6913" s="10"/>
      <c r="G6913" s="10"/>
      <c r="H6913" s="10"/>
    </row>
    <row r="6914" spans="5:8" x14ac:dyDescent="0.25">
      <c r="E6914" s="10"/>
      <c r="F6914" s="10"/>
      <c r="G6914" s="10"/>
      <c r="H6914" s="10"/>
    </row>
    <row r="6915" spans="5:8" x14ac:dyDescent="0.25">
      <c r="E6915" s="10"/>
      <c r="F6915" s="10"/>
      <c r="G6915" s="10"/>
      <c r="H6915" s="10"/>
    </row>
    <row r="6916" spans="5:8" x14ac:dyDescent="0.25">
      <c r="E6916" s="10"/>
      <c r="F6916" s="10"/>
      <c r="G6916" s="10"/>
      <c r="H6916" s="10"/>
    </row>
    <row r="6917" spans="5:8" x14ac:dyDescent="0.25">
      <c r="E6917" s="10"/>
      <c r="F6917" s="10"/>
      <c r="G6917" s="10"/>
      <c r="H6917" s="10"/>
    </row>
    <row r="6918" spans="5:8" x14ac:dyDescent="0.25">
      <c r="E6918" s="10"/>
      <c r="F6918" s="10"/>
      <c r="G6918" s="10"/>
      <c r="H6918" s="10"/>
    </row>
    <row r="6919" spans="5:8" x14ac:dyDescent="0.25">
      <c r="E6919" s="10"/>
      <c r="F6919" s="10"/>
      <c r="G6919" s="10"/>
      <c r="H6919" s="10"/>
    </row>
    <row r="6920" spans="5:8" x14ac:dyDescent="0.25">
      <c r="E6920" s="10"/>
      <c r="F6920" s="10"/>
      <c r="G6920" s="10"/>
      <c r="H6920" s="10"/>
    </row>
    <row r="6921" spans="5:8" x14ac:dyDescent="0.25">
      <c r="E6921" s="10"/>
      <c r="F6921" s="10"/>
      <c r="G6921" s="10"/>
      <c r="H6921" s="10"/>
    </row>
    <row r="6922" spans="5:8" x14ac:dyDescent="0.25">
      <c r="E6922" s="10"/>
      <c r="F6922" s="10"/>
      <c r="G6922" s="10"/>
      <c r="H6922" s="10"/>
    </row>
    <row r="6923" spans="5:8" x14ac:dyDescent="0.25">
      <c r="E6923" s="10"/>
      <c r="F6923" s="10"/>
      <c r="G6923" s="10"/>
      <c r="H6923" s="10"/>
    </row>
    <row r="6924" spans="5:8" x14ac:dyDescent="0.25">
      <c r="E6924" s="10"/>
      <c r="F6924" s="10"/>
      <c r="G6924" s="10"/>
      <c r="H6924" s="10"/>
    </row>
    <row r="6925" spans="5:8" x14ac:dyDescent="0.25">
      <c r="E6925" s="10"/>
      <c r="F6925" s="10"/>
      <c r="G6925" s="10"/>
      <c r="H6925" s="10"/>
    </row>
    <row r="6926" spans="5:8" x14ac:dyDescent="0.25">
      <c r="E6926" s="10"/>
      <c r="F6926" s="10"/>
      <c r="G6926" s="10"/>
      <c r="H6926" s="10"/>
    </row>
    <row r="6927" spans="5:8" x14ac:dyDescent="0.25">
      <c r="E6927" s="10"/>
      <c r="F6927" s="10"/>
      <c r="G6927" s="10"/>
      <c r="H6927" s="10"/>
    </row>
    <row r="6928" spans="5:8" x14ac:dyDescent="0.25">
      <c r="E6928" s="10"/>
      <c r="F6928" s="10"/>
      <c r="G6928" s="10"/>
      <c r="H6928" s="10"/>
    </row>
    <row r="6929" spans="5:8" x14ac:dyDescent="0.25">
      <c r="E6929" s="10"/>
      <c r="F6929" s="10"/>
      <c r="G6929" s="10"/>
      <c r="H6929" s="10"/>
    </row>
    <row r="6930" spans="5:8" x14ac:dyDescent="0.25">
      <c r="E6930" s="10"/>
      <c r="F6930" s="10"/>
      <c r="G6930" s="10"/>
      <c r="H6930" s="10"/>
    </row>
    <row r="6931" spans="5:8" x14ac:dyDescent="0.25">
      <c r="E6931" s="10"/>
      <c r="F6931" s="10"/>
      <c r="G6931" s="10"/>
      <c r="H6931" s="10"/>
    </row>
    <row r="6932" spans="5:8" x14ac:dyDescent="0.25">
      <c r="E6932" s="10"/>
      <c r="F6932" s="10"/>
      <c r="G6932" s="10"/>
      <c r="H6932" s="10"/>
    </row>
    <row r="6933" spans="5:8" x14ac:dyDescent="0.25">
      <c r="E6933" s="10"/>
      <c r="F6933" s="10"/>
      <c r="G6933" s="10"/>
      <c r="H6933" s="10"/>
    </row>
    <row r="6934" spans="5:8" x14ac:dyDescent="0.25">
      <c r="E6934" s="10"/>
      <c r="F6934" s="10"/>
      <c r="G6934" s="10"/>
      <c r="H6934" s="10"/>
    </row>
    <row r="6935" spans="5:8" x14ac:dyDescent="0.25">
      <c r="E6935" s="10"/>
      <c r="F6935" s="10"/>
      <c r="G6935" s="10"/>
      <c r="H6935" s="10"/>
    </row>
    <row r="6936" spans="5:8" x14ac:dyDescent="0.25">
      <c r="E6936" s="10"/>
      <c r="F6936" s="10"/>
      <c r="G6936" s="10"/>
      <c r="H6936" s="10"/>
    </row>
    <row r="6937" spans="5:8" x14ac:dyDescent="0.25">
      <c r="E6937" s="10"/>
      <c r="F6937" s="10"/>
      <c r="G6937" s="10"/>
      <c r="H6937" s="10"/>
    </row>
    <row r="6938" spans="5:8" x14ac:dyDescent="0.25">
      <c r="E6938" s="10"/>
      <c r="F6938" s="10"/>
      <c r="G6938" s="10"/>
      <c r="H6938" s="10"/>
    </row>
    <row r="6939" spans="5:8" x14ac:dyDescent="0.25">
      <c r="E6939" s="10"/>
      <c r="F6939" s="10"/>
      <c r="G6939" s="10"/>
      <c r="H6939" s="10"/>
    </row>
    <row r="6940" spans="5:8" x14ac:dyDescent="0.25">
      <c r="E6940" s="10"/>
      <c r="F6940" s="10"/>
      <c r="G6940" s="10"/>
      <c r="H6940" s="10"/>
    </row>
    <row r="6941" spans="5:8" x14ac:dyDescent="0.25">
      <c r="E6941" s="10"/>
      <c r="F6941" s="10"/>
      <c r="G6941" s="10"/>
      <c r="H6941" s="10"/>
    </row>
    <row r="6942" spans="5:8" x14ac:dyDescent="0.25">
      <c r="E6942" s="10"/>
      <c r="F6942" s="10"/>
      <c r="G6942" s="10"/>
      <c r="H6942" s="10"/>
    </row>
    <row r="6943" spans="5:8" x14ac:dyDescent="0.25">
      <c r="E6943" s="10"/>
      <c r="F6943" s="10"/>
      <c r="G6943" s="10"/>
      <c r="H6943" s="10"/>
    </row>
    <row r="6944" spans="5:8" x14ac:dyDescent="0.25">
      <c r="E6944" s="10"/>
      <c r="F6944" s="10"/>
      <c r="G6944" s="10"/>
      <c r="H6944" s="10"/>
    </row>
    <row r="6945" spans="5:8" x14ac:dyDescent="0.25">
      <c r="E6945" s="10"/>
      <c r="F6945" s="10"/>
      <c r="G6945" s="10"/>
      <c r="H6945" s="10"/>
    </row>
    <row r="6946" spans="5:8" x14ac:dyDescent="0.25">
      <c r="E6946" s="10"/>
      <c r="F6946" s="10"/>
      <c r="G6946" s="10"/>
      <c r="H6946" s="10"/>
    </row>
    <row r="6947" spans="5:8" x14ac:dyDescent="0.25">
      <c r="E6947" s="10"/>
      <c r="F6947" s="10"/>
      <c r="G6947" s="10"/>
      <c r="H6947" s="10"/>
    </row>
    <row r="6948" spans="5:8" x14ac:dyDescent="0.25">
      <c r="E6948" s="10"/>
      <c r="F6948" s="10"/>
      <c r="G6948" s="10"/>
      <c r="H6948" s="10"/>
    </row>
    <row r="6949" spans="5:8" x14ac:dyDescent="0.25">
      <c r="E6949" s="10"/>
      <c r="F6949" s="10"/>
      <c r="G6949" s="10"/>
      <c r="H6949" s="10"/>
    </row>
    <row r="6950" spans="5:8" x14ac:dyDescent="0.25">
      <c r="E6950" s="10"/>
      <c r="F6950" s="10"/>
      <c r="G6950" s="10"/>
      <c r="H6950" s="10"/>
    </row>
    <row r="6951" spans="5:8" x14ac:dyDescent="0.25">
      <c r="E6951" s="10"/>
      <c r="F6951" s="10"/>
      <c r="G6951" s="10"/>
      <c r="H6951" s="10"/>
    </row>
    <row r="6952" spans="5:8" x14ac:dyDescent="0.25">
      <c r="E6952" s="10"/>
      <c r="F6952" s="10"/>
      <c r="G6952" s="10"/>
      <c r="H6952" s="10"/>
    </row>
    <row r="6953" spans="5:8" x14ac:dyDescent="0.25">
      <c r="E6953" s="10"/>
      <c r="F6953" s="10"/>
      <c r="G6953" s="10"/>
      <c r="H6953" s="10"/>
    </row>
    <row r="6954" spans="5:8" x14ac:dyDescent="0.25">
      <c r="E6954" s="10"/>
      <c r="F6954" s="10"/>
      <c r="G6954" s="10"/>
      <c r="H6954" s="10"/>
    </row>
    <row r="6955" spans="5:8" x14ac:dyDescent="0.25">
      <c r="E6955" s="10"/>
      <c r="F6955" s="10"/>
      <c r="G6955" s="10"/>
      <c r="H6955" s="10"/>
    </row>
    <row r="6956" spans="5:8" x14ac:dyDescent="0.25">
      <c r="E6956" s="10"/>
      <c r="F6956" s="10"/>
      <c r="G6956" s="10"/>
      <c r="H6956" s="10"/>
    </row>
    <row r="6957" spans="5:8" x14ac:dyDescent="0.25">
      <c r="E6957" s="10"/>
      <c r="F6957" s="10"/>
      <c r="G6957" s="10"/>
      <c r="H6957" s="10"/>
    </row>
    <row r="6958" spans="5:8" x14ac:dyDescent="0.25">
      <c r="E6958" s="10"/>
      <c r="F6958" s="10"/>
      <c r="G6958" s="10"/>
      <c r="H6958" s="10"/>
    </row>
    <row r="6959" spans="5:8" x14ac:dyDescent="0.25">
      <c r="E6959" s="10"/>
      <c r="F6959" s="10"/>
      <c r="G6959" s="10"/>
      <c r="H6959" s="10"/>
    </row>
    <row r="6960" spans="5:8" x14ac:dyDescent="0.25">
      <c r="E6960" s="10"/>
      <c r="F6960" s="10"/>
      <c r="G6960" s="10"/>
      <c r="H6960" s="10"/>
    </row>
    <row r="6961" spans="5:8" x14ac:dyDescent="0.25">
      <c r="E6961" s="10"/>
      <c r="F6961" s="10"/>
      <c r="G6961" s="10"/>
      <c r="H6961" s="10"/>
    </row>
    <row r="6962" spans="5:8" x14ac:dyDescent="0.25">
      <c r="E6962" s="10"/>
      <c r="F6962" s="10"/>
      <c r="G6962" s="10"/>
      <c r="H6962" s="10"/>
    </row>
    <row r="6963" spans="5:8" x14ac:dyDescent="0.25">
      <c r="E6963" s="10"/>
      <c r="F6963" s="10"/>
      <c r="G6963" s="10"/>
      <c r="H6963" s="10"/>
    </row>
    <row r="6964" spans="5:8" x14ac:dyDescent="0.25">
      <c r="E6964" s="10"/>
      <c r="F6964" s="10"/>
      <c r="G6964" s="10"/>
      <c r="H6964" s="10"/>
    </row>
    <row r="6965" spans="5:8" x14ac:dyDescent="0.25">
      <c r="E6965" s="10"/>
      <c r="F6965" s="10"/>
      <c r="G6965" s="10"/>
      <c r="H6965" s="10"/>
    </row>
    <row r="6966" spans="5:8" x14ac:dyDescent="0.25">
      <c r="E6966" s="10"/>
      <c r="F6966" s="10"/>
      <c r="G6966" s="10"/>
      <c r="H6966" s="10"/>
    </row>
    <row r="6967" spans="5:8" x14ac:dyDescent="0.25">
      <c r="E6967" s="10"/>
      <c r="F6967" s="10"/>
      <c r="G6967" s="10"/>
      <c r="H6967" s="10"/>
    </row>
    <row r="6968" spans="5:8" x14ac:dyDescent="0.25">
      <c r="E6968" s="10"/>
      <c r="F6968" s="10"/>
      <c r="G6968" s="10"/>
      <c r="H6968" s="10"/>
    </row>
    <row r="6969" spans="5:8" x14ac:dyDescent="0.25">
      <c r="E6969" s="10"/>
      <c r="F6969" s="10"/>
      <c r="G6969" s="10"/>
      <c r="H6969" s="10"/>
    </row>
    <row r="6970" spans="5:8" x14ac:dyDescent="0.25">
      <c r="E6970" s="10"/>
      <c r="F6970" s="10"/>
      <c r="G6970" s="10"/>
      <c r="H6970" s="10"/>
    </row>
    <row r="6971" spans="5:8" x14ac:dyDescent="0.25">
      <c r="E6971" s="10"/>
      <c r="F6971" s="10"/>
      <c r="G6971" s="10"/>
      <c r="H6971" s="10"/>
    </row>
    <row r="6972" spans="5:8" x14ac:dyDescent="0.25">
      <c r="E6972" s="10"/>
      <c r="F6972" s="10"/>
      <c r="G6972" s="10"/>
      <c r="H6972" s="10"/>
    </row>
    <row r="6973" spans="5:8" x14ac:dyDescent="0.25">
      <c r="E6973" s="10"/>
      <c r="F6973" s="10"/>
      <c r="G6973" s="10"/>
      <c r="H6973" s="10"/>
    </row>
    <row r="6974" spans="5:8" x14ac:dyDescent="0.25">
      <c r="E6974" s="10"/>
      <c r="F6974" s="10"/>
      <c r="G6974" s="10"/>
      <c r="H6974" s="10"/>
    </row>
    <row r="6975" spans="5:8" x14ac:dyDescent="0.25">
      <c r="E6975" s="10"/>
      <c r="F6975" s="10"/>
      <c r="G6975" s="10"/>
      <c r="H6975" s="10"/>
    </row>
    <row r="6976" spans="5:8" x14ac:dyDescent="0.25">
      <c r="E6976" s="10"/>
      <c r="F6976" s="10"/>
      <c r="G6976" s="10"/>
      <c r="H6976" s="10"/>
    </row>
    <row r="6977" spans="5:8" x14ac:dyDescent="0.25">
      <c r="E6977" s="10"/>
      <c r="F6977" s="10"/>
      <c r="G6977" s="10"/>
      <c r="H6977" s="10"/>
    </row>
    <row r="6978" spans="5:8" x14ac:dyDescent="0.25">
      <c r="E6978" s="10"/>
      <c r="F6978" s="10"/>
      <c r="G6978" s="10"/>
      <c r="H6978" s="10"/>
    </row>
    <row r="6979" spans="5:8" x14ac:dyDescent="0.25">
      <c r="E6979" s="10"/>
      <c r="F6979" s="10"/>
      <c r="G6979" s="10"/>
      <c r="H6979" s="10"/>
    </row>
    <row r="6980" spans="5:8" x14ac:dyDescent="0.25">
      <c r="E6980" s="10"/>
      <c r="F6980" s="10"/>
      <c r="G6980" s="10"/>
      <c r="H6980" s="10"/>
    </row>
    <row r="6981" spans="5:8" x14ac:dyDescent="0.25">
      <c r="E6981" s="10"/>
      <c r="F6981" s="10"/>
      <c r="G6981" s="10"/>
      <c r="H6981" s="10"/>
    </row>
    <row r="6982" spans="5:8" x14ac:dyDescent="0.25">
      <c r="E6982" s="10"/>
      <c r="F6982" s="10"/>
      <c r="G6982" s="10"/>
      <c r="H6982" s="10"/>
    </row>
    <row r="6983" spans="5:8" x14ac:dyDescent="0.25">
      <c r="E6983" s="10"/>
      <c r="F6983" s="10"/>
      <c r="G6983" s="10"/>
      <c r="H6983" s="10"/>
    </row>
    <row r="6984" spans="5:8" x14ac:dyDescent="0.25">
      <c r="E6984" s="10"/>
      <c r="F6984" s="10"/>
      <c r="G6984" s="10"/>
      <c r="H6984" s="10"/>
    </row>
    <row r="6985" spans="5:8" x14ac:dyDescent="0.25">
      <c r="E6985" s="10"/>
      <c r="F6985" s="10"/>
      <c r="G6985" s="10"/>
      <c r="H6985" s="10"/>
    </row>
    <row r="6986" spans="5:8" x14ac:dyDescent="0.25">
      <c r="E6986" s="10"/>
      <c r="F6986" s="10"/>
      <c r="G6986" s="10"/>
      <c r="H6986" s="10"/>
    </row>
    <row r="6987" spans="5:8" x14ac:dyDescent="0.25">
      <c r="E6987" s="10"/>
      <c r="F6987" s="10"/>
      <c r="G6987" s="10"/>
      <c r="H6987" s="10"/>
    </row>
    <row r="6988" spans="5:8" x14ac:dyDescent="0.25">
      <c r="E6988" s="10"/>
      <c r="F6988" s="10"/>
      <c r="G6988" s="10"/>
      <c r="H6988" s="10"/>
    </row>
    <row r="6989" spans="5:8" x14ac:dyDescent="0.25">
      <c r="E6989" s="10"/>
      <c r="F6989" s="10"/>
      <c r="G6989" s="10"/>
      <c r="H6989" s="10"/>
    </row>
    <row r="6990" spans="5:8" x14ac:dyDescent="0.25">
      <c r="E6990" s="10"/>
      <c r="F6990" s="10"/>
      <c r="G6990" s="10"/>
      <c r="H6990" s="10"/>
    </row>
    <row r="6991" spans="5:8" x14ac:dyDescent="0.25">
      <c r="E6991" s="10"/>
      <c r="F6991" s="10"/>
      <c r="G6991" s="10"/>
      <c r="H6991" s="10"/>
    </row>
    <row r="6992" spans="5:8" x14ac:dyDescent="0.25">
      <c r="E6992" s="10"/>
      <c r="F6992" s="10"/>
      <c r="G6992" s="10"/>
      <c r="H6992" s="10"/>
    </row>
    <row r="6993" spans="5:8" x14ac:dyDescent="0.25">
      <c r="E6993" s="10"/>
      <c r="F6993" s="10"/>
      <c r="G6993" s="10"/>
      <c r="H6993" s="10"/>
    </row>
    <row r="6994" spans="5:8" x14ac:dyDescent="0.25">
      <c r="E6994" s="10"/>
      <c r="F6994" s="10"/>
      <c r="G6994" s="10"/>
      <c r="H6994" s="10"/>
    </row>
    <row r="6995" spans="5:8" x14ac:dyDescent="0.25">
      <c r="E6995" s="10"/>
      <c r="F6995" s="10"/>
      <c r="G6995" s="10"/>
      <c r="H6995" s="10"/>
    </row>
    <row r="6996" spans="5:8" x14ac:dyDescent="0.25">
      <c r="E6996" s="10"/>
      <c r="F6996" s="10"/>
      <c r="G6996" s="10"/>
      <c r="H6996" s="10"/>
    </row>
    <row r="6997" spans="5:8" x14ac:dyDescent="0.25">
      <c r="E6997" s="10"/>
      <c r="F6997" s="10"/>
      <c r="G6997" s="10"/>
      <c r="H6997" s="10"/>
    </row>
    <row r="6998" spans="5:8" x14ac:dyDescent="0.25">
      <c r="E6998" s="10"/>
      <c r="F6998" s="10"/>
      <c r="G6998" s="10"/>
      <c r="H6998" s="10"/>
    </row>
    <row r="6999" spans="5:8" x14ac:dyDescent="0.25">
      <c r="E6999" s="10"/>
      <c r="F6999" s="10"/>
      <c r="G6999" s="10"/>
      <c r="H6999" s="10"/>
    </row>
    <row r="7000" spans="5:8" x14ac:dyDescent="0.25">
      <c r="E7000" s="10"/>
      <c r="F7000" s="10"/>
      <c r="G7000" s="10"/>
      <c r="H7000" s="10"/>
    </row>
    <row r="7001" spans="5:8" x14ac:dyDescent="0.25">
      <c r="E7001" s="10"/>
      <c r="F7001" s="10"/>
      <c r="G7001" s="10"/>
      <c r="H7001" s="10"/>
    </row>
    <row r="7002" spans="5:8" x14ac:dyDescent="0.25">
      <c r="E7002" s="10"/>
      <c r="F7002" s="10"/>
      <c r="G7002" s="10"/>
      <c r="H7002" s="10"/>
    </row>
    <row r="7003" spans="5:8" x14ac:dyDescent="0.25">
      <c r="E7003" s="10"/>
      <c r="F7003" s="10"/>
      <c r="G7003" s="10"/>
      <c r="H7003" s="10"/>
    </row>
    <row r="7004" spans="5:8" x14ac:dyDescent="0.25">
      <c r="E7004" s="10"/>
      <c r="F7004" s="10"/>
      <c r="G7004" s="10"/>
      <c r="H7004" s="10"/>
    </row>
    <row r="7005" spans="5:8" x14ac:dyDescent="0.25">
      <c r="E7005" s="10"/>
      <c r="F7005" s="10"/>
      <c r="G7005" s="10"/>
      <c r="H7005" s="10"/>
    </row>
    <row r="7006" spans="5:8" x14ac:dyDescent="0.25">
      <c r="E7006" s="10"/>
      <c r="F7006" s="10"/>
      <c r="G7006" s="10"/>
      <c r="H7006" s="10"/>
    </row>
    <row r="7007" spans="5:8" x14ac:dyDescent="0.25">
      <c r="E7007" s="10"/>
      <c r="F7007" s="10"/>
      <c r="G7007" s="10"/>
      <c r="H7007" s="10"/>
    </row>
    <row r="7008" spans="5:8" x14ac:dyDescent="0.25">
      <c r="E7008" s="10"/>
      <c r="F7008" s="10"/>
      <c r="G7008" s="10"/>
      <c r="H7008" s="10"/>
    </row>
    <row r="7009" spans="5:8" x14ac:dyDescent="0.25">
      <c r="E7009" s="10"/>
      <c r="F7009" s="10"/>
      <c r="G7009" s="10"/>
      <c r="H7009" s="10"/>
    </row>
    <row r="7010" spans="5:8" x14ac:dyDescent="0.25">
      <c r="E7010" s="10"/>
      <c r="F7010" s="10"/>
      <c r="G7010" s="10"/>
      <c r="H7010" s="10"/>
    </row>
    <row r="7011" spans="5:8" x14ac:dyDescent="0.25">
      <c r="E7011" s="10"/>
      <c r="F7011" s="10"/>
      <c r="G7011" s="10"/>
      <c r="H7011" s="10"/>
    </row>
    <row r="7012" spans="5:8" x14ac:dyDescent="0.25">
      <c r="E7012" s="10"/>
      <c r="F7012" s="10"/>
      <c r="G7012" s="10"/>
      <c r="H7012" s="10"/>
    </row>
    <row r="7013" spans="5:8" x14ac:dyDescent="0.25">
      <c r="E7013" s="10"/>
      <c r="F7013" s="10"/>
      <c r="G7013" s="10"/>
      <c r="H7013" s="10"/>
    </row>
    <row r="7014" spans="5:8" x14ac:dyDescent="0.25">
      <c r="E7014" s="10"/>
      <c r="F7014" s="10"/>
      <c r="G7014" s="10"/>
      <c r="H7014" s="10"/>
    </row>
    <row r="7015" spans="5:8" x14ac:dyDescent="0.25">
      <c r="E7015" s="10"/>
      <c r="F7015" s="10"/>
      <c r="G7015" s="10"/>
      <c r="H7015" s="10"/>
    </row>
    <row r="7016" spans="5:8" x14ac:dyDescent="0.25">
      <c r="E7016" s="10"/>
      <c r="F7016" s="10"/>
      <c r="G7016" s="10"/>
      <c r="H7016" s="10"/>
    </row>
    <row r="7017" spans="5:8" x14ac:dyDescent="0.25">
      <c r="E7017" s="10"/>
      <c r="F7017" s="10"/>
      <c r="G7017" s="10"/>
      <c r="H7017" s="10"/>
    </row>
    <row r="7018" spans="5:8" x14ac:dyDescent="0.25">
      <c r="E7018" s="10"/>
      <c r="F7018" s="10"/>
      <c r="G7018" s="10"/>
      <c r="H7018" s="10"/>
    </row>
    <row r="7019" spans="5:8" x14ac:dyDescent="0.25">
      <c r="E7019" s="10"/>
      <c r="F7019" s="10"/>
      <c r="G7019" s="10"/>
      <c r="H7019" s="10"/>
    </row>
    <row r="7020" spans="5:8" x14ac:dyDescent="0.25">
      <c r="E7020" s="10"/>
      <c r="F7020" s="10"/>
      <c r="G7020" s="10"/>
      <c r="H7020" s="10"/>
    </row>
    <row r="7021" spans="5:8" x14ac:dyDescent="0.25">
      <c r="E7021" s="10"/>
      <c r="F7021" s="10"/>
      <c r="G7021" s="10"/>
      <c r="H7021" s="10"/>
    </row>
    <row r="7022" spans="5:8" x14ac:dyDescent="0.25">
      <c r="E7022" s="10"/>
      <c r="F7022" s="10"/>
      <c r="G7022" s="10"/>
      <c r="H7022" s="10"/>
    </row>
    <row r="7023" spans="5:8" x14ac:dyDescent="0.25">
      <c r="E7023" s="10"/>
      <c r="F7023" s="10"/>
      <c r="G7023" s="10"/>
      <c r="H7023" s="10"/>
    </row>
    <row r="7024" spans="5:8" x14ac:dyDescent="0.25">
      <c r="E7024" s="10"/>
      <c r="F7024" s="10"/>
      <c r="G7024" s="10"/>
      <c r="H7024" s="10"/>
    </row>
    <row r="7025" spans="5:8" x14ac:dyDescent="0.25">
      <c r="E7025" s="10"/>
      <c r="F7025" s="10"/>
      <c r="G7025" s="10"/>
      <c r="H7025" s="10"/>
    </row>
    <row r="7026" spans="5:8" x14ac:dyDescent="0.25">
      <c r="E7026" s="10"/>
      <c r="F7026" s="10"/>
      <c r="G7026" s="10"/>
      <c r="H7026" s="10"/>
    </row>
    <row r="7027" spans="5:8" x14ac:dyDescent="0.25">
      <c r="E7027" s="10"/>
      <c r="F7027" s="10"/>
      <c r="G7027" s="10"/>
      <c r="H7027" s="10"/>
    </row>
    <row r="7028" spans="5:8" x14ac:dyDescent="0.25">
      <c r="E7028" s="10"/>
      <c r="F7028" s="10"/>
      <c r="G7028" s="10"/>
      <c r="H7028" s="10"/>
    </row>
    <row r="7029" spans="5:8" x14ac:dyDescent="0.25">
      <c r="E7029" s="10"/>
      <c r="F7029" s="10"/>
      <c r="G7029" s="10"/>
      <c r="H7029" s="10"/>
    </row>
    <row r="7030" spans="5:8" x14ac:dyDescent="0.25">
      <c r="E7030" s="10"/>
      <c r="F7030" s="10"/>
      <c r="G7030" s="10"/>
      <c r="H7030" s="10"/>
    </row>
    <row r="7031" spans="5:8" x14ac:dyDescent="0.25">
      <c r="E7031" s="10"/>
      <c r="F7031" s="10"/>
      <c r="G7031" s="10"/>
      <c r="H7031" s="10"/>
    </row>
    <row r="7032" spans="5:8" x14ac:dyDescent="0.25">
      <c r="E7032" s="10"/>
      <c r="F7032" s="10"/>
      <c r="G7032" s="10"/>
      <c r="H7032" s="10"/>
    </row>
    <row r="7033" spans="5:8" x14ac:dyDescent="0.25">
      <c r="E7033" s="10"/>
      <c r="F7033" s="10"/>
      <c r="G7033" s="10"/>
      <c r="H7033" s="10"/>
    </row>
    <row r="7034" spans="5:8" x14ac:dyDescent="0.25">
      <c r="E7034" s="10"/>
      <c r="F7034" s="10"/>
      <c r="G7034" s="10"/>
      <c r="H7034" s="10"/>
    </row>
    <row r="7035" spans="5:8" x14ac:dyDescent="0.25">
      <c r="E7035" s="10"/>
      <c r="F7035" s="10"/>
      <c r="G7035" s="10"/>
      <c r="H7035" s="10"/>
    </row>
    <row r="7036" spans="5:8" x14ac:dyDescent="0.25">
      <c r="E7036" s="10"/>
      <c r="F7036" s="10"/>
      <c r="G7036" s="10"/>
      <c r="H7036" s="10"/>
    </row>
    <row r="7037" spans="5:8" x14ac:dyDescent="0.25">
      <c r="E7037" s="10"/>
      <c r="F7037" s="10"/>
      <c r="G7037" s="10"/>
      <c r="H7037" s="10"/>
    </row>
    <row r="7038" spans="5:8" x14ac:dyDescent="0.25">
      <c r="E7038" s="10"/>
      <c r="F7038" s="10"/>
      <c r="G7038" s="10"/>
      <c r="H7038" s="10"/>
    </row>
    <row r="7039" spans="5:8" x14ac:dyDescent="0.25">
      <c r="E7039" s="10"/>
      <c r="F7039" s="10"/>
      <c r="G7039" s="10"/>
      <c r="H7039" s="10"/>
    </row>
    <row r="7040" spans="5:8" x14ac:dyDescent="0.25">
      <c r="E7040" s="10"/>
      <c r="F7040" s="10"/>
      <c r="G7040" s="10"/>
      <c r="H7040" s="10"/>
    </row>
    <row r="7041" spans="5:8" x14ac:dyDescent="0.25">
      <c r="E7041" s="10"/>
      <c r="F7041" s="10"/>
      <c r="G7041" s="10"/>
      <c r="H7041" s="10"/>
    </row>
    <row r="7042" spans="5:8" x14ac:dyDescent="0.25">
      <c r="E7042" s="10"/>
      <c r="F7042" s="10"/>
      <c r="G7042" s="10"/>
      <c r="H7042" s="10"/>
    </row>
    <row r="7043" spans="5:8" x14ac:dyDescent="0.25">
      <c r="E7043" s="10"/>
      <c r="F7043" s="10"/>
      <c r="G7043" s="10"/>
      <c r="H7043" s="10"/>
    </row>
    <row r="7044" spans="5:8" x14ac:dyDescent="0.25">
      <c r="E7044" s="10"/>
      <c r="F7044" s="10"/>
      <c r="G7044" s="10"/>
      <c r="H7044" s="10"/>
    </row>
    <row r="7045" spans="5:8" x14ac:dyDescent="0.25">
      <c r="E7045" s="10"/>
      <c r="F7045" s="10"/>
      <c r="G7045" s="10"/>
      <c r="H7045" s="10"/>
    </row>
    <row r="7046" spans="5:8" x14ac:dyDescent="0.25">
      <c r="E7046" s="10"/>
      <c r="F7046" s="10"/>
      <c r="G7046" s="10"/>
      <c r="H7046" s="10"/>
    </row>
    <row r="7047" spans="5:8" x14ac:dyDescent="0.25">
      <c r="E7047" s="10"/>
      <c r="F7047" s="10"/>
      <c r="G7047" s="10"/>
      <c r="H7047" s="10"/>
    </row>
    <row r="7048" spans="5:8" x14ac:dyDescent="0.25">
      <c r="E7048" s="10"/>
      <c r="F7048" s="10"/>
      <c r="G7048" s="10"/>
      <c r="H7048" s="10"/>
    </row>
    <row r="7049" spans="5:8" x14ac:dyDescent="0.25">
      <c r="E7049" s="10"/>
      <c r="F7049" s="10"/>
      <c r="G7049" s="10"/>
      <c r="H7049" s="10"/>
    </row>
    <row r="7050" spans="5:8" x14ac:dyDescent="0.25">
      <c r="E7050" s="10"/>
      <c r="F7050" s="10"/>
      <c r="G7050" s="10"/>
      <c r="H7050" s="10"/>
    </row>
    <row r="7051" spans="5:8" x14ac:dyDescent="0.25">
      <c r="E7051" s="10"/>
      <c r="F7051" s="10"/>
      <c r="G7051" s="10"/>
      <c r="H7051" s="10"/>
    </row>
    <row r="7052" spans="5:8" x14ac:dyDescent="0.25">
      <c r="E7052" s="10"/>
      <c r="F7052" s="10"/>
      <c r="G7052" s="10"/>
      <c r="H7052" s="10"/>
    </row>
    <row r="7053" spans="5:8" x14ac:dyDescent="0.25">
      <c r="E7053" s="10"/>
      <c r="F7053" s="10"/>
      <c r="G7053" s="10"/>
      <c r="H7053" s="10"/>
    </row>
    <row r="7054" spans="5:8" x14ac:dyDescent="0.25">
      <c r="E7054" s="10"/>
      <c r="F7054" s="10"/>
      <c r="G7054" s="10"/>
      <c r="H7054" s="10"/>
    </row>
    <row r="7055" spans="5:8" x14ac:dyDescent="0.25">
      <c r="E7055" s="10"/>
      <c r="F7055" s="10"/>
      <c r="G7055" s="10"/>
      <c r="H7055" s="10"/>
    </row>
    <row r="7056" spans="5:8" x14ac:dyDescent="0.25">
      <c r="E7056" s="10"/>
      <c r="F7056" s="10"/>
      <c r="G7056" s="10"/>
      <c r="H7056" s="10"/>
    </row>
    <row r="7057" spans="5:8" x14ac:dyDescent="0.25">
      <c r="E7057" s="10"/>
      <c r="F7057" s="10"/>
      <c r="G7057" s="10"/>
      <c r="H7057" s="10"/>
    </row>
    <row r="7058" spans="5:8" x14ac:dyDescent="0.25">
      <c r="E7058" s="10"/>
      <c r="F7058" s="10"/>
      <c r="G7058" s="10"/>
      <c r="H7058" s="10"/>
    </row>
    <row r="7059" spans="5:8" x14ac:dyDescent="0.25">
      <c r="E7059" s="10"/>
      <c r="F7059" s="10"/>
      <c r="G7059" s="10"/>
      <c r="H7059" s="10"/>
    </row>
    <row r="7060" spans="5:8" x14ac:dyDescent="0.25">
      <c r="E7060" s="10"/>
      <c r="F7060" s="10"/>
      <c r="G7060" s="10"/>
      <c r="H7060" s="10"/>
    </row>
    <row r="7061" spans="5:8" x14ac:dyDescent="0.25">
      <c r="E7061" s="10"/>
      <c r="F7061" s="10"/>
      <c r="G7061" s="10"/>
      <c r="H7061" s="10"/>
    </row>
    <row r="7062" spans="5:8" x14ac:dyDescent="0.25">
      <c r="E7062" s="10"/>
      <c r="F7062" s="10"/>
      <c r="G7062" s="10"/>
      <c r="H7062" s="10"/>
    </row>
    <row r="7063" spans="5:8" x14ac:dyDescent="0.25">
      <c r="E7063" s="10"/>
      <c r="F7063" s="10"/>
      <c r="G7063" s="10"/>
      <c r="H7063" s="10"/>
    </row>
    <row r="7064" spans="5:8" x14ac:dyDescent="0.25">
      <c r="E7064" s="10"/>
      <c r="F7064" s="10"/>
      <c r="G7064" s="10"/>
      <c r="H7064" s="10"/>
    </row>
    <row r="7065" spans="5:8" x14ac:dyDescent="0.25">
      <c r="E7065" s="10"/>
      <c r="F7065" s="10"/>
      <c r="G7065" s="10"/>
      <c r="H7065" s="10"/>
    </row>
    <row r="7066" spans="5:8" x14ac:dyDescent="0.25">
      <c r="E7066" s="10"/>
      <c r="F7066" s="10"/>
      <c r="G7066" s="10"/>
      <c r="H7066" s="10"/>
    </row>
    <row r="7067" spans="5:8" x14ac:dyDescent="0.25">
      <c r="E7067" s="10"/>
      <c r="F7067" s="10"/>
      <c r="G7067" s="10"/>
      <c r="H7067" s="10"/>
    </row>
    <row r="7068" spans="5:8" x14ac:dyDescent="0.25">
      <c r="E7068" s="10"/>
      <c r="F7068" s="10"/>
      <c r="G7068" s="10"/>
      <c r="H7068" s="10"/>
    </row>
    <row r="7069" spans="5:8" x14ac:dyDescent="0.25">
      <c r="E7069" s="10"/>
      <c r="F7069" s="10"/>
      <c r="G7069" s="10"/>
      <c r="H7069" s="10"/>
    </row>
    <row r="7070" spans="5:8" x14ac:dyDescent="0.25">
      <c r="E7070" s="10"/>
      <c r="F7070" s="10"/>
      <c r="G7070" s="10"/>
      <c r="H7070" s="10"/>
    </row>
    <row r="7071" spans="5:8" x14ac:dyDescent="0.25">
      <c r="E7071" s="10"/>
      <c r="F7071" s="10"/>
      <c r="G7071" s="10"/>
      <c r="H7071" s="10"/>
    </row>
    <row r="7072" spans="5:8" x14ac:dyDescent="0.25">
      <c r="E7072" s="10"/>
      <c r="F7072" s="10"/>
      <c r="G7072" s="10"/>
      <c r="H7072" s="10"/>
    </row>
    <row r="7073" spans="5:8" x14ac:dyDescent="0.25">
      <c r="E7073" s="10"/>
      <c r="F7073" s="10"/>
      <c r="G7073" s="10"/>
      <c r="H7073" s="10"/>
    </row>
    <row r="7074" spans="5:8" x14ac:dyDescent="0.25">
      <c r="E7074" s="10"/>
      <c r="F7074" s="10"/>
      <c r="G7074" s="10"/>
      <c r="H7074" s="10"/>
    </row>
    <row r="7075" spans="5:8" x14ac:dyDescent="0.25">
      <c r="E7075" s="10"/>
      <c r="F7075" s="10"/>
      <c r="G7075" s="10"/>
      <c r="H7075" s="10"/>
    </row>
    <row r="7076" spans="5:8" x14ac:dyDescent="0.25">
      <c r="E7076" s="10"/>
      <c r="F7076" s="10"/>
      <c r="G7076" s="10"/>
      <c r="H7076" s="10"/>
    </row>
    <row r="7077" spans="5:8" x14ac:dyDescent="0.25">
      <c r="E7077" s="10"/>
      <c r="F7077" s="10"/>
      <c r="G7077" s="10"/>
      <c r="H7077" s="10"/>
    </row>
    <row r="7078" spans="5:8" x14ac:dyDescent="0.25">
      <c r="E7078" s="10"/>
      <c r="F7078" s="10"/>
      <c r="G7078" s="10"/>
      <c r="H7078" s="10"/>
    </row>
    <row r="7079" spans="5:8" x14ac:dyDescent="0.25">
      <c r="E7079" s="10"/>
      <c r="F7079" s="10"/>
      <c r="G7079" s="10"/>
      <c r="H7079" s="10"/>
    </row>
    <row r="7080" spans="5:8" x14ac:dyDescent="0.25">
      <c r="E7080" s="10"/>
      <c r="F7080" s="10"/>
      <c r="G7080" s="10"/>
      <c r="H7080" s="10"/>
    </row>
    <row r="7081" spans="5:8" x14ac:dyDescent="0.25">
      <c r="E7081" s="10"/>
      <c r="F7081" s="10"/>
      <c r="G7081" s="10"/>
      <c r="H7081" s="10"/>
    </row>
    <row r="7082" spans="5:8" x14ac:dyDescent="0.25">
      <c r="E7082" s="10"/>
      <c r="F7082" s="10"/>
      <c r="G7082" s="10"/>
      <c r="H7082" s="10"/>
    </row>
    <row r="7083" spans="5:8" x14ac:dyDescent="0.25">
      <c r="E7083" s="10"/>
      <c r="F7083" s="10"/>
      <c r="G7083" s="10"/>
      <c r="H7083" s="10"/>
    </row>
    <row r="7084" spans="5:8" x14ac:dyDescent="0.25">
      <c r="E7084" s="10"/>
      <c r="F7084" s="10"/>
      <c r="G7084" s="10"/>
      <c r="H7084" s="10"/>
    </row>
    <row r="7085" spans="5:8" x14ac:dyDescent="0.25">
      <c r="E7085" s="10"/>
      <c r="F7085" s="10"/>
      <c r="G7085" s="10"/>
      <c r="H7085" s="10"/>
    </row>
    <row r="7086" spans="5:8" x14ac:dyDescent="0.25">
      <c r="E7086" s="10"/>
      <c r="F7086" s="10"/>
      <c r="G7086" s="10"/>
      <c r="H7086" s="10"/>
    </row>
    <row r="7087" spans="5:8" x14ac:dyDescent="0.25">
      <c r="E7087" s="10"/>
      <c r="F7087" s="10"/>
      <c r="G7087" s="10"/>
      <c r="H7087" s="10"/>
    </row>
    <row r="7088" spans="5:8" x14ac:dyDescent="0.25">
      <c r="E7088" s="10"/>
      <c r="F7088" s="10"/>
      <c r="G7088" s="10"/>
      <c r="H7088" s="10"/>
    </row>
    <row r="7089" spans="5:8" x14ac:dyDescent="0.25">
      <c r="E7089" s="10"/>
      <c r="F7089" s="10"/>
      <c r="G7089" s="10"/>
      <c r="H7089" s="10"/>
    </row>
    <row r="7090" spans="5:8" x14ac:dyDescent="0.25">
      <c r="E7090" s="10"/>
      <c r="F7090" s="10"/>
      <c r="G7090" s="10"/>
      <c r="H7090" s="10"/>
    </row>
    <row r="7091" spans="5:8" x14ac:dyDescent="0.25">
      <c r="E7091" s="10"/>
      <c r="F7091" s="10"/>
      <c r="G7091" s="10"/>
      <c r="H7091" s="10"/>
    </row>
    <row r="7092" spans="5:8" x14ac:dyDescent="0.25">
      <c r="E7092" s="10"/>
      <c r="F7092" s="10"/>
      <c r="G7092" s="10"/>
      <c r="H7092" s="10"/>
    </row>
    <row r="7093" spans="5:8" x14ac:dyDescent="0.25">
      <c r="E7093" s="10"/>
      <c r="F7093" s="10"/>
      <c r="G7093" s="10"/>
      <c r="H7093" s="10"/>
    </row>
    <row r="7094" spans="5:8" x14ac:dyDescent="0.25">
      <c r="E7094" s="10"/>
      <c r="F7094" s="10"/>
      <c r="G7094" s="10"/>
      <c r="H7094" s="10"/>
    </row>
    <row r="7095" spans="5:8" x14ac:dyDescent="0.25">
      <c r="E7095" s="10"/>
      <c r="F7095" s="10"/>
      <c r="G7095" s="10"/>
      <c r="H7095" s="10"/>
    </row>
    <row r="7096" spans="5:8" x14ac:dyDescent="0.25">
      <c r="E7096" s="10"/>
      <c r="F7096" s="10"/>
      <c r="G7096" s="10"/>
      <c r="H7096" s="10"/>
    </row>
    <row r="7097" spans="5:8" x14ac:dyDescent="0.25">
      <c r="E7097" s="10"/>
      <c r="F7097" s="10"/>
      <c r="G7097" s="10"/>
      <c r="H7097" s="10"/>
    </row>
    <row r="7098" spans="5:8" x14ac:dyDescent="0.25">
      <c r="E7098" s="10"/>
      <c r="F7098" s="10"/>
      <c r="G7098" s="10"/>
      <c r="H7098" s="10"/>
    </row>
    <row r="7099" spans="5:8" x14ac:dyDescent="0.25">
      <c r="E7099" s="10"/>
      <c r="F7099" s="10"/>
      <c r="G7099" s="10"/>
      <c r="H7099" s="10"/>
    </row>
    <row r="7100" spans="5:8" x14ac:dyDescent="0.25">
      <c r="E7100" s="10"/>
      <c r="F7100" s="10"/>
      <c r="G7100" s="10"/>
      <c r="H7100" s="10"/>
    </row>
    <row r="7101" spans="5:8" x14ac:dyDescent="0.25">
      <c r="E7101" s="10"/>
      <c r="F7101" s="10"/>
      <c r="G7101" s="10"/>
      <c r="H7101" s="10"/>
    </row>
    <row r="7102" spans="5:8" x14ac:dyDescent="0.25">
      <c r="E7102" s="10"/>
      <c r="F7102" s="10"/>
      <c r="G7102" s="10"/>
      <c r="H7102" s="10"/>
    </row>
    <row r="7103" spans="5:8" x14ac:dyDescent="0.25">
      <c r="E7103" s="10"/>
      <c r="F7103" s="10"/>
      <c r="G7103" s="10"/>
      <c r="H7103" s="10"/>
    </row>
    <row r="7104" spans="5:8" x14ac:dyDescent="0.25">
      <c r="E7104" s="10"/>
      <c r="F7104" s="10"/>
      <c r="G7104" s="10"/>
      <c r="H7104" s="10"/>
    </row>
    <row r="7105" spans="5:8" x14ac:dyDescent="0.25">
      <c r="E7105" s="10"/>
      <c r="F7105" s="10"/>
      <c r="G7105" s="10"/>
      <c r="H7105" s="10"/>
    </row>
    <row r="7106" spans="5:8" x14ac:dyDescent="0.25">
      <c r="E7106" s="10"/>
      <c r="F7106" s="10"/>
      <c r="G7106" s="10"/>
      <c r="H7106" s="10"/>
    </row>
    <row r="7107" spans="5:8" x14ac:dyDescent="0.25">
      <c r="E7107" s="10"/>
      <c r="F7107" s="10"/>
      <c r="G7107" s="10"/>
      <c r="H7107" s="10"/>
    </row>
    <row r="7108" spans="5:8" x14ac:dyDescent="0.25">
      <c r="E7108" s="10"/>
      <c r="F7108" s="10"/>
      <c r="G7108" s="10"/>
      <c r="H7108" s="10"/>
    </row>
    <row r="7109" spans="5:8" x14ac:dyDescent="0.25">
      <c r="E7109" s="10"/>
      <c r="F7109" s="10"/>
      <c r="G7109" s="10"/>
      <c r="H7109" s="10"/>
    </row>
    <row r="7110" spans="5:8" x14ac:dyDescent="0.25">
      <c r="E7110" s="10"/>
      <c r="F7110" s="10"/>
      <c r="G7110" s="10"/>
      <c r="H7110" s="10"/>
    </row>
    <row r="7111" spans="5:8" x14ac:dyDescent="0.25">
      <c r="E7111" s="10"/>
      <c r="F7111" s="10"/>
      <c r="G7111" s="10"/>
      <c r="H7111" s="10"/>
    </row>
    <row r="7112" spans="5:8" x14ac:dyDescent="0.25">
      <c r="E7112" s="10"/>
      <c r="F7112" s="10"/>
      <c r="G7112" s="10"/>
      <c r="H7112" s="10"/>
    </row>
    <row r="7113" spans="5:8" x14ac:dyDescent="0.25">
      <c r="E7113" s="10"/>
      <c r="F7113" s="10"/>
      <c r="G7113" s="10"/>
      <c r="H7113" s="10"/>
    </row>
    <row r="7114" spans="5:8" x14ac:dyDescent="0.25">
      <c r="E7114" s="10"/>
      <c r="F7114" s="10"/>
      <c r="G7114" s="10"/>
      <c r="H7114" s="10"/>
    </row>
    <row r="7115" spans="5:8" x14ac:dyDescent="0.25">
      <c r="E7115" s="10"/>
      <c r="F7115" s="10"/>
      <c r="G7115" s="10"/>
      <c r="H7115" s="10"/>
    </row>
    <row r="7116" spans="5:8" x14ac:dyDescent="0.25">
      <c r="E7116" s="10"/>
      <c r="F7116" s="10"/>
      <c r="G7116" s="10"/>
      <c r="H7116" s="10"/>
    </row>
    <row r="7117" spans="5:8" x14ac:dyDescent="0.25">
      <c r="E7117" s="10"/>
      <c r="F7117" s="10"/>
      <c r="G7117" s="10"/>
      <c r="H7117" s="10"/>
    </row>
    <row r="7118" spans="5:8" x14ac:dyDescent="0.25">
      <c r="E7118" s="10"/>
      <c r="F7118" s="10"/>
      <c r="G7118" s="10"/>
      <c r="H7118" s="10"/>
    </row>
    <row r="7119" spans="5:8" x14ac:dyDescent="0.25">
      <c r="E7119" s="10"/>
      <c r="F7119" s="10"/>
      <c r="G7119" s="10"/>
      <c r="H7119" s="10"/>
    </row>
    <row r="7120" spans="5:8" x14ac:dyDescent="0.25">
      <c r="E7120" s="10"/>
      <c r="F7120" s="10"/>
      <c r="G7120" s="10"/>
      <c r="H7120" s="10"/>
    </row>
    <row r="7121" spans="5:8" x14ac:dyDescent="0.25">
      <c r="E7121" s="10"/>
      <c r="F7121" s="10"/>
      <c r="G7121" s="10"/>
      <c r="H7121" s="10"/>
    </row>
    <row r="7122" spans="5:8" x14ac:dyDescent="0.25">
      <c r="E7122" s="10"/>
      <c r="F7122" s="10"/>
      <c r="G7122" s="10"/>
      <c r="H7122" s="10"/>
    </row>
    <row r="7123" spans="5:8" x14ac:dyDescent="0.25">
      <c r="E7123" s="10"/>
      <c r="F7123" s="10"/>
      <c r="G7123" s="10"/>
      <c r="H7123" s="10"/>
    </row>
    <row r="7124" spans="5:8" x14ac:dyDescent="0.25">
      <c r="E7124" s="10"/>
      <c r="F7124" s="10"/>
      <c r="G7124" s="10"/>
      <c r="H7124" s="10"/>
    </row>
    <row r="7125" spans="5:8" x14ac:dyDescent="0.25">
      <c r="E7125" s="10"/>
      <c r="F7125" s="10"/>
      <c r="G7125" s="10"/>
      <c r="H7125" s="10"/>
    </row>
    <row r="7126" spans="5:8" x14ac:dyDescent="0.25">
      <c r="E7126" s="10"/>
      <c r="F7126" s="10"/>
      <c r="G7126" s="10"/>
      <c r="H7126" s="10"/>
    </row>
    <row r="7127" spans="5:8" x14ac:dyDescent="0.25">
      <c r="E7127" s="10"/>
      <c r="F7127" s="10"/>
      <c r="G7127" s="10"/>
      <c r="H7127" s="10"/>
    </row>
    <row r="7128" spans="5:8" x14ac:dyDescent="0.25">
      <c r="E7128" s="10"/>
      <c r="F7128" s="10"/>
      <c r="G7128" s="10"/>
      <c r="H7128" s="10"/>
    </row>
    <row r="7129" spans="5:8" x14ac:dyDescent="0.25">
      <c r="E7129" s="10"/>
      <c r="F7129" s="10"/>
      <c r="G7129" s="10"/>
      <c r="H7129" s="10"/>
    </row>
    <row r="7130" spans="5:8" x14ac:dyDescent="0.25">
      <c r="E7130" s="10"/>
      <c r="F7130" s="10"/>
      <c r="G7130" s="10"/>
      <c r="H7130" s="10"/>
    </row>
    <row r="7131" spans="5:8" x14ac:dyDescent="0.25">
      <c r="E7131" s="10"/>
      <c r="F7131" s="10"/>
      <c r="G7131" s="10"/>
      <c r="H7131" s="10"/>
    </row>
    <row r="7132" spans="5:8" x14ac:dyDescent="0.25">
      <c r="E7132" s="10"/>
      <c r="F7132" s="10"/>
      <c r="G7132" s="10"/>
      <c r="H7132" s="10"/>
    </row>
    <row r="7133" spans="5:8" x14ac:dyDescent="0.25">
      <c r="E7133" s="10"/>
      <c r="F7133" s="10"/>
      <c r="G7133" s="10"/>
      <c r="H7133" s="10"/>
    </row>
    <row r="7134" spans="5:8" x14ac:dyDescent="0.25">
      <c r="E7134" s="10"/>
      <c r="F7134" s="10"/>
      <c r="G7134" s="10"/>
      <c r="H7134" s="10"/>
    </row>
    <row r="7135" spans="5:8" x14ac:dyDescent="0.25">
      <c r="E7135" s="10"/>
      <c r="F7135" s="10"/>
      <c r="G7135" s="10"/>
      <c r="H7135" s="10"/>
    </row>
    <row r="7136" spans="5:8" x14ac:dyDescent="0.25">
      <c r="E7136" s="10"/>
      <c r="F7136" s="10"/>
      <c r="G7136" s="10"/>
      <c r="H7136" s="10"/>
    </row>
    <row r="7137" spans="5:8" x14ac:dyDescent="0.25">
      <c r="E7137" s="10"/>
      <c r="F7137" s="10"/>
      <c r="G7137" s="10"/>
      <c r="H7137" s="10"/>
    </row>
    <row r="7138" spans="5:8" x14ac:dyDescent="0.25">
      <c r="E7138" s="10"/>
      <c r="F7138" s="10"/>
      <c r="G7138" s="10"/>
      <c r="H7138" s="10"/>
    </row>
    <row r="7139" spans="5:8" x14ac:dyDescent="0.25">
      <c r="E7139" s="10"/>
      <c r="F7139" s="10"/>
      <c r="G7139" s="10"/>
      <c r="H7139" s="10"/>
    </row>
    <row r="7140" spans="5:8" x14ac:dyDescent="0.25">
      <c r="E7140" s="10"/>
      <c r="F7140" s="10"/>
      <c r="G7140" s="10"/>
      <c r="H7140" s="10"/>
    </row>
    <row r="7141" spans="5:8" x14ac:dyDescent="0.25">
      <c r="E7141" s="10"/>
      <c r="F7141" s="10"/>
      <c r="G7141" s="10"/>
      <c r="H7141" s="10"/>
    </row>
    <row r="7142" spans="5:8" x14ac:dyDescent="0.25">
      <c r="E7142" s="10"/>
      <c r="F7142" s="10"/>
      <c r="G7142" s="10"/>
      <c r="H7142" s="10"/>
    </row>
    <row r="7143" spans="5:8" x14ac:dyDescent="0.25">
      <c r="E7143" s="10"/>
      <c r="F7143" s="10"/>
      <c r="G7143" s="10"/>
      <c r="H7143" s="10"/>
    </row>
    <row r="7144" spans="5:8" x14ac:dyDescent="0.25">
      <c r="E7144" s="10"/>
      <c r="F7144" s="10"/>
      <c r="G7144" s="10"/>
      <c r="H7144" s="10"/>
    </row>
    <row r="7145" spans="5:8" x14ac:dyDescent="0.25">
      <c r="E7145" s="10"/>
      <c r="F7145" s="10"/>
      <c r="G7145" s="10"/>
      <c r="H7145" s="10"/>
    </row>
    <row r="7146" spans="5:8" x14ac:dyDescent="0.25">
      <c r="E7146" s="10"/>
      <c r="F7146" s="10"/>
      <c r="G7146" s="10"/>
      <c r="H7146" s="10"/>
    </row>
    <row r="7147" spans="5:8" x14ac:dyDescent="0.25">
      <c r="E7147" s="10"/>
      <c r="F7147" s="10"/>
      <c r="G7147" s="10"/>
      <c r="H7147" s="10"/>
    </row>
    <row r="7148" spans="5:8" x14ac:dyDescent="0.25">
      <c r="E7148" s="10"/>
      <c r="F7148" s="10"/>
      <c r="G7148" s="10"/>
      <c r="H7148" s="10"/>
    </row>
    <row r="7149" spans="5:8" x14ac:dyDescent="0.25">
      <c r="E7149" s="10"/>
      <c r="F7149" s="10"/>
      <c r="G7149" s="10"/>
      <c r="H7149" s="10"/>
    </row>
    <row r="7150" spans="5:8" x14ac:dyDescent="0.25">
      <c r="E7150" s="10"/>
      <c r="F7150" s="10"/>
      <c r="G7150" s="10"/>
      <c r="H7150" s="10"/>
    </row>
    <row r="7151" spans="5:8" x14ac:dyDescent="0.25">
      <c r="E7151" s="10"/>
      <c r="F7151" s="10"/>
      <c r="G7151" s="10"/>
      <c r="H7151" s="10"/>
    </row>
    <row r="7152" spans="5:8" x14ac:dyDescent="0.25">
      <c r="E7152" s="10"/>
      <c r="F7152" s="10"/>
      <c r="G7152" s="10"/>
      <c r="H7152" s="10"/>
    </row>
    <row r="7153" spans="5:8" x14ac:dyDescent="0.25">
      <c r="E7153" s="10"/>
      <c r="F7153" s="10"/>
      <c r="G7153" s="10"/>
      <c r="H7153" s="10"/>
    </row>
    <row r="7154" spans="5:8" x14ac:dyDescent="0.25">
      <c r="E7154" s="10"/>
      <c r="F7154" s="10"/>
      <c r="G7154" s="10"/>
      <c r="H7154" s="10"/>
    </row>
    <row r="7155" spans="5:8" x14ac:dyDescent="0.25">
      <c r="E7155" s="10"/>
      <c r="F7155" s="10"/>
      <c r="G7155" s="10"/>
      <c r="H7155" s="10"/>
    </row>
    <row r="7156" spans="5:8" x14ac:dyDescent="0.25">
      <c r="E7156" s="10"/>
      <c r="F7156" s="10"/>
      <c r="G7156" s="10"/>
      <c r="H7156" s="10"/>
    </row>
    <row r="7157" spans="5:8" x14ac:dyDescent="0.25">
      <c r="E7157" s="10"/>
      <c r="F7157" s="10"/>
      <c r="G7157" s="10"/>
      <c r="H7157" s="10"/>
    </row>
    <row r="7158" spans="5:8" x14ac:dyDescent="0.25">
      <c r="E7158" s="10"/>
      <c r="F7158" s="10"/>
      <c r="G7158" s="10"/>
      <c r="H7158" s="10"/>
    </row>
    <row r="7159" spans="5:8" x14ac:dyDescent="0.25">
      <c r="E7159" s="10"/>
      <c r="F7159" s="10"/>
      <c r="G7159" s="10"/>
      <c r="H7159" s="10"/>
    </row>
    <row r="7160" spans="5:8" x14ac:dyDescent="0.25">
      <c r="E7160" s="10"/>
      <c r="F7160" s="10"/>
      <c r="G7160" s="10"/>
      <c r="H7160" s="10"/>
    </row>
    <row r="7161" spans="5:8" x14ac:dyDescent="0.25">
      <c r="E7161" s="10"/>
      <c r="F7161" s="10"/>
      <c r="G7161" s="10"/>
      <c r="H7161" s="10"/>
    </row>
    <row r="7162" spans="5:8" x14ac:dyDescent="0.25">
      <c r="E7162" s="10"/>
      <c r="F7162" s="10"/>
      <c r="G7162" s="10"/>
      <c r="H7162" s="10"/>
    </row>
    <row r="7163" spans="5:8" x14ac:dyDescent="0.25">
      <c r="E7163" s="10"/>
      <c r="F7163" s="10"/>
      <c r="G7163" s="10"/>
      <c r="H7163" s="10"/>
    </row>
    <row r="7164" spans="5:8" x14ac:dyDescent="0.25">
      <c r="E7164" s="10"/>
      <c r="F7164" s="10"/>
      <c r="G7164" s="10"/>
      <c r="H7164" s="10"/>
    </row>
    <row r="7165" spans="5:8" x14ac:dyDescent="0.25">
      <c r="E7165" s="10"/>
      <c r="F7165" s="10"/>
      <c r="G7165" s="10"/>
      <c r="H7165" s="10"/>
    </row>
    <row r="7166" spans="5:8" x14ac:dyDescent="0.25">
      <c r="E7166" s="10"/>
      <c r="F7166" s="10"/>
      <c r="G7166" s="10"/>
      <c r="H7166" s="10"/>
    </row>
    <row r="7167" spans="5:8" x14ac:dyDescent="0.25">
      <c r="E7167" s="10"/>
      <c r="F7167" s="10"/>
      <c r="G7167" s="10"/>
      <c r="H7167" s="10"/>
    </row>
    <row r="7168" spans="5:8" x14ac:dyDescent="0.25">
      <c r="E7168" s="10"/>
      <c r="F7168" s="10"/>
      <c r="G7168" s="10"/>
      <c r="H7168" s="10"/>
    </row>
    <row r="7169" spans="5:8" x14ac:dyDescent="0.25">
      <c r="E7169" s="10"/>
      <c r="F7169" s="10"/>
      <c r="G7169" s="10"/>
      <c r="H7169" s="10"/>
    </row>
    <row r="7170" spans="5:8" x14ac:dyDescent="0.25">
      <c r="E7170" s="10"/>
      <c r="F7170" s="10"/>
      <c r="G7170" s="10"/>
      <c r="H7170" s="10"/>
    </row>
    <row r="7171" spans="5:8" x14ac:dyDescent="0.25">
      <c r="E7171" s="10"/>
      <c r="F7171" s="10"/>
      <c r="G7171" s="10"/>
      <c r="H7171" s="10"/>
    </row>
    <row r="7172" spans="5:8" x14ac:dyDescent="0.25">
      <c r="E7172" s="10"/>
      <c r="F7172" s="10"/>
      <c r="G7172" s="10"/>
      <c r="H7172" s="10"/>
    </row>
    <row r="7173" spans="5:8" x14ac:dyDescent="0.25">
      <c r="E7173" s="10"/>
      <c r="F7173" s="10"/>
      <c r="G7173" s="10"/>
      <c r="H7173" s="10"/>
    </row>
    <row r="7174" spans="5:8" x14ac:dyDescent="0.25">
      <c r="E7174" s="10"/>
      <c r="F7174" s="10"/>
      <c r="G7174" s="10"/>
      <c r="H7174" s="10"/>
    </row>
    <row r="7175" spans="5:8" x14ac:dyDescent="0.25">
      <c r="E7175" s="10"/>
      <c r="F7175" s="10"/>
      <c r="G7175" s="10"/>
      <c r="H7175" s="10"/>
    </row>
    <row r="7176" spans="5:8" x14ac:dyDescent="0.25">
      <c r="E7176" s="10"/>
      <c r="F7176" s="10"/>
      <c r="G7176" s="10"/>
      <c r="H7176" s="10"/>
    </row>
    <row r="7177" spans="5:8" x14ac:dyDescent="0.25">
      <c r="E7177" s="10"/>
      <c r="F7177" s="10"/>
      <c r="G7177" s="10"/>
      <c r="H7177" s="10"/>
    </row>
    <row r="7178" spans="5:8" x14ac:dyDescent="0.25">
      <c r="E7178" s="10"/>
      <c r="F7178" s="10"/>
      <c r="G7178" s="10"/>
      <c r="H7178" s="10"/>
    </row>
    <row r="7179" spans="5:8" x14ac:dyDescent="0.25">
      <c r="E7179" s="10"/>
      <c r="F7179" s="10"/>
      <c r="G7179" s="10"/>
      <c r="H7179" s="10"/>
    </row>
    <row r="7180" spans="5:8" x14ac:dyDescent="0.25">
      <c r="E7180" s="10"/>
      <c r="F7180" s="10"/>
      <c r="G7180" s="10"/>
      <c r="H7180" s="10"/>
    </row>
    <row r="7181" spans="5:8" x14ac:dyDescent="0.25">
      <c r="E7181" s="10"/>
      <c r="F7181" s="10"/>
      <c r="G7181" s="10"/>
      <c r="H7181" s="10"/>
    </row>
    <row r="7182" spans="5:8" x14ac:dyDescent="0.25">
      <c r="E7182" s="10"/>
      <c r="F7182" s="10"/>
      <c r="G7182" s="10"/>
      <c r="H7182" s="10"/>
    </row>
    <row r="7183" spans="5:8" x14ac:dyDescent="0.25">
      <c r="E7183" s="10"/>
      <c r="F7183" s="10"/>
      <c r="G7183" s="10"/>
      <c r="H7183" s="10"/>
    </row>
    <row r="7184" spans="5:8" x14ac:dyDescent="0.25">
      <c r="E7184" s="10"/>
      <c r="F7184" s="10"/>
      <c r="G7184" s="10"/>
      <c r="H7184" s="10"/>
    </row>
    <row r="7185" spans="5:8" x14ac:dyDescent="0.25">
      <c r="E7185" s="10"/>
      <c r="F7185" s="10"/>
      <c r="G7185" s="10"/>
      <c r="H7185" s="10"/>
    </row>
    <row r="7186" spans="5:8" x14ac:dyDescent="0.25">
      <c r="E7186" s="10"/>
      <c r="F7186" s="10"/>
      <c r="G7186" s="10"/>
      <c r="H7186" s="10"/>
    </row>
    <row r="7187" spans="5:8" x14ac:dyDescent="0.25">
      <c r="E7187" s="10"/>
      <c r="F7187" s="10"/>
      <c r="G7187" s="10"/>
      <c r="H7187" s="10"/>
    </row>
    <row r="7188" spans="5:8" x14ac:dyDescent="0.25">
      <c r="E7188" s="10"/>
      <c r="F7188" s="10"/>
      <c r="G7188" s="10"/>
      <c r="H7188" s="10"/>
    </row>
    <row r="7189" spans="5:8" x14ac:dyDescent="0.25">
      <c r="E7189" s="10"/>
      <c r="F7189" s="10"/>
      <c r="G7189" s="10"/>
      <c r="H7189" s="10"/>
    </row>
    <row r="7190" spans="5:8" x14ac:dyDescent="0.25">
      <c r="E7190" s="10"/>
      <c r="F7190" s="10"/>
      <c r="G7190" s="10"/>
      <c r="H7190" s="10"/>
    </row>
    <row r="7191" spans="5:8" x14ac:dyDescent="0.25">
      <c r="E7191" s="10"/>
      <c r="F7191" s="10"/>
      <c r="G7191" s="10"/>
      <c r="H7191" s="10"/>
    </row>
    <row r="7192" spans="5:8" x14ac:dyDescent="0.25">
      <c r="E7192" s="10"/>
      <c r="F7192" s="10"/>
      <c r="G7192" s="10"/>
      <c r="H7192" s="10"/>
    </row>
    <row r="7193" spans="5:8" x14ac:dyDescent="0.25">
      <c r="E7193" s="10"/>
      <c r="F7193" s="10"/>
      <c r="G7193" s="10"/>
      <c r="H7193" s="10"/>
    </row>
    <row r="7194" spans="5:8" x14ac:dyDescent="0.25">
      <c r="E7194" s="10"/>
      <c r="F7194" s="10"/>
      <c r="G7194" s="10"/>
      <c r="H7194" s="10"/>
    </row>
    <row r="7195" spans="5:8" x14ac:dyDescent="0.25">
      <c r="E7195" s="10"/>
      <c r="F7195" s="10"/>
      <c r="G7195" s="10"/>
      <c r="H7195" s="10"/>
    </row>
    <row r="7196" spans="5:8" x14ac:dyDescent="0.25">
      <c r="E7196" s="10"/>
      <c r="F7196" s="10"/>
      <c r="G7196" s="10"/>
      <c r="H7196" s="10"/>
    </row>
    <row r="7197" spans="5:8" x14ac:dyDescent="0.25">
      <c r="E7197" s="10"/>
      <c r="F7197" s="10"/>
      <c r="G7197" s="10"/>
      <c r="H7197" s="10"/>
    </row>
    <row r="7198" spans="5:8" x14ac:dyDescent="0.25">
      <c r="E7198" s="10"/>
      <c r="F7198" s="10"/>
      <c r="G7198" s="10"/>
      <c r="H7198" s="10"/>
    </row>
    <row r="7199" spans="5:8" x14ac:dyDescent="0.25">
      <c r="E7199" s="10"/>
      <c r="F7199" s="10"/>
      <c r="G7199" s="10"/>
      <c r="H7199" s="10"/>
    </row>
    <row r="7200" spans="5:8" x14ac:dyDescent="0.25">
      <c r="E7200" s="10"/>
      <c r="F7200" s="10"/>
      <c r="G7200" s="10"/>
      <c r="H7200" s="10"/>
    </row>
    <row r="7201" spans="5:8" x14ac:dyDescent="0.25">
      <c r="E7201" s="10"/>
      <c r="F7201" s="10"/>
      <c r="G7201" s="10"/>
      <c r="H7201" s="10"/>
    </row>
    <row r="7202" spans="5:8" x14ac:dyDescent="0.25">
      <c r="E7202" s="10"/>
      <c r="F7202" s="10"/>
      <c r="G7202" s="10"/>
      <c r="H7202" s="10"/>
    </row>
    <row r="7203" spans="5:8" x14ac:dyDescent="0.25">
      <c r="E7203" s="10"/>
      <c r="F7203" s="10"/>
      <c r="G7203" s="10"/>
      <c r="H7203" s="10"/>
    </row>
    <row r="7204" spans="5:8" x14ac:dyDescent="0.25">
      <c r="E7204" s="10"/>
      <c r="F7204" s="10"/>
      <c r="G7204" s="10"/>
      <c r="H7204" s="10"/>
    </row>
    <row r="7205" spans="5:8" x14ac:dyDescent="0.25">
      <c r="E7205" s="10"/>
      <c r="F7205" s="10"/>
      <c r="G7205" s="10"/>
      <c r="H7205" s="10"/>
    </row>
    <row r="7206" spans="5:8" x14ac:dyDescent="0.25">
      <c r="E7206" s="10"/>
      <c r="F7206" s="10"/>
      <c r="G7206" s="10"/>
      <c r="H7206" s="10"/>
    </row>
    <row r="7207" spans="5:8" x14ac:dyDescent="0.25">
      <c r="E7207" s="10"/>
      <c r="F7207" s="10"/>
      <c r="G7207" s="10"/>
      <c r="H7207" s="10"/>
    </row>
    <row r="7208" spans="5:8" x14ac:dyDescent="0.25">
      <c r="E7208" s="10"/>
      <c r="F7208" s="10"/>
      <c r="G7208" s="10"/>
      <c r="H7208" s="10"/>
    </row>
    <row r="7209" spans="5:8" x14ac:dyDescent="0.25">
      <c r="E7209" s="10"/>
      <c r="F7209" s="10"/>
      <c r="G7209" s="10"/>
      <c r="H7209" s="10"/>
    </row>
    <row r="7210" spans="5:8" x14ac:dyDescent="0.25">
      <c r="E7210" s="10"/>
      <c r="F7210" s="10"/>
      <c r="G7210" s="10"/>
      <c r="H7210" s="10"/>
    </row>
    <row r="7211" spans="5:8" x14ac:dyDescent="0.25">
      <c r="E7211" s="10"/>
      <c r="F7211" s="10"/>
      <c r="G7211" s="10"/>
      <c r="H7211" s="10"/>
    </row>
    <row r="7212" spans="5:8" x14ac:dyDescent="0.25">
      <c r="E7212" s="10"/>
      <c r="F7212" s="10"/>
      <c r="G7212" s="10"/>
      <c r="H7212" s="10"/>
    </row>
    <row r="7213" spans="5:8" x14ac:dyDescent="0.25">
      <c r="E7213" s="10"/>
      <c r="F7213" s="10"/>
      <c r="G7213" s="10"/>
      <c r="H7213" s="10"/>
    </row>
    <row r="7214" spans="5:8" x14ac:dyDescent="0.25">
      <c r="E7214" s="10"/>
      <c r="F7214" s="10"/>
      <c r="G7214" s="10"/>
      <c r="H7214" s="10"/>
    </row>
    <row r="7215" spans="5:8" x14ac:dyDescent="0.25">
      <c r="E7215" s="10"/>
      <c r="F7215" s="10"/>
      <c r="G7215" s="10"/>
      <c r="H7215" s="10"/>
    </row>
    <row r="7216" spans="5:8" x14ac:dyDescent="0.25">
      <c r="E7216" s="10"/>
      <c r="F7216" s="10"/>
      <c r="G7216" s="10"/>
      <c r="H7216" s="10"/>
    </row>
    <row r="7217" spans="5:8" x14ac:dyDescent="0.25">
      <c r="E7217" s="10"/>
      <c r="F7217" s="10"/>
      <c r="G7217" s="10"/>
      <c r="H7217" s="10"/>
    </row>
    <row r="7218" spans="5:8" x14ac:dyDescent="0.25">
      <c r="E7218" s="10"/>
      <c r="F7218" s="10"/>
      <c r="G7218" s="10"/>
      <c r="H7218" s="10"/>
    </row>
    <row r="7219" spans="5:8" x14ac:dyDescent="0.25">
      <c r="E7219" s="10"/>
      <c r="F7219" s="10"/>
      <c r="G7219" s="10"/>
      <c r="H7219" s="10"/>
    </row>
    <row r="7220" spans="5:8" x14ac:dyDescent="0.25">
      <c r="E7220" s="10"/>
      <c r="F7220" s="10"/>
      <c r="G7220" s="10"/>
      <c r="H7220" s="10"/>
    </row>
    <row r="7221" spans="5:8" x14ac:dyDescent="0.25">
      <c r="E7221" s="10"/>
      <c r="F7221" s="10"/>
      <c r="G7221" s="10"/>
      <c r="H7221" s="10"/>
    </row>
    <row r="7222" spans="5:8" x14ac:dyDescent="0.25">
      <c r="E7222" s="10"/>
      <c r="F7222" s="10"/>
      <c r="G7222" s="10"/>
      <c r="H7222" s="10"/>
    </row>
    <row r="7223" spans="5:8" x14ac:dyDescent="0.25">
      <c r="E7223" s="10"/>
      <c r="F7223" s="10"/>
      <c r="G7223" s="10"/>
      <c r="H7223" s="10"/>
    </row>
    <row r="7224" spans="5:8" x14ac:dyDescent="0.25">
      <c r="E7224" s="10"/>
      <c r="F7224" s="10"/>
      <c r="G7224" s="10"/>
      <c r="H7224" s="10"/>
    </row>
    <row r="7225" spans="5:8" x14ac:dyDescent="0.25">
      <c r="E7225" s="10"/>
      <c r="F7225" s="10"/>
      <c r="G7225" s="10"/>
      <c r="H7225" s="10"/>
    </row>
    <row r="7226" spans="5:8" x14ac:dyDescent="0.25">
      <c r="E7226" s="10"/>
      <c r="F7226" s="10"/>
      <c r="G7226" s="10"/>
      <c r="H7226" s="10"/>
    </row>
    <row r="7227" spans="5:8" x14ac:dyDescent="0.25">
      <c r="E7227" s="10"/>
      <c r="F7227" s="10"/>
      <c r="G7227" s="10"/>
      <c r="H7227" s="10"/>
    </row>
    <row r="7228" spans="5:8" x14ac:dyDescent="0.25">
      <c r="E7228" s="10"/>
      <c r="F7228" s="10"/>
      <c r="G7228" s="10"/>
      <c r="H7228" s="10"/>
    </row>
    <row r="7229" spans="5:8" x14ac:dyDescent="0.25">
      <c r="E7229" s="10"/>
      <c r="F7229" s="10"/>
      <c r="G7229" s="10"/>
      <c r="H7229" s="10"/>
    </row>
    <row r="7230" spans="5:8" x14ac:dyDescent="0.25">
      <c r="E7230" s="10"/>
      <c r="F7230" s="10"/>
      <c r="G7230" s="10"/>
      <c r="H7230" s="10"/>
    </row>
    <row r="7231" spans="5:8" x14ac:dyDescent="0.25">
      <c r="E7231" s="10"/>
      <c r="F7231" s="10"/>
      <c r="G7231" s="10"/>
      <c r="H7231" s="10"/>
    </row>
    <row r="7232" spans="5:8" x14ac:dyDescent="0.25">
      <c r="E7232" s="10"/>
      <c r="F7232" s="10"/>
      <c r="G7232" s="10"/>
      <c r="H7232" s="10"/>
    </row>
    <row r="7233" spans="5:8" x14ac:dyDescent="0.25">
      <c r="E7233" s="10"/>
      <c r="F7233" s="10"/>
      <c r="G7233" s="10"/>
      <c r="H7233" s="10"/>
    </row>
    <row r="7234" spans="5:8" x14ac:dyDescent="0.25">
      <c r="E7234" s="10"/>
      <c r="F7234" s="10"/>
      <c r="G7234" s="10"/>
      <c r="H7234" s="10"/>
    </row>
    <row r="7235" spans="5:8" x14ac:dyDescent="0.25">
      <c r="E7235" s="10"/>
      <c r="F7235" s="10"/>
      <c r="G7235" s="10"/>
      <c r="H7235" s="10"/>
    </row>
    <row r="7236" spans="5:8" x14ac:dyDescent="0.25">
      <c r="E7236" s="10"/>
      <c r="F7236" s="10"/>
      <c r="G7236" s="10"/>
      <c r="H7236" s="10"/>
    </row>
    <row r="7237" spans="5:8" x14ac:dyDescent="0.25">
      <c r="E7237" s="10"/>
      <c r="F7237" s="10"/>
      <c r="G7237" s="10"/>
      <c r="H7237" s="10"/>
    </row>
    <row r="7238" spans="5:8" x14ac:dyDescent="0.25">
      <c r="E7238" s="10"/>
      <c r="F7238" s="10"/>
      <c r="G7238" s="10"/>
      <c r="H7238" s="10"/>
    </row>
    <row r="7239" spans="5:8" x14ac:dyDescent="0.25">
      <c r="E7239" s="10"/>
      <c r="F7239" s="10"/>
      <c r="G7239" s="10"/>
      <c r="H7239" s="10"/>
    </row>
    <row r="7240" spans="5:8" x14ac:dyDescent="0.25">
      <c r="E7240" s="10"/>
      <c r="F7240" s="10"/>
      <c r="G7240" s="10"/>
      <c r="H7240" s="10"/>
    </row>
    <row r="7241" spans="5:8" x14ac:dyDescent="0.25">
      <c r="E7241" s="10"/>
      <c r="F7241" s="10"/>
      <c r="G7241" s="10"/>
      <c r="H7241" s="10"/>
    </row>
    <row r="7242" spans="5:8" x14ac:dyDescent="0.25">
      <c r="E7242" s="10"/>
      <c r="F7242" s="10"/>
      <c r="G7242" s="10"/>
      <c r="H7242" s="10"/>
    </row>
    <row r="7243" spans="5:8" x14ac:dyDescent="0.25">
      <c r="E7243" s="10"/>
      <c r="F7243" s="10"/>
      <c r="G7243" s="10"/>
      <c r="H7243" s="10"/>
    </row>
    <row r="7244" spans="5:8" x14ac:dyDescent="0.25">
      <c r="E7244" s="10"/>
      <c r="F7244" s="10"/>
      <c r="G7244" s="10"/>
      <c r="H7244" s="10"/>
    </row>
    <row r="7245" spans="5:8" x14ac:dyDescent="0.25">
      <c r="E7245" s="10"/>
      <c r="F7245" s="10"/>
      <c r="G7245" s="10"/>
      <c r="H7245" s="10"/>
    </row>
    <row r="7246" spans="5:8" x14ac:dyDescent="0.25">
      <c r="E7246" s="10"/>
      <c r="F7246" s="10"/>
      <c r="G7246" s="10"/>
      <c r="H7246" s="10"/>
    </row>
    <row r="7247" spans="5:8" x14ac:dyDescent="0.25">
      <c r="E7247" s="10"/>
      <c r="F7247" s="10"/>
      <c r="G7247" s="10"/>
      <c r="H7247" s="10"/>
    </row>
    <row r="7248" spans="5:8" x14ac:dyDescent="0.25">
      <c r="E7248" s="10"/>
      <c r="F7248" s="10"/>
      <c r="G7248" s="10"/>
      <c r="H7248" s="10"/>
    </row>
    <row r="7249" spans="5:8" x14ac:dyDescent="0.25">
      <c r="E7249" s="10"/>
      <c r="F7249" s="10"/>
      <c r="G7249" s="10"/>
      <c r="H7249" s="10"/>
    </row>
    <row r="7250" spans="5:8" x14ac:dyDescent="0.25">
      <c r="E7250" s="10"/>
      <c r="F7250" s="10"/>
      <c r="G7250" s="10"/>
      <c r="H7250" s="10"/>
    </row>
    <row r="7251" spans="5:8" x14ac:dyDescent="0.25">
      <c r="E7251" s="10"/>
      <c r="F7251" s="10"/>
      <c r="G7251" s="10"/>
      <c r="H7251" s="10"/>
    </row>
    <row r="7252" spans="5:8" x14ac:dyDescent="0.25">
      <c r="E7252" s="10"/>
      <c r="F7252" s="10"/>
      <c r="G7252" s="10"/>
      <c r="H7252" s="10"/>
    </row>
    <row r="7253" spans="5:8" x14ac:dyDescent="0.25">
      <c r="E7253" s="10"/>
      <c r="F7253" s="10"/>
      <c r="G7253" s="10"/>
      <c r="H7253" s="10"/>
    </row>
    <row r="7254" spans="5:8" x14ac:dyDescent="0.25">
      <c r="E7254" s="10"/>
      <c r="F7254" s="10"/>
      <c r="G7254" s="10"/>
      <c r="H7254" s="10"/>
    </row>
    <row r="7255" spans="5:8" x14ac:dyDescent="0.25">
      <c r="E7255" s="10"/>
      <c r="F7255" s="10"/>
      <c r="G7255" s="10"/>
      <c r="H7255" s="10"/>
    </row>
    <row r="7256" spans="5:8" x14ac:dyDescent="0.25">
      <c r="E7256" s="10"/>
      <c r="F7256" s="10"/>
      <c r="G7256" s="10"/>
      <c r="H7256" s="10"/>
    </row>
    <row r="7257" spans="5:8" x14ac:dyDescent="0.25">
      <c r="E7257" s="10"/>
      <c r="F7257" s="10"/>
      <c r="G7257" s="10"/>
      <c r="H7257" s="10"/>
    </row>
    <row r="7258" spans="5:8" x14ac:dyDescent="0.25">
      <c r="E7258" s="10"/>
      <c r="F7258" s="10"/>
      <c r="G7258" s="10"/>
      <c r="H7258" s="10"/>
    </row>
    <row r="7259" spans="5:8" x14ac:dyDescent="0.25">
      <c r="E7259" s="10"/>
      <c r="F7259" s="10"/>
      <c r="G7259" s="10"/>
      <c r="H7259" s="10"/>
    </row>
    <row r="7260" spans="5:8" x14ac:dyDescent="0.25">
      <c r="E7260" s="10"/>
      <c r="F7260" s="10"/>
      <c r="G7260" s="10"/>
      <c r="H7260" s="10"/>
    </row>
    <row r="7261" spans="5:8" x14ac:dyDescent="0.25">
      <c r="E7261" s="10"/>
      <c r="F7261" s="10"/>
      <c r="G7261" s="10"/>
      <c r="H7261" s="10"/>
    </row>
    <row r="7262" spans="5:8" x14ac:dyDescent="0.25">
      <c r="E7262" s="10"/>
      <c r="F7262" s="10"/>
      <c r="G7262" s="10"/>
      <c r="H7262" s="10"/>
    </row>
    <row r="7263" spans="5:8" x14ac:dyDescent="0.25">
      <c r="E7263" s="10"/>
      <c r="F7263" s="10"/>
      <c r="G7263" s="10"/>
      <c r="H7263" s="10"/>
    </row>
    <row r="7264" spans="5:8" x14ac:dyDescent="0.25">
      <c r="E7264" s="10"/>
      <c r="F7264" s="10"/>
      <c r="G7264" s="10"/>
      <c r="H7264" s="10"/>
    </row>
    <row r="7265" spans="5:8" x14ac:dyDescent="0.25">
      <c r="E7265" s="10"/>
      <c r="F7265" s="10"/>
      <c r="G7265" s="10"/>
      <c r="H7265" s="10"/>
    </row>
    <row r="7266" spans="5:8" x14ac:dyDescent="0.25">
      <c r="E7266" s="10"/>
      <c r="F7266" s="10"/>
      <c r="G7266" s="10"/>
      <c r="H7266" s="10"/>
    </row>
    <row r="7267" spans="5:8" x14ac:dyDescent="0.25">
      <c r="E7267" s="10"/>
      <c r="F7267" s="10"/>
      <c r="G7267" s="10"/>
      <c r="H7267" s="10"/>
    </row>
    <row r="7268" spans="5:8" x14ac:dyDescent="0.25">
      <c r="E7268" s="10"/>
      <c r="F7268" s="10"/>
      <c r="G7268" s="10"/>
      <c r="H7268" s="10"/>
    </row>
    <row r="7269" spans="5:8" x14ac:dyDescent="0.25">
      <c r="E7269" s="10"/>
      <c r="F7269" s="10"/>
      <c r="G7269" s="10"/>
      <c r="H7269" s="10"/>
    </row>
    <row r="7270" spans="5:8" x14ac:dyDescent="0.25">
      <c r="E7270" s="10"/>
      <c r="F7270" s="10"/>
      <c r="G7270" s="10"/>
      <c r="H7270" s="10"/>
    </row>
    <row r="7271" spans="5:8" x14ac:dyDescent="0.25">
      <c r="E7271" s="10"/>
      <c r="F7271" s="10"/>
      <c r="G7271" s="10"/>
      <c r="H7271" s="10"/>
    </row>
    <row r="7272" spans="5:8" x14ac:dyDescent="0.25">
      <c r="E7272" s="10"/>
      <c r="F7272" s="10"/>
      <c r="G7272" s="10"/>
      <c r="H7272" s="10"/>
    </row>
    <row r="7273" spans="5:8" x14ac:dyDescent="0.25">
      <c r="E7273" s="10"/>
      <c r="F7273" s="10"/>
      <c r="G7273" s="10"/>
      <c r="H7273" s="10"/>
    </row>
    <row r="7274" spans="5:8" x14ac:dyDescent="0.25">
      <c r="E7274" s="10"/>
      <c r="F7274" s="10"/>
      <c r="G7274" s="10"/>
      <c r="H7274" s="10"/>
    </row>
    <row r="7275" spans="5:8" x14ac:dyDescent="0.25">
      <c r="E7275" s="10"/>
      <c r="F7275" s="10"/>
      <c r="G7275" s="10"/>
      <c r="H7275" s="10"/>
    </row>
    <row r="7276" spans="5:8" x14ac:dyDescent="0.25">
      <c r="E7276" s="10"/>
      <c r="F7276" s="10"/>
      <c r="G7276" s="10"/>
      <c r="H7276" s="10"/>
    </row>
    <row r="7277" spans="5:8" x14ac:dyDescent="0.25">
      <c r="E7277" s="10"/>
      <c r="F7277" s="10"/>
      <c r="G7277" s="10"/>
      <c r="H7277" s="10"/>
    </row>
    <row r="7278" spans="5:8" x14ac:dyDescent="0.25">
      <c r="E7278" s="10"/>
      <c r="F7278" s="10"/>
      <c r="G7278" s="10"/>
      <c r="H7278" s="10"/>
    </row>
    <row r="7279" spans="5:8" x14ac:dyDescent="0.25">
      <c r="E7279" s="10"/>
      <c r="F7279" s="10"/>
      <c r="G7279" s="10"/>
      <c r="H7279" s="10"/>
    </row>
    <row r="7280" spans="5:8" x14ac:dyDescent="0.25">
      <c r="E7280" s="10"/>
      <c r="F7280" s="10"/>
      <c r="G7280" s="10"/>
      <c r="H7280" s="10"/>
    </row>
    <row r="7281" spans="5:8" x14ac:dyDescent="0.25">
      <c r="E7281" s="10"/>
      <c r="F7281" s="10"/>
      <c r="G7281" s="10"/>
      <c r="H7281" s="10"/>
    </row>
    <row r="7282" spans="5:8" x14ac:dyDescent="0.25">
      <c r="E7282" s="10"/>
      <c r="F7282" s="10"/>
      <c r="G7282" s="10"/>
      <c r="H7282" s="10"/>
    </row>
    <row r="7283" spans="5:8" x14ac:dyDescent="0.25">
      <c r="E7283" s="10"/>
      <c r="F7283" s="10"/>
      <c r="G7283" s="10"/>
      <c r="H7283" s="10"/>
    </row>
    <row r="7284" spans="5:8" x14ac:dyDescent="0.25">
      <c r="E7284" s="10"/>
      <c r="F7284" s="10"/>
      <c r="G7284" s="10"/>
      <c r="H7284" s="10"/>
    </row>
    <row r="7285" spans="5:8" x14ac:dyDescent="0.25">
      <c r="E7285" s="10"/>
      <c r="F7285" s="10"/>
      <c r="G7285" s="10"/>
      <c r="H7285" s="10"/>
    </row>
    <row r="7286" spans="5:8" x14ac:dyDescent="0.25">
      <c r="E7286" s="10"/>
      <c r="F7286" s="10"/>
      <c r="G7286" s="10"/>
      <c r="H7286" s="10"/>
    </row>
    <row r="7287" spans="5:8" x14ac:dyDescent="0.25">
      <c r="E7287" s="10"/>
      <c r="F7287" s="10"/>
      <c r="G7287" s="10"/>
      <c r="H7287" s="10"/>
    </row>
    <row r="7288" spans="5:8" x14ac:dyDescent="0.25">
      <c r="E7288" s="10"/>
      <c r="F7288" s="10"/>
      <c r="G7288" s="10"/>
      <c r="H7288" s="10"/>
    </row>
    <row r="7289" spans="5:8" x14ac:dyDescent="0.25">
      <c r="E7289" s="10"/>
      <c r="F7289" s="10"/>
      <c r="G7289" s="10"/>
      <c r="H7289" s="10"/>
    </row>
    <row r="7290" spans="5:8" x14ac:dyDescent="0.25">
      <c r="E7290" s="10"/>
      <c r="F7290" s="10"/>
      <c r="G7290" s="10"/>
      <c r="H7290" s="10"/>
    </row>
    <row r="7291" spans="5:8" x14ac:dyDescent="0.25">
      <c r="E7291" s="10"/>
      <c r="F7291" s="10"/>
      <c r="G7291" s="10"/>
      <c r="H7291" s="10"/>
    </row>
    <row r="7292" spans="5:8" x14ac:dyDescent="0.25">
      <c r="E7292" s="10"/>
      <c r="F7292" s="10"/>
      <c r="G7292" s="10"/>
      <c r="H7292" s="10"/>
    </row>
    <row r="7293" spans="5:8" x14ac:dyDescent="0.25">
      <c r="E7293" s="10"/>
      <c r="F7293" s="10"/>
      <c r="G7293" s="10"/>
      <c r="H7293" s="10"/>
    </row>
    <row r="7294" spans="5:8" x14ac:dyDescent="0.25">
      <c r="E7294" s="10"/>
      <c r="F7294" s="10"/>
      <c r="G7294" s="10"/>
      <c r="H7294" s="10"/>
    </row>
    <row r="7295" spans="5:8" x14ac:dyDescent="0.25">
      <c r="E7295" s="10"/>
      <c r="F7295" s="10"/>
      <c r="G7295" s="10"/>
      <c r="H7295" s="10"/>
    </row>
    <row r="7296" spans="5:8" x14ac:dyDescent="0.25">
      <c r="E7296" s="10"/>
      <c r="F7296" s="10"/>
      <c r="G7296" s="10"/>
      <c r="H7296" s="10"/>
    </row>
    <row r="7297" spans="5:8" x14ac:dyDescent="0.25">
      <c r="E7297" s="10"/>
      <c r="F7297" s="10"/>
      <c r="G7297" s="10"/>
      <c r="H7297" s="10"/>
    </row>
    <row r="7298" spans="5:8" x14ac:dyDescent="0.25">
      <c r="E7298" s="10"/>
      <c r="F7298" s="10"/>
      <c r="G7298" s="10"/>
      <c r="H7298" s="10"/>
    </row>
    <row r="7299" spans="5:8" x14ac:dyDescent="0.25">
      <c r="E7299" s="10"/>
      <c r="F7299" s="10"/>
      <c r="G7299" s="10"/>
      <c r="H7299" s="10"/>
    </row>
    <row r="7300" spans="5:8" x14ac:dyDescent="0.25">
      <c r="E7300" s="10"/>
      <c r="F7300" s="10"/>
      <c r="G7300" s="10"/>
      <c r="H7300" s="10"/>
    </row>
    <row r="7301" spans="5:8" x14ac:dyDescent="0.25">
      <c r="E7301" s="10"/>
      <c r="F7301" s="10"/>
      <c r="G7301" s="10"/>
      <c r="H7301" s="10"/>
    </row>
    <row r="7302" spans="5:8" x14ac:dyDescent="0.25">
      <c r="E7302" s="10"/>
      <c r="F7302" s="10"/>
      <c r="G7302" s="10"/>
      <c r="H7302" s="10"/>
    </row>
    <row r="7303" spans="5:8" x14ac:dyDescent="0.25">
      <c r="E7303" s="10"/>
      <c r="F7303" s="10"/>
      <c r="G7303" s="10"/>
      <c r="H7303" s="10"/>
    </row>
    <row r="7304" spans="5:8" x14ac:dyDescent="0.25">
      <c r="E7304" s="10"/>
      <c r="F7304" s="10"/>
      <c r="G7304" s="10"/>
      <c r="H7304" s="10"/>
    </row>
    <row r="7305" spans="5:8" x14ac:dyDescent="0.25">
      <c r="E7305" s="10"/>
      <c r="F7305" s="10"/>
      <c r="G7305" s="10"/>
      <c r="H7305" s="10"/>
    </row>
    <row r="7306" spans="5:8" x14ac:dyDescent="0.25">
      <c r="E7306" s="10"/>
      <c r="F7306" s="10"/>
      <c r="G7306" s="10"/>
      <c r="H7306" s="10"/>
    </row>
    <row r="7307" spans="5:8" x14ac:dyDescent="0.25">
      <c r="E7307" s="10"/>
      <c r="F7307" s="10"/>
      <c r="G7307" s="10"/>
      <c r="H7307" s="10"/>
    </row>
    <row r="7308" spans="5:8" x14ac:dyDescent="0.25">
      <c r="E7308" s="10"/>
      <c r="F7308" s="10"/>
      <c r="G7308" s="10"/>
      <c r="H7308" s="10"/>
    </row>
    <row r="7309" spans="5:8" x14ac:dyDescent="0.25">
      <c r="E7309" s="10"/>
      <c r="F7309" s="10"/>
      <c r="G7309" s="10"/>
      <c r="H7309" s="10"/>
    </row>
    <row r="7310" spans="5:8" x14ac:dyDescent="0.25">
      <c r="E7310" s="10"/>
      <c r="F7310" s="10"/>
      <c r="G7310" s="10"/>
      <c r="H7310" s="10"/>
    </row>
    <row r="7311" spans="5:8" x14ac:dyDescent="0.25">
      <c r="E7311" s="10"/>
      <c r="F7311" s="10"/>
      <c r="G7311" s="10"/>
      <c r="H7311" s="10"/>
    </row>
    <row r="7312" spans="5:8" x14ac:dyDescent="0.25">
      <c r="E7312" s="10"/>
      <c r="F7312" s="10"/>
      <c r="G7312" s="10"/>
      <c r="H7312" s="10"/>
    </row>
    <row r="7313" spans="5:8" x14ac:dyDescent="0.25">
      <c r="E7313" s="10"/>
      <c r="F7313" s="10"/>
      <c r="G7313" s="10"/>
      <c r="H7313" s="10"/>
    </row>
    <row r="7314" spans="5:8" x14ac:dyDescent="0.25">
      <c r="E7314" s="10"/>
      <c r="F7314" s="10"/>
      <c r="G7314" s="10"/>
      <c r="H7314" s="10"/>
    </row>
    <row r="7315" spans="5:8" x14ac:dyDescent="0.25">
      <c r="E7315" s="10"/>
      <c r="F7315" s="10"/>
      <c r="G7315" s="10"/>
      <c r="H7315" s="10"/>
    </row>
    <row r="7316" spans="5:8" x14ac:dyDescent="0.25">
      <c r="E7316" s="10"/>
      <c r="F7316" s="10"/>
      <c r="G7316" s="10"/>
      <c r="H7316" s="10"/>
    </row>
    <row r="7317" spans="5:8" x14ac:dyDescent="0.25">
      <c r="E7317" s="10"/>
      <c r="F7317" s="10"/>
      <c r="G7317" s="10"/>
      <c r="H7317" s="10"/>
    </row>
    <row r="7318" spans="5:8" x14ac:dyDescent="0.25">
      <c r="E7318" s="10"/>
      <c r="F7318" s="10"/>
      <c r="G7318" s="10"/>
      <c r="H7318" s="10"/>
    </row>
    <row r="7319" spans="5:8" x14ac:dyDescent="0.25">
      <c r="E7319" s="10"/>
      <c r="F7319" s="10"/>
      <c r="G7319" s="10"/>
      <c r="H7319" s="10"/>
    </row>
    <row r="7320" spans="5:8" x14ac:dyDescent="0.25">
      <c r="E7320" s="10"/>
      <c r="F7320" s="10"/>
      <c r="G7320" s="10"/>
      <c r="H7320" s="10"/>
    </row>
    <row r="7321" spans="5:8" x14ac:dyDescent="0.25">
      <c r="E7321" s="10"/>
      <c r="F7321" s="10"/>
      <c r="G7321" s="10"/>
      <c r="H7321" s="10"/>
    </row>
    <row r="7322" spans="5:8" x14ac:dyDescent="0.25">
      <c r="E7322" s="10"/>
      <c r="F7322" s="10"/>
      <c r="G7322" s="10"/>
      <c r="H7322" s="10"/>
    </row>
    <row r="7323" spans="5:8" x14ac:dyDescent="0.25">
      <c r="E7323" s="10"/>
      <c r="F7323" s="10"/>
      <c r="G7323" s="10"/>
      <c r="H7323" s="10"/>
    </row>
    <row r="7324" spans="5:8" x14ac:dyDescent="0.25">
      <c r="E7324" s="10"/>
      <c r="F7324" s="10"/>
      <c r="G7324" s="10"/>
      <c r="H7324" s="10"/>
    </row>
    <row r="7325" spans="5:8" x14ac:dyDescent="0.25">
      <c r="E7325" s="10"/>
      <c r="F7325" s="10"/>
      <c r="G7325" s="10"/>
      <c r="H7325" s="10"/>
    </row>
    <row r="7326" spans="5:8" x14ac:dyDescent="0.25">
      <c r="E7326" s="10"/>
      <c r="F7326" s="10"/>
      <c r="G7326" s="10"/>
      <c r="H7326" s="10"/>
    </row>
    <row r="7327" spans="5:8" x14ac:dyDescent="0.25">
      <c r="E7327" s="10"/>
      <c r="F7327" s="10"/>
      <c r="G7327" s="10"/>
      <c r="H7327" s="10"/>
    </row>
    <row r="7328" spans="5:8" x14ac:dyDescent="0.25">
      <c r="E7328" s="10"/>
      <c r="F7328" s="10"/>
      <c r="G7328" s="10"/>
      <c r="H7328" s="10"/>
    </row>
    <row r="7329" spans="5:8" x14ac:dyDescent="0.25">
      <c r="E7329" s="10"/>
      <c r="F7329" s="10"/>
      <c r="G7329" s="10"/>
      <c r="H7329" s="10"/>
    </row>
    <row r="7330" spans="5:8" x14ac:dyDescent="0.25">
      <c r="E7330" s="10"/>
      <c r="F7330" s="10"/>
      <c r="G7330" s="10"/>
      <c r="H7330" s="10"/>
    </row>
    <row r="7331" spans="5:8" x14ac:dyDescent="0.25">
      <c r="E7331" s="10"/>
      <c r="F7331" s="10"/>
      <c r="G7331" s="10"/>
      <c r="H7331" s="10"/>
    </row>
    <row r="7332" spans="5:8" x14ac:dyDescent="0.25">
      <c r="E7332" s="10"/>
      <c r="F7332" s="10"/>
      <c r="G7332" s="10"/>
      <c r="H7332" s="10"/>
    </row>
    <row r="7333" spans="5:8" x14ac:dyDescent="0.25">
      <c r="E7333" s="10"/>
      <c r="F7333" s="10"/>
      <c r="G7333" s="10"/>
      <c r="H7333" s="10"/>
    </row>
    <row r="7334" spans="5:8" x14ac:dyDescent="0.25">
      <c r="E7334" s="10"/>
      <c r="F7334" s="10"/>
      <c r="G7334" s="10"/>
      <c r="H7334" s="10"/>
    </row>
    <row r="7335" spans="5:8" x14ac:dyDescent="0.25">
      <c r="E7335" s="10"/>
      <c r="F7335" s="10"/>
      <c r="G7335" s="10"/>
      <c r="H7335" s="10"/>
    </row>
    <row r="7336" spans="5:8" x14ac:dyDescent="0.25">
      <c r="E7336" s="10"/>
      <c r="F7336" s="10"/>
      <c r="G7336" s="10"/>
      <c r="H7336" s="10"/>
    </row>
    <row r="7337" spans="5:8" x14ac:dyDescent="0.25">
      <c r="E7337" s="10"/>
      <c r="F7337" s="10"/>
      <c r="G7337" s="10"/>
      <c r="H7337" s="10"/>
    </row>
    <row r="7338" spans="5:8" x14ac:dyDescent="0.25">
      <c r="E7338" s="10"/>
      <c r="F7338" s="10"/>
      <c r="G7338" s="10"/>
      <c r="H7338" s="10"/>
    </row>
    <row r="7339" spans="5:8" x14ac:dyDescent="0.25">
      <c r="E7339" s="10"/>
      <c r="F7339" s="10"/>
      <c r="G7339" s="10"/>
      <c r="H7339" s="10"/>
    </row>
    <row r="7340" spans="5:8" x14ac:dyDescent="0.25">
      <c r="E7340" s="10"/>
      <c r="F7340" s="10"/>
      <c r="G7340" s="10"/>
      <c r="H7340" s="10"/>
    </row>
    <row r="7341" spans="5:8" x14ac:dyDescent="0.25">
      <c r="E7341" s="10"/>
      <c r="F7341" s="10"/>
      <c r="G7341" s="10"/>
      <c r="H7341" s="10"/>
    </row>
    <row r="7342" spans="5:8" x14ac:dyDescent="0.25">
      <c r="E7342" s="10"/>
      <c r="F7342" s="10"/>
      <c r="G7342" s="10"/>
      <c r="H7342" s="10"/>
    </row>
    <row r="7343" spans="5:8" x14ac:dyDescent="0.25">
      <c r="E7343" s="10"/>
      <c r="F7343" s="10"/>
      <c r="G7343" s="10"/>
      <c r="H7343" s="10"/>
    </row>
    <row r="7344" spans="5:8" x14ac:dyDescent="0.25">
      <c r="E7344" s="10"/>
      <c r="F7344" s="10"/>
      <c r="G7344" s="10"/>
      <c r="H7344" s="10"/>
    </row>
    <row r="7345" spans="5:8" x14ac:dyDescent="0.25">
      <c r="E7345" s="10"/>
      <c r="F7345" s="10"/>
      <c r="G7345" s="10"/>
      <c r="H7345" s="10"/>
    </row>
    <row r="7346" spans="5:8" x14ac:dyDescent="0.25">
      <c r="E7346" s="10"/>
      <c r="F7346" s="10"/>
      <c r="G7346" s="10"/>
      <c r="H7346" s="10"/>
    </row>
    <row r="7347" spans="5:8" x14ac:dyDescent="0.25">
      <c r="E7347" s="10"/>
      <c r="F7347" s="10"/>
      <c r="G7347" s="10"/>
      <c r="H7347" s="10"/>
    </row>
    <row r="7348" spans="5:8" x14ac:dyDescent="0.25">
      <c r="E7348" s="10"/>
      <c r="F7348" s="10"/>
      <c r="G7348" s="10"/>
      <c r="H7348" s="10"/>
    </row>
    <row r="7349" spans="5:8" x14ac:dyDescent="0.25">
      <c r="E7349" s="10"/>
      <c r="F7349" s="10"/>
      <c r="G7349" s="10"/>
      <c r="H7349" s="10"/>
    </row>
    <row r="7350" spans="5:8" x14ac:dyDescent="0.25">
      <c r="E7350" s="10"/>
      <c r="F7350" s="10"/>
      <c r="G7350" s="10"/>
      <c r="H7350" s="10"/>
    </row>
    <row r="7351" spans="5:8" x14ac:dyDescent="0.25">
      <c r="E7351" s="10"/>
      <c r="F7351" s="10"/>
      <c r="G7351" s="10"/>
      <c r="H7351" s="10"/>
    </row>
    <row r="7352" spans="5:8" x14ac:dyDescent="0.25">
      <c r="E7352" s="10"/>
      <c r="F7352" s="10"/>
      <c r="G7352" s="10"/>
      <c r="H7352" s="10"/>
    </row>
    <row r="7353" spans="5:8" x14ac:dyDescent="0.25">
      <c r="E7353" s="10"/>
      <c r="F7353" s="10"/>
      <c r="G7353" s="10"/>
      <c r="H7353" s="10"/>
    </row>
    <row r="7354" spans="5:8" x14ac:dyDescent="0.25">
      <c r="E7354" s="10"/>
      <c r="F7354" s="10"/>
      <c r="G7354" s="10"/>
      <c r="H7354" s="10"/>
    </row>
    <row r="7355" spans="5:8" x14ac:dyDescent="0.25">
      <c r="E7355" s="10"/>
      <c r="F7355" s="10"/>
      <c r="G7355" s="10"/>
      <c r="H7355" s="10"/>
    </row>
    <row r="7356" spans="5:8" x14ac:dyDescent="0.25">
      <c r="E7356" s="10"/>
      <c r="F7356" s="10"/>
      <c r="G7356" s="10"/>
      <c r="H7356" s="10"/>
    </row>
    <row r="7357" spans="5:8" x14ac:dyDescent="0.25">
      <c r="E7357" s="10"/>
      <c r="F7357" s="10"/>
      <c r="G7357" s="10"/>
      <c r="H7357" s="10"/>
    </row>
    <row r="7358" spans="5:8" x14ac:dyDescent="0.25">
      <c r="E7358" s="10"/>
      <c r="F7358" s="10"/>
      <c r="G7358" s="10"/>
      <c r="H7358" s="10"/>
    </row>
    <row r="7359" spans="5:8" x14ac:dyDescent="0.25">
      <c r="E7359" s="10"/>
      <c r="F7359" s="10"/>
      <c r="G7359" s="10"/>
      <c r="H7359" s="10"/>
    </row>
    <row r="7360" spans="5:8" x14ac:dyDescent="0.25">
      <c r="E7360" s="10"/>
      <c r="F7360" s="10"/>
      <c r="G7360" s="10"/>
      <c r="H7360" s="10"/>
    </row>
    <row r="7361" spans="5:8" x14ac:dyDescent="0.25">
      <c r="E7361" s="10"/>
      <c r="F7361" s="10"/>
      <c r="G7361" s="10"/>
      <c r="H7361" s="10"/>
    </row>
    <row r="7362" spans="5:8" x14ac:dyDescent="0.25">
      <c r="E7362" s="10"/>
      <c r="F7362" s="10"/>
      <c r="G7362" s="10"/>
      <c r="H7362" s="10"/>
    </row>
    <row r="7363" spans="5:8" x14ac:dyDescent="0.25">
      <c r="E7363" s="10"/>
      <c r="F7363" s="10"/>
      <c r="G7363" s="10"/>
      <c r="H7363" s="10"/>
    </row>
    <row r="7364" spans="5:8" x14ac:dyDescent="0.25">
      <c r="E7364" s="10"/>
      <c r="F7364" s="10"/>
      <c r="G7364" s="10"/>
      <c r="H7364" s="10"/>
    </row>
    <row r="7365" spans="5:8" x14ac:dyDescent="0.25">
      <c r="E7365" s="10"/>
      <c r="F7365" s="10"/>
      <c r="G7365" s="10"/>
      <c r="H7365" s="10"/>
    </row>
    <row r="7366" spans="5:8" x14ac:dyDescent="0.25">
      <c r="E7366" s="10"/>
      <c r="F7366" s="10"/>
      <c r="G7366" s="10"/>
      <c r="H7366" s="10"/>
    </row>
    <row r="7367" spans="5:8" x14ac:dyDescent="0.25">
      <c r="E7367" s="10"/>
      <c r="F7367" s="10"/>
      <c r="G7367" s="10"/>
      <c r="H7367" s="10"/>
    </row>
    <row r="7368" spans="5:8" x14ac:dyDescent="0.25">
      <c r="E7368" s="10"/>
      <c r="F7368" s="10"/>
      <c r="G7368" s="10"/>
      <c r="H7368" s="10"/>
    </row>
    <row r="7369" spans="5:8" x14ac:dyDescent="0.25">
      <c r="E7369" s="10"/>
      <c r="F7369" s="10"/>
      <c r="G7369" s="10"/>
      <c r="H7369" s="10"/>
    </row>
    <row r="7370" spans="5:8" x14ac:dyDescent="0.25">
      <c r="E7370" s="10"/>
      <c r="F7370" s="10"/>
      <c r="G7370" s="10"/>
      <c r="H7370" s="10"/>
    </row>
    <row r="7371" spans="5:8" x14ac:dyDescent="0.25">
      <c r="E7371" s="10"/>
      <c r="F7371" s="10"/>
      <c r="G7371" s="10"/>
      <c r="H7371" s="10"/>
    </row>
    <row r="7372" spans="5:8" x14ac:dyDescent="0.25">
      <c r="E7372" s="10"/>
      <c r="F7372" s="10"/>
      <c r="G7372" s="10"/>
      <c r="H7372" s="10"/>
    </row>
    <row r="7373" spans="5:8" x14ac:dyDescent="0.25">
      <c r="E7373" s="10"/>
      <c r="F7373" s="10"/>
      <c r="G7373" s="10"/>
      <c r="H7373" s="10"/>
    </row>
    <row r="7374" spans="5:8" x14ac:dyDescent="0.25">
      <c r="E7374" s="10"/>
      <c r="F7374" s="10"/>
      <c r="G7374" s="10"/>
      <c r="H7374" s="10"/>
    </row>
    <row r="7375" spans="5:8" x14ac:dyDescent="0.25">
      <c r="E7375" s="10"/>
      <c r="F7375" s="10"/>
      <c r="G7375" s="10"/>
      <c r="H7375" s="10"/>
    </row>
    <row r="7376" spans="5:8" x14ac:dyDescent="0.25">
      <c r="E7376" s="10"/>
      <c r="F7376" s="10"/>
      <c r="G7376" s="10"/>
      <c r="H7376" s="10"/>
    </row>
    <row r="7377" spans="5:8" x14ac:dyDescent="0.25">
      <c r="E7377" s="10"/>
      <c r="F7377" s="10"/>
      <c r="G7377" s="10"/>
      <c r="H7377" s="10"/>
    </row>
    <row r="7378" spans="5:8" x14ac:dyDescent="0.25">
      <c r="E7378" s="10"/>
      <c r="F7378" s="10"/>
      <c r="G7378" s="10"/>
      <c r="H7378" s="10"/>
    </row>
    <row r="7379" spans="5:8" x14ac:dyDescent="0.25">
      <c r="E7379" s="10"/>
      <c r="F7379" s="10"/>
      <c r="G7379" s="10"/>
      <c r="H7379" s="10"/>
    </row>
    <row r="7380" spans="5:8" x14ac:dyDescent="0.25">
      <c r="E7380" s="10"/>
      <c r="F7380" s="10"/>
      <c r="G7380" s="10"/>
      <c r="H7380" s="10"/>
    </row>
    <row r="7381" spans="5:8" x14ac:dyDescent="0.25">
      <c r="E7381" s="10"/>
      <c r="F7381" s="10"/>
      <c r="G7381" s="10"/>
      <c r="H7381" s="10"/>
    </row>
    <row r="7382" spans="5:8" x14ac:dyDescent="0.25">
      <c r="E7382" s="10"/>
      <c r="F7382" s="10"/>
      <c r="G7382" s="10"/>
      <c r="H7382" s="10"/>
    </row>
    <row r="7383" spans="5:8" x14ac:dyDescent="0.25">
      <c r="E7383" s="10"/>
      <c r="F7383" s="10"/>
      <c r="G7383" s="10"/>
      <c r="H7383" s="10"/>
    </row>
    <row r="7384" spans="5:8" x14ac:dyDescent="0.25">
      <c r="E7384" s="10"/>
      <c r="F7384" s="10"/>
      <c r="G7384" s="10"/>
      <c r="H7384" s="10"/>
    </row>
    <row r="7385" spans="5:8" x14ac:dyDescent="0.25">
      <c r="E7385" s="10"/>
      <c r="F7385" s="10"/>
      <c r="G7385" s="10"/>
      <c r="H7385" s="10"/>
    </row>
    <row r="7386" spans="5:8" x14ac:dyDescent="0.25">
      <c r="E7386" s="10"/>
      <c r="F7386" s="10"/>
      <c r="G7386" s="10"/>
      <c r="H7386" s="10"/>
    </row>
    <row r="7387" spans="5:8" x14ac:dyDescent="0.25">
      <c r="E7387" s="10"/>
      <c r="F7387" s="10"/>
      <c r="G7387" s="10"/>
      <c r="H7387" s="10"/>
    </row>
    <row r="7388" spans="5:8" x14ac:dyDescent="0.25">
      <c r="E7388" s="10"/>
      <c r="F7388" s="10"/>
      <c r="G7388" s="10"/>
      <c r="H7388" s="10"/>
    </row>
    <row r="7389" spans="5:8" x14ac:dyDescent="0.25">
      <c r="E7389" s="10"/>
      <c r="F7389" s="10"/>
      <c r="G7389" s="10"/>
      <c r="H7389" s="10"/>
    </row>
    <row r="7390" spans="5:8" x14ac:dyDescent="0.25">
      <c r="E7390" s="10"/>
      <c r="F7390" s="10"/>
      <c r="G7390" s="10"/>
      <c r="H7390" s="10"/>
    </row>
    <row r="7391" spans="5:8" x14ac:dyDescent="0.25">
      <c r="E7391" s="10"/>
      <c r="F7391" s="10"/>
      <c r="G7391" s="10"/>
      <c r="H7391" s="10"/>
    </row>
    <row r="7392" spans="5:8" x14ac:dyDescent="0.25">
      <c r="E7392" s="10"/>
      <c r="F7392" s="10"/>
      <c r="G7392" s="10"/>
      <c r="H7392" s="10"/>
    </row>
    <row r="7393" spans="5:8" x14ac:dyDescent="0.25">
      <c r="E7393" s="10"/>
      <c r="F7393" s="10"/>
      <c r="G7393" s="10"/>
      <c r="H7393" s="10"/>
    </row>
    <row r="7394" spans="5:8" x14ac:dyDescent="0.25">
      <c r="E7394" s="10"/>
      <c r="F7394" s="10"/>
      <c r="G7394" s="10"/>
      <c r="H7394" s="10"/>
    </row>
    <row r="7395" spans="5:8" x14ac:dyDescent="0.25">
      <c r="E7395" s="10"/>
      <c r="F7395" s="10"/>
      <c r="G7395" s="10"/>
      <c r="H7395" s="10"/>
    </row>
    <row r="7396" spans="5:8" x14ac:dyDescent="0.25">
      <c r="E7396" s="10"/>
      <c r="F7396" s="10"/>
      <c r="G7396" s="10"/>
      <c r="H7396" s="10"/>
    </row>
    <row r="7397" spans="5:8" x14ac:dyDescent="0.25">
      <c r="E7397" s="10"/>
      <c r="F7397" s="10"/>
      <c r="G7397" s="10"/>
      <c r="H7397" s="10"/>
    </row>
    <row r="7398" spans="5:8" x14ac:dyDescent="0.25">
      <c r="E7398" s="10"/>
      <c r="F7398" s="10"/>
      <c r="G7398" s="10"/>
      <c r="H7398" s="10"/>
    </row>
    <row r="7399" spans="5:8" x14ac:dyDescent="0.25">
      <c r="E7399" s="10"/>
      <c r="F7399" s="10"/>
      <c r="G7399" s="10"/>
      <c r="H7399" s="10"/>
    </row>
    <row r="7400" spans="5:8" x14ac:dyDescent="0.25">
      <c r="E7400" s="10"/>
      <c r="F7400" s="10"/>
      <c r="G7400" s="10"/>
      <c r="H7400" s="10"/>
    </row>
    <row r="7401" spans="5:8" x14ac:dyDescent="0.25">
      <c r="E7401" s="10"/>
      <c r="F7401" s="10"/>
      <c r="G7401" s="10"/>
      <c r="H7401" s="10"/>
    </row>
    <row r="7402" spans="5:8" x14ac:dyDescent="0.25">
      <c r="E7402" s="10"/>
      <c r="F7402" s="10"/>
      <c r="G7402" s="10"/>
      <c r="H7402" s="10"/>
    </row>
    <row r="7403" spans="5:8" x14ac:dyDescent="0.25">
      <c r="E7403" s="10"/>
      <c r="F7403" s="10"/>
      <c r="G7403" s="10"/>
      <c r="H7403" s="10"/>
    </row>
    <row r="7404" spans="5:8" x14ac:dyDescent="0.25">
      <c r="E7404" s="10"/>
      <c r="F7404" s="10"/>
      <c r="G7404" s="10"/>
      <c r="H7404" s="10"/>
    </row>
    <row r="7405" spans="5:8" x14ac:dyDescent="0.25">
      <c r="E7405" s="10"/>
      <c r="F7405" s="10"/>
      <c r="G7405" s="10"/>
      <c r="H7405" s="10"/>
    </row>
    <row r="7406" spans="5:8" x14ac:dyDescent="0.25">
      <c r="E7406" s="10"/>
      <c r="F7406" s="10"/>
      <c r="G7406" s="10"/>
      <c r="H7406" s="10"/>
    </row>
    <row r="7407" spans="5:8" x14ac:dyDescent="0.25">
      <c r="E7407" s="10"/>
      <c r="F7407" s="10"/>
      <c r="G7407" s="10"/>
      <c r="H7407" s="10"/>
    </row>
    <row r="7408" spans="5:8" x14ac:dyDescent="0.25">
      <c r="E7408" s="10"/>
      <c r="F7408" s="10"/>
      <c r="G7408" s="10"/>
      <c r="H7408" s="10"/>
    </row>
    <row r="7409" spans="5:8" x14ac:dyDescent="0.25">
      <c r="E7409" s="10"/>
      <c r="F7409" s="10"/>
      <c r="G7409" s="10"/>
      <c r="H7409" s="10"/>
    </row>
    <row r="7410" spans="5:8" x14ac:dyDescent="0.25">
      <c r="E7410" s="10"/>
      <c r="F7410" s="10"/>
      <c r="G7410" s="10"/>
      <c r="H7410" s="10"/>
    </row>
    <row r="7411" spans="5:8" x14ac:dyDescent="0.25">
      <c r="E7411" s="10"/>
      <c r="F7411" s="10"/>
      <c r="G7411" s="10"/>
      <c r="H7411" s="10"/>
    </row>
    <row r="7412" spans="5:8" x14ac:dyDescent="0.25">
      <c r="E7412" s="10"/>
      <c r="F7412" s="10"/>
      <c r="G7412" s="10"/>
      <c r="H7412" s="10"/>
    </row>
    <row r="7413" spans="5:8" x14ac:dyDescent="0.25">
      <c r="E7413" s="10"/>
      <c r="F7413" s="10"/>
      <c r="G7413" s="10"/>
      <c r="H7413" s="10"/>
    </row>
    <row r="7414" spans="5:8" x14ac:dyDescent="0.25">
      <c r="E7414" s="10"/>
      <c r="F7414" s="10"/>
      <c r="G7414" s="10"/>
      <c r="H7414" s="10"/>
    </row>
    <row r="7415" spans="5:8" x14ac:dyDescent="0.25">
      <c r="E7415" s="10"/>
      <c r="F7415" s="10"/>
      <c r="G7415" s="10"/>
      <c r="H7415" s="10"/>
    </row>
    <row r="7416" spans="5:8" x14ac:dyDescent="0.25">
      <c r="E7416" s="10"/>
      <c r="F7416" s="10"/>
      <c r="G7416" s="10"/>
      <c r="H7416" s="10"/>
    </row>
    <row r="7417" spans="5:8" x14ac:dyDescent="0.25">
      <c r="E7417" s="10"/>
      <c r="F7417" s="10"/>
      <c r="G7417" s="10"/>
      <c r="H7417" s="10"/>
    </row>
    <row r="7418" spans="5:8" x14ac:dyDescent="0.25">
      <c r="E7418" s="10"/>
      <c r="F7418" s="10"/>
      <c r="G7418" s="10"/>
      <c r="H7418" s="10"/>
    </row>
    <row r="7419" spans="5:8" x14ac:dyDescent="0.25">
      <c r="E7419" s="10"/>
      <c r="F7419" s="10"/>
      <c r="G7419" s="10"/>
      <c r="H7419" s="10"/>
    </row>
    <row r="7420" spans="5:8" x14ac:dyDescent="0.25">
      <c r="E7420" s="10"/>
      <c r="F7420" s="10"/>
      <c r="G7420" s="10"/>
      <c r="H7420" s="10"/>
    </row>
    <row r="7421" spans="5:8" x14ac:dyDescent="0.25">
      <c r="E7421" s="10"/>
      <c r="F7421" s="10"/>
      <c r="G7421" s="10"/>
      <c r="H7421" s="10"/>
    </row>
    <row r="7422" spans="5:8" x14ac:dyDescent="0.25">
      <c r="E7422" s="10"/>
      <c r="F7422" s="10"/>
      <c r="G7422" s="10"/>
      <c r="H7422" s="10"/>
    </row>
    <row r="7423" spans="5:8" x14ac:dyDescent="0.25">
      <c r="E7423" s="10"/>
      <c r="F7423" s="10"/>
      <c r="G7423" s="10"/>
      <c r="H7423" s="10"/>
    </row>
    <row r="7424" spans="5:8" x14ac:dyDescent="0.25">
      <c r="E7424" s="10"/>
      <c r="F7424" s="10"/>
      <c r="G7424" s="10"/>
      <c r="H7424" s="10"/>
    </row>
    <row r="7425" spans="5:8" x14ac:dyDescent="0.25">
      <c r="E7425" s="10"/>
      <c r="F7425" s="10"/>
      <c r="G7425" s="10"/>
      <c r="H7425" s="10"/>
    </row>
    <row r="7426" spans="5:8" x14ac:dyDescent="0.25">
      <c r="E7426" s="10"/>
      <c r="F7426" s="10"/>
      <c r="G7426" s="10"/>
      <c r="H7426" s="10"/>
    </row>
    <row r="7427" spans="5:8" x14ac:dyDescent="0.25">
      <c r="E7427" s="10"/>
      <c r="F7427" s="10"/>
      <c r="G7427" s="10"/>
      <c r="H7427" s="10"/>
    </row>
    <row r="7428" spans="5:8" x14ac:dyDescent="0.25">
      <c r="E7428" s="10"/>
      <c r="F7428" s="10"/>
      <c r="G7428" s="10"/>
      <c r="H7428" s="10"/>
    </row>
    <row r="7429" spans="5:8" x14ac:dyDescent="0.25">
      <c r="E7429" s="10"/>
      <c r="F7429" s="10"/>
      <c r="G7429" s="10"/>
      <c r="H7429" s="10"/>
    </row>
    <row r="7430" spans="5:8" x14ac:dyDescent="0.25">
      <c r="E7430" s="10"/>
      <c r="F7430" s="10"/>
      <c r="G7430" s="10"/>
      <c r="H7430" s="10"/>
    </row>
    <row r="7431" spans="5:8" x14ac:dyDescent="0.25">
      <c r="E7431" s="10"/>
      <c r="F7431" s="10"/>
      <c r="G7431" s="10"/>
      <c r="H7431" s="10"/>
    </row>
    <row r="7432" spans="5:8" x14ac:dyDescent="0.25">
      <c r="E7432" s="10"/>
      <c r="F7432" s="10"/>
      <c r="G7432" s="10"/>
      <c r="H7432" s="10"/>
    </row>
    <row r="7433" spans="5:8" x14ac:dyDescent="0.25">
      <c r="E7433" s="10"/>
      <c r="F7433" s="10"/>
      <c r="G7433" s="10"/>
      <c r="H7433" s="10"/>
    </row>
    <row r="7434" spans="5:8" x14ac:dyDescent="0.25">
      <c r="E7434" s="10"/>
      <c r="F7434" s="10"/>
      <c r="G7434" s="10"/>
      <c r="H7434" s="10"/>
    </row>
    <row r="7435" spans="5:8" x14ac:dyDescent="0.25">
      <c r="E7435" s="10"/>
      <c r="F7435" s="10"/>
      <c r="G7435" s="10"/>
      <c r="H7435" s="10"/>
    </row>
    <row r="7436" spans="5:8" x14ac:dyDescent="0.25">
      <c r="E7436" s="10"/>
      <c r="F7436" s="10"/>
      <c r="G7436" s="10"/>
      <c r="H7436" s="10"/>
    </row>
    <row r="7437" spans="5:8" x14ac:dyDescent="0.25">
      <c r="E7437" s="10"/>
      <c r="F7437" s="10"/>
      <c r="G7437" s="10"/>
      <c r="H7437" s="10"/>
    </row>
    <row r="7438" spans="5:8" x14ac:dyDescent="0.25">
      <c r="E7438" s="10"/>
      <c r="F7438" s="10"/>
      <c r="G7438" s="10"/>
      <c r="H7438" s="10"/>
    </row>
    <row r="7439" spans="5:8" x14ac:dyDescent="0.25">
      <c r="E7439" s="10"/>
      <c r="F7439" s="10"/>
      <c r="G7439" s="10"/>
      <c r="H7439" s="10"/>
    </row>
    <row r="7440" spans="5:8" x14ac:dyDescent="0.25">
      <c r="E7440" s="10"/>
      <c r="F7440" s="10"/>
      <c r="G7440" s="10"/>
      <c r="H7440" s="10"/>
    </row>
    <row r="7441" spans="5:8" x14ac:dyDescent="0.25">
      <c r="E7441" s="10"/>
      <c r="F7441" s="10"/>
      <c r="G7441" s="10"/>
      <c r="H7441" s="10"/>
    </row>
    <row r="7442" spans="5:8" x14ac:dyDescent="0.25">
      <c r="E7442" s="10"/>
      <c r="F7442" s="10"/>
      <c r="G7442" s="10"/>
      <c r="H7442" s="10"/>
    </row>
    <row r="7443" spans="5:8" x14ac:dyDescent="0.25">
      <c r="E7443" s="10"/>
      <c r="F7443" s="10"/>
      <c r="G7443" s="10"/>
      <c r="H7443" s="10"/>
    </row>
    <row r="7444" spans="5:8" x14ac:dyDescent="0.25">
      <c r="E7444" s="10"/>
      <c r="F7444" s="10"/>
      <c r="G7444" s="10"/>
      <c r="H7444" s="10"/>
    </row>
    <row r="7445" spans="5:8" x14ac:dyDescent="0.25">
      <c r="E7445" s="10"/>
      <c r="F7445" s="10"/>
      <c r="G7445" s="10"/>
      <c r="H7445" s="10"/>
    </row>
    <row r="7446" spans="5:8" x14ac:dyDescent="0.25">
      <c r="E7446" s="10"/>
      <c r="F7446" s="10"/>
      <c r="G7446" s="10"/>
      <c r="H7446" s="10"/>
    </row>
    <row r="7447" spans="5:8" x14ac:dyDescent="0.25">
      <c r="E7447" s="10"/>
      <c r="F7447" s="10"/>
      <c r="G7447" s="10"/>
      <c r="H7447" s="10"/>
    </row>
    <row r="7448" spans="5:8" x14ac:dyDescent="0.25">
      <c r="E7448" s="10"/>
      <c r="F7448" s="10"/>
      <c r="G7448" s="10"/>
      <c r="H7448" s="10"/>
    </row>
    <row r="7449" spans="5:8" x14ac:dyDescent="0.25">
      <c r="E7449" s="10"/>
      <c r="F7449" s="10"/>
      <c r="G7449" s="10"/>
      <c r="H7449" s="10"/>
    </row>
    <row r="7450" spans="5:8" x14ac:dyDescent="0.25">
      <c r="E7450" s="10"/>
      <c r="F7450" s="10"/>
      <c r="G7450" s="10"/>
      <c r="H7450" s="10"/>
    </row>
    <row r="7451" spans="5:8" x14ac:dyDescent="0.25">
      <c r="E7451" s="10"/>
      <c r="F7451" s="10"/>
      <c r="G7451" s="10"/>
      <c r="H7451" s="10"/>
    </row>
    <row r="7452" spans="5:8" x14ac:dyDescent="0.25">
      <c r="E7452" s="10"/>
      <c r="F7452" s="10"/>
      <c r="G7452" s="10"/>
      <c r="H7452" s="10"/>
    </row>
    <row r="7453" spans="5:8" x14ac:dyDescent="0.25">
      <c r="E7453" s="10"/>
      <c r="F7453" s="10"/>
      <c r="G7453" s="10"/>
      <c r="H7453" s="10"/>
    </row>
    <row r="7454" spans="5:8" x14ac:dyDescent="0.25">
      <c r="E7454" s="10"/>
      <c r="F7454" s="10"/>
      <c r="G7454" s="10"/>
      <c r="H7454" s="10"/>
    </row>
    <row r="7455" spans="5:8" x14ac:dyDescent="0.25">
      <c r="E7455" s="10"/>
      <c r="F7455" s="10"/>
      <c r="G7455" s="10"/>
      <c r="H7455" s="10"/>
    </row>
    <row r="7456" spans="5:8" x14ac:dyDescent="0.25">
      <c r="E7456" s="10"/>
      <c r="F7456" s="10"/>
      <c r="G7456" s="10"/>
      <c r="H7456" s="10"/>
    </row>
    <row r="7457" spans="5:8" x14ac:dyDescent="0.25">
      <c r="E7457" s="10"/>
      <c r="F7457" s="10"/>
      <c r="G7457" s="10"/>
      <c r="H7457" s="10"/>
    </row>
    <row r="7458" spans="5:8" x14ac:dyDescent="0.25">
      <c r="E7458" s="10"/>
      <c r="F7458" s="10"/>
      <c r="G7458" s="10"/>
      <c r="H7458" s="10"/>
    </row>
    <row r="7459" spans="5:8" x14ac:dyDescent="0.25">
      <c r="E7459" s="10"/>
      <c r="F7459" s="10"/>
      <c r="G7459" s="10"/>
      <c r="H7459" s="10"/>
    </row>
    <row r="7460" spans="5:8" x14ac:dyDescent="0.25">
      <c r="E7460" s="10"/>
      <c r="F7460" s="10"/>
      <c r="G7460" s="10"/>
      <c r="H7460" s="10"/>
    </row>
    <row r="7461" spans="5:8" x14ac:dyDescent="0.25">
      <c r="E7461" s="10"/>
      <c r="F7461" s="10"/>
      <c r="G7461" s="10"/>
      <c r="H7461" s="10"/>
    </row>
    <row r="7462" spans="5:8" x14ac:dyDescent="0.25">
      <c r="E7462" s="10"/>
      <c r="F7462" s="10"/>
      <c r="G7462" s="10"/>
      <c r="H7462" s="10"/>
    </row>
    <row r="7463" spans="5:8" x14ac:dyDescent="0.25">
      <c r="E7463" s="10"/>
      <c r="F7463" s="10"/>
      <c r="G7463" s="10"/>
      <c r="H7463" s="10"/>
    </row>
    <row r="7464" spans="5:8" x14ac:dyDescent="0.25">
      <c r="E7464" s="10"/>
      <c r="F7464" s="10"/>
      <c r="G7464" s="10"/>
      <c r="H7464" s="10"/>
    </row>
    <row r="7465" spans="5:8" x14ac:dyDescent="0.25">
      <c r="E7465" s="10"/>
      <c r="F7465" s="10"/>
      <c r="G7465" s="10"/>
      <c r="H7465" s="10"/>
    </row>
    <row r="7466" spans="5:8" x14ac:dyDescent="0.25">
      <c r="E7466" s="10"/>
      <c r="F7466" s="10"/>
      <c r="G7466" s="10"/>
      <c r="H7466" s="10"/>
    </row>
    <row r="7467" spans="5:8" x14ac:dyDescent="0.25">
      <c r="E7467" s="10"/>
      <c r="F7467" s="10"/>
      <c r="G7467" s="10"/>
      <c r="H7467" s="10"/>
    </row>
    <row r="7468" spans="5:8" x14ac:dyDescent="0.25">
      <c r="E7468" s="10"/>
      <c r="F7468" s="10"/>
      <c r="G7468" s="10"/>
      <c r="H7468" s="10"/>
    </row>
    <row r="7469" spans="5:8" x14ac:dyDescent="0.25">
      <c r="E7469" s="10"/>
      <c r="F7469" s="10"/>
      <c r="G7469" s="10"/>
      <c r="H7469" s="10"/>
    </row>
    <row r="7470" spans="5:8" x14ac:dyDescent="0.25">
      <c r="E7470" s="10"/>
      <c r="F7470" s="10"/>
      <c r="G7470" s="10"/>
      <c r="H7470" s="10"/>
    </row>
    <row r="7471" spans="5:8" x14ac:dyDescent="0.25">
      <c r="E7471" s="10"/>
      <c r="F7471" s="10"/>
      <c r="G7471" s="10"/>
      <c r="H7471" s="10"/>
    </row>
    <row r="7472" spans="5:8" x14ac:dyDescent="0.25">
      <c r="E7472" s="10"/>
      <c r="F7472" s="10"/>
      <c r="G7472" s="10"/>
      <c r="H7472" s="10"/>
    </row>
    <row r="7473" spans="5:8" x14ac:dyDescent="0.25">
      <c r="E7473" s="10"/>
      <c r="F7473" s="10"/>
      <c r="G7473" s="10"/>
      <c r="H7473" s="10"/>
    </row>
    <row r="7474" spans="5:8" x14ac:dyDescent="0.25">
      <c r="E7474" s="10"/>
      <c r="F7474" s="10"/>
      <c r="G7474" s="10"/>
      <c r="H7474" s="10"/>
    </row>
    <row r="7475" spans="5:8" x14ac:dyDescent="0.25">
      <c r="E7475" s="10"/>
      <c r="F7475" s="10"/>
      <c r="G7475" s="10"/>
      <c r="H7475" s="10"/>
    </row>
    <row r="7476" spans="5:8" x14ac:dyDescent="0.25">
      <c r="E7476" s="10"/>
      <c r="F7476" s="10"/>
      <c r="G7476" s="10"/>
      <c r="H7476" s="10"/>
    </row>
    <row r="7477" spans="5:8" x14ac:dyDescent="0.25">
      <c r="E7477" s="10"/>
      <c r="F7477" s="10"/>
      <c r="G7477" s="10"/>
      <c r="H7477" s="10"/>
    </row>
    <row r="7478" spans="5:8" x14ac:dyDescent="0.25">
      <c r="E7478" s="10"/>
      <c r="F7478" s="10"/>
      <c r="G7478" s="10"/>
      <c r="H7478" s="10"/>
    </row>
    <row r="7479" spans="5:8" x14ac:dyDescent="0.25">
      <c r="E7479" s="10"/>
      <c r="F7479" s="10"/>
      <c r="G7479" s="10"/>
      <c r="H7479" s="10"/>
    </row>
    <row r="7480" spans="5:8" x14ac:dyDescent="0.25">
      <c r="E7480" s="10"/>
      <c r="F7480" s="10"/>
      <c r="G7480" s="10"/>
      <c r="H7480" s="10"/>
    </row>
    <row r="7481" spans="5:8" x14ac:dyDescent="0.25">
      <c r="E7481" s="10"/>
      <c r="F7481" s="10"/>
      <c r="G7481" s="10"/>
      <c r="H7481" s="10"/>
    </row>
    <row r="7482" spans="5:8" x14ac:dyDescent="0.25">
      <c r="E7482" s="10"/>
      <c r="F7482" s="10"/>
      <c r="G7482" s="10"/>
      <c r="H7482" s="10"/>
    </row>
    <row r="7483" spans="5:8" x14ac:dyDescent="0.25">
      <c r="E7483" s="10"/>
      <c r="F7483" s="10"/>
      <c r="G7483" s="10"/>
      <c r="H7483" s="10"/>
    </row>
    <row r="7484" spans="5:8" x14ac:dyDescent="0.25">
      <c r="E7484" s="10"/>
      <c r="F7484" s="10"/>
      <c r="G7484" s="10"/>
      <c r="H7484" s="10"/>
    </row>
    <row r="7485" spans="5:8" x14ac:dyDescent="0.25">
      <c r="E7485" s="10"/>
      <c r="F7485" s="10"/>
      <c r="G7485" s="10"/>
      <c r="H7485" s="10"/>
    </row>
    <row r="7486" spans="5:8" x14ac:dyDescent="0.25">
      <c r="E7486" s="10"/>
      <c r="F7486" s="10"/>
      <c r="G7486" s="10"/>
      <c r="H7486" s="10"/>
    </row>
    <row r="7487" spans="5:8" x14ac:dyDescent="0.25">
      <c r="E7487" s="10"/>
      <c r="F7487" s="10"/>
      <c r="G7487" s="10"/>
      <c r="H7487" s="10"/>
    </row>
    <row r="7488" spans="5:8" x14ac:dyDescent="0.25">
      <c r="E7488" s="10"/>
      <c r="F7488" s="10"/>
      <c r="G7488" s="10"/>
      <c r="H7488" s="10"/>
    </row>
    <row r="7489" spans="5:8" x14ac:dyDescent="0.25">
      <c r="E7489" s="10"/>
      <c r="F7489" s="10"/>
      <c r="G7489" s="10"/>
      <c r="H7489" s="10"/>
    </row>
    <row r="7490" spans="5:8" x14ac:dyDescent="0.25">
      <c r="E7490" s="10"/>
      <c r="F7490" s="10"/>
      <c r="G7490" s="10"/>
      <c r="H7490" s="10"/>
    </row>
    <row r="7491" spans="5:8" x14ac:dyDescent="0.25">
      <c r="E7491" s="10"/>
      <c r="F7491" s="10"/>
      <c r="G7491" s="10"/>
      <c r="H7491" s="10"/>
    </row>
    <row r="7492" spans="5:8" x14ac:dyDescent="0.25">
      <c r="E7492" s="10"/>
      <c r="F7492" s="10"/>
      <c r="G7492" s="10"/>
      <c r="H7492" s="10"/>
    </row>
    <row r="7493" spans="5:8" x14ac:dyDescent="0.25">
      <c r="E7493" s="10"/>
      <c r="F7493" s="10"/>
      <c r="G7493" s="10"/>
      <c r="H7493" s="10"/>
    </row>
    <row r="7494" spans="5:8" x14ac:dyDescent="0.25">
      <c r="E7494" s="10"/>
      <c r="F7494" s="10"/>
      <c r="G7494" s="10"/>
      <c r="H7494" s="10"/>
    </row>
    <row r="7495" spans="5:8" x14ac:dyDescent="0.25">
      <c r="E7495" s="10"/>
      <c r="F7495" s="10"/>
      <c r="G7495" s="10"/>
      <c r="H7495" s="10"/>
    </row>
    <row r="7496" spans="5:8" x14ac:dyDescent="0.25">
      <c r="E7496" s="10"/>
      <c r="F7496" s="10"/>
      <c r="G7496" s="10"/>
      <c r="H7496" s="10"/>
    </row>
    <row r="7497" spans="5:8" x14ac:dyDescent="0.25">
      <c r="E7497" s="10"/>
      <c r="F7497" s="10"/>
      <c r="G7497" s="10"/>
      <c r="H7497" s="10"/>
    </row>
    <row r="7498" spans="5:8" x14ac:dyDescent="0.25">
      <c r="E7498" s="10"/>
      <c r="F7498" s="10"/>
      <c r="G7498" s="10"/>
      <c r="H7498" s="10"/>
    </row>
    <row r="7499" spans="5:8" x14ac:dyDescent="0.25">
      <c r="E7499" s="10"/>
      <c r="F7499" s="10"/>
      <c r="G7499" s="10"/>
      <c r="H7499" s="10"/>
    </row>
    <row r="7500" spans="5:8" x14ac:dyDescent="0.25">
      <c r="E7500" s="10"/>
      <c r="F7500" s="10"/>
      <c r="G7500" s="10"/>
      <c r="H7500" s="10"/>
    </row>
    <row r="7501" spans="5:8" x14ac:dyDescent="0.25">
      <c r="E7501" s="10"/>
      <c r="F7501" s="10"/>
      <c r="G7501" s="10"/>
      <c r="H7501" s="10"/>
    </row>
    <row r="7502" spans="5:8" x14ac:dyDescent="0.25">
      <c r="E7502" s="10"/>
      <c r="F7502" s="10"/>
      <c r="G7502" s="10"/>
      <c r="H7502" s="10"/>
    </row>
    <row r="7503" spans="5:8" x14ac:dyDescent="0.25">
      <c r="E7503" s="10"/>
      <c r="F7503" s="10"/>
      <c r="G7503" s="10"/>
      <c r="H7503" s="10"/>
    </row>
    <row r="7504" spans="5:8" x14ac:dyDescent="0.25">
      <c r="E7504" s="10"/>
      <c r="F7504" s="10"/>
      <c r="G7504" s="10"/>
      <c r="H7504" s="10"/>
    </row>
    <row r="7505" spans="5:8" x14ac:dyDescent="0.25">
      <c r="E7505" s="10"/>
      <c r="F7505" s="10"/>
      <c r="G7505" s="10"/>
      <c r="H7505" s="10"/>
    </row>
    <row r="7506" spans="5:8" x14ac:dyDescent="0.25">
      <c r="E7506" s="10"/>
      <c r="F7506" s="10"/>
      <c r="G7506" s="10"/>
      <c r="H7506" s="10"/>
    </row>
    <row r="7507" spans="5:8" x14ac:dyDescent="0.25">
      <c r="E7507" s="10"/>
      <c r="F7507" s="10"/>
      <c r="G7507" s="10"/>
      <c r="H7507" s="10"/>
    </row>
    <row r="7508" spans="5:8" x14ac:dyDescent="0.25">
      <c r="E7508" s="10"/>
      <c r="F7508" s="10"/>
      <c r="G7508" s="10"/>
      <c r="H7508" s="10"/>
    </row>
    <row r="7509" spans="5:8" x14ac:dyDescent="0.25">
      <c r="E7509" s="10"/>
      <c r="F7509" s="10"/>
      <c r="G7509" s="10"/>
      <c r="H7509" s="10"/>
    </row>
    <row r="7510" spans="5:8" x14ac:dyDescent="0.25">
      <c r="E7510" s="10"/>
      <c r="F7510" s="10"/>
      <c r="G7510" s="10"/>
      <c r="H7510" s="10"/>
    </row>
    <row r="7511" spans="5:8" x14ac:dyDescent="0.25">
      <c r="E7511" s="10"/>
      <c r="F7511" s="10"/>
      <c r="G7511" s="10"/>
      <c r="H7511" s="10"/>
    </row>
    <row r="7512" spans="5:8" x14ac:dyDescent="0.25">
      <c r="E7512" s="10"/>
      <c r="F7512" s="10"/>
      <c r="G7512" s="10"/>
      <c r="H7512" s="10"/>
    </row>
    <row r="7513" spans="5:8" x14ac:dyDescent="0.25">
      <c r="E7513" s="10"/>
      <c r="F7513" s="10"/>
      <c r="G7513" s="10"/>
      <c r="H7513" s="10"/>
    </row>
    <row r="7514" spans="5:8" x14ac:dyDescent="0.25">
      <c r="E7514" s="10"/>
      <c r="F7514" s="10"/>
      <c r="G7514" s="10"/>
      <c r="H7514" s="10"/>
    </row>
    <row r="7515" spans="5:8" x14ac:dyDescent="0.25">
      <c r="E7515" s="10"/>
      <c r="F7515" s="10"/>
      <c r="G7515" s="10"/>
      <c r="H7515" s="10"/>
    </row>
    <row r="7516" spans="5:8" x14ac:dyDescent="0.25">
      <c r="E7516" s="10"/>
      <c r="F7516" s="10"/>
      <c r="G7516" s="10"/>
      <c r="H7516" s="10"/>
    </row>
    <row r="7517" spans="5:8" x14ac:dyDescent="0.25">
      <c r="E7517" s="10"/>
      <c r="F7517" s="10"/>
      <c r="G7517" s="10"/>
      <c r="H7517" s="10"/>
    </row>
    <row r="7518" spans="5:8" x14ac:dyDescent="0.25">
      <c r="E7518" s="10"/>
      <c r="F7518" s="10"/>
      <c r="G7518" s="10"/>
      <c r="H7518" s="10"/>
    </row>
    <row r="7519" spans="5:8" x14ac:dyDescent="0.25">
      <c r="E7519" s="10"/>
      <c r="F7519" s="10"/>
      <c r="G7519" s="10"/>
      <c r="H7519" s="10"/>
    </row>
    <row r="7520" spans="5:8" x14ac:dyDescent="0.25">
      <c r="E7520" s="10"/>
      <c r="F7520" s="10"/>
      <c r="G7520" s="10"/>
      <c r="H7520" s="10"/>
    </row>
    <row r="7521" spans="5:8" x14ac:dyDescent="0.25">
      <c r="E7521" s="10"/>
      <c r="F7521" s="10"/>
      <c r="G7521" s="10"/>
      <c r="H7521" s="10"/>
    </row>
    <row r="7522" spans="5:8" x14ac:dyDescent="0.25">
      <c r="E7522" s="10"/>
      <c r="F7522" s="10"/>
      <c r="G7522" s="10"/>
      <c r="H7522" s="10"/>
    </row>
    <row r="7523" spans="5:8" x14ac:dyDescent="0.25">
      <c r="E7523" s="10"/>
      <c r="F7523" s="10"/>
      <c r="G7523" s="10"/>
      <c r="H7523" s="10"/>
    </row>
    <row r="7524" spans="5:8" x14ac:dyDescent="0.25">
      <c r="E7524" s="10"/>
      <c r="F7524" s="10"/>
      <c r="G7524" s="10"/>
      <c r="H7524" s="10"/>
    </row>
    <row r="7525" spans="5:8" x14ac:dyDescent="0.25">
      <c r="E7525" s="10"/>
      <c r="F7525" s="10"/>
      <c r="G7525" s="10"/>
      <c r="H7525" s="10"/>
    </row>
    <row r="7526" spans="5:8" x14ac:dyDescent="0.25">
      <c r="E7526" s="10"/>
      <c r="F7526" s="10"/>
      <c r="G7526" s="10"/>
      <c r="H7526" s="10"/>
    </row>
    <row r="7527" spans="5:8" x14ac:dyDescent="0.25">
      <c r="E7527" s="10"/>
      <c r="F7527" s="10"/>
      <c r="G7527" s="10"/>
      <c r="H7527" s="10"/>
    </row>
    <row r="7528" spans="5:8" x14ac:dyDescent="0.25">
      <c r="E7528" s="10"/>
      <c r="F7528" s="10"/>
      <c r="G7528" s="10"/>
      <c r="H7528" s="10"/>
    </row>
    <row r="7529" spans="5:8" x14ac:dyDescent="0.25">
      <c r="E7529" s="10"/>
      <c r="F7529" s="10"/>
      <c r="G7529" s="10"/>
      <c r="H7529" s="10"/>
    </row>
    <row r="7530" spans="5:8" x14ac:dyDescent="0.25">
      <c r="E7530" s="10"/>
      <c r="F7530" s="10"/>
      <c r="G7530" s="10"/>
      <c r="H7530" s="10"/>
    </row>
    <row r="7531" spans="5:8" x14ac:dyDescent="0.25">
      <c r="E7531" s="10"/>
      <c r="F7531" s="10"/>
      <c r="G7531" s="10"/>
      <c r="H7531" s="10"/>
    </row>
    <row r="7532" spans="5:8" x14ac:dyDescent="0.25">
      <c r="E7532" s="10"/>
      <c r="F7532" s="10"/>
      <c r="G7532" s="10"/>
      <c r="H7532" s="10"/>
    </row>
    <row r="7533" spans="5:8" x14ac:dyDescent="0.25">
      <c r="E7533" s="10"/>
      <c r="F7533" s="10"/>
      <c r="G7533" s="10"/>
      <c r="H7533" s="10"/>
    </row>
    <row r="7534" spans="5:8" x14ac:dyDescent="0.25">
      <c r="E7534" s="10"/>
      <c r="F7534" s="10"/>
      <c r="G7534" s="10"/>
      <c r="H7534" s="10"/>
    </row>
    <row r="7535" spans="5:8" x14ac:dyDescent="0.25">
      <c r="E7535" s="10"/>
      <c r="F7535" s="10"/>
      <c r="G7535" s="10"/>
      <c r="H7535" s="10"/>
    </row>
    <row r="7536" spans="5:8" x14ac:dyDescent="0.25">
      <c r="E7536" s="10"/>
      <c r="F7536" s="10"/>
      <c r="G7536" s="10"/>
      <c r="H7536" s="10"/>
    </row>
    <row r="7537" spans="5:8" x14ac:dyDescent="0.25">
      <c r="E7537" s="10"/>
      <c r="F7537" s="10"/>
      <c r="G7537" s="10"/>
      <c r="H7537" s="10"/>
    </row>
    <row r="7538" spans="5:8" x14ac:dyDescent="0.25">
      <c r="E7538" s="10"/>
      <c r="F7538" s="10"/>
      <c r="G7538" s="10"/>
      <c r="H7538" s="10"/>
    </row>
    <row r="7539" spans="5:8" x14ac:dyDescent="0.25">
      <c r="E7539" s="10"/>
      <c r="F7539" s="10"/>
      <c r="G7539" s="10"/>
      <c r="H7539" s="10"/>
    </row>
    <row r="7540" spans="5:8" x14ac:dyDescent="0.25">
      <c r="E7540" s="10"/>
      <c r="F7540" s="10"/>
      <c r="G7540" s="10"/>
      <c r="H7540" s="10"/>
    </row>
    <row r="7541" spans="5:8" x14ac:dyDescent="0.25">
      <c r="E7541" s="10"/>
      <c r="F7541" s="10"/>
      <c r="G7541" s="10"/>
      <c r="H7541" s="10"/>
    </row>
    <row r="7542" spans="5:8" x14ac:dyDescent="0.25">
      <c r="E7542" s="10"/>
      <c r="F7542" s="10"/>
      <c r="G7542" s="10"/>
      <c r="H7542" s="10"/>
    </row>
    <row r="7543" spans="5:8" x14ac:dyDescent="0.25">
      <c r="E7543" s="10"/>
      <c r="F7543" s="10"/>
      <c r="G7543" s="10"/>
      <c r="H7543" s="10"/>
    </row>
    <row r="7544" spans="5:8" x14ac:dyDescent="0.25">
      <c r="E7544" s="10"/>
      <c r="F7544" s="10"/>
      <c r="G7544" s="10"/>
      <c r="H7544" s="10"/>
    </row>
    <row r="7545" spans="5:8" x14ac:dyDescent="0.25">
      <c r="E7545" s="10"/>
      <c r="F7545" s="10"/>
      <c r="G7545" s="10"/>
      <c r="H7545" s="10"/>
    </row>
    <row r="7546" spans="5:8" x14ac:dyDescent="0.25">
      <c r="E7546" s="10"/>
      <c r="F7546" s="10"/>
      <c r="G7546" s="10"/>
      <c r="H7546" s="10"/>
    </row>
    <row r="7547" spans="5:8" x14ac:dyDescent="0.25">
      <c r="E7547" s="10"/>
      <c r="F7547" s="10"/>
      <c r="G7547" s="10"/>
      <c r="H7547" s="10"/>
    </row>
    <row r="7548" spans="5:8" x14ac:dyDescent="0.25">
      <c r="E7548" s="10"/>
      <c r="F7548" s="10"/>
      <c r="G7548" s="10"/>
      <c r="H7548" s="10"/>
    </row>
    <row r="7549" spans="5:8" x14ac:dyDescent="0.25">
      <c r="E7549" s="10"/>
      <c r="F7549" s="10"/>
      <c r="G7549" s="10"/>
      <c r="H7549" s="10"/>
    </row>
    <row r="7550" spans="5:8" x14ac:dyDescent="0.25">
      <c r="E7550" s="10"/>
      <c r="F7550" s="10"/>
      <c r="G7550" s="10"/>
      <c r="H7550" s="10"/>
    </row>
    <row r="7551" spans="5:8" x14ac:dyDescent="0.25">
      <c r="E7551" s="10"/>
      <c r="F7551" s="10"/>
      <c r="G7551" s="10"/>
      <c r="H7551" s="10"/>
    </row>
    <row r="7552" spans="5:8" x14ac:dyDescent="0.25">
      <c r="E7552" s="10"/>
      <c r="F7552" s="10"/>
      <c r="G7552" s="10"/>
      <c r="H7552" s="10"/>
    </row>
    <row r="7553" spans="5:8" x14ac:dyDescent="0.25">
      <c r="E7553" s="10"/>
      <c r="F7553" s="10"/>
      <c r="G7553" s="10"/>
      <c r="H7553" s="10"/>
    </row>
    <row r="7554" spans="5:8" x14ac:dyDescent="0.25">
      <c r="E7554" s="10"/>
      <c r="F7554" s="10"/>
      <c r="G7554" s="10"/>
      <c r="H7554" s="10"/>
    </row>
    <row r="7555" spans="5:8" x14ac:dyDescent="0.25">
      <c r="E7555" s="10"/>
      <c r="F7555" s="10"/>
      <c r="G7555" s="10"/>
      <c r="H7555" s="10"/>
    </row>
    <row r="7556" spans="5:8" x14ac:dyDescent="0.25">
      <c r="E7556" s="10"/>
      <c r="F7556" s="10"/>
      <c r="G7556" s="10"/>
      <c r="H7556" s="10"/>
    </row>
    <row r="7557" spans="5:8" x14ac:dyDescent="0.25">
      <c r="E7557" s="10"/>
      <c r="F7557" s="10"/>
      <c r="G7557" s="10"/>
      <c r="H7557" s="10"/>
    </row>
    <row r="7558" spans="5:8" x14ac:dyDescent="0.25">
      <c r="E7558" s="10"/>
      <c r="F7558" s="10"/>
      <c r="G7558" s="10"/>
      <c r="H7558" s="10"/>
    </row>
    <row r="7559" spans="5:8" x14ac:dyDescent="0.25">
      <c r="E7559" s="10"/>
      <c r="F7559" s="10"/>
      <c r="G7559" s="10"/>
      <c r="H7559" s="10"/>
    </row>
    <row r="7560" spans="5:8" x14ac:dyDescent="0.25">
      <c r="E7560" s="10"/>
      <c r="F7560" s="10"/>
      <c r="G7560" s="10"/>
      <c r="H7560" s="10"/>
    </row>
    <row r="7561" spans="5:8" x14ac:dyDescent="0.25">
      <c r="E7561" s="10"/>
      <c r="F7561" s="10"/>
      <c r="G7561" s="10"/>
      <c r="H7561" s="10"/>
    </row>
    <row r="7562" spans="5:8" x14ac:dyDescent="0.25">
      <c r="E7562" s="10"/>
      <c r="F7562" s="10"/>
      <c r="G7562" s="10"/>
      <c r="H7562" s="10"/>
    </row>
    <row r="7563" spans="5:8" x14ac:dyDescent="0.25">
      <c r="E7563" s="10"/>
      <c r="F7563" s="10"/>
      <c r="G7563" s="10"/>
      <c r="H7563" s="10"/>
    </row>
    <row r="7564" spans="5:8" x14ac:dyDescent="0.25">
      <c r="E7564" s="10"/>
      <c r="F7564" s="10"/>
      <c r="G7564" s="10"/>
      <c r="H7564" s="10"/>
    </row>
    <row r="7565" spans="5:8" x14ac:dyDescent="0.25">
      <c r="E7565" s="10"/>
      <c r="F7565" s="10"/>
      <c r="G7565" s="10"/>
      <c r="H7565" s="10"/>
    </row>
    <row r="7566" spans="5:8" x14ac:dyDescent="0.25">
      <c r="E7566" s="10"/>
      <c r="F7566" s="10"/>
      <c r="G7566" s="10"/>
      <c r="H7566" s="10"/>
    </row>
    <row r="7567" spans="5:8" x14ac:dyDescent="0.25">
      <c r="E7567" s="10"/>
      <c r="F7567" s="10"/>
      <c r="G7567" s="10"/>
      <c r="H7567" s="10"/>
    </row>
    <row r="7568" spans="5:8" x14ac:dyDescent="0.25">
      <c r="E7568" s="10"/>
      <c r="F7568" s="10"/>
      <c r="G7568" s="10"/>
      <c r="H7568" s="10"/>
    </row>
    <row r="7569" spans="5:8" x14ac:dyDescent="0.25">
      <c r="E7569" s="10"/>
      <c r="F7569" s="10"/>
      <c r="G7569" s="10"/>
      <c r="H7569" s="10"/>
    </row>
    <row r="7570" spans="5:8" x14ac:dyDescent="0.25">
      <c r="E7570" s="10"/>
      <c r="F7570" s="10"/>
      <c r="G7570" s="10"/>
      <c r="H7570" s="10"/>
    </row>
    <row r="7571" spans="5:8" x14ac:dyDescent="0.25">
      <c r="E7571" s="10"/>
      <c r="F7571" s="10"/>
      <c r="G7571" s="10"/>
      <c r="H7571" s="10"/>
    </row>
    <row r="7572" spans="5:8" x14ac:dyDescent="0.25">
      <c r="E7572" s="10"/>
      <c r="F7572" s="10"/>
      <c r="G7572" s="10"/>
      <c r="H7572" s="10"/>
    </row>
    <row r="7573" spans="5:8" x14ac:dyDescent="0.25">
      <c r="E7573" s="10"/>
      <c r="F7573" s="10"/>
      <c r="G7573" s="10"/>
      <c r="H7573" s="10"/>
    </row>
    <row r="7574" spans="5:8" x14ac:dyDescent="0.25">
      <c r="E7574" s="10"/>
      <c r="F7574" s="10"/>
      <c r="G7574" s="10"/>
      <c r="H7574" s="10"/>
    </row>
    <row r="7575" spans="5:8" x14ac:dyDescent="0.25">
      <c r="E7575" s="10"/>
      <c r="F7575" s="10"/>
      <c r="G7575" s="10"/>
      <c r="H7575" s="10"/>
    </row>
    <row r="7576" spans="5:8" x14ac:dyDescent="0.25">
      <c r="E7576" s="10"/>
      <c r="F7576" s="10"/>
      <c r="G7576" s="10"/>
      <c r="H7576" s="10"/>
    </row>
    <row r="7577" spans="5:8" x14ac:dyDescent="0.25">
      <c r="E7577" s="10"/>
      <c r="F7577" s="10"/>
      <c r="G7577" s="10"/>
      <c r="H7577" s="10"/>
    </row>
    <row r="7578" spans="5:8" x14ac:dyDescent="0.25">
      <c r="E7578" s="10"/>
      <c r="F7578" s="10"/>
      <c r="G7578" s="10"/>
      <c r="H7578" s="10"/>
    </row>
    <row r="7579" spans="5:8" x14ac:dyDescent="0.25">
      <c r="E7579" s="10"/>
      <c r="F7579" s="10"/>
      <c r="G7579" s="10"/>
      <c r="H7579" s="10"/>
    </row>
    <row r="7580" spans="5:8" x14ac:dyDescent="0.25">
      <c r="E7580" s="10"/>
      <c r="F7580" s="10"/>
      <c r="G7580" s="10"/>
      <c r="H7580" s="10"/>
    </row>
    <row r="7581" spans="5:8" x14ac:dyDescent="0.25">
      <c r="E7581" s="10"/>
      <c r="F7581" s="10"/>
      <c r="G7581" s="10"/>
      <c r="H7581" s="10"/>
    </row>
    <row r="7582" spans="5:8" x14ac:dyDescent="0.25">
      <c r="E7582" s="10"/>
      <c r="F7582" s="10"/>
      <c r="G7582" s="10"/>
      <c r="H7582" s="10"/>
    </row>
    <row r="7583" spans="5:8" x14ac:dyDescent="0.25">
      <c r="E7583" s="10"/>
      <c r="F7583" s="10"/>
      <c r="G7583" s="10"/>
      <c r="H7583" s="10"/>
    </row>
    <row r="7584" spans="5:8" x14ac:dyDescent="0.25">
      <c r="E7584" s="10"/>
      <c r="F7584" s="10"/>
      <c r="G7584" s="10"/>
      <c r="H7584" s="10"/>
    </row>
    <row r="7585" spans="5:8" x14ac:dyDescent="0.25">
      <c r="E7585" s="10"/>
      <c r="F7585" s="10"/>
      <c r="G7585" s="10"/>
      <c r="H7585" s="10"/>
    </row>
    <row r="7586" spans="5:8" x14ac:dyDescent="0.25">
      <c r="E7586" s="10"/>
      <c r="F7586" s="10"/>
      <c r="G7586" s="10"/>
      <c r="H7586" s="10"/>
    </row>
    <row r="7587" spans="5:8" x14ac:dyDescent="0.25">
      <c r="E7587" s="10"/>
      <c r="F7587" s="10"/>
      <c r="G7587" s="10"/>
      <c r="H7587" s="10"/>
    </row>
    <row r="7588" spans="5:8" x14ac:dyDescent="0.25">
      <c r="E7588" s="10"/>
      <c r="F7588" s="10"/>
      <c r="G7588" s="10"/>
      <c r="H7588" s="10"/>
    </row>
    <row r="7589" spans="5:8" x14ac:dyDescent="0.25">
      <c r="E7589" s="10"/>
      <c r="F7589" s="10"/>
      <c r="G7589" s="10"/>
      <c r="H7589" s="10"/>
    </row>
    <row r="7590" spans="5:8" x14ac:dyDescent="0.25">
      <c r="E7590" s="10"/>
      <c r="F7590" s="10"/>
      <c r="G7590" s="10"/>
      <c r="H7590" s="10"/>
    </row>
    <row r="7591" spans="5:8" x14ac:dyDescent="0.25">
      <c r="E7591" s="10"/>
      <c r="F7591" s="10"/>
      <c r="G7591" s="10"/>
      <c r="H7591" s="10"/>
    </row>
    <row r="7592" spans="5:8" x14ac:dyDescent="0.25">
      <c r="E7592" s="10"/>
      <c r="F7592" s="10"/>
      <c r="G7592" s="10"/>
      <c r="H7592" s="10"/>
    </row>
    <row r="7593" spans="5:8" x14ac:dyDescent="0.25">
      <c r="E7593" s="10"/>
      <c r="F7593" s="10"/>
      <c r="G7593" s="10"/>
      <c r="H7593" s="10"/>
    </row>
    <row r="7594" spans="5:8" x14ac:dyDescent="0.25">
      <c r="E7594" s="10"/>
      <c r="F7594" s="10"/>
      <c r="G7594" s="10"/>
      <c r="H7594" s="10"/>
    </row>
    <row r="7595" spans="5:8" x14ac:dyDescent="0.25">
      <c r="E7595" s="10"/>
      <c r="F7595" s="10"/>
      <c r="G7595" s="10"/>
      <c r="H7595" s="10"/>
    </row>
    <row r="7596" spans="5:8" x14ac:dyDescent="0.25">
      <c r="E7596" s="10"/>
      <c r="F7596" s="10"/>
      <c r="G7596" s="10"/>
      <c r="H7596" s="10"/>
    </row>
    <row r="7597" spans="5:8" x14ac:dyDescent="0.25">
      <c r="E7597" s="10"/>
      <c r="F7597" s="10"/>
      <c r="G7597" s="10"/>
      <c r="H7597" s="10"/>
    </row>
    <row r="7598" spans="5:8" x14ac:dyDescent="0.25">
      <c r="E7598" s="10"/>
      <c r="F7598" s="10"/>
      <c r="G7598" s="10"/>
      <c r="H7598" s="10"/>
    </row>
    <row r="7599" spans="5:8" x14ac:dyDescent="0.25">
      <c r="E7599" s="10"/>
      <c r="F7599" s="10"/>
      <c r="G7599" s="10"/>
      <c r="H7599" s="10"/>
    </row>
    <row r="7600" spans="5:8" x14ac:dyDescent="0.25">
      <c r="E7600" s="10"/>
      <c r="F7600" s="10"/>
      <c r="G7600" s="10"/>
      <c r="H7600" s="10"/>
    </row>
    <row r="7601" spans="5:8" x14ac:dyDescent="0.25">
      <c r="E7601" s="10"/>
      <c r="F7601" s="10"/>
      <c r="G7601" s="10"/>
      <c r="H7601" s="10"/>
    </row>
    <row r="7602" spans="5:8" x14ac:dyDescent="0.25">
      <c r="E7602" s="10"/>
      <c r="F7602" s="10"/>
      <c r="G7602" s="10"/>
      <c r="H7602" s="10"/>
    </row>
    <row r="7603" spans="5:8" x14ac:dyDescent="0.25">
      <c r="E7603" s="10"/>
      <c r="F7603" s="10"/>
      <c r="G7603" s="10"/>
      <c r="H7603" s="10"/>
    </row>
    <row r="7604" spans="5:8" x14ac:dyDescent="0.25">
      <c r="E7604" s="10"/>
      <c r="F7604" s="10"/>
      <c r="G7604" s="10"/>
      <c r="H7604" s="10"/>
    </row>
    <row r="7605" spans="5:8" x14ac:dyDescent="0.25">
      <c r="E7605" s="10"/>
      <c r="F7605" s="10"/>
      <c r="G7605" s="10"/>
      <c r="H7605" s="10"/>
    </row>
    <row r="7606" spans="5:8" x14ac:dyDescent="0.25">
      <c r="E7606" s="10"/>
      <c r="F7606" s="10"/>
      <c r="G7606" s="10"/>
      <c r="H7606" s="10"/>
    </row>
    <row r="7607" spans="5:8" x14ac:dyDescent="0.25">
      <c r="E7607" s="10"/>
      <c r="F7607" s="10"/>
      <c r="G7607" s="10"/>
      <c r="H7607" s="10"/>
    </row>
    <row r="7608" spans="5:8" x14ac:dyDescent="0.25">
      <c r="E7608" s="10"/>
      <c r="F7608" s="10"/>
      <c r="G7608" s="10"/>
      <c r="H7608" s="10"/>
    </row>
    <row r="7609" spans="5:8" x14ac:dyDescent="0.25">
      <c r="E7609" s="10"/>
      <c r="F7609" s="10"/>
      <c r="G7609" s="10"/>
      <c r="H7609" s="10"/>
    </row>
    <row r="7610" spans="5:8" x14ac:dyDescent="0.25">
      <c r="E7610" s="10"/>
      <c r="F7610" s="10"/>
      <c r="G7610" s="10"/>
      <c r="H7610" s="10"/>
    </row>
    <row r="7611" spans="5:8" x14ac:dyDescent="0.25">
      <c r="E7611" s="10"/>
      <c r="F7611" s="10"/>
      <c r="G7611" s="10"/>
      <c r="H7611" s="10"/>
    </row>
    <row r="7612" spans="5:8" x14ac:dyDescent="0.25">
      <c r="E7612" s="10"/>
      <c r="F7612" s="10"/>
      <c r="G7612" s="10"/>
      <c r="H7612" s="10"/>
    </row>
    <row r="7613" spans="5:8" x14ac:dyDescent="0.25">
      <c r="E7613" s="10"/>
      <c r="F7613" s="10"/>
      <c r="G7613" s="10"/>
      <c r="H7613" s="10"/>
    </row>
    <row r="7614" spans="5:8" x14ac:dyDescent="0.25">
      <c r="E7614" s="10"/>
      <c r="F7614" s="10"/>
      <c r="G7614" s="10"/>
      <c r="H7614" s="10"/>
    </row>
    <row r="7615" spans="5:8" x14ac:dyDescent="0.25">
      <c r="E7615" s="10"/>
      <c r="F7615" s="10"/>
      <c r="G7615" s="10"/>
      <c r="H7615" s="10"/>
    </row>
    <row r="7616" spans="5:8" x14ac:dyDescent="0.25">
      <c r="E7616" s="10"/>
      <c r="F7616" s="10"/>
      <c r="G7616" s="10"/>
      <c r="H7616" s="10"/>
    </row>
    <row r="7617" spans="5:8" x14ac:dyDescent="0.25">
      <c r="E7617" s="10"/>
      <c r="F7617" s="10"/>
      <c r="G7617" s="10"/>
      <c r="H7617" s="10"/>
    </row>
    <row r="7618" spans="5:8" x14ac:dyDescent="0.25">
      <c r="E7618" s="10"/>
      <c r="F7618" s="10"/>
      <c r="G7618" s="10"/>
      <c r="H7618" s="10"/>
    </row>
    <row r="7619" spans="5:8" x14ac:dyDescent="0.25">
      <c r="E7619" s="10"/>
      <c r="F7619" s="10"/>
      <c r="G7619" s="10"/>
      <c r="H7619" s="10"/>
    </row>
    <row r="7620" spans="5:8" x14ac:dyDescent="0.25">
      <c r="E7620" s="10"/>
      <c r="F7620" s="10"/>
      <c r="G7620" s="10"/>
      <c r="H7620" s="10"/>
    </row>
    <row r="7621" spans="5:8" x14ac:dyDescent="0.25">
      <c r="E7621" s="10"/>
      <c r="F7621" s="10"/>
      <c r="G7621" s="10"/>
      <c r="H7621" s="10"/>
    </row>
    <row r="7622" spans="5:8" x14ac:dyDescent="0.25">
      <c r="E7622" s="10"/>
      <c r="F7622" s="10"/>
      <c r="G7622" s="10"/>
      <c r="H7622" s="10"/>
    </row>
    <row r="7623" spans="5:8" x14ac:dyDescent="0.25">
      <c r="E7623" s="10"/>
      <c r="F7623" s="10"/>
      <c r="G7623" s="10"/>
      <c r="H7623" s="10"/>
    </row>
    <row r="7624" spans="5:8" x14ac:dyDescent="0.25">
      <c r="E7624" s="10"/>
      <c r="F7624" s="10"/>
      <c r="G7624" s="10"/>
      <c r="H7624" s="10"/>
    </row>
    <row r="7625" spans="5:8" x14ac:dyDescent="0.25">
      <c r="E7625" s="10"/>
      <c r="F7625" s="10"/>
      <c r="G7625" s="10"/>
      <c r="H7625" s="10"/>
    </row>
    <row r="7626" spans="5:8" x14ac:dyDescent="0.25">
      <c r="E7626" s="10"/>
      <c r="F7626" s="10"/>
      <c r="G7626" s="10"/>
      <c r="H7626" s="10"/>
    </row>
    <row r="7627" spans="5:8" x14ac:dyDescent="0.25">
      <c r="E7627" s="10"/>
      <c r="F7627" s="10"/>
      <c r="G7627" s="10"/>
      <c r="H7627" s="10"/>
    </row>
    <row r="7628" spans="5:8" x14ac:dyDescent="0.25">
      <c r="E7628" s="10"/>
      <c r="F7628" s="10"/>
      <c r="G7628" s="10"/>
      <c r="H7628" s="10"/>
    </row>
    <row r="7629" spans="5:8" x14ac:dyDescent="0.25">
      <c r="E7629" s="10"/>
      <c r="F7629" s="10"/>
      <c r="G7629" s="10"/>
      <c r="H7629" s="10"/>
    </row>
    <row r="7630" spans="5:8" x14ac:dyDescent="0.25">
      <c r="E7630" s="10"/>
      <c r="F7630" s="10"/>
      <c r="G7630" s="10"/>
      <c r="H7630" s="10"/>
    </row>
    <row r="7631" spans="5:8" x14ac:dyDescent="0.25">
      <c r="E7631" s="10"/>
      <c r="F7631" s="10"/>
      <c r="G7631" s="10"/>
      <c r="H7631" s="10"/>
    </row>
    <row r="7632" spans="5:8" x14ac:dyDescent="0.25">
      <c r="E7632" s="10"/>
      <c r="F7632" s="10"/>
      <c r="G7632" s="10"/>
      <c r="H7632" s="10"/>
    </row>
    <row r="7633" spans="5:8" x14ac:dyDescent="0.25">
      <c r="E7633" s="10"/>
      <c r="F7633" s="10"/>
      <c r="G7633" s="10"/>
      <c r="H7633" s="10"/>
    </row>
    <row r="7634" spans="5:8" x14ac:dyDescent="0.25">
      <c r="E7634" s="10"/>
      <c r="F7634" s="10"/>
      <c r="G7634" s="10"/>
      <c r="H7634" s="10"/>
    </row>
    <row r="7635" spans="5:8" x14ac:dyDescent="0.25">
      <c r="E7635" s="10"/>
      <c r="F7635" s="10"/>
      <c r="G7635" s="10"/>
      <c r="H7635" s="10"/>
    </row>
    <row r="7636" spans="5:8" x14ac:dyDescent="0.25">
      <c r="E7636" s="10"/>
      <c r="F7636" s="10"/>
      <c r="G7636" s="10"/>
      <c r="H7636" s="10"/>
    </row>
    <row r="7637" spans="5:8" x14ac:dyDescent="0.25">
      <c r="E7637" s="10"/>
      <c r="F7637" s="10"/>
      <c r="G7637" s="10"/>
      <c r="H7637" s="10"/>
    </row>
    <row r="7638" spans="5:8" x14ac:dyDescent="0.25">
      <c r="E7638" s="10"/>
      <c r="F7638" s="10"/>
      <c r="G7638" s="10"/>
      <c r="H7638" s="10"/>
    </row>
    <row r="7639" spans="5:8" x14ac:dyDescent="0.25">
      <c r="E7639" s="10"/>
      <c r="F7639" s="10"/>
      <c r="G7639" s="10"/>
      <c r="H7639" s="10"/>
    </row>
    <row r="7640" spans="5:8" x14ac:dyDescent="0.25">
      <c r="E7640" s="10"/>
      <c r="F7640" s="10"/>
      <c r="G7640" s="10"/>
      <c r="H7640" s="10"/>
    </row>
    <row r="7641" spans="5:8" x14ac:dyDescent="0.25">
      <c r="E7641" s="10"/>
      <c r="F7641" s="10"/>
      <c r="G7641" s="10"/>
      <c r="H7641" s="10"/>
    </row>
    <row r="7642" spans="5:8" x14ac:dyDescent="0.25">
      <c r="E7642" s="10"/>
      <c r="F7642" s="10"/>
      <c r="G7642" s="10"/>
      <c r="H7642" s="10"/>
    </row>
    <row r="7643" spans="5:8" x14ac:dyDescent="0.25">
      <c r="E7643" s="10"/>
      <c r="F7643" s="10"/>
      <c r="G7643" s="10"/>
      <c r="H7643" s="10"/>
    </row>
    <row r="7644" spans="5:8" x14ac:dyDescent="0.25">
      <c r="E7644" s="10"/>
      <c r="F7644" s="10"/>
      <c r="G7644" s="10"/>
      <c r="H7644" s="10"/>
    </row>
    <row r="7645" spans="5:8" x14ac:dyDescent="0.25">
      <c r="E7645" s="10"/>
      <c r="F7645" s="10"/>
      <c r="G7645" s="10"/>
      <c r="H7645" s="10"/>
    </row>
    <row r="7646" spans="5:8" x14ac:dyDescent="0.25">
      <c r="E7646" s="10"/>
      <c r="F7646" s="10"/>
      <c r="G7646" s="10"/>
      <c r="H7646" s="10"/>
    </row>
    <row r="7647" spans="5:8" x14ac:dyDescent="0.25">
      <c r="E7647" s="10"/>
      <c r="F7647" s="10"/>
      <c r="G7647" s="10"/>
      <c r="H7647" s="10"/>
    </row>
    <row r="7648" spans="5:8" x14ac:dyDescent="0.25">
      <c r="E7648" s="10"/>
      <c r="F7648" s="10"/>
      <c r="G7648" s="10"/>
      <c r="H7648" s="10"/>
    </row>
    <row r="7649" spans="5:8" x14ac:dyDescent="0.25">
      <c r="E7649" s="10"/>
      <c r="F7649" s="10"/>
      <c r="G7649" s="10"/>
      <c r="H7649" s="10"/>
    </row>
    <row r="7650" spans="5:8" x14ac:dyDescent="0.25">
      <c r="E7650" s="10"/>
      <c r="F7650" s="10"/>
      <c r="G7650" s="10"/>
      <c r="H7650" s="10"/>
    </row>
    <row r="7651" spans="5:8" x14ac:dyDescent="0.25">
      <c r="E7651" s="10"/>
      <c r="F7651" s="10"/>
      <c r="G7651" s="10"/>
      <c r="H7651" s="10"/>
    </row>
    <row r="7652" spans="5:8" x14ac:dyDescent="0.25">
      <c r="E7652" s="10"/>
      <c r="F7652" s="10"/>
      <c r="G7652" s="10"/>
      <c r="H7652" s="10"/>
    </row>
    <row r="7653" spans="5:8" x14ac:dyDescent="0.25">
      <c r="E7653" s="10"/>
      <c r="F7653" s="10"/>
      <c r="G7653" s="10"/>
      <c r="H7653" s="10"/>
    </row>
    <row r="7654" spans="5:8" x14ac:dyDescent="0.25">
      <c r="E7654" s="10"/>
      <c r="F7654" s="10"/>
      <c r="G7654" s="10"/>
      <c r="H7654" s="10"/>
    </row>
    <row r="7655" spans="5:8" x14ac:dyDescent="0.25">
      <c r="E7655" s="10"/>
      <c r="F7655" s="10"/>
      <c r="G7655" s="10"/>
      <c r="H7655" s="10"/>
    </row>
    <row r="7656" spans="5:8" x14ac:dyDescent="0.25">
      <c r="E7656" s="10"/>
      <c r="F7656" s="10"/>
      <c r="G7656" s="10"/>
      <c r="H7656" s="10"/>
    </row>
    <row r="7657" spans="5:8" x14ac:dyDescent="0.25">
      <c r="E7657" s="10"/>
      <c r="F7657" s="10"/>
      <c r="G7657" s="10"/>
      <c r="H7657" s="10"/>
    </row>
    <row r="7658" spans="5:8" x14ac:dyDescent="0.25">
      <c r="E7658" s="10"/>
      <c r="F7658" s="10"/>
      <c r="G7658" s="10"/>
      <c r="H7658" s="10"/>
    </row>
    <row r="7659" spans="5:8" x14ac:dyDescent="0.25">
      <c r="E7659" s="10"/>
      <c r="F7659" s="10"/>
      <c r="G7659" s="10"/>
      <c r="H7659" s="10"/>
    </row>
    <row r="7660" spans="5:8" x14ac:dyDescent="0.25">
      <c r="E7660" s="10"/>
      <c r="F7660" s="10"/>
      <c r="G7660" s="10"/>
      <c r="H7660" s="10"/>
    </row>
    <row r="7661" spans="5:8" x14ac:dyDescent="0.25">
      <c r="E7661" s="10"/>
      <c r="F7661" s="10"/>
      <c r="G7661" s="10"/>
      <c r="H7661" s="10"/>
    </row>
    <row r="7662" spans="5:8" x14ac:dyDescent="0.25">
      <c r="E7662" s="10"/>
      <c r="F7662" s="10"/>
      <c r="G7662" s="10"/>
      <c r="H7662" s="10"/>
    </row>
    <row r="7663" spans="5:8" x14ac:dyDescent="0.25">
      <c r="E7663" s="10"/>
      <c r="F7663" s="10"/>
      <c r="G7663" s="10"/>
      <c r="H7663" s="10"/>
    </row>
    <row r="7664" spans="5:8" x14ac:dyDescent="0.25">
      <c r="E7664" s="10"/>
      <c r="F7664" s="10"/>
      <c r="G7664" s="10"/>
      <c r="H7664" s="10"/>
    </row>
    <row r="7665" spans="5:8" x14ac:dyDescent="0.25">
      <c r="E7665" s="10"/>
      <c r="F7665" s="10"/>
      <c r="G7665" s="10"/>
      <c r="H7665" s="10"/>
    </row>
    <row r="7666" spans="5:8" x14ac:dyDescent="0.25">
      <c r="E7666" s="10"/>
      <c r="F7666" s="10"/>
      <c r="G7666" s="10"/>
      <c r="H7666" s="10"/>
    </row>
    <row r="7667" spans="5:8" x14ac:dyDescent="0.25">
      <c r="E7667" s="10"/>
      <c r="F7667" s="10"/>
      <c r="G7667" s="10"/>
      <c r="H7667" s="10"/>
    </row>
    <row r="7668" spans="5:8" x14ac:dyDescent="0.25">
      <c r="E7668" s="10"/>
      <c r="F7668" s="10"/>
      <c r="G7668" s="10"/>
      <c r="H7668" s="10"/>
    </row>
    <row r="7669" spans="5:8" x14ac:dyDescent="0.25">
      <c r="E7669" s="10"/>
      <c r="F7669" s="10"/>
      <c r="G7669" s="10"/>
      <c r="H7669" s="10"/>
    </row>
    <row r="7670" spans="5:8" x14ac:dyDescent="0.25">
      <c r="E7670" s="10"/>
      <c r="F7670" s="10"/>
      <c r="G7670" s="10"/>
      <c r="H7670" s="10"/>
    </row>
    <row r="7671" spans="5:8" x14ac:dyDescent="0.25">
      <c r="E7671" s="10"/>
      <c r="F7671" s="10"/>
      <c r="G7671" s="10"/>
      <c r="H7671" s="10"/>
    </row>
    <row r="7672" spans="5:8" x14ac:dyDescent="0.25">
      <c r="E7672" s="10"/>
      <c r="F7672" s="10"/>
      <c r="G7672" s="10"/>
      <c r="H7672" s="10"/>
    </row>
    <row r="7673" spans="5:8" x14ac:dyDescent="0.25">
      <c r="E7673" s="10"/>
      <c r="F7673" s="10"/>
      <c r="G7673" s="10"/>
      <c r="H7673" s="10"/>
    </row>
    <row r="7674" spans="5:8" x14ac:dyDescent="0.25">
      <c r="E7674" s="10"/>
      <c r="F7674" s="10"/>
      <c r="G7674" s="10"/>
      <c r="H7674" s="10"/>
    </row>
    <row r="7675" spans="5:8" x14ac:dyDescent="0.25">
      <c r="E7675" s="10"/>
      <c r="F7675" s="10"/>
      <c r="G7675" s="10"/>
      <c r="H7675" s="10"/>
    </row>
    <row r="7676" spans="5:8" x14ac:dyDescent="0.25">
      <c r="E7676" s="10"/>
      <c r="F7676" s="10"/>
      <c r="G7676" s="10"/>
      <c r="H7676" s="10"/>
    </row>
    <row r="7677" spans="5:8" x14ac:dyDescent="0.25">
      <c r="E7677" s="10"/>
      <c r="F7677" s="10"/>
      <c r="G7677" s="10"/>
      <c r="H7677" s="10"/>
    </row>
    <row r="7678" spans="5:8" x14ac:dyDescent="0.25">
      <c r="E7678" s="10"/>
      <c r="F7678" s="10"/>
      <c r="G7678" s="10"/>
      <c r="H7678" s="10"/>
    </row>
    <row r="7679" spans="5:8" x14ac:dyDescent="0.25">
      <c r="E7679" s="10"/>
      <c r="F7679" s="10"/>
      <c r="G7679" s="10"/>
      <c r="H7679" s="10"/>
    </row>
    <row r="7680" spans="5:8" x14ac:dyDescent="0.25">
      <c r="E7680" s="10"/>
      <c r="F7680" s="10"/>
      <c r="G7680" s="10"/>
      <c r="H7680" s="10"/>
    </row>
    <row r="7681" spans="5:8" x14ac:dyDescent="0.25">
      <c r="E7681" s="10"/>
      <c r="F7681" s="10"/>
      <c r="G7681" s="10"/>
      <c r="H7681" s="10"/>
    </row>
    <row r="7682" spans="5:8" x14ac:dyDescent="0.25">
      <c r="E7682" s="10"/>
      <c r="F7682" s="10"/>
      <c r="G7682" s="10"/>
      <c r="H7682" s="10"/>
    </row>
    <row r="7683" spans="5:8" x14ac:dyDescent="0.25">
      <c r="E7683" s="10"/>
      <c r="F7683" s="10"/>
      <c r="G7683" s="10"/>
      <c r="H7683" s="10"/>
    </row>
    <row r="7684" spans="5:8" x14ac:dyDescent="0.25">
      <c r="E7684" s="10"/>
      <c r="F7684" s="10"/>
      <c r="G7684" s="10"/>
      <c r="H7684" s="10"/>
    </row>
    <row r="7685" spans="5:8" x14ac:dyDescent="0.25">
      <c r="E7685" s="10"/>
      <c r="F7685" s="10"/>
      <c r="G7685" s="10"/>
      <c r="H7685" s="10"/>
    </row>
    <row r="7686" spans="5:8" x14ac:dyDescent="0.25">
      <c r="E7686" s="10"/>
      <c r="F7686" s="10"/>
      <c r="G7686" s="10"/>
      <c r="H7686" s="10"/>
    </row>
    <row r="7687" spans="5:8" x14ac:dyDescent="0.25">
      <c r="E7687" s="10"/>
      <c r="F7687" s="10"/>
      <c r="G7687" s="10"/>
      <c r="H7687" s="10"/>
    </row>
    <row r="7688" spans="5:8" x14ac:dyDescent="0.25">
      <c r="E7688" s="10"/>
      <c r="F7688" s="10"/>
      <c r="G7688" s="10"/>
      <c r="H7688" s="10"/>
    </row>
    <row r="7689" spans="5:8" x14ac:dyDescent="0.25">
      <c r="E7689" s="10"/>
      <c r="F7689" s="10"/>
      <c r="G7689" s="10"/>
      <c r="H7689" s="10"/>
    </row>
    <row r="7690" spans="5:8" x14ac:dyDescent="0.25">
      <c r="E7690" s="10"/>
      <c r="F7690" s="10"/>
      <c r="G7690" s="10"/>
      <c r="H7690" s="10"/>
    </row>
    <row r="7691" spans="5:8" x14ac:dyDescent="0.25">
      <c r="E7691" s="10"/>
      <c r="F7691" s="10"/>
      <c r="G7691" s="10"/>
      <c r="H7691" s="10"/>
    </row>
    <row r="7692" spans="5:8" x14ac:dyDescent="0.25">
      <c r="E7692" s="10"/>
      <c r="F7692" s="10"/>
      <c r="G7692" s="10"/>
      <c r="H7692" s="10"/>
    </row>
    <row r="7693" spans="5:8" x14ac:dyDescent="0.25">
      <c r="E7693" s="10"/>
      <c r="F7693" s="10"/>
      <c r="G7693" s="10"/>
      <c r="H7693" s="10"/>
    </row>
    <row r="7694" spans="5:8" x14ac:dyDescent="0.25">
      <c r="E7694" s="10"/>
      <c r="F7694" s="10"/>
      <c r="G7694" s="10"/>
      <c r="H7694" s="10"/>
    </row>
    <row r="7695" spans="5:8" x14ac:dyDescent="0.25">
      <c r="E7695" s="10"/>
      <c r="F7695" s="10"/>
      <c r="G7695" s="10"/>
      <c r="H7695" s="10"/>
    </row>
    <row r="7696" spans="5:8" x14ac:dyDescent="0.25">
      <c r="E7696" s="10"/>
      <c r="F7696" s="10"/>
      <c r="G7696" s="10"/>
      <c r="H7696" s="10"/>
    </row>
    <row r="7697" spans="5:8" x14ac:dyDescent="0.25">
      <c r="E7697" s="10"/>
      <c r="F7697" s="10"/>
      <c r="G7697" s="10"/>
      <c r="H7697" s="10"/>
    </row>
    <row r="7698" spans="5:8" x14ac:dyDescent="0.25">
      <c r="E7698" s="10"/>
      <c r="F7698" s="10"/>
      <c r="G7698" s="10"/>
      <c r="H7698" s="10"/>
    </row>
    <row r="7699" spans="5:8" x14ac:dyDescent="0.25">
      <c r="E7699" s="10"/>
      <c r="F7699" s="10"/>
      <c r="G7699" s="10"/>
      <c r="H7699" s="10"/>
    </row>
    <row r="7700" spans="5:8" x14ac:dyDescent="0.25">
      <c r="E7700" s="10"/>
      <c r="F7700" s="10"/>
      <c r="G7700" s="10"/>
      <c r="H7700" s="10"/>
    </row>
    <row r="7701" spans="5:8" x14ac:dyDescent="0.25">
      <c r="E7701" s="10"/>
      <c r="F7701" s="10"/>
      <c r="G7701" s="10"/>
      <c r="H7701" s="10"/>
    </row>
    <row r="7702" spans="5:8" x14ac:dyDescent="0.25">
      <c r="E7702" s="10"/>
      <c r="F7702" s="10"/>
      <c r="G7702" s="10"/>
      <c r="H7702" s="10"/>
    </row>
    <row r="7703" spans="5:8" x14ac:dyDescent="0.25">
      <c r="E7703" s="10"/>
      <c r="F7703" s="10"/>
      <c r="G7703" s="10"/>
      <c r="H7703" s="10"/>
    </row>
    <row r="7704" spans="5:8" x14ac:dyDescent="0.25">
      <c r="E7704" s="10"/>
      <c r="F7704" s="10"/>
      <c r="G7704" s="10"/>
      <c r="H7704" s="10"/>
    </row>
    <row r="7705" spans="5:8" x14ac:dyDescent="0.25">
      <c r="E7705" s="10"/>
      <c r="F7705" s="10"/>
      <c r="G7705" s="10"/>
      <c r="H7705" s="10"/>
    </row>
    <row r="7706" spans="5:8" x14ac:dyDescent="0.25">
      <c r="E7706" s="10"/>
      <c r="F7706" s="10"/>
      <c r="G7706" s="10"/>
      <c r="H7706" s="10"/>
    </row>
    <row r="7707" spans="5:8" x14ac:dyDescent="0.25">
      <c r="E7707" s="10"/>
      <c r="F7707" s="10"/>
      <c r="G7707" s="10"/>
      <c r="H7707" s="10"/>
    </row>
    <row r="7708" spans="5:8" x14ac:dyDescent="0.25">
      <c r="E7708" s="10"/>
      <c r="F7708" s="10"/>
      <c r="G7708" s="10"/>
      <c r="H7708" s="10"/>
    </row>
    <row r="7709" spans="5:8" x14ac:dyDescent="0.25">
      <c r="E7709" s="10"/>
      <c r="F7709" s="10"/>
      <c r="G7709" s="10"/>
      <c r="H7709" s="10"/>
    </row>
    <row r="7710" spans="5:8" x14ac:dyDescent="0.25">
      <c r="E7710" s="10"/>
      <c r="F7710" s="10"/>
      <c r="G7710" s="10"/>
      <c r="H7710" s="10"/>
    </row>
    <row r="7711" spans="5:8" x14ac:dyDescent="0.25">
      <c r="E7711" s="10"/>
      <c r="F7711" s="10"/>
      <c r="G7711" s="10"/>
      <c r="H7711" s="10"/>
    </row>
    <row r="7712" spans="5:8" x14ac:dyDescent="0.25">
      <c r="E7712" s="10"/>
      <c r="F7712" s="10"/>
      <c r="G7712" s="10"/>
      <c r="H7712" s="10"/>
    </row>
    <row r="7713" spans="5:8" x14ac:dyDescent="0.25">
      <c r="E7713" s="10"/>
      <c r="F7713" s="10"/>
      <c r="G7713" s="10"/>
      <c r="H7713" s="10"/>
    </row>
    <row r="7714" spans="5:8" x14ac:dyDescent="0.25">
      <c r="E7714" s="10"/>
      <c r="F7714" s="10"/>
      <c r="G7714" s="10"/>
      <c r="H7714" s="10"/>
    </row>
    <row r="7715" spans="5:8" x14ac:dyDescent="0.25">
      <c r="E7715" s="10"/>
      <c r="F7715" s="10"/>
      <c r="G7715" s="10"/>
      <c r="H7715" s="10"/>
    </row>
    <row r="7716" spans="5:8" x14ac:dyDescent="0.25">
      <c r="E7716" s="10"/>
      <c r="F7716" s="10"/>
      <c r="G7716" s="10"/>
      <c r="H7716" s="10"/>
    </row>
    <row r="7717" spans="5:8" x14ac:dyDescent="0.25">
      <c r="E7717" s="10"/>
      <c r="F7717" s="10"/>
      <c r="G7717" s="10"/>
      <c r="H7717" s="10"/>
    </row>
    <row r="7718" spans="5:8" x14ac:dyDescent="0.25">
      <c r="E7718" s="10"/>
      <c r="F7718" s="10"/>
      <c r="G7718" s="10"/>
      <c r="H7718" s="10"/>
    </row>
    <row r="7719" spans="5:8" x14ac:dyDescent="0.25">
      <c r="E7719" s="10"/>
      <c r="F7719" s="10"/>
      <c r="G7719" s="10"/>
      <c r="H7719" s="10"/>
    </row>
    <row r="7720" spans="5:8" x14ac:dyDescent="0.25">
      <c r="E7720" s="10"/>
      <c r="F7720" s="10"/>
      <c r="G7720" s="10"/>
      <c r="H7720" s="10"/>
    </row>
    <row r="7721" spans="5:8" x14ac:dyDescent="0.25">
      <c r="E7721" s="10"/>
      <c r="F7721" s="10"/>
      <c r="G7721" s="10"/>
      <c r="H7721" s="10"/>
    </row>
    <row r="7722" spans="5:8" x14ac:dyDescent="0.25">
      <c r="E7722" s="10"/>
      <c r="F7722" s="10"/>
      <c r="G7722" s="10"/>
      <c r="H7722" s="10"/>
    </row>
    <row r="7723" spans="5:8" x14ac:dyDescent="0.25">
      <c r="E7723" s="10"/>
      <c r="F7723" s="10"/>
      <c r="G7723" s="10"/>
      <c r="H7723" s="10"/>
    </row>
    <row r="7724" spans="5:8" x14ac:dyDescent="0.25">
      <c r="E7724" s="10"/>
      <c r="F7724" s="10"/>
      <c r="G7724" s="10"/>
      <c r="H7724" s="10"/>
    </row>
    <row r="7725" spans="5:8" x14ac:dyDescent="0.25">
      <c r="E7725" s="10"/>
      <c r="F7725" s="10"/>
      <c r="G7725" s="10"/>
      <c r="H7725" s="10"/>
    </row>
    <row r="7726" spans="5:8" x14ac:dyDescent="0.25">
      <c r="E7726" s="10"/>
      <c r="F7726" s="10"/>
      <c r="G7726" s="10"/>
      <c r="H7726" s="10"/>
    </row>
    <row r="7727" spans="5:8" x14ac:dyDescent="0.25">
      <c r="E7727" s="10"/>
      <c r="F7727" s="10"/>
      <c r="G7727" s="10"/>
      <c r="H7727" s="10"/>
    </row>
    <row r="7728" spans="5:8" x14ac:dyDescent="0.25">
      <c r="E7728" s="10"/>
      <c r="F7728" s="10"/>
      <c r="G7728" s="10"/>
      <c r="H7728" s="10"/>
    </row>
    <row r="7729" spans="5:8" x14ac:dyDescent="0.25">
      <c r="E7729" s="10"/>
      <c r="F7729" s="10"/>
      <c r="G7729" s="10"/>
      <c r="H7729" s="10"/>
    </row>
    <row r="7730" spans="5:8" x14ac:dyDescent="0.25">
      <c r="E7730" s="10"/>
      <c r="F7730" s="10"/>
      <c r="G7730" s="10"/>
      <c r="H7730" s="10"/>
    </row>
    <row r="7731" spans="5:8" x14ac:dyDescent="0.25">
      <c r="E7731" s="10"/>
      <c r="F7731" s="10"/>
      <c r="G7731" s="10"/>
      <c r="H7731" s="10"/>
    </row>
    <row r="7732" spans="5:8" x14ac:dyDescent="0.25">
      <c r="E7732" s="10"/>
      <c r="F7732" s="10"/>
      <c r="G7732" s="10"/>
      <c r="H7732" s="10"/>
    </row>
    <row r="7733" spans="5:8" x14ac:dyDescent="0.25">
      <c r="E7733" s="10"/>
      <c r="F7733" s="10"/>
      <c r="G7733" s="10"/>
      <c r="H7733" s="10"/>
    </row>
    <row r="7734" spans="5:8" x14ac:dyDescent="0.25">
      <c r="E7734" s="10"/>
      <c r="F7734" s="10"/>
      <c r="G7734" s="10"/>
      <c r="H7734" s="10"/>
    </row>
    <row r="7735" spans="5:8" x14ac:dyDescent="0.25">
      <c r="E7735" s="10"/>
      <c r="F7735" s="10"/>
      <c r="G7735" s="10"/>
      <c r="H7735" s="10"/>
    </row>
    <row r="7736" spans="5:8" x14ac:dyDescent="0.25">
      <c r="E7736" s="10"/>
      <c r="F7736" s="10"/>
      <c r="G7736" s="10"/>
      <c r="H7736" s="10"/>
    </row>
    <row r="7737" spans="5:8" x14ac:dyDescent="0.25">
      <c r="E7737" s="10"/>
      <c r="F7737" s="10"/>
      <c r="G7737" s="10"/>
      <c r="H7737" s="10"/>
    </row>
    <row r="7738" spans="5:8" x14ac:dyDescent="0.25">
      <c r="E7738" s="10"/>
      <c r="F7738" s="10"/>
      <c r="G7738" s="10"/>
      <c r="H7738" s="10"/>
    </row>
    <row r="7739" spans="5:8" x14ac:dyDescent="0.25">
      <c r="E7739" s="10"/>
      <c r="F7739" s="10"/>
      <c r="G7739" s="10"/>
      <c r="H7739" s="10"/>
    </row>
    <row r="7740" spans="5:8" x14ac:dyDescent="0.25">
      <c r="E7740" s="10"/>
      <c r="F7740" s="10"/>
      <c r="G7740" s="10"/>
      <c r="H7740" s="10"/>
    </row>
    <row r="7741" spans="5:8" x14ac:dyDescent="0.25">
      <c r="E7741" s="10"/>
      <c r="F7741" s="10"/>
      <c r="G7741" s="10"/>
      <c r="H7741" s="10"/>
    </row>
    <row r="7742" spans="5:8" x14ac:dyDescent="0.25">
      <c r="E7742" s="10"/>
      <c r="F7742" s="10"/>
      <c r="G7742" s="10"/>
      <c r="H7742" s="10"/>
    </row>
    <row r="7743" spans="5:8" x14ac:dyDescent="0.25">
      <c r="E7743" s="10"/>
      <c r="F7743" s="10"/>
      <c r="G7743" s="10"/>
      <c r="H7743" s="10"/>
    </row>
    <row r="7744" spans="5:8" x14ac:dyDescent="0.25">
      <c r="E7744" s="10"/>
      <c r="F7744" s="10"/>
      <c r="G7744" s="10"/>
      <c r="H7744" s="10"/>
    </row>
    <row r="7745" spans="5:8" x14ac:dyDescent="0.25">
      <c r="E7745" s="10"/>
      <c r="F7745" s="10"/>
      <c r="G7745" s="10"/>
      <c r="H7745" s="10"/>
    </row>
    <row r="7746" spans="5:8" x14ac:dyDescent="0.25">
      <c r="E7746" s="10"/>
      <c r="F7746" s="10"/>
      <c r="G7746" s="10"/>
      <c r="H7746" s="10"/>
    </row>
    <row r="7747" spans="5:8" x14ac:dyDescent="0.25">
      <c r="E7747" s="10"/>
      <c r="F7747" s="10"/>
      <c r="G7747" s="10"/>
      <c r="H7747" s="10"/>
    </row>
    <row r="7748" spans="5:8" x14ac:dyDescent="0.25">
      <c r="E7748" s="10"/>
      <c r="F7748" s="10"/>
      <c r="G7748" s="10"/>
      <c r="H7748" s="10"/>
    </row>
    <row r="7749" spans="5:8" x14ac:dyDescent="0.25">
      <c r="E7749" s="10"/>
      <c r="F7749" s="10"/>
      <c r="G7749" s="10"/>
      <c r="H7749" s="10"/>
    </row>
    <row r="7750" spans="5:8" x14ac:dyDescent="0.25">
      <c r="E7750" s="10"/>
      <c r="F7750" s="10"/>
      <c r="G7750" s="10"/>
      <c r="H7750" s="10"/>
    </row>
    <row r="7751" spans="5:8" x14ac:dyDescent="0.25">
      <c r="E7751" s="10"/>
      <c r="F7751" s="10"/>
      <c r="G7751" s="10"/>
      <c r="H7751" s="10"/>
    </row>
    <row r="7752" spans="5:8" x14ac:dyDescent="0.25">
      <c r="E7752" s="10"/>
      <c r="F7752" s="10"/>
      <c r="G7752" s="10"/>
      <c r="H7752" s="10"/>
    </row>
    <row r="7753" spans="5:8" x14ac:dyDescent="0.25">
      <c r="E7753" s="10"/>
      <c r="F7753" s="10"/>
      <c r="G7753" s="10"/>
      <c r="H7753" s="10"/>
    </row>
    <row r="7754" spans="5:8" x14ac:dyDescent="0.25">
      <c r="E7754" s="10"/>
      <c r="F7754" s="10"/>
      <c r="G7754" s="10"/>
      <c r="H7754" s="10"/>
    </row>
    <row r="7755" spans="5:8" x14ac:dyDescent="0.25">
      <c r="E7755" s="10"/>
      <c r="F7755" s="10"/>
      <c r="G7755" s="10"/>
      <c r="H7755" s="10"/>
    </row>
    <row r="7756" spans="5:8" x14ac:dyDescent="0.25">
      <c r="E7756" s="10"/>
      <c r="F7756" s="10"/>
      <c r="G7756" s="10"/>
      <c r="H7756" s="10"/>
    </row>
    <row r="7757" spans="5:8" x14ac:dyDescent="0.25">
      <c r="E7757" s="10"/>
      <c r="F7757" s="10"/>
      <c r="G7757" s="10"/>
      <c r="H7757" s="10"/>
    </row>
    <row r="7758" spans="5:8" x14ac:dyDescent="0.25">
      <c r="E7758" s="10"/>
      <c r="F7758" s="10"/>
      <c r="G7758" s="10"/>
      <c r="H7758" s="10"/>
    </row>
    <row r="7759" spans="5:8" x14ac:dyDescent="0.25">
      <c r="E7759" s="10"/>
      <c r="F7759" s="10"/>
      <c r="G7759" s="10"/>
      <c r="H7759" s="10"/>
    </row>
    <row r="7760" spans="5:8" x14ac:dyDescent="0.25">
      <c r="E7760" s="10"/>
      <c r="F7760" s="10"/>
      <c r="G7760" s="10"/>
      <c r="H7760" s="10"/>
    </row>
    <row r="7761" spans="5:8" x14ac:dyDescent="0.25">
      <c r="E7761" s="10"/>
      <c r="F7761" s="10"/>
      <c r="G7761" s="10"/>
      <c r="H7761" s="10"/>
    </row>
    <row r="7762" spans="5:8" x14ac:dyDescent="0.25">
      <c r="E7762" s="10"/>
      <c r="F7762" s="10"/>
      <c r="G7762" s="10"/>
      <c r="H7762" s="10"/>
    </row>
    <row r="7763" spans="5:8" x14ac:dyDescent="0.25">
      <c r="E7763" s="10"/>
      <c r="F7763" s="10"/>
      <c r="G7763" s="10"/>
      <c r="H7763" s="10"/>
    </row>
    <row r="7764" spans="5:8" x14ac:dyDescent="0.25">
      <c r="E7764" s="10"/>
      <c r="F7764" s="10"/>
      <c r="G7764" s="10"/>
      <c r="H7764" s="10"/>
    </row>
    <row r="7765" spans="5:8" x14ac:dyDescent="0.25">
      <c r="E7765" s="10"/>
      <c r="F7765" s="10"/>
      <c r="G7765" s="10"/>
      <c r="H7765" s="10"/>
    </row>
    <row r="7766" spans="5:8" x14ac:dyDescent="0.25">
      <c r="E7766" s="10"/>
      <c r="F7766" s="10"/>
      <c r="G7766" s="10"/>
      <c r="H7766" s="10"/>
    </row>
    <row r="7767" spans="5:8" x14ac:dyDescent="0.25">
      <c r="E7767" s="10"/>
      <c r="F7767" s="10"/>
      <c r="G7767" s="10"/>
      <c r="H7767" s="10"/>
    </row>
    <row r="7768" spans="5:8" x14ac:dyDescent="0.25">
      <c r="E7768" s="10"/>
      <c r="F7768" s="10"/>
      <c r="G7768" s="10"/>
      <c r="H7768" s="10"/>
    </row>
    <row r="7769" spans="5:8" x14ac:dyDescent="0.25">
      <c r="E7769" s="10"/>
      <c r="F7769" s="10"/>
      <c r="G7769" s="10"/>
      <c r="H7769" s="10"/>
    </row>
    <row r="7770" spans="5:8" x14ac:dyDescent="0.25">
      <c r="E7770" s="10"/>
      <c r="F7770" s="10"/>
      <c r="G7770" s="10"/>
      <c r="H7770" s="10"/>
    </row>
    <row r="7771" spans="5:8" x14ac:dyDescent="0.25">
      <c r="E7771" s="10"/>
      <c r="F7771" s="10"/>
      <c r="G7771" s="10"/>
      <c r="H7771" s="10"/>
    </row>
    <row r="7772" spans="5:8" x14ac:dyDescent="0.25">
      <c r="E7772" s="10"/>
      <c r="F7772" s="10"/>
      <c r="G7772" s="10"/>
      <c r="H7772" s="10"/>
    </row>
    <row r="7773" spans="5:8" x14ac:dyDescent="0.25">
      <c r="E7773" s="10"/>
      <c r="F7773" s="10"/>
      <c r="G7773" s="10"/>
      <c r="H7773" s="10"/>
    </row>
    <row r="7774" spans="5:8" x14ac:dyDescent="0.25">
      <c r="E7774" s="10"/>
      <c r="F7774" s="10"/>
      <c r="G7774" s="10"/>
      <c r="H7774" s="10"/>
    </row>
    <row r="7775" spans="5:8" x14ac:dyDescent="0.25">
      <c r="E7775" s="10"/>
      <c r="F7775" s="10"/>
      <c r="G7775" s="10"/>
      <c r="H7775" s="10"/>
    </row>
    <row r="7776" spans="5:8" x14ac:dyDescent="0.25">
      <c r="E7776" s="10"/>
      <c r="F7776" s="10"/>
      <c r="G7776" s="10"/>
      <c r="H7776" s="10"/>
    </row>
    <row r="7777" spans="5:8" x14ac:dyDescent="0.25">
      <c r="E7777" s="10"/>
      <c r="F7777" s="10"/>
      <c r="G7777" s="10"/>
      <c r="H7777" s="10"/>
    </row>
    <row r="7778" spans="5:8" x14ac:dyDescent="0.25">
      <c r="E7778" s="10"/>
      <c r="F7778" s="10"/>
      <c r="G7778" s="10"/>
      <c r="H7778" s="10"/>
    </row>
    <row r="7779" spans="5:8" x14ac:dyDescent="0.25">
      <c r="E7779" s="10"/>
      <c r="F7779" s="10"/>
      <c r="G7779" s="10"/>
      <c r="H7779" s="10"/>
    </row>
    <row r="7780" spans="5:8" x14ac:dyDescent="0.25">
      <c r="E7780" s="10"/>
      <c r="F7780" s="10"/>
      <c r="G7780" s="10"/>
      <c r="H7780" s="10"/>
    </row>
    <row r="7781" spans="5:8" x14ac:dyDescent="0.25">
      <c r="E7781" s="10"/>
      <c r="F7781" s="10"/>
      <c r="G7781" s="10"/>
      <c r="H7781" s="10"/>
    </row>
    <row r="7782" spans="5:8" x14ac:dyDescent="0.25">
      <c r="E7782" s="10"/>
      <c r="F7782" s="10"/>
      <c r="G7782" s="10"/>
      <c r="H7782" s="10"/>
    </row>
    <row r="7783" spans="5:8" x14ac:dyDescent="0.25">
      <c r="E7783" s="10"/>
      <c r="F7783" s="10"/>
      <c r="G7783" s="10"/>
      <c r="H7783" s="10"/>
    </row>
    <row r="7784" spans="5:8" x14ac:dyDescent="0.25">
      <c r="E7784" s="10"/>
      <c r="F7784" s="10"/>
      <c r="G7784" s="10"/>
      <c r="H7784" s="10"/>
    </row>
    <row r="7785" spans="5:8" x14ac:dyDescent="0.25">
      <c r="E7785" s="10"/>
      <c r="F7785" s="10"/>
      <c r="G7785" s="10"/>
      <c r="H7785" s="10"/>
    </row>
    <row r="7786" spans="5:8" x14ac:dyDescent="0.25">
      <c r="E7786" s="10"/>
      <c r="F7786" s="10"/>
      <c r="G7786" s="10"/>
      <c r="H7786" s="10"/>
    </row>
    <row r="7787" spans="5:8" x14ac:dyDescent="0.25">
      <c r="E7787" s="10"/>
      <c r="F7787" s="10"/>
      <c r="G7787" s="10"/>
      <c r="H7787" s="10"/>
    </row>
    <row r="7788" spans="5:8" x14ac:dyDescent="0.25">
      <c r="E7788" s="10"/>
      <c r="F7788" s="10"/>
      <c r="G7788" s="10"/>
      <c r="H7788" s="10"/>
    </row>
    <row r="7789" spans="5:8" x14ac:dyDescent="0.25">
      <c r="E7789" s="10"/>
      <c r="F7789" s="10"/>
      <c r="G7789" s="10"/>
      <c r="H7789" s="10"/>
    </row>
    <row r="7790" spans="5:8" x14ac:dyDescent="0.25">
      <c r="E7790" s="10"/>
      <c r="F7790" s="10"/>
      <c r="G7790" s="10"/>
      <c r="H7790" s="10"/>
    </row>
    <row r="7791" spans="5:8" x14ac:dyDescent="0.25">
      <c r="E7791" s="10"/>
      <c r="F7791" s="10"/>
      <c r="G7791" s="10"/>
      <c r="H7791" s="10"/>
    </row>
    <row r="7792" spans="5:8" x14ac:dyDescent="0.25">
      <c r="E7792" s="10"/>
      <c r="F7792" s="10"/>
      <c r="G7792" s="10"/>
      <c r="H7792" s="10"/>
    </row>
    <row r="7793" spans="5:8" x14ac:dyDescent="0.25">
      <c r="E7793" s="10"/>
      <c r="F7793" s="10"/>
      <c r="G7793" s="10"/>
      <c r="H7793" s="10"/>
    </row>
    <row r="7794" spans="5:8" x14ac:dyDescent="0.25">
      <c r="E7794" s="10"/>
      <c r="F7794" s="10"/>
      <c r="G7794" s="10"/>
      <c r="H7794" s="10"/>
    </row>
    <row r="7795" spans="5:8" x14ac:dyDescent="0.25">
      <c r="E7795" s="10"/>
      <c r="F7795" s="10"/>
      <c r="G7795" s="10"/>
      <c r="H7795" s="10"/>
    </row>
    <row r="7796" spans="5:8" x14ac:dyDescent="0.25">
      <c r="E7796" s="10"/>
      <c r="F7796" s="10"/>
      <c r="G7796" s="10"/>
      <c r="H7796" s="10"/>
    </row>
    <row r="7797" spans="5:8" x14ac:dyDescent="0.25">
      <c r="E7797" s="10"/>
      <c r="F7797" s="10"/>
      <c r="G7797" s="10"/>
      <c r="H7797" s="10"/>
    </row>
    <row r="7798" spans="5:8" x14ac:dyDescent="0.25">
      <c r="E7798" s="10"/>
      <c r="F7798" s="10"/>
      <c r="G7798" s="10"/>
      <c r="H7798" s="10"/>
    </row>
    <row r="7799" spans="5:8" x14ac:dyDescent="0.25">
      <c r="E7799" s="10"/>
      <c r="F7799" s="10"/>
      <c r="G7799" s="10"/>
      <c r="H7799" s="10"/>
    </row>
    <row r="7800" spans="5:8" x14ac:dyDescent="0.25">
      <c r="E7800" s="10"/>
      <c r="F7800" s="10"/>
      <c r="G7800" s="10"/>
      <c r="H7800" s="10"/>
    </row>
    <row r="7801" spans="5:8" x14ac:dyDescent="0.25">
      <c r="E7801" s="10"/>
      <c r="F7801" s="10"/>
      <c r="G7801" s="10"/>
      <c r="H7801" s="10"/>
    </row>
    <row r="7802" spans="5:8" x14ac:dyDescent="0.25">
      <c r="E7802" s="10"/>
      <c r="F7802" s="10"/>
      <c r="G7802" s="10"/>
      <c r="H7802" s="10"/>
    </row>
    <row r="7803" spans="5:8" x14ac:dyDescent="0.25">
      <c r="E7803" s="10"/>
      <c r="F7803" s="10"/>
      <c r="G7803" s="10"/>
      <c r="H7803" s="10"/>
    </row>
    <row r="7804" spans="5:8" x14ac:dyDescent="0.25">
      <c r="E7804" s="10"/>
      <c r="F7804" s="10"/>
      <c r="G7804" s="10"/>
      <c r="H7804" s="10"/>
    </row>
    <row r="7805" spans="5:8" x14ac:dyDescent="0.25">
      <c r="E7805" s="10"/>
      <c r="F7805" s="10"/>
      <c r="G7805" s="10"/>
      <c r="H7805" s="10"/>
    </row>
    <row r="7806" spans="5:8" x14ac:dyDescent="0.25">
      <c r="E7806" s="10"/>
      <c r="F7806" s="10"/>
      <c r="G7806" s="10"/>
      <c r="H7806" s="10"/>
    </row>
    <row r="7807" spans="5:8" x14ac:dyDescent="0.25">
      <c r="E7807" s="10"/>
      <c r="F7807" s="10"/>
      <c r="G7807" s="10"/>
      <c r="H7807" s="10"/>
    </row>
    <row r="7808" spans="5:8" x14ac:dyDescent="0.25">
      <c r="E7808" s="10"/>
      <c r="F7808" s="10"/>
      <c r="G7808" s="10"/>
      <c r="H7808" s="10"/>
    </row>
    <row r="7809" spans="5:8" x14ac:dyDescent="0.25">
      <c r="E7809" s="10"/>
      <c r="F7809" s="10"/>
      <c r="G7809" s="10"/>
      <c r="H7809" s="10"/>
    </row>
    <row r="7810" spans="5:8" x14ac:dyDescent="0.25">
      <c r="E7810" s="10"/>
      <c r="F7810" s="10"/>
      <c r="G7810" s="10"/>
      <c r="H7810" s="10"/>
    </row>
    <row r="7811" spans="5:8" x14ac:dyDescent="0.25">
      <c r="E7811" s="10"/>
      <c r="F7811" s="10"/>
      <c r="G7811" s="10"/>
      <c r="H7811" s="10"/>
    </row>
    <row r="7812" spans="5:8" x14ac:dyDescent="0.25">
      <c r="E7812" s="10"/>
      <c r="F7812" s="10"/>
      <c r="G7812" s="10"/>
      <c r="H7812" s="10"/>
    </row>
    <row r="7813" spans="5:8" x14ac:dyDescent="0.25">
      <c r="E7813" s="10"/>
      <c r="F7813" s="10"/>
      <c r="G7813" s="10"/>
      <c r="H7813" s="10"/>
    </row>
    <row r="7814" spans="5:8" x14ac:dyDescent="0.25">
      <c r="E7814" s="10"/>
      <c r="F7814" s="10"/>
      <c r="G7814" s="10"/>
      <c r="H7814" s="10"/>
    </row>
    <row r="7815" spans="5:8" x14ac:dyDescent="0.25">
      <c r="E7815" s="10"/>
      <c r="F7815" s="10"/>
      <c r="G7815" s="10"/>
      <c r="H7815" s="10"/>
    </row>
    <row r="7816" spans="5:8" x14ac:dyDescent="0.25">
      <c r="E7816" s="10"/>
      <c r="F7816" s="10"/>
      <c r="G7816" s="10"/>
      <c r="H7816" s="10"/>
    </row>
    <row r="7817" spans="5:8" x14ac:dyDescent="0.25">
      <c r="E7817" s="10"/>
      <c r="F7817" s="10"/>
      <c r="G7817" s="10"/>
      <c r="H7817" s="10"/>
    </row>
    <row r="7818" spans="5:8" x14ac:dyDescent="0.25">
      <c r="E7818" s="10"/>
      <c r="F7818" s="10"/>
      <c r="G7818" s="10"/>
      <c r="H7818" s="10"/>
    </row>
    <row r="7819" spans="5:8" x14ac:dyDescent="0.25">
      <c r="E7819" s="10"/>
      <c r="F7819" s="10"/>
      <c r="G7819" s="10"/>
      <c r="H7819" s="10"/>
    </row>
    <row r="7820" spans="5:8" x14ac:dyDescent="0.25">
      <c r="E7820" s="10"/>
      <c r="F7820" s="10"/>
      <c r="G7820" s="10"/>
      <c r="H7820" s="10"/>
    </row>
    <row r="7821" spans="5:8" x14ac:dyDescent="0.25">
      <c r="E7821" s="10"/>
      <c r="F7821" s="10"/>
      <c r="G7821" s="10"/>
      <c r="H7821" s="10"/>
    </row>
    <row r="7822" spans="5:8" x14ac:dyDescent="0.25">
      <c r="E7822" s="10"/>
      <c r="F7822" s="10"/>
      <c r="G7822" s="10"/>
      <c r="H7822" s="10"/>
    </row>
    <row r="7823" spans="5:8" x14ac:dyDescent="0.25">
      <c r="E7823" s="10"/>
      <c r="F7823" s="10"/>
      <c r="G7823" s="10"/>
      <c r="H7823" s="10"/>
    </row>
    <row r="7824" spans="5:8" x14ac:dyDescent="0.25">
      <c r="E7824" s="10"/>
      <c r="F7824" s="10"/>
      <c r="G7824" s="10"/>
      <c r="H7824" s="10"/>
    </row>
    <row r="7825" spans="5:8" x14ac:dyDescent="0.25">
      <c r="E7825" s="10"/>
      <c r="F7825" s="10"/>
      <c r="G7825" s="10"/>
      <c r="H7825" s="10"/>
    </row>
    <row r="7826" spans="5:8" x14ac:dyDescent="0.25">
      <c r="E7826" s="10"/>
      <c r="F7826" s="10"/>
      <c r="G7826" s="10"/>
      <c r="H7826" s="10"/>
    </row>
    <row r="7827" spans="5:8" x14ac:dyDescent="0.25">
      <c r="E7827" s="10"/>
      <c r="F7827" s="10"/>
      <c r="G7827" s="10"/>
      <c r="H7827" s="10"/>
    </row>
    <row r="7828" spans="5:8" x14ac:dyDescent="0.25">
      <c r="E7828" s="10"/>
      <c r="F7828" s="10"/>
      <c r="G7828" s="10"/>
      <c r="H7828" s="10"/>
    </row>
    <row r="7829" spans="5:8" x14ac:dyDescent="0.25">
      <c r="E7829" s="10"/>
      <c r="F7829" s="10"/>
      <c r="G7829" s="10"/>
      <c r="H7829" s="10"/>
    </row>
    <row r="7830" spans="5:8" x14ac:dyDescent="0.25">
      <c r="E7830" s="10"/>
      <c r="F7830" s="10"/>
      <c r="G7830" s="10"/>
      <c r="H7830" s="10"/>
    </row>
    <row r="7831" spans="5:8" x14ac:dyDescent="0.25">
      <c r="E7831" s="10"/>
      <c r="F7831" s="10"/>
      <c r="G7831" s="10"/>
      <c r="H7831" s="10"/>
    </row>
    <row r="7832" spans="5:8" x14ac:dyDescent="0.25">
      <c r="E7832" s="10"/>
      <c r="F7832" s="10"/>
      <c r="G7832" s="10"/>
      <c r="H7832" s="10"/>
    </row>
    <row r="7833" spans="5:8" x14ac:dyDescent="0.25">
      <c r="E7833" s="10"/>
      <c r="F7833" s="10"/>
      <c r="G7833" s="10"/>
      <c r="H7833" s="10"/>
    </row>
    <row r="7834" spans="5:8" x14ac:dyDescent="0.25">
      <c r="E7834" s="10"/>
      <c r="F7834" s="10"/>
      <c r="G7834" s="10"/>
      <c r="H7834" s="10"/>
    </row>
    <row r="7835" spans="5:8" x14ac:dyDescent="0.25">
      <c r="E7835" s="10"/>
      <c r="F7835" s="10"/>
      <c r="G7835" s="10"/>
      <c r="H7835" s="10"/>
    </row>
    <row r="7836" spans="5:8" x14ac:dyDescent="0.25">
      <c r="E7836" s="10"/>
      <c r="F7836" s="10"/>
      <c r="G7836" s="10"/>
      <c r="H7836" s="10"/>
    </row>
    <row r="7837" spans="5:8" x14ac:dyDescent="0.25">
      <c r="E7837" s="10"/>
      <c r="F7837" s="10"/>
      <c r="G7837" s="10"/>
      <c r="H7837" s="10"/>
    </row>
    <row r="7838" spans="5:8" x14ac:dyDescent="0.25">
      <c r="E7838" s="10"/>
      <c r="F7838" s="10"/>
      <c r="G7838" s="10"/>
      <c r="H7838" s="10"/>
    </row>
    <row r="7839" spans="5:8" x14ac:dyDescent="0.25">
      <c r="E7839" s="10"/>
      <c r="F7839" s="10"/>
      <c r="G7839" s="10"/>
      <c r="H7839" s="10"/>
    </row>
    <row r="7840" spans="5:8" x14ac:dyDescent="0.25">
      <c r="E7840" s="10"/>
      <c r="F7840" s="10"/>
      <c r="G7840" s="10"/>
      <c r="H7840" s="10"/>
    </row>
    <row r="7841" spans="5:8" x14ac:dyDescent="0.25">
      <c r="E7841" s="10"/>
      <c r="F7841" s="10"/>
      <c r="G7841" s="10"/>
      <c r="H7841" s="10"/>
    </row>
    <row r="7842" spans="5:8" x14ac:dyDescent="0.25">
      <c r="E7842" s="10"/>
      <c r="F7842" s="10"/>
      <c r="G7842" s="10"/>
      <c r="H7842" s="10"/>
    </row>
    <row r="7843" spans="5:8" x14ac:dyDescent="0.25">
      <c r="E7843" s="10"/>
      <c r="F7843" s="10"/>
      <c r="G7843" s="10"/>
      <c r="H7843" s="10"/>
    </row>
    <row r="7844" spans="5:8" x14ac:dyDescent="0.25">
      <c r="E7844" s="10"/>
      <c r="F7844" s="10"/>
      <c r="G7844" s="10"/>
      <c r="H7844" s="10"/>
    </row>
    <row r="7845" spans="5:8" x14ac:dyDescent="0.25">
      <c r="E7845" s="10"/>
      <c r="F7845" s="10"/>
      <c r="G7845" s="10"/>
      <c r="H7845" s="10"/>
    </row>
    <row r="7846" spans="5:8" x14ac:dyDescent="0.25">
      <c r="E7846" s="10"/>
      <c r="F7846" s="10"/>
      <c r="G7846" s="10"/>
      <c r="H7846" s="10"/>
    </row>
    <row r="7847" spans="5:8" x14ac:dyDescent="0.25">
      <c r="E7847" s="10"/>
      <c r="F7847" s="10"/>
      <c r="G7847" s="10"/>
      <c r="H7847" s="10"/>
    </row>
    <row r="7848" spans="5:8" x14ac:dyDescent="0.25">
      <c r="E7848" s="10"/>
      <c r="F7848" s="10"/>
      <c r="G7848" s="10"/>
      <c r="H7848" s="10"/>
    </row>
    <row r="7849" spans="5:8" x14ac:dyDescent="0.25">
      <c r="E7849" s="10"/>
      <c r="F7849" s="10"/>
      <c r="G7849" s="10"/>
      <c r="H7849" s="10"/>
    </row>
    <row r="7850" spans="5:8" x14ac:dyDescent="0.25">
      <c r="E7850" s="10"/>
      <c r="F7850" s="10"/>
      <c r="G7850" s="10"/>
      <c r="H7850" s="10"/>
    </row>
    <row r="7851" spans="5:8" x14ac:dyDescent="0.25">
      <c r="E7851" s="10"/>
      <c r="F7851" s="10"/>
      <c r="G7851" s="10"/>
      <c r="H7851" s="10"/>
    </row>
    <row r="7852" spans="5:8" x14ac:dyDescent="0.25">
      <c r="E7852" s="10"/>
      <c r="F7852" s="10"/>
      <c r="G7852" s="10"/>
      <c r="H7852" s="10"/>
    </row>
    <row r="7853" spans="5:8" x14ac:dyDescent="0.25">
      <c r="E7853" s="10"/>
      <c r="F7853" s="10"/>
      <c r="G7853" s="10"/>
      <c r="H7853" s="10"/>
    </row>
    <row r="7854" spans="5:8" x14ac:dyDescent="0.25">
      <c r="E7854" s="10"/>
      <c r="F7854" s="10"/>
      <c r="G7854" s="10"/>
      <c r="H7854" s="10"/>
    </row>
    <row r="7855" spans="5:8" x14ac:dyDescent="0.25">
      <c r="E7855" s="10"/>
      <c r="F7855" s="10"/>
      <c r="G7855" s="10"/>
      <c r="H7855" s="10"/>
    </row>
    <row r="7856" spans="5:8" x14ac:dyDescent="0.25">
      <c r="E7856" s="10"/>
      <c r="F7856" s="10"/>
      <c r="G7856" s="10"/>
      <c r="H7856" s="10"/>
    </row>
    <row r="7857" spans="5:8" x14ac:dyDescent="0.25">
      <c r="E7857" s="10"/>
      <c r="F7857" s="10"/>
      <c r="G7857" s="10"/>
      <c r="H7857" s="10"/>
    </row>
    <row r="7858" spans="5:8" x14ac:dyDescent="0.25">
      <c r="E7858" s="10"/>
      <c r="F7858" s="10"/>
      <c r="G7858" s="10"/>
      <c r="H7858" s="10"/>
    </row>
    <row r="7859" spans="5:8" x14ac:dyDescent="0.25">
      <c r="E7859" s="10"/>
      <c r="F7859" s="10"/>
      <c r="G7859" s="10"/>
      <c r="H7859" s="10"/>
    </row>
    <row r="7860" spans="5:8" x14ac:dyDescent="0.25">
      <c r="E7860" s="10"/>
      <c r="F7860" s="10"/>
      <c r="G7860" s="10"/>
      <c r="H7860" s="10"/>
    </row>
    <row r="7861" spans="5:8" x14ac:dyDescent="0.25">
      <c r="E7861" s="10"/>
      <c r="F7861" s="10"/>
      <c r="G7861" s="10"/>
      <c r="H7861" s="10"/>
    </row>
    <row r="7862" spans="5:8" x14ac:dyDescent="0.25">
      <c r="E7862" s="10"/>
      <c r="F7862" s="10"/>
      <c r="G7862" s="10"/>
      <c r="H7862" s="10"/>
    </row>
    <row r="7863" spans="5:8" x14ac:dyDescent="0.25">
      <c r="E7863" s="10"/>
      <c r="F7863" s="10"/>
      <c r="G7863" s="10"/>
      <c r="H7863" s="10"/>
    </row>
    <row r="7864" spans="5:8" x14ac:dyDescent="0.25">
      <c r="E7864" s="10"/>
      <c r="F7864" s="10"/>
      <c r="G7864" s="10"/>
      <c r="H7864" s="10"/>
    </row>
    <row r="7865" spans="5:8" x14ac:dyDescent="0.25">
      <c r="E7865" s="10"/>
      <c r="F7865" s="10"/>
      <c r="G7865" s="10"/>
      <c r="H7865" s="10"/>
    </row>
    <row r="7866" spans="5:8" x14ac:dyDescent="0.25">
      <c r="E7866" s="10"/>
      <c r="F7866" s="10"/>
      <c r="G7866" s="10"/>
      <c r="H7866" s="10"/>
    </row>
    <row r="7867" spans="5:8" x14ac:dyDescent="0.25">
      <c r="E7867" s="10"/>
      <c r="F7867" s="10"/>
      <c r="G7867" s="10"/>
      <c r="H7867" s="10"/>
    </row>
    <row r="7868" spans="5:8" x14ac:dyDescent="0.25">
      <c r="E7868" s="10"/>
      <c r="F7868" s="10"/>
      <c r="G7868" s="10"/>
      <c r="H7868" s="10"/>
    </row>
    <row r="7869" spans="5:8" x14ac:dyDescent="0.25">
      <c r="E7869" s="10"/>
      <c r="F7869" s="10"/>
      <c r="G7869" s="10"/>
      <c r="H7869" s="10"/>
    </row>
    <row r="7870" spans="5:8" x14ac:dyDescent="0.25">
      <c r="E7870" s="10"/>
      <c r="F7870" s="10"/>
      <c r="G7870" s="10"/>
      <c r="H7870" s="10"/>
    </row>
    <row r="7871" spans="5:8" x14ac:dyDescent="0.25">
      <c r="E7871" s="10"/>
      <c r="F7871" s="10"/>
      <c r="G7871" s="10"/>
      <c r="H7871" s="10"/>
    </row>
    <row r="7872" spans="5:8" x14ac:dyDescent="0.25">
      <c r="E7872" s="10"/>
      <c r="F7872" s="10"/>
      <c r="G7872" s="10"/>
      <c r="H7872" s="10"/>
    </row>
    <row r="7873" spans="5:8" x14ac:dyDescent="0.25">
      <c r="E7873" s="10"/>
      <c r="F7873" s="10"/>
      <c r="G7873" s="10"/>
      <c r="H7873" s="10"/>
    </row>
    <row r="7874" spans="5:8" x14ac:dyDescent="0.25">
      <c r="E7874" s="10"/>
      <c r="F7874" s="10"/>
      <c r="G7874" s="10"/>
      <c r="H7874" s="10"/>
    </row>
    <row r="7875" spans="5:8" x14ac:dyDescent="0.25">
      <c r="E7875" s="10"/>
      <c r="F7875" s="10"/>
      <c r="G7875" s="10"/>
      <c r="H7875" s="10"/>
    </row>
    <row r="7876" spans="5:8" x14ac:dyDescent="0.25">
      <c r="E7876" s="10"/>
      <c r="F7876" s="10"/>
      <c r="G7876" s="10"/>
      <c r="H7876" s="10"/>
    </row>
    <row r="7877" spans="5:8" x14ac:dyDescent="0.25">
      <c r="E7877" s="10"/>
      <c r="F7877" s="10"/>
      <c r="G7877" s="10"/>
      <c r="H7877" s="10"/>
    </row>
    <row r="7878" spans="5:8" x14ac:dyDescent="0.25">
      <c r="E7878" s="10"/>
      <c r="F7878" s="10"/>
      <c r="G7878" s="10"/>
      <c r="H7878" s="10"/>
    </row>
    <row r="7879" spans="5:8" x14ac:dyDescent="0.25">
      <c r="E7879" s="10"/>
      <c r="F7879" s="10"/>
      <c r="G7879" s="10"/>
      <c r="H7879" s="10"/>
    </row>
    <row r="7880" spans="5:8" x14ac:dyDescent="0.25">
      <c r="E7880" s="10"/>
      <c r="F7880" s="10"/>
      <c r="G7880" s="10"/>
      <c r="H7880" s="10"/>
    </row>
    <row r="7881" spans="5:8" x14ac:dyDescent="0.25">
      <c r="E7881" s="10"/>
      <c r="F7881" s="10"/>
      <c r="G7881" s="10"/>
      <c r="H7881" s="10"/>
    </row>
    <row r="7882" spans="5:8" x14ac:dyDescent="0.25">
      <c r="E7882" s="10"/>
      <c r="F7882" s="10"/>
      <c r="G7882" s="10"/>
      <c r="H7882" s="10"/>
    </row>
    <row r="7883" spans="5:8" x14ac:dyDescent="0.25">
      <c r="E7883" s="10"/>
      <c r="F7883" s="10"/>
      <c r="G7883" s="10"/>
      <c r="H7883" s="10"/>
    </row>
    <row r="7884" spans="5:8" x14ac:dyDescent="0.25">
      <c r="E7884" s="10"/>
      <c r="F7884" s="10"/>
      <c r="G7884" s="10"/>
      <c r="H7884" s="10"/>
    </row>
    <row r="7885" spans="5:8" x14ac:dyDescent="0.25">
      <c r="E7885" s="10"/>
      <c r="F7885" s="10"/>
      <c r="G7885" s="10"/>
      <c r="H7885" s="10"/>
    </row>
    <row r="7886" spans="5:8" x14ac:dyDescent="0.25">
      <c r="E7886" s="10"/>
      <c r="F7886" s="10"/>
      <c r="G7886" s="10"/>
      <c r="H7886" s="10"/>
    </row>
    <row r="7887" spans="5:8" x14ac:dyDescent="0.25">
      <c r="E7887" s="10"/>
      <c r="F7887" s="10"/>
      <c r="G7887" s="10"/>
      <c r="H7887" s="10"/>
    </row>
    <row r="7888" spans="5:8" x14ac:dyDescent="0.25">
      <c r="E7888" s="10"/>
      <c r="F7888" s="10"/>
      <c r="G7888" s="10"/>
      <c r="H7888" s="10"/>
    </row>
    <row r="7889" spans="5:8" x14ac:dyDescent="0.25">
      <c r="E7889" s="10"/>
      <c r="F7889" s="10"/>
      <c r="G7889" s="10"/>
      <c r="H7889" s="10"/>
    </row>
    <row r="7890" spans="5:8" x14ac:dyDescent="0.25">
      <c r="E7890" s="10"/>
      <c r="F7890" s="10"/>
      <c r="G7890" s="10"/>
      <c r="H7890" s="10"/>
    </row>
    <row r="7891" spans="5:8" x14ac:dyDescent="0.25">
      <c r="E7891" s="10"/>
      <c r="F7891" s="10"/>
      <c r="G7891" s="10"/>
      <c r="H7891" s="10"/>
    </row>
    <row r="7892" spans="5:8" x14ac:dyDescent="0.25">
      <c r="E7892" s="10"/>
      <c r="F7892" s="10"/>
      <c r="G7892" s="10"/>
      <c r="H7892" s="10"/>
    </row>
    <row r="7893" spans="5:8" x14ac:dyDescent="0.25">
      <c r="E7893" s="10"/>
      <c r="F7893" s="10"/>
      <c r="G7893" s="10"/>
      <c r="H7893" s="10"/>
    </row>
    <row r="7894" spans="5:8" x14ac:dyDescent="0.25">
      <c r="E7894" s="10"/>
      <c r="F7894" s="10"/>
      <c r="G7894" s="10"/>
      <c r="H7894" s="10"/>
    </row>
    <row r="7895" spans="5:8" x14ac:dyDescent="0.25">
      <c r="E7895" s="10"/>
      <c r="F7895" s="10"/>
      <c r="G7895" s="10"/>
      <c r="H7895" s="10"/>
    </row>
    <row r="7896" spans="5:8" x14ac:dyDescent="0.25">
      <c r="E7896" s="10"/>
      <c r="F7896" s="10"/>
      <c r="G7896" s="10"/>
      <c r="H7896" s="10"/>
    </row>
    <row r="7897" spans="5:8" x14ac:dyDescent="0.25">
      <c r="E7897" s="10"/>
      <c r="F7897" s="10"/>
      <c r="G7897" s="10"/>
      <c r="H7897" s="10"/>
    </row>
    <row r="7898" spans="5:8" x14ac:dyDescent="0.25">
      <c r="E7898" s="10"/>
      <c r="F7898" s="10"/>
      <c r="G7898" s="10"/>
      <c r="H7898" s="10"/>
    </row>
    <row r="7899" spans="5:8" x14ac:dyDescent="0.25">
      <c r="E7899" s="10"/>
      <c r="F7899" s="10"/>
      <c r="G7899" s="10"/>
      <c r="H7899" s="10"/>
    </row>
    <row r="7900" spans="5:8" x14ac:dyDescent="0.25">
      <c r="E7900" s="10"/>
      <c r="F7900" s="10"/>
      <c r="G7900" s="10"/>
      <c r="H7900" s="10"/>
    </row>
    <row r="7901" spans="5:8" x14ac:dyDescent="0.25">
      <c r="E7901" s="10"/>
      <c r="F7901" s="10"/>
      <c r="G7901" s="10"/>
      <c r="H7901" s="10"/>
    </row>
    <row r="7902" spans="5:8" x14ac:dyDescent="0.25">
      <c r="E7902" s="10"/>
      <c r="F7902" s="10"/>
      <c r="G7902" s="10"/>
      <c r="H7902" s="10"/>
    </row>
    <row r="7903" spans="5:8" x14ac:dyDescent="0.25">
      <c r="E7903" s="10"/>
      <c r="F7903" s="10"/>
      <c r="G7903" s="10"/>
      <c r="H7903" s="10"/>
    </row>
    <row r="7904" spans="5:8" x14ac:dyDescent="0.25">
      <c r="E7904" s="10"/>
      <c r="F7904" s="10"/>
      <c r="G7904" s="10"/>
      <c r="H7904" s="10"/>
    </row>
    <row r="7905" spans="5:8" x14ac:dyDescent="0.25">
      <c r="E7905" s="10"/>
      <c r="F7905" s="10"/>
      <c r="G7905" s="10"/>
      <c r="H7905" s="10"/>
    </row>
    <row r="7906" spans="5:8" x14ac:dyDescent="0.25">
      <c r="E7906" s="10"/>
      <c r="F7906" s="10"/>
      <c r="G7906" s="10"/>
      <c r="H7906" s="10"/>
    </row>
    <row r="7907" spans="5:8" x14ac:dyDescent="0.25">
      <c r="E7907" s="10"/>
      <c r="F7907" s="10"/>
      <c r="G7907" s="10"/>
      <c r="H7907" s="10"/>
    </row>
    <row r="7908" spans="5:8" x14ac:dyDescent="0.25">
      <c r="E7908" s="10"/>
      <c r="F7908" s="10"/>
      <c r="G7908" s="10"/>
      <c r="H7908" s="10"/>
    </row>
    <row r="7909" spans="5:8" x14ac:dyDescent="0.25">
      <c r="E7909" s="10"/>
      <c r="F7909" s="10"/>
      <c r="G7909" s="10"/>
      <c r="H7909" s="10"/>
    </row>
    <row r="7910" spans="5:8" x14ac:dyDescent="0.25">
      <c r="E7910" s="10"/>
      <c r="F7910" s="10"/>
      <c r="G7910" s="10"/>
      <c r="H7910" s="10"/>
    </row>
    <row r="7911" spans="5:8" x14ac:dyDescent="0.25">
      <c r="E7911" s="10"/>
      <c r="F7911" s="10"/>
      <c r="G7911" s="10"/>
      <c r="H7911" s="10"/>
    </row>
    <row r="7912" spans="5:8" x14ac:dyDescent="0.25">
      <c r="E7912" s="10"/>
      <c r="F7912" s="10"/>
      <c r="G7912" s="10"/>
      <c r="H7912" s="10"/>
    </row>
    <row r="7913" spans="5:8" x14ac:dyDescent="0.25">
      <c r="E7913" s="10"/>
      <c r="F7913" s="10"/>
      <c r="G7913" s="10"/>
      <c r="H7913" s="10"/>
    </row>
    <row r="7914" spans="5:8" x14ac:dyDescent="0.25">
      <c r="E7914" s="10"/>
      <c r="F7914" s="10"/>
      <c r="G7914" s="10"/>
      <c r="H7914" s="10"/>
    </row>
    <row r="7915" spans="5:8" x14ac:dyDescent="0.25">
      <c r="E7915" s="10"/>
      <c r="F7915" s="10"/>
      <c r="G7915" s="10"/>
      <c r="H7915" s="10"/>
    </row>
    <row r="7916" spans="5:8" x14ac:dyDescent="0.25">
      <c r="E7916" s="10"/>
      <c r="F7916" s="10"/>
      <c r="G7916" s="10"/>
      <c r="H7916" s="10"/>
    </row>
    <row r="7917" spans="5:8" x14ac:dyDescent="0.25">
      <c r="E7917" s="10"/>
      <c r="F7917" s="10"/>
      <c r="G7917" s="10"/>
      <c r="H7917" s="10"/>
    </row>
    <row r="7918" spans="5:8" x14ac:dyDescent="0.25">
      <c r="E7918" s="10"/>
      <c r="F7918" s="10"/>
      <c r="G7918" s="10"/>
      <c r="H7918" s="10"/>
    </row>
    <row r="7919" spans="5:8" x14ac:dyDescent="0.25">
      <c r="E7919" s="10"/>
      <c r="F7919" s="10"/>
      <c r="G7919" s="10"/>
      <c r="H7919" s="10"/>
    </row>
    <row r="7920" spans="5:8" x14ac:dyDescent="0.25">
      <c r="E7920" s="10"/>
      <c r="F7920" s="10"/>
      <c r="G7920" s="10"/>
      <c r="H7920" s="10"/>
    </row>
    <row r="7921" spans="5:8" x14ac:dyDescent="0.25">
      <c r="E7921" s="10"/>
      <c r="F7921" s="10"/>
      <c r="G7921" s="10"/>
      <c r="H7921" s="10"/>
    </row>
    <row r="7922" spans="5:8" x14ac:dyDescent="0.25">
      <c r="E7922" s="10"/>
      <c r="F7922" s="10"/>
      <c r="G7922" s="10"/>
      <c r="H7922" s="10"/>
    </row>
    <row r="7923" spans="5:8" x14ac:dyDescent="0.25">
      <c r="E7923" s="10"/>
      <c r="F7923" s="10"/>
      <c r="G7923" s="10"/>
      <c r="H7923" s="10"/>
    </row>
    <row r="7924" spans="5:8" x14ac:dyDescent="0.25">
      <c r="E7924" s="10"/>
      <c r="F7924" s="10"/>
      <c r="G7924" s="10"/>
      <c r="H7924" s="10"/>
    </row>
    <row r="7925" spans="5:8" x14ac:dyDescent="0.25">
      <c r="E7925" s="10"/>
      <c r="F7925" s="10"/>
      <c r="G7925" s="10"/>
      <c r="H7925" s="10"/>
    </row>
    <row r="7926" spans="5:8" x14ac:dyDescent="0.25">
      <c r="E7926" s="10"/>
      <c r="F7926" s="10"/>
      <c r="G7926" s="10"/>
      <c r="H7926" s="10"/>
    </row>
    <row r="7927" spans="5:8" x14ac:dyDescent="0.25">
      <c r="E7927" s="10"/>
      <c r="F7927" s="10"/>
      <c r="G7927" s="10"/>
      <c r="H7927" s="10"/>
    </row>
    <row r="7928" spans="5:8" x14ac:dyDescent="0.25">
      <c r="E7928" s="10"/>
      <c r="F7928" s="10"/>
      <c r="G7928" s="10"/>
      <c r="H7928" s="10"/>
    </row>
    <row r="7929" spans="5:8" x14ac:dyDescent="0.25">
      <c r="E7929" s="10"/>
      <c r="F7929" s="10"/>
      <c r="G7929" s="10"/>
      <c r="H7929" s="10"/>
    </row>
    <row r="7930" spans="5:8" x14ac:dyDescent="0.25">
      <c r="E7930" s="10"/>
      <c r="F7930" s="10"/>
      <c r="G7930" s="10"/>
      <c r="H7930" s="10"/>
    </row>
    <row r="7931" spans="5:8" x14ac:dyDescent="0.25">
      <c r="E7931" s="10"/>
      <c r="F7931" s="10"/>
      <c r="G7931" s="10"/>
      <c r="H7931" s="10"/>
    </row>
    <row r="7932" spans="5:8" x14ac:dyDescent="0.25">
      <c r="E7932" s="10"/>
      <c r="F7932" s="10"/>
      <c r="G7932" s="10"/>
      <c r="H7932" s="10"/>
    </row>
    <row r="7933" spans="5:8" x14ac:dyDescent="0.25">
      <c r="E7933" s="10"/>
      <c r="F7933" s="10"/>
      <c r="G7933" s="10"/>
      <c r="H7933" s="10"/>
    </row>
    <row r="7934" spans="5:8" x14ac:dyDescent="0.25">
      <c r="E7934" s="10"/>
      <c r="F7934" s="10"/>
      <c r="G7934" s="10"/>
      <c r="H7934" s="10"/>
    </row>
    <row r="7935" spans="5:8" x14ac:dyDescent="0.25">
      <c r="E7935" s="10"/>
      <c r="F7935" s="10"/>
      <c r="G7935" s="10"/>
      <c r="H7935" s="10"/>
    </row>
    <row r="7936" spans="5:8" x14ac:dyDescent="0.25">
      <c r="E7936" s="10"/>
      <c r="F7936" s="10"/>
      <c r="G7936" s="10"/>
      <c r="H7936" s="10"/>
    </row>
    <row r="7937" spans="5:8" x14ac:dyDescent="0.25">
      <c r="E7937" s="10"/>
      <c r="F7937" s="10"/>
      <c r="G7937" s="10"/>
      <c r="H7937" s="10"/>
    </row>
    <row r="7938" spans="5:8" x14ac:dyDescent="0.25">
      <c r="E7938" s="10"/>
      <c r="F7938" s="10"/>
      <c r="G7938" s="10"/>
      <c r="H7938" s="10"/>
    </row>
    <row r="7939" spans="5:8" x14ac:dyDescent="0.25">
      <c r="E7939" s="10"/>
      <c r="F7939" s="10"/>
      <c r="G7939" s="10"/>
      <c r="H7939" s="10"/>
    </row>
    <row r="7940" spans="5:8" x14ac:dyDescent="0.25">
      <c r="E7940" s="10"/>
      <c r="F7940" s="10"/>
      <c r="G7940" s="10"/>
      <c r="H7940" s="10"/>
    </row>
    <row r="7941" spans="5:8" x14ac:dyDescent="0.25">
      <c r="E7941" s="10"/>
      <c r="F7941" s="10"/>
      <c r="G7941" s="10"/>
      <c r="H7941" s="10"/>
    </row>
    <row r="7942" spans="5:8" x14ac:dyDescent="0.25">
      <c r="E7942" s="10"/>
      <c r="F7942" s="10"/>
      <c r="G7942" s="10"/>
      <c r="H7942" s="10"/>
    </row>
    <row r="7943" spans="5:8" x14ac:dyDescent="0.25">
      <c r="E7943" s="10"/>
      <c r="F7943" s="10"/>
      <c r="G7943" s="10"/>
      <c r="H7943" s="10"/>
    </row>
    <row r="7944" spans="5:8" x14ac:dyDescent="0.25">
      <c r="E7944" s="10"/>
      <c r="F7944" s="10"/>
      <c r="G7944" s="10"/>
      <c r="H7944" s="10"/>
    </row>
    <row r="7945" spans="5:8" x14ac:dyDescent="0.25">
      <c r="E7945" s="10"/>
      <c r="F7945" s="10"/>
      <c r="G7945" s="10"/>
      <c r="H7945" s="10"/>
    </row>
    <row r="7946" spans="5:8" x14ac:dyDescent="0.25">
      <c r="E7946" s="10"/>
      <c r="F7946" s="10"/>
      <c r="G7946" s="10"/>
      <c r="H7946" s="10"/>
    </row>
    <row r="7947" spans="5:8" x14ac:dyDescent="0.25">
      <c r="E7947" s="10"/>
      <c r="F7947" s="10"/>
      <c r="G7947" s="10"/>
      <c r="H7947" s="10"/>
    </row>
    <row r="7948" spans="5:8" x14ac:dyDescent="0.25">
      <c r="E7948" s="10"/>
      <c r="F7948" s="10"/>
      <c r="G7948" s="10"/>
      <c r="H7948" s="10"/>
    </row>
    <row r="7949" spans="5:8" x14ac:dyDescent="0.25">
      <c r="E7949" s="10"/>
      <c r="F7949" s="10"/>
      <c r="G7949" s="10"/>
      <c r="H7949" s="10"/>
    </row>
    <row r="7950" spans="5:8" x14ac:dyDescent="0.25">
      <c r="E7950" s="10"/>
      <c r="F7950" s="10"/>
      <c r="G7950" s="10"/>
      <c r="H7950" s="10"/>
    </row>
    <row r="7951" spans="5:8" x14ac:dyDescent="0.25">
      <c r="E7951" s="10"/>
      <c r="F7951" s="10"/>
      <c r="G7951" s="10"/>
      <c r="H7951" s="10"/>
    </row>
    <row r="7952" spans="5:8" x14ac:dyDescent="0.25">
      <c r="E7952" s="10"/>
      <c r="F7952" s="10"/>
      <c r="G7952" s="10"/>
      <c r="H7952" s="10"/>
    </row>
    <row r="7953" spans="5:8" x14ac:dyDescent="0.25">
      <c r="E7953" s="10"/>
      <c r="F7953" s="10"/>
      <c r="G7953" s="10"/>
      <c r="H7953" s="10"/>
    </row>
    <row r="7954" spans="5:8" x14ac:dyDescent="0.25">
      <c r="E7954" s="10"/>
      <c r="F7954" s="10"/>
      <c r="G7954" s="10"/>
      <c r="H7954" s="10"/>
    </row>
    <row r="7955" spans="5:8" x14ac:dyDescent="0.25">
      <c r="E7955" s="10"/>
      <c r="F7955" s="10"/>
      <c r="G7955" s="10"/>
      <c r="H7955" s="10"/>
    </row>
    <row r="7956" spans="5:8" x14ac:dyDescent="0.25">
      <c r="E7956" s="10"/>
      <c r="F7956" s="10"/>
      <c r="G7956" s="10"/>
      <c r="H7956" s="10"/>
    </row>
    <row r="7957" spans="5:8" x14ac:dyDescent="0.25">
      <c r="E7957" s="10"/>
      <c r="F7957" s="10"/>
      <c r="G7957" s="10"/>
      <c r="H7957" s="10"/>
    </row>
    <row r="7958" spans="5:8" x14ac:dyDescent="0.25">
      <c r="E7958" s="10"/>
      <c r="F7958" s="10"/>
      <c r="G7958" s="10"/>
      <c r="H7958" s="10"/>
    </row>
    <row r="7959" spans="5:8" x14ac:dyDescent="0.25">
      <c r="E7959" s="10"/>
      <c r="F7959" s="10"/>
      <c r="G7959" s="10"/>
      <c r="H7959" s="10"/>
    </row>
    <row r="7960" spans="5:8" x14ac:dyDescent="0.25">
      <c r="E7960" s="10"/>
      <c r="F7960" s="10"/>
      <c r="G7960" s="10"/>
      <c r="H7960" s="10"/>
    </row>
    <row r="7961" spans="5:8" x14ac:dyDescent="0.25">
      <c r="E7961" s="10"/>
      <c r="F7961" s="10"/>
      <c r="G7961" s="10"/>
      <c r="H7961" s="10"/>
    </row>
    <row r="7962" spans="5:8" x14ac:dyDescent="0.25">
      <c r="E7962" s="10"/>
      <c r="F7962" s="10"/>
      <c r="G7962" s="10"/>
      <c r="H7962" s="10"/>
    </row>
    <row r="7963" spans="5:8" x14ac:dyDescent="0.25">
      <c r="E7963" s="10"/>
      <c r="F7963" s="10"/>
      <c r="G7963" s="10"/>
      <c r="H7963" s="10"/>
    </row>
    <row r="7964" spans="5:8" x14ac:dyDescent="0.25">
      <c r="E7964" s="10"/>
      <c r="F7964" s="10"/>
      <c r="G7964" s="10"/>
      <c r="H7964" s="10"/>
    </row>
    <row r="7965" spans="5:8" x14ac:dyDescent="0.25">
      <c r="E7965" s="10"/>
      <c r="F7965" s="10"/>
      <c r="G7965" s="10"/>
      <c r="H7965" s="10"/>
    </row>
    <row r="7966" spans="5:8" x14ac:dyDescent="0.25">
      <c r="E7966" s="10"/>
      <c r="F7966" s="10"/>
      <c r="G7966" s="10"/>
      <c r="H7966" s="10"/>
    </row>
    <row r="7967" spans="5:8" x14ac:dyDescent="0.25">
      <c r="E7967" s="10"/>
      <c r="F7967" s="10"/>
      <c r="G7967" s="10"/>
      <c r="H7967" s="10"/>
    </row>
    <row r="7968" spans="5:8" x14ac:dyDescent="0.25">
      <c r="E7968" s="10"/>
      <c r="F7968" s="10"/>
      <c r="G7968" s="10"/>
      <c r="H7968" s="10"/>
    </row>
    <row r="7969" spans="5:8" x14ac:dyDescent="0.25">
      <c r="E7969" s="10"/>
      <c r="F7969" s="10"/>
      <c r="G7969" s="10"/>
      <c r="H7969" s="10"/>
    </row>
    <row r="7970" spans="5:8" x14ac:dyDescent="0.25">
      <c r="E7970" s="10"/>
      <c r="F7970" s="10"/>
      <c r="G7970" s="10"/>
      <c r="H7970" s="10"/>
    </row>
    <row r="7971" spans="5:8" x14ac:dyDescent="0.25">
      <c r="E7971" s="10"/>
      <c r="F7971" s="10"/>
      <c r="G7971" s="10"/>
      <c r="H7971" s="10"/>
    </row>
    <row r="7972" spans="5:8" x14ac:dyDescent="0.25">
      <c r="E7972" s="10"/>
      <c r="F7972" s="10"/>
      <c r="G7972" s="10"/>
      <c r="H7972" s="10"/>
    </row>
    <row r="7973" spans="5:8" x14ac:dyDescent="0.25">
      <c r="E7973" s="10"/>
      <c r="F7973" s="10"/>
      <c r="G7973" s="10"/>
      <c r="H7973" s="10"/>
    </row>
    <row r="7974" spans="5:8" x14ac:dyDescent="0.25">
      <c r="E7974" s="10"/>
      <c r="F7974" s="10"/>
      <c r="G7974" s="10"/>
      <c r="H7974" s="10"/>
    </row>
    <row r="7975" spans="5:8" x14ac:dyDescent="0.25">
      <c r="E7975" s="10"/>
      <c r="F7975" s="10"/>
      <c r="G7975" s="10"/>
      <c r="H7975" s="10"/>
    </row>
    <row r="7976" spans="5:8" x14ac:dyDescent="0.25">
      <c r="E7976" s="10"/>
      <c r="F7976" s="10"/>
      <c r="G7976" s="10"/>
      <c r="H7976" s="10"/>
    </row>
    <row r="7977" spans="5:8" x14ac:dyDescent="0.25">
      <c r="E7977" s="10"/>
      <c r="F7977" s="10"/>
      <c r="G7977" s="10"/>
      <c r="H7977" s="10"/>
    </row>
    <row r="7978" spans="5:8" x14ac:dyDescent="0.25">
      <c r="E7978" s="10"/>
      <c r="F7978" s="10"/>
      <c r="G7978" s="10"/>
      <c r="H7978" s="10"/>
    </row>
    <row r="7979" spans="5:8" x14ac:dyDescent="0.25">
      <c r="E7979" s="10"/>
      <c r="F7979" s="10"/>
      <c r="G7979" s="10"/>
      <c r="H7979" s="10"/>
    </row>
    <row r="7980" spans="5:8" x14ac:dyDescent="0.25">
      <c r="E7980" s="10"/>
      <c r="F7980" s="10"/>
      <c r="G7980" s="10"/>
      <c r="H7980" s="10"/>
    </row>
    <row r="7981" spans="5:8" x14ac:dyDescent="0.25">
      <c r="E7981" s="10"/>
      <c r="F7981" s="10"/>
      <c r="G7981" s="10"/>
      <c r="H7981" s="10"/>
    </row>
    <row r="7982" spans="5:8" x14ac:dyDescent="0.25">
      <c r="E7982" s="10"/>
      <c r="F7982" s="10"/>
      <c r="G7982" s="10"/>
      <c r="H7982" s="10"/>
    </row>
    <row r="7983" spans="5:8" x14ac:dyDescent="0.25">
      <c r="E7983" s="10"/>
      <c r="F7983" s="10"/>
      <c r="G7983" s="10"/>
      <c r="H7983" s="10"/>
    </row>
    <row r="7984" spans="5:8" x14ac:dyDescent="0.25">
      <c r="E7984" s="10"/>
      <c r="F7984" s="10"/>
      <c r="G7984" s="10"/>
      <c r="H7984" s="10"/>
    </row>
    <row r="7985" spans="5:8" x14ac:dyDescent="0.25">
      <c r="E7985" s="10"/>
      <c r="F7985" s="10"/>
      <c r="G7985" s="10"/>
      <c r="H7985" s="10"/>
    </row>
    <row r="7986" spans="5:8" x14ac:dyDescent="0.25">
      <c r="E7986" s="10"/>
      <c r="F7986" s="10"/>
      <c r="G7986" s="10"/>
      <c r="H7986" s="10"/>
    </row>
    <row r="7987" spans="5:8" x14ac:dyDescent="0.25">
      <c r="E7987" s="10"/>
      <c r="F7987" s="10"/>
      <c r="G7987" s="10"/>
      <c r="H7987" s="10"/>
    </row>
    <row r="7988" spans="5:8" x14ac:dyDescent="0.25">
      <c r="E7988" s="10"/>
      <c r="F7988" s="10"/>
      <c r="G7988" s="10"/>
      <c r="H7988" s="10"/>
    </row>
    <row r="7989" spans="5:8" x14ac:dyDescent="0.25">
      <c r="E7989" s="10"/>
      <c r="F7989" s="10"/>
      <c r="G7989" s="10"/>
      <c r="H7989" s="10"/>
    </row>
    <row r="7990" spans="5:8" x14ac:dyDescent="0.25">
      <c r="E7990" s="10"/>
      <c r="F7990" s="10"/>
      <c r="G7990" s="10"/>
      <c r="H7990" s="10"/>
    </row>
    <row r="7991" spans="5:8" x14ac:dyDescent="0.25">
      <c r="E7991" s="10"/>
      <c r="F7991" s="10"/>
      <c r="G7991" s="10"/>
      <c r="H7991" s="10"/>
    </row>
    <row r="7992" spans="5:8" x14ac:dyDescent="0.25">
      <c r="E7992" s="10"/>
      <c r="F7992" s="10"/>
      <c r="G7992" s="10"/>
      <c r="H7992" s="10"/>
    </row>
    <row r="7993" spans="5:8" x14ac:dyDescent="0.25">
      <c r="E7993" s="10"/>
      <c r="F7993" s="10"/>
      <c r="G7993" s="10"/>
      <c r="H7993" s="10"/>
    </row>
    <row r="7994" spans="5:8" x14ac:dyDescent="0.25">
      <c r="E7994" s="10"/>
      <c r="F7994" s="10"/>
      <c r="G7994" s="10"/>
      <c r="H7994" s="10"/>
    </row>
    <row r="7995" spans="5:8" x14ac:dyDescent="0.25">
      <c r="E7995" s="10"/>
      <c r="F7995" s="10"/>
      <c r="G7995" s="10"/>
      <c r="H7995" s="10"/>
    </row>
    <row r="7996" spans="5:8" x14ac:dyDescent="0.25">
      <c r="E7996" s="10"/>
      <c r="F7996" s="10"/>
      <c r="G7996" s="10"/>
      <c r="H7996" s="10"/>
    </row>
    <row r="7997" spans="5:8" x14ac:dyDescent="0.25">
      <c r="E7997" s="10"/>
      <c r="F7997" s="10"/>
      <c r="G7997" s="10"/>
      <c r="H7997" s="10"/>
    </row>
    <row r="7998" spans="5:8" x14ac:dyDescent="0.25">
      <c r="E7998" s="10"/>
      <c r="F7998" s="10"/>
      <c r="G7998" s="10"/>
      <c r="H7998" s="10"/>
    </row>
    <row r="7999" spans="5:8" x14ac:dyDescent="0.25">
      <c r="E7999" s="10"/>
      <c r="F7999" s="10"/>
      <c r="G7999" s="10"/>
      <c r="H7999" s="10"/>
    </row>
    <row r="8000" spans="5:8" x14ac:dyDescent="0.25">
      <c r="E8000" s="10"/>
      <c r="F8000" s="10"/>
      <c r="G8000" s="10"/>
      <c r="H8000" s="10"/>
    </row>
    <row r="8001" spans="5:8" x14ac:dyDescent="0.25">
      <c r="E8001" s="10"/>
      <c r="F8001" s="10"/>
      <c r="G8001" s="10"/>
      <c r="H8001" s="10"/>
    </row>
    <row r="8002" spans="5:8" x14ac:dyDescent="0.25">
      <c r="E8002" s="10"/>
      <c r="F8002" s="10"/>
      <c r="G8002" s="10"/>
      <c r="H8002" s="10"/>
    </row>
    <row r="8003" spans="5:8" x14ac:dyDescent="0.25">
      <c r="E8003" s="10"/>
      <c r="F8003" s="10"/>
      <c r="G8003" s="10"/>
      <c r="H8003" s="10"/>
    </row>
    <row r="8004" spans="5:8" x14ac:dyDescent="0.25">
      <c r="E8004" s="10"/>
      <c r="F8004" s="10"/>
      <c r="G8004" s="10"/>
      <c r="H8004" s="10"/>
    </row>
    <row r="8005" spans="5:8" x14ac:dyDescent="0.25">
      <c r="E8005" s="10"/>
      <c r="F8005" s="10"/>
      <c r="G8005" s="10"/>
      <c r="H8005" s="10"/>
    </row>
    <row r="8006" spans="5:8" x14ac:dyDescent="0.25">
      <c r="E8006" s="10"/>
      <c r="F8006" s="10"/>
      <c r="G8006" s="10"/>
      <c r="H8006" s="10"/>
    </row>
    <row r="8007" spans="5:8" x14ac:dyDescent="0.25">
      <c r="E8007" s="10"/>
      <c r="F8007" s="10"/>
      <c r="G8007" s="10"/>
      <c r="H8007" s="10"/>
    </row>
    <row r="8008" spans="5:8" x14ac:dyDescent="0.25">
      <c r="E8008" s="10"/>
      <c r="F8008" s="10"/>
      <c r="G8008" s="10"/>
      <c r="H8008" s="10"/>
    </row>
    <row r="8009" spans="5:8" x14ac:dyDescent="0.25">
      <c r="E8009" s="10"/>
      <c r="F8009" s="10"/>
      <c r="G8009" s="10"/>
      <c r="H8009" s="10"/>
    </row>
    <row r="8010" spans="5:8" x14ac:dyDescent="0.25">
      <c r="E8010" s="10"/>
      <c r="F8010" s="10"/>
      <c r="G8010" s="10"/>
      <c r="H8010" s="10"/>
    </row>
    <row r="8011" spans="5:8" x14ac:dyDescent="0.25">
      <c r="E8011" s="10"/>
      <c r="F8011" s="10"/>
      <c r="G8011" s="10"/>
      <c r="H8011" s="10"/>
    </row>
    <row r="8012" spans="5:8" x14ac:dyDescent="0.25">
      <c r="E8012" s="10"/>
      <c r="F8012" s="10"/>
      <c r="G8012" s="10"/>
      <c r="H8012" s="10"/>
    </row>
    <row r="8013" spans="5:8" x14ac:dyDescent="0.25">
      <c r="E8013" s="10"/>
      <c r="F8013" s="10"/>
      <c r="G8013" s="10"/>
      <c r="H8013" s="10"/>
    </row>
    <row r="8014" spans="5:8" x14ac:dyDescent="0.25">
      <c r="E8014" s="10"/>
      <c r="F8014" s="10"/>
      <c r="G8014" s="10"/>
      <c r="H8014" s="10"/>
    </row>
    <row r="8015" spans="5:8" x14ac:dyDescent="0.25">
      <c r="E8015" s="10"/>
      <c r="F8015" s="10"/>
      <c r="G8015" s="10"/>
      <c r="H8015" s="10"/>
    </row>
    <row r="8016" spans="5:8" x14ac:dyDescent="0.25">
      <c r="E8016" s="10"/>
      <c r="F8016" s="10"/>
      <c r="G8016" s="10"/>
      <c r="H8016" s="10"/>
    </row>
    <row r="8017" spans="5:8" x14ac:dyDescent="0.25">
      <c r="E8017" s="10"/>
      <c r="F8017" s="10"/>
      <c r="G8017" s="10"/>
      <c r="H8017" s="10"/>
    </row>
    <row r="8018" spans="5:8" x14ac:dyDescent="0.25">
      <c r="E8018" s="10"/>
      <c r="F8018" s="10"/>
      <c r="G8018" s="10"/>
      <c r="H8018" s="10"/>
    </row>
    <row r="8019" spans="5:8" x14ac:dyDescent="0.25">
      <c r="E8019" s="10"/>
      <c r="F8019" s="10"/>
      <c r="G8019" s="10"/>
      <c r="H8019" s="10"/>
    </row>
    <row r="8020" spans="5:8" x14ac:dyDescent="0.25">
      <c r="E8020" s="10"/>
      <c r="F8020" s="10"/>
      <c r="G8020" s="10"/>
      <c r="H8020" s="10"/>
    </row>
    <row r="8021" spans="5:8" x14ac:dyDescent="0.25">
      <c r="E8021" s="10"/>
      <c r="F8021" s="10"/>
      <c r="G8021" s="10"/>
      <c r="H8021" s="10"/>
    </row>
    <row r="8022" spans="5:8" x14ac:dyDescent="0.25">
      <c r="E8022" s="10"/>
      <c r="F8022" s="10"/>
      <c r="G8022" s="10"/>
      <c r="H8022" s="10"/>
    </row>
    <row r="8023" spans="5:8" x14ac:dyDescent="0.25">
      <c r="E8023" s="10"/>
      <c r="F8023" s="10"/>
      <c r="G8023" s="10"/>
      <c r="H8023" s="10"/>
    </row>
    <row r="8024" spans="5:8" x14ac:dyDescent="0.25">
      <c r="E8024" s="10"/>
      <c r="F8024" s="10"/>
      <c r="G8024" s="10"/>
      <c r="H8024" s="10"/>
    </row>
    <row r="8025" spans="5:8" x14ac:dyDescent="0.25">
      <c r="E8025" s="10"/>
      <c r="F8025" s="10"/>
      <c r="G8025" s="10"/>
      <c r="H8025" s="10"/>
    </row>
    <row r="8026" spans="5:8" x14ac:dyDescent="0.25">
      <c r="E8026" s="10"/>
      <c r="F8026" s="10"/>
      <c r="G8026" s="10"/>
      <c r="H8026" s="10"/>
    </row>
    <row r="8027" spans="5:8" x14ac:dyDescent="0.25">
      <c r="E8027" s="10"/>
      <c r="F8027" s="10"/>
      <c r="G8027" s="10"/>
      <c r="H8027" s="10"/>
    </row>
    <row r="8028" spans="5:8" x14ac:dyDescent="0.25">
      <c r="E8028" s="10"/>
      <c r="F8028" s="10"/>
      <c r="G8028" s="10"/>
      <c r="H8028" s="10"/>
    </row>
    <row r="8029" spans="5:8" x14ac:dyDescent="0.25">
      <c r="E8029" s="10"/>
      <c r="F8029" s="10"/>
      <c r="G8029" s="10"/>
      <c r="H8029" s="10"/>
    </row>
    <row r="8030" spans="5:8" x14ac:dyDescent="0.25">
      <c r="E8030" s="10"/>
      <c r="F8030" s="10"/>
      <c r="G8030" s="10"/>
      <c r="H8030" s="10"/>
    </row>
    <row r="8031" spans="5:8" x14ac:dyDescent="0.25">
      <c r="E8031" s="10"/>
      <c r="F8031" s="10"/>
      <c r="G8031" s="10"/>
      <c r="H8031" s="10"/>
    </row>
    <row r="8032" spans="5:8" x14ac:dyDescent="0.25">
      <c r="E8032" s="10"/>
      <c r="F8032" s="10"/>
      <c r="G8032" s="10"/>
      <c r="H8032" s="10"/>
    </row>
    <row r="8033" spans="5:8" x14ac:dyDescent="0.25">
      <c r="E8033" s="10"/>
      <c r="F8033" s="10"/>
      <c r="G8033" s="10"/>
      <c r="H8033" s="10"/>
    </row>
    <row r="8034" spans="5:8" x14ac:dyDescent="0.25">
      <c r="E8034" s="10"/>
      <c r="F8034" s="10"/>
      <c r="G8034" s="10"/>
      <c r="H8034" s="10"/>
    </row>
    <row r="8035" spans="5:8" x14ac:dyDescent="0.25">
      <c r="E8035" s="10"/>
      <c r="F8035" s="10"/>
      <c r="G8035" s="10"/>
      <c r="H8035" s="10"/>
    </row>
    <row r="8036" spans="5:8" x14ac:dyDescent="0.25">
      <c r="E8036" s="10"/>
      <c r="F8036" s="10"/>
      <c r="G8036" s="10"/>
      <c r="H8036" s="10"/>
    </row>
    <row r="8037" spans="5:8" x14ac:dyDescent="0.25">
      <c r="E8037" s="10"/>
      <c r="F8037" s="10"/>
      <c r="G8037" s="10"/>
      <c r="H8037" s="10"/>
    </row>
    <row r="8038" spans="5:8" x14ac:dyDescent="0.25">
      <c r="E8038" s="10"/>
      <c r="F8038" s="10"/>
      <c r="G8038" s="10"/>
      <c r="H8038" s="10"/>
    </row>
    <row r="8039" spans="5:8" x14ac:dyDescent="0.25">
      <c r="E8039" s="10"/>
      <c r="F8039" s="10"/>
      <c r="G8039" s="10"/>
      <c r="H8039" s="10"/>
    </row>
    <row r="8040" spans="5:8" x14ac:dyDescent="0.25">
      <c r="E8040" s="10"/>
      <c r="F8040" s="10"/>
      <c r="G8040" s="10"/>
      <c r="H8040" s="10"/>
    </row>
    <row r="8041" spans="5:8" x14ac:dyDescent="0.25">
      <c r="E8041" s="10"/>
      <c r="F8041" s="10"/>
      <c r="G8041" s="10"/>
      <c r="H8041" s="10"/>
    </row>
    <row r="8042" spans="5:8" x14ac:dyDescent="0.25">
      <c r="E8042" s="10"/>
      <c r="F8042" s="10"/>
      <c r="G8042" s="10"/>
      <c r="H8042" s="10"/>
    </row>
    <row r="8043" spans="5:8" x14ac:dyDescent="0.25">
      <c r="E8043" s="10"/>
      <c r="F8043" s="10"/>
      <c r="G8043" s="10"/>
      <c r="H8043" s="10"/>
    </row>
    <row r="8044" spans="5:8" x14ac:dyDescent="0.25">
      <c r="E8044" s="10"/>
      <c r="F8044" s="10"/>
      <c r="G8044" s="10"/>
      <c r="H8044" s="10"/>
    </row>
    <row r="8045" spans="5:8" x14ac:dyDescent="0.25">
      <c r="E8045" s="10"/>
      <c r="F8045" s="10"/>
      <c r="G8045" s="10"/>
      <c r="H8045" s="10"/>
    </row>
    <row r="8046" spans="5:8" x14ac:dyDescent="0.25">
      <c r="E8046" s="10"/>
      <c r="F8046" s="10"/>
      <c r="G8046" s="10"/>
      <c r="H8046" s="10"/>
    </row>
    <row r="8047" spans="5:8" x14ac:dyDescent="0.25">
      <c r="E8047" s="10"/>
      <c r="F8047" s="10"/>
      <c r="G8047" s="10"/>
      <c r="H8047" s="10"/>
    </row>
    <row r="8048" spans="5:8" x14ac:dyDescent="0.25">
      <c r="E8048" s="10"/>
      <c r="F8048" s="10"/>
      <c r="G8048" s="10"/>
      <c r="H8048" s="10"/>
    </row>
    <row r="8049" spans="5:8" x14ac:dyDescent="0.25">
      <c r="E8049" s="10"/>
      <c r="F8049" s="10"/>
      <c r="G8049" s="10"/>
      <c r="H8049" s="10"/>
    </row>
    <row r="8050" spans="5:8" x14ac:dyDescent="0.25">
      <c r="E8050" s="10"/>
      <c r="F8050" s="10"/>
      <c r="G8050" s="10"/>
      <c r="H8050" s="10"/>
    </row>
    <row r="8051" spans="5:8" x14ac:dyDescent="0.25">
      <c r="E8051" s="10"/>
      <c r="F8051" s="10"/>
      <c r="G8051" s="10"/>
      <c r="H8051" s="10"/>
    </row>
    <row r="8052" spans="5:8" x14ac:dyDescent="0.25">
      <c r="E8052" s="10"/>
      <c r="F8052" s="10"/>
      <c r="G8052" s="10"/>
      <c r="H8052" s="10"/>
    </row>
    <row r="8053" spans="5:8" x14ac:dyDescent="0.25">
      <c r="E8053" s="10"/>
      <c r="F8053" s="10"/>
      <c r="G8053" s="10"/>
      <c r="H8053" s="10"/>
    </row>
    <row r="8054" spans="5:8" x14ac:dyDescent="0.25">
      <c r="E8054" s="10"/>
      <c r="F8054" s="10"/>
      <c r="G8054" s="10"/>
      <c r="H8054" s="10"/>
    </row>
    <row r="8055" spans="5:8" x14ac:dyDescent="0.25">
      <c r="E8055" s="10"/>
      <c r="F8055" s="10"/>
      <c r="G8055" s="10"/>
      <c r="H8055" s="10"/>
    </row>
    <row r="8056" spans="5:8" x14ac:dyDescent="0.25">
      <c r="E8056" s="10"/>
      <c r="F8056" s="10"/>
      <c r="G8056" s="10"/>
      <c r="H8056" s="10"/>
    </row>
    <row r="8057" spans="5:8" x14ac:dyDescent="0.25">
      <c r="E8057" s="10"/>
      <c r="F8057" s="10"/>
      <c r="G8057" s="10"/>
      <c r="H8057" s="10"/>
    </row>
    <row r="8058" spans="5:8" x14ac:dyDescent="0.25">
      <c r="E8058" s="10"/>
      <c r="F8058" s="10"/>
      <c r="G8058" s="10"/>
      <c r="H8058" s="10"/>
    </row>
    <row r="8059" spans="5:8" x14ac:dyDescent="0.25">
      <c r="E8059" s="10"/>
      <c r="F8059" s="10"/>
      <c r="G8059" s="10"/>
      <c r="H8059" s="10"/>
    </row>
    <row r="8060" spans="5:8" x14ac:dyDescent="0.25">
      <c r="E8060" s="10"/>
      <c r="F8060" s="10"/>
      <c r="G8060" s="10"/>
      <c r="H8060" s="10"/>
    </row>
    <row r="8061" spans="5:8" x14ac:dyDescent="0.25">
      <c r="E8061" s="10"/>
      <c r="F8061" s="10"/>
      <c r="G8061" s="10"/>
      <c r="H8061" s="10"/>
    </row>
    <row r="8062" spans="5:8" x14ac:dyDescent="0.25">
      <c r="E8062" s="10"/>
      <c r="F8062" s="10"/>
      <c r="G8062" s="10"/>
      <c r="H8062" s="10"/>
    </row>
    <row r="8063" spans="5:8" x14ac:dyDescent="0.25">
      <c r="E8063" s="10"/>
      <c r="F8063" s="10"/>
      <c r="G8063" s="10"/>
      <c r="H8063" s="10"/>
    </row>
    <row r="8064" spans="5:8" x14ac:dyDescent="0.25">
      <c r="E8064" s="10"/>
      <c r="F8064" s="10"/>
      <c r="G8064" s="10"/>
      <c r="H8064" s="10"/>
    </row>
    <row r="8065" spans="5:8" x14ac:dyDescent="0.25">
      <c r="E8065" s="10"/>
      <c r="F8065" s="10"/>
      <c r="G8065" s="10"/>
      <c r="H8065" s="10"/>
    </row>
    <row r="8066" spans="5:8" x14ac:dyDescent="0.25">
      <c r="E8066" s="10"/>
      <c r="F8066" s="10"/>
      <c r="G8066" s="10"/>
      <c r="H8066" s="10"/>
    </row>
    <row r="8067" spans="5:8" x14ac:dyDescent="0.25">
      <c r="E8067" s="10"/>
      <c r="F8067" s="10"/>
      <c r="G8067" s="10"/>
      <c r="H8067" s="10"/>
    </row>
    <row r="8068" spans="5:8" x14ac:dyDescent="0.25">
      <c r="E8068" s="10"/>
      <c r="F8068" s="10"/>
      <c r="G8068" s="10"/>
      <c r="H8068" s="10"/>
    </row>
    <row r="8069" spans="5:8" x14ac:dyDescent="0.25">
      <c r="E8069" s="10"/>
      <c r="F8069" s="10"/>
      <c r="G8069" s="10"/>
      <c r="H8069" s="10"/>
    </row>
    <row r="8070" spans="5:8" x14ac:dyDescent="0.25">
      <c r="E8070" s="10"/>
      <c r="F8070" s="10"/>
      <c r="G8070" s="10"/>
      <c r="H8070" s="10"/>
    </row>
    <row r="8071" spans="5:8" x14ac:dyDescent="0.25">
      <c r="E8071" s="10"/>
      <c r="F8071" s="10"/>
      <c r="G8071" s="10"/>
      <c r="H8071" s="10"/>
    </row>
    <row r="8072" spans="5:8" x14ac:dyDescent="0.25">
      <c r="E8072" s="10"/>
      <c r="F8072" s="10"/>
      <c r="G8072" s="10"/>
      <c r="H8072" s="10"/>
    </row>
    <row r="8073" spans="5:8" x14ac:dyDescent="0.25">
      <c r="E8073" s="10"/>
      <c r="F8073" s="10"/>
      <c r="G8073" s="10"/>
      <c r="H8073" s="10"/>
    </row>
    <row r="8074" spans="5:8" x14ac:dyDescent="0.25">
      <c r="E8074" s="10"/>
      <c r="F8074" s="10"/>
      <c r="G8074" s="10"/>
      <c r="H8074" s="10"/>
    </row>
    <row r="8075" spans="5:8" x14ac:dyDescent="0.25">
      <c r="E8075" s="10"/>
      <c r="F8075" s="10"/>
      <c r="G8075" s="10"/>
      <c r="H8075" s="10"/>
    </row>
    <row r="8076" spans="5:8" x14ac:dyDescent="0.25">
      <c r="E8076" s="10"/>
      <c r="F8076" s="10"/>
      <c r="G8076" s="10"/>
      <c r="H8076" s="10"/>
    </row>
    <row r="8077" spans="5:8" x14ac:dyDescent="0.25">
      <c r="E8077" s="10"/>
      <c r="F8077" s="10"/>
      <c r="G8077" s="10"/>
      <c r="H8077" s="10"/>
    </row>
    <row r="8078" spans="5:8" x14ac:dyDescent="0.25">
      <c r="E8078" s="10"/>
      <c r="F8078" s="10"/>
      <c r="G8078" s="10"/>
      <c r="H8078" s="10"/>
    </row>
    <row r="8079" spans="5:8" x14ac:dyDescent="0.25">
      <c r="E8079" s="10"/>
      <c r="F8079" s="10"/>
      <c r="G8079" s="10"/>
      <c r="H8079" s="10"/>
    </row>
    <row r="8080" spans="5:8" x14ac:dyDescent="0.25">
      <c r="E8080" s="10"/>
      <c r="F8080" s="10"/>
      <c r="G8080" s="10"/>
      <c r="H8080" s="10"/>
    </row>
    <row r="8081" spans="5:8" x14ac:dyDescent="0.25">
      <c r="E8081" s="10"/>
      <c r="F8081" s="10"/>
      <c r="G8081" s="10"/>
      <c r="H8081" s="10"/>
    </row>
    <row r="8082" spans="5:8" x14ac:dyDescent="0.25">
      <c r="E8082" s="10"/>
      <c r="F8082" s="10"/>
      <c r="G8082" s="10"/>
      <c r="H8082" s="10"/>
    </row>
    <row r="8083" spans="5:8" x14ac:dyDescent="0.25">
      <c r="E8083" s="10"/>
      <c r="F8083" s="10"/>
      <c r="G8083" s="10"/>
      <c r="H8083" s="10"/>
    </row>
    <row r="8084" spans="5:8" x14ac:dyDescent="0.25">
      <c r="E8084" s="10"/>
      <c r="F8084" s="10"/>
      <c r="G8084" s="10"/>
      <c r="H8084" s="10"/>
    </row>
    <row r="8085" spans="5:8" x14ac:dyDescent="0.25">
      <c r="E8085" s="10"/>
      <c r="F8085" s="10"/>
      <c r="G8085" s="10"/>
      <c r="H8085" s="10"/>
    </row>
    <row r="8086" spans="5:8" x14ac:dyDescent="0.25">
      <c r="E8086" s="10"/>
      <c r="F8086" s="10"/>
      <c r="G8086" s="10"/>
      <c r="H8086" s="10"/>
    </row>
    <row r="8087" spans="5:8" x14ac:dyDescent="0.25">
      <c r="E8087" s="10"/>
      <c r="F8087" s="10"/>
      <c r="G8087" s="10"/>
      <c r="H8087" s="10"/>
    </row>
    <row r="8088" spans="5:8" x14ac:dyDescent="0.25">
      <c r="E8088" s="10"/>
      <c r="F8088" s="10"/>
      <c r="G8088" s="10"/>
      <c r="H8088" s="10"/>
    </row>
    <row r="8089" spans="5:8" x14ac:dyDescent="0.25">
      <c r="E8089" s="10"/>
      <c r="F8089" s="10"/>
      <c r="G8089" s="10"/>
      <c r="H8089" s="10"/>
    </row>
    <row r="8090" spans="5:8" x14ac:dyDescent="0.25">
      <c r="E8090" s="10"/>
      <c r="F8090" s="10"/>
      <c r="G8090" s="10"/>
      <c r="H8090" s="10"/>
    </row>
    <row r="8091" spans="5:8" x14ac:dyDescent="0.25">
      <c r="E8091" s="10"/>
      <c r="F8091" s="10"/>
      <c r="G8091" s="10"/>
      <c r="H8091" s="10"/>
    </row>
    <row r="8092" spans="5:8" x14ac:dyDescent="0.25">
      <c r="E8092" s="10"/>
      <c r="F8092" s="10"/>
      <c r="G8092" s="10"/>
      <c r="H8092" s="10"/>
    </row>
    <row r="8093" spans="5:8" x14ac:dyDescent="0.25">
      <c r="E8093" s="10"/>
      <c r="F8093" s="10"/>
      <c r="G8093" s="10"/>
      <c r="H8093" s="10"/>
    </row>
    <row r="8094" spans="5:8" x14ac:dyDescent="0.25">
      <c r="E8094" s="10"/>
      <c r="F8094" s="10"/>
      <c r="G8094" s="10"/>
      <c r="H8094" s="10"/>
    </row>
    <row r="8095" spans="5:8" x14ac:dyDescent="0.25">
      <c r="E8095" s="10"/>
      <c r="F8095" s="10"/>
      <c r="G8095" s="10"/>
      <c r="H8095" s="10"/>
    </row>
    <row r="8096" spans="5:8" x14ac:dyDescent="0.25">
      <c r="E8096" s="10"/>
      <c r="F8096" s="10"/>
      <c r="G8096" s="10"/>
      <c r="H8096" s="10"/>
    </row>
    <row r="8097" spans="5:8" x14ac:dyDescent="0.25">
      <c r="E8097" s="10"/>
      <c r="F8097" s="10"/>
      <c r="G8097" s="10"/>
      <c r="H8097" s="10"/>
    </row>
    <row r="8098" spans="5:8" x14ac:dyDescent="0.25">
      <c r="E8098" s="10"/>
      <c r="F8098" s="10"/>
      <c r="G8098" s="10"/>
      <c r="H8098" s="10"/>
    </row>
    <row r="8099" spans="5:8" x14ac:dyDescent="0.25">
      <c r="E8099" s="10"/>
      <c r="F8099" s="10"/>
      <c r="G8099" s="10"/>
      <c r="H8099" s="10"/>
    </row>
    <row r="8100" spans="5:8" x14ac:dyDescent="0.25">
      <c r="E8100" s="10"/>
      <c r="F8100" s="10"/>
      <c r="G8100" s="10"/>
      <c r="H8100" s="10"/>
    </row>
    <row r="8101" spans="5:8" x14ac:dyDescent="0.25">
      <c r="E8101" s="10"/>
      <c r="F8101" s="10"/>
      <c r="G8101" s="10"/>
      <c r="H8101" s="10"/>
    </row>
    <row r="8102" spans="5:8" x14ac:dyDescent="0.25">
      <c r="E8102" s="10"/>
      <c r="F8102" s="10"/>
      <c r="G8102" s="10"/>
      <c r="H8102" s="10"/>
    </row>
    <row r="8103" spans="5:8" x14ac:dyDescent="0.25">
      <c r="E8103" s="10"/>
      <c r="F8103" s="10"/>
      <c r="G8103" s="10"/>
      <c r="H8103" s="10"/>
    </row>
    <row r="8104" spans="5:8" x14ac:dyDescent="0.25">
      <c r="E8104" s="10"/>
      <c r="F8104" s="10"/>
      <c r="G8104" s="10"/>
      <c r="H8104" s="10"/>
    </row>
    <row r="8105" spans="5:8" x14ac:dyDescent="0.25">
      <c r="E8105" s="10"/>
      <c r="F8105" s="10"/>
      <c r="G8105" s="10"/>
      <c r="H8105" s="10"/>
    </row>
    <row r="8106" spans="5:8" x14ac:dyDescent="0.25">
      <c r="E8106" s="10"/>
      <c r="F8106" s="10"/>
      <c r="G8106" s="10"/>
      <c r="H8106" s="10"/>
    </row>
    <row r="8107" spans="5:8" x14ac:dyDescent="0.25">
      <c r="E8107" s="10"/>
      <c r="F8107" s="10"/>
      <c r="G8107" s="10"/>
      <c r="H8107" s="10"/>
    </row>
    <row r="8108" spans="5:8" x14ac:dyDescent="0.25">
      <c r="E8108" s="10"/>
      <c r="F8108" s="10"/>
      <c r="G8108" s="10"/>
      <c r="H8108" s="10"/>
    </row>
    <row r="8109" spans="5:8" x14ac:dyDescent="0.25">
      <c r="E8109" s="10"/>
      <c r="F8109" s="10"/>
      <c r="G8109" s="10"/>
      <c r="H8109" s="10"/>
    </row>
    <row r="8110" spans="5:8" x14ac:dyDescent="0.25">
      <c r="E8110" s="10"/>
      <c r="F8110" s="10"/>
      <c r="G8110" s="10"/>
      <c r="H8110" s="10"/>
    </row>
    <row r="8111" spans="5:8" x14ac:dyDescent="0.25">
      <c r="E8111" s="10"/>
      <c r="F8111" s="10"/>
      <c r="G8111" s="10"/>
      <c r="H8111" s="10"/>
    </row>
    <row r="8112" spans="5:8" x14ac:dyDescent="0.25">
      <c r="E8112" s="10"/>
      <c r="F8112" s="10"/>
      <c r="G8112" s="10"/>
      <c r="H8112" s="10"/>
    </row>
    <row r="8113" spans="5:8" x14ac:dyDescent="0.25">
      <c r="E8113" s="10"/>
      <c r="F8113" s="10"/>
      <c r="G8113" s="10"/>
      <c r="H8113" s="10"/>
    </row>
    <row r="8114" spans="5:8" x14ac:dyDescent="0.25">
      <c r="E8114" s="10"/>
      <c r="F8114" s="10"/>
      <c r="G8114" s="10"/>
      <c r="H8114" s="10"/>
    </row>
    <row r="8115" spans="5:8" x14ac:dyDescent="0.25">
      <c r="E8115" s="10"/>
      <c r="F8115" s="10"/>
      <c r="G8115" s="10"/>
      <c r="H8115" s="10"/>
    </row>
    <row r="8116" spans="5:8" x14ac:dyDescent="0.25">
      <c r="E8116" s="10"/>
      <c r="F8116" s="10"/>
      <c r="G8116" s="10"/>
      <c r="H8116" s="10"/>
    </row>
    <row r="8117" spans="5:8" x14ac:dyDescent="0.25">
      <c r="E8117" s="10"/>
      <c r="F8117" s="10"/>
      <c r="G8117" s="10"/>
      <c r="H8117" s="10"/>
    </row>
    <row r="8118" spans="5:8" x14ac:dyDescent="0.25">
      <c r="E8118" s="10"/>
      <c r="F8118" s="10"/>
      <c r="G8118" s="10"/>
      <c r="H8118" s="10"/>
    </row>
    <row r="8119" spans="5:8" x14ac:dyDescent="0.25">
      <c r="E8119" s="10"/>
      <c r="F8119" s="10"/>
      <c r="G8119" s="10"/>
      <c r="H8119" s="10"/>
    </row>
    <row r="8120" spans="5:8" x14ac:dyDescent="0.25">
      <c r="E8120" s="10"/>
      <c r="F8120" s="10"/>
      <c r="G8120" s="10"/>
      <c r="H8120" s="10"/>
    </row>
    <row r="8121" spans="5:8" x14ac:dyDescent="0.25">
      <c r="E8121" s="10"/>
      <c r="F8121" s="10"/>
      <c r="G8121" s="10"/>
      <c r="H8121" s="10"/>
    </row>
    <row r="8122" spans="5:8" x14ac:dyDescent="0.25">
      <c r="E8122" s="10"/>
      <c r="F8122" s="10"/>
      <c r="G8122" s="10"/>
      <c r="H8122" s="10"/>
    </row>
    <row r="8123" spans="5:8" x14ac:dyDescent="0.25">
      <c r="E8123" s="10"/>
      <c r="F8123" s="10"/>
      <c r="G8123" s="10"/>
      <c r="H8123" s="10"/>
    </row>
    <row r="8124" spans="5:8" x14ac:dyDescent="0.25">
      <c r="E8124" s="10"/>
      <c r="F8124" s="10"/>
      <c r="G8124" s="10"/>
      <c r="H8124" s="10"/>
    </row>
    <row r="8125" spans="5:8" x14ac:dyDescent="0.25">
      <c r="E8125" s="10"/>
      <c r="F8125" s="10"/>
      <c r="G8125" s="10"/>
      <c r="H8125" s="10"/>
    </row>
    <row r="8126" spans="5:8" x14ac:dyDescent="0.25">
      <c r="E8126" s="10"/>
      <c r="F8126" s="10"/>
      <c r="G8126" s="10"/>
      <c r="H8126" s="10"/>
    </row>
    <row r="8127" spans="5:8" x14ac:dyDescent="0.25">
      <c r="E8127" s="10"/>
      <c r="F8127" s="10"/>
      <c r="G8127" s="10"/>
      <c r="H8127" s="10"/>
    </row>
    <row r="8128" spans="5:8" x14ac:dyDescent="0.25">
      <c r="E8128" s="10"/>
      <c r="F8128" s="10"/>
      <c r="G8128" s="10"/>
      <c r="H8128" s="10"/>
    </row>
    <row r="8129" spans="5:8" x14ac:dyDescent="0.25">
      <c r="E8129" s="10"/>
      <c r="F8129" s="10"/>
      <c r="G8129" s="10"/>
      <c r="H8129" s="10"/>
    </row>
    <row r="8130" spans="5:8" x14ac:dyDescent="0.25">
      <c r="E8130" s="10"/>
      <c r="F8130" s="10"/>
      <c r="G8130" s="10"/>
      <c r="H8130" s="10"/>
    </row>
    <row r="8131" spans="5:8" x14ac:dyDescent="0.25">
      <c r="E8131" s="10"/>
      <c r="F8131" s="10"/>
      <c r="G8131" s="10"/>
      <c r="H8131" s="10"/>
    </row>
    <row r="8132" spans="5:8" x14ac:dyDescent="0.25">
      <c r="E8132" s="10"/>
      <c r="F8132" s="10"/>
      <c r="G8132" s="10"/>
      <c r="H8132" s="10"/>
    </row>
    <row r="8133" spans="5:8" x14ac:dyDescent="0.25">
      <c r="E8133" s="10"/>
      <c r="F8133" s="10"/>
      <c r="G8133" s="10"/>
      <c r="H8133" s="10"/>
    </row>
    <row r="8134" spans="5:8" x14ac:dyDescent="0.25">
      <c r="E8134" s="10"/>
      <c r="F8134" s="10"/>
      <c r="G8134" s="10"/>
      <c r="H8134" s="10"/>
    </row>
    <row r="8135" spans="5:8" x14ac:dyDescent="0.25">
      <c r="E8135" s="10"/>
      <c r="F8135" s="10"/>
      <c r="G8135" s="10"/>
      <c r="H8135" s="10"/>
    </row>
    <row r="8136" spans="5:8" x14ac:dyDescent="0.25">
      <c r="E8136" s="10"/>
      <c r="F8136" s="10"/>
      <c r="G8136" s="10"/>
      <c r="H8136" s="10"/>
    </row>
    <row r="8137" spans="5:8" x14ac:dyDescent="0.25">
      <c r="E8137" s="10"/>
      <c r="F8137" s="10"/>
      <c r="G8137" s="10"/>
      <c r="H8137" s="10"/>
    </row>
    <row r="8138" spans="5:8" x14ac:dyDescent="0.25">
      <c r="E8138" s="10"/>
      <c r="F8138" s="10"/>
      <c r="G8138" s="10"/>
      <c r="H8138" s="10"/>
    </row>
    <row r="8139" spans="5:8" x14ac:dyDescent="0.25">
      <c r="E8139" s="10"/>
      <c r="F8139" s="10"/>
      <c r="G8139" s="10"/>
      <c r="H8139" s="10"/>
    </row>
    <row r="8140" spans="5:8" x14ac:dyDescent="0.25">
      <c r="E8140" s="10"/>
      <c r="F8140" s="10"/>
      <c r="G8140" s="10"/>
      <c r="H8140" s="10"/>
    </row>
    <row r="8141" spans="5:8" x14ac:dyDescent="0.25">
      <c r="E8141" s="10"/>
      <c r="F8141" s="10"/>
      <c r="G8141" s="10"/>
      <c r="H8141" s="10"/>
    </row>
    <row r="8142" spans="5:8" x14ac:dyDescent="0.25">
      <c r="E8142" s="10"/>
      <c r="F8142" s="10"/>
      <c r="G8142" s="10"/>
      <c r="H8142" s="10"/>
    </row>
    <row r="8143" spans="5:8" x14ac:dyDescent="0.25">
      <c r="E8143" s="10"/>
      <c r="F8143" s="10"/>
      <c r="G8143" s="10"/>
      <c r="H8143" s="10"/>
    </row>
    <row r="8144" spans="5:8" x14ac:dyDescent="0.25">
      <c r="E8144" s="10"/>
      <c r="F8144" s="10"/>
      <c r="G8144" s="10"/>
      <c r="H8144" s="10"/>
    </row>
    <row r="8145" spans="5:8" x14ac:dyDescent="0.25">
      <c r="E8145" s="10"/>
      <c r="F8145" s="10"/>
      <c r="G8145" s="10"/>
      <c r="H8145" s="10"/>
    </row>
    <row r="8146" spans="5:8" x14ac:dyDescent="0.25">
      <c r="E8146" s="10"/>
      <c r="F8146" s="10"/>
      <c r="G8146" s="10"/>
      <c r="H8146" s="10"/>
    </row>
    <row r="8147" spans="5:8" x14ac:dyDescent="0.25">
      <c r="E8147" s="10"/>
      <c r="F8147" s="10"/>
      <c r="G8147" s="10"/>
      <c r="H8147" s="10"/>
    </row>
    <row r="8148" spans="5:8" x14ac:dyDescent="0.25">
      <c r="E8148" s="10"/>
      <c r="F8148" s="10"/>
      <c r="G8148" s="10"/>
      <c r="H8148" s="10"/>
    </row>
    <row r="8149" spans="5:8" x14ac:dyDescent="0.25">
      <c r="E8149" s="10"/>
      <c r="F8149" s="10"/>
      <c r="G8149" s="10"/>
      <c r="H8149" s="10"/>
    </row>
    <row r="8150" spans="5:8" x14ac:dyDescent="0.25">
      <c r="E8150" s="10"/>
      <c r="F8150" s="10"/>
      <c r="G8150" s="10"/>
      <c r="H8150" s="10"/>
    </row>
    <row r="8151" spans="5:8" x14ac:dyDescent="0.25">
      <c r="E8151" s="10"/>
      <c r="F8151" s="10"/>
      <c r="G8151" s="10"/>
      <c r="H8151" s="10"/>
    </row>
    <row r="8152" spans="5:8" x14ac:dyDescent="0.25">
      <c r="E8152" s="10"/>
      <c r="F8152" s="10"/>
      <c r="G8152" s="10"/>
      <c r="H8152" s="10"/>
    </row>
    <row r="8153" spans="5:8" x14ac:dyDescent="0.25">
      <c r="E8153" s="10"/>
      <c r="F8153" s="10"/>
      <c r="G8153" s="10"/>
      <c r="H8153" s="10"/>
    </row>
    <row r="8154" spans="5:8" x14ac:dyDescent="0.25">
      <c r="E8154" s="10"/>
      <c r="F8154" s="10"/>
      <c r="G8154" s="10"/>
      <c r="H8154" s="10"/>
    </row>
    <row r="8155" spans="5:8" x14ac:dyDescent="0.25">
      <c r="E8155" s="10"/>
      <c r="F8155" s="10"/>
      <c r="G8155" s="10"/>
      <c r="H8155" s="10"/>
    </row>
    <row r="8156" spans="5:8" x14ac:dyDescent="0.25">
      <c r="E8156" s="10"/>
      <c r="F8156" s="10"/>
      <c r="G8156" s="10"/>
      <c r="H8156" s="10"/>
    </row>
    <row r="8157" spans="5:8" x14ac:dyDescent="0.25">
      <c r="E8157" s="10"/>
      <c r="F8157" s="10"/>
      <c r="G8157" s="10"/>
      <c r="H8157" s="10"/>
    </row>
    <row r="8158" spans="5:8" x14ac:dyDescent="0.25">
      <c r="E8158" s="10"/>
      <c r="F8158" s="10"/>
      <c r="G8158" s="10"/>
      <c r="H8158" s="10"/>
    </row>
    <row r="8159" spans="5:8" x14ac:dyDescent="0.25">
      <c r="E8159" s="10"/>
      <c r="F8159" s="10"/>
      <c r="G8159" s="10"/>
      <c r="H8159" s="10"/>
    </row>
    <row r="8160" spans="5:8" x14ac:dyDescent="0.25">
      <c r="E8160" s="10"/>
      <c r="F8160" s="10"/>
      <c r="G8160" s="10"/>
      <c r="H8160" s="10"/>
    </row>
    <row r="8161" spans="5:8" x14ac:dyDescent="0.25">
      <c r="E8161" s="10"/>
      <c r="F8161" s="10"/>
      <c r="G8161" s="10"/>
      <c r="H8161" s="10"/>
    </row>
    <row r="8162" spans="5:8" x14ac:dyDescent="0.25">
      <c r="E8162" s="10"/>
      <c r="F8162" s="10"/>
      <c r="G8162" s="10"/>
      <c r="H8162" s="10"/>
    </row>
    <row r="8163" spans="5:8" x14ac:dyDescent="0.25">
      <c r="E8163" s="10"/>
      <c r="F8163" s="10"/>
      <c r="G8163" s="10"/>
      <c r="H8163" s="10"/>
    </row>
    <row r="8164" spans="5:8" x14ac:dyDescent="0.25">
      <c r="E8164" s="10"/>
      <c r="F8164" s="10"/>
      <c r="G8164" s="10"/>
      <c r="H8164" s="10"/>
    </row>
    <row r="8165" spans="5:8" x14ac:dyDescent="0.25">
      <c r="E8165" s="10"/>
      <c r="F8165" s="10"/>
      <c r="G8165" s="10"/>
      <c r="H8165" s="10"/>
    </row>
    <row r="8166" spans="5:8" x14ac:dyDescent="0.25">
      <c r="E8166" s="10"/>
      <c r="F8166" s="10"/>
      <c r="G8166" s="10"/>
      <c r="H8166" s="10"/>
    </row>
    <row r="8167" spans="5:8" x14ac:dyDescent="0.25">
      <c r="E8167" s="10"/>
      <c r="F8167" s="10"/>
      <c r="G8167" s="10"/>
      <c r="H8167" s="10"/>
    </row>
    <row r="8168" spans="5:8" x14ac:dyDescent="0.25">
      <c r="E8168" s="10"/>
      <c r="F8168" s="10"/>
      <c r="G8168" s="10"/>
      <c r="H8168" s="10"/>
    </row>
    <row r="8169" spans="5:8" x14ac:dyDescent="0.25">
      <c r="E8169" s="10"/>
      <c r="F8169" s="10"/>
      <c r="G8169" s="10"/>
      <c r="H8169" s="10"/>
    </row>
    <row r="8170" spans="5:8" x14ac:dyDescent="0.25">
      <c r="E8170" s="10"/>
      <c r="F8170" s="10"/>
      <c r="G8170" s="10"/>
      <c r="H8170" s="10"/>
    </row>
    <row r="8171" spans="5:8" x14ac:dyDescent="0.25">
      <c r="E8171" s="10"/>
      <c r="F8171" s="10"/>
      <c r="G8171" s="10"/>
      <c r="H8171" s="10"/>
    </row>
    <row r="8172" spans="5:8" x14ac:dyDescent="0.25">
      <c r="E8172" s="10"/>
      <c r="F8172" s="10"/>
      <c r="G8172" s="10"/>
      <c r="H8172" s="10"/>
    </row>
    <row r="8173" spans="5:8" x14ac:dyDescent="0.25">
      <c r="E8173" s="10"/>
      <c r="F8173" s="10"/>
      <c r="G8173" s="10"/>
      <c r="H8173" s="10"/>
    </row>
    <row r="8174" spans="5:8" x14ac:dyDescent="0.25">
      <c r="E8174" s="10"/>
      <c r="F8174" s="10"/>
      <c r="G8174" s="10"/>
      <c r="H8174" s="10"/>
    </row>
    <row r="8175" spans="5:8" x14ac:dyDescent="0.25">
      <c r="E8175" s="10"/>
      <c r="F8175" s="10"/>
      <c r="G8175" s="10"/>
      <c r="H8175" s="10"/>
    </row>
    <row r="8176" spans="5:8" x14ac:dyDescent="0.25">
      <c r="E8176" s="10"/>
      <c r="F8176" s="10"/>
      <c r="G8176" s="10"/>
      <c r="H8176" s="10"/>
    </row>
    <row r="8177" spans="5:8" x14ac:dyDescent="0.25">
      <c r="E8177" s="10"/>
      <c r="F8177" s="10"/>
      <c r="G8177" s="10"/>
      <c r="H8177" s="10"/>
    </row>
    <row r="8178" spans="5:8" x14ac:dyDescent="0.25">
      <c r="E8178" s="10"/>
      <c r="F8178" s="10"/>
      <c r="G8178" s="10"/>
      <c r="H8178" s="10"/>
    </row>
    <row r="8179" spans="5:8" x14ac:dyDescent="0.25">
      <c r="E8179" s="10"/>
      <c r="F8179" s="10"/>
      <c r="G8179" s="10"/>
      <c r="H8179" s="10"/>
    </row>
    <row r="8180" spans="5:8" x14ac:dyDescent="0.25">
      <c r="E8180" s="10"/>
      <c r="F8180" s="10"/>
      <c r="G8180" s="10"/>
      <c r="H8180" s="10"/>
    </row>
    <row r="8181" spans="5:8" x14ac:dyDescent="0.25">
      <c r="E8181" s="10"/>
      <c r="F8181" s="10"/>
      <c r="G8181" s="10"/>
      <c r="H8181" s="10"/>
    </row>
    <row r="8182" spans="5:8" x14ac:dyDescent="0.25">
      <c r="E8182" s="10"/>
      <c r="F8182" s="10"/>
      <c r="G8182" s="10"/>
      <c r="H8182" s="10"/>
    </row>
    <row r="8183" spans="5:8" x14ac:dyDescent="0.25">
      <c r="E8183" s="10"/>
      <c r="F8183" s="10"/>
      <c r="G8183" s="10"/>
      <c r="H8183" s="10"/>
    </row>
    <row r="8184" spans="5:8" x14ac:dyDescent="0.25">
      <c r="E8184" s="10"/>
      <c r="F8184" s="10"/>
      <c r="G8184" s="10"/>
      <c r="H8184" s="10"/>
    </row>
    <row r="8185" spans="5:8" x14ac:dyDescent="0.25">
      <c r="E8185" s="10"/>
      <c r="F8185" s="10"/>
      <c r="G8185" s="10"/>
      <c r="H8185" s="10"/>
    </row>
    <row r="8186" spans="5:8" x14ac:dyDescent="0.25">
      <c r="E8186" s="10"/>
      <c r="F8186" s="10"/>
      <c r="G8186" s="10"/>
      <c r="H8186" s="10"/>
    </row>
    <row r="8187" spans="5:8" x14ac:dyDescent="0.25">
      <c r="E8187" s="10"/>
      <c r="F8187" s="10"/>
      <c r="G8187" s="10"/>
      <c r="H8187" s="10"/>
    </row>
    <row r="8188" spans="5:8" x14ac:dyDescent="0.25">
      <c r="E8188" s="10"/>
      <c r="F8188" s="10"/>
      <c r="G8188" s="10"/>
      <c r="H8188" s="10"/>
    </row>
    <row r="8189" spans="5:8" x14ac:dyDescent="0.25">
      <c r="E8189" s="10"/>
      <c r="F8189" s="10"/>
      <c r="G8189" s="10"/>
      <c r="H8189" s="10"/>
    </row>
    <row r="8190" spans="5:8" x14ac:dyDescent="0.25">
      <c r="E8190" s="10"/>
      <c r="F8190" s="10"/>
      <c r="G8190" s="10"/>
      <c r="H8190" s="10"/>
    </row>
    <row r="8191" spans="5:8" x14ac:dyDescent="0.25">
      <c r="E8191" s="10"/>
      <c r="F8191" s="10"/>
      <c r="G8191" s="10"/>
      <c r="H8191" s="10"/>
    </row>
    <row r="8192" spans="5:8" x14ac:dyDescent="0.25">
      <c r="E8192" s="10"/>
      <c r="F8192" s="10"/>
      <c r="G8192" s="10"/>
      <c r="H8192" s="10"/>
    </row>
    <row r="8193" spans="5:8" x14ac:dyDescent="0.25">
      <c r="E8193" s="10"/>
      <c r="F8193" s="10"/>
      <c r="G8193" s="10"/>
      <c r="H8193" s="10"/>
    </row>
    <row r="8194" spans="5:8" x14ac:dyDescent="0.25">
      <c r="E8194" s="10"/>
      <c r="F8194" s="10"/>
      <c r="G8194" s="10"/>
      <c r="H8194" s="10"/>
    </row>
    <row r="8195" spans="5:8" x14ac:dyDescent="0.25">
      <c r="E8195" s="10"/>
      <c r="F8195" s="10"/>
      <c r="G8195" s="10"/>
      <c r="H8195" s="10"/>
    </row>
    <row r="8196" spans="5:8" x14ac:dyDescent="0.25">
      <c r="E8196" s="10"/>
      <c r="F8196" s="10"/>
      <c r="G8196" s="10"/>
      <c r="H8196" s="10"/>
    </row>
    <row r="8197" spans="5:8" x14ac:dyDescent="0.25">
      <c r="E8197" s="10"/>
      <c r="F8197" s="10"/>
      <c r="G8197" s="10"/>
      <c r="H8197" s="10"/>
    </row>
    <row r="8198" spans="5:8" x14ac:dyDescent="0.25">
      <c r="E8198" s="10"/>
      <c r="F8198" s="10"/>
      <c r="G8198" s="10"/>
      <c r="H8198" s="10"/>
    </row>
    <row r="8199" spans="5:8" x14ac:dyDescent="0.25">
      <c r="E8199" s="10"/>
      <c r="F8199" s="10"/>
      <c r="G8199" s="10"/>
      <c r="H8199" s="10"/>
    </row>
    <row r="8200" spans="5:8" x14ac:dyDescent="0.25">
      <c r="E8200" s="10"/>
      <c r="F8200" s="10"/>
      <c r="G8200" s="10"/>
      <c r="H8200" s="10"/>
    </row>
    <row r="8201" spans="5:8" x14ac:dyDescent="0.25">
      <c r="E8201" s="10"/>
      <c r="F8201" s="10"/>
      <c r="G8201" s="10"/>
      <c r="H8201" s="10"/>
    </row>
    <row r="8202" spans="5:8" x14ac:dyDescent="0.25">
      <c r="E8202" s="10"/>
      <c r="F8202" s="10"/>
      <c r="G8202" s="10"/>
      <c r="H8202" s="10"/>
    </row>
    <row r="8203" spans="5:8" x14ac:dyDescent="0.25">
      <c r="E8203" s="10"/>
      <c r="F8203" s="10"/>
      <c r="G8203" s="10"/>
      <c r="H8203" s="10"/>
    </row>
    <row r="8204" spans="5:8" x14ac:dyDescent="0.25">
      <c r="E8204" s="10"/>
      <c r="F8204" s="10"/>
      <c r="G8204" s="10"/>
      <c r="H8204" s="10"/>
    </row>
    <row r="8205" spans="5:8" x14ac:dyDescent="0.25">
      <c r="E8205" s="10"/>
      <c r="F8205" s="10"/>
      <c r="G8205" s="10"/>
      <c r="H8205" s="10"/>
    </row>
    <row r="8206" spans="5:8" x14ac:dyDescent="0.25">
      <c r="E8206" s="10"/>
      <c r="F8206" s="10"/>
      <c r="G8206" s="10"/>
      <c r="H8206" s="10"/>
    </row>
    <row r="8207" spans="5:8" x14ac:dyDescent="0.25">
      <c r="E8207" s="10"/>
      <c r="F8207" s="10"/>
      <c r="G8207" s="10"/>
      <c r="H8207" s="10"/>
    </row>
    <row r="8208" spans="5:8" x14ac:dyDescent="0.25">
      <c r="E8208" s="10"/>
      <c r="F8208" s="10"/>
      <c r="G8208" s="10"/>
      <c r="H8208" s="10"/>
    </row>
    <row r="8209" spans="5:8" x14ac:dyDescent="0.25">
      <c r="E8209" s="10"/>
      <c r="F8209" s="10"/>
      <c r="G8209" s="10"/>
      <c r="H8209" s="10"/>
    </row>
    <row r="8210" spans="5:8" x14ac:dyDescent="0.25">
      <c r="E8210" s="10"/>
      <c r="F8210" s="10"/>
      <c r="G8210" s="10"/>
      <c r="H8210" s="10"/>
    </row>
    <row r="8211" spans="5:8" x14ac:dyDescent="0.25">
      <c r="E8211" s="10"/>
      <c r="F8211" s="10"/>
      <c r="G8211" s="10"/>
      <c r="H8211" s="10"/>
    </row>
    <row r="8212" spans="5:8" x14ac:dyDescent="0.25">
      <c r="E8212" s="10"/>
      <c r="F8212" s="10"/>
      <c r="G8212" s="10"/>
      <c r="H8212" s="10"/>
    </row>
    <row r="8213" spans="5:8" x14ac:dyDescent="0.25">
      <c r="E8213" s="10"/>
      <c r="F8213" s="10"/>
      <c r="G8213" s="10"/>
      <c r="H8213" s="10"/>
    </row>
    <row r="8214" spans="5:8" x14ac:dyDescent="0.25">
      <c r="E8214" s="10"/>
      <c r="F8214" s="10"/>
      <c r="G8214" s="10"/>
      <c r="H8214" s="10"/>
    </row>
    <row r="8215" spans="5:8" x14ac:dyDescent="0.25">
      <c r="E8215" s="10"/>
      <c r="F8215" s="10"/>
      <c r="G8215" s="10"/>
      <c r="H8215" s="10"/>
    </row>
    <row r="8216" spans="5:8" x14ac:dyDescent="0.25">
      <c r="E8216" s="10"/>
      <c r="F8216" s="10"/>
      <c r="G8216" s="10"/>
      <c r="H8216" s="10"/>
    </row>
    <row r="8217" spans="5:8" x14ac:dyDescent="0.25">
      <c r="E8217" s="10"/>
      <c r="F8217" s="10"/>
      <c r="G8217" s="10"/>
      <c r="H8217" s="10"/>
    </row>
    <row r="8218" spans="5:8" x14ac:dyDescent="0.25">
      <c r="E8218" s="10"/>
      <c r="F8218" s="10"/>
      <c r="G8218" s="10"/>
      <c r="H8218" s="10"/>
    </row>
    <row r="8219" spans="5:8" x14ac:dyDescent="0.25">
      <c r="E8219" s="10"/>
      <c r="F8219" s="10"/>
      <c r="G8219" s="10"/>
      <c r="H8219" s="10"/>
    </row>
    <row r="8220" spans="5:8" x14ac:dyDescent="0.25">
      <c r="E8220" s="10"/>
      <c r="F8220" s="10"/>
      <c r="G8220" s="10"/>
      <c r="H8220" s="10"/>
    </row>
    <row r="8221" spans="5:8" x14ac:dyDescent="0.25">
      <c r="E8221" s="10"/>
      <c r="F8221" s="10"/>
      <c r="G8221" s="10"/>
      <c r="H8221" s="10"/>
    </row>
    <row r="8222" spans="5:8" x14ac:dyDescent="0.25">
      <c r="E8222" s="10"/>
      <c r="F8222" s="10"/>
      <c r="G8222" s="10"/>
      <c r="H8222" s="10"/>
    </row>
    <row r="8223" spans="5:8" x14ac:dyDescent="0.25">
      <c r="E8223" s="10"/>
      <c r="F8223" s="10"/>
      <c r="G8223" s="10"/>
      <c r="H8223" s="10"/>
    </row>
    <row r="8224" spans="5:8" x14ac:dyDescent="0.25">
      <c r="E8224" s="10"/>
      <c r="F8224" s="10"/>
      <c r="G8224" s="10"/>
      <c r="H8224" s="10"/>
    </row>
    <row r="8225" spans="5:8" x14ac:dyDescent="0.25">
      <c r="E8225" s="10"/>
      <c r="F8225" s="10"/>
      <c r="G8225" s="10"/>
      <c r="H8225" s="10"/>
    </row>
    <row r="8226" spans="5:8" x14ac:dyDescent="0.25">
      <c r="E8226" s="10"/>
      <c r="F8226" s="10"/>
      <c r="G8226" s="10"/>
      <c r="H8226" s="10"/>
    </row>
    <row r="8227" spans="5:8" x14ac:dyDescent="0.25">
      <c r="E8227" s="10"/>
      <c r="F8227" s="10"/>
      <c r="G8227" s="10"/>
      <c r="H8227" s="10"/>
    </row>
    <row r="8228" spans="5:8" x14ac:dyDescent="0.25">
      <c r="E8228" s="10"/>
      <c r="F8228" s="10"/>
      <c r="G8228" s="10"/>
      <c r="H8228" s="10"/>
    </row>
    <row r="8229" spans="5:8" x14ac:dyDescent="0.25">
      <c r="E8229" s="10"/>
      <c r="F8229" s="10"/>
      <c r="G8229" s="10"/>
      <c r="H8229" s="10"/>
    </row>
    <row r="8230" spans="5:8" x14ac:dyDescent="0.25">
      <c r="E8230" s="10"/>
      <c r="F8230" s="10"/>
      <c r="G8230" s="10"/>
      <c r="H8230" s="10"/>
    </row>
    <row r="8231" spans="5:8" x14ac:dyDescent="0.25">
      <c r="E8231" s="10"/>
      <c r="F8231" s="10"/>
      <c r="G8231" s="10"/>
      <c r="H8231" s="10"/>
    </row>
    <row r="8232" spans="5:8" x14ac:dyDescent="0.25">
      <c r="E8232" s="10"/>
      <c r="F8232" s="10"/>
      <c r="G8232" s="10"/>
      <c r="H8232" s="10"/>
    </row>
    <row r="8233" spans="5:8" x14ac:dyDescent="0.25">
      <c r="E8233" s="10"/>
      <c r="F8233" s="10"/>
      <c r="G8233" s="10"/>
      <c r="H8233" s="10"/>
    </row>
    <row r="8234" spans="5:8" x14ac:dyDescent="0.25">
      <c r="E8234" s="10"/>
      <c r="F8234" s="10"/>
      <c r="G8234" s="10"/>
      <c r="H8234" s="10"/>
    </row>
    <row r="8235" spans="5:8" x14ac:dyDescent="0.25">
      <c r="E8235" s="10"/>
      <c r="F8235" s="10"/>
      <c r="G8235" s="10"/>
      <c r="H8235" s="10"/>
    </row>
    <row r="8236" spans="5:8" x14ac:dyDescent="0.25">
      <c r="E8236" s="10"/>
      <c r="F8236" s="10"/>
      <c r="G8236" s="10"/>
      <c r="H8236" s="10"/>
    </row>
    <row r="8237" spans="5:8" x14ac:dyDescent="0.25">
      <c r="E8237" s="10"/>
      <c r="F8237" s="10"/>
      <c r="G8237" s="10"/>
      <c r="H8237" s="10"/>
    </row>
    <row r="8238" spans="5:8" x14ac:dyDescent="0.25">
      <c r="E8238" s="10"/>
      <c r="F8238" s="10"/>
      <c r="G8238" s="10"/>
      <c r="H8238" s="10"/>
    </row>
    <row r="8239" spans="5:8" x14ac:dyDescent="0.25">
      <c r="E8239" s="10"/>
      <c r="F8239" s="10"/>
      <c r="G8239" s="10"/>
      <c r="H8239" s="10"/>
    </row>
    <row r="8240" spans="5:8" x14ac:dyDescent="0.25">
      <c r="E8240" s="10"/>
      <c r="F8240" s="10"/>
      <c r="G8240" s="10"/>
      <c r="H8240" s="10"/>
    </row>
    <row r="8241" spans="5:8" x14ac:dyDescent="0.25">
      <c r="E8241" s="10"/>
      <c r="F8241" s="10"/>
      <c r="G8241" s="10"/>
      <c r="H8241" s="10"/>
    </row>
    <row r="8242" spans="5:8" x14ac:dyDescent="0.25">
      <c r="E8242" s="10"/>
      <c r="F8242" s="10"/>
      <c r="G8242" s="10"/>
      <c r="H8242" s="10"/>
    </row>
    <row r="8243" spans="5:8" x14ac:dyDescent="0.25">
      <c r="E8243" s="10"/>
      <c r="F8243" s="10"/>
      <c r="G8243" s="10"/>
      <c r="H8243" s="10"/>
    </row>
    <row r="8244" spans="5:8" x14ac:dyDescent="0.25">
      <c r="E8244" s="10"/>
      <c r="F8244" s="10"/>
      <c r="G8244" s="10"/>
      <c r="H8244" s="10"/>
    </row>
    <row r="8245" spans="5:8" x14ac:dyDescent="0.25">
      <c r="E8245" s="10"/>
      <c r="F8245" s="10"/>
      <c r="G8245" s="10"/>
      <c r="H8245" s="10"/>
    </row>
    <row r="8246" spans="5:8" x14ac:dyDescent="0.25">
      <c r="E8246" s="10"/>
      <c r="F8246" s="10"/>
      <c r="G8246" s="10"/>
      <c r="H8246" s="10"/>
    </row>
    <row r="8247" spans="5:8" x14ac:dyDescent="0.25">
      <c r="E8247" s="10"/>
      <c r="F8247" s="10"/>
      <c r="G8247" s="10"/>
      <c r="H8247" s="10"/>
    </row>
    <row r="8248" spans="5:8" x14ac:dyDescent="0.25">
      <c r="E8248" s="10"/>
      <c r="F8248" s="10"/>
      <c r="G8248" s="10"/>
      <c r="H8248" s="10"/>
    </row>
    <row r="8249" spans="5:8" x14ac:dyDescent="0.25">
      <c r="E8249" s="10"/>
      <c r="F8249" s="10"/>
      <c r="G8249" s="10"/>
      <c r="H8249" s="10"/>
    </row>
    <row r="8250" spans="5:8" x14ac:dyDescent="0.25">
      <c r="E8250" s="10"/>
      <c r="F8250" s="10"/>
      <c r="G8250" s="10"/>
      <c r="H8250" s="10"/>
    </row>
    <row r="8251" spans="5:8" x14ac:dyDescent="0.25">
      <c r="E8251" s="10"/>
      <c r="F8251" s="10"/>
      <c r="G8251" s="10"/>
      <c r="H8251" s="10"/>
    </row>
    <row r="8252" spans="5:8" x14ac:dyDescent="0.25">
      <c r="E8252" s="10"/>
      <c r="F8252" s="10"/>
      <c r="G8252" s="10"/>
      <c r="H8252" s="10"/>
    </row>
    <row r="8253" spans="5:8" x14ac:dyDescent="0.25">
      <c r="E8253" s="10"/>
      <c r="F8253" s="10"/>
      <c r="G8253" s="10"/>
      <c r="H8253" s="10"/>
    </row>
    <row r="8254" spans="5:8" x14ac:dyDescent="0.25">
      <c r="E8254" s="10"/>
      <c r="F8254" s="10"/>
      <c r="G8254" s="10"/>
      <c r="H8254" s="10"/>
    </row>
    <row r="8255" spans="5:8" x14ac:dyDescent="0.25">
      <c r="E8255" s="10"/>
      <c r="F8255" s="10"/>
      <c r="G8255" s="10"/>
      <c r="H8255" s="10"/>
    </row>
    <row r="8256" spans="5:8" x14ac:dyDescent="0.25">
      <c r="E8256" s="10"/>
      <c r="F8256" s="10"/>
      <c r="G8256" s="10"/>
      <c r="H8256" s="10"/>
    </row>
    <row r="8257" spans="5:8" x14ac:dyDescent="0.25">
      <c r="E8257" s="10"/>
      <c r="F8257" s="10"/>
      <c r="G8257" s="10"/>
      <c r="H8257" s="10"/>
    </row>
    <row r="8258" spans="5:8" x14ac:dyDescent="0.25">
      <c r="E8258" s="10"/>
      <c r="F8258" s="10"/>
      <c r="G8258" s="10"/>
      <c r="H8258" s="10"/>
    </row>
    <row r="8259" spans="5:8" x14ac:dyDescent="0.25">
      <c r="E8259" s="10"/>
      <c r="F8259" s="10"/>
      <c r="G8259" s="10"/>
      <c r="H8259" s="10"/>
    </row>
    <row r="8260" spans="5:8" x14ac:dyDescent="0.25">
      <c r="E8260" s="10"/>
      <c r="F8260" s="10"/>
      <c r="G8260" s="10"/>
      <c r="H8260" s="10"/>
    </row>
    <row r="8261" spans="5:8" x14ac:dyDescent="0.25">
      <c r="E8261" s="10"/>
      <c r="F8261" s="10"/>
      <c r="G8261" s="10"/>
      <c r="H8261" s="10"/>
    </row>
    <row r="8262" spans="5:8" x14ac:dyDescent="0.25">
      <c r="E8262" s="10"/>
      <c r="F8262" s="10"/>
      <c r="G8262" s="10"/>
      <c r="H8262" s="10"/>
    </row>
    <row r="8263" spans="5:8" x14ac:dyDescent="0.25">
      <c r="E8263" s="10"/>
      <c r="F8263" s="10"/>
      <c r="G8263" s="10"/>
      <c r="H8263" s="10"/>
    </row>
    <row r="8264" spans="5:8" x14ac:dyDescent="0.25">
      <c r="E8264" s="10"/>
      <c r="F8264" s="10"/>
      <c r="G8264" s="10"/>
      <c r="H8264" s="10"/>
    </row>
    <row r="8265" spans="5:8" x14ac:dyDescent="0.25">
      <c r="E8265" s="10"/>
      <c r="F8265" s="10"/>
      <c r="G8265" s="10"/>
      <c r="H8265" s="10"/>
    </row>
    <row r="8266" spans="5:8" x14ac:dyDescent="0.25">
      <c r="E8266" s="10"/>
      <c r="F8266" s="10"/>
      <c r="G8266" s="10"/>
      <c r="H8266" s="10"/>
    </row>
    <row r="8267" spans="5:8" x14ac:dyDescent="0.25">
      <c r="E8267" s="10"/>
      <c r="F8267" s="10"/>
      <c r="G8267" s="10"/>
      <c r="H8267" s="10"/>
    </row>
    <row r="8268" spans="5:8" x14ac:dyDescent="0.25">
      <c r="E8268" s="10"/>
      <c r="F8268" s="10"/>
      <c r="G8268" s="10"/>
      <c r="H8268" s="10"/>
    </row>
    <row r="8269" spans="5:8" x14ac:dyDescent="0.25">
      <c r="E8269" s="10"/>
      <c r="F8269" s="10"/>
      <c r="G8269" s="10"/>
      <c r="H8269" s="10"/>
    </row>
    <row r="8270" spans="5:8" x14ac:dyDescent="0.25">
      <c r="E8270" s="10"/>
      <c r="F8270" s="10"/>
      <c r="G8270" s="10"/>
      <c r="H8270" s="10"/>
    </row>
    <row r="8271" spans="5:8" x14ac:dyDescent="0.25">
      <c r="E8271" s="10"/>
      <c r="F8271" s="10"/>
      <c r="G8271" s="10"/>
      <c r="H8271" s="10"/>
    </row>
    <row r="8272" spans="5:8" x14ac:dyDescent="0.25">
      <c r="E8272" s="10"/>
      <c r="F8272" s="10"/>
      <c r="G8272" s="10"/>
      <c r="H8272" s="10"/>
    </row>
    <row r="8273" spans="5:8" x14ac:dyDescent="0.25">
      <c r="E8273" s="10"/>
      <c r="F8273" s="10"/>
      <c r="G8273" s="10"/>
      <c r="H8273" s="10"/>
    </row>
    <row r="8274" spans="5:8" x14ac:dyDescent="0.25">
      <c r="E8274" s="10"/>
      <c r="F8274" s="10"/>
      <c r="G8274" s="10"/>
      <c r="H8274" s="10"/>
    </row>
    <row r="8275" spans="5:8" x14ac:dyDescent="0.25">
      <c r="E8275" s="10"/>
      <c r="F8275" s="10"/>
      <c r="G8275" s="10"/>
      <c r="H8275" s="10"/>
    </row>
    <row r="8276" spans="5:8" x14ac:dyDescent="0.25">
      <c r="E8276" s="10"/>
      <c r="F8276" s="10"/>
      <c r="G8276" s="10"/>
      <c r="H8276" s="10"/>
    </row>
    <row r="8277" spans="5:8" x14ac:dyDescent="0.25">
      <c r="E8277" s="10"/>
      <c r="F8277" s="10"/>
      <c r="G8277" s="10"/>
      <c r="H8277" s="10"/>
    </row>
    <row r="8278" spans="5:8" x14ac:dyDescent="0.25">
      <c r="E8278" s="10"/>
      <c r="F8278" s="10"/>
      <c r="G8278" s="10"/>
      <c r="H8278" s="10"/>
    </row>
    <row r="8279" spans="5:8" x14ac:dyDescent="0.25">
      <c r="E8279" s="10"/>
      <c r="F8279" s="10"/>
      <c r="G8279" s="10"/>
      <c r="H8279" s="10"/>
    </row>
    <row r="8280" spans="5:8" x14ac:dyDescent="0.25">
      <c r="E8280" s="10"/>
      <c r="F8280" s="10"/>
      <c r="G8280" s="10"/>
      <c r="H8280" s="10"/>
    </row>
    <row r="8281" spans="5:8" x14ac:dyDescent="0.25">
      <c r="E8281" s="10"/>
      <c r="F8281" s="10"/>
      <c r="G8281" s="10"/>
      <c r="H8281" s="10"/>
    </row>
    <row r="8282" spans="5:8" x14ac:dyDescent="0.25">
      <c r="E8282" s="10"/>
      <c r="F8282" s="10"/>
      <c r="G8282" s="10"/>
      <c r="H8282" s="10"/>
    </row>
    <row r="8283" spans="5:8" x14ac:dyDescent="0.25">
      <c r="E8283" s="10"/>
      <c r="F8283" s="10"/>
      <c r="G8283" s="10"/>
      <c r="H8283" s="10"/>
    </row>
    <row r="8284" spans="5:8" x14ac:dyDescent="0.25">
      <c r="E8284" s="10"/>
      <c r="F8284" s="10"/>
      <c r="G8284" s="10"/>
      <c r="H8284" s="10"/>
    </row>
    <row r="8285" spans="5:8" x14ac:dyDescent="0.25">
      <c r="E8285" s="10"/>
      <c r="F8285" s="10"/>
      <c r="G8285" s="10"/>
      <c r="H8285" s="10"/>
    </row>
    <row r="8286" spans="5:8" x14ac:dyDescent="0.25">
      <c r="E8286" s="10"/>
      <c r="F8286" s="10"/>
      <c r="G8286" s="10"/>
      <c r="H8286" s="10"/>
    </row>
    <row r="8287" spans="5:8" x14ac:dyDescent="0.25">
      <c r="E8287" s="10"/>
      <c r="F8287" s="10"/>
      <c r="G8287" s="10"/>
      <c r="H8287" s="10"/>
    </row>
    <row r="8288" spans="5:8" x14ac:dyDescent="0.25">
      <c r="E8288" s="10"/>
      <c r="F8288" s="10"/>
      <c r="G8288" s="10"/>
      <c r="H8288" s="10"/>
    </row>
    <row r="8289" spans="5:8" x14ac:dyDescent="0.25">
      <c r="E8289" s="10"/>
      <c r="F8289" s="10"/>
      <c r="G8289" s="10"/>
      <c r="H8289" s="10"/>
    </row>
    <row r="8290" spans="5:8" x14ac:dyDescent="0.25">
      <c r="E8290" s="10"/>
      <c r="F8290" s="10"/>
      <c r="G8290" s="10"/>
      <c r="H8290" s="10"/>
    </row>
    <row r="8291" spans="5:8" x14ac:dyDescent="0.25">
      <c r="E8291" s="10"/>
      <c r="F8291" s="10"/>
      <c r="G8291" s="10"/>
      <c r="H8291" s="10"/>
    </row>
    <row r="8292" spans="5:8" x14ac:dyDescent="0.25">
      <c r="E8292" s="10"/>
      <c r="F8292" s="10"/>
      <c r="G8292" s="10"/>
      <c r="H8292" s="10"/>
    </row>
    <row r="8293" spans="5:8" x14ac:dyDescent="0.25">
      <c r="E8293" s="10"/>
      <c r="F8293" s="10"/>
      <c r="G8293" s="10"/>
      <c r="H8293" s="10"/>
    </row>
    <row r="8294" spans="5:8" x14ac:dyDescent="0.25">
      <c r="E8294" s="10"/>
      <c r="F8294" s="10"/>
      <c r="G8294" s="10"/>
      <c r="H8294" s="10"/>
    </row>
    <row r="8295" spans="5:8" x14ac:dyDescent="0.25">
      <c r="E8295" s="10"/>
      <c r="F8295" s="10"/>
      <c r="G8295" s="10"/>
      <c r="H8295" s="10"/>
    </row>
    <row r="8296" spans="5:8" x14ac:dyDescent="0.25">
      <c r="E8296" s="10"/>
      <c r="F8296" s="10"/>
      <c r="G8296" s="10"/>
      <c r="H8296" s="10"/>
    </row>
    <row r="8297" spans="5:8" x14ac:dyDescent="0.25">
      <c r="E8297" s="10"/>
      <c r="F8297" s="10"/>
      <c r="G8297" s="10"/>
      <c r="H8297" s="10"/>
    </row>
    <row r="8298" spans="5:8" x14ac:dyDescent="0.25">
      <c r="E8298" s="10"/>
      <c r="F8298" s="10"/>
      <c r="G8298" s="10"/>
      <c r="H8298" s="10"/>
    </row>
    <row r="8299" spans="5:8" x14ac:dyDescent="0.25">
      <c r="E8299" s="10"/>
      <c r="F8299" s="10"/>
      <c r="G8299" s="10"/>
      <c r="H8299" s="10"/>
    </row>
    <row r="8300" spans="5:8" x14ac:dyDescent="0.25">
      <c r="E8300" s="10"/>
      <c r="F8300" s="10"/>
      <c r="G8300" s="10"/>
      <c r="H8300" s="10"/>
    </row>
    <row r="8301" spans="5:8" x14ac:dyDescent="0.25">
      <c r="E8301" s="10"/>
      <c r="F8301" s="10"/>
      <c r="G8301" s="10"/>
      <c r="H8301" s="10"/>
    </row>
    <row r="8302" spans="5:8" x14ac:dyDescent="0.25">
      <c r="E8302" s="10"/>
      <c r="F8302" s="10"/>
      <c r="G8302" s="10"/>
      <c r="H8302" s="10"/>
    </row>
    <row r="8303" spans="5:8" x14ac:dyDescent="0.25">
      <c r="E8303" s="10"/>
      <c r="F8303" s="10"/>
      <c r="G8303" s="10"/>
      <c r="H8303" s="10"/>
    </row>
    <row r="8304" spans="5:8" x14ac:dyDescent="0.25">
      <c r="E8304" s="10"/>
      <c r="F8304" s="10"/>
      <c r="G8304" s="10"/>
      <c r="H8304" s="10"/>
    </row>
    <row r="8305" spans="5:8" x14ac:dyDescent="0.25">
      <c r="E8305" s="10"/>
      <c r="F8305" s="10"/>
      <c r="G8305" s="10"/>
      <c r="H8305" s="10"/>
    </row>
    <row r="8306" spans="5:8" x14ac:dyDescent="0.25">
      <c r="E8306" s="10"/>
      <c r="F8306" s="10"/>
      <c r="G8306" s="10"/>
      <c r="H8306" s="10"/>
    </row>
    <row r="8307" spans="5:8" x14ac:dyDescent="0.25">
      <c r="E8307" s="10"/>
      <c r="F8307" s="10"/>
      <c r="G8307" s="10"/>
      <c r="H8307" s="10"/>
    </row>
    <row r="8308" spans="5:8" x14ac:dyDescent="0.25">
      <c r="E8308" s="10"/>
      <c r="F8308" s="10"/>
      <c r="G8308" s="10"/>
      <c r="H8308" s="10"/>
    </row>
    <row r="8309" spans="5:8" x14ac:dyDescent="0.25">
      <c r="E8309" s="10"/>
      <c r="F8309" s="10"/>
      <c r="G8309" s="10"/>
      <c r="H8309" s="10"/>
    </row>
    <row r="8310" spans="5:8" x14ac:dyDescent="0.25">
      <c r="E8310" s="10"/>
      <c r="F8310" s="10"/>
      <c r="G8310" s="10"/>
      <c r="H8310" s="10"/>
    </row>
    <row r="8311" spans="5:8" x14ac:dyDescent="0.25">
      <c r="E8311" s="10"/>
      <c r="F8311" s="10"/>
      <c r="G8311" s="10"/>
      <c r="H8311" s="10"/>
    </row>
    <row r="8312" spans="5:8" x14ac:dyDescent="0.25">
      <c r="E8312" s="10"/>
      <c r="F8312" s="10"/>
      <c r="G8312" s="10"/>
      <c r="H8312" s="10"/>
    </row>
    <row r="8313" spans="5:8" x14ac:dyDescent="0.25">
      <c r="E8313" s="10"/>
      <c r="F8313" s="10"/>
      <c r="G8313" s="10"/>
      <c r="H8313" s="10"/>
    </row>
    <row r="8314" spans="5:8" x14ac:dyDescent="0.25">
      <c r="E8314" s="10"/>
      <c r="F8314" s="10"/>
      <c r="G8314" s="10"/>
      <c r="H8314" s="10"/>
    </row>
    <row r="8315" spans="5:8" x14ac:dyDescent="0.25">
      <c r="E8315" s="10"/>
      <c r="F8315" s="10"/>
      <c r="G8315" s="10"/>
      <c r="H8315" s="10"/>
    </row>
    <row r="8316" spans="5:8" x14ac:dyDescent="0.25">
      <c r="E8316" s="10"/>
      <c r="F8316" s="10"/>
      <c r="G8316" s="10"/>
      <c r="H8316" s="10"/>
    </row>
    <row r="8317" spans="5:8" x14ac:dyDescent="0.25">
      <c r="E8317" s="10"/>
      <c r="F8317" s="10"/>
      <c r="G8317" s="10"/>
      <c r="H8317" s="10"/>
    </row>
    <row r="8318" spans="5:8" x14ac:dyDescent="0.25">
      <c r="E8318" s="10"/>
      <c r="F8318" s="10"/>
      <c r="G8318" s="10"/>
      <c r="H8318" s="10"/>
    </row>
    <row r="8319" spans="5:8" x14ac:dyDescent="0.25">
      <c r="E8319" s="10"/>
      <c r="F8319" s="10"/>
      <c r="G8319" s="10"/>
      <c r="H8319" s="10"/>
    </row>
    <row r="8320" spans="5:8" x14ac:dyDescent="0.25">
      <c r="E8320" s="10"/>
      <c r="F8320" s="10"/>
      <c r="G8320" s="10"/>
      <c r="H8320" s="10"/>
    </row>
    <row r="8321" spans="5:8" x14ac:dyDescent="0.25">
      <c r="E8321" s="10"/>
      <c r="F8321" s="10"/>
      <c r="G8321" s="10"/>
      <c r="H8321" s="10"/>
    </row>
    <row r="8322" spans="5:8" x14ac:dyDescent="0.25">
      <c r="E8322" s="10"/>
      <c r="F8322" s="10"/>
      <c r="G8322" s="10"/>
      <c r="H8322" s="10"/>
    </row>
    <row r="8323" spans="5:8" x14ac:dyDescent="0.25">
      <c r="E8323" s="10"/>
      <c r="F8323" s="10"/>
      <c r="G8323" s="10"/>
      <c r="H8323" s="10"/>
    </row>
    <row r="8324" spans="5:8" x14ac:dyDescent="0.25">
      <c r="E8324" s="10"/>
      <c r="F8324" s="10"/>
      <c r="G8324" s="10"/>
      <c r="H8324" s="10"/>
    </row>
    <row r="8325" spans="5:8" x14ac:dyDescent="0.25">
      <c r="E8325" s="10"/>
      <c r="F8325" s="10"/>
      <c r="G8325" s="10"/>
      <c r="H8325" s="10"/>
    </row>
    <row r="8326" spans="5:8" x14ac:dyDescent="0.25">
      <c r="E8326" s="10"/>
      <c r="F8326" s="10"/>
      <c r="G8326" s="10"/>
      <c r="H8326" s="10"/>
    </row>
    <row r="8327" spans="5:8" x14ac:dyDescent="0.25">
      <c r="E8327" s="10"/>
      <c r="F8327" s="10"/>
      <c r="G8327" s="10"/>
      <c r="H8327" s="10"/>
    </row>
    <row r="8328" spans="5:8" x14ac:dyDescent="0.25">
      <c r="E8328" s="10"/>
      <c r="F8328" s="10"/>
      <c r="G8328" s="10"/>
      <c r="H8328" s="10"/>
    </row>
    <row r="8329" spans="5:8" x14ac:dyDescent="0.25">
      <c r="E8329" s="10"/>
      <c r="F8329" s="10"/>
      <c r="G8329" s="10"/>
      <c r="H8329" s="10"/>
    </row>
    <row r="8330" spans="5:8" x14ac:dyDescent="0.25">
      <c r="E8330" s="10"/>
      <c r="F8330" s="10"/>
      <c r="G8330" s="10"/>
      <c r="H8330" s="10"/>
    </row>
    <row r="8331" spans="5:8" x14ac:dyDescent="0.25">
      <c r="E8331" s="10"/>
      <c r="F8331" s="10"/>
      <c r="G8331" s="10"/>
      <c r="H8331" s="10"/>
    </row>
    <row r="8332" spans="5:8" x14ac:dyDescent="0.25">
      <c r="E8332" s="10"/>
      <c r="F8332" s="10"/>
      <c r="G8332" s="10"/>
      <c r="H8332" s="10"/>
    </row>
    <row r="8333" spans="5:8" x14ac:dyDescent="0.25">
      <c r="E8333" s="10"/>
      <c r="F8333" s="10"/>
      <c r="G8333" s="10"/>
      <c r="H8333" s="10"/>
    </row>
    <row r="8334" spans="5:8" x14ac:dyDescent="0.25">
      <c r="E8334" s="10"/>
      <c r="F8334" s="10"/>
      <c r="G8334" s="10"/>
      <c r="H8334" s="10"/>
    </row>
    <row r="8335" spans="5:8" x14ac:dyDescent="0.25">
      <c r="E8335" s="10"/>
      <c r="F8335" s="10"/>
      <c r="G8335" s="10"/>
      <c r="H8335" s="10"/>
    </row>
    <row r="8336" spans="5:8" x14ac:dyDescent="0.25">
      <c r="E8336" s="10"/>
      <c r="F8336" s="10"/>
      <c r="G8336" s="10"/>
      <c r="H8336" s="10"/>
    </row>
    <row r="8337" spans="5:8" x14ac:dyDescent="0.25">
      <c r="E8337" s="10"/>
      <c r="F8337" s="10"/>
      <c r="G8337" s="10"/>
      <c r="H8337" s="10"/>
    </row>
    <row r="8338" spans="5:8" x14ac:dyDescent="0.25">
      <c r="E8338" s="10"/>
      <c r="F8338" s="10"/>
      <c r="G8338" s="10"/>
      <c r="H8338" s="10"/>
    </row>
    <row r="8339" spans="5:8" x14ac:dyDescent="0.25">
      <c r="E8339" s="10"/>
      <c r="F8339" s="10"/>
      <c r="G8339" s="10"/>
      <c r="H8339" s="10"/>
    </row>
    <row r="8340" spans="5:8" x14ac:dyDescent="0.25">
      <c r="E8340" s="10"/>
      <c r="F8340" s="10"/>
      <c r="G8340" s="10"/>
      <c r="H8340" s="10"/>
    </row>
    <row r="8341" spans="5:8" x14ac:dyDescent="0.25">
      <c r="E8341" s="10"/>
      <c r="F8341" s="10"/>
      <c r="G8341" s="10"/>
      <c r="H8341" s="10"/>
    </row>
    <row r="8342" spans="5:8" x14ac:dyDescent="0.25">
      <c r="E8342" s="10"/>
      <c r="F8342" s="10"/>
      <c r="G8342" s="10"/>
      <c r="H8342" s="10"/>
    </row>
    <row r="8343" spans="5:8" x14ac:dyDescent="0.25">
      <c r="E8343" s="10"/>
      <c r="F8343" s="10"/>
      <c r="G8343" s="10"/>
      <c r="H8343" s="10"/>
    </row>
    <row r="8344" spans="5:8" x14ac:dyDescent="0.25">
      <c r="E8344" s="10"/>
      <c r="F8344" s="10"/>
      <c r="G8344" s="10"/>
      <c r="H8344" s="10"/>
    </row>
    <row r="8345" spans="5:8" x14ac:dyDescent="0.25">
      <c r="E8345" s="10"/>
      <c r="F8345" s="10"/>
      <c r="G8345" s="10"/>
      <c r="H8345" s="10"/>
    </row>
    <row r="8346" spans="5:8" x14ac:dyDescent="0.25">
      <c r="E8346" s="10"/>
      <c r="F8346" s="10"/>
      <c r="G8346" s="10"/>
      <c r="H8346" s="10"/>
    </row>
    <row r="8347" spans="5:8" x14ac:dyDescent="0.25">
      <c r="E8347" s="10"/>
      <c r="F8347" s="10"/>
      <c r="G8347" s="10"/>
      <c r="H8347" s="10"/>
    </row>
    <row r="8348" spans="5:8" x14ac:dyDescent="0.25">
      <c r="E8348" s="10"/>
      <c r="F8348" s="10"/>
      <c r="G8348" s="10"/>
      <c r="H8348" s="10"/>
    </row>
    <row r="8349" spans="5:8" x14ac:dyDescent="0.25">
      <c r="E8349" s="10"/>
      <c r="F8349" s="10"/>
      <c r="G8349" s="10"/>
      <c r="H8349" s="10"/>
    </row>
    <row r="8350" spans="5:8" x14ac:dyDescent="0.25">
      <c r="E8350" s="10"/>
      <c r="F8350" s="10"/>
      <c r="G8350" s="10"/>
      <c r="H8350" s="10"/>
    </row>
    <row r="8351" spans="5:8" x14ac:dyDescent="0.25">
      <c r="E8351" s="10"/>
      <c r="F8351" s="10"/>
      <c r="G8351" s="10"/>
      <c r="H8351" s="10"/>
    </row>
    <row r="8352" spans="5:8" x14ac:dyDescent="0.25">
      <c r="E8352" s="10"/>
      <c r="F8352" s="10"/>
      <c r="G8352" s="10"/>
      <c r="H8352" s="10"/>
    </row>
    <row r="8353" spans="5:8" x14ac:dyDescent="0.25">
      <c r="E8353" s="10"/>
      <c r="F8353" s="10"/>
      <c r="G8353" s="10"/>
      <c r="H8353" s="10"/>
    </row>
    <row r="8354" spans="5:8" x14ac:dyDescent="0.25">
      <c r="E8354" s="10"/>
      <c r="F8354" s="10"/>
      <c r="G8354" s="10"/>
      <c r="H8354" s="10"/>
    </row>
    <row r="8355" spans="5:8" x14ac:dyDescent="0.25">
      <c r="E8355" s="10"/>
      <c r="F8355" s="10"/>
      <c r="G8355" s="10"/>
      <c r="H8355" s="10"/>
    </row>
    <row r="8356" spans="5:8" x14ac:dyDescent="0.25">
      <c r="E8356" s="10"/>
      <c r="F8356" s="10"/>
      <c r="G8356" s="10"/>
      <c r="H8356" s="10"/>
    </row>
    <row r="8357" spans="5:8" x14ac:dyDescent="0.25">
      <c r="E8357" s="10"/>
      <c r="F8357" s="10"/>
      <c r="G8357" s="10"/>
      <c r="H8357" s="10"/>
    </row>
    <row r="8358" spans="5:8" x14ac:dyDescent="0.25">
      <c r="E8358" s="10"/>
      <c r="F8358" s="10"/>
      <c r="G8358" s="10"/>
      <c r="H8358" s="10"/>
    </row>
    <row r="8359" spans="5:8" x14ac:dyDescent="0.25">
      <c r="E8359" s="10"/>
      <c r="F8359" s="10"/>
      <c r="G8359" s="10"/>
      <c r="H8359" s="10"/>
    </row>
    <row r="8360" spans="5:8" x14ac:dyDescent="0.25">
      <c r="E8360" s="10"/>
      <c r="F8360" s="10"/>
      <c r="G8360" s="10"/>
      <c r="H8360" s="10"/>
    </row>
    <row r="8361" spans="5:8" x14ac:dyDescent="0.25">
      <c r="E8361" s="10"/>
      <c r="F8361" s="10"/>
      <c r="G8361" s="10"/>
      <c r="H8361" s="10"/>
    </row>
    <row r="8362" spans="5:8" x14ac:dyDescent="0.25">
      <c r="E8362" s="10"/>
      <c r="F8362" s="10"/>
      <c r="G8362" s="10"/>
      <c r="H8362" s="10"/>
    </row>
    <row r="8363" spans="5:8" x14ac:dyDescent="0.25">
      <c r="E8363" s="10"/>
      <c r="F8363" s="10"/>
      <c r="G8363" s="10"/>
      <c r="H8363" s="10"/>
    </row>
    <row r="8364" spans="5:8" x14ac:dyDescent="0.25">
      <c r="E8364" s="10"/>
      <c r="F8364" s="10"/>
      <c r="G8364" s="10"/>
      <c r="H8364" s="10"/>
    </row>
    <row r="8365" spans="5:8" x14ac:dyDescent="0.25">
      <c r="E8365" s="10"/>
      <c r="F8365" s="10"/>
      <c r="G8365" s="10"/>
      <c r="H8365" s="10"/>
    </row>
    <row r="8366" spans="5:8" x14ac:dyDescent="0.25">
      <c r="E8366" s="10"/>
      <c r="F8366" s="10"/>
      <c r="G8366" s="10"/>
      <c r="H8366" s="10"/>
    </row>
    <row r="8367" spans="5:8" x14ac:dyDescent="0.25">
      <c r="E8367" s="10"/>
      <c r="F8367" s="10"/>
      <c r="G8367" s="10"/>
      <c r="H8367" s="10"/>
    </row>
    <row r="8368" spans="5:8" x14ac:dyDescent="0.25">
      <c r="E8368" s="10"/>
      <c r="F8368" s="10"/>
      <c r="G8368" s="10"/>
      <c r="H8368" s="10"/>
    </row>
    <row r="8369" spans="5:8" x14ac:dyDescent="0.25">
      <c r="E8369" s="10"/>
      <c r="F8369" s="10"/>
      <c r="G8369" s="10"/>
      <c r="H8369" s="10"/>
    </row>
    <row r="8370" spans="5:8" x14ac:dyDescent="0.25">
      <c r="E8370" s="10"/>
      <c r="F8370" s="10"/>
      <c r="G8370" s="10"/>
      <c r="H8370" s="10"/>
    </row>
    <row r="8371" spans="5:8" x14ac:dyDescent="0.25">
      <c r="E8371" s="10"/>
      <c r="F8371" s="10"/>
      <c r="G8371" s="10"/>
      <c r="H8371" s="10"/>
    </row>
    <row r="8372" spans="5:8" x14ac:dyDescent="0.25">
      <c r="E8372" s="10"/>
      <c r="F8372" s="10"/>
      <c r="G8372" s="10"/>
      <c r="H8372" s="10"/>
    </row>
    <row r="8373" spans="5:8" x14ac:dyDescent="0.25">
      <c r="E8373" s="10"/>
      <c r="F8373" s="10"/>
      <c r="G8373" s="10"/>
      <c r="H8373" s="10"/>
    </row>
    <row r="8374" spans="5:8" x14ac:dyDescent="0.25">
      <c r="E8374" s="10"/>
      <c r="F8374" s="10"/>
      <c r="G8374" s="10"/>
      <c r="H8374" s="10"/>
    </row>
    <row r="8375" spans="5:8" x14ac:dyDescent="0.25">
      <c r="E8375" s="10"/>
      <c r="F8375" s="10"/>
      <c r="G8375" s="10"/>
      <c r="H8375" s="10"/>
    </row>
    <row r="8376" spans="5:8" x14ac:dyDescent="0.25">
      <c r="E8376" s="10"/>
      <c r="F8376" s="10"/>
      <c r="G8376" s="10"/>
      <c r="H8376" s="10"/>
    </row>
    <row r="8377" spans="5:8" x14ac:dyDescent="0.25">
      <c r="E8377" s="10"/>
      <c r="F8377" s="10"/>
      <c r="G8377" s="10"/>
      <c r="H8377" s="10"/>
    </row>
    <row r="8378" spans="5:8" x14ac:dyDescent="0.25">
      <c r="E8378" s="10"/>
      <c r="F8378" s="10"/>
      <c r="G8378" s="10"/>
      <c r="H8378" s="10"/>
    </row>
    <row r="8379" spans="5:8" x14ac:dyDescent="0.25">
      <c r="E8379" s="10"/>
      <c r="F8379" s="10"/>
      <c r="G8379" s="10"/>
      <c r="H8379" s="10"/>
    </row>
    <row r="8380" spans="5:8" x14ac:dyDescent="0.25">
      <c r="E8380" s="10"/>
      <c r="F8380" s="10"/>
      <c r="G8380" s="10"/>
      <c r="H8380" s="10"/>
    </row>
    <row r="8381" spans="5:8" x14ac:dyDescent="0.25">
      <c r="E8381" s="10"/>
      <c r="F8381" s="10"/>
      <c r="G8381" s="10"/>
      <c r="H8381" s="10"/>
    </row>
    <row r="8382" spans="5:8" x14ac:dyDescent="0.25">
      <c r="E8382" s="10"/>
      <c r="F8382" s="10"/>
      <c r="G8382" s="10"/>
      <c r="H8382" s="10"/>
    </row>
    <row r="8383" spans="5:8" x14ac:dyDescent="0.25">
      <c r="E8383" s="10"/>
      <c r="F8383" s="10"/>
      <c r="G8383" s="10"/>
      <c r="H8383" s="10"/>
    </row>
    <row r="8384" spans="5:8" x14ac:dyDescent="0.25">
      <c r="E8384" s="10"/>
      <c r="F8384" s="10"/>
      <c r="G8384" s="10"/>
      <c r="H8384" s="10"/>
    </row>
    <row r="8385" spans="5:8" x14ac:dyDescent="0.25">
      <c r="E8385" s="10"/>
      <c r="F8385" s="10"/>
      <c r="G8385" s="10"/>
      <c r="H8385" s="10"/>
    </row>
    <row r="8386" spans="5:8" x14ac:dyDescent="0.25">
      <c r="E8386" s="10"/>
      <c r="F8386" s="10"/>
      <c r="G8386" s="10"/>
      <c r="H8386" s="10"/>
    </row>
    <row r="8387" spans="5:8" x14ac:dyDescent="0.25">
      <c r="E8387" s="10"/>
      <c r="F8387" s="10"/>
      <c r="G8387" s="10"/>
      <c r="H8387" s="10"/>
    </row>
    <row r="8388" spans="5:8" x14ac:dyDescent="0.25">
      <c r="E8388" s="10"/>
      <c r="F8388" s="10"/>
      <c r="G8388" s="10"/>
      <c r="H8388" s="10"/>
    </row>
    <row r="8389" spans="5:8" x14ac:dyDescent="0.25">
      <c r="E8389" s="10"/>
      <c r="F8389" s="10"/>
      <c r="G8389" s="10"/>
      <c r="H8389" s="10"/>
    </row>
    <row r="8390" spans="5:8" x14ac:dyDescent="0.25">
      <c r="E8390" s="10"/>
      <c r="F8390" s="10"/>
      <c r="G8390" s="10"/>
      <c r="H8390" s="10"/>
    </row>
    <row r="8391" spans="5:8" x14ac:dyDescent="0.25">
      <c r="E8391" s="10"/>
      <c r="F8391" s="10"/>
      <c r="G8391" s="10"/>
      <c r="H8391" s="10"/>
    </row>
    <row r="8392" spans="5:8" x14ac:dyDescent="0.25">
      <c r="E8392" s="10"/>
      <c r="F8392" s="10"/>
      <c r="G8392" s="10"/>
      <c r="H8392" s="10"/>
    </row>
    <row r="8393" spans="5:8" x14ac:dyDescent="0.25">
      <c r="E8393" s="10"/>
      <c r="F8393" s="10"/>
      <c r="G8393" s="10"/>
      <c r="H8393" s="10"/>
    </row>
    <row r="8394" spans="5:8" x14ac:dyDescent="0.25">
      <c r="E8394" s="10"/>
      <c r="F8394" s="10"/>
      <c r="G8394" s="10"/>
      <c r="H8394" s="10"/>
    </row>
    <row r="8395" spans="5:8" x14ac:dyDescent="0.25">
      <c r="E8395" s="10"/>
      <c r="F8395" s="10"/>
      <c r="G8395" s="10"/>
      <c r="H8395" s="10"/>
    </row>
    <row r="8396" spans="5:8" x14ac:dyDescent="0.25">
      <c r="E8396" s="10"/>
      <c r="F8396" s="10"/>
      <c r="G8396" s="10"/>
      <c r="H8396" s="10"/>
    </row>
    <row r="8397" spans="5:8" x14ac:dyDescent="0.25">
      <c r="E8397" s="10"/>
      <c r="F8397" s="10"/>
      <c r="G8397" s="10"/>
      <c r="H8397" s="10"/>
    </row>
    <row r="8398" spans="5:8" x14ac:dyDescent="0.25">
      <c r="E8398" s="10"/>
      <c r="F8398" s="10"/>
      <c r="G8398" s="10"/>
      <c r="H8398" s="10"/>
    </row>
    <row r="8399" spans="5:8" x14ac:dyDescent="0.25">
      <c r="E8399" s="10"/>
      <c r="F8399" s="10"/>
      <c r="G8399" s="10"/>
      <c r="H8399" s="10"/>
    </row>
    <row r="8400" spans="5:8" x14ac:dyDescent="0.25">
      <c r="E8400" s="10"/>
      <c r="F8400" s="10"/>
      <c r="G8400" s="10"/>
      <c r="H8400" s="10"/>
    </row>
    <row r="8401" spans="5:8" x14ac:dyDescent="0.25">
      <c r="E8401" s="10"/>
      <c r="F8401" s="10"/>
      <c r="G8401" s="10"/>
      <c r="H8401" s="10"/>
    </row>
    <row r="8402" spans="5:8" x14ac:dyDescent="0.25">
      <c r="E8402" s="10"/>
      <c r="F8402" s="10"/>
      <c r="G8402" s="10"/>
      <c r="H8402" s="10"/>
    </row>
    <row r="8403" spans="5:8" x14ac:dyDescent="0.25">
      <c r="E8403" s="10"/>
      <c r="F8403" s="10"/>
      <c r="G8403" s="10"/>
      <c r="H8403" s="10"/>
    </row>
    <row r="8404" spans="5:8" x14ac:dyDescent="0.25">
      <c r="E8404" s="10"/>
      <c r="F8404" s="10"/>
      <c r="G8404" s="10"/>
      <c r="H8404" s="10"/>
    </row>
    <row r="8405" spans="5:8" x14ac:dyDescent="0.25">
      <c r="E8405" s="10"/>
      <c r="F8405" s="10"/>
      <c r="G8405" s="10"/>
      <c r="H8405" s="10"/>
    </row>
    <row r="8406" spans="5:8" x14ac:dyDescent="0.25">
      <c r="E8406" s="10"/>
      <c r="F8406" s="10"/>
      <c r="G8406" s="10"/>
      <c r="H8406" s="10"/>
    </row>
    <row r="8407" spans="5:8" x14ac:dyDescent="0.25">
      <c r="E8407" s="10"/>
      <c r="F8407" s="10"/>
      <c r="G8407" s="10"/>
      <c r="H8407" s="10"/>
    </row>
    <row r="8408" spans="5:8" x14ac:dyDescent="0.25">
      <c r="E8408" s="10"/>
      <c r="F8408" s="10"/>
      <c r="G8408" s="10"/>
      <c r="H8408" s="10"/>
    </row>
    <row r="8409" spans="5:8" x14ac:dyDescent="0.25">
      <c r="E8409" s="10"/>
      <c r="F8409" s="10"/>
      <c r="G8409" s="10"/>
      <c r="H8409" s="10"/>
    </row>
    <row r="8410" spans="5:8" x14ac:dyDescent="0.25">
      <c r="E8410" s="10"/>
      <c r="F8410" s="10"/>
      <c r="G8410" s="10"/>
      <c r="H8410" s="10"/>
    </row>
    <row r="8411" spans="5:8" x14ac:dyDescent="0.25">
      <c r="E8411" s="10"/>
      <c r="F8411" s="10"/>
      <c r="G8411" s="10"/>
      <c r="H8411" s="10"/>
    </row>
    <row r="8412" spans="5:8" x14ac:dyDescent="0.25">
      <c r="E8412" s="10"/>
      <c r="F8412" s="10"/>
      <c r="G8412" s="10"/>
      <c r="H8412" s="10"/>
    </row>
    <row r="8413" spans="5:8" x14ac:dyDescent="0.25">
      <c r="E8413" s="10"/>
      <c r="F8413" s="10"/>
      <c r="G8413" s="10"/>
      <c r="H8413" s="10"/>
    </row>
    <row r="8414" spans="5:8" x14ac:dyDescent="0.25">
      <c r="E8414" s="10"/>
      <c r="F8414" s="10"/>
      <c r="G8414" s="10"/>
      <c r="H8414" s="10"/>
    </row>
    <row r="8415" spans="5:8" x14ac:dyDescent="0.25">
      <c r="E8415" s="10"/>
      <c r="F8415" s="10"/>
      <c r="G8415" s="10"/>
      <c r="H8415" s="10"/>
    </row>
    <row r="8416" spans="5:8" x14ac:dyDescent="0.25">
      <c r="E8416" s="10"/>
      <c r="F8416" s="10"/>
      <c r="G8416" s="10"/>
      <c r="H8416" s="10"/>
    </row>
    <row r="8417" spans="5:8" x14ac:dyDescent="0.25">
      <c r="E8417" s="10"/>
      <c r="F8417" s="10"/>
      <c r="G8417" s="10"/>
      <c r="H8417" s="10"/>
    </row>
    <row r="8418" spans="5:8" x14ac:dyDescent="0.25">
      <c r="E8418" s="10"/>
      <c r="F8418" s="10"/>
      <c r="G8418" s="10"/>
      <c r="H8418" s="10"/>
    </row>
    <row r="8419" spans="5:8" x14ac:dyDescent="0.25">
      <c r="E8419" s="10"/>
      <c r="F8419" s="10"/>
      <c r="G8419" s="10"/>
      <c r="H8419" s="10"/>
    </row>
    <row r="8420" spans="5:8" x14ac:dyDescent="0.25">
      <c r="E8420" s="10"/>
      <c r="F8420" s="10"/>
      <c r="G8420" s="10"/>
      <c r="H8420" s="10"/>
    </row>
    <row r="8421" spans="5:8" x14ac:dyDescent="0.25">
      <c r="E8421" s="10"/>
      <c r="F8421" s="10"/>
      <c r="G8421" s="10"/>
      <c r="H8421" s="10"/>
    </row>
    <row r="8422" spans="5:8" x14ac:dyDescent="0.25">
      <c r="E8422" s="10"/>
      <c r="F8422" s="10"/>
      <c r="G8422" s="10"/>
      <c r="H8422" s="10"/>
    </row>
    <row r="8423" spans="5:8" x14ac:dyDescent="0.25">
      <c r="E8423" s="10"/>
      <c r="F8423" s="10"/>
      <c r="G8423" s="10"/>
      <c r="H8423" s="10"/>
    </row>
    <row r="8424" spans="5:8" x14ac:dyDescent="0.25">
      <c r="E8424" s="10"/>
      <c r="F8424" s="10"/>
      <c r="G8424" s="10"/>
      <c r="H8424" s="10"/>
    </row>
    <row r="8425" spans="5:8" x14ac:dyDescent="0.25">
      <c r="E8425" s="10"/>
      <c r="F8425" s="10"/>
      <c r="G8425" s="10"/>
      <c r="H8425" s="10"/>
    </row>
    <row r="8426" spans="5:8" x14ac:dyDescent="0.25">
      <c r="E8426" s="10"/>
      <c r="F8426" s="10"/>
      <c r="G8426" s="10"/>
      <c r="H8426" s="10"/>
    </row>
    <row r="8427" spans="5:8" x14ac:dyDescent="0.25">
      <c r="E8427" s="10"/>
      <c r="F8427" s="10"/>
      <c r="G8427" s="10"/>
      <c r="H8427" s="10"/>
    </row>
    <row r="8428" spans="5:8" x14ac:dyDescent="0.25">
      <c r="E8428" s="10"/>
      <c r="F8428" s="10"/>
      <c r="G8428" s="10"/>
      <c r="H8428" s="10"/>
    </row>
    <row r="8429" spans="5:8" x14ac:dyDescent="0.25">
      <c r="E8429" s="10"/>
      <c r="F8429" s="10"/>
      <c r="G8429" s="10"/>
      <c r="H8429" s="10"/>
    </row>
    <row r="8430" spans="5:8" x14ac:dyDescent="0.25">
      <c r="E8430" s="10"/>
      <c r="F8430" s="10"/>
      <c r="G8430" s="10"/>
      <c r="H8430" s="10"/>
    </row>
    <row r="8431" spans="5:8" x14ac:dyDescent="0.25">
      <c r="E8431" s="10"/>
      <c r="F8431" s="10"/>
      <c r="G8431" s="10"/>
      <c r="H8431" s="10"/>
    </row>
    <row r="8432" spans="5:8" x14ac:dyDescent="0.25">
      <c r="E8432" s="10"/>
      <c r="F8432" s="10"/>
      <c r="G8432" s="10"/>
      <c r="H8432" s="10"/>
    </row>
    <row r="8433" spans="5:8" x14ac:dyDescent="0.25">
      <c r="E8433" s="10"/>
      <c r="F8433" s="10"/>
      <c r="G8433" s="10"/>
      <c r="H8433" s="10"/>
    </row>
    <row r="8434" spans="5:8" x14ac:dyDescent="0.25">
      <c r="E8434" s="10"/>
      <c r="F8434" s="10"/>
      <c r="G8434" s="10"/>
      <c r="H8434" s="10"/>
    </row>
    <row r="8435" spans="5:8" x14ac:dyDescent="0.25">
      <c r="E8435" s="10"/>
      <c r="F8435" s="10"/>
      <c r="G8435" s="10"/>
      <c r="H8435" s="10"/>
    </row>
    <row r="8436" spans="5:8" x14ac:dyDescent="0.25">
      <c r="E8436" s="10"/>
      <c r="F8436" s="10"/>
      <c r="G8436" s="10"/>
      <c r="H8436" s="10"/>
    </row>
    <row r="8437" spans="5:8" x14ac:dyDescent="0.25">
      <c r="E8437" s="10"/>
      <c r="F8437" s="10"/>
      <c r="G8437" s="10"/>
      <c r="H8437" s="10"/>
    </row>
    <row r="8438" spans="5:8" x14ac:dyDescent="0.25">
      <c r="E8438" s="10"/>
      <c r="F8438" s="10"/>
      <c r="G8438" s="10"/>
      <c r="H8438" s="10"/>
    </row>
    <row r="8439" spans="5:8" x14ac:dyDescent="0.25">
      <c r="E8439" s="10"/>
      <c r="F8439" s="10"/>
      <c r="G8439" s="10"/>
      <c r="H8439" s="10"/>
    </row>
    <row r="8440" spans="5:8" x14ac:dyDescent="0.25">
      <c r="E8440" s="10"/>
      <c r="F8440" s="10"/>
      <c r="G8440" s="10"/>
      <c r="H8440" s="10"/>
    </row>
    <row r="8441" spans="5:8" x14ac:dyDescent="0.25">
      <c r="E8441" s="10"/>
      <c r="F8441" s="10"/>
      <c r="G8441" s="10"/>
      <c r="H8441" s="10"/>
    </row>
    <row r="8442" spans="5:8" x14ac:dyDescent="0.25">
      <c r="E8442" s="10"/>
      <c r="F8442" s="10"/>
      <c r="G8442" s="10"/>
      <c r="H8442" s="10"/>
    </row>
    <row r="8443" spans="5:8" x14ac:dyDescent="0.25">
      <c r="E8443" s="10"/>
      <c r="F8443" s="10"/>
      <c r="G8443" s="10"/>
      <c r="H8443" s="10"/>
    </row>
    <row r="8444" spans="5:8" x14ac:dyDescent="0.25">
      <c r="E8444" s="10"/>
      <c r="F8444" s="10"/>
      <c r="G8444" s="10"/>
      <c r="H8444" s="10"/>
    </row>
    <row r="8445" spans="5:8" x14ac:dyDescent="0.25">
      <c r="E8445" s="10"/>
      <c r="F8445" s="10"/>
      <c r="G8445" s="10"/>
      <c r="H8445" s="10"/>
    </row>
    <row r="8446" spans="5:8" x14ac:dyDescent="0.25">
      <c r="E8446" s="10"/>
      <c r="F8446" s="10"/>
      <c r="G8446" s="10"/>
      <c r="H8446" s="10"/>
    </row>
    <row r="8447" spans="5:8" x14ac:dyDescent="0.25">
      <c r="E8447" s="10"/>
      <c r="F8447" s="10"/>
      <c r="G8447" s="10"/>
      <c r="H8447" s="10"/>
    </row>
    <row r="8448" spans="5:8" x14ac:dyDescent="0.25">
      <c r="E8448" s="10"/>
      <c r="F8448" s="10"/>
      <c r="G8448" s="10"/>
      <c r="H8448" s="10"/>
    </row>
    <row r="8449" spans="5:8" x14ac:dyDescent="0.25">
      <c r="E8449" s="10"/>
      <c r="F8449" s="10"/>
      <c r="G8449" s="10"/>
      <c r="H8449" s="10"/>
    </row>
    <row r="8450" spans="5:8" x14ac:dyDescent="0.25">
      <c r="E8450" s="10"/>
      <c r="F8450" s="10"/>
      <c r="G8450" s="10"/>
      <c r="H8450" s="10"/>
    </row>
    <row r="8451" spans="5:8" x14ac:dyDescent="0.25">
      <c r="E8451" s="10"/>
      <c r="F8451" s="10"/>
      <c r="G8451" s="10"/>
      <c r="H8451" s="10"/>
    </row>
    <row r="8452" spans="5:8" x14ac:dyDescent="0.25">
      <c r="E8452" s="10"/>
      <c r="F8452" s="10"/>
      <c r="G8452" s="10"/>
      <c r="H8452" s="10"/>
    </row>
    <row r="8453" spans="5:8" x14ac:dyDescent="0.25">
      <c r="E8453" s="10"/>
      <c r="F8453" s="10"/>
      <c r="G8453" s="10"/>
      <c r="H8453" s="10"/>
    </row>
    <row r="8454" spans="5:8" x14ac:dyDescent="0.25">
      <c r="E8454" s="10"/>
      <c r="F8454" s="10"/>
      <c r="G8454" s="10"/>
      <c r="H8454" s="10"/>
    </row>
    <row r="8455" spans="5:8" x14ac:dyDescent="0.25">
      <c r="E8455" s="10"/>
      <c r="F8455" s="10"/>
      <c r="G8455" s="10"/>
      <c r="H8455" s="10"/>
    </row>
    <row r="8456" spans="5:8" x14ac:dyDescent="0.25">
      <c r="E8456" s="10"/>
      <c r="F8456" s="10"/>
      <c r="G8456" s="10"/>
      <c r="H8456" s="10"/>
    </row>
    <row r="8457" spans="5:8" x14ac:dyDescent="0.25">
      <c r="E8457" s="10"/>
      <c r="F8457" s="10"/>
      <c r="G8457" s="10"/>
      <c r="H8457" s="10"/>
    </row>
    <row r="8458" spans="5:8" x14ac:dyDescent="0.25">
      <c r="E8458" s="10"/>
      <c r="F8458" s="10"/>
      <c r="G8458" s="10"/>
      <c r="H8458" s="10"/>
    </row>
    <row r="8459" spans="5:8" x14ac:dyDescent="0.25">
      <c r="E8459" s="10"/>
      <c r="F8459" s="10"/>
      <c r="G8459" s="10"/>
      <c r="H8459" s="10"/>
    </row>
    <row r="8460" spans="5:8" x14ac:dyDescent="0.25">
      <c r="E8460" s="10"/>
      <c r="F8460" s="10"/>
      <c r="G8460" s="10"/>
      <c r="H8460" s="10"/>
    </row>
    <row r="8461" spans="5:8" x14ac:dyDescent="0.25">
      <c r="E8461" s="10"/>
      <c r="F8461" s="10"/>
      <c r="G8461" s="10"/>
      <c r="H8461" s="10"/>
    </row>
    <row r="8462" spans="5:8" x14ac:dyDescent="0.25">
      <c r="E8462" s="10"/>
      <c r="F8462" s="10"/>
      <c r="G8462" s="10"/>
      <c r="H8462" s="10"/>
    </row>
    <row r="8463" spans="5:8" x14ac:dyDescent="0.25">
      <c r="E8463" s="10"/>
      <c r="F8463" s="10"/>
      <c r="G8463" s="10"/>
      <c r="H8463" s="10"/>
    </row>
    <row r="8464" spans="5:8" x14ac:dyDescent="0.25">
      <c r="E8464" s="10"/>
      <c r="F8464" s="10"/>
      <c r="G8464" s="10"/>
      <c r="H8464" s="10"/>
    </row>
    <row r="8465" spans="5:8" x14ac:dyDescent="0.25">
      <c r="E8465" s="10"/>
      <c r="F8465" s="10"/>
      <c r="G8465" s="10"/>
      <c r="H8465" s="10"/>
    </row>
    <row r="8466" spans="5:8" x14ac:dyDescent="0.25">
      <c r="E8466" s="10"/>
      <c r="F8466" s="10"/>
      <c r="G8466" s="10"/>
      <c r="H8466" s="10"/>
    </row>
    <row r="8467" spans="5:8" x14ac:dyDescent="0.25">
      <c r="E8467" s="10"/>
      <c r="F8467" s="10"/>
      <c r="G8467" s="10"/>
      <c r="H8467" s="10"/>
    </row>
    <row r="8468" spans="5:8" x14ac:dyDescent="0.25">
      <c r="E8468" s="10"/>
      <c r="F8468" s="10"/>
      <c r="G8468" s="10"/>
      <c r="H8468" s="10"/>
    </row>
    <row r="8469" spans="5:8" x14ac:dyDescent="0.25">
      <c r="E8469" s="10"/>
      <c r="F8469" s="10"/>
      <c r="G8469" s="10"/>
      <c r="H8469" s="10"/>
    </row>
    <row r="8470" spans="5:8" x14ac:dyDescent="0.25">
      <c r="E8470" s="10"/>
      <c r="F8470" s="10"/>
      <c r="G8470" s="10"/>
      <c r="H8470" s="10"/>
    </row>
    <row r="8471" spans="5:8" x14ac:dyDescent="0.25">
      <c r="E8471" s="10"/>
      <c r="F8471" s="10"/>
      <c r="G8471" s="10"/>
      <c r="H8471" s="10"/>
    </row>
    <row r="8472" spans="5:8" x14ac:dyDescent="0.25">
      <c r="E8472" s="10"/>
      <c r="F8472" s="10"/>
      <c r="G8472" s="10"/>
      <c r="H8472" s="10"/>
    </row>
    <row r="8473" spans="5:8" x14ac:dyDescent="0.25">
      <c r="E8473" s="10"/>
      <c r="F8473" s="10"/>
      <c r="G8473" s="10"/>
      <c r="H8473" s="10"/>
    </row>
    <row r="8474" spans="5:8" x14ac:dyDescent="0.25">
      <c r="E8474" s="10"/>
      <c r="F8474" s="10"/>
      <c r="G8474" s="10"/>
      <c r="H8474" s="10"/>
    </row>
    <row r="8475" spans="5:8" x14ac:dyDescent="0.25">
      <c r="E8475" s="10"/>
      <c r="F8475" s="10"/>
      <c r="G8475" s="10"/>
      <c r="H8475" s="10"/>
    </row>
    <row r="8476" spans="5:8" x14ac:dyDescent="0.25">
      <c r="E8476" s="10"/>
      <c r="F8476" s="10"/>
      <c r="G8476" s="10"/>
      <c r="H8476" s="10"/>
    </row>
    <row r="8477" spans="5:8" x14ac:dyDescent="0.25">
      <c r="E8477" s="10"/>
      <c r="F8477" s="10"/>
      <c r="G8477" s="10"/>
      <c r="H8477" s="10"/>
    </row>
    <row r="8478" spans="5:8" x14ac:dyDescent="0.25">
      <c r="E8478" s="10"/>
      <c r="F8478" s="10"/>
      <c r="G8478" s="10"/>
      <c r="H8478" s="10"/>
    </row>
    <row r="8479" spans="5:8" x14ac:dyDescent="0.25">
      <c r="E8479" s="10"/>
      <c r="F8479" s="10"/>
      <c r="G8479" s="10"/>
      <c r="H8479" s="10"/>
    </row>
    <row r="8480" spans="5:8" x14ac:dyDescent="0.25">
      <c r="E8480" s="10"/>
      <c r="F8480" s="10"/>
      <c r="G8480" s="10"/>
      <c r="H8480" s="10"/>
    </row>
    <row r="8481" spans="5:8" x14ac:dyDescent="0.25">
      <c r="E8481" s="10"/>
      <c r="F8481" s="10"/>
      <c r="G8481" s="10"/>
      <c r="H8481" s="10"/>
    </row>
    <row r="8482" spans="5:8" x14ac:dyDescent="0.25">
      <c r="E8482" s="10"/>
      <c r="F8482" s="10"/>
      <c r="G8482" s="10"/>
      <c r="H8482" s="10"/>
    </row>
    <row r="8483" spans="5:8" x14ac:dyDescent="0.25">
      <c r="E8483" s="10"/>
      <c r="F8483" s="10"/>
      <c r="G8483" s="10"/>
      <c r="H8483" s="10"/>
    </row>
    <row r="8484" spans="5:8" x14ac:dyDescent="0.25">
      <c r="E8484" s="10"/>
      <c r="F8484" s="10"/>
      <c r="G8484" s="10"/>
      <c r="H8484" s="10"/>
    </row>
    <row r="8485" spans="5:8" x14ac:dyDescent="0.25">
      <c r="E8485" s="10"/>
      <c r="F8485" s="10"/>
      <c r="G8485" s="10"/>
      <c r="H8485" s="10"/>
    </row>
    <row r="8486" spans="5:8" x14ac:dyDescent="0.25">
      <c r="E8486" s="10"/>
      <c r="F8486" s="10"/>
      <c r="G8486" s="10"/>
      <c r="H8486" s="10"/>
    </row>
    <row r="8487" spans="5:8" x14ac:dyDescent="0.25">
      <c r="E8487" s="10"/>
      <c r="F8487" s="10"/>
      <c r="G8487" s="10"/>
      <c r="H8487" s="10"/>
    </row>
    <row r="8488" spans="5:8" x14ac:dyDescent="0.25">
      <c r="E8488" s="10"/>
      <c r="F8488" s="10"/>
      <c r="G8488" s="10"/>
      <c r="H8488" s="10"/>
    </row>
    <row r="8489" spans="5:8" x14ac:dyDescent="0.25">
      <c r="E8489" s="10"/>
      <c r="F8489" s="10"/>
      <c r="G8489" s="10"/>
      <c r="H8489" s="10"/>
    </row>
    <row r="8490" spans="5:8" x14ac:dyDescent="0.25">
      <c r="E8490" s="10"/>
      <c r="F8490" s="10"/>
      <c r="G8490" s="10"/>
      <c r="H8490" s="10"/>
    </row>
    <row r="8491" spans="5:8" x14ac:dyDescent="0.25">
      <c r="E8491" s="10"/>
      <c r="F8491" s="10"/>
      <c r="G8491" s="10"/>
      <c r="H8491" s="10"/>
    </row>
    <row r="8492" spans="5:8" x14ac:dyDescent="0.25">
      <c r="E8492" s="10"/>
      <c r="F8492" s="10"/>
      <c r="G8492" s="10"/>
      <c r="H8492" s="10"/>
    </row>
    <row r="8493" spans="5:8" x14ac:dyDescent="0.25">
      <c r="E8493" s="10"/>
      <c r="F8493" s="10"/>
      <c r="G8493" s="10"/>
      <c r="H8493" s="10"/>
    </row>
    <row r="8494" spans="5:8" x14ac:dyDescent="0.25">
      <c r="E8494" s="10"/>
      <c r="F8494" s="10"/>
      <c r="G8494" s="10"/>
      <c r="H8494" s="10"/>
    </row>
    <row r="8495" spans="5:8" x14ac:dyDescent="0.25">
      <c r="E8495" s="10"/>
      <c r="F8495" s="10"/>
      <c r="G8495" s="10"/>
      <c r="H8495" s="10"/>
    </row>
    <row r="8496" spans="5:8" x14ac:dyDescent="0.25">
      <c r="E8496" s="10"/>
      <c r="F8496" s="10"/>
      <c r="G8496" s="10"/>
      <c r="H8496" s="10"/>
    </row>
    <row r="8497" spans="5:8" x14ac:dyDescent="0.25">
      <c r="E8497" s="10"/>
      <c r="F8497" s="10"/>
      <c r="G8497" s="10"/>
      <c r="H8497" s="10"/>
    </row>
    <row r="8498" spans="5:8" x14ac:dyDescent="0.25">
      <c r="E8498" s="10"/>
      <c r="F8498" s="10"/>
      <c r="G8498" s="10"/>
      <c r="H8498" s="10"/>
    </row>
    <row r="8499" spans="5:8" x14ac:dyDescent="0.25">
      <c r="E8499" s="10"/>
      <c r="F8499" s="10"/>
      <c r="G8499" s="10"/>
      <c r="H8499" s="10"/>
    </row>
    <row r="8500" spans="5:8" x14ac:dyDescent="0.25">
      <c r="E8500" s="10"/>
      <c r="F8500" s="10"/>
      <c r="G8500" s="10"/>
      <c r="H8500" s="10"/>
    </row>
    <row r="8501" spans="5:8" x14ac:dyDescent="0.25">
      <c r="E8501" s="10"/>
      <c r="F8501" s="10"/>
      <c r="G8501" s="10"/>
      <c r="H8501" s="10"/>
    </row>
    <row r="8502" spans="5:8" x14ac:dyDescent="0.25">
      <c r="E8502" s="10"/>
      <c r="F8502" s="10"/>
      <c r="G8502" s="10"/>
      <c r="H8502" s="10"/>
    </row>
    <row r="8503" spans="5:8" x14ac:dyDescent="0.25">
      <c r="E8503" s="10"/>
      <c r="F8503" s="10"/>
      <c r="G8503" s="10"/>
      <c r="H8503" s="10"/>
    </row>
    <row r="8504" spans="5:8" x14ac:dyDescent="0.25">
      <c r="E8504" s="10"/>
      <c r="F8504" s="10"/>
      <c r="G8504" s="10"/>
      <c r="H8504" s="10"/>
    </row>
    <row r="8505" spans="5:8" x14ac:dyDescent="0.25">
      <c r="E8505" s="10"/>
      <c r="F8505" s="10"/>
      <c r="G8505" s="10"/>
      <c r="H8505" s="10"/>
    </row>
    <row r="8506" spans="5:8" x14ac:dyDescent="0.25">
      <c r="E8506" s="10"/>
      <c r="F8506" s="10"/>
      <c r="G8506" s="10"/>
      <c r="H8506" s="10"/>
    </row>
    <row r="8507" spans="5:8" x14ac:dyDescent="0.25">
      <c r="E8507" s="10"/>
      <c r="F8507" s="10"/>
      <c r="G8507" s="10"/>
      <c r="H8507" s="10"/>
    </row>
    <row r="8508" spans="5:8" x14ac:dyDescent="0.25">
      <c r="E8508" s="10"/>
      <c r="F8508" s="10"/>
      <c r="G8508" s="10"/>
      <c r="H8508" s="10"/>
    </row>
    <row r="8509" spans="5:8" x14ac:dyDescent="0.25">
      <c r="E8509" s="10"/>
      <c r="F8509" s="10"/>
      <c r="G8509" s="10"/>
      <c r="H8509" s="10"/>
    </row>
    <row r="8510" spans="5:8" x14ac:dyDescent="0.25">
      <c r="E8510" s="10"/>
      <c r="F8510" s="10"/>
      <c r="G8510" s="10"/>
      <c r="H8510" s="10"/>
    </row>
    <row r="8511" spans="5:8" x14ac:dyDescent="0.25">
      <c r="E8511" s="10"/>
      <c r="F8511" s="10"/>
      <c r="G8511" s="10"/>
      <c r="H8511" s="10"/>
    </row>
    <row r="8512" spans="5:8" x14ac:dyDescent="0.25">
      <c r="E8512" s="10"/>
      <c r="F8512" s="10"/>
      <c r="G8512" s="10"/>
      <c r="H8512" s="10"/>
    </row>
    <row r="8513" spans="5:8" x14ac:dyDescent="0.25">
      <c r="E8513" s="10"/>
      <c r="F8513" s="10"/>
      <c r="G8513" s="10"/>
      <c r="H8513" s="10"/>
    </row>
    <row r="8514" spans="5:8" x14ac:dyDescent="0.25">
      <c r="E8514" s="10"/>
      <c r="F8514" s="10"/>
      <c r="G8514" s="10"/>
      <c r="H8514" s="10"/>
    </row>
    <row r="8515" spans="5:8" x14ac:dyDescent="0.25">
      <c r="E8515" s="10"/>
      <c r="F8515" s="10"/>
      <c r="G8515" s="10"/>
      <c r="H8515" s="10"/>
    </row>
    <row r="8516" spans="5:8" x14ac:dyDescent="0.25">
      <c r="E8516" s="10"/>
      <c r="F8516" s="10"/>
      <c r="G8516" s="10"/>
      <c r="H8516" s="10"/>
    </row>
    <row r="8517" spans="5:8" x14ac:dyDescent="0.25">
      <c r="E8517" s="10"/>
      <c r="F8517" s="10"/>
      <c r="G8517" s="10"/>
      <c r="H8517" s="10"/>
    </row>
    <row r="8518" spans="5:8" x14ac:dyDescent="0.25">
      <c r="E8518" s="10"/>
      <c r="F8518" s="10"/>
      <c r="G8518" s="10"/>
      <c r="H8518" s="10"/>
    </row>
    <row r="8519" spans="5:8" x14ac:dyDescent="0.25">
      <c r="E8519" s="10"/>
      <c r="F8519" s="10"/>
      <c r="G8519" s="10"/>
      <c r="H8519" s="10"/>
    </row>
    <row r="8520" spans="5:8" x14ac:dyDescent="0.25">
      <c r="E8520" s="10"/>
      <c r="F8520" s="10"/>
      <c r="G8520" s="10"/>
      <c r="H8520" s="10"/>
    </row>
    <row r="8521" spans="5:8" x14ac:dyDescent="0.25">
      <c r="E8521" s="10"/>
      <c r="F8521" s="10"/>
      <c r="G8521" s="10"/>
      <c r="H8521" s="10"/>
    </row>
    <row r="8522" spans="5:8" x14ac:dyDescent="0.25">
      <c r="E8522" s="10"/>
      <c r="F8522" s="10"/>
      <c r="G8522" s="10"/>
      <c r="H8522" s="10"/>
    </row>
    <row r="8523" spans="5:8" x14ac:dyDescent="0.25">
      <c r="E8523" s="10"/>
      <c r="F8523" s="10"/>
      <c r="G8523" s="10"/>
      <c r="H8523" s="10"/>
    </row>
    <row r="8524" spans="5:8" x14ac:dyDescent="0.25">
      <c r="E8524" s="10"/>
      <c r="F8524" s="10"/>
      <c r="G8524" s="10"/>
      <c r="H8524" s="10"/>
    </row>
    <row r="8525" spans="5:8" x14ac:dyDescent="0.25">
      <c r="E8525" s="10"/>
      <c r="F8525" s="10"/>
      <c r="G8525" s="10"/>
      <c r="H8525" s="10"/>
    </row>
    <row r="8526" spans="5:8" x14ac:dyDescent="0.25">
      <c r="E8526" s="10"/>
      <c r="F8526" s="10"/>
      <c r="G8526" s="10"/>
      <c r="H8526" s="10"/>
    </row>
    <row r="8527" spans="5:8" x14ac:dyDescent="0.25">
      <c r="E8527" s="10"/>
      <c r="F8527" s="10"/>
      <c r="G8527" s="10"/>
      <c r="H8527" s="10"/>
    </row>
    <row r="8528" spans="5:8" x14ac:dyDescent="0.25">
      <c r="E8528" s="10"/>
      <c r="F8528" s="10"/>
      <c r="G8528" s="10"/>
      <c r="H8528" s="10"/>
    </row>
    <row r="8529" spans="5:8" x14ac:dyDescent="0.25">
      <c r="E8529" s="10"/>
      <c r="F8529" s="10"/>
      <c r="G8529" s="10"/>
      <c r="H8529" s="10"/>
    </row>
    <row r="8530" spans="5:8" x14ac:dyDescent="0.25">
      <c r="E8530" s="10"/>
      <c r="F8530" s="10"/>
      <c r="G8530" s="10"/>
      <c r="H8530" s="10"/>
    </row>
    <row r="8531" spans="5:8" x14ac:dyDescent="0.25">
      <c r="E8531" s="10"/>
      <c r="F8531" s="10"/>
      <c r="G8531" s="10"/>
      <c r="H8531" s="10"/>
    </row>
    <row r="8532" spans="5:8" x14ac:dyDescent="0.25">
      <c r="E8532" s="10"/>
      <c r="F8532" s="10"/>
      <c r="G8532" s="10"/>
      <c r="H8532" s="10"/>
    </row>
    <row r="8533" spans="5:8" x14ac:dyDescent="0.25">
      <c r="E8533" s="10"/>
      <c r="F8533" s="10"/>
      <c r="G8533" s="10"/>
      <c r="H8533" s="10"/>
    </row>
    <row r="8534" spans="5:8" x14ac:dyDescent="0.25">
      <c r="E8534" s="10"/>
      <c r="F8534" s="10"/>
      <c r="G8534" s="10"/>
      <c r="H8534" s="10"/>
    </row>
    <row r="8535" spans="5:8" x14ac:dyDescent="0.25">
      <c r="E8535" s="10"/>
      <c r="F8535" s="10"/>
      <c r="G8535" s="10"/>
      <c r="H8535" s="10"/>
    </row>
    <row r="8536" spans="5:8" x14ac:dyDescent="0.25">
      <c r="E8536" s="10"/>
      <c r="F8536" s="10"/>
      <c r="G8536" s="10"/>
      <c r="H8536" s="10"/>
    </row>
    <row r="8537" spans="5:8" x14ac:dyDescent="0.25">
      <c r="E8537" s="10"/>
      <c r="F8537" s="10"/>
      <c r="G8537" s="10"/>
      <c r="H8537" s="10"/>
    </row>
    <row r="8538" spans="5:8" x14ac:dyDescent="0.25">
      <c r="E8538" s="10"/>
      <c r="F8538" s="10"/>
      <c r="G8538" s="10"/>
      <c r="H8538" s="10"/>
    </row>
    <row r="8539" spans="5:8" x14ac:dyDescent="0.25">
      <c r="E8539" s="10"/>
      <c r="F8539" s="10"/>
      <c r="G8539" s="10"/>
      <c r="H8539" s="10"/>
    </row>
    <row r="8540" spans="5:8" x14ac:dyDescent="0.25">
      <c r="E8540" s="10"/>
      <c r="F8540" s="10"/>
      <c r="G8540" s="10"/>
      <c r="H8540" s="10"/>
    </row>
    <row r="8541" spans="5:8" x14ac:dyDescent="0.25">
      <c r="E8541" s="10"/>
      <c r="F8541" s="10"/>
      <c r="G8541" s="10"/>
      <c r="H8541" s="10"/>
    </row>
    <row r="8542" spans="5:8" x14ac:dyDescent="0.25">
      <c r="E8542" s="10"/>
      <c r="F8542" s="10"/>
      <c r="G8542" s="10"/>
      <c r="H8542" s="10"/>
    </row>
    <row r="8543" spans="5:8" x14ac:dyDescent="0.25">
      <c r="E8543" s="10"/>
      <c r="F8543" s="10"/>
      <c r="G8543" s="10"/>
      <c r="H8543" s="10"/>
    </row>
    <row r="8544" spans="5:8" x14ac:dyDescent="0.25">
      <c r="E8544" s="10"/>
      <c r="F8544" s="10"/>
      <c r="G8544" s="10"/>
      <c r="H8544" s="10"/>
    </row>
    <row r="8545" spans="5:8" x14ac:dyDescent="0.25">
      <c r="E8545" s="10"/>
      <c r="F8545" s="10"/>
      <c r="G8545" s="10"/>
      <c r="H8545" s="10"/>
    </row>
    <row r="8546" spans="5:8" x14ac:dyDescent="0.25">
      <c r="E8546" s="10"/>
      <c r="F8546" s="10"/>
      <c r="G8546" s="10"/>
      <c r="H8546" s="10"/>
    </row>
    <row r="8547" spans="5:8" x14ac:dyDescent="0.25">
      <c r="E8547" s="10"/>
      <c r="F8547" s="10"/>
      <c r="G8547" s="10"/>
      <c r="H8547" s="10"/>
    </row>
    <row r="8548" spans="5:8" x14ac:dyDescent="0.25">
      <c r="E8548" s="10"/>
      <c r="F8548" s="10"/>
      <c r="G8548" s="10"/>
      <c r="H8548" s="10"/>
    </row>
    <row r="8549" spans="5:8" x14ac:dyDescent="0.25">
      <c r="E8549" s="10"/>
      <c r="F8549" s="10"/>
      <c r="G8549" s="10"/>
      <c r="H8549" s="10"/>
    </row>
    <row r="8550" spans="5:8" x14ac:dyDescent="0.25">
      <c r="E8550" s="10"/>
      <c r="F8550" s="10"/>
      <c r="G8550" s="10"/>
      <c r="H8550" s="10"/>
    </row>
    <row r="8551" spans="5:8" x14ac:dyDescent="0.25">
      <c r="E8551" s="10"/>
      <c r="F8551" s="10"/>
      <c r="G8551" s="10"/>
      <c r="H8551" s="10"/>
    </row>
    <row r="8552" spans="5:8" x14ac:dyDescent="0.25">
      <c r="E8552" s="10"/>
      <c r="F8552" s="10"/>
      <c r="G8552" s="10"/>
      <c r="H8552" s="10"/>
    </row>
    <row r="8553" spans="5:8" x14ac:dyDescent="0.25">
      <c r="E8553" s="10"/>
      <c r="F8553" s="10"/>
      <c r="G8553" s="10"/>
      <c r="H8553" s="10"/>
    </row>
    <row r="8554" spans="5:8" x14ac:dyDescent="0.25">
      <c r="E8554" s="10"/>
      <c r="F8554" s="10"/>
      <c r="G8554" s="10"/>
      <c r="H8554" s="10"/>
    </row>
    <row r="8555" spans="5:8" x14ac:dyDescent="0.25">
      <c r="E8555" s="10"/>
      <c r="F8555" s="10"/>
      <c r="G8555" s="10"/>
      <c r="H8555" s="10"/>
    </row>
    <row r="8556" spans="5:8" x14ac:dyDescent="0.25">
      <c r="E8556" s="10"/>
      <c r="F8556" s="10"/>
      <c r="G8556" s="10"/>
      <c r="H8556" s="10"/>
    </row>
    <row r="8557" spans="5:8" x14ac:dyDescent="0.25">
      <c r="E8557" s="10"/>
      <c r="F8557" s="10"/>
      <c r="G8557" s="10"/>
      <c r="H8557" s="10"/>
    </row>
    <row r="8558" spans="5:8" x14ac:dyDescent="0.25">
      <c r="E8558" s="10"/>
      <c r="F8558" s="10"/>
      <c r="G8558" s="10"/>
      <c r="H8558" s="10"/>
    </row>
    <row r="8559" spans="5:8" x14ac:dyDescent="0.25">
      <c r="E8559" s="10"/>
      <c r="F8559" s="10"/>
      <c r="G8559" s="10"/>
      <c r="H8559" s="10"/>
    </row>
    <row r="8560" spans="5:8" x14ac:dyDescent="0.25">
      <c r="E8560" s="10"/>
      <c r="F8560" s="10"/>
      <c r="G8560" s="10"/>
      <c r="H8560" s="10"/>
    </row>
    <row r="8561" spans="5:8" x14ac:dyDescent="0.25">
      <c r="E8561" s="10"/>
      <c r="F8561" s="10"/>
      <c r="G8561" s="10"/>
      <c r="H8561" s="10"/>
    </row>
    <row r="8562" spans="5:8" x14ac:dyDescent="0.25">
      <c r="E8562" s="10"/>
      <c r="F8562" s="10"/>
      <c r="G8562" s="10"/>
      <c r="H8562" s="10"/>
    </row>
    <row r="8563" spans="5:8" x14ac:dyDescent="0.25">
      <c r="E8563" s="10"/>
      <c r="F8563" s="10"/>
      <c r="G8563" s="10"/>
      <c r="H8563" s="10"/>
    </row>
    <row r="8564" spans="5:8" x14ac:dyDescent="0.25">
      <c r="E8564" s="10"/>
      <c r="F8564" s="10"/>
      <c r="G8564" s="10"/>
      <c r="H8564" s="10"/>
    </row>
    <row r="8565" spans="5:8" x14ac:dyDescent="0.25">
      <c r="E8565" s="10"/>
      <c r="F8565" s="10"/>
      <c r="G8565" s="10"/>
      <c r="H8565" s="10"/>
    </row>
    <row r="8566" spans="5:8" x14ac:dyDescent="0.25">
      <c r="E8566" s="10"/>
      <c r="F8566" s="10"/>
      <c r="G8566" s="10"/>
      <c r="H8566" s="10"/>
    </row>
    <row r="8567" spans="5:8" x14ac:dyDescent="0.25">
      <c r="E8567" s="10"/>
      <c r="F8567" s="10"/>
      <c r="G8567" s="10"/>
      <c r="H8567" s="10"/>
    </row>
    <row r="8568" spans="5:8" x14ac:dyDescent="0.25">
      <c r="E8568" s="10"/>
      <c r="F8568" s="10"/>
      <c r="G8568" s="10"/>
      <c r="H8568" s="10"/>
    </row>
    <row r="8569" spans="5:8" x14ac:dyDescent="0.25">
      <c r="E8569" s="10"/>
      <c r="F8569" s="10"/>
      <c r="G8569" s="10"/>
      <c r="H8569" s="10"/>
    </row>
    <row r="8570" spans="5:8" x14ac:dyDescent="0.25">
      <c r="E8570" s="10"/>
      <c r="F8570" s="10"/>
      <c r="G8570" s="10"/>
      <c r="H8570" s="10"/>
    </row>
    <row r="8571" spans="5:8" x14ac:dyDescent="0.25">
      <c r="E8571" s="10"/>
      <c r="F8571" s="10"/>
      <c r="G8571" s="10"/>
      <c r="H8571" s="10"/>
    </row>
    <row r="8572" spans="5:8" x14ac:dyDescent="0.25">
      <c r="E8572" s="10"/>
      <c r="F8572" s="10"/>
      <c r="G8572" s="10"/>
      <c r="H8572" s="10"/>
    </row>
    <row r="8573" spans="5:8" x14ac:dyDescent="0.25">
      <c r="E8573" s="10"/>
      <c r="F8573" s="10"/>
      <c r="G8573" s="10"/>
      <c r="H8573" s="10"/>
    </row>
    <row r="8574" spans="5:8" x14ac:dyDescent="0.25">
      <c r="E8574" s="10"/>
      <c r="F8574" s="10"/>
      <c r="G8574" s="10"/>
      <c r="H8574" s="10"/>
    </row>
    <row r="8575" spans="5:8" x14ac:dyDescent="0.25">
      <c r="E8575" s="10"/>
      <c r="F8575" s="10"/>
      <c r="G8575" s="10"/>
      <c r="H8575" s="10"/>
    </row>
    <row r="8576" spans="5:8" x14ac:dyDescent="0.25">
      <c r="E8576" s="10"/>
      <c r="F8576" s="10"/>
      <c r="G8576" s="10"/>
      <c r="H8576" s="10"/>
    </row>
    <row r="8577" spans="5:8" x14ac:dyDescent="0.25">
      <c r="E8577" s="10"/>
      <c r="F8577" s="10"/>
      <c r="G8577" s="10"/>
      <c r="H8577" s="10"/>
    </row>
    <row r="8578" spans="5:8" x14ac:dyDescent="0.25">
      <c r="E8578" s="10"/>
      <c r="F8578" s="10"/>
      <c r="G8578" s="10"/>
      <c r="H8578" s="10"/>
    </row>
    <row r="8579" spans="5:8" x14ac:dyDescent="0.25">
      <c r="E8579" s="10"/>
      <c r="F8579" s="10"/>
      <c r="G8579" s="10"/>
      <c r="H8579" s="10"/>
    </row>
    <row r="8580" spans="5:8" x14ac:dyDescent="0.25">
      <c r="E8580" s="10"/>
      <c r="F8580" s="10"/>
      <c r="G8580" s="10"/>
      <c r="H8580" s="10"/>
    </row>
    <row r="8581" spans="5:8" x14ac:dyDescent="0.25">
      <c r="E8581" s="10"/>
      <c r="F8581" s="10"/>
      <c r="G8581" s="10"/>
      <c r="H8581" s="10"/>
    </row>
    <row r="8582" spans="5:8" x14ac:dyDescent="0.25">
      <c r="E8582" s="10"/>
      <c r="F8582" s="10"/>
      <c r="G8582" s="10"/>
      <c r="H8582" s="10"/>
    </row>
    <row r="8583" spans="5:8" x14ac:dyDescent="0.25">
      <c r="E8583" s="10"/>
      <c r="F8583" s="10"/>
      <c r="G8583" s="10"/>
      <c r="H8583" s="10"/>
    </row>
    <row r="8584" spans="5:8" x14ac:dyDescent="0.25">
      <c r="E8584" s="10"/>
      <c r="F8584" s="10"/>
      <c r="G8584" s="10"/>
      <c r="H8584" s="10"/>
    </row>
    <row r="8585" spans="5:8" x14ac:dyDescent="0.25">
      <c r="E8585" s="10"/>
      <c r="F8585" s="10"/>
      <c r="G8585" s="10"/>
      <c r="H8585" s="10"/>
    </row>
    <row r="8586" spans="5:8" x14ac:dyDescent="0.25">
      <c r="E8586" s="10"/>
      <c r="F8586" s="10"/>
      <c r="G8586" s="10"/>
      <c r="H8586" s="10"/>
    </row>
    <row r="8587" spans="5:8" x14ac:dyDescent="0.25">
      <c r="E8587" s="10"/>
      <c r="F8587" s="10"/>
      <c r="G8587" s="10"/>
      <c r="H8587" s="10"/>
    </row>
    <row r="8588" spans="5:8" x14ac:dyDescent="0.25">
      <c r="E8588" s="10"/>
      <c r="F8588" s="10"/>
      <c r="G8588" s="10"/>
      <c r="H8588" s="10"/>
    </row>
    <row r="8589" spans="5:8" x14ac:dyDescent="0.25">
      <c r="E8589" s="10"/>
      <c r="F8589" s="10"/>
      <c r="G8589" s="10"/>
      <c r="H8589" s="10"/>
    </row>
    <row r="8590" spans="5:8" x14ac:dyDescent="0.25">
      <c r="E8590" s="10"/>
      <c r="F8590" s="10"/>
      <c r="G8590" s="10"/>
      <c r="H8590" s="10"/>
    </row>
    <row r="8591" spans="5:8" x14ac:dyDescent="0.25">
      <c r="E8591" s="10"/>
      <c r="F8591" s="10"/>
      <c r="G8591" s="10"/>
      <c r="H8591" s="10"/>
    </row>
    <row r="8592" spans="5:8" x14ac:dyDescent="0.25">
      <c r="E8592" s="10"/>
      <c r="F8592" s="10"/>
      <c r="G8592" s="10"/>
      <c r="H8592" s="10"/>
    </row>
    <row r="8593" spans="5:8" x14ac:dyDescent="0.25">
      <c r="E8593" s="10"/>
      <c r="F8593" s="10"/>
      <c r="G8593" s="10"/>
      <c r="H8593" s="10"/>
    </row>
    <row r="8594" spans="5:8" x14ac:dyDescent="0.25">
      <c r="E8594" s="10"/>
      <c r="F8594" s="10"/>
      <c r="G8594" s="10"/>
      <c r="H8594" s="10"/>
    </row>
    <row r="8595" spans="5:8" x14ac:dyDescent="0.25">
      <c r="E8595" s="10"/>
      <c r="F8595" s="10"/>
      <c r="G8595" s="10"/>
      <c r="H8595" s="10"/>
    </row>
    <row r="8596" spans="5:8" x14ac:dyDescent="0.25">
      <c r="E8596" s="10"/>
      <c r="F8596" s="10"/>
      <c r="G8596" s="10"/>
      <c r="H8596" s="10"/>
    </row>
    <row r="8597" spans="5:8" x14ac:dyDescent="0.25">
      <c r="E8597" s="10"/>
      <c r="F8597" s="10"/>
      <c r="G8597" s="10"/>
      <c r="H8597" s="10"/>
    </row>
    <row r="8598" spans="5:8" x14ac:dyDescent="0.25">
      <c r="E8598" s="10"/>
      <c r="F8598" s="10"/>
      <c r="G8598" s="10"/>
      <c r="H8598" s="10"/>
    </row>
    <row r="8599" spans="5:8" x14ac:dyDescent="0.25">
      <c r="E8599" s="10"/>
      <c r="F8599" s="10"/>
      <c r="G8599" s="10"/>
      <c r="H8599" s="10"/>
    </row>
    <row r="8600" spans="5:8" x14ac:dyDescent="0.25">
      <c r="E8600" s="10"/>
      <c r="F8600" s="10"/>
      <c r="G8600" s="10"/>
      <c r="H8600" s="10"/>
    </row>
    <row r="8601" spans="5:8" x14ac:dyDescent="0.25">
      <c r="E8601" s="10"/>
      <c r="F8601" s="10"/>
      <c r="G8601" s="10"/>
      <c r="H8601" s="10"/>
    </row>
    <row r="8602" spans="5:8" x14ac:dyDescent="0.25">
      <c r="E8602" s="10"/>
      <c r="F8602" s="10"/>
      <c r="G8602" s="10"/>
      <c r="H8602" s="10"/>
    </row>
    <row r="8603" spans="5:8" x14ac:dyDescent="0.25">
      <c r="E8603" s="10"/>
      <c r="F8603" s="10"/>
      <c r="G8603" s="10"/>
      <c r="H8603" s="10"/>
    </row>
    <row r="8604" spans="5:8" x14ac:dyDescent="0.25">
      <c r="E8604" s="10"/>
      <c r="F8604" s="10"/>
      <c r="G8604" s="10"/>
      <c r="H8604" s="10"/>
    </row>
    <row r="8605" spans="5:8" x14ac:dyDescent="0.25">
      <c r="E8605" s="10"/>
      <c r="F8605" s="10"/>
      <c r="G8605" s="10"/>
      <c r="H8605" s="10"/>
    </row>
    <row r="8606" spans="5:8" x14ac:dyDescent="0.25">
      <c r="E8606" s="10"/>
      <c r="F8606" s="10"/>
      <c r="G8606" s="10"/>
      <c r="H8606" s="10"/>
    </row>
    <row r="8607" spans="5:8" x14ac:dyDescent="0.25">
      <c r="E8607" s="10"/>
      <c r="F8607" s="10"/>
      <c r="G8607" s="10"/>
      <c r="H8607" s="10"/>
    </row>
    <row r="8608" spans="5:8" x14ac:dyDescent="0.25">
      <c r="E8608" s="10"/>
      <c r="F8608" s="10"/>
      <c r="G8608" s="10"/>
      <c r="H8608" s="10"/>
    </row>
    <row r="8609" spans="5:8" x14ac:dyDescent="0.25">
      <c r="E8609" s="10"/>
      <c r="F8609" s="10"/>
      <c r="G8609" s="10"/>
      <c r="H8609" s="10"/>
    </row>
    <row r="8610" spans="5:8" x14ac:dyDescent="0.25">
      <c r="E8610" s="10"/>
      <c r="F8610" s="10"/>
      <c r="G8610" s="10"/>
      <c r="H8610" s="10"/>
    </row>
    <row r="8611" spans="5:8" x14ac:dyDescent="0.25">
      <c r="E8611" s="10"/>
      <c r="F8611" s="10"/>
      <c r="G8611" s="10"/>
      <c r="H8611" s="10"/>
    </row>
    <row r="8612" spans="5:8" x14ac:dyDescent="0.25">
      <c r="E8612" s="10"/>
      <c r="F8612" s="10"/>
      <c r="G8612" s="10"/>
      <c r="H8612" s="10"/>
    </row>
    <row r="8613" spans="5:8" x14ac:dyDescent="0.25">
      <c r="E8613" s="10"/>
      <c r="F8613" s="10"/>
      <c r="G8613" s="10"/>
      <c r="H8613" s="10"/>
    </row>
    <row r="8614" spans="5:8" x14ac:dyDescent="0.25">
      <c r="E8614" s="10"/>
      <c r="F8614" s="10"/>
      <c r="G8614" s="10"/>
      <c r="H8614" s="10"/>
    </row>
    <row r="8615" spans="5:8" x14ac:dyDescent="0.25">
      <c r="E8615" s="10"/>
      <c r="F8615" s="10"/>
      <c r="G8615" s="10"/>
      <c r="H8615" s="10"/>
    </row>
    <row r="8616" spans="5:8" x14ac:dyDescent="0.25">
      <c r="E8616" s="10"/>
      <c r="F8616" s="10"/>
      <c r="G8616" s="10"/>
      <c r="H8616" s="10"/>
    </row>
    <row r="8617" spans="5:8" x14ac:dyDescent="0.25">
      <c r="E8617" s="10"/>
      <c r="F8617" s="10"/>
      <c r="G8617" s="10"/>
      <c r="H8617" s="10"/>
    </row>
    <row r="8618" spans="5:8" x14ac:dyDescent="0.25">
      <c r="E8618" s="10"/>
      <c r="F8618" s="10"/>
      <c r="G8618" s="10"/>
      <c r="H8618" s="10"/>
    </row>
    <row r="8619" spans="5:8" x14ac:dyDescent="0.25">
      <c r="E8619" s="10"/>
      <c r="F8619" s="10"/>
      <c r="G8619" s="10"/>
      <c r="H8619" s="10"/>
    </row>
    <row r="8620" spans="5:8" x14ac:dyDescent="0.25">
      <c r="E8620" s="10"/>
      <c r="F8620" s="10"/>
      <c r="G8620" s="10"/>
      <c r="H8620" s="10"/>
    </row>
    <row r="8621" spans="5:8" x14ac:dyDescent="0.25">
      <c r="E8621" s="10"/>
      <c r="F8621" s="10"/>
      <c r="G8621" s="10"/>
      <c r="H8621" s="10"/>
    </row>
    <row r="8622" spans="5:8" x14ac:dyDescent="0.25">
      <c r="E8622" s="10"/>
      <c r="F8622" s="10"/>
      <c r="G8622" s="10"/>
      <c r="H8622" s="10"/>
    </row>
    <row r="8623" spans="5:8" x14ac:dyDescent="0.25">
      <c r="E8623" s="10"/>
      <c r="F8623" s="10"/>
      <c r="G8623" s="10"/>
      <c r="H8623" s="10"/>
    </row>
    <row r="8624" spans="5:8" x14ac:dyDescent="0.25">
      <c r="E8624" s="10"/>
      <c r="F8624" s="10"/>
      <c r="G8624" s="10"/>
      <c r="H8624" s="10"/>
    </row>
    <row r="8625" spans="5:8" x14ac:dyDescent="0.25">
      <c r="E8625" s="10"/>
      <c r="F8625" s="10"/>
      <c r="G8625" s="10"/>
      <c r="H8625" s="10"/>
    </row>
    <row r="8626" spans="5:8" x14ac:dyDescent="0.25">
      <c r="E8626" s="10"/>
      <c r="F8626" s="10"/>
      <c r="G8626" s="10"/>
      <c r="H8626" s="10"/>
    </row>
    <row r="8627" spans="5:8" x14ac:dyDescent="0.25">
      <c r="E8627" s="10"/>
      <c r="F8627" s="10"/>
      <c r="G8627" s="10"/>
      <c r="H8627" s="10"/>
    </row>
    <row r="8628" spans="5:8" x14ac:dyDescent="0.25">
      <c r="E8628" s="10"/>
      <c r="F8628" s="10"/>
      <c r="G8628" s="10"/>
      <c r="H8628" s="10"/>
    </row>
    <row r="8629" spans="5:8" x14ac:dyDescent="0.25">
      <c r="E8629" s="10"/>
      <c r="F8629" s="10"/>
      <c r="G8629" s="10"/>
      <c r="H8629" s="10"/>
    </row>
    <row r="8630" spans="5:8" x14ac:dyDescent="0.25">
      <c r="E8630" s="10"/>
      <c r="F8630" s="10"/>
      <c r="G8630" s="10"/>
      <c r="H8630" s="10"/>
    </row>
    <row r="8631" spans="5:8" x14ac:dyDescent="0.25">
      <c r="E8631" s="10"/>
      <c r="F8631" s="10"/>
      <c r="G8631" s="10"/>
      <c r="H8631" s="10"/>
    </row>
    <row r="8632" spans="5:8" x14ac:dyDescent="0.25">
      <c r="E8632" s="10"/>
      <c r="F8632" s="10"/>
      <c r="G8632" s="10"/>
      <c r="H8632" s="10"/>
    </row>
    <row r="8633" spans="5:8" x14ac:dyDescent="0.25">
      <c r="E8633" s="10"/>
      <c r="F8633" s="10"/>
      <c r="G8633" s="10"/>
      <c r="H8633" s="10"/>
    </row>
    <row r="8634" spans="5:8" x14ac:dyDescent="0.25">
      <c r="E8634" s="10"/>
      <c r="F8634" s="10"/>
      <c r="G8634" s="10"/>
      <c r="H8634" s="10"/>
    </row>
    <row r="8635" spans="5:8" x14ac:dyDescent="0.25">
      <c r="E8635" s="10"/>
      <c r="F8635" s="10"/>
      <c r="G8635" s="10"/>
      <c r="H8635" s="10"/>
    </row>
    <row r="8636" spans="5:8" x14ac:dyDescent="0.25">
      <c r="E8636" s="10"/>
      <c r="F8636" s="10"/>
      <c r="G8636" s="10"/>
      <c r="H8636" s="10"/>
    </row>
    <row r="8637" spans="5:8" x14ac:dyDescent="0.25">
      <c r="E8637" s="10"/>
      <c r="F8637" s="10"/>
      <c r="G8637" s="10"/>
      <c r="H8637" s="10"/>
    </row>
    <row r="8638" spans="5:8" x14ac:dyDescent="0.25">
      <c r="E8638" s="10"/>
      <c r="F8638" s="10"/>
      <c r="G8638" s="10"/>
      <c r="H8638" s="10"/>
    </row>
    <row r="8639" spans="5:8" x14ac:dyDescent="0.25">
      <c r="E8639" s="10"/>
      <c r="F8639" s="10"/>
      <c r="G8639" s="10"/>
      <c r="H8639" s="10"/>
    </row>
    <row r="8640" spans="5:8" x14ac:dyDescent="0.25">
      <c r="E8640" s="10"/>
      <c r="F8640" s="10"/>
      <c r="G8640" s="10"/>
      <c r="H8640" s="10"/>
    </row>
    <row r="8641" spans="5:8" x14ac:dyDescent="0.25">
      <c r="E8641" s="10"/>
      <c r="F8641" s="10"/>
      <c r="G8641" s="10"/>
      <c r="H8641" s="10"/>
    </row>
    <row r="8642" spans="5:8" x14ac:dyDescent="0.25">
      <c r="E8642" s="10"/>
      <c r="F8642" s="10"/>
      <c r="G8642" s="10"/>
      <c r="H8642" s="10"/>
    </row>
    <row r="8643" spans="5:8" x14ac:dyDescent="0.25">
      <c r="E8643" s="10"/>
      <c r="F8643" s="10"/>
      <c r="G8643" s="10"/>
      <c r="H8643" s="10"/>
    </row>
    <row r="8644" spans="5:8" x14ac:dyDescent="0.25">
      <c r="E8644" s="10"/>
      <c r="F8644" s="10"/>
      <c r="G8644" s="10"/>
      <c r="H8644" s="10"/>
    </row>
    <row r="8645" spans="5:8" x14ac:dyDescent="0.25">
      <c r="E8645" s="10"/>
      <c r="F8645" s="10"/>
      <c r="G8645" s="10"/>
      <c r="H8645" s="10"/>
    </row>
    <row r="8646" spans="5:8" x14ac:dyDescent="0.25">
      <c r="E8646" s="10"/>
      <c r="F8646" s="10"/>
      <c r="G8646" s="10"/>
      <c r="H8646" s="10"/>
    </row>
    <row r="8647" spans="5:8" x14ac:dyDescent="0.25">
      <c r="E8647" s="10"/>
      <c r="F8647" s="10"/>
      <c r="G8647" s="10"/>
      <c r="H8647" s="10"/>
    </row>
    <row r="8648" spans="5:8" x14ac:dyDescent="0.25">
      <c r="E8648" s="10"/>
      <c r="F8648" s="10"/>
      <c r="G8648" s="10"/>
      <c r="H8648" s="10"/>
    </row>
    <row r="8649" spans="5:8" x14ac:dyDescent="0.25">
      <c r="E8649" s="10"/>
      <c r="F8649" s="10"/>
      <c r="G8649" s="10"/>
      <c r="H8649" s="10"/>
    </row>
    <row r="8650" spans="5:8" x14ac:dyDescent="0.25">
      <c r="E8650" s="10"/>
      <c r="F8650" s="10"/>
      <c r="G8650" s="10"/>
      <c r="H8650" s="10"/>
    </row>
    <row r="8651" spans="5:8" x14ac:dyDescent="0.25">
      <c r="E8651" s="10"/>
      <c r="F8651" s="10"/>
      <c r="G8651" s="10"/>
      <c r="H8651" s="10"/>
    </row>
    <row r="8652" spans="5:8" x14ac:dyDescent="0.25">
      <c r="E8652" s="10"/>
      <c r="F8652" s="10"/>
      <c r="G8652" s="10"/>
      <c r="H8652" s="10"/>
    </row>
    <row r="8653" spans="5:8" x14ac:dyDescent="0.25">
      <c r="E8653" s="10"/>
      <c r="F8653" s="10"/>
      <c r="G8653" s="10"/>
      <c r="H8653" s="10"/>
    </row>
    <row r="8654" spans="5:8" x14ac:dyDescent="0.25">
      <c r="E8654" s="10"/>
      <c r="F8654" s="10"/>
      <c r="G8654" s="10"/>
      <c r="H8654" s="10"/>
    </row>
    <row r="8655" spans="5:8" x14ac:dyDescent="0.25">
      <c r="E8655" s="10"/>
      <c r="F8655" s="10"/>
      <c r="G8655" s="10"/>
      <c r="H8655" s="10"/>
    </row>
    <row r="8656" spans="5:8" x14ac:dyDescent="0.25">
      <c r="E8656" s="10"/>
      <c r="F8656" s="10"/>
      <c r="G8656" s="10"/>
      <c r="H8656" s="10"/>
    </row>
    <row r="8657" spans="5:8" x14ac:dyDescent="0.25">
      <c r="E8657" s="10"/>
      <c r="F8657" s="10"/>
      <c r="G8657" s="10"/>
      <c r="H8657" s="10"/>
    </row>
    <row r="8658" spans="5:8" x14ac:dyDescent="0.25">
      <c r="E8658" s="10"/>
      <c r="F8658" s="10"/>
      <c r="G8658" s="10"/>
      <c r="H8658" s="10"/>
    </row>
    <row r="8659" spans="5:8" x14ac:dyDescent="0.25">
      <c r="E8659" s="10"/>
      <c r="F8659" s="10"/>
      <c r="G8659" s="10"/>
      <c r="H8659" s="10"/>
    </row>
    <row r="8660" spans="5:8" x14ac:dyDescent="0.25">
      <c r="E8660" s="10"/>
      <c r="F8660" s="10"/>
      <c r="G8660" s="10"/>
      <c r="H8660" s="10"/>
    </row>
    <row r="8661" spans="5:8" x14ac:dyDescent="0.25">
      <c r="E8661" s="10"/>
      <c r="F8661" s="10"/>
      <c r="G8661" s="10"/>
      <c r="H8661" s="10"/>
    </row>
    <row r="8662" spans="5:8" x14ac:dyDescent="0.25">
      <c r="E8662" s="10"/>
      <c r="F8662" s="10"/>
      <c r="G8662" s="10"/>
      <c r="H8662" s="10"/>
    </row>
    <row r="8663" spans="5:8" x14ac:dyDescent="0.25">
      <c r="E8663" s="10"/>
      <c r="F8663" s="10"/>
      <c r="G8663" s="10"/>
      <c r="H8663" s="10"/>
    </row>
    <row r="8664" spans="5:8" x14ac:dyDescent="0.25">
      <c r="E8664" s="10"/>
      <c r="F8664" s="10"/>
      <c r="G8664" s="10"/>
      <c r="H8664" s="10"/>
    </row>
    <row r="8665" spans="5:8" x14ac:dyDescent="0.25">
      <c r="E8665" s="10"/>
      <c r="F8665" s="10"/>
      <c r="G8665" s="10"/>
      <c r="H8665" s="10"/>
    </row>
    <row r="8666" spans="5:8" x14ac:dyDescent="0.25">
      <c r="E8666" s="10"/>
      <c r="F8666" s="10"/>
      <c r="G8666" s="10"/>
      <c r="H8666" s="10"/>
    </row>
    <row r="8667" spans="5:8" x14ac:dyDescent="0.25">
      <c r="E8667" s="10"/>
      <c r="F8667" s="10"/>
      <c r="G8667" s="10"/>
      <c r="H8667" s="10"/>
    </row>
    <row r="8668" spans="5:8" x14ac:dyDescent="0.25">
      <c r="E8668" s="10"/>
      <c r="F8668" s="10"/>
      <c r="G8668" s="10"/>
      <c r="H8668" s="10"/>
    </row>
    <row r="8669" spans="5:8" x14ac:dyDescent="0.25">
      <c r="E8669" s="10"/>
      <c r="F8669" s="10"/>
      <c r="G8669" s="10"/>
      <c r="H8669" s="10"/>
    </row>
    <row r="8670" spans="5:8" x14ac:dyDescent="0.25">
      <c r="E8670" s="10"/>
      <c r="F8670" s="10"/>
      <c r="G8670" s="10"/>
      <c r="H8670" s="10"/>
    </row>
    <row r="8671" spans="5:8" x14ac:dyDescent="0.25">
      <c r="E8671" s="10"/>
      <c r="F8671" s="10"/>
      <c r="G8671" s="10"/>
      <c r="H8671" s="10"/>
    </row>
    <row r="8672" spans="5:8" x14ac:dyDescent="0.25">
      <c r="E8672" s="10"/>
      <c r="F8672" s="10"/>
      <c r="G8672" s="10"/>
      <c r="H8672" s="10"/>
    </row>
    <row r="8673" spans="5:8" x14ac:dyDescent="0.25">
      <c r="E8673" s="10"/>
      <c r="F8673" s="10"/>
      <c r="G8673" s="10"/>
      <c r="H8673" s="10"/>
    </row>
    <row r="8674" spans="5:8" x14ac:dyDescent="0.25">
      <c r="E8674" s="10"/>
      <c r="F8674" s="10"/>
      <c r="G8674" s="10"/>
      <c r="H8674" s="10"/>
    </row>
    <row r="8675" spans="5:8" x14ac:dyDescent="0.25">
      <c r="E8675" s="10"/>
      <c r="F8675" s="10"/>
      <c r="G8675" s="10"/>
      <c r="H8675" s="10"/>
    </row>
    <row r="8676" spans="5:8" x14ac:dyDescent="0.25">
      <c r="E8676" s="10"/>
      <c r="F8676" s="10"/>
      <c r="G8676" s="10"/>
      <c r="H8676" s="10"/>
    </row>
    <row r="8677" spans="5:8" x14ac:dyDescent="0.25">
      <c r="E8677" s="10"/>
      <c r="F8677" s="10"/>
      <c r="G8677" s="10"/>
      <c r="H8677" s="10"/>
    </row>
    <row r="8678" spans="5:8" x14ac:dyDescent="0.25">
      <c r="E8678" s="10"/>
      <c r="F8678" s="10"/>
      <c r="G8678" s="10"/>
      <c r="H8678" s="10"/>
    </row>
    <row r="8679" spans="5:8" x14ac:dyDescent="0.25">
      <c r="E8679" s="10"/>
      <c r="F8679" s="10"/>
      <c r="G8679" s="10"/>
      <c r="H8679" s="10"/>
    </row>
    <row r="8680" spans="5:8" x14ac:dyDescent="0.25">
      <c r="E8680" s="10"/>
      <c r="F8680" s="10"/>
      <c r="G8680" s="10"/>
      <c r="H8680" s="10"/>
    </row>
    <row r="8681" spans="5:8" x14ac:dyDescent="0.25">
      <c r="E8681" s="10"/>
      <c r="F8681" s="10"/>
      <c r="G8681" s="10"/>
      <c r="H8681" s="10"/>
    </row>
    <row r="8682" spans="5:8" x14ac:dyDescent="0.25">
      <c r="E8682" s="10"/>
      <c r="F8682" s="10"/>
      <c r="G8682" s="10"/>
      <c r="H8682" s="10"/>
    </row>
    <row r="8683" spans="5:8" x14ac:dyDescent="0.25">
      <c r="E8683" s="10"/>
      <c r="F8683" s="10"/>
      <c r="G8683" s="10"/>
      <c r="H8683" s="10"/>
    </row>
    <row r="8684" spans="5:8" x14ac:dyDescent="0.25">
      <c r="E8684" s="10"/>
      <c r="F8684" s="10"/>
      <c r="G8684" s="10"/>
      <c r="H8684" s="10"/>
    </row>
    <row r="8685" spans="5:8" x14ac:dyDescent="0.25">
      <c r="E8685" s="10"/>
      <c r="F8685" s="10"/>
      <c r="G8685" s="10"/>
      <c r="H8685" s="10"/>
    </row>
    <row r="8686" spans="5:8" x14ac:dyDescent="0.25">
      <c r="E8686" s="10"/>
      <c r="F8686" s="10"/>
      <c r="G8686" s="10"/>
      <c r="H8686" s="10"/>
    </row>
    <row r="8687" spans="5:8" x14ac:dyDescent="0.25">
      <c r="E8687" s="10"/>
      <c r="F8687" s="10"/>
      <c r="G8687" s="10"/>
      <c r="H8687" s="10"/>
    </row>
    <row r="8688" spans="5:8" x14ac:dyDescent="0.25">
      <c r="E8688" s="10"/>
      <c r="F8688" s="10"/>
      <c r="G8688" s="10"/>
      <c r="H8688" s="10"/>
    </row>
    <row r="8689" spans="5:8" x14ac:dyDescent="0.25">
      <c r="E8689" s="10"/>
      <c r="F8689" s="10"/>
      <c r="G8689" s="10"/>
      <c r="H8689" s="10"/>
    </row>
    <row r="8690" spans="5:8" x14ac:dyDescent="0.25">
      <c r="E8690" s="10"/>
      <c r="F8690" s="10"/>
      <c r="G8690" s="10"/>
      <c r="H8690" s="10"/>
    </row>
    <row r="8691" spans="5:8" x14ac:dyDescent="0.25">
      <c r="E8691" s="10"/>
      <c r="F8691" s="10"/>
      <c r="G8691" s="10"/>
      <c r="H8691" s="10"/>
    </row>
    <row r="8692" spans="5:8" x14ac:dyDescent="0.25">
      <c r="E8692" s="10"/>
      <c r="F8692" s="10"/>
      <c r="G8692" s="10"/>
      <c r="H8692" s="10"/>
    </row>
    <row r="8693" spans="5:8" x14ac:dyDescent="0.25">
      <c r="E8693" s="10"/>
      <c r="F8693" s="10"/>
      <c r="G8693" s="10"/>
      <c r="H8693" s="10"/>
    </row>
    <row r="8694" spans="5:8" x14ac:dyDescent="0.25">
      <c r="E8694" s="10"/>
      <c r="F8694" s="10"/>
      <c r="G8694" s="10"/>
      <c r="H8694" s="10"/>
    </row>
    <row r="8695" spans="5:8" x14ac:dyDescent="0.25">
      <c r="E8695" s="10"/>
      <c r="F8695" s="10"/>
      <c r="G8695" s="10"/>
      <c r="H8695" s="10"/>
    </row>
    <row r="8696" spans="5:8" x14ac:dyDescent="0.25">
      <c r="E8696" s="10"/>
      <c r="F8696" s="10"/>
      <c r="G8696" s="10"/>
      <c r="H8696" s="10"/>
    </row>
    <row r="8697" spans="5:8" x14ac:dyDescent="0.25">
      <c r="E8697" s="10"/>
      <c r="F8697" s="10"/>
      <c r="G8697" s="10"/>
      <c r="H8697" s="10"/>
    </row>
    <row r="8698" spans="5:8" x14ac:dyDescent="0.25">
      <c r="E8698" s="10"/>
      <c r="F8698" s="10"/>
      <c r="G8698" s="10"/>
      <c r="H8698" s="10"/>
    </row>
    <row r="8699" spans="5:8" x14ac:dyDescent="0.25">
      <c r="E8699" s="10"/>
      <c r="F8699" s="10"/>
      <c r="G8699" s="10"/>
      <c r="H8699" s="10"/>
    </row>
    <row r="8700" spans="5:8" x14ac:dyDescent="0.25">
      <c r="E8700" s="10"/>
      <c r="F8700" s="10"/>
      <c r="G8700" s="10"/>
      <c r="H8700" s="10"/>
    </row>
    <row r="8701" spans="5:8" x14ac:dyDescent="0.25">
      <c r="E8701" s="10"/>
      <c r="F8701" s="10"/>
      <c r="G8701" s="10"/>
      <c r="H8701" s="10"/>
    </row>
    <row r="8702" spans="5:8" x14ac:dyDescent="0.25">
      <c r="E8702" s="10"/>
      <c r="F8702" s="10"/>
      <c r="G8702" s="10"/>
      <c r="H8702" s="10"/>
    </row>
    <row r="8703" spans="5:8" x14ac:dyDescent="0.25">
      <c r="E8703" s="10"/>
      <c r="F8703" s="10"/>
      <c r="G8703" s="10"/>
      <c r="H8703" s="10"/>
    </row>
    <row r="8704" spans="5:8" x14ac:dyDescent="0.25">
      <c r="E8704" s="10"/>
      <c r="F8704" s="10"/>
      <c r="G8704" s="10"/>
      <c r="H8704" s="10"/>
    </row>
    <row r="8705" spans="5:8" x14ac:dyDescent="0.25">
      <c r="E8705" s="10"/>
      <c r="F8705" s="10"/>
      <c r="G8705" s="10"/>
      <c r="H8705" s="10"/>
    </row>
    <row r="8706" spans="5:8" x14ac:dyDescent="0.25">
      <c r="E8706" s="10"/>
      <c r="F8706" s="10"/>
      <c r="G8706" s="10"/>
      <c r="H8706" s="10"/>
    </row>
    <row r="8707" spans="5:8" x14ac:dyDescent="0.25">
      <c r="E8707" s="10"/>
      <c r="F8707" s="10"/>
      <c r="G8707" s="10"/>
      <c r="H8707" s="10"/>
    </row>
    <row r="8708" spans="5:8" x14ac:dyDescent="0.25">
      <c r="E8708" s="10"/>
      <c r="F8708" s="10"/>
      <c r="G8708" s="10"/>
      <c r="H8708" s="10"/>
    </row>
    <row r="8709" spans="5:8" x14ac:dyDescent="0.25">
      <c r="E8709" s="10"/>
      <c r="F8709" s="10"/>
      <c r="G8709" s="10"/>
      <c r="H8709" s="10"/>
    </row>
    <row r="8710" spans="5:8" x14ac:dyDescent="0.25">
      <c r="E8710" s="10"/>
      <c r="F8710" s="10"/>
      <c r="G8710" s="10"/>
      <c r="H8710" s="10"/>
    </row>
    <row r="8711" spans="5:8" x14ac:dyDescent="0.25">
      <c r="E8711" s="10"/>
      <c r="F8711" s="10"/>
      <c r="G8711" s="10"/>
      <c r="H8711" s="10"/>
    </row>
    <row r="8712" spans="5:8" x14ac:dyDescent="0.25">
      <c r="E8712" s="10"/>
      <c r="F8712" s="10"/>
      <c r="G8712" s="10"/>
      <c r="H8712" s="10"/>
    </row>
    <row r="8713" spans="5:8" x14ac:dyDescent="0.25">
      <c r="E8713" s="10"/>
      <c r="F8713" s="10"/>
      <c r="G8713" s="10"/>
      <c r="H8713" s="10"/>
    </row>
    <row r="8714" spans="5:8" x14ac:dyDescent="0.25">
      <c r="E8714" s="10"/>
      <c r="F8714" s="10"/>
      <c r="G8714" s="10"/>
      <c r="H8714" s="10"/>
    </row>
    <row r="8715" spans="5:8" x14ac:dyDescent="0.25">
      <c r="E8715" s="10"/>
      <c r="F8715" s="10"/>
      <c r="G8715" s="10"/>
      <c r="H8715" s="10"/>
    </row>
    <row r="8716" spans="5:8" x14ac:dyDescent="0.25">
      <c r="E8716" s="10"/>
      <c r="F8716" s="10"/>
      <c r="G8716" s="10"/>
      <c r="H8716" s="10"/>
    </row>
    <row r="8717" spans="5:8" x14ac:dyDescent="0.25">
      <c r="E8717" s="10"/>
      <c r="F8717" s="10"/>
      <c r="G8717" s="10"/>
      <c r="H8717" s="10"/>
    </row>
    <row r="8718" spans="5:8" x14ac:dyDescent="0.25">
      <c r="E8718" s="10"/>
      <c r="F8718" s="10"/>
      <c r="G8718" s="10"/>
      <c r="H8718" s="10"/>
    </row>
    <row r="8719" spans="5:8" x14ac:dyDescent="0.25">
      <c r="E8719" s="10"/>
      <c r="F8719" s="10"/>
      <c r="G8719" s="10"/>
      <c r="H8719" s="10"/>
    </row>
    <row r="8720" spans="5:8" x14ac:dyDescent="0.25">
      <c r="E8720" s="10"/>
      <c r="F8720" s="10"/>
      <c r="G8720" s="10"/>
      <c r="H8720" s="10"/>
    </row>
    <row r="8721" spans="5:8" x14ac:dyDescent="0.25">
      <c r="E8721" s="10"/>
      <c r="F8721" s="10"/>
      <c r="G8721" s="10"/>
      <c r="H8721" s="10"/>
    </row>
    <row r="8722" spans="5:8" x14ac:dyDescent="0.25">
      <c r="E8722" s="10"/>
      <c r="F8722" s="10"/>
      <c r="G8722" s="10"/>
      <c r="H8722" s="10"/>
    </row>
    <row r="8723" spans="5:8" x14ac:dyDescent="0.25">
      <c r="E8723" s="10"/>
      <c r="F8723" s="10"/>
      <c r="G8723" s="10"/>
      <c r="H8723" s="10"/>
    </row>
    <row r="8724" spans="5:8" x14ac:dyDescent="0.25">
      <c r="E8724" s="10"/>
      <c r="F8724" s="10"/>
      <c r="G8724" s="10"/>
      <c r="H8724" s="10"/>
    </row>
    <row r="8725" spans="5:8" x14ac:dyDescent="0.25">
      <c r="E8725" s="10"/>
      <c r="F8725" s="10"/>
      <c r="G8725" s="10"/>
      <c r="H8725" s="10"/>
    </row>
    <row r="8726" spans="5:8" x14ac:dyDescent="0.25">
      <c r="E8726" s="10"/>
      <c r="F8726" s="10"/>
      <c r="G8726" s="10"/>
      <c r="H8726" s="10"/>
    </row>
    <row r="8727" spans="5:8" x14ac:dyDescent="0.25">
      <c r="E8727" s="10"/>
      <c r="F8727" s="10"/>
      <c r="G8727" s="10"/>
      <c r="H8727" s="10"/>
    </row>
    <row r="8728" spans="5:8" x14ac:dyDescent="0.25">
      <c r="E8728" s="10"/>
      <c r="F8728" s="10"/>
      <c r="G8728" s="10"/>
      <c r="H8728" s="10"/>
    </row>
    <row r="8729" spans="5:8" x14ac:dyDescent="0.25">
      <c r="E8729" s="10"/>
      <c r="F8729" s="10"/>
      <c r="G8729" s="10"/>
      <c r="H8729" s="10"/>
    </row>
    <row r="8730" spans="5:8" x14ac:dyDescent="0.25">
      <c r="E8730" s="10"/>
      <c r="F8730" s="10"/>
      <c r="G8730" s="10"/>
      <c r="H8730" s="10"/>
    </row>
    <row r="8731" spans="5:8" x14ac:dyDescent="0.25">
      <c r="E8731" s="10"/>
      <c r="F8731" s="10"/>
      <c r="G8731" s="10"/>
      <c r="H8731" s="10"/>
    </row>
    <row r="8732" spans="5:8" x14ac:dyDescent="0.25">
      <c r="E8732" s="10"/>
      <c r="F8732" s="10"/>
      <c r="G8732" s="10"/>
      <c r="H8732" s="10"/>
    </row>
    <row r="8733" spans="5:8" x14ac:dyDescent="0.25">
      <c r="E8733" s="10"/>
      <c r="F8733" s="10"/>
      <c r="G8733" s="10"/>
      <c r="H8733" s="10"/>
    </row>
    <row r="8734" spans="5:8" x14ac:dyDescent="0.25">
      <c r="E8734" s="10"/>
      <c r="F8734" s="10"/>
      <c r="G8734" s="10"/>
      <c r="H8734" s="10"/>
    </row>
    <row r="8735" spans="5:8" x14ac:dyDescent="0.25">
      <c r="E8735" s="10"/>
      <c r="F8735" s="10"/>
      <c r="G8735" s="10"/>
      <c r="H8735" s="10"/>
    </row>
    <row r="8736" spans="5:8" x14ac:dyDescent="0.25">
      <c r="E8736" s="10"/>
      <c r="F8736" s="10"/>
      <c r="G8736" s="10"/>
      <c r="H8736" s="10"/>
    </row>
    <row r="8737" spans="5:8" x14ac:dyDescent="0.25">
      <c r="E8737" s="10"/>
      <c r="F8737" s="10"/>
      <c r="G8737" s="10"/>
      <c r="H8737" s="10"/>
    </row>
    <row r="8738" spans="5:8" x14ac:dyDescent="0.25">
      <c r="E8738" s="10"/>
      <c r="F8738" s="10"/>
      <c r="G8738" s="10"/>
      <c r="H8738" s="10"/>
    </row>
    <row r="8739" spans="5:8" x14ac:dyDescent="0.25">
      <c r="E8739" s="10"/>
      <c r="F8739" s="10"/>
      <c r="G8739" s="10"/>
      <c r="H8739" s="10"/>
    </row>
    <row r="8740" spans="5:8" x14ac:dyDescent="0.25">
      <c r="E8740" s="10"/>
      <c r="F8740" s="10"/>
      <c r="G8740" s="10"/>
      <c r="H8740" s="10"/>
    </row>
    <row r="8741" spans="5:8" x14ac:dyDescent="0.25">
      <c r="E8741" s="10"/>
      <c r="F8741" s="10"/>
      <c r="G8741" s="10"/>
      <c r="H8741" s="10"/>
    </row>
    <row r="8742" spans="5:8" x14ac:dyDescent="0.25">
      <c r="E8742" s="10"/>
      <c r="F8742" s="10"/>
      <c r="G8742" s="10"/>
      <c r="H8742" s="10"/>
    </row>
    <row r="8743" spans="5:8" x14ac:dyDescent="0.25">
      <c r="E8743" s="10"/>
      <c r="F8743" s="10"/>
      <c r="G8743" s="10"/>
      <c r="H8743" s="10"/>
    </row>
    <row r="8744" spans="5:8" x14ac:dyDescent="0.25">
      <c r="E8744" s="10"/>
      <c r="F8744" s="10"/>
      <c r="G8744" s="10"/>
      <c r="H8744" s="10"/>
    </row>
    <row r="8745" spans="5:8" x14ac:dyDescent="0.25">
      <c r="E8745" s="10"/>
      <c r="F8745" s="10"/>
      <c r="G8745" s="10"/>
      <c r="H8745" s="10"/>
    </row>
    <row r="8746" spans="5:8" x14ac:dyDescent="0.25">
      <c r="E8746" s="10"/>
      <c r="F8746" s="10"/>
      <c r="G8746" s="10"/>
      <c r="H8746" s="10"/>
    </row>
    <row r="8747" spans="5:8" x14ac:dyDescent="0.25">
      <c r="E8747" s="10"/>
      <c r="F8747" s="10"/>
      <c r="G8747" s="10"/>
      <c r="H8747" s="10"/>
    </row>
    <row r="8748" spans="5:8" x14ac:dyDescent="0.25">
      <c r="E8748" s="10"/>
      <c r="F8748" s="10"/>
      <c r="G8748" s="10"/>
      <c r="H8748" s="10"/>
    </row>
    <row r="8749" spans="5:8" x14ac:dyDescent="0.25">
      <c r="E8749" s="10"/>
      <c r="F8749" s="10"/>
      <c r="G8749" s="10"/>
      <c r="H8749" s="10"/>
    </row>
    <row r="8750" spans="5:8" x14ac:dyDescent="0.25">
      <c r="E8750" s="10"/>
      <c r="F8750" s="10"/>
      <c r="G8750" s="10"/>
      <c r="H8750" s="10"/>
    </row>
    <row r="8751" spans="5:8" x14ac:dyDescent="0.25">
      <c r="E8751" s="10"/>
      <c r="F8751" s="10"/>
      <c r="G8751" s="10"/>
      <c r="H8751" s="10"/>
    </row>
    <row r="8752" spans="5:8" x14ac:dyDescent="0.25">
      <c r="E8752" s="10"/>
      <c r="F8752" s="10"/>
      <c r="G8752" s="10"/>
      <c r="H8752" s="10"/>
    </row>
    <row r="8753" spans="5:8" x14ac:dyDescent="0.25">
      <c r="E8753" s="10"/>
      <c r="F8753" s="10"/>
      <c r="G8753" s="10"/>
      <c r="H8753" s="10"/>
    </row>
    <row r="8754" spans="5:8" x14ac:dyDescent="0.25">
      <c r="E8754" s="10"/>
      <c r="F8754" s="10"/>
      <c r="G8754" s="10"/>
      <c r="H8754" s="10"/>
    </row>
    <row r="8755" spans="5:8" x14ac:dyDescent="0.25">
      <c r="E8755" s="10"/>
      <c r="F8755" s="10"/>
      <c r="G8755" s="10"/>
      <c r="H8755" s="10"/>
    </row>
    <row r="8756" spans="5:8" x14ac:dyDescent="0.25">
      <c r="E8756" s="10"/>
      <c r="F8756" s="10"/>
      <c r="G8756" s="10"/>
      <c r="H8756" s="10"/>
    </row>
    <row r="8757" spans="5:8" x14ac:dyDescent="0.25">
      <c r="E8757" s="10"/>
      <c r="F8757" s="10"/>
      <c r="G8757" s="10"/>
      <c r="H8757" s="10"/>
    </row>
    <row r="8758" spans="5:8" x14ac:dyDescent="0.25">
      <c r="E8758" s="10"/>
      <c r="F8758" s="10"/>
      <c r="G8758" s="10"/>
      <c r="H8758" s="10"/>
    </row>
    <row r="8759" spans="5:8" x14ac:dyDescent="0.25">
      <c r="E8759" s="10"/>
      <c r="F8759" s="10"/>
      <c r="G8759" s="10"/>
      <c r="H8759" s="10"/>
    </row>
    <row r="8760" spans="5:8" x14ac:dyDescent="0.25">
      <c r="E8760" s="10"/>
      <c r="F8760" s="10"/>
      <c r="G8760" s="10"/>
      <c r="H8760" s="10"/>
    </row>
    <row r="8761" spans="5:8" x14ac:dyDescent="0.25">
      <c r="E8761" s="10"/>
      <c r="F8761" s="10"/>
      <c r="G8761" s="10"/>
      <c r="H8761" s="10"/>
    </row>
    <row r="8762" spans="5:8" x14ac:dyDescent="0.25">
      <c r="E8762" s="10"/>
      <c r="F8762" s="10"/>
      <c r="G8762" s="10"/>
      <c r="H8762" s="10"/>
    </row>
    <row r="8763" spans="5:8" x14ac:dyDescent="0.25">
      <c r="E8763" s="10"/>
      <c r="F8763" s="10"/>
      <c r="G8763" s="10"/>
      <c r="H8763" s="10"/>
    </row>
    <row r="8764" spans="5:8" x14ac:dyDescent="0.25">
      <c r="E8764" s="10"/>
      <c r="F8764" s="10"/>
      <c r="G8764" s="10"/>
      <c r="H8764" s="10"/>
    </row>
    <row r="8765" spans="5:8" x14ac:dyDescent="0.25">
      <c r="E8765" s="10"/>
      <c r="F8765" s="10"/>
      <c r="G8765" s="10"/>
      <c r="H8765" s="10"/>
    </row>
    <row r="8766" spans="5:8" x14ac:dyDescent="0.25">
      <c r="E8766" s="10"/>
      <c r="F8766" s="10"/>
      <c r="G8766" s="10"/>
      <c r="H8766" s="10"/>
    </row>
    <row r="8767" spans="5:8" x14ac:dyDescent="0.25">
      <c r="E8767" s="10"/>
      <c r="F8767" s="10"/>
      <c r="G8767" s="10"/>
      <c r="H8767" s="10"/>
    </row>
    <row r="8768" spans="5:8" x14ac:dyDescent="0.25">
      <c r="E8768" s="10"/>
      <c r="F8768" s="10"/>
      <c r="G8768" s="10"/>
      <c r="H8768" s="10"/>
    </row>
    <row r="8769" spans="5:8" x14ac:dyDescent="0.25">
      <c r="E8769" s="10"/>
      <c r="F8769" s="10"/>
      <c r="G8769" s="10"/>
      <c r="H8769" s="10"/>
    </row>
    <row r="8770" spans="5:8" x14ac:dyDescent="0.25">
      <c r="E8770" s="10"/>
      <c r="F8770" s="10"/>
      <c r="G8770" s="10"/>
      <c r="H8770" s="10"/>
    </row>
    <row r="8771" spans="5:8" x14ac:dyDescent="0.25">
      <c r="E8771" s="10"/>
      <c r="F8771" s="10"/>
      <c r="G8771" s="10"/>
      <c r="H8771" s="10"/>
    </row>
    <row r="8772" spans="5:8" x14ac:dyDescent="0.25">
      <c r="E8772" s="10"/>
      <c r="F8772" s="10"/>
      <c r="G8772" s="10"/>
      <c r="H8772" s="10"/>
    </row>
    <row r="8773" spans="5:8" x14ac:dyDescent="0.25">
      <c r="E8773" s="10"/>
      <c r="F8773" s="10"/>
      <c r="G8773" s="10"/>
      <c r="H8773" s="10"/>
    </row>
    <row r="8774" spans="5:8" x14ac:dyDescent="0.25">
      <c r="E8774" s="10"/>
      <c r="F8774" s="10"/>
      <c r="G8774" s="10"/>
      <c r="H8774" s="10"/>
    </row>
    <row r="8775" spans="5:8" x14ac:dyDescent="0.25">
      <c r="E8775" s="10"/>
      <c r="F8775" s="10"/>
      <c r="G8775" s="10"/>
      <c r="H8775" s="10"/>
    </row>
    <row r="8776" spans="5:8" x14ac:dyDescent="0.25">
      <c r="E8776" s="10"/>
      <c r="F8776" s="10"/>
      <c r="G8776" s="10"/>
      <c r="H8776" s="10"/>
    </row>
    <row r="8777" spans="5:8" x14ac:dyDescent="0.25">
      <c r="E8777" s="10"/>
      <c r="F8777" s="10"/>
      <c r="G8777" s="10"/>
      <c r="H8777" s="10"/>
    </row>
    <row r="8778" spans="5:8" x14ac:dyDescent="0.25">
      <c r="E8778" s="10"/>
      <c r="F8778" s="10"/>
      <c r="G8778" s="10"/>
      <c r="H8778" s="10"/>
    </row>
    <row r="8779" spans="5:8" x14ac:dyDescent="0.25">
      <c r="E8779" s="10"/>
      <c r="F8779" s="10"/>
      <c r="G8779" s="10"/>
      <c r="H8779" s="10"/>
    </row>
    <row r="8780" spans="5:8" x14ac:dyDescent="0.25">
      <c r="E8780" s="10"/>
      <c r="F8780" s="10"/>
      <c r="G8780" s="10"/>
      <c r="H8780" s="10"/>
    </row>
    <row r="8781" spans="5:8" x14ac:dyDescent="0.25">
      <c r="E8781" s="10"/>
      <c r="F8781" s="10"/>
      <c r="G8781" s="10"/>
      <c r="H8781" s="10"/>
    </row>
    <row r="8782" spans="5:8" x14ac:dyDescent="0.25">
      <c r="E8782" s="10"/>
      <c r="F8782" s="10"/>
      <c r="G8782" s="10"/>
      <c r="H8782" s="10"/>
    </row>
    <row r="8783" spans="5:8" x14ac:dyDescent="0.25">
      <c r="E8783" s="10"/>
      <c r="F8783" s="10"/>
      <c r="G8783" s="10"/>
      <c r="H8783" s="10"/>
    </row>
    <row r="8784" spans="5:8" x14ac:dyDescent="0.25">
      <c r="E8784" s="10"/>
      <c r="F8784" s="10"/>
      <c r="G8784" s="10"/>
      <c r="H8784" s="10"/>
    </row>
    <row r="8785" spans="5:8" x14ac:dyDescent="0.25">
      <c r="E8785" s="10"/>
      <c r="F8785" s="10"/>
      <c r="G8785" s="10"/>
      <c r="H8785" s="10"/>
    </row>
    <row r="8786" spans="5:8" x14ac:dyDescent="0.25">
      <c r="E8786" s="10"/>
      <c r="F8786" s="10"/>
      <c r="G8786" s="10"/>
      <c r="H8786" s="10"/>
    </row>
    <row r="8787" spans="5:8" x14ac:dyDescent="0.25">
      <c r="E8787" s="10"/>
      <c r="F8787" s="10"/>
      <c r="G8787" s="10"/>
      <c r="H8787" s="10"/>
    </row>
    <row r="8788" spans="5:8" x14ac:dyDescent="0.25">
      <c r="E8788" s="10"/>
      <c r="F8788" s="10"/>
      <c r="G8788" s="10"/>
      <c r="H8788" s="10"/>
    </row>
    <row r="8789" spans="5:8" x14ac:dyDescent="0.25">
      <c r="E8789" s="10"/>
      <c r="F8789" s="10"/>
      <c r="G8789" s="10"/>
      <c r="H8789" s="10"/>
    </row>
    <row r="8790" spans="5:8" x14ac:dyDescent="0.25">
      <c r="E8790" s="10"/>
      <c r="F8790" s="10"/>
      <c r="G8790" s="10"/>
      <c r="H8790" s="10"/>
    </row>
    <row r="8791" spans="5:8" x14ac:dyDescent="0.25">
      <c r="E8791" s="10"/>
      <c r="F8791" s="10"/>
      <c r="G8791" s="10"/>
      <c r="H8791" s="10"/>
    </row>
    <row r="8792" spans="5:8" x14ac:dyDescent="0.25">
      <c r="E8792" s="10"/>
      <c r="F8792" s="10"/>
      <c r="G8792" s="10"/>
      <c r="H8792" s="10"/>
    </row>
    <row r="8793" spans="5:8" x14ac:dyDescent="0.25">
      <c r="E8793" s="10"/>
      <c r="F8793" s="10"/>
      <c r="G8793" s="10"/>
      <c r="H8793" s="10"/>
    </row>
    <row r="8794" spans="5:8" x14ac:dyDescent="0.25">
      <c r="E8794" s="10"/>
      <c r="F8794" s="10"/>
      <c r="G8794" s="10"/>
      <c r="H8794" s="10"/>
    </row>
    <row r="8795" spans="5:8" x14ac:dyDescent="0.25">
      <c r="E8795" s="10"/>
      <c r="F8795" s="10"/>
      <c r="G8795" s="10"/>
      <c r="H8795" s="10"/>
    </row>
    <row r="8796" spans="5:8" x14ac:dyDescent="0.25">
      <c r="E8796" s="10"/>
      <c r="F8796" s="10"/>
      <c r="G8796" s="10"/>
      <c r="H8796" s="10"/>
    </row>
    <row r="8797" spans="5:8" x14ac:dyDescent="0.25">
      <c r="E8797" s="10"/>
      <c r="F8797" s="10"/>
      <c r="G8797" s="10"/>
      <c r="H8797" s="10"/>
    </row>
    <row r="8798" spans="5:8" x14ac:dyDescent="0.25">
      <c r="E8798" s="10"/>
      <c r="F8798" s="10"/>
      <c r="G8798" s="10"/>
      <c r="H8798" s="10"/>
    </row>
    <row r="8799" spans="5:8" x14ac:dyDescent="0.25">
      <c r="E8799" s="10"/>
      <c r="F8799" s="10"/>
      <c r="G8799" s="10"/>
      <c r="H8799" s="10"/>
    </row>
    <row r="8800" spans="5:8" x14ac:dyDescent="0.25">
      <c r="E8800" s="10"/>
      <c r="F8800" s="10"/>
      <c r="G8800" s="10"/>
      <c r="H8800" s="10"/>
    </row>
    <row r="8801" spans="5:8" x14ac:dyDescent="0.25">
      <c r="E8801" s="10"/>
      <c r="F8801" s="10"/>
      <c r="G8801" s="10"/>
      <c r="H8801" s="10"/>
    </row>
    <row r="8802" spans="5:8" x14ac:dyDescent="0.25">
      <c r="E8802" s="10"/>
      <c r="F8802" s="10"/>
      <c r="G8802" s="10"/>
      <c r="H8802" s="10"/>
    </row>
    <row r="8803" spans="5:8" x14ac:dyDescent="0.25">
      <c r="E8803" s="10"/>
      <c r="F8803" s="10"/>
      <c r="G8803" s="10"/>
      <c r="H8803" s="10"/>
    </row>
    <row r="8804" spans="5:8" x14ac:dyDescent="0.25">
      <c r="E8804" s="10"/>
      <c r="F8804" s="10"/>
      <c r="G8804" s="10"/>
      <c r="H8804" s="10"/>
    </row>
    <row r="8805" spans="5:8" x14ac:dyDescent="0.25">
      <c r="E8805" s="10"/>
      <c r="F8805" s="10"/>
      <c r="G8805" s="10"/>
      <c r="H8805" s="10"/>
    </row>
    <row r="8806" spans="5:8" x14ac:dyDescent="0.25">
      <c r="E8806" s="10"/>
      <c r="F8806" s="10"/>
      <c r="G8806" s="10"/>
      <c r="H8806" s="10"/>
    </row>
    <row r="8807" spans="5:8" x14ac:dyDescent="0.25">
      <c r="E8807" s="10"/>
      <c r="F8807" s="10"/>
      <c r="G8807" s="10"/>
      <c r="H8807" s="10"/>
    </row>
    <row r="8808" spans="5:8" x14ac:dyDescent="0.25">
      <c r="E8808" s="10"/>
      <c r="F8808" s="10"/>
      <c r="G8808" s="10"/>
      <c r="H8808" s="10"/>
    </row>
    <row r="8809" spans="5:8" x14ac:dyDescent="0.25">
      <c r="E8809" s="10"/>
      <c r="F8809" s="10"/>
      <c r="G8809" s="10"/>
      <c r="H8809" s="10"/>
    </row>
    <row r="8810" spans="5:8" x14ac:dyDescent="0.25">
      <c r="E8810" s="10"/>
      <c r="F8810" s="10"/>
      <c r="G8810" s="10"/>
      <c r="H8810" s="10"/>
    </row>
    <row r="8811" spans="5:8" x14ac:dyDescent="0.25">
      <c r="E8811" s="10"/>
      <c r="F8811" s="10"/>
      <c r="G8811" s="10"/>
      <c r="H8811" s="10"/>
    </row>
    <row r="8812" spans="5:8" x14ac:dyDescent="0.25">
      <c r="E8812" s="10"/>
      <c r="F8812" s="10"/>
      <c r="G8812" s="10"/>
      <c r="H8812" s="10"/>
    </row>
    <row r="8813" spans="5:8" x14ac:dyDescent="0.25">
      <c r="E8813" s="10"/>
      <c r="F8813" s="10"/>
      <c r="G8813" s="10"/>
      <c r="H8813" s="10"/>
    </row>
    <row r="8814" spans="5:8" x14ac:dyDescent="0.25">
      <c r="E8814" s="10"/>
      <c r="F8814" s="10"/>
      <c r="G8814" s="10"/>
      <c r="H8814" s="10"/>
    </row>
    <row r="8815" spans="5:8" x14ac:dyDescent="0.25">
      <c r="E8815" s="10"/>
      <c r="F8815" s="10"/>
      <c r="G8815" s="10"/>
      <c r="H8815" s="10"/>
    </row>
    <row r="8816" spans="5:8" x14ac:dyDescent="0.25">
      <c r="E8816" s="10"/>
      <c r="F8816" s="10"/>
      <c r="G8816" s="10"/>
      <c r="H8816" s="10"/>
    </row>
    <row r="8817" spans="5:8" x14ac:dyDescent="0.25">
      <c r="E8817" s="10"/>
      <c r="F8817" s="10"/>
      <c r="G8817" s="10"/>
      <c r="H8817" s="10"/>
    </row>
    <row r="8818" spans="5:8" x14ac:dyDescent="0.25">
      <c r="E8818" s="10"/>
      <c r="F8818" s="10"/>
      <c r="G8818" s="10"/>
      <c r="H8818" s="10"/>
    </row>
    <row r="8819" spans="5:8" x14ac:dyDescent="0.25">
      <c r="E8819" s="10"/>
      <c r="F8819" s="10"/>
      <c r="G8819" s="10"/>
      <c r="H8819" s="10"/>
    </row>
    <row r="8820" spans="5:8" x14ac:dyDescent="0.25">
      <c r="E8820" s="10"/>
      <c r="F8820" s="10"/>
      <c r="G8820" s="10"/>
      <c r="H8820" s="10"/>
    </row>
    <row r="8821" spans="5:8" x14ac:dyDescent="0.25">
      <c r="E8821" s="10"/>
      <c r="F8821" s="10"/>
      <c r="G8821" s="10"/>
      <c r="H8821" s="10"/>
    </row>
    <row r="8822" spans="5:8" x14ac:dyDescent="0.25">
      <c r="E8822" s="10"/>
      <c r="F8822" s="10"/>
      <c r="G8822" s="10"/>
      <c r="H8822" s="10"/>
    </row>
    <row r="8823" spans="5:8" x14ac:dyDescent="0.25">
      <c r="E8823" s="10"/>
      <c r="F8823" s="10"/>
      <c r="G8823" s="10"/>
      <c r="H8823" s="10"/>
    </row>
    <row r="8824" spans="5:8" x14ac:dyDescent="0.25">
      <c r="E8824" s="10"/>
      <c r="F8824" s="10"/>
      <c r="G8824" s="10"/>
      <c r="H8824" s="10"/>
    </row>
    <row r="8825" spans="5:8" x14ac:dyDescent="0.25">
      <c r="E8825" s="10"/>
      <c r="F8825" s="10"/>
      <c r="G8825" s="10"/>
      <c r="H8825" s="10"/>
    </row>
    <row r="8826" spans="5:8" x14ac:dyDescent="0.25">
      <c r="E8826" s="10"/>
      <c r="F8826" s="10"/>
      <c r="G8826" s="10"/>
      <c r="H8826" s="10"/>
    </row>
    <row r="8827" spans="5:8" x14ac:dyDescent="0.25">
      <c r="E8827" s="10"/>
      <c r="F8827" s="10"/>
      <c r="G8827" s="10"/>
      <c r="H8827" s="10"/>
    </row>
    <row r="8828" spans="5:8" x14ac:dyDescent="0.25">
      <c r="E8828" s="10"/>
      <c r="F8828" s="10"/>
      <c r="G8828" s="10"/>
      <c r="H8828" s="10"/>
    </row>
    <row r="8829" spans="5:8" x14ac:dyDescent="0.25">
      <c r="E8829" s="10"/>
      <c r="F8829" s="10"/>
      <c r="G8829" s="10"/>
      <c r="H8829" s="10"/>
    </row>
    <row r="8830" spans="5:8" x14ac:dyDescent="0.25">
      <c r="E8830" s="10"/>
      <c r="F8830" s="10"/>
      <c r="G8830" s="10"/>
      <c r="H8830" s="10"/>
    </row>
    <row r="8831" spans="5:8" x14ac:dyDescent="0.25">
      <c r="E8831" s="10"/>
      <c r="F8831" s="10"/>
      <c r="G8831" s="10"/>
      <c r="H8831" s="10"/>
    </row>
    <row r="8832" spans="5:8" x14ac:dyDescent="0.25">
      <c r="E8832" s="10"/>
      <c r="F8832" s="10"/>
      <c r="G8832" s="10"/>
      <c r="H8832" s="10"/>
    </row>
    <row r="8833" spans="5:8" x14ac:dyDescent="0.25">
      <c r="E8833" s="10"/>
      <c r="F8833" s="10"/>
      <c r="G8833" s="10"/>
      <c r="H8833" s="10"/>
    </row>
    <row r="8834" spans="5:8" x14ac:dyDescent="0.25">
      <c r="E8834" s="10"/>
      <c r="F8834" s="10"/>
      <c r="G8834" s="10"/>
      <c r="H8834" s="10"/>
    </row>
    <row r="8835" spans="5:8" x14ac:dyDescent="0.25">
      <c r="E8835" s="10"/>
      <c r="F8835" s="10"/>
      <c r="G8835" s="10"/>
      <c r="H8835" s="10"/>
    </row>
    <row r="8836" spans="5:8" x14ac:dyDescent="0.25">
      <c r="E8836" s="10"/>
      <c r="F8836" s="10"/>
      <c r="G8836" s="10"/>
      <c r="H8836" s="10"/>
    </row>
    <row r="8837" spans="5:8" x14ac:dyDescent="0.25">
      <c r="E8837" s="10"/>
      <c r="F8837" s="10"/>
      <c r="G8837" s="10"/>
      <c r="H8837" s="10"/>
    </row>
    <row r="8838" spans="5:8" x14ac:dyDescent="0.25">
      <c r="E8838" s="10"/>
      <c r="F8838" s="10"/>
      <c r="G8838" s="10"/>
      <c r="H8838" s="10"/>
    </row>
    <row r="8839" spans="5:8" x14ac:dyDescent="0.25">
      <c r="E8839" s="10"/>
      <c r="F8839" s="10"/>
      <c r="G8839" s="10"/>
      <c r="H8839" s="10"/>
    </row>
    <row r="8840" spans="5:8" x14ac:dyDescent="0.25">
      <c r="E8840" s="10"/>
      <c r="F8840" s="10"/>
      <c r="G8840" s="10"/>
      <c r="H8840" s="10"/>
    </row>
    <row r="8841" spans="5:8" x14ac:dyDescent="0.25">
      <c r="E8841" s="10"/>
      <c r="F8841" s="10"/>
      <c r="G8841" s="10"/>
      <c r="H8841" s="10"/>
    </row>
    <row r="8842" spans="5:8" x14ac:dyDescent="0.25">
      <c r="E8842" s="10"/>
      <c r="F8842" s="10"/>
      <c r="G8842" s="10"/>
      <c r="H8842" s="10"/>
    </row>
    <row r="8843" spans="5:8" x14ac:dyDescent="0.25">
      <c r="E8843" s="10"/>
      <c r="F8843" s="10"/>
      <c r="G8843" s="10"/>
      <c r="H8843" s="10"/>
    </row>
    <row r="8844" spans="5:8" x14ac:dyDescent="0.25">
      <c r="E8844" s="10"/>
      <c r="F8844" s="10"/>
      <c r="G8844" s="10"/>
      <c r="H8844" s="10"/>
    </row>
    <row r="8845" spans="5:8" x14ac:dyDescent="0.25">
      <c r="E8845" s="10"/>
      <c r="F8845" s="10"/>
      <c r="G8845" s="10"/>
      <c r="H8845" s="10"/>
    </row>
    <row r="8846" spans="5:8" x14ac:dyDescent="0.25">
      <c r="E8846" s="10"/>
      <c r="F8846" s="10"/>
      <c r="G8846" s="10"/>
      <c r="H8846" s="10"/>
    </row>
    <row r="8847" spans="5:8" x14ac:dyDescent="0.25">
      <c r="E8847" s="10"/>
      <c r="F8847" s="10"/>
      <c r="G8847" s="10"/>
      <c r="H8847" s="10"/>
    </row>
    <row r="8848" spans="5:8" x14ac:dyDescent="0.25">
      <c r="E8848" s="10"/>
      <c r="F8848" s="10"/>
      <c r="G8848" s="10"/>
      <c r="H8848" s="10"/>
    </row>
    <row r="8849" spans="5:8" x14ac:dyDescent="0.25">
      <c r="E8849" s="10"/>
      <c r="F8849" s="10"/>
      <c r="G8849" s="10"/>
      <c r="H8849" s="10"/>
    </row>
    <row r="8850" spans="5:8" x14ac:dyDescent="0.25">
      <c r="E8850" s="10"/>
      <c r="F8850" s="10"/>
      <c r="G8850" s="10"/>
      <c r="H8850" s="10"/>
    </row>
    <row r="8851" spans="5:8" x14ac:dyDescent="0.25">
      <c r="E8851" s="10"/>
      <c r="F8851" s="10"/>
      <c r="G8851" s="10"/>
      <c r="H8851" s="10"/>
    </row>
    <row r="8852" spans="5:8" x14ac:dyDescent="0.25">
      <c r="E8852" s="10"/>
      <c r="F8852" s="10"/>
      <c r="G8852" s="10"/>
      <c r="H8852" s="10"/>
    </row>
    <row r="8853" spans="5:8" x14ac:dyDescent="0.25">
      <c r="E8853" s="10"/>
      <c r="F8853" s="10"/>
      <c r="G8853" s="10"/>
      <c r="H8853" s="10"/>
    </row>
    <row r="8854" spans="5:8" x14ac:dyDescent="0.25">
      <c r="E8854" s="10"/>
      <c r="F8854" s="10"/>
      <c r="G8854" s="10"/>
      <c r="H8854" s="10"/>
    </row>
    <row r="8855" spans="5:8" x14ac:dyDescent="0.25">
      <c r="E8855" s="10"/>
      <c r="F8855" s="10"/>
      <c r="G8855" s="10"/>
      <c r="H8855" s="10"/>
    </row>
    <row r="8856" spans="5:8" x14ac:dyDescent="0.25">
      <c r="E8856" s="10"/>
      <c r="F8856" s="10"/>
      <c r="G8856" s="10"/>
      <c r="H8856" s="10"/>
    </row>
    <row r="8857" spans="5:8" x14ac:dyDescent="0.25">
      <c r="E8857" s="10"/>
      <c r="F8857" s="10"/>
      <c r="G8857" s="10"/>
      <c r="H8857" s="10"/>
    </row>
    <row r="8858" spans="5:8" x14ac:dyDescent="0.25">
      <c r="E8858" s="10"/>
      <c r="F8858" s="10"/>
      <c r="G8858" s="10"/>
      <c r="H8858" s="10"/>
    </row>
    <row r="8859" spans="5:8" x14ac:dyDescent="0.25">
      <c r="E8859" s="10"/>
      <c r="F8859" s="10"/>
      <c r="G8859" s="10"/>
      <c r="H8859" s="10"/>
    </row>
    <row r="8860" spans="5:8" x14ac:dyDescent="0.25">
      <c r="E8860" s="10"/>
      <c r="F8860" s="10"/>
      <c r="G8860" s="10"/>
      <c r="H8860" s="10"/>
    </row>
    <row r="8861" spans="5:8" x14ac:dyDescent="0.25">
      <c r="E8861" s="10"/>
      <c r="F8861" s="10"/>
      <c r="G8861" s="10"/>
      <c r="H8861" s="10"/>
    </row>
    <row r="8862" spans="5:8" x14ac:dyDescent="0.25">
      <c r="E8862" s="10"/>
      <c r="F8862" s="10"/>
      <c r="G8862" s="10"/>
      <c r="H8862" s="10"/>
    </row>
    <row r="8863" spans="5:8" x14ac:dyDescent="0.25">
      <c r="E8863" s="10"/>
      <c r="F8863" s="10"/>
      <c r="G8863" s="10"/>
      <c r="H8863" s="10"/>
    </row>
    <row r="8864" spans="5:8" x14ac:dyDescent="0.25">
      <c r="E8864" s="10"/>
      <c r="F8864" s="10"/>
      <c r="G8864" s="10"/>
      <c r="H8864" s="10"/>
    </row>
    <row r="8865" spans="5:8" x14ac:dyDescent="0.25">
      <c r="E8865" s="10"/>
      <c r="F8865" s="10"/>
      <c r="G8865" s="10"/>
      <c r="H8865" s="10"/>
    </row>
    <row r="8866" spans="5:8" x14ac:dyDescent="0.25">
      <c r="E8866" s="10"/>
      <c r="F8866" s="10"/>
      <c r="G8866" s="10"/>
      <c r="H8866" s="10"/>
    </row>
    <row r="8867" spans="5:8" x14ac:dyDescent="0.25">
      <c r="E8867" s="10"/>
      <c r="F8867" s="10"/>
      <c r="G8867" s="10"/>
      <c r="H8867" s="10"/>
    </row>
    <row r="8868" spans="5:8" x14ac:dyDescent="0.25">
      <c r="E8868" s="10"/>
      <c r="F8868" s="10"/>
      <c r="G8868" s="10"/>
      <c r="H8868" s="10"/>
    </row>
    <row r="8869" spans="5:8" x14ac:dyDescent="0.25">
      <c r="E8869" s="10"/>
      <c r="F8869" s="10"/>
      <c r="G8869" s="10"/>
      <c r="H8869" s="10"/>
    </row>
    <row r="8870" spans="5:8" x14ac:dyDescent="0.25">
      <c r="E8870" s="10"/>
      <c r="F8870" s="10"/>
      <c r="G8870" s="10"/>
      <c r="H8870" s="10"/>
    </row>
    <row r="8871" spans="5:8" x14ac:dyDescent="0.25">
      <c r="E8871" s="10"/>
      <c r="F8871" s="10"/>
      <c r="G8871" s="10"/>
      <c r="H8871" s="10"/>
    </row>
    <row r="8872" spans="5:8" x14ac:dyDescent="0.25">
      <c r="E8872" s="10"/>
      <c r="F8872" s="10"/>
      <c r="G8872" s="10"/>
      <c r="H8872" s="10"/>
    </row>
    <row r="8873" spans="5:8" x14ac:dyDescent="0.25">
      <c r="E8873" s="10"/>
      <c r="F8873" s="10"/>
      <c r="G8873" s="10"/>
      <c r="H8873" s="10"/>
    </row>
    <row r="8874" spans="5:8" x14ac:dyDescent="0.25">
      <c r="E8874" s="10"/>
      <c r="F8874" s="10"/>
      <c r="G8874" s="10"/>
      <c r="H8874" s="10"/>
    </row>
    <row r="8875" spans="5:8" x14ac:dyDescent="0.25">
      <c r="E8875" s="10"/>
      <c r="F8875" s="10"/>
      <c r="G8875" s="10"/>
      <c r="H8875" s="10"/>
    </row>
    <row r="8876" spans="5:8" x14ac:dyDescent="0.25">
      <c r="E8876" s="10"/>
      <c r="F8876" s="10"/>
      <c r="G8876" s="10"/>
      <c r="H8876" s="10"/>
    </row>
    <row r="8877" spans="5:8" x14ac:dyDescent="0.25">
      <c r="E8877" s="10"/>
      <c r="F8877" s="10"/>
      <c r="G8877" s="10"/>
      <c r="H8877" s="10"/>
    </row>
    <row r="8878" spans="5:8" x14ac:dyDescent="0.25">
      <c r="E8878" s="10"/>
      <c r="F8878" s="10"/>
      <c r="G8878" s="10"/>
      <c r="H8878" s="10"/>
    </row>
    <row r="8879" spans="5:8" x14ac:dyDescent="0.25">
      <c r="E8879" s="10"/>
      <c r="F8879" s="10"/>
      <c r="G8879" s="10"/>
      <c r="H8879" s="10"/>
    </row>
    <row r="8880" spans="5:8" x14ac:dyDescent="0.25">
      <c r="E8880" s="10"/>
      <c r="F8880" s="10"/>
      <c r="G8880" s="10"/>
      <c r="H8880" s="10"/>
    </row>
    <row r="8881" spans="5:8" x14ac:dyDescent="0.25">
      <c r="E8881" s="10"/>
      <c r="F8881" s="10"/>
      <c r="G8881" s="10"/>
      <c r="H8881" s="10"/>
    </row>
    <row r="8882" spans="5:8" x14ac:dyDescent="0.25">
      <c r="E8882" s="10"/>
      <c r="F8882" s="10"/>
      <c r="G8882" s="10"/>
      <c r="H8882" s="10"/>
    </row>
    <row r="8883" spans="5:8" x14ac:dyDescent="0.25">
      <c r="E8883" s="10"/>
      <c r="F8883" s="10"/>
      <c r="G8883" s="10"/>
      <c r="H8883" s="10"/>
    </row>
    <row r="8884" spans="5:8" x14ac:dyDescent="0.25">
      <c r="E8884" s="10"/>
      <c r="F8884" s="10"/>
      <c r="G8884" s="10"/>
      <c r="H8884" s="10"/>
    </row>
    <row r="8885" spans="5:8" x14ac:dyDescent="0.25">
      <c r="E8885" s="10"/>
      <c r="F8885" s="10"/>
      <c r="G8885" s="10"/>
      <c r="H8885" s="10"/>
    </row>
    <row r="8886" spans="5:8" x14ac:dyDescent="0.25">
      <c r="E8886" s="10"/>
      <c r="F8886" s="10"/>
      <c r="G8886" s="10"/>
      <c r="H8886" s="10"/>
    </row>
    <row r="8887" spans="5:8" x14ac:dyDescent="0.25">
      <c r="E8887" s="10"/>
      <c r="F8887" s="10"/>
      <c r="G8887" s="10"/>
      <c r="H8887" s="10"/>
    </row>
    <row r="8888" spans="5:8" x14ac:dyDescent="0.25">
      <c r="E8888" s="10"/>
      <c r="F8888" s="10"/>
      <c r="G8888" s="10"/>
      <c r="H8888" s="10"/>
    </row>
    <row r="8889" spans="5:8" x14ac:dyDescent="0.25">
      <c r="E8889" s="10"/>
      <c r="F8889" s="10"/>
      <c r="G8889" s="10"/>
      <c r="H8889" s="10"/>
    </row>
    <row r="8890" spans="5:8" x14ac:dyDescent="0.25">
      <c r="E8890" s="10"/>
      <c r="F8890" s="10"/>
      <c r="G8890" s="10"/>
      <c r="H8890" s="10"/>
    </row>
    <row r="8891" spans="5:8" x14ac:dyDescent="0.25">
      <c r="E8891" s="10"/>
      <c r="F8891" s="10"/>
      <c r="G8891" s="10"/>
      <c r="H8891" s="10"/>
    </row>
    <row r="8892" spans="5:8" x14ac:dyDescent="0.25">
      <c r="E8892" s="10"/>
      <c r="F8892" s="10"/>
      <c r="G8892" s="10"/>
      <c r="H8892" s="10"/>
    </row>
    <row r="8893" spans="5:8" x14ac:dyDescent="0.25">
      <c r="E8893" s="10"/>
      <c r="F8893" s="10"/>
      <c r="G8893" s="10"/>
      <c r="H8893" s="10"/>
    </row>
    <row r="8894" spans="5:8" x14ac:dyDescent="0.25">
      <c r="E8894" s="10"/>
      <c r="F8894" s="10"/>
      <c r="G8894" s="10"/>
      <c r="H8894" s="10"/>
    </row>
    <row r="8895" spans="5:8" x14ac:dyDescent="0.25">
      <c r="E8895" s="10"/>
      <c r="F8895" s="10"/>
      <c r="G8895" s="10"/>
      <c r="H8895" s="10"/>
    </row>
    <row r="8896" spans="5:8" x14ac:dyDescent="0.25">
      <c r="E8896" s="10"/>
      <c r="F8896" s="10"/>
      <c r="G8896" s="10"/>
      <c r="H8896" s="10"/>
    </row>
    <row r="8897" spans="5:8" x14ac:dyDescent="0.25">
      <c r="E8897" s="10"/>
      <c r="F8897" s="10"/>
      <c r="G8897" s="10"/>
      <c r="H8897" s="10"/>
    </row>
    <row r="8898" spans="5:8" x14ac:dyDescent="0.25">
      <c r="E8898" s="10"/>
      <c r="F8898" s="10"/>
      <c r="G8898" s="10"/>
      <c r="H8898" s="10"/>
    </row>
    <row r="8899" spans="5:8" x14ac:dyDescent="0.25">
      <c r="E8899" s="10"/>
      <c r="F8899" s="10"/>
      <c r="G8899" s="10"/>
      <c r="H8899" s="10"/>
    </row>
    <row r="8900" spans="5:8" x14ac:dyDescent="0.25">
      <c r="E8900" s="10"/>
      <c r="F8900" s="10"/>
      <c r="G8900" s="10"/>
      <c r="H8900" s="10"/>
    </row>
    <row r="8901" spans="5:8" x14ac:dyDescent="0.25">
      <c r="E8901" s="10"/>
      <c r="F8901" s="10"/>
      <c r="G8901" s="10"/>
      <c r="H8901" s="10"/>
    </row>
    <row r="8902" spans="5:8" x14ac:dyDescent="0.25">
      <c r="E8902" s="10"/>
      <c r="F8902" s="10"/>
      <c r="G8902" s="10"/>
      <c r="H8902" s="10"/>
    </row>
    <row r="8903" spans="5:8" x14ac:dyDescent="0.25">
      <c r="E8903" s="10"/>
      <c r="F8903" s="10"/>
      <c r="G8903" s="10"/>
      <c r="H8903" s="10"/>
    </row>
    <row r="8904" spans="5:8" x14ac:dyDescent="0.25">
      <c r="E8904" s="10"/>
      <c r="F8904" s="10"/>
      <c r="G8904" s="10"/>
      <c r="H8904" s="10"/>
    </row>
    <row r="8905" spans="5:8" x14ac:dyDescent="0.25">
      <c r="E8905" s="10"/>
      <c r="F8905" s="10"/>
      <c r="G8905" s="10"/>
      <c r="H8905" s="10"/>
    </row>
    <row r="8906" spans="5:8" x14ac:dyDescent="0.25">
      <c r="E8906" s="10"/>
      <c r="F8906" s="10"/>
      <c r="G8906" s="10"/>
      <c r="H8906" s="10"/>
    </row>
    <row r="8907" spans="5:8" x14ac:dyDescent="0.25">
      <c r="E8907" s="10"/>
      <c r="F8907" s="10"/>
      <c r="G8907" s="10"/>
      <c r="H8907" s="10"/>
    </row>
    <row r="8908" spans="5:8" x14ac:dyDescent="0.25">
      <c r="E8908" s="10"/>
      <c r="F8908" s="10"/>
      <c r="G8908" s="10"/>
      <c r="H8908" s="10"/>
    </row>
    <row r="8909" spans="5:8" x14ac:dyDescent="0.25">
      <c r="E8909" s="10"/>
      <c r="F8909" s="10"/>
      <c r="G8909" s="10"/>
      <c r="H8909" s="10"/>
    </row>
    <row r="8910" spans="5:8" x14ac:dyDescent="0.25">
      <c r="E8910" s="10"/>
      <c r="F8910" s="10"/>
      <c r="G8910" s="10"/>
      <c r="H8910" s="10"/>
    </row>
    <row r="8911" spans="5:8" x14ac:dyDescent="0.25">
      <c r="E8911" s="10"/>
      <c r="F8911" s="10"/>
      <c r="G8911" s="10"/>
      <c r="H8911" s="10"/>
    </row>
    <row r="8912" spans="5:8" x14ac:dyDescent="0.25">
      <c r="E8912" s="10"/>
      <c r="F8912" s="10"/>
      <c r="G8912" s="10"/>
      <c r="H8912" s="10"/>
    </row>
    <row r="8913" spans="5:8" x14ac:dyDescent="0.25">
      <c r="E8913" s="10"/>
      <c r="F8913" s="10"/>
      <c r="G8913" s="10"/>
      <c r="H8913" s="10"/>
    </row>
    <row r="8914" spans="5:8" x14ac:dyDescent="0.25">
      <c r="E8914" s="10"/>
      <c r="F8914" s="10"/>
      <c r="G8914" s="10"/>
      <c r="H8914" s="10"/>
    </row>
    <row r="8915" spans="5:8" x14ac:dyDescent="0.25">
      <c r="E8915" s="10"/>
      <c r="F8915" s="10"/>
      <c r="G8915" s="10"/>
      <c r="H8915" s="10"/>
    </row>
    <row r="8916" spans="5:8" x14ac:dyDescent="0.25">
      <c r="E8916" s="10"/>
      <c r="F8916" s="10"/>
      <c r="G8916" s="10"/>
      <c r="H8916" s="10"/>
    </row>
    <row r="8917" spans="5:8" x14ac:dyDescent="0.25">
      <c r="E8917" s="10"/>
      <c r="F8917" s="10"/>
      <c r="G8917" s="10"/>
      <c r="H8917" s="10"/>
    </row>
    <row r="8918" spans="5:8" x14ac:dyDescent="0.25">
      <c r="E8918" s="10"/>
      <c r="F8918" s="10"/>
      <c r="G8918" s="10"/>
      <c r="H8918" s="10"/>
    </row>
    <row r="8919" spans="5:8" x14ac:dyDescent="0.25">
      <c r="E8919" s="10"/>
      <c r="F8919" s="10"/>
      <c r="G8919" s="10"/>
      <c r="H8919" s="10"/>
    </row>
    <row r="8920" spans="5:8" x14ac:dyDescent="0.25">
      <c r="E8920" s="10"/>
      <c r="F8920" s="10"/>
      <c r="G8920" s="10"/>
      <c r="H8920" s="10"/>
    </row>
    <row r="8921" spans="5:8" x14ac:dyDescent="0.25">
      <c r="E8921" s="10"/>
      <c r="F8921" s="10"/>
      <c r="G8921" s="10"/>
      <c r="H8921" s="10"/>
    </row>
    <row r="8922" spans="5:8" x14ac:dyDescent="0.25">
      <c r="E8922" s="10"/>
      <c r="F8922" s="10"/>
      <c r="G8922" s="10"/>
      <c r="H8922" s="10"/>
    </row>
    <row r="8923" spans="5:8" x14ac:dyDescent="0.25">
      <c r="E8923" s="10"/>
      <c r="F8923" s="10"/>
      <c r="G8923" s="10"/>
      <c r="H8923" s="10"/>
    </row>
    <row r="8924" spans="5:8" x14ac:dyDescent="0.25">
      <c r="E8924" s="10"/>
      <c r="F8924" s="10"/>
      <c r="G8924" s="10"/>
      <c r="H8924" s="10"/>
    </row>
    <row r="8925" spans="5:8" x14ac:dyDescent="0.25">
      <c r="E8925" s="10"/>
      <c r="F8925" s="10"/>
      <c r="G8925" s="10"/>
      <c r="H8925" s="10"/>
    </row>
    <row r="8926" spans="5:8" x14ac:dyDescent="0.25">
      <c r="E8926" s="10"/>
      <c r="F8926" s="10"/>
      <c r="G8926" s="10"/>
      <c r="H8926" s="10"/>
    </row>
    <row r="8927" spans="5:8" x14ac:dyDescent="0.25">
      <c r="E8927" s="10"/>
      <c r="F8927" s="10"/>
      <c r="G8927" s="10"/>
      <c r="H8927" s="10"/>
    </row>
    <row r="8928" spans="5:8" x14ac:dyDescent="0.25">
      <c r="E8928" s="10"/>
      <c r="F8928" s="10"/>
      <c r="G8928" s="10"/>
      <c r="H8928" s="10"/>
    </row>
    <row r="8929" spans="5:8" x14ac:dyDescent="0.25">
      <c r="E8929" s="10"/>
      <c r="F8929" s="10"/>
      <c r="G8929" s="10"/>
      <c r="H8929" s="10"/>
    </row>
    <row r="8930" spans="5:8" x14ac:dyDescent="0.25">
      <c r="E8930" s="10"/>
      <c r="F8930" s="10"/>
      <c r="G8930" s="10"/>
      <c r="H8930" s="10"/>
    </row>
    <row r="8931" spans="5:8" x14ac:dyDescent="0.25">
      <c r="E8931" s="10"/>
      <c r="F8931" s="10"/>
      <c r="G8931" s="10"/>
      <c r="H8931" s="10"/>
    </row>
    <row r="8932" spans="5:8" x14ac:dyDescent="0.25">
      <c r="E8932" s="10"/>
      <c r="F8932" s="10"/>
      <c r="G8932" s="10"/>
      <c r="H8932" s="10"/>
    </row>
    <row r="8933" spans="5:8" x14ac:dyDescent="0.25">
      <c r="E8933" s="10"/>
      <c r="F8933" s="10"/>
      <c r="G8933" s="10"/>
      <c r="H8933" s="10"/>
    </row>
    <row r="8934" spans="5:8" x14ac:dyDescent="0.25">
      <c r="E8934" s="10"/>
      <c r="F8934" s="10"/>
      <c r="G8934" s="10"/>
      <c r="H8934" s="10"/>
    </row>
    <row r="8935" spans="5:8" x14ac:dyDescent="0.25">
      <c r="E8935" s="10"/>
      <c r="F8935" s="10"/>
      <c r="G8935" s="10"/>
      <c r="H8935" s="10"/>
    </row>
    <row r="8936" spans="5:8" x14ac:dyDescent="0.25">
      <c r="E8936" s="10"/>
      <c r="F8936" s="10"/>
      <c r="G8936" s="10"/>
      <c r="H8936" s="10"/>
    </row>
    <row r="8937" spans="5:8" x14ac:dyDescent="0.25">
      <c r="E8937" s="10"/>
      <c r="F8937" s="10"/>
      <c r="G8937" s="10"/>
      <c r="H8937" s="10"/>
    </row>
    <row r="8938" spans="5:8" x14ac:dyDescent="0.25">
      <c r="E8938" s="10"/>
      <c r="F8938" s="10"/>
      <c r="G8938" s="10"/>
      <c r="H8938" s="10"/>
    </row>
    <row r="8939" spans="5:8" x14ac:dyDescent="0.25">
      <c r="E8939" s="10"/>
      <c r="F8939" s="10"/>
      <c r="G8939" s="10"/>
      <c r="H8939" s="10"/>
    </row>
    <row r="8940" spans="5:8" x14ac:dyDescent="0.25">
      <c r="E8940" s="10"/>
      <c r="F8940" s="10"/>
      <c r="G8940" s="10"/>
      <c r="H8940" s="10"/>
    </row>
    <row r="8941" spans="5:8" x14ac:dyDescent="0.25">
      <c r="E8941" s="10"/>
      <c r="F8941" s="10"/>
      <c r="G8941" s="10"/>
      <c r="H8941" s="10"/>
    </row>
    <row r="8942" spans="5:8" x14ac:dyDescent="0.25">
      <c r="E8942" s="10"/>
      <c r="F8942" s="10"/>
      <c r="G8942" s="10"/>
      <c r="H8942" s="10"/>
    </row>
    <row r="8943" spans="5:8" x14ac:dyDescent="0.25">
      <c r="E8943" s="10"/>
      <c r="F8943" s="10"/>
      <c r="G8943" s="10"/>
      <c r="H8943" s="10"/>
    </row>
    <row r="8944" spans="5:8" x14ac:dyDescent="0.25">
      <c r="E8944" s="10"/>
      <c r="F8944" s="10"/>
      <c r="G8944" s="10"/>
      <c r="H8944" s="10"/>
    </row>
    <row r="8945" spans="5:8" x14ac:dyDescent="0.25">
      <c r="E8945" s="10"/>
      <c r="F8945" s="10"/>
      <c r="G8945" s="10"/>
      <c r="H8945" s="10"/>
    </row>
    <row r="8946" spans="5:8" x14ac:dyDescent="0.25">
      <c r="E8946" s="10"/>
      <c r="F8946" s="10"/>
      <c r="G8946" s="10"/>
      <c r="H8946" s="10"/>
    </row>
    <row r="8947" spans="5:8" x14ac:dyDescent="0.25">
      <c r="E8947" s="10"/>
      <c r="F8947" s="10"/>
      <c r="G8947" s="10"/>
      <c r="H8947" s="10"/>
    </row>
    <row r="8948" spans="5:8" x14ac:dyDescent="0.25">
      <c r="E8948" s="10"/>
      <c r="F8948" s="10"/>
      <c r="G8948" s="10"/>
      <c r="H8948" s="10"/>
    </row>
    <row r="8949" spans="5:8" x14ac:dyDescent="0.25">
      <c r="E8949" s="10"/>
      <c r="F8949" s="10"/>
      <c r="G8949" s="10"/>
      <c r="H8949" s="10"/>
    </row>
    <row r="8950" spans="5:8" x14ac:dyDescent="0.25">
      <c r="E8950" s="10"/>
      <c r="F8950" s="10"/>
      <c r="G8950" s="10"/>
      <c r="H8950" s="10"/>
    </row>
    <row r="8951" spans="5:8" x14ac:dyDescent="0.25">
      <c r="E8951" s="10"/>
      <c r="F8951" s="10"/>
      <c r="G8951" s="10"/>
      <c r="H8951" s="10"/>
    </row>
    <row r="8952" spans="5:8" x14ac:dyDescent="0.25">
      <c r="E8952" s="10"/>
      <c r="F8952" s="10"/>
      <c r="G8952" s="10"/>
      <c r="H8952" s="10"/>
    </row>
    <row r="8953" spans="5:8" x14ac:dyDescent="0.25">
      <c r="E8953" s="10"/>
      <c r="F8953" s="10"/>
      <c r="G8953" s="10"/>
      <c r="H8953" s="10"/>
    </row>
    <row r="8954" spans="5:8" x14ac:dyDescent="0.25">
      <c r="E8954" s="10"/>
      <c r="F8954" s="10"/>
      <c r="G8954" s="10"/>
      <c r="H8954" s="10"/>
    </row>
    <row r="8955" spans="5:8" x14ac:dyDescent="0.25">
      <c r="E8955" s="10"/>
      <c r="F8955" s="10"/>
      <c r="G8955" s="10"/>
      <c r="H8955" s="10"/>
    </row>
    <row r="8956" spans="5:8" x14ac:dyDescent="0.25">
      <c r="E8956" s="10"/>
      <c r="F8956" s="10"/>
      <c r="G8956" s="10"/>
      <c r="H8956" s="10"/>
    </row>
    <row r="8957" spans="5:8" x14ac:dyDescent="0.25">
      <c r="E8957" s="10"/>
      <c r="F8957" s="10"/>
      <c r="G8957" s="10"/>
      <c r="H8957" s="10"/>
    </row>
    <row r="8958" spans="5:8" x14ac:dyDescent="0.25">
      <c r="E8958" s="10"/>
      <c r="F8958" s="10"/>
      <c r="G8958" s="10"/>
      <c r="H8958" s="10"/>
    </row>
    <row r="8959" spans="5:8" x14ac:dyDescent="0.25">
      <c r="E8959" s="10"/>
      <c r="F8959" s="10"/>
      <c r="G8959" s="10"/>
      <c r="H8959" s="10"/>
    </row>
    <row r="8960" spans="5:8" x14ac:dyDescent="0.25">
      <c r="E8960" s="10"/>
      <c r="F8960" s="10"/>
      <c r="G8960" s="10"/>
      <c r="H8960" s="10"/>
    </row>
    <row r="8961" spans="5:8" x14ac:dyDescent="0.25">
      <c r="E8961" s="10"/>
      <c r="F8961" s="10"/>
      <c r="G8961" s="10"/>
      <c r="H8961" s="10"/>
    </row>
    <row r="8962" spans="5:8" x14ac:dyDescent="0.25">
      <c r="E8962" s="10"/>
      <c r="F8962" s="10"/>
      <c r="G8962" s="10"/>
      <c r="H8962" s="10"/>
    </row>
    <row r="8963" spans="5:8" x14ac:dyDescent="0.25">
      <c r="E8963" s="10"/>
      <c r="F8963" s="10"/>
      <c r="G8963" s="10"/>
      <c r="H8963" s="10"/>
    </row>
    <row r="8964" spans="5:8" x14ac:dyDescent="0.25">
      <c r="E8964" s="10"/>
      <c r="F8964" s="10"/>
      <c r="G8964" s="10"/>
      <c r="H8964" s="10"/>
    </row>
    <row r="8965" spans="5:8" x14ac:dyDescent="0.25">
      <c r="E8965" s="10"/>
      <c r="F8965" s="10"/>
      <c r="G8965" s="10"/>
      <c r="H8965" s="10"/>
    </row>
    <row r="8966" spans="5:8" x14ac:dyDescent="0.25">
      <c r="E8966" s="10"/>
      <c r="F8966" s="10"/>
      <c r="G8966" s="10"/>
      <c r="H8966" s="10"/>
    </row>
    <row r="8967" spans="5:8" x14ac:dyDescent="0.25">
      <c r="E8967" s="10"/>
      <c r="F8967" s="10"/>
      <c r="G8967" s="10"/>
      <c r="H8967" s="10"/>
    </row>
    <row r="8968" spans="5:8" x14ac:dyDescent="0.25">
      <c r="E8968" s="10"/>
      <c r="F8968" s="10"/>
      <c r="G8968" s="10"/>
      <c r="H8968" s="10"/>
    </row>
    <row r="8969" spans="5:8" x14ac:dyDescent="0.25">
      <c r="E8969" s="10"/>
      <c r="F8969" s="10"/>
      <c r="G8969" s="10"/>
      <c r="H8969" s="10"/>
    </row>
    <row r="8970" spans="5:8" x14ac:dyDescent="0.25">
      <c r="E8970" s="10"/>
      <c r="F8970" s="10"/>
      <c r="G8970" s="10"/>
      <c r="H8970" s="10"/>
    </row>
    <row r="8971" spans="5:8" x14ac:dyDescent="0.25">
      <c r="E8971" s="10"/>
      <c r="F8971" s="10"/>
      <c r="G8971" s="10"/>
      <c r="H8971" s="10"/>
    </row>
    <row r="8972" spans="5:8" x14ac:dyDescent="0.25">
      <c r="E8972" s="10"/>
      <c r="F8972" s="10"/>
      <c r="G8972" s="10"/>
      <c r="H8972" s="10"/>
    </row>
    <row r="8973" spans="5:8" x14ac:dyDescent="0.25">
      <c r="E8973" s="10"/>
      <c r="F8973" s="10"/>
      <c r="G8973" s="10"/>
      <c r="H8973" s="10"/>
    </row>
    <row r="8974" spans="5:8" x14ac:dyDescent="0.25">
      <c r="E8974" s="10"/>
      <c r="F8974" s="10"/>
      <c r="G8974" s="10"/>
      <c r="H8974" s="10"/>
    </row>
    <row r="8975" spans="5:8" x14ac:dyDescent="0.25">
      <c r="E8975" s="10"/>
      <c r="F8975" s="10"/>
      <c r="G8975" s="10"/>
      <c r="H8975" s="10"/>
    </row>
    <row r="8976" spans="5:8" x14ac:dyDescent="0.25">
      <c r="E8976" s="10"/>
      <c r="F8976" s="10"/>
      <c r="G8976" s="10"/>
      <c r="H8976" s="10"/>
    </row>
    <row r="8977" spans="5:8" x14ac:dyDescent="0.25">
      <c r="E8977" s="10"/>
      <c r="F8977" s="10"/>
      <c r="G8977" s="10"/>
      <c r="H8977" s="10"/>
    </row>
    <row r="8978" spans="5:8" x14ac:dyDescent="0.25">
      <c r="E8978" s="10"/>
      <c r="F8978" s="10"/>
      <c r="G8978" s="10"/>
      <c r="H8978" s="10"/>
    </row>
    <row r="8979" spans="5:8" x14ac:dyDescent="0.25">
      <c r="E8979" s="10"/>
      <c r="F8979" s="10"/>
      <c r="G8979" s="10"/>
      <c r="H8979" s="10"/>
    </row>
    <row r="8980" spans="5:8" x14ac:dyDescent="0.25">
      <c r="E8980" s="10"/>
      <c r="F8980" s="10"/>
      <c r="G8980" s="10"/>
      <c r="H8980" s="10"/>
    </row>
    <row r="8981" spans="5:8" x14ac:dyDescent="0.25">
      <c r="E8981" s="10"/>
      <c r="F8981" s="10"/>
      <c r="G8981" s="10"/>
      <c r="H8981" s="10"/>
    </row>
    <row r="8982" spans="5:8" x14ac:dyDescent="0.25">
      <c r="E8982" s="10"/>
      <c r="F8982" s="10"/>
      <c r="G8982" s="10"/>
      <c r="H8982" s="10"/>
    </row>
    <row r="8983" spans="5:8" x14ac:dyDescent="0.25">
      <c r="E8983" s="10"/>
      <c r="F8983" s="10"/>
      <c r="G8983" s="10"/>
      <c r="H8983" s="10"/>
    </row>
    <row r="8984" spans="5:8" x14ac:dyDescent="0.25">
      <c r="E8984" s="10"/>
      <c r="F8984" s="10"/>
      <c r="G8984" s="10"/>
      <c r="H8984" s="10"/>
    </row>
    <row r="8985" spans="5:8" x14ac:dyDescent="0.25">
      <c r="E8985" s="10"/>
      <c r="F8985" s="10"/>
      <c r="G8985" s="10"/>
      <c r="H8985" s="10"/>
    </row>
    <row r="8986" spans="5:8" x14ac:dyDescent="0.25">
      <c r="E8986" s="10"/>
      <c r="F8986" s="10"/>
      <c r="G8986" s="10"/>
      <c r="H8986" s="10"/>
    </row>
    <row r="8987" spans="5:8" x14ac:dyDescent="0.25">
      <c r="E8987" s="10"/>
      <c r="F8987" s="10"/>
      <c r="G8987" s="10"/>
      <c r="H8987" s="10"/>
    </row>
    <row r="8988" spans="5:8" x14ac:dyDescent="0.25">
      <c r="E8988" s="10"/>
      <c r="F8988" s="10"/>
      <c r="G8988" s="10"/>
      <c r="H8988" s="10"/>
    </row>
    <row r="8989" spans="5:8" x14ac:dyDescent="0.25">
      <c r="E8989" s="10"/>
      <c r="F8989" s="10"/>
      <c r="G8989" s="10"/>
      <c r="H8989" s="10"/>
    </row>
    <row r="8990" spans="5:8" x14ac:dyDescent="0.25">
      <c r="E8990" s="10"/>
      <c r="F8990" s="10"/>
      <c r="G8990" s="10"/>
      <c r="H8990" s="10"/>
    </row>
    <row r="8991" spans="5:8" x14ac:dyDescent="0.25">
      <c r="E8991" s="10"/>
      <c r="F8991" s="10"/>
      <c r="G8991" s="10"/>
      <c r="H8991" s="10"/>
    </row>
    <row r="8992" spans="5:8" x14ac:dyDescent="0.25">
      <c r="E8992" s="10"/>
      <c r="F8992" s="10"/>
      <c r="G8992" s="10"/>
      <c r="H8992" s="10"/>
    </row>
    <row r="8993" spans="5:8" x14ac:dyDescent="0.25">
      <c r="E8993" s="10"/>
      <c r="F8993" s="10"/>
      <c r="G8993" s="10"/>
      <c r="H8993" s="10"/>
    </row>
    <row r="8994" spans="5:8" x14ac:dyDescent="0.25">
      <c r="E8994" s="10"/>
      <c r="F8994" s="10"/>
      <c r="G8994" s="10"/>
      <c r="H8994" s="10"/>
    </row>
    <row r="8995" spans="5:8" x14ac:dyDescent="0.25">
      <c r="E8995" s="10"/>
      <c r="F8995" s="10"/>
      <c r="G8995" s="10"/>
      <c r="H8995" s="10"/>
    </row>
    <row r="8996" spans="5:8" x14ac:dyDescent="0.25">
      <c r="E8996" s="10"/>
      <c r="F8996" s="10"/>
      <c r="G8996" s="10"/>
      <c r="H8996" s="10"/>
    </row>
    <row r="8997" spans="5:8" x14ac:dyDescent="0.25">
      <c r="E8997" s="10"/>
      <c r="F8997" s="10"/>
      <c r="G8997" s="10"/>
      <c r="H8997" s="10"/>
    </row>
    <row r="8998" spans="5:8" x14ac:dyDescent="0.25">
      <c r="E8998" s="10"/>
      <c r="F8998" s="10"/>
      <c r="G8998" s="10"/>
      <c r="H8998" s="10"/>
    </row>
    <row r="8999" spans="5:8" x14ac:dyDescent="0.25">
      <c r="E8999" s="10"/>
      <c r="F8999" s="10"/>
      <c r="G8999" s="10"/>
      <c r="H8999" s="10"/>
    </row>
    <row r="9000" spans="5:8" x14ac:dyDescent="0.25">
      <c r="E9000" s="10"/>
      <c r="F9000" s="10"/>
      <c r="G9000" s="10"/>
      <c r="H9000" s="10"/>
    </row>
    <row r="9001" spans="5:8" x14ac:dyDescent="0.25">
      <c r="E9001" s="10"/>
      <c r="F9001" s="10"/>
      <c r="G9001" s="10"/>
      <c r="H9001" s="10"/>
    </row>
    <row r="9002" spans="5:8" x14ac:dyDescent="0.25">
      <c r="E9002" s="10"/>
      <c r="F9002" s="10"/>
      <c r="G9002" s="10"/>
      <c r="H9002" s="10"/>
    </row>
    <row r="9003" spans="5:8" x14ac:dyDescent="0.25">
      <c r="E9003" s="10"/>
      <c r="F9003" s="10"/>
      <c r="G9003" s="10"/>
      <c r="H9003" s="10"/>
    </row>
    <row r="9004" spans="5:8" x14ac:dyDescent="0.25">
      <c r="E9004" s="10"/>
      <c r="F9004" s="10"/>
      <c r="G9004" s="10"/>
      <c r="H9004" s="10"/>
    </row>
    <row r="9005" spans="5:8" x14ac:dyDescent="0.25">
      <c r="E9005" s="10"/>
      <c r="F9005" s="10"/>
      <c r="G9005" s="10"/>
      <c r="H9005" s="10"/>
    </row>
    <row r="9006" spans="5:8" x14ac:dyDescent="0.25">
      <c r="E9006" s="10"/>
      <c r="F9006" s="10"/>
      <c r="G9006" s="10"/>
      <c r="H9006" s="10"/>
    </row>
    <row r="9007" spans="5:8" x14ac:dyDescent="0.25">
      <c r="E9007" s="10"/>
      <c r="F9007" s="10"/>
      <c r="G9007" s="10"/>
      <c r="H9007" s="10"/>
    </row>
    <row r="9008" spans="5:8" x14ac:dyDescent="0.25">
      <c r="E9008" s="10"/>
      <c r="F9008" s="10"/>
      <c r="G9008" s="10"/>
      <c r="H9008" s="10"/>
    </row>
    <row r="9009" spans="5:8" x14ac:dyDescent="0.25">
      <c r="E9009" s="10"/>
      <c r="F9009" s="10"/>
      <c r="G9009" s="10"/>
      <c r="H9009" s="10"/>
    </row>
    <row r="9010" spans="5:8" x14ac:dyDescent="0.25">
      <c r="E9010" s="10"/>
      <c r="F9010" s="10"/>
      <c r="G9010" s="10"/>
      <c r="H9010" s="10"/>
    </row>
    <row r="9011" spans="5:8" x14ac:dyDescent="0.25">
      <c r="E9011" s="10"/>
      <c r="F9011" s="10"/>
      <c r="G9011" s="10"/>
      <c r="H9011" s="10"/>
    </row>
    <row r="9012" spans="5:8" x14ac:dyDescent="0.25">
      <c r="E9012" s="10"/>
      <c r="F9012" s="10"/>
      <c r="G9012" s="10"/>
      <c r="H9012" s="10"/>
    </row>
    <row r="9013" spans="5:8" x14ac:dyDescent="0.25">
      <c r="E9013" s="10"/>
      <c r="F9013" s="10"/>
      <c r="G9013" s="10"/>
      <c r="H9013" s="10"/>
    </row>
    <row r="9014" spans="5:8" x14ac:dyDescent="0.25">
      <c r="E9014" s="10"/>
      <c r="F9014" s="10"/>
      <c r="G9014" s="10"/>
      <c r="H9014" s="10"/>
    </row>
    <row r="9015" spans="5:8" x14ac:dyDescent="0.25">
      <c r="E9015" s="10"/>
      <c r="F9015" s="10"/>
      <c r="G9015" s="10"/>
      <c r="H9015" s="10"/>
    </row>
    <row r="9016" spans="5:8" x14ac:dyDescent="0.25">
      <c r="E9016" s="10"/>
      <c r="F9016" s="10"/>
      <c r="G9016" s="10"/>
      <c r="H9016" s="10"/>
    </row>
    <row r="9017" spans="5:8" x14ac:dyDescent="0.25">
      <c r="E9017" s="10"/>
      <c r="F9017" s="10"/>
      <c r="G9017" s="10"/>
      <c r="H9017" s="10"/>
    </row>
    <row r="9018" spans="5:8" x14ac:dyDescent="0.25">
      <c r="E9018" s="10"/>
      <c r="F9018" s="10"/>
      <c r="G9018" s="10"/>
      <c r="H9018" s="10"/>
    </row>
    <row r="9019" spans="5:8" x14ac:dyDescent="0.25">
      <c r="E9019" s="10"/>
      <c r="F9019" s="10"/>
      <c r="G9019" s="10"/>
      <c r="H9019" s="10"/>
    </row>
    <row r="9020" spans="5:8" x14ac:dyDescent="0.25">
      <c r="E9020" s="10"/>
      <c r="F9020" s="10"/>
      <c r="G9020" s="10"/>
      <c r="H9020" s="10"/>
    </row>
    <row r="9021" spans="5:8" x14ac:dyDescent="0.25">
      <c r="E9021" s="10"/>
      <c r="F9021" s="10"/>
      <c r="G9021" s="10"/>
      <c r="H9021" s="10"/>
    </row>
    <row r="9022" spans="5:8" x14ac:dyDescent="0.25">
      <c r="E9022" s="10"/>
      <c r="F9022" s="10"/>
      <c r="G9022" s="10"/>
      <c r="H9022" s="10"/>
    </row>
    <row r="9023" spans="5:8" x14ac:dyDescent="0.25">
      <c r="E9023" s="10"/>
      <c r="F9023" s="10"/>
      <c r="G9023" s="10"/>
      <c r="H9023" s="10"/>
    </row>
    <row r="9024" spans="5:8" x14ac:dyDescent="0.25">
      <c r="E9024" s="10"/>
      <c r="F9024" s="10"/>
      <c r="G9024" s="10"/>
      <c r="H9024" s="10"/>
    </row>
    <row r="9025" spans="5:8" x14ac:dyDescent="0.25">
      <c r="E9025" s="10"/>
      <c r="F9025" s="10"/>
      <c r="G9025" s="10"/>
      <c r="H9025" s="10"/>
    </row>
    <row r="9026" spans="5:8" x14ac:dyDescent="0.25">
      <c r="E9026" s="10"/>
      <c r="F9026" s="10"/>
      <c r="G9026" s="10"/>
      <c r="H9026" s="10"/>
    </row>
    <row r="9027" spans="5:8" x14ac:dyDescent="0.25">
      <c r="E9027" s="10"/>
      <c r="F9027" s="10"/>
      <c r="G9027" s="10"/>
      <c r="H9027" s="10"/>
    </row>
    <row r="9028" spans="5:8" x14ac:dyDescent="0.25">
      <c r="E9028" s="10"/>
      <c r="F9028" s="10"/>
      <c r="G9028" s="10"/>
      <c r="H9028" s="10"/>
    </row>
    <row r="9029" spans="5:8" x14ac:dyDescent="0.25">
      <c r="E9029" s="10"/>
      <c r="F9029" s="10"/>
      <c r="G9029" s="10"/>
      <c r="H9029" s="10"/>
    </row>
    <row r="9030" spans="5:8" x14ac:dyDescent="0.25">
      <c r="E9030" s="10"/>
      <c r="F9030" s="10"/>
      <c r="G9030" s="10"/>
      <c r="H9030" s="10"/>
    </row>
    <row r="9031" spans="5:8" x14ac:dyDescent="0.25">
      <c r="E9031" s="10"/>
      <c r="F9031" s="10"/>
      <c r="G9031" s="10"/>
      <c r="H9031" s="10"/>
    </row>
    <row r="9032" spans="5:8" x14ac:dyDescent="0.25">
      <c r="E9032" s="10"/>
      <c r="F9032" s="10"/>
      <c r="G9032" s="10"/>
      <c r="H9032" s="10"/>
    </row>
    <row r="9033" spans="5:8" x14ac:dyDescent="0.25">
      <c r="E9033" s="10"/>
      <c r="F9033" s="10"/>
      <c r="G9033" s="10"/>
      <c r="H9033" s="10"/>
    </row>
    <row r="9034" spans="5:8" x14ac:dyDescent="0.25">
      <c r="E9034" s="10"/>
      <c r="F9034" s="10"/>
      <c r="G9034" s="10"/>
      <c r="H9034" s="10"/>
    </row>
    <row r="9035" spans="5:8" x14ac:dyDescent="0.25">
      <c r="E9035" s="10"/>
      <c r="F9035" s="10"/>
      <c r="G9035" s="10"/>
      <c r="H9035" s="10"/>
    </row>
    <row r="9036" spans="5:8" x14ac:dyDescent="0.25">
      <c r="E9036" s="10"/>
      <c r="F9036" s="10"/>
      <c r="G9036" s="10"/>
      <c r="H9036" s="10"/>
    </row>
    <row r="9037" spans="5:8" x14ac:dyDescent="0.25">
      <c r="E9037" s="10"/>
      <c r="F9037" s="10"/>
      <c r="G9037" s="10"/>
      <c r="H9037" s="10"/>
    </row>
    <row r="9038" spans="5:8" x14ac:dyDescent="0.25">
      <c r="E9038" s="10"/>
      <c r="F9038" s="10"/>
      <c r="G9038" s="10"/>
      <c r="H9038" s="10"/>
    </row>
    <row r="9039" spans="5:8" x14ac:dyDescent="0.25">
      <c r="E9039" s="10"/>
      <c r="F9039" s="10"/>
      <c r="G9039" s="10"/>
      <c r="H9039" s="10"/>
    </row>
    <row r="9040" spans="5:8" x14ac:dyDescent="0.25">
      <c r="E9040" s="10"/>
      <c r="F9040" s="10"/>
      <c r="G9040" s="10"/>
      <c r="H9040" s="10"/>
    </row>
    <row r="9041" spans="5:8" x14ac:dyDescent="0.25">
      <c r="E9041" s="10"/>
      <c r="F9041" s="10"/>
      <c r="G9041" s="10"/>
      <c r="H9041" s="10"/>
    </row>
    <row r="9042" spans="5:8" x14ac:dyDescent="0.25">
      <c r="E9042" s="10"/>
      <c r="F9042" s="10"/>
      <c r="G9042" s="10"/>
      <c r="H9042" s="10"/>
    </row>
    <row r="9043" spans="5:8" x14ac:dyDescent="0.25">
      <c r="E9043" s="10"/>
      <c r="F9043" s="10"/>
      <c r="G9043" s="10"/>
      <c r="H9043" s="10"/>
    </row>
    <row r="9044" spans="5:8" x14ac:dyDescent="0.25">
      <c r="E9044" s="10"/>
      <c r="F9044" s="10"/>
      <c r="G9044" s="10"/>
      <c r="H9044" s="10"/>
    </row>
    <row r="9045" spans="5:8" x14ac:dyDescent="0.25">
      <c r="E9045" s="10"/>
      <c r="F9045" s="10"/>
      <c r="G9045" s="10"/>
      <c r="H9045" s="10"/>
    </row>
    <row r="9046" spans="5:8" x14ac:dyDescent="0.25">
      <c r="E9046" s="10"/>
      <c r="F9046" s="10"/>
      <c r="G9046" s="10"/>
      <c r="H9046" s="10"/>
    </row>
    <row r="9047" spans="5:8" x14ac:dyDescent="0.25">
      <c r="E9047" s="10"/>
      <c r="F9047" s="10"/>
      <c r="G9047" s="10"/>
      <c r="H9047" s="10"/>
    </row>
    <row r="9048" spans="5:8" x14ac:dyDescent="0.25">
      <c r="E9048" s="10"/>
      <c r="F9048" s="10"/>
      <c r="G9048" s="10"/>
      <c r="H9048" s="10"/>
    </row>
    <row r="9049" spans="5:8" x14ac:dyDescent="0.25">
      <c r="E9049" s="10"/>
      <c r="F9049" s="10"/>
      <c r="G9049" s="10"/>
      <c r="H9049" s="10"/>
    </row>
    <row r="9050" spans="5:8" x14ac:dyDescent="0.25">
      <c r="E9050" s="10"/>
      <c r="F9050" s="10"/>
      <c r="G9050" s="10"/>
      <c r="H9050" s="10"/>
    </row>
    <row r="9051" spans="5:8" x14ac:dyDescent="0.25">
      <c r="E9051" s="10"/>
      <c r="F9051" s="10"/>
      <c r="G9051" s="10"/>
      <c r="H9051" s="10"/>
    </row>
    <row r="9052" spans="5:8" x14ac:dyDescent="0.25">
      <c r="E9052" s="10"/>
      <c r="F9052" s="10"/>
      <c r="G9052" s="10"/>
      <c r="H9052" s="10"/>
    </row>
    <row r="9053" spans="5:8" x14ac:dyDescent="0.25">
      <c r="E9053" s="10"/>
      <c r="F9053" s="10"/>
      <c r="G9053" s="10"/>
      <c r="H9053" s="10"/>
    </row>
    <row r="9054" spans="5:8" x14ac:dyDescent="0.25">
      <c r="E9054" s="10"/>
      <c r="F9054" s="10"/>
      <c r="G9054" s="10"/>
      <c r="H9054" s="10"/>
    </row>
    <row r="9055" spans="5:8" x14ac:dyDescent="0.25">
      <c r="E9055" s="10"/>
      <c r="F9055" s="10"/>
      <c r="G9055" s="10"/>
      <c r="H9055" s="10"/>
    </row>
    <row r="9056" spans="5:8" x14ac:dyDescent="0.25">
      <c r="E9056" s="10"/>
      <c r="F9056" s="10"/>
      <c r="G9056" s="10"/>
      <c r="H9056" s="10"/>
    </row>
    <row r="9057" spans="5:8" x14ac:dyDescent="0.25">
      <c r="E9057" s="10"/>
      <c r="F9057" s="10"/>
      <c r="G9057" s="10"/>
      <c r="H9057" s="10"/>
    </row>
    <row r="9058" spans="5:8" x14ac:dyDescent="0.25">
      <c r="E9058" s="10"/>
      <c r="F9058" s="10"/>
      <c r="G9058" s="10"/>
      <c r="H9058" s="10"/>
    </row>
    <row r="9059" spans="5:8" x14ac:dyDescent="0.25">
      <c r="E9059" s="10"/>
      <c r="F9059" s="10"/>
      <c r="G9059" s="10"/>
      <c r="H9059" s="10"/>
    </row>
    <row r="9060" spans="5:8" x14ac:dyDescent="0.25">
      <c r="E9060" s="10"/>
      <c r="F9060" s="10"/>
      <c r="G9060" s="10"/>
      <c r="H9060" s="10"/>
    </row>
    <row r="9061" spans="5:8" x14ac:dyDescent="0.25">
      <c r="E9061" s="10"/>
      <c r="F9061" s="10"/>
      <c r="G9061" s="10"/>
      <c r="H9061" s="10"/>
    </row>
    <row r="9062" spans="5:8" x14ac:dyDescent="0.25">
      <c r="E9062" s="10"/>
      <c r="F9062" s="10"/>
      <c r="G9062" s="10"/>
      <c r="H9062" s="10"/>
    </row>
    <row r="9063" spans="5:8" x14ac:dyDescent="0.25">
      <c r="E9063" s="10"/>
      <c r="F9063" s="10"/>
      <c r="G9063" s="10"/>
      <c r="H9063" s="10"/>
    </row>
    <row r="9064" spans="5:8" x14ac:dyDescent="0.25">
      <c r="E9064" s="10"/>
      <c r="F9064" s="10"/>
      <c r="G9064" s="10"/>
      <c r="H9064" s="10"/>
    </row>
    <row r="9065" spans="5:8" x14ac:dyDescent="0.25">
      <c r="E9065" s="10"/>
      <c r="F9065" s="10"/>
      <c r="G9065" s="10"/>
      <c r="H9065" s="10"/>
    </row>
    <row r="9066" spans="5:8" x14ac:dyDescent="0.25">
      <c r="E9066" s="10"/>
      <c r="F9066" s="10"/>
      <c r="G9066" s="10"/>
      <c r="H9066" s="10"/>
    </row>
    <row r="9067" spans="5:8" x14ac:dyDescent="0.25">
      <c r="E9067" s="10"/>
      <c r="F9067" s="10"/>
      <c r="G9067" s="10"/>
      <c r="H9067" s="10"/>
    </row>
    <row r="9068" spans="5:8" x14ac:dyDescent="0.25">
      <c r="E9068" s="10"/>
      <c r="F9068" s="10"/>
      <c r="G9068" s="10"/>
      <c r="H9068" s="10"/>
    </row>
    <row r="9069" spans="5:8" x14ac:dyDescent="0.25">
      <c r="E9069" s="10"/>
      <c r="F9069" s="10"/>
      <c r="G9069" s="10"/>
      <c r="H9069" s="10"/>
    </row>
    <row r="9070" spans="5:8" x14ac:dyDescent="0.25">
      <c r="E9070" s="10"/>
      <c r="F9070" s="10"/>
      <c r="G9070" s="10"/>
      <c r="H9070" s="10"/>
    </row>
    <row r="9071" spans="5:8" x14ac:dyDescent="0.25">
      <c r="E9071" s="10"/>
      <c r="F9071" s="10"/>
      <c r="G9071" s="10"/>
      <c r="H9071" s="10"/>
    </row>
    <row r="9072" spans="5:8" x14ac:dyDescent="0.25">
      <c r="E9072" s="10"/>
      <c r="F9072" s="10"/>
      <c r="G9072" s="10"/>
      <c r="H9072" s="10"/>
    </row>
    <row r="9073" spans="5:8" x14ac:dyDescent="0.25">
      <c r="E9073" s="10"/>
      <c r="F9073" s="10"/>
      <c r="G9073" s="10"/>
      <c r="H9073" s="10"/>
    </row>
    <row r="9074" spans="5:8" x14ac:dyDescent="0.25">
      <c r="E9074" s="10"/>
      <c r="F9074" s="10"/>
      <c r="G9074" s="10"/>
      <c r="H9074" s="10"/>
    </row>
    <row r="9075" spans="5:8" x14ac:dyDescent="0.25">
      <c r="E9075" s="10"/>
      <c r="F9075" s="10"/>
      <c r="G9075" s="10"/>
      <c r="H9075" s="10"/>
    </row>
    <row r="9076" spans="5:8" x14ac:dyDescent="0.25">
      <c r="E9076" s="10"/>
      <c r="F9076" s="10"/>
      <c r="G9076" s="10"/>
      <c r="H9076" s="10"/>
    </row>
    <row r="9077" spans="5:8" x14ac:dyDescent="0.25">
      <c r="E9077" s="10"/>
      <c r="F9077" s="10"/>
      <c r="G9077" s="10"/>
      <c r="H9077" s="10"/>
    </row>
    <row r="9078" spans="5:8" x14ac:dyDescent="0.25">
      <c r="E9078" s="10"/>
      <c r="F9078" s="10"/>
      <c r="G9078" s="10"/>
      <c r="H9078" s="10"/>
    </row>
    <row r="9079" spans="5:8" x14ac:dyDescent="0.25">
      <c r="E9079" s="10"/>
      <c r="F9079" s="10"/>
      <c r="G9079" s="10"/>
      <c r="H9079" s="10"/>
    </row>
    <row r="9080" spans="5:8" x14ac:dyDescent="0.25">
      <c r="E9080" s="10"/>
      <c r="F9080" s="10"/>
      <c r="G9080" s="10"/>
      <c r="H9080" s="10"/>
    </row>
    <row r="9081" spans="5:8" x14ac:dyDescent="0.25">
      <c r="E9081" s="10"/>
      <c r="F9081" s="10"/>
      <c r="G9081" s="10"/>
      <c r="H9081" s="10"/>
    </row>
    <row r="9082" spans="5:8" x14ac:dyDescent="0.25">
      <c r="E9082" s="10"/>
      <c r="F9082" s="10"/>
      <c r="G9082" s="10"/>
      <c r="H9082" s="10"/>
    </row>
    <row r="9083" spans="5:8" x14ac:dyDescent="0.25">
      <c r="E9083" s="10"/>
      <c r="F9083" s="10"/>
      <c r="G9083" s="10"/>
      <c r="H9083" s="10"/>
    </row>
    <row r="9084" spans="5:8" x14ac:dyDescent="0.25">
      <c r="E9084" s="10"/>
      <c r="F9084" s="10"/>
      <c r="G9084" s="10"/>
      <c r="H9084" s="10"/>
    </row>
    <row r="9085" spans="5:8" x14ac:dyDescent="0.25">
      <c r="E9085" s="10"/>
      <c r="F9085" s="10"/>
      <c r="G9085" s="10"/>
      <c r="H9085" s="10"/>
    </row>
    <row r="9086" spans="5:8" x14ac:dyDescent="0.25">
      <c r="E9086" s="10"/>
      <c r="F9086" s="10"/>
      <c r="G9086" s="10"/>
      <c r="H9086" s="10"/>
    </row>
    <row r="9087" spans="5:8" x14ac:dyDescent="0.25">
      <c r="E9087" s="10"/>
      <c r="F9087" s="10"/>
      <c r="G9087" s="10"/>
      <c r="H9087" s="10"/>
    </row>
    <row r="9088" spans="5:8" x14ac:dyDescent="0.25">
      <c r="E9088" s="10"/>
      <c r="F9088" s="10"/>
      <c r="G9088" s="10"/>
      <c r="H9088" s="10"/>
    </row>
    <row r="9089" spans="5:8" x14ac:dyDescent="0.25">
      <c r="E9089" s="10"/>
      <c r="F9089" s="10"/>
      <c r="G9089" s="10"/>
      <c r="H9089" s="10"/>
    </row>
    <row r="9090" spans="5:8" x14ac:dyDescent="0.25">
      <c r="E9090" s="10"/>
      <c r="F9090" s="10"/>
      <c r="G9090" s="10"/>
      <c r="H9090" s="10"/>
    </row>
    <row r="9091" spans="5:8" x14ac:dyDescent="0.25">
      <c r="E9091" s="10"/>
      <c r="F9091" s="10"/>
      <c r="G9091" s="10"/>
      <c r="H9091" s="10"/>
    </row>
    <row r="9092" spans="5:8" x14ac:dyDescent="0.25">
      <c r="E9092" s="10"/>
      <c r="F9092" s="10"/>
      <c r="G9092" s="10"/>
      <c r="H9092" s="10"/>
    </row>
    <row r="9093" spans="5:8" x14ac:dyDescent="0.25">
      <c r="E9093" s="10"/>
      <c r="F9093" s="10"/>
      <c r="G9093" s="10"/>
      <c r="H9093" s="10"/>
    </row>
    <row r="9094" spans="5:8" x14ac:dyDescent="0.25">
      <c r="E9094" s="10"/>
      <c r="F9094" s="10"/>
      <c r="G9094" s="10"/>
      <c r="H9094" s="10"/>
    </row>
    <row r="9095" spans="5:8" x14ac:dyDescent="0.25">
      <c r="E9095" s="10"/>
      <c r="F9095" s="10"/>
      <c r="G9095" s="10"/>
      <c r="H9095" s="10"/>
    </row>
    <row r="9096" spans="5:8" x14ac:dyDescent="0.25">
      <c r="E9096" s="10"/>
      <c r="F9096" s="10"/>
      <c r="G9096" s="10"/>
      <c r="H9096" s="10"/>
    </row>
    <row r="9097" spans="5:8" x14ac:dyDescent="0.25">
      <c r="E9097" s="10"/>
      <c r="F9097" s="10"/>
      <c r="G9097" s="10"/>
      <c r="H9097" s="10"/>
    </row>
    <row r="9098" spans="5:8" x14ac:dyDescent="0.25">
      <c r="E9098" s="10"/>
      <c r="F9098" s="10"/>
      <c r="G9098" s="10"/>
      <c r="H9098" s="10"/>
    </row>
    <row r="9099" spans="5:8" x14ac:dyDescent="0.25">
      <c r="E9099" s="10"/>
      <c r="F9099" s="10"/>
      <c r="G9099" s="10"/>
      <c r="H9099" s="10"/>
    </row>
    <row r="9100" spans="5:8" x14ac:dyDescent="0.25">
      <c r="E9100" s="10"/>
      <c r="F9100" s="10"/>
      <c r="G9100" s="10"/>
      <c r="H9100" s="10"/>
    </row>
    <row r="9101" spans="5:8" x14ac:dyDescent="0.25">
      <c r="E9101" s="10"/>
      <c r="F9101" s="10"/>
      <c r="G9101" s="10"/>
      <c r="H9101" s="10"/>
    </row>
    <row r="9102" spans="5:8" x14ac:dyDescent="0.25">
      <c r="E9102" s="10"/>
      <c r="F9102" s="10"/>
      <c r="G9102" s="10"/>
      <c r="H9102" s="10"/>
    </row>
    <row r="9103" spans="5:8" x14ac:dyDescent="0.25">
      <c r="E9103" s="10"/>
      <c r="F9103" s="10"/>
      <c r="G9103" s="10"/>
      <c r="H9103" s="10"/>
    </row>
    <row r="9104" spans="5:8" x14ac:dyDescent="0.25">
      <c r="E9104" s="10"/>
      <c r="F9104" s="10"/>
      <c r="G9104" s="10"/>
      <c r="H9104" s="10"/>
    </row>
    <row r="9105" spans="5:8" x14ac:dyDescent="0.25">
      <c r="E9105" s="10"/>
      <c r="F9105" s="10"/>
      <c r="G9105" s="10"/>
      <c r="H9105" s="10"/>
    </row>
    <row r="9106" spans="5:8" x14ac:dyDescent="0.25">
      <c r="E9106" s="10"/>
      <c r="F9106" s="10"/>
      <c r="G9106" s="10"/>
      <c r="H9106" s="10"/>
    </row>
    <row r="9107" spans="5:8" x14ac:dyDescent="0.25">
      <c r="E9107" s="10"/>
      <c r="F9107" s="10"/>
      <c r="G9107" s="10"/>
      <c r="H9107" s="10"/>
    </row>
    <row r="9108" spans="5:8" x14ac:dyDescent="0.25">
      <c r="E9108" s="10"/>
      <c r="F9108" s="10"/>
      <c r="G9108" s="10"/>
      <c r="H9108" s="10"/>
    </row>
    <row r="9109" spans="5:8" x14ac:dyDescent="0.25">
      <c r="E9109" s="10"/>
      <c r="F9109" s="10"/>
      <c r="G9109" s="10"/>
      <c r="H9109" s="10"/>
    </row>
    <row r="9110" spans="5:8" x14ac:dyDescent="0.25">
      <c r="E9110" s="10"/>
      <c r="F9110" s="10"/>
      <c r="G9110" s="10"/>
      <c r="H9110" s="10"/>
    </row>
    <row r="9111" spans="5:8" x14ac:dyDescent="0.25">
      <c r="E9111" s="10"/>
      <c r="F9111" s="10"/>
      <c r="G9111" s="10"/>
      <c r="H9111" s="10"/>
    </row>
    <row r="9112" spans="5:8" x14ac:dyDescent="0.25">
      <c r="E9112" s="10"/>
      <c r="F9112" s="10"/>
      <c r="G9112" s="10"/>
      <c r="H9112" s="10"/>
    </row>
    <row r="9113" spans="5:8" x14ac:dyDescent="0.25">
      <c r="E9113" s="10"/>
      <c r="F9113" s="10"/>
      <c r="G9113" s="10"/>
      <c r="H9113" s="10"/>
    </row>
    <row r="9114" spans="5:8" x14ac:dyDescent="0.25">
      <c r="E9114" s="10"/>
      <c r="F9114" s="10"/>
      <c r="G9114" s="10"/>
      <c r="H9114" s="10"/>
    </row>
    <row r="9115" spans="5:8" x14ac:dyDescent="0.25">
      <c r="E9115" s="10"/>
      <c r="F9115" s="10"/>
      <c r="G9115" s="10"/>
      <c r="H9115" s="10"/>
    </row>
    <row r="9116" spans="5:8" x14ac:dyDescent="0.25">
      <c r="E9116" s="10"/>
      <c r="F9116" s="10"/>
      <c r="G9116" s="10"/>
      <c r="H9116" s="10"/>
    </row>
    <row r="9117" spans="5:8" x14ac:dyDescent="0.25">
      <c r="E9117" s="10"/>
      <c r="F9117" s="10"/>
      <c r="G9117" s="10"/>
      <c r="H9117" s="10"/>
    </row>
    <row r="9118" spans="5:8" x14ac:dyDescent="0.25">
      <c r="E9118" s="10"/>
      <c r="F9118" s="10"/>
      <c r="G9118" s="10"/>
      <c r="H9118" s="10"/>
    </row>
    <row r="9119" spans="5:8" x14ac:dyDescent="0.25">
      <c r="E9119" s="10"/>
      <c r="F9119" s="10"/>
      <c r="G9119" s="10"/>
      <c r="H9119" s="10"/>
    </row>
    <row r="9120" spans="5:8" x14ac:dyDescent="0.25">
      <c r="E9120" s="10"/>
      <c r="F9120" s="10"/>
      <c r="G9120" s="10"/>
      <c r="H9120" s="10"/>
    </row>
    <row r="9121" spans="5:8" x14ac:dyDescent="0.25">
      <c r="E9121" s="10"/>
      <c r="F9121" s="10"/>
      <c r="G9121" s="10"/>
      <c r="H9121" s="10"/>
    </row>
    <row r="9122" spans="5:8" x14ac:dyDescent="0.25">
      <c r="E9122" s="10"/>
      <c r="F9122" s="10"/>
      <c r="G9122" s="10"/>
      <c r="H9122" s="10"/>
    </row>
    <row r="9123" spans="5:8" x14ac:dyDescent="0.25">
      <c r="E9123" s="10"/>
      <c r="F9123" s="10"/>
      <c r="G9123" s="10"/>
      <c r="H9123" s="10"/>
    </row>
    <row r="9124" spans="5:8" x14ac:dyDescent="0.25">
      <c r="E9124" s="10"/>
      <c r="F9124" s="10"/>
      <c r="G9124" s="10"/>
      <c r="H9124" s="10"/>
    </row>
    <row r="9125" spans="5:8" x14ac:dyDescent="0.25">
      <c r="E9125" s="10"/>
      <c r="F9125" s="10"/>
      <c r="G9125" s="10"/>
      <c r="H9125" s="10"/>
    </row>
    <row r="9126" spans="5:8" x14ac:dyDescent="0.25">
      <c r="E9126" s="10"/>
      <c r="F9126" s="10"/>
      <c r="G9126" s="10"/>
      <c r="H9126" s="10"/>
    </row>
    <row r="9127" spans="5:8" x14ac:dyDescent="0.25">
      <c r="E9127" s="10"/>
      <c r="F9127" s="10"/>
      <c r="G9127" s="10"/>
      <c r="H9127" s="10"/>
    </row>
    <row r="9128" spans="5:8" x14ac:dyDescent="0.25">
      <c r="E9128" s="10"/>
      <c r="F9128" s="10"/>
      <c r="G9128" s="10"/>
      <c r="H9128" s="10"/>
    </row>
    <row r="9129" spans="5:8" x14ac:dyDescent="0.25">
      <c r="E9129" s="10"/>
      <c r="F9129" s="10"/>
      <c r="G9129" s="10"/>
      <c r="H9129" s="10"/>
    </row>
    <row r="9130" spans="5:8" x14ac:dyDescent="0.25">
      <c r="E9130" s="10"/>
      <c r="F9130" s="10"/>
      <c r="G9130" s="10"/>
      <c r="H9130" s="10"/>
    </row>
    <row r="9131" spans="5:8" x14ac:dyDescent="0.25">
      <c r="E9131" s="10"/>
      <c r="F9131" s="10"/>
      <c r="G9131" s="10"/>
      <c r="H9131" s="10"/>
    </row>
    <row r="9132" spans="5:8" x14ac:dyDescent="0.25">
      <c r="E9132" s="10"/>
      <c r="F9132" s="10"/>
      <c r="G9132" s="10"/>
      <c r="H9132" s="10"/>
    </row>
    <row r="9133" spans="5:8" x14ac:dyDescent="0.25">
      <c r="E9133" s="10"/>
      <c r="F9133" s="10"/>
      <c r="G9133" s="10"/>
      <c r="H9133" s="10"/>
    </row>
    <row r="9134" spans="5:8" x14ac:dyDescent="0.25">
      <c r="E9134" s="10"/>
      <c r="F9134" s="10"/>
      <c r="G9134" s="10"/>
      <c r="H9134" s="10"/>
    </row>
    <row r="9135" spans="5:8" x14ac:dyDescent="0.25">
      <c r="E9135" s="10"/>
      <c r="F9135" s="10"/>
      <c r="G9135" s="10"/>
      <c r="H9135" s="10"/>
    </row>
    <row r="9136" spans="5:8" x14ac:dyDescent="0.25">
      <c r="E9136" s="10"/>
      <c r="F9136" s="10"/>
      <c r="G9136" s="10"/>
      <c r="H9136" s="10"/>
    </row>
    <row r="9137" spans="5:8" x14ac:dyDescent="0.25">
      <c r="E9137" s="10"/>
      <c r="F9137" s="10"/>
      <c r="G9137" s="10"/>
      <c r="H9137" s="10"/>
    </row>
    <row r="9138" spans="5:8" x14ac:dyDescent="0.25">
      <c r="E9138" s="10"/>
      <c r="F9138" s="10"/>
      <c r="G9138" s="10"/>
      <c r="H9138" s="10"/>
    </row>
    <row r="9139" spans="5:8" x14ac:dyDescent="0.25">
      <c r="E9139" s="10"/>
      <c r="F9139" s="10"/>
      <c r="G9139" s="10"/>
      <c r="H9139" s="10"/>
    </row>
    <row r="9140" spans="5:8" x14ac:dyDescent="0.25">
      <c r="E9140" s="10"/>
      <c r="F9140" s="10"/>
      <c r="G9140" s="10"/>
      <c r="H9140" s="10"/>
    </row>
    <row r="9141" spans="5:8" x14ac:dyDescent="0.25">
      <c r="E9141" s="10"/>
      <c r="F9141" s="10"/>
      <c r="G9141" s="10"/>
      <c r="H9141" s="10"/>
    </row>
    <row r="9142" spans="5:8" x14ac:dyDescent="0.25">
      <c r="E9142" s="10"/>
      <c r="F9142" s="10"/>
      <c r="G9142" s="10"/>
      <c r="H9142" s="10"/>
    </row>
    <row r="9143" spans="5:8" x14ac:dyDescent="0.25">
      <c r="E9143" s="10"/>
      <c r="F9143" s="10"/>
      <c r="G9143" s="10"/>
      <c r="H9143" s="10"/>
    </row>
    <row r="9144" spans="5:8" x14ac:dyDescent="0.25">
      <c r="E9144" s="10"/>
      <c r="F9144" s="10"/>
      <c r="G9144" s="10"/>
      <c r="H9144" s="10"/>
    </row>
    <row r="9145" spans="5:8" x14ac:dyDescent="0.25">
      <c r="E9145" s="10"/>
      <c r="F9145" s="10"/>
      <c r="G9145" s="10"/>
      <c r="H9145" s="10"/>
    </row>
    <row r="9146" spans="5:8" x14ac:dyDescent="0.25">
      <c r="E9146" s="10"/>
      <c r="F9146" s="10"/>
      <c r="G9146" s="10"/>
      <c r="H9146" s="10"/>
    </row>
    <row r="9147" spans="5:8" x14ac:dyDescent="0.25">
      <c r="E9147" s="10"/>
      <c r="F9147" s="10"/>
      <c r="G9147" s="10"/>
      <c r="H9147" s="10"/>
    </row>
    <row r="9148" spans="5:8" x14ac:dyDescent="0.25">
      <c r="E9148" s="10"/>
      <c r="F9148" s="10"/>
      <c r="G9148" s="10"/>
      <c r="H9148" s="10"/>
    </row>
    <row r="9149" spans="5:8" x14ac:dyDescent="0.25">
      <c r="E9149" s="10"/>
      <c r="F9149" s="10"/>
      <c r="G9149" s="10"/>
      <c r="H9149" s="10"/>
    </row>
    <row r="9150" spans="5:8" x14ac:dyDescent="0.25">
      <c r="E9150" s="10"/>
      <c r="F9150" s="10"/>
      <c r="G9150" s="10"/>
      <c r="H9150" s="10"/>
    </row>
    <row r="9151" spans="5:8" x14ac:dyDescent="0.25">
      <c r="E9151" s="10"/>
      <c r="F9151" s="10"/>
      <c r="G9151" s="10"/>
      <c r="H9151" s="10"/>
    </row>
    <row r="9152" spans="5:8" x14ac:dyDescent="0.25">
      <c r="E9152" s="10"/>
      <c r="F9152" s="10"/>
      <c r="G9152" s="10"/>
      <c r="H9152" s="10"/>
    </row>
    <row r="9153" spans="5:8" x14ac:dyDescent="0.25">
      <c r="E9153" s="10"/>
      <c r="F9153" s="10"/>
      <c r="G9153" s="10"/>
      <c r="H9153" s="10"/>
    </row>
    <row r="9154" spans="5:8" x14ac:dyDescent="0.25">
      <c r="E9154" s="10"/>
      <c r="F9154" s="10"/>
      <c r="G9154" s="10"/>
      <c r="H9154" s="10"/>
    </row>
    <row r="9155" spans="5:8" x14ac:dyDescent="0.25">
      <c r="E9155" s="10"/>
      <c r="F9155" s="10"/>
      <c r="G9155" s="10"/>
      <c r="H9155" s="10"/>
    </row>
    <row r="9156" spans="5:8" x14ac:dyDescent="0.25">
      <c r="E9156" s="10"/>
      <c r="F9156" s="10"/>
      <c r="G9156" s="10"/>
      <c r="H9156" s="10"/>
    </row>
    <row r="9157" spans="5:8" x14ac:dyDescent="0.25">
      <c r="E9157" s="10"/>
      <c r="F9157" s="10"/>
      <c r="G9157" s="10"/>
      <c r="H9157" s="10"/>
    </row>
    <row r="9158" spans="5:8" x14ac:dyDescent="0.25">
      <c r="E9158" s="10"/>
      <c r="F9158" s="10"/>
      <c r="G9158" s="10"/>
      <c r="H9158" s="10"/>
    </row>
    <row r="9159" spans="5:8" x14ac:dyDescent="0.25">
      <c r="E9159" s="10"/>
      <c r="F9159" s="10"/>
      <c r="G9159" s="10"/>
      <c r="H9159" s="10"/>
    </row>
    <row r="9160" spans="5:8" x14ac:dyDescent="0.25">
      <c r="E9160" s="10"/>
      <c r="F9160" s="10"/>
      <c r="G9160" s="10"/>
      <c r="H9160" s="10"/>
    </row>
    <row r="9161" spans="5:8" x14ac:dyDescent="0.25">
      <c r="E9161" s="10"/>
      <c r="F9161" s="10"/>
      <c r="G9161" s="10"/>
      <c r="H9161" s="10"/>
    </row>
    <row r="9162" spans="5:8" x14ac:dyDescent="0.25">
      <c r="E9162" s="10"/>
      <c r="F9162" s="10"/>
      <c r="G9162" s="10"/>
      <c r="H9162" s="10"/>
    </row>
    <row r="9163" spans="5:8" x14ac:dyDescent="0.25">
      <c r="E9163" s="10"/>
      <c r="F9163" s="10"/>
      <c r="G9163" s="10"/>
      <c r="H9163" s="10"/>
    </row>
    <row r="9164" spans="5:8" x14ac:dyDescent="0.25">
      <c r="E9164" s="10"/>
      <c r="F9164" s="10"/>
      <c r="G9164" s="10"/>
      <c r="H9164" s="10"/>
    </row>
    <row r="9165" spans="5:8" x14ac:dyDescent="0.25">
      <c r="E9165" s="10"/>
      <c r="F9165" s="10"/>
      <c r="G9165" s="10"/>
      <c r="H9165" s="10"/>
    </row>
    <row r="9166" spans="5:8" x14ac:dyDescent="0.25">
      <c r="E9166" s="10"/>
      <c r="F9166" s="10"/>
      <c r="G9166" s="10"/>
      <c r="H9166" s="10"/>
    </row>
    <row r="9167" spans="5:8" x14ac:dyDescent="0.25">
      <c r="E9167" s="10"/>
      <c r="F9167" s="10"/>
      <c r="G9167" s="10"/>
      <c r="H9167" s="10"/>
    </row>
    <row r="9168" spans="5:8" x14ac:dyDescent="0.25">
      <c r="E9168" s="10"/>
      <c r="F9168" s="10"/>
      <c r="G9168" s="10"/>
      <c r="H9168" s="10"/>
    </row>
    <row r="9169" spans="5:8" x14ac:dyDescent="0.25">
      <c r="E9169" s="10"/>
      <c r="F9169" s="10"/>
      <c r="G9169" s="10"/>
      <c r="H9169" s="10"/>
    </row>
    <row r="9170" spans="5:8" x14ac:dyDescent="0.25">
      <c r="E9170" s="10"/>
      <c r="F9170" s="10"/>
      <c r="G9170" s="10"/>
      <c r="H9170" s="10"/>
    </row>
    <row r="9171" spans="5:8" x14ac:dyDescent="0.25">
      <c r="E9171" s="10"/>
      <c r="F9171" s="10"/>
      <c r="G9171" s="10"/>
      <c r="H9171" s="10"/>
    </row>
    <row r="9172" spans="5:8" x14ac:dyDescent="0.25">
      <c r="E9172" s="10"/>
      <c r="F9172" s="10"/>
      <c r="G9172" s="10"/>
      <c r="H9172" s="10"/>
    </row>
    <row r="9173" spans="5:8" x14ac:dyDescent="0.25">
      <c r="E9173" s="10"/>
      <c r="F9173" s="10"/>
      <c r="G9173" s="10"/>
      <c r="H9173" s="10"/>
    </row>
    <row r="9174" spans="5:8" x14ac:dyDescent="0.25">
      <c r="E9174" s="10"/>
      <c r="F9174" s="10"/>
      <c r="G9174" s="10"/>
      <c r="H9174" s="10"/>
    </row>
    <row r="9175" spans="5:8" x14ac:dyDescent="0.25">
      <c r="E9175" s="10"/>
      <c r="F9175" s="10"/>
      <c r="G9175" s="10"/>
      <c r="H9175" s="10"/>
    </row>
    <row r="9176" spans="5:8" x14ac:dyDescent="0.25">
      <c r="E9176" s="10"/>
      <c r="F9176" s="10"/>
      <c r="G9176" s="10"/>
      <c r="H9176" s="10"/>
    </row>
    <row r="9177" spans="5:8" x14ac:dyDescent="0.25">
      <c r="E9177" s="10"/>
      <c r="F9177" s="10"/>
      <c r="G9177" s="10"/>
      <c r="H9177" s="10"/>
    </row>
    <row r="9178" spans="5:8" x14ac:dyDescent="0.25">
      <c r="E9178" s="10"/>
      <c r="F9178" s="10"/>
      <c r="G9178" s="10"/>
      <c r="H9178" s="10"/>
    </row>
    <row r="9179" spans="5:8" x14ac:dyDescent="0.25">
      <c r="E9179" s="10"/>
      <c r="F9179" s="10"/>
      <c r="G9179" s="10"/>
      <c r="H9179" s="10"/>
    </row>
    <row r="9180" spans="5:8" x14ac:dyDescent="0.25">
      <c r="E9180" s="10"/>
      <c r="F9180" s="10"/>
      <c r="G9180" s="10"/>
      <c r="H9180" s="10"/>
    </row>
    <row r="9181" spans="5:8" x14ac:dyDescent="0.25">
      <c r="E9181" s="10"/>
      <c r="F9181" s="10"/>
      <c r="G9181" s="10"/>
      <c r="H9181" s="10"/>
    </row>
    <row r="9182" spans="5:8" x14ac:dyDescent="0.25">
      <c r="E9182" s="10"/>
      <c r="F9182" s="10"/>
      <c r="G9182" s="10"/>
      <c r="H9182" s="10"/>
    </row>
    <row r="9183" spans="5:8" x14ac:dyDescent="0.25">
      <c r="E9183" s="10"/>
      <c r="F9183" s="10"/>
      <c r="G9183" s="10"/>
      <c r="H9183" s="10"/>
    </row>
    <row r="9184" spans="5:8" x14ac:dyDescent="0.25">
      <c r="E9184" s="10"/>
      <c r="F9184" s="10"/>
      <c r="G9184" s="10"/>
      <c r="H9184" s="10"/>
    </row>
    <row r="9185" spans="5:8" x14ac:dyDescent="0.25">
      <c r="E9185" s="10"/>
      <c r="F9185" s="10"/>
      <c r="G9185" s="10"/>
      <c r="H9185" s="10"/>
    </row>
    <row r="9186" spans="5:8" x14ac:dyDescent="0.25">
      <c r="E9186" s="10"/>
      <c r="F9186" s="10"/>
      <c r="G9186" s="10"/>
      <c r="H9186" s="10"/>
    </row>
    <row r="9187" spans="5:8" x14ac:dyDescent="0.25">
      <c r="E9187" s="10"/>
      <c r="F9187" s="10"/>
      <c r="G9187" s="10"/>
      <c r="H9187" s="10"/>
    </row>
    <row r="9188" spans="5:8" x14ac:dyDescent="0.25">
      <c r="E9188" s="10"/>
      <c r="F9188" s="10"/>
      <c r="G9188" s="10"/>
      <c r="H9188" s="10"/>
    </row>
    <row r="9189" spans="5:8" x14ac:dyDescent="0.25">
      <c r="E9189" s="10"/>
      <c r="F9189" s="10"/>
      <c r="G9189" s="10"/>
      <c r="H9189" s="10"/>
    </row>
    <row r="9190" spans="5:8" x14ac:dyDescent="0.25">
      <c r="E9190" s="10"/>
      <c r="F9190" s="10"/>
      <c r="G9190" s="10"/>
      <c r="H9190" s="10"/>
    </row>
    <row r="9191" spans="5:8" x14ac:dyDescent="0.25">
      <c r="E9191" s="10"/>
      <c r="F9191" s="10"/>
      <c r="G9191" s="10"/>
      <c r="H9191" s="10"/>
    </row>
    <row r="9192" spans="5:8" x14ac:dyDescent="0.25">
      <c r="E9192" s="10"/>
      <c r="F9192" s="10"/>
      <c r="G9192" s="10"/>
      <c r="H9192" s="10"/>
    </row>
    <row r="9193" spans="5:8" x14ac:dyDescent="0.25">
      <c r="E9193" s="10"/>
      <c r="F9193" s="10"/>
      <c r="G9193" s="10"/>
      <c r="H9193" s="10"/>
    </row>
    <row r="9194" spans="5:8" x14ac:dyDescent="0.25">
      <c r="E9194" s="10"/>
      <c r="F9194" s="10"/>
      <c r="G9194" s="10"/>
      <c r="H9194" s="10"/>
    </row>
    <row r="9195" spans="5:8" x14ac:dyDescent="0.25">
      <c r="E9195" s="10"/>
      <c r="F9195" s="10"/>
      <c r="G9195" s="10"/>
      <c r="H9195" s="10"/>
    </row>
    <row r="9196" spans="5:8" x14ac:dyDescent="0.25">
      <c r="E9196" s="10"/>
      <c r="F9196" s="10"/>
      <c r="G9196" s="10"/>
      <c r="H9196" s="10"/>
    </row>
    <row r="9197" spans="5:8" x14ac:dyDescent="0.25">
      <c r="E9197" s="10"/>
      <c r="F9197" s="10"/>
      <c r="G9197" s="10"/>
      <c r="H9197" s="10"/>
    </row>
    <row r="9198" spans="5:8" x14ac:dyDescent="0.25">
      <c r="E9198" s="10"/>
      <c r="F9198" s="10"/>
      <c r="G9198" s="10"/>
      <c r="H9198" s="10"/>
    </row>
    <row r="9199" spans="5:8" x14ac:dyDescent="0.25">
      <c r="E9199" s="10"/>
      <c r="F9199" s="10"/>
      <c r="G9199" s="10"/>
      <c r="H9199" s="10"/>
    </row>
    <row r="9200" spans="5:8" x14ac:dyDescent="0.25">
      <c r="E9200" s="10"/>
      <c r="F9200" s="10"/>
      <c r="G9200" s="10"/>
      <c r="H9200" s="10"/>
    </row>
    <row r="9201" spans="5:8" x14ac:dyDescent="0.25">
      <c r="E9201" s="10"/>
      <c r="F9201" s="10"/>
      <c r="G9201" s="10"/>
      <c r="H9201" s="10"/>
    </row>
    <row r="9202" spans="5:8" x14ac:dyDescent="0.25">
      <c r="E9202" s="10"/>
      <c r="F9202" s="10"/>
      <c r="G9202" s="10"/>
      <c r="H9202" s="10"/>
    </row>
    <row r="9203" spans="5:8" x14ac:dyDescent="0.25">
      <c r="E9203" s="10"/>
      <c r="F9203" s="10"/>
      <c r="G9203" s="10"/>
      <c r="H9203" s="10"/>
    </row>
    <row r="9204" spans="5:8" x14ac:dyDescent="0.25">
      <c r="E9204" s="10"/>
      <c r="F9204" s="10"/>
      <c r="G9204" s="10"/>
      <c r="H9204" s="10"/>
    </row>
    <row r="9205" spans="5:8" x14ac:dyDescent="0.25">
      <c r="E9205" s="10"/>
      <c r="F9205" s="10"/>
      <c r="G9205" s="10"/>
      <c r="H9205" s="10"/>
    </row>
    <row r="9206" spans="5:8" x14ac:dyDescent="0.25">
      <c r="E9206" s="10"/>
      <c r="F9206" s="10"/>
      <c r="G9206" s="10"/>
      <c r="H9206" s="10"/>
    </row>
    <row r="9207" spans="5:8" x14ac:dyDescent="0.25">
      <c r="E9207" s="10"/>
      <c r="F9207" s="10"/>
      <c r="G9207" s="10"/>
      <c r="H9207" s="10"/>
    </row>
    <row r="9208" spans="5:8" x14ac:dyDescent="0.25">
      <c r="E9208" s="10"/>
      <c r="F9208" s="10"/>
      <c r="G9208" s="10"/>
      <c r="H9208" s="10"/>
    </row>
    <row r="9209" spans="5:8" x14ac:dyDescent="0.25">
      <c r="E9209" s="10"/>
      <c r="F9209" s="10"/>
      <c r="G9209" s="10"/>
      <c r="H9209" s="10"/>
    </row>
    <row r="9210" spans="5:8" x14ac:dyDescent="0.25">
      <c r="E9210" s="10"/>
      <c r="F9210" s="10"/>
      <c r="G9210" s="10"/>
      <c r="H9210" s="10"/>
    </row>
    <row r="9211" spans="5:8" x14ac:dyDescent="0.25">
      <c r="E9211" s="10"/>
      <c r="F9211" s="10"/>
      <c r="G9211" s="10"/>
      <c r="H9211" s="10"/>
    </row>
    <row r="9212" spans="5:8" x14ac:dyDescent="0.25">
      <c r="E9212" s="10"/>
      <c r="F9212" s="10"/>
      <c r="G9212" s="10"/>
      <c r="H9212" s="10"/>
    </row>
    <row r="9213" spans="5:8" x14ac:dyDescent="0.25">
      <c r="E9213" s="10"/>
      <c r="F9213" s="10"/>
      <c r="G9213" s="10"/>
      <c r="H9213" s="10"/>
    </row>
    <row r="9214" spans="5:8" x14ac:dyDescent="0.25">
      <c r="E9214" s="10"/>
      <c r="F9214" s="10"/>
      <c r="G9214" s="10"/>
      <c r="H9214" s="10"/>
    </row>
    <row r="9215" spans="5:8" x14ac:dyDescent="0.25">
      <c r="E9215" s="10"/>
      <c r="F9215" s="10"/>
      <c r="G9215" s="10"/>
      <c r="H9215" s="10"/>
    </row>
    <row r="9216" spans="5:8" x14ac:dyDescent="0.25">
      <c r="E9216" s="10"/>
      <c r="F9216" s="10"/>
      <c r="G9216" s="10"/>
      <c r="H9216" s="10"/>
    </row>
    <row r="9217" spans="5:8" x14ac:dyDescent="0.25">
      <c r="E9217" s="10"/>
      <c r="F9217" s="10"/>
      <c r="G9217" s="10"/>
      <c r="H9217" s="10"/>
    </row>
    <row r="9218" spans="5:8" x14ac:dyDescent="0.25">
      <c r="E9218" s="10"/>
      <c r="F9218" s="10"/>
      <c r="G9218" s="10"/>
      <c r="H9218" s="10"/>
    </row>
    <row r="9219" spans="5:8" x14ac:dyDescent="0.25">
      <c r="E9219" s="10"/>
      <c r="F9219" s="10"/>
      <c r="G9219" s="10"/>
      <c r="H9219" s="10"/>
    </row>
    <row r="9220" spans="5:8" x14ac:dyDescent="0.25">
      <c r="E9220" s="10"/>
      <c r="F9220" s="10"/>
      <c r="G9220" s="10"/>
      <c r="H9220" s="10"/>
    </row>
    <row r="9221" spans="5:8" x14ac:dyDescent="0.25">
      <c r="E9221" s="10"/>
      <c r="F9221" s="10"/>
      <c r="G9221" s="10"/>
      <c r="H9221" s="10"/>
    </row>
    <row r="9222" spans="5:8" x14ac:dyDescent="0.25">
      <c r="E9222" s="10"/>
      <c r="F9222" s="10"/>
      <c r="G9222" s="10"/>
      <c r="H9222" s="10"/>
    </row>
    <row r="9223" spans="5:8" x14ac:dyDescent="0.25">
      <c r="E9223" s="10"/>
      <c r="F9223" s="10"/>
      <c r="G9223" s="10"/>
      <c r="H9223" s="10"/>
    </row>
    <row r="9224" spans="5:8" x14ac:dyDescent="0.25">
      <c r="E9224" s="10"/>
      <c r="F9224" s="10"/>
      <c r="G9224" s="10"/>
      <c r="H9224" s="10"/>
    </row>
    <row r="9225" spans="5:8" x14ac:dyDescent="0.25">
      <c r="E9225" s="10"/>
      <c r="F9225" s="10"/>
      <c r="G9225" s="10"/>
      <c r="H9225" s="10"/>
    </row>
    <row r="9226" spans="5:8" x14ac:dyDescent="0.25">
      <c r="E9226" s="10"/>
      <c r="F9226" s="10"/>
      <c r="G9226" s="10"/>
      <c r="H9226" s="10"/>
    </row>
    <row r="9227" spans="5:8" x14ac:dyDescent="0.25">
      <c r="E9227" s="10"/>
      <c r="F9227" s="10"/>
      <c r="G9227" s="10"/>
      <c r="H9227" s="10"/>
    </row>
    <row r="9228" spans="5:8" x14ac:dyDescent="0.25">
      <c r="E9228" s="10"/>
      <c r="F9228" s="10"/>
      <c r="G9228" s="10"/>
      <c r="H9228" s="10"/>
    </row>
    <row r="9229" spans="5:8" x14ac:dyDescent="0.25">
      <c r="E9229" s="10"/>
      <c r="F9229" s="10"/>
      <c r="G9229" s="10"/>
      <c r="H9229" s="10"/>
    </row>
    <row r="9230" spans="5:8" x14ac:dyDescent="0.25">
      <c r="E9230" s="10"/>
      <c r="F9230" s="10"/>
      <c r="G9230" s="10"/>
      <c r="H9230" s="10"/>
    </row>
    <row r="9231" spans="5:8" x14ac:dyDescent="0.25">
      <c r="E9231" s="10"/>
      <c r="F9231" s="10"/>
      <c r="G9231" s="10"/>
      <c r="H9231" s="10"/>
    </row>
    <row r="9232" spans="5:8" x14ac:dyDescent="0.25">
      <c r="E9232" s="10"/>
      <c r="F9232" s="10"/>
      <c r="G9232" s="10"/>
      <c r="H9232" s="10"/>
    </row>
    <row r="9233" spans="5:8" x14ac:dyDescent="0.25">
      <c r="E9233" s="10"/>
      <c r="F9233" s="10"/>
      <c r="G9233" s="10"/>
      <c r="H9233" s="10"/>
    </row>
    <row r="9234" spans="5:8" x14ac:dyDescent="0.25">
      <c r="E9234" s="10"/>
      <c r="F9234" s="10"/>
      <c r="G9234" s="10"/>
      <c r="H9234" s="10"/>
    </row>
    <row r="9235" spans="5:8" x14ac:dyDescent="0.25">
      <c r="E9235" s="10"/>
      <c r="F9235" s="10"/>
      <c r="G9235" s="10"/>
      <c r="H9235" s="10"/>
    </row>
    <row r="9236" spans="5:8" x14ac:dyDescent="0.25">
      <c r="E9236" s="10"/>
      <c r="F9236" s="10"/>
      <c r="G9236" s="10"/>
      <c r="H9236" s="10"/>
    </row>
    <row r="9237" spans="5:8" x14ac:dyDescent="0.25">
      <c r="E9237" s="10"/>
      <c r="F9237" s="10"/>
      <c r="G9237" s="10"/>
      <c r="H9237" s="10"/>
    </row>
    <row r="9238" spans="5:8" x14ac:dyDescent="0.25">
      <c r="E9238" s="10"/>
      <c r="F9238" s="10"/>
      <c r="G9238" s="10"/>
      <c r="H9238" s="10"/>
    </row>
    <row r="9239" spans="5:8" x14ac:dyDescent="0.25">
      <c r="E9239" s="10"/>
      <c r="F9239" s="10"/>
      <c r="G9239" s="10"/>
      <c r="H9239" s="10"/>
    </row>
    <row r="9240" spans="5:8" x14ac:dyDescent="0.25">
      <c r="E9240" s="10"/>
      <c r="F9240" s="10"/>
      <c r="G9240" s="10"/>
      <c r="H9240" s="10"/>
    </row>
    <row r="9241" spans="5:8" x14ac:dyDescent="0.25">
      <c r="E9241" s="10"/>
      <c r="F9241" s="10"/>
      <c r="G9241" s="10"/>
      <c r="H9241" s="10"/>
    </row>
    <row r="9242" spans="5:8" x14ac:dyDescent="0.25">
      <c r="E9242" s="10"/>
      <c r="F9242" s="10"/>
      <c r="G9242" s="10"/>
      <c r="H9242" s="10"/>
    </row>
    <row r="9243" spans="5:8" x14ac:dyDescent="0.25">
      <c r="E9243" s="10"/>
      <c r="F9243" s="10"/>
      <c r="G9243" s="10"/>
      <c r="H9243" s="10"/>
    </row>
    <row r="9244" spans="5:8" x14ac:dyDescent="0.25">
      <c r="E9244" s="10"/>
      <c r="F9244" s="10"/>
      <c r="G9244" s="10"/>
      <c r="H9244" s="10"/>
    </row>
    <row r="9245" spans="5:8" x14ac:dyDescent="0.25">
      <c r="E9245" s="10"/>
      <c r="F9245" s="10"/>
      <c r="G9245" s="10"/>
      <c r="H9245" s="10"/>
    </row>
    <row r="9246" spans="5:8" x14ac:dyDescent="0.25">
      <c r="E9246" s="10"/>
      <c r="F9246" s="10"/>
      <c r="G9246" s="10"/>
      <c r="H9246" s="10"/>
    </row>
    <row r="9247" spans="5:8" x14ac:dyDescent="0.25">
      <c r="E9247" s="10"/>
      <c r="F9247" s="10"/>
      <c r="G9247" s="10"/>
      <c r="H9247" s="10"/>
    </row>
    <row r="9248" spans="5:8" x14ac:dyDescent="0.25">
      <c r="E9248" s="10"/>
      <c r="F9248" s="10"/>
      <c r="G9248" s="10"/>
      <c r="H9248" s="10"/>
    </row>
    <row r="9249" spans="5:8" x14ac:dyDescent="0.25">
      <c r="E9249" s="10"/>
      <c r="F9249" s="10"/>
      <c r="G9249" s="10"/>
      <c r="H9249" s="10"/>
    </row>
    <row r="9250" spans="5:8" x14ac:dyDescent="0.25">
      <c r="E9250" s="10"/>
      <c r="F9250" s="10"/>
      <c r="G9250" s="10"/>
      <c r="H9250" s="10"/>
    </row>
    <row r="9251" spans="5:8" x14ac:dyDescent="0.25">
      <c r="E9251" s="10"/>
      <c r="F9251" s="10"/>
      <c r="G9251" s="10"/>
      <c r="H9251" s="10"/>
    </row>
    <row r="9252" spans="5:8" x14ac:dyDescent="0.25">
      <c r="E9252" s="10"/>
      <c r="F9252" s="10"/>
      <c r="G9252" s="10"/>
      <c r="H9252" s="10"/>
    </row>
    <row r="9253" spans="5:8" x14ac:dyDescent="0.25">
      <c r="E9253" s="10"/>
      <c r="F9253" s="10"/>
      <c r="G9253" s="10"/>
      <c r="H9253" s="10"/>
    </row>
    <row r="9254" spans="5:8" x14ac:dyDescent="0.25">
      <c r="E9254" s="10"/>
      <c r="F9254" s="10"/>
      <c r="G9254" s="10"/>
      <c r="H9254" s="10"/>
    </row>
    <row r="9255" spans="5:8" x14ac:dyDescent="0.25">
      <c r="E9255" s="10"/>
      <c r="F9255" s="10"/>
      <c r="G9255" s="10"/>
      <c r="H9255" s="10"/>
    </row>
    <row r="9256" spans="5:8" x14ac:dyDescent="0.25">
      <c r="E9256" s="10"/>
      <c r="F9256" s="10"/>
      <c r="G9256" s="10"/>
      <c r="H9256" s="10"/>
    </row>
    <row r="9257" spans="5:8" x14ac:dyDescent="0.25">
      <c r="E9257" s="10"/>
      <c r="F9257" s="10"/>
      <c r="G9257" s="10"/>
      <c r="H9257" s="10"/>
    </row>
    <row r="9258" spans="5:8" x14ac:dyDescent="0.25">
      <c r="E9258" s="10"/>
      <c r="F9258" s="10"/>
      <c r="G9258" s="10"/>
      <c r="H9258" s="10"/>
    </row>
    <row r="9259" spans="5:8" x14ac:dyDescent="0.25">
      <c r="E9259" s="10"/>
      <c r="F9259" s="10"/>
      <c r="G9259" s="10"/>
      <c r="H9259" s="10"/>
    </row>
    <row r="9260" spans="5:8" x14ac:dyDescent="0.25">
      <c r="E9260" s="10"/>
      <c r="F9260" s="10"/>
      <c r="G9260" s="10"/>
      <c r="H9260" s="10"/>
    </row>
    <row r="9261" spans="5:8" x14ac:dyDescent="0.25">
      <c r="E9261" s="10"/>
      <c r="F9261" s="10"/>
      <c r="G9261" s="10"/>
      <c r="H9261" s="10"/>
    </row>
    <row r="9262" spans="5:8" x14ac:dyDescent="0.25">
      <c r="E9262" s="10"/>
      <c r="F9262" s="10"/>
      <c r="G9262" s="10"/>
      <c r="H9262" s="10"/>
    </row>
    <row r="9263" spans="5:8" x14ac:dyDescent="0.25">
      <c r="E9263" s="10"/>
      <c r="F9263" s="10"/>
      <c r="G9263" s="10"/>
      <c r="H9263" s="10"/>
    </row>
    <row r="9264" spans="5:8" x14ac:dyDescent="0.25">
      <c r="E9264" s="10"/>
      <c r="F9264" s="10"/>
      <c r="G9264" s="10"/>
      <c r="H9264" s="10"/>
    </row>
    <row r="9265" spans="5:8" x14ac:dyDescent="0.25">
      <c r="E9265" s="10"/>
      <c r="F9265" s="10"/>
      <c r="G9265" s="10"/>
      <c r="H9265" s="10"/>
    </row>
    <row r="9266" spans="5:8" x14ac:dyDescent="0.25">
      <c r="E9266" s="10"/>
      <c r="F9266" s="10"/>
      <c r="G9266" s="10"/>
      <c r="H9266" s="10"/>
    </row>
    <row r="9267" spans="5:8" x14ac:dyDescent="0.25">
      <c r="E9267" s="10"/>
      <c r="F9267" s="10"/>
      <c r="G9267" s="10"/>
      <c r="H9267" s="10"/>
    </row>
    <row r="9268" spans="5:8" x14ac:dyDescent="0.25">
      <c r="E9268" s="10"/>
      <c r="F9268" s="10"/>
      <c r="G9268" s="10"/>
      <c r="H9268" s="10"/>
    </row>
    <row r="9269" spans="5:8" x14ac:dyDescent="0.25">
      <c r="E9269" s="10"/>
      <c r="F9269" s="10"/>
      <c r="G9269" s="10"/>
      <c r="H9269" s="10"/>
    </row>
    <row r="9270" spans="5:8" x14ac:dyDescent="0.25">
      <c r="E9270" s="10"/>
      <c r="F9270" s="10"/>
      <c r="G9270" s="10"/>
      <c r="H9270" s="10"/>
    </row>
    <row r="9271" spans="5:8" x14ac:dyDescent="0.25">
      <c r="E9271" s="10"/>
      <c r="F9271" s="10"/>
      <c r="G9271" s="10"/>
      <c r="H9271" s="10"/>
    </row>
    <row r="9272" spans="5:8" x14ac:dyDescent="0.25">
      <c r="E9272" s="10"/>
      <c r="F9272" s="10"/>
      <c r="G9272" s="10"/>
      <c r="H9272" s="10"/>
    </row>
    <row r="9273" spans="5:8" x14ac:dyDescent="0.25">
      <c r="E9273" s="10"/>
      <c r="F9273" s="10"/>
      <c r="G9273" s="10"/>
      <c r="H9273" s="10"/>
    </row>
    <row r="9274" spans="5:8" x14ac:dyDescent="0.25">
      <c r="E9274" s="10"/>
      <c r="F9274" s="10"/>
      <c r="G9274" s="10"/>
      <c r="H9274" s="10"/>
    </row>
    <row r="9275" spans="5:8" x14ac:dyDescent="0.25">
      <c r="E9275" s="10"/>
      <c r="F9275" s="10"/>
      <c r="G9275" s="10"/>
      <c r="H9275" s="10"/>
    </row>
    <row r="9276" spans="5:8" x14ac:dyDescent="0.25">
      <c r="E9276" s="10"/>
      <c r="F9276" s="10"/>
      <c r="G9276" s="10"/>
      <c r="H9276" s="10"/>
    </row>
    <row r="9277" spans="5:8" x14ac:dyDescent="0.25">
      <c r="E9277" s="10"/>
      <c r="F9277" s="10"/>
      <c r="G9277" s="10"/>
      <c r="H9277" s="10"/>
    </row>
    <row r="9278" spans="5:8" x14ac:dyDescent="0.25">
      <c r="E9278" s="10"/>
      <c r="F9278" s="10"/>
      <c r="G9278" s="10"/>
      <c r="H9278" s="10"/>
    </row>
    <row r="9279" spans="5:8" x14ac:dyDescent="0.25">
      <c r="E9279" s="10"/>
      <c r="F9279" s="10"/>
      <c r="G9279" s="10"/>
      <c r="H9279" s="10"/>
    </row>
    <row r="9280" spans="5:8" x14ac:dyDescent="0.25">
      <c r="E9280" s="10"/>
      <c r="F9280" s="10"/>
      <c r="G9280" s="10"/>
      <c r="H9280" s="10"/>
    </row>
    <row r="9281" spans="5:8" x14ac:dyDescent="0.25">
      <c r="E9281" s="10"/>
      <c r="F9281" s="10"/>
      <c r="G9281" s="10"/>
      <c r="H9281" s="10"/>
    </row>
    <row r="9282" spans="5:8" x14ac:dyDescent="0.25">
      <c r="E9282" s="10"/>
      <c r="F9282" s="10"/>
      <c r="G9282" s="10"/>
      <c r="H9282" s="10"/>
    </row>
    <row r="9283" spans="5:8" x14ac:dyDescent="0.25">
      <c r="E9283" s="10"/>
      <c r="F9283" s="10"/>
      <c r="G9283" s="10"/>
      <c r="H9283" s="10"/>
    </row>
    <row r="9284" spans="5:8" x14ac:dyDescent="0.25">
      <c r="E9284" s="10"/>
      <c r="F9284" s="10"/>
      <c r="G9284" s="10"/>
      <c r="H9284" s="10"/>
    </row>
    <row r="9285" spans="5:8" x14ac:dyDescent="0.25">
      <c r="E9285" s="10"/>
      <c r="F9285" s="10"/>
      <c r="G9285" s="10"/>
      <c r="H9285" s="10"/>
    </row>
    <row r="9286" spans="5:8" x14ac:dyDescent="0.25">
      <c r="E9286" s="10"/>
      <c r="F9286" s="10"/>
      <c r="G9286" s="10"/>
      <c r="H9286" s="10"/>
    </row>
    <row r="9287" spans="5:8" x14ac:dyDescent="0.25">
      <c r="E9287" s="10"/>
      <c r="F9287" s="10"/>
      <c r="G9287" s="10"/>
      <c r="H9287" s="10"/>
    </row>
    <row r="9288" spans="5:8" x14ac:dyDescent="0.25">
      <c r="E9288" s="10"/>
      <c r="F9288" s="10"/>
      <c r="G9288" s="10"/>
      <c r="H9288" s="10"/>
    </row>
    <row r="9289" spans="5:8" x14ac:dyDescent="0.25">
      <c r="E9289" s="10"/>
      <c r="F9289" s="10"/>
      <c r="G9289" s="10"/>
      <c r="H9289" s="10"/>
    </row>
    <row r="9290" spans="5:8" x14ac:dyDescent="0.25">
      <c r="E9290" s="10"/>
      <c r="F9290" s="10"/>
      <c r="G9290" s="10"/>
      <c r="H9290" s="10"/>
    </row>
    <row r="9291" spans="5:8" x14ac:dyDescent="0.25">
      <c r="E9291" s="10"/>
      <c r="F9291" s="10"/>
      <c r="G9291" s="10"/>
      <c r="H9291" s="10"/>
    </row>
    <row r="9292" spans="5:8" x14ac:dyDescent="0.25">
      <c r="E9292" s="10"/>
      <c r="F9292" s="10"/>
      <c r="G9292" s="10"/>
      <c r="H9292" s="10"/>
    </row>
    <row r="9293" spans="5:8" x14ac:dyDescent="0.25">
      <c r="E9293" s="10"/>
      <c r="F9293" s="10"/>
      <c r="G9293" s="10"/>
      <c r="H9293" s="10"/>
    </row>
    <row r="9294" spans="5:8" x14ac:dyDescent="0.25">
      <c r="E9294" s="10"/>
      <c r="F9294" s="10"/>
      <c r="G9294" s="10"/>
      <c r="H9294" s="10"/>
    </row>
    <row r="9295" spans="5:8" x14ac:dyDescent="0.25">
      <c r="E9295" s="10"/>
      <c r="F9295" s="10"/>
      <c r="G9295" s="10"/>
      <c r="H9295" s="10"/>
    </row>
    <row r="9296" spans="5:8" x14ac:dyDescent="0.25">
      <c r="E9296" s="10"/>
      <c r="F9296" s="10"/>
      <c r="G9296" s="10"/>
      <c r="H9296" s="10"/>
    </row>
    <row r="9297" spans="5:8" x14ac:dyDescent="0.25">
      <c r="E9297" s="10"/>
      <c r="F9297" s="10"/>
      <c r="G9297" s="10"/>
      <c r="H9297" s="10"/>
    </row>
    <row r="9298" spans="5:8" x14ac:dyDescent="0.25">
      <c r="E9298" s="10"/>
      <c r="F9298" s="10"/>
      <c r="G9298" s="10"/>
      <c r="H9298" s="10"/>
    </row>
    <row r="9299" spans="5:8" x14ac:dyDescent="0.25">
      <c r="E9299" s="10"/>
      <c r="F9299" s="10"/>
      <c r="G9299" s="10"/>
      <c r="H9299" s="10"/>
    </row>
    <row r="9300" spans="5:8" x14ac:dyDescent="0.25">
      <c r="E9300" s="10"/>
      <c r="F9300" s="10"/>
      <c r="G9300" s="10"/>
      <c r="H9300" s="10"/>
    </row>
    <row r="9301" spans="5:8" x14ac:dyDescent="0.25">
      <c r="E9301" s="10"/>
      <c r="F9301" s="10"/>
      <c r="G9301" s="10"/>
      <c r="H9301" s="10"/>
    </row>
    <row r="9302" spans="5:8" x14ac:dyDescent="0.25">
      <c r="E9302" s="10"/>
      <c r="F9302" s="10"/>
      <c r="G9302" s="10"/>
      <c r="H9302" s="10"/>
    </row>
    <row r="9303" spans="5:8" x14ac:dyDescent="0.25">
      <c r="E9303" s="10"/>
      <c r="F9303" s="10"/>
      <c r="G9303" s="10"/>
      <c r="H9303" s="10"/>
    </row>
    <row r="9304" spans="5:8" x14ac:dyDescent="0.25">
      <c r="E9304" s="10"/>
      <c r="F9304" s="10"/>
      <c r="G9304" s="10"/>
      <c r="H9304" s="10"/>
    </row>
    <row r="9305" spans="5:8" x14ac:dyDescent="0.25">
      <c r="E9305" s="10"/>
      <c r="F9305" s="10"/>
      <c r="G9305" s="10"/>
      <c r="H9305" s="10"/>
    </row>
    <row r="9306" spans="5:8" x14ac:dyDescent="0.25">
      <c r="E9306" s="10"/>
      <c r="F9306" s="10"/>
      <c r="G9306" s="10"/>
      <c r="H9306" s="10"/>
    </row>
    <row r="9307" spans="5:8" x14ac:dyDescent="0.25">
      <c r="E9307" s="10"/>
      <c r="F9307" s="10"/>
      <c r="G9307" s="10"/>
      <c r="H9307" s="10"/>
    </row>
    <row r="9308" spans="5:8" x14ac:dyDescent="0.25">
      <c r="E9308" s="10"/>
      <c r="F9308" s="10"/>
      <c r="G9308" s="10"/>
      <c r="H9308" s="10"/>
    </row>
    <row r="9309" spans="5:8" x14ac:dyDescent="0.25">
      <c r="E9309" s="10"/>
      <c r="F9309" s="10"/>
      <c r="G9309" s="10"/>
      <c r="H9309" s="10"/>
    </row>
    <row r="9310" spans="5:8" x14ac:dyDescent="0.25">
      <c r="E9310" s="10"/>
      <c r="F9310" s="10"/>
      <c r="G9310" s="10"/>
      <c r="H9310" s="10"/>
    </row>
    <row r="9311" spans="5:8" x14ac:dyDescent="0.25">
      <c r="E9311" s="10"/>
      <c r="F9311" s="10"/>
      <c r="G9311" s="10"/>
      <c r="H9311" s="10"/>
    </row>
    <row r="9312" spans="5:8" x14ac:dyDescent="0.25">
      <c r="E9312" s="10"/>
      <c r="F9312" s="10"/>
      <c r="G9312" s="10"/>
      <c r="H9312" s="10"/>
    </row>
    <row r="9313" spans="5:8" x14ac:dyDescent="0.25">
      <c r="E9313" s="10"/>
      <c r="F9313" s="10"/>
      <c r="G9313" s="10"/>
      <c r="H9313" s="10"/>
    </row>
    <row r="9314" spans="5:8" x14ac:dyDescent="0.25">
      <c r="E9314" s="10"/>
      <c r="F9314" s="10"/>
      <c r="G9314" s="10"/>
      <c r="H9314" s="10"/>
    </row>
    <row r="9315" spans="5:8" x14ac:dyDescent="0.25">
      <c r="E9315" s="10"/>
      <c r="F9315" s="10"/>
      <c r="G9315" s="10"/>
      <c r="H9315" s="10"/>
    </row>
    <row r="9316" spans="5:8" x14ac:dyDescent="0.25">
      <c r="E9316" s="10"/>
      <c r="F9316" s="10"/>
      <c r="G9316" s="10"/>
      <c r="H9316" s="10"/>
    </row>
    <row r="9317" spans="5:8" x14ac:dyDescent="0.25">
      <c r="E9317" s="10"/>
      <c r="F9317" s="10"/>
      <c r="G9317" s="10"/>
      <c r="H9317" s="10"/>
    </row>
    <row r="9318" spans="5:8" x14ac:dyDescent="0.25">
      <c r="E9318" s="10"/>
      <c r="F9318" s="10"/>
      <c r="G9318" s="10"/>
      <c r="H9318" s="10"/>
    </row>
    <row r="9319" spans="5:8" x14ac:dyDescent="0.25">
      <c r="E9319" s="10"/>
      <c r="F9319" s="10"/>
      <c r="G9319" s="10"/>
      <c r="H9319" s="10"/>
    </row>
    <row r="9320" spans="5:8" x14ac:dyDescent="0.25">
      <c r="E9320" s="10"/>
      <c r="F9320" s="10"/>
      <c r="G9320" s="10"/>
      <c r="H9320" s="10"/>
    </row>
    <row r="9321" spans="5:8" x14ac:dyDescent="0.25">
      <c r="E9321" s="10"/>
      <c r="F9321" s="10"/>
      <c r="G9321" s="10"/>
      <c r="H9321" s="10"/>
    </row>
    <row r="9322" spans="5:8" x14ac:dyDescent="0.25">
      <c r="E9322" s="10"/>
      <c r="F9322" s="10"/>
      <c r="G9322" s="10"/>
      <c r="H9322" s="10"/>
    </row>
    <row r="9323" spans="5:8" x14ac:dyDescent="0.25">
      <c r="E9323" s="10"/>
      <c r="F9323" s="10"/>
      <c r="G9323" s="10"/>
      <c r="H9323" s="10"/>
    </row>
    <row r="9324" spans="5:8" x14ac:dyDescent="0.25">
      <c r="E9324" s="10"/>
      <c r="F9324" s="10"/>
      <c r="G9324" s="10"/>
      <c r="H9324" s="10"/>
    </row>
    <row r="9325" spans="5:8" x14ac:dyDescent="0.25">
      <c r="E9325" s="10"/>
      <c r="F9325" s="10"/>
      <c r="G9325" s="10"/>
      <c r="H9325" s="10"/>
    </row>
    <row r="9326" spans="5:8" x14ac:dyDescent="0.25">
      <c r="E9326" s="10"/>
      <c r="F9326" s="10"/>
      <c r="G9326" s="10"/>
      <c r="H9326" s="10"/>
    </row>
    <row r="9327" spans="5:8" x14ac:dyDescent="0.25">
      <c r="E9327" s="10"/>
      <c r="F9327" s="10"/>
      <c r="G9327" s="10"/>
      <c r="H9327" s="10"/>
    </row>
    <row r="9328" spans="5:8" x14ac:dyDescent="0.25">
      <c r="E9328" s="10"/>
      <c r="F9328" s="10"/>
      <c r="G9328" s="10"/>
      <c r="H9328" s="10"/>
    </row>
    <row r="9329" spans="5:8" x14ac:dyDescent="0.25">
      <c r="E9329" s="10"/>
      <c r="F9329" s="10"/>
      <c r="G9329" s="10"/>
      <c r="H9329" s="10"/>
    </row>
    <row r="9330" spans="5:8" x14ac:dyDescent="0.25">
      <c r="E9330" s="10"/>
      <c r="F9330" s="10"/>
      <c r="G9330" s="10"/>
      <c r="H9330" s="10"/>
    </row>
    <row r="9331" spans="5:8" x14ac:dyDescent="0.25">
      <c r="E9331" s="10"/>
      <c r="F9331" s="10"/>
      <c r="G9331" s="10"/>
      <c r="H9331" s="10"/>
    </row>
    <row r="9332" spans="5:8" x14ac:dyDescent="0.25">
      <c r="E9332" s="10"/>
      <c r="F9332" s="10"/>
      <c r="G9332" s="10"/>
      <c r="H9332" s="10"/>
    </row>
    <row r="9333" spans="5:8" x14ac:dyDescent="0.25">
      <c r="E9333" s="10"/>
      <c r="F9333" s="10"/>
      <c r="G9333" s="10"/>
      <c r="H9333" s="10"/>
    </row>
    <row r="9334" spans="5:8" x14ac:dyDescent="0.25">
      <c r="E9334" s="10"/>
      <c r="F9334" s="10"/>
      <c r="G9334" s="10"/>
      <c r="H9334" s="10"/>
    </row>
    <row r="9335" spans="5:8" x14ac:dyDescent="0.25">
      <c r="E9335" s="10"/>
      <c r="F9335" s="10"/>
      <c r="G9335" s="10"/>
      <c r="H9335" s="10"/>
    </row>
    <row r="9336" spans="5:8" x14ac:dyDescent="0.25">
      <c r="E9336" s="10"/>
      <c r="F9336" s="10"/>
      <c r="G9336" s="10"/>
      <c r="H9336" s="10"/>
    </row>
    <row r="9337" spans="5:8" x14ac:dyDescent="0.25">
      <c r="E9337" s="10"/>
      <c r="F9337" s="10"/>
      <c r="G9337" s="10"/>
      <c r="H9337" s="10"/>
    </row>
    <row r="9338" spans="5:8" x14ac:dyDescent="0.25">
      <c r="E9338" s="10"/>
      <c r="F9338" s="10"/>
      <c r="G9338" s="10"/>
      <c r="H9338" s="10"/>
    </row>
    <row r="9339" spans="5:8" x14ac:dyDescent="0.25">
      <c r="E9339" s="10"/>
      <c r="F9339" s="10"/>
      <c r="G9339" s="10"/>
      <c r="H9339" s="10"/>
    </row>
    <row r="9340" spans="5:8" x14ac:dyDescent="0.25">
      <c r="E9340" s="10"/>
      <c r="F9340" s="10"/>
      <c r="G9340" s="10"/>
      <c r="H9340" s="10"/>
    </row>
    <row r="9341" spans="5:8" x14ac:dyDescent="0.25">
      <c r="E9341" s="10"/>
      <c r="F9341" s="10"/>
      <c r="G9341" s="10"/>
      <c r="H9341" s="10"/>
    </row>
    <row r="9342" spans="5:8" x14ac:dyDescent="0.25">
      <c r="E9342" s="10"/>
      <c r="F9342" s="10"/>
      <c r="G9342" s="10"/>
      <c r="H9342" s="10"/>
    </row>
    <row r="9343" spans="5:8" x14ac:dyDescent="0.25">
      <c r="E9343" s="10"/>
      <c r="F9343" s="10"/>
      <c r="G9343" s="10"/>
      <c r="H9343" s="10"/>
    </row>
    <row r="9344" spans="5:8" x14ac:dyDescent="0.25">
      <c r="E9344" s="10"/>
      <c r="F9344" s="10"/>
      <c r="G9344" s="10"/>
      <c r="H9344" s="10"/>
    </row>
    <row r="9345" spans="5:8" x14ac:dyDescent="0.25">
      <c r="E9345" s="10"/>
      <c r="F9345" s="10"/>
      <c r="G9345" s="10"/>
      <c r="H9345" s="10"/>
    </row>
    <row r="9346" spans="5:8" x14ac:dyDescent="0.25">
      <c r="E9346" s="10"/>
      <c r="F9346" s="10"/>
      <c r="G9346" s="10"/>
      <c r="H9346" s="10"/>
    </row>
    <row r="9347" spans="5:8" x14ac:dyDescent="0.25">
      <c r="E9347" s="10"/>
      <c r="F9347" s="10"/>
      <c r="G9347" s="10"/>
      <c r="H9347" s="10"/>
    </row>
    <row r="9348" spans="5:8" x14ac:dyDescent="0.25">
      <c r="E9348" s="10"/>
      <c r="F9348" s="10"/>
      <c r="G9348" s="10"/>
      <c r="H9348" s="10"/>
    </row>
    <row r="9349" spans="5:8" x14ac:dyDescent="0.25">
      <c r="E9349" s="10"/>
      <c r="F9349" s="10"/>
      <c r="G9349" s="10"/>
      <c r="H9349" s="10"/>
    </row>
    <row r="9350" spans="5:8" x14ac:dyDescent="0.25">
      <c r="E9350" s="10"/>
      <c r="F9350" s="10"/>
      <c r="G9350" s="10"/>
      <c r="H9350" s="10"/>
    </row>
    <row r="9351" spans="5:8" x14ac:dyDescent="0.25">
      <c r="E9351" s="10"/>
      <c r="F9351" s="10"/>
      <c r="G9351" s="10"/>
      <c r="H9351" s="10"/>
    </row>
    <row r="9352" spans="5:8" x14ac:dyDescent="0.25">
      <c r="E9352" s="10"/>
      <c r="F9352" s="10"/>
      <c r="G9352" s="10"/>
      <c r="H9352" s="10"/>
    </row>
    <row r="9353" spans="5:8" x14ac:dyDescent="0.25">
      <c r="E9353" s="10"/>
      <c r="F9353" s="10"/>
      <c r="G9353" s="10"/>
      <c r="H9353" s="10"/>
    </row>
    <row r="9354" spans="5:8" x14ac:dyDescent="0.25">
      <c r="E9354" s="10"/>
      <c r="F9354" s="10"/>
      <c r="G9354" s="10"/>
      <c r="H9354" s="10"/>
    </row>
    <row r="9355" spans="5:8" x14ac:dyDescent="0.25">
      <c r="E9355" s="10"/>
      <c r="F9355" s="10"/>
      <c r="G9355" s="10"/>
      <c r="H9355" s="10"/>
    </row>
    <row r="9356" spans="5:8" x14ac:dyDescent="0.25">
      <c r="E9356" s="10"/>
      <c r="F9356" s="10"/>
      <c r="G9356" s="10"/>
      <c r="H9356" s="10"/>
    </row>
    <row r="9357" spans="5:8" x14ac:dyDescent="0.25">
      <c r="E9357" s="10"/>
      <c r="F9357" s="10"/>
      <c r="G9357" s="10"/>
      <c r="H9357" s="10"/>
    </row>
    <row r="9358" spans="5:8" x14ac:dyDescent="0.25">
      <c r="E9358" s="10"/>
      <c r="F9358" s="10"/>
      <c r="G9358" s="10"/>
      <c r="H9358" s="10"/>
    </row>
    <row r="9359" spans="5:8" x14ac:dyDescent="0.25">
      <c r="E9359" s="10"/>
      <c r="F9359" s="10"/>
      <c r="G9359" s="10"/>
      <c r="H9359" s="10"/>
    </row>
    <row r="9360" spans="5:8" x14ac:dyDescent="0.25">
      <c r="E9360" s="10"/>
      <c r="F9360" s="10"/>
      <c r="G9360" s="10"/>
      <c r="H9360" s="10"/>
    </row>
    <row r="9361" spans="5:8" x14ac:dyDescent="0.25">
      <c r="E9361" s="10"/>
      <c r="F9361" s="10"/>
      <c r="G9361" s="10"/>
      <c r="H9361" s="10"/>
    </row>
    <row r="9362" spans="5:8" x14ac:dyDescent="0.25">
      <c r="E9362" s="10"/>
      <c r="F9362" s="10"/>
      <c r="G9362" s="10"/>
      <c r="H9362" s="10"/>
    </row>
    <row r="9363" spans="5:8" x14ac:dyDescent="0.25">
      <c r="E9363" s="10"/>
      <c r="F9363" s="10"/>
      <c r="G9363" s="10"/>
      <c r="H9363" s="10"/>
    </row>
    <row r="9364" spans="5:8" x14ac:dyDescent="0.25">
      <c r="E9364" s="10"/>
      <c r="F9364" s="10"/>
      <c r="G9364" s="10"/>
      <c r="H9364" s="10"/>
    </row>
    <row r="9365" spans="5:8" x14ac:dyDescent="0.25">
      <c r="E9365" s="10"/>
      <c r="F9365" s="10"/>
      <c r="G9365" s="10"/>
      <c r="H9365" s="10"/>
    </row>
    <row r="9366" spans="5:8" x14ac:dyDescent="0.25">
      <c r="E9366" s="10"/>
      <c r="F9366" s="10"/>
      <c r="G9366" s="10"/>
      <c r="H9366" s="10"/>
    </row>
    <row r="9367" spans="5:8" x14ac:dyDescent="0.25">
      <c r="E9367" s="10"/>
      <c r="F9367" s="10"/>
      <c r="G9367" s="10"/>
      <c r="H9367" s="10"/>
    </row>
    <row r="9368" spans="5:8" x14ac:dyDescent="0.25">
      <c r="E9368" s="10"/>
      <c r="F9368" s="10"/>
      <c r="G9368" s="10"/>
      <c r="H9368" s="10"/>
    </row>
    <row r="9369" spans="5:8" x14ac:dyDescent="0.25">
      <c r="E9369" s="10"/>
      <c r="F9369" s="10"/>
      <c r="G9369" s="10"/>
      <c r="H9369" s="10"/>
    </row>
    <row r="9370" spans="5:8" x14ac:dyDescent="0.25">
      <c r="E9370" s="10"/>
      <c r="F9370" s="10"/>
      <c r="G9370" s="10"/>
      <c r="H9370" s="10"/>
    </row>
    <row r="9371" spans="5:8" x14ac:dyDescent="0.25">
      <c r="E9371" s="10"/>
      <c r="F9371" s="10"/>
      <c r="G9371" s="10"/>
      <c r="H9371" s="10"/>
    </row>
    <row r="9372" spans="5:8" x14ac:dyDescent="0.25">
      <c r="E9372" s="10"/>
      <c r="F9372" s="10"/>
      <c r="G9372" s="10"/>
      <c r="H9372" s="10"/>
    </row>
    <row r="9373" spans="5:8" x14ac:dyDescent="0.25">
      <c r="E9373" s="10"/>
      <c r="F9373" s="10"/>
      <c r="G9373" s="10"/>
      <c r="H9373" s="10"/>
    </row>
    <row r="9374" spans="5:8" x14ac:dyDescent="0.25">
      <c r="E9374" s="10"/>
      <c r="F9374" s="10"/>
      <c r="G9374" s="10"/>
      <c r="H9374" s="10"/>
    </row>
    <row r="9375" spans="5:8" x14ac:dyDescent="0.25">
      <c r="E9375" s="10"/>
      <c r="F9375" s="10"/>
      <c r="G9375" s="10"/>
      <c r="H9375" s="10"/>
    </row>
    <row r="9376" spans="5:8" x14ac:dyDescent="0.25">
      <c r="E9376" s="10"/>
      <c r="F9376" s="10"/>
      <c r="G9376" s="10"/>
      <c r="H9376" s="10"/>
    </row>
    <row r="9377" spans="5:8" x14ac:dyDescent="0.25">
      <c r="E9377" s="10"/>
      <c r="F9377" s="10"/>
      <c r="G9377" s="10"/>
      <c r="H9377" s="10"/>
    </row>
    <row r="9378" spans="5:8" x14ac:dyDescent="0.25">
      <c r="E9378" s="10"/>
      <c r="F9378" s="10"/>
      <c r="G9378" s="10"/>
      <c r="H9378" s="10"/>
    </row>
    <row r="9379" spans="5:8" x14ac:dyDescent="0.25">
      <c r="E9379" s="10"/>
      <c r="F9379" s="10"/>
      <c r="G9379" s="10"/>
      <c r="H9379" s="10"/>
    </row>
    <row r="9380" spans="5:8" x14ac:dyDescent="0.25">
      <c r="E9380" s="10"/>
      <c r="F9380" s="10"/>
      <c r="G9380" s="10"/>
      <c r="H9380" s="10"/>
    </row>
    <row r="9381" spans="5:8" x14ac:dyDescent="0.25">
      <c r="E9381" s="10"/>
      <c r="F9381" s="10"/>
      <c r="G9381" s="10"/>
      <c r="H9381" s="10"/>
    </row>
    <row r="9382" spans="5:8" x14ac:dyDescent="0.25">
      <c r="E9382" s="10"/>
      <c r="F9382" s="10"/>
      <c r="G9382" s="10"/>
      <c r="H9382" s="10"/>
    </row>
    <row r="9383" spans="5:8" x14ac:dyDescent="0.25">
      <c r="E9383" s="10"/>
      <c r="F9383" s="10"/>
      <c r="G9383" s="10"/>
      <c r="H9383" s="10"/>
    </row>
    <row r="9384" spans="5:8" x14ac:dyDescent="0.25">
      <c r="E9384" s="10"/>
      <c r="F9384" s="10"/>
      <c r="G9384" s="10"/>
      <c r="H9384" s="10"/>
    </row>
    <row r="9385" spans="5:8" x14ac:dyDescent="0.25">
      <c r="E9385" s="10"/>
      <c r="F9385" s="10"/>
      <c r="G9385" s="10"/>
      <c r="H9385" s="10"/>
    </row>
    <row r="9386" spans="5:8" x14ac:dyDescent="0.25">
      <c r="E9386" s="10"/>
      <c r="F9386" s="10"/>
      <c r="G9386" s="10"/>
      <c r="H9386" s="10"/>
    </row>
    <row r="9387" spans="5:8" x14ac:dyDescent="0.25">
      <c r="E9387" s="10"/>
      <c r="F9387" s="10"/>
      <c r="G9387" s="10"/>
      <c r="H9387" s="10"/>
    </row>
    <row r="9388" spans="5:8" x14ac:dyDescent="0.25">
      <c r="E9388" s="10"/>
      <c r="F9388" s="10"/>
      <c r="G9388" s="10"/>
      <c r="H9388" s="10"/>
    </row>
    <row r="9389" spans="5:8" x14ac:dyDescent="0.25">
      <c r="E9389" s="10"/>
      <c r="F9389" s="10"/>
      <c r="G9389" s="10"/>
      <c r="H9389" s="10"/>
    </row>
    <row r="9390" spans="5:8" x14ac:dyDescent="0.25">
      <c r="E9390" s="10"/>
      <c r="F9390" s="10"/>
      <c r="G9390" s="10"/>
      <c r="H9390" s="10"/>
    </row>
    <row r="9391" spans="5:8" x14ac:dyDescent="0.25">
      <c r="E9391" s="10"/>
      <c r="F9391" s="10"/>
      <c r="G9391" s="10"/>
      <c r="H9391" s="10"/>
    </row>
    <row r="9392" spans="5:8" x14ac:dyDescent="0.25">
      <c r="E9392" s="10"/>
      <c r="F9392" s="10"/>
      <c r="G9392" s="10"/>
      <c r="H9392" s="10"/>
    </row>
    <row r="9393" spans="5:8" x14ac:dyDescent="0.25">
      <c r="E9393" s="10"/>
      <c r="F9393" s="10"/>
      <c r="G9393" s="10"/>
      <c r="H9393" s="10"/>
    </row>
    <row r="9394" spans="5:8" x14ac:dyDescent="0.25">
      <c r="E9394" s="10"/>
      <c r="F9394" s="10"/>
      <c r="G9394" s="10"/>
      <c r="H9394" s="10"/>
    </row>
    <row r="9395" spans="5:8" x14ac:dyDescent="0.25">
      <c r="E9395" s="10"/>
      <c r="F9395" s="10"/>
      <c r="G9395" s="10"/>
      <c r="H9395" s="10"/>
    </row>
    <row r="9396" spans="5:8" x14ac:dyDescent="0.25">
      <c r="E9396" s="10"/>
      <c r="F9396" s="10"/>
      <c r="G9396" s="10"/>
      <c r="H9396" s="10"/>
    </row>
    <row r="9397" spans="5:8" x14ac:dyDescent="0.25">
      <c r="E9397" s="10"/>
      <c r="F9397" s="10"/>
      <c r="G9397" s="10"/>
      <c r="H9397" s="10"/>
    </row>
    <row r="9398" spans="5:8" x14ac:dyDescent="0.25">
      <c r="E9398" s="10"/>
      <c r="F9398" s="10"/>
      <c r="G9398" s="10"/>
      <c r="H9398" s="10"/>
    </row>
    <row r="9399" spans="5:8" x14ac:dyDescent="0.25">
      <c r="E9399" s="10"/>
      <c r="F9399" s="10"/>
      <c r="G9399" s="10"/>
      <c r="H9399" s="10"/>
    </row>
    <row r="9400" spans="5:8" x14ac:dyDescent="0.25">
      <c r="E9400" s="10"/>
      <c r="F9400" s="10"/>
      <c r="G9400" s="10"/>
      <c r="H9400" s="10"/>
    </row>
    <row r="9401" spans="5:8" x14ac:dyDescent="0.25">
      <c r="E9401" s="10"/>
      <c r="F9401" s="10"/>
      <c r="G9401" s="10"/>
      <c r="H9401" s="10"/>
    </row>
    <row r="9402" spans="5:8" x14ac:dyDescent="0.25">
      <c r="E9402" s="10"/>
      <c r="F9402" s="10"/>
      <c r="G9402" s="10"/>
      <c r="H9402" s="10"/>
    </row>
    <row r="9403" spans="5:8" x14ac:dyDescent="0.25">
      <c r="E9403" s="10"/>
      <c r="F9403" s="10"/>
      <c r="G9403" s="10"/>
      <c r="H9403" s="10"/>
    </row>
    <row r="9404" spans="5:8" x14ac:dyDescent="0.25">
      <c r="E9404" s="10"/>
      <c r="F9404" s="10"/>
      <c r="G9404" s="10"/>
      <c r="H9404" s="10"/>
    </row>
    <row r="9405" spans="5:8" x14ac:dyDescent="0.25">
      <c r="E9405" s="10"/>
      <c r="F9405" s="10"/>
      <c r="G9405" s="10"/>
      <c r="H9405" s="10"/>
    </row>
    <row r="9406" spans="5:8" x14ac:dyDescent="0.25">
      <c r="E9406" s="10"/>
      <c r="F9406" s="10"/>
      <c r="G9406" s="10"/>
      <c r="H9406" s="10"/>
    </row>
    <row r="9407" spans="5:8" x14ac:dyDescent="0.25">
      <c r="E9407" s="10"/>
      <c r="F9407" s="10"/>
      <c r="G9407" s="10"/>
      <c r="H9407" s="10"/>
    </row>
    <row r="9408" spans="5:8" x14ac:dyDescent="0.25">
      <c r="E9408" s="10"/>
      <c r="F9408" s="10"/>
      <c r="G9408" s="10"/>
      <c r="H9408" s="10"/>
    </row>
    <row r="9409" spans="5:8" x14ac:dyDescent="0.25">
      <c r="E9409" s="10"/>
      <c r="F9409" s="10"/>
      <c r="G9409" s="10"/>
      <c r="H9409" s="10"/>
    </row>
    <row r="9410" spans="5:8" x14ac:dyDescent="0.25">
      <c r="E9410" s="10"/>
      <c r="F9410" s="10"/>
      <c r="G9410" s="10"/>
      <c r="H9410" s="10"/>
    </row>
    <row r="9411" spans="5:8" x14ac:dyDescent="0.25">
      <c r="E9411" s="10"/>
      <c r="F9411" s="10"/>
      <c r="G9411" s="10"/>
      <c r="H9411" s="10"/>
    </row>
    <row r="9412" spans="5:8" x14ac:dyDescent="0.25">
      <c r="E9412" s="10"/>
      <c r="F9412" s="10"/>
      <c r="G9412" s="10"/>
      <c r="H9412" s="10"/>
    </row>
    <row r="9413" spans="5:8" x14ac:dyDescent="0.25">
      <c r="E9413" s="10"/>
      <c r="F9413" s="10"/>
      <c r="G9413" s="10"/>
      <c r="H9413" s="10"/>
    </row>
    <row r="9414" spans="5:8" x14ac:dyDescent="0.25">
      <c r="E9414" s="10"/>
      <c r="F9414" s="10"/>
      <c r="G9414" s="10"/>
      <c r="H9414" s="10"/>
    </row>
    <row r="9415" spans="5:8" x14ac:dyDescent="0.25">
      <c r="E9415" s="10"/>
      <c r="F9415" s="10"/>
      <c r="G9415" s="10"/>
      <c r="H9415" s="10"/>
    </row>
    <row r="9416" spans="5:8" x14ac:dyDescent="0.25">
      <c r="E9416" s="10"/>
      <c r="F9416" s="10"/>
      <c r="G9416" s="10"/>
      <c r="H9416" s="10"/>
    </row>
    <row r="9417" spans="5:8" x14ac:dyDescent="0.25">
      <c r="E9417" s="10"/>
      <c r="F9417" s="10"/>
      <c r="G9417" s="10"/>
      <c r="H9417" s="10"/>
    </row>
    <row r="9418" spans="5:8" x14ac:dyDescent="0.25">
      <c r="E9418" s="10"/>
      <c r="F9418" s="10"/>
      <c r="G9418" s="10"/>
      <c r="H9418" s="10"/>
    </row>
    <row r="9419" spans="5:8" x14ac:dyDescent="0.25">
      <c r="E9419" s="10"/>
      <c r="F9419" s="10"/>
      <c r="G9419" s="10"/>
      <c r="H9419" s="10"/>
    </row>
    <row r="9420" spans="5:8" x14ac:dyDescent="0.25">
      <c r="E9420" s="10"/>
      <c r="F9420" s="10"/>
      <c r="G9420" s="10"/>
      <c r="H9420" s="10"/>
    </row>
    <row r="9421" spans="5:8" x14ac:dyDescent="0.25">
      <c r="E9421" s="10"/>
      <c r="F9421" s="10"/>
      <c r="G9421" s="10"/>
      <c r="H9421" s="10"/>
    </row>
    <row r="9422" spans="5:8" x14ac:dyDescent="0.25">
      <c r="E9422" s="10"/>
      <c r="F9422" s="10"/>
      <c r="G9422" s="10"/>
      <c r="H9422" s="10"/>
    </row>
    <row r="9423" spans="5:8" x14ac:dyDescent="0.25">
      <c r="E9423" s="10"/>
      <c r="F9423" s="10"/>
      <c r="G9423" s="10"/>
      <c r="H9423" s="10"/>
    </row>
    <row r="9424" spans="5:8" x14ac:dyDescent="0.25">
      <c r="E9424" s="10"/>
      <c r="F9424" s="10"/>
      <c r="G9424" s="10"/>
      <c r="H9424" s="10"/>
    </row>
    <row r="9425" spans="5:8" x14ac:dyDescent="0.25">
      <c r="E9425" s="10"/>
      <c r="F9425" s="10"/>
      <c r="G9425" s="10"/>
      <c r="H9425" s="10"/>
    </row>
    <row r="9426" spans="5:8" x14ac:dyDescent="0.25">
      <c r="E9426" s="10"/>
      <c r="F9426" s="10"/>
      <c r="G9426" s="10"/>
      <c r="H9426" s="10"/>
    </row>
    <row r="9427" spans="5:8" x14ac:dyDescent="0.25">
      <c r="E9427" s="10"/>
      <c r="F9427" s="10"/>
      <c r="G9427" s="10"/>
      <c r="H9427" s="10"/>
    </row>
    <row r="9428" spans="5:8" x14ac:dyDescent="0.25">
      <c r="E9428" s="10"/>
      <c r="F9428" s="10"/>
      <c r="G9428" s="10"/>
      <c r="H9428" s="10"/>
    </row>
    <row r="9429" spans="5:8" x14ac:dyDescent="0.25">
      <c r="E9429" s="10"/>
      <c r="F9429" s="10"/>
      <c r="G9429" s="10"/>
      <c r="H9429" s="10"/>
    </row>
    <row r="9430" spans="5:8" x14ac:dyDescent="0.25">
      <c r="E9430" s="10"/>
      <c r="F9430" s="10"/>
      <c r="G9430" s="10"/>
      <c r="H9430" s="10"/>
    </row>
    <row r="9431" spans="5:8" x14ac:dyDescent="0.25">
      <c r="E9431" s="10"/>
      <c r="F9431" s="10"/>
      <c r="G9431" s="10"/>
      <c r="H9431" s="10"/>
    </row>
    <row r="9432" spans="5:8" x14ac:dyDescent="0.25">
      <c r="E9432" s="10"/>
      <c r="F9432" s="10"/>
      <c r="G9432" s="10"/>
      <c r="H9432" s="10"/>
    </row>
    <row r="9433" spans="5:8" x14ac:dyDescent="0.25">
      <c r="E9433" s="10"/>
      <c r="F9433" s="10"/>
      <c r="G9433" s="10"/>
      <c r="H9433" s="10"/>
    </row>
    <row r="9434" spans="5:8" x14ac:dyDescent="0.25">
      <c r="E9434" s="10"/>
      <c r="F9434" s="10"/>
      <c r="G9434" s="10"/>
      <c r="H9434" s="10"/>
    </row>
    <row r="9435" spans="5:8" x14ac:dyDescent="0.25">
      <c r="E9435" s="10"/>
      <c r="F9435" s="10"/>
      <c r="G9435" s="10"/>
      <c r="H9435" s="10"/>
    </row>
    <row r="9436" spans="5:8" x14ac:dyDescent="0.25">
      <c r="E9436" s="10"/>
      <c r="F9436" s="10"/>
      <c r="G9436" s="10"/>
      <c r="H9436" s="10"/>
    </row>
    <row r="9437" spans="5:8" x14ac:dyDescent="0.25">
      <c r="E9437" s="10"/>
      <c r="F9437" s="10"/>
      <c r="G9437" s="10"/>
      <c r="H9437" s="10"/>
    </row>
    <row r="9438" spans="5:8" x14ac:dyDescent="0.25">
      <c r="E9438" s="10"/>
      <c r="F9438" s="10"/>
      <c r="G9438" s="10"/>
      <c r="H9438" s="10"/>
    </row>
    <row r="9439" spans="5:8" x14ac:dyDescent="0.25">
      <c r="E9439" s="10"/>
      <c r="F9439" s="10"/>
      <c r="G9439" s="10"/>
      <c r="H9439" s="10"/>
    </row>
    <row r="9440" spans="5:8" x14ac:dyDescent="0.25">
      <c r="E9440" s="10"/>
      <c r="F9440" s="10"/>
      <c r="G9440" s="10"/>
      <c r="H9440" s="10"/>
    </row>
    <row r="9441" spans="5:8" x14ac:dyDescent="0.25">
      <c r="E9441" s="10"/>
      <c r="F9441" s="10"/>
      <c r="G9441" s="10"/>
      <c r="H9441" s="10"/>
    </row>
    <row r="9442" spans="5:8" x14ac:dyDescent="0.25">
      <c r="E9442" s="10"/>
      <c r="F9442" s="10"/>
      <c r="G9442" s="10"/>
      <c r="H9442" s="10"/>
    </row>
    <row r="9443" spans="5:8" x14ac:dyDescent="0.25">
      <c r="E9443" s="10"/>
      <c r="F9443" s="10"/>
      <c r="G9443" s="10"/>
      <c r="H9443" s="10"/>
    </row>
    <row r="9444" spans="5:8" x14ac:dyDescent="0.25">
      <c r="E9444" s="10"/>
      <c r="F9444" s="10"/>
      <c r="G9444" s="10"/>
      <c r="H9444" s="10"/>
    </row>
    <row r="9445" spans="5:8" x14ac:dyDescent="0.25">
      <c r="E9445" s="10"/>
      <c r="F9445" s="10"/>
      <c r="G9445" s="10"/>
      <c r="H9445" s="10"/>
    </row>
    <row r="9446" spans="5:8" x14ac:dyDescent="0.25">
      <c r="E9446" s="10"/>
      <c r="F9446" s="10"/>
      <c r="G9446" s="10"/>
      <c r="H9446" s="10"/>
    </row>
    <row r="9447" spans="5:8" x14ac:dyDescent="0.25">
      <c r="E9447" s="10"/>
      <c r="F9447" s="10"/>
      <c r="G9447" s="10"/>
      <c r="H9447" s="10"/>
    </row>
    <row r="9448" spans="5:8" x14ac:dyDescent="0.25">
      <c r="E9448" s="10"/>
      <c r="F9448" s="10"/>
      <c r="G9448" s="10"/>
      <c r="H9448" s="10"/>
    </row>
    <row r="9449" spans="5:8" x14ac:dyDescent="0.25">
      <c r="E9449" s="10"/>
      <c r="F9449" s="10"/>
      <c r="G9449" s="10"/>
      <c r="H9449" s="10"/>
    </row>
    <row r="9450" spans="5:8" x14ac:dyDescent="0.25">
      <c r="E9450" s="10"/>
      <c r="F9450" s="10"/>
      <c r="G9450" s="10"/>
      <c r="H9450" s="10"/>
    </row>
    <row r="9451" spans="5:8" x14ac:dyDescent="0.25">
      <c r="E9451" s="10"/>
      <c r="F9451" s="10"/>
      <c r="G9451" s="10"/>
      <c r="H9451" s="10"/>
    </row>
    <row r="9452" spans="5:8" x14ac:dyDescent="0.25">
      <c r="E9452" s="10"/>
      <c r="F9452" s="10"/>
      <c r="G9452" s="10"/>
      <c r="H9452" s="10"/>
    </row>
    <row r="9453" spans="5:8" x14ac:dyDescent="0.25">
      <c r="E9453" s="10"/>
      <c r="F9453" s="10"/>
      <c r="G9453" s="10"/>
      <c r="H9453" s="10"/>
    </row>
    <row r="9454" spans="5:8" x14ac:dyDescent="0.25">
      <c r="E9454" s="10"/>
      <c r="F9454" s="10"/>
      <c r="G9454" s="10"/>
      <c r="H9454" s="10"/>
    </row>
    <row r="9455" spans="5:8" x14ac:dyDescent="0.25">
      <c r="E9455" s="10"/>
      <c r="F9455" s="10"/>
      <c r="G9455" s="10"/>
      <c r="H9455" s="10"/>
    </row>
    <row r="9456" spans="5:8" x14ac:dyDescent="0.25">
      <c r="E9456" s="10"/>
      <c r="F9456" s="10"/>
      <c r="G9456" s="10"/>
      <c r="H9456" s="10"/>
    </row>
    <row r="9457" spans="5:8" x14ac:dyDescent="0.25">
      <c r="E9457" s="10"/>
      <c r="F9457" s="10"/>
      <c r="G9457" s="10"/>
      <c r="H9457" s="10"/>
    </row>
    <row r="9458" spans="5:8" x14ac:dyDescent="0.25">
      <c r="E9458" s="10"/>
      <c r="F9458" s="10"/>
      <c r="G9458" s="10"/>
      <c r="H9458" s="10"/>
    </row>
    <row r="9459" spans="5:8" x14ac:dyDescent="0.25">
      <c r="E9459" s="10"/>
      <c r="F9459" s="10"/>
      <c r="G9459" s="10"/>
      <c r="H9459" s="10"/>
    </row>
    <row r="9460" spans="5:8" x14ac:dyDescent="0.25">
      <c r="E9460" s="10"/>
      <c r="F9460" s="10"/>
      <c r="G9460" s="10"/>
      <c r="H9460" s="10"/>
    </row>
    <row r="9461" spans="5:8" x14ac:dyDescent="0.25">
      <c r="E9461" s="10"/>
      <c r="F9461" s="10"/>
      <c r="G9461" s="10"/>
      <c r="H9461" s="10"/>
    </row>
    <row r="9462" spans="5:8" x14ac:dyDescent="0.25">
      <c r="E9462" s="10"/>
      <c r="F9462" s="10"/>
      <c r="G9462" s="10"/>
      <c r="H9462" s="10"/>
    </row>
    <row r="9463" spans="5:8" x14ac:dyDescent="0.25">
      <c r="E9463" s="10"/>
      <c r="F9463" s="10"/>
      <c r="G9463" s="10"/>
      <c r="H9463" s="10"/>
    </row>
    <row r="9464" spans="5:8" x14ac:dyDescent="0.25">
      <c r="E9464" s="10"/>
      <c r="F9464" s="10"/>
      <c r="G9464" s="10"/>
      <c r="H9464" s="10"/>
    </row>
    <row r="9465" spans="5:8" x14ac:dyDescent="0.25">
      <c r="E9465" s="10"/>
      <c r="F9465" s="10"/>
      <c r="G9465" s="10"/>
      <c r="H9465" s="10"/>
    </row>
    <row r="9466" spans="5:8" x14ac:dyDescent="0.25">
      <c r="E9466" s="10"/>
      <c r="F9466" s="10"/>
      <c r="G9466" s="10"/>
      <c r="H9466" s="10"/>
    </row>
    <row r="9467" spans="5:8" x14ac:dyDescent="0.25">
      <c r="E9467" s="10"/>
      <c r="F9467" s="10"/>
      <c r="G9467" s="10"/>
      <c r="H9467" s="10"/>
    </row>
    <row r="9468" spans="5:8" x14ac:dyDescent="0.25">
      <c r="E9468" s="10"/>
      <c r="F9468" s="10"/>
      <c r="G9468" s="10"/>
      <c r="H9468" s="10"/>
    </row>
    <row r="9469" spans="5:8" x14ac:dyDescent="0.25">
      <c r="E9469" s="10"/>
      <c r="F9469" s="10"/>
      <c r="G9469" s="10"/>
      <c r="H9469" s="10"/>
    </row>
    <row r="9470" spans="5:8" x14ac:dyDescent="0.25">
      <c r="E9470" s="10"/>
      <c r="F9470" s="10"/>
      <c r="G9470" s="10"/>
      <c r="H9470" s="10"/>
    </row>
    <row r="9471" spans="5:8" x14ac:dyDescent="0.25">
      <c r="E9471" s="10"/>
      <c r="F9471" s="10"/>
      <c r="G9471" s="10"/>
      <c r="H9471" s="10"/>
    </row>
    <row r="9472" spans="5:8" x14ac:dyDescent="0.25">
      <c r="E9472" s="10"/>
      <c r="F9472" s="10"/>
      <c r="G9472" s="10"/>
      <c r="H9472" s="10"/>
    </row>
    <row r="9473" spans="5:8" x14ac:dyDescent="0.25">
      <c r="E9473" s="10"/>
      <c r="F9473" s="10"/>
      <c r="G9473" s="10"/>
      <c r="H9473" s="10"/>
    </row>
    <row r="9474" spans="5:8" x14ac:dyDescent="0.25">
      <c r="E9474" s="10"/>
      <c r="F9474" s="10"/>
      <c r="G9474" s="10"/>
      <c r="H9474" s="10"/>
    </row>
    <row r="9475" spans="5:8" x14ac:dyDescent="0.25">
      <c r="E9475" s="10"/>
      <c r="F9475" s="10"/>
      <c r="G9475" s="10"/>
      <c r="H9475" s="10"/>
    </row>
    <row r="9476" spans="5:8" x14ac:dyDescent="0.25">
      <c r="E9476" s="10"/>
      <c r="F9476" s="10"/>
      <c r="G9476" s="10"/>
      <c r="H9476" s="10"/>
    </row>
    <row r="9477" spans="5:8" x14ac:dyDescent="0.25">
      <c r="E9477" s="10"/>
      <c r="F9477" s="10"/>
      <c r="G9477" s="10"/>
      <c r="H9477" s="10"/>
    </row>
    <row r="9478" spans="5:8" x14ac:dyDescent="0.25">
      <c r="E9478" s="10"/>
      <c r="F9478" s="10"/>
      <c r="G9478" s="10"/>
      <c r="H9478" s="10"/>
    </row>
    <row r="9479" spans="5:8" x14ac:dyDescent="0.25">
      <c r="E9479" s="10"/>
      <c r="F9479" s="10"/>
      <c r="G9479" s="10"/>
      <c r="H9479" s="10"/>
    </row>
    <row r="9480" spans="5:8" x14ac:dyDescent="0.25">
      <c r="E9480" s="10"/>
      <c r="F9480" s="10"/>
      <c r="G9480" s="10"/>
      <c r="H9480" s="10"/>
    </row>
    <row r="9481" spans="5:8" x14ac:dyDescent="0.25">
      <c r="E9481" s="10"/>
      <c r="F9481" s="10"/>
      <c r="G9481" s="10"/>
      <c r="H9481" s="10"/>
    </row>
    <row r="9482" spans="5:8" x14ac:dyDescent="0.25">
      <c r="E9482" s="10"/>
      <c r="F9482" s="10"/>
      <c r="G9482" s="10"/>
      <c r="H9482" s="10"/>
    </row>
    <row r="9483" spans="5:8" x14ac:dyDescent="0.25">
      <c r="E9483" s="10"/>
      <c r="F9483" s="10"/>
      <c r="G9483" s="10"/>
      <c r="H9483" s="10"/>
    </row>
    <row r="9484" spans="5:8" x14ac:dyDescent="0.25">
      <c r="E9484" s="10"/>
      <c r="F9484" s="10"/>
      <c r="G9484" s="10"/>
      <c r="H9484" s="10"/>
    </row>
    <row r="9485" spans="5:8" x14ac:dyDescent="0.25">
      <c r="E9485" s="10"/>
      <c r="F9485" s="10"/>
      <c r="G9485" s="10"/>
      <c r="H9485" s="10"/>
    </row>
    <row r="9486" spans="5:8" x14ac:dyDescent="0.25">
      <c r="E9486" s="10"/>
      <c r="F9486" s="10"/>
      <c r="G9486" s="10"/>
      <c r="H9486" s="10"/>
    </row>
    <row r="9487" spans="5:8" x14ac:dyDescent="0.25">
      <c r="E9487" s="10"/>
      <c r="F9487" s="10"/>
      <c r="G9487" s="10"/>
      <c r="H9487" s="10"/>
    </row>
    <row r="9488" spans="5:8" x14ac:dyDescent="0.25">
      <c r="E9488" s="10"/>
      <c r="F9488" s="10"/>
      <c r="G9488" s="10"/>
      <c r="H9488" s="10"/>
    </row>
    <row r="9489" spans="5:8" x14ac:dyDescent="0.25">
      <c r="E9489" s="10"/>
      <c r="F9489" s="10"/>
      <c r="G9489" s="10"/>
      <c r="H9489" s="10"/>
    </row>
    <row r="9490" spans="5:8" x14ac:dyDescent="0.25">
      <c r="E9490" s="10"/>
      <c r="F9490" s="10"/>
      <c r="G9490" s="10"/>
      <c r="H9490" s="10"/>
    </row>
    <row r="9491" spans="5:8" x14ac:dyDescent="0.25">
      <c r="E9491" s="10"/>
      <c r="F9491" s="10"/>
      <c r="G9491" s="10"/>
      <c r="H9491" s="10"/>
    </row>
    <row r="9492" spans="5:8" x14ac:dyDescent="0.25">
      <c r="E9492" s="10"/>
      <c r="F9492" s="10"/>
      <c r="G9492" s="10"/>
      <c r="H9492" s="10"/>
    </row>
    <row r="9493" spans="5:8" x14ac:dyDescent="0.25">
      <c r="E9493" s="10"/>
      <c r="F9493" s="10"/>
      <c r="G9493" s="10"/>
      <c r="H9493" s="10"/>
    </row>
    <row r="9494" spans="5:8" x14ac:dyDescent="0.25">
      <c r="E9494" s="10"/>
      <c r="F9494" s="10"/>
      <c r="G9494" s="10"/>
      <c r="H9494" s="10"/>
    </row>
    <row r="9495" spans="5:8" x14ac:dyDescent="0.25">
      <c r="E9495" s="10"/>
      <c r="F9495" s="10"/>
      <c r="G9495" s="10"/>
      <c r="H9495" s="10"/>
    </row>
    <row r="9496" spans="5:8" x14ac:dyDescent="0.25">
      <c r="E9496" s="10"/>
      <c r="F9496" s="10"/>
      <c r="G9496" s="10"/>
      <c r="H9496" s="10"/>
    </row>
    <row r="9497" spans="5:8" x14ac:dyDescent="0.25">
      <c r="E9497" s="10"/>
      <c r="F9497" s="10"/>
      <c r="G9497" s="10"/>
      <c r="H9497" s="10"/>
    </row>
    <row r="9498" spans="5:8" x14ac:dyDescent="0.25">
      <c r="E9498" s="10"/>
      <c r="F9498" s="10"/>
      <c r="G9498" s="10"/>
      <c r="H9498" s="10"/>
    </row>
    <row r="9499" spans="5:8" x14ac:dyDescent="0.25">
      <c r="E9499" s="10"/>
      <c r="F9499" s="10"/>
      <c r="G9499" s="10"/>
      <c r="H9499" s="10"/>
    </row>
    <row r="9500" spans="5:8" x14ac:dyDescent="0.25">
      <c r="E9500" s="10"/>
      <c r="F9500" s="10"/>
      <c r="G9500" s="10"/>
      <c r="H9500" s="10"/>
    </row>
    <row r="9501" spans="5:8" x14ac:dyDescent="0.25">
      <c r="E9501" s="10"/>
      <c r="F9501" s="10"/>
      <c r="G9501" s="10"/>
      <c r="H9501" s="10"/>
    </row>
    <row r="9502" spans="5:8" x14ac:dyDescent="0.25">
      <c r="E9502" s="10"/>
      <c r="F9502" s="10"/>
      <c r="G9502" s="10"/>
      <c r="H9502" s="10"/>
    </row>
    <row r="9503" spans="5:8" x14ac:dyDescent="0.25">
      <c r="E9503" s="10"/>
      <c r="F9503" s="10"/>
      <c r="G9503" s="10"/>
      <c r="H9503" s="10"/>
    </row>
    <row r="9504" spans="5:8" x14ac:dyDescent="0.25">
      <c r="E9504" s="10"/>
      <c r="F9504" s="10"/>
      <c r="G9504" s="10"/>
      <c r="H9504" s="10"/>
    </row>
    <row r="9505" spans="5:8" x14ac:dyDescent="0.25">
      <c r="E9505" s="10"/>
      <c r="F9505" s="10"/>
      <c r="G9505" s="10"/>
      <c r="H9505" s="10"/>
    </row>
    <row r="9506" spans="5:8" x14ac:dyDescent="0.25">
      <c r="E9506" s="10"/>
      <c r="F9506" s="10"/>
      <c r="G9506" s="10"/>
      <c r="H9506" s="10"/>
    </row>
    <row r="9507" spans="5:8" x14ac:dyDescent="0.25">
      <c r="E9507" s="10"/>
      <c r="F9507" s="10"/>
      <c r="G9507" s="10"/>
      <c r="H9507" s="10"/>
    </row>
    <row r="9508" spans="5:8" x14ac:dyDescent="0.25">
      <c r="E9508" s="10"/>
      <c r="F9508" s="10"/>
      <c r="G9508" s="10"/>
      <c r="H9508" s="10"/>
    </row>
    <row r="9509" spans="5:8" x14ac:dyDescent="0.25">
      <c r="E9509" s="10"/>
      <c r="F9509" s="10"/>
      <c r="G9509" s="10"/>
      <c r="H9509" s="10"/>
    </row>
    <row r="9510" spans="5:8" x14ac:dyDescent="0.25">
      <c r="E9510" s="10"/>
      <c r="F9510" s="10"/>
      <c r="G9510" s="10"/>
      <c r="H9510" s="10"/>
    </row>
    <row r="9511" spans="5:8" x14ac:dyDescent="0.25">
      <c r="E9511" s="10"/>
      <c r="F9511" s="10"/>
      <c r="G9511" s="10"/>
      <c r="H9511" s="10"/>
    </row>
    <row r="9512" spans="5:8" x14ac:dyDescent="0.25">
      <c r="E9512" s="10"/>
      <c r="F9512" s="10"/>
      <c r="G9512" s="10"/>
      <c r="H9512" s="10"/>
    </row>
    <row r="9513" spans="5:8" x14ac:dyDescent="0.25">
      <c r="E9513" s="10"/>
      <c r="F9513" s="10"/>
      <c r="G9513" s="10"/>
      <c r="H9513" s="10"/>
    </row>
    <row r="9514" spans="5:8" x14ac:dyDescent="0.25">
      <c r="E9514" s="10"/>
      <c r="F9514" s="10"/>
      <c r="G9514" s="10"/>
      <c r="H9514" s="10"/>
    </row>
    <row r="9515" spans="5:8" x14ac:dyDescent="0.25">
      <c r="E9515" s="10"/>
      <c r="F9515" s="10"/>
      <c r="G9515" s="10"/>
      <c r="H9515" s="10"/>
    </row>
    <row r="9516" spans="5:8" x14ac:dyDescent="0.25">
      <c r="E9516" s="10"/>
      <c r="F9516" s="10"/>
      <c r="G9516" s="10"/>
      <c r="H9516" s="10"/>
    </row>
    <row r="9517" spans="5:8" x14ac:dyDescent="0.25">
      <c r="E9517" s="10"/>
      <c r="F9517" s="10"/>
      <c r="G9517" s="10"/>
      <c r="H9517" s="10"/>
    </row>
    <row r="9518" spans="5:8" x14ac:dyDescent="0.25">
      <c r="E9518" s="10"/>
      <c r="F9518" s="10"/>
      <c r="G9518" s="10"/>
      <c r="H9518" s="10"/>
    </row>
    <row r="9519" spans="5:8" x14ac:dyDescent="0.25">
      <c r="E9519" s="10"/>
      <c r="F9519" s="10"/>
      <c r="G9519" s="10"/>
      <c r="H9519" s="10"/>
    </row>
    <row r="9520" spans="5:8" x14ac:dyDescent="0.25">
      <c r="E9520" s="10"/>
      <c r="F9520" s="10"/>
      <c r="G9520" s="10"/>
      <c r="H9520" s="10"/>
    </row>
    <row r="9521" spans="5:8" x14ac:dyDescent="0.25">
      <c r="E9521" s="10"/>
      <c r="F9521" s="10"/>
      <c r="G9521" s="10"/>
      <c r="H9521" s="10"/>
    </row>
    <row r="9522" spans="5:8" x14ac:dyDescent="0.25">
      <c r="E9522" s="10"/>
      <c r="F9522" s="10"/>
      <c r="G9522" s="10"/>
      <c r="H9522" s="10"/>
    </row>
    <row r="9523" spans="5:8" x14ac:dyDescent="0.25">
      <c r="E9523" s="10"/>
      <c r="F9523" s="10"/>
      <c r="G9523" s="10"/>
      <c r="H9523" s="10"/>
    </row>
    <row r="9524" spans="5:8" x14ac:dyDescent="0.25">
      <c r="E9524" s="10"/>
      <c r="F9524" s="10"/>
      <c r="G9524" s="10"/>
      <c r="H9524" s="10"/>
    </row>
    <row r="9525" spans="5:8" x14ac:dyDescent="0.25">
      <c r="E9525" s="10"/>
      <c r="F9525" s="10"/>
      <c r="G9525" s="10"/>
      <c r="H9525" s="10"/>
    </row>
    <row r="9526" spans="5:8" x14ac:dyDescent="0.25">
      <c r="E9526" s="10"/>
      <c r="F9526" s="10"/>
      <c r="G9526" s="10"/>
      <c r="H9526" s="10"/>
    </row>
    <row r="9527" spans="5:8" x14ac:dyDescent="0.25">
      <c r="E9527" s="10"/>
      <c r="F9527" s="10"/>
      <c r="G9527" s="10"/>
      <c r="H9527" s="10"/>
    </row>
    <row r="9528" spans="5:8" x14ac:dyDescent="0.25">
      <c r="E9528" s="10"/>
      <c r="F9528" s="10"/>
      <c r="G9528" s="10"/>
      <c r="H9528" s="10"/>
    </row>
    <row r="9529" spans="5:8" x14ac:dyDescent="0.25">
      <c r="E9529" s="10"/>
      <c r="F9529" s="10"/>
      <c r="G9529" s="10"/>
      <c r="H9529" s="10"/>
    </row>
    <row r="9530" spans="5:8" x14ac:dyDescent="0.25">
      <c r="E9530" s="10"/>
      <c r="F9530" s="10"/>
      <c r="G9530" s="10"/>
      <c r="H9530" s="10"/>
    </row>
    <row r="9531" spans="5:8" x14ac:dyDescent="0.25">
      <c r="E9531" s="10"/>
      <c r="F9531" s="10"/>
      <c r="G9531" s="10"/>
      <c r="H9531" s="10"/>
    </row>
    <row r="9532" spans="5:8" x14ac:dyDescent="0.25">
      <c r="E9532" s="10"/>
      <c r="F9532" s="10"/>
      <c r="G9532" s="10"/>
      <c r="H9532" s="10"/>
    </row>
    <row r="9533" spans="5:8" x14ac:dyDescent="0.25">
      <c r="E9533" s="10"/>
      <c r="F9533" s="10"/>
      <c r="G9533" s="10"/>
      <c r="H9533" s="10"/>
    </row>
    <row r="9534" spans="5:8" x14ac:dyDescent="0.25">
      <c r="E9534" s="10"/>
      <c r="F9534" s="10"/>
      <c r="G9534" s="10"/>
      <c r="H9534" s="10"/>
    </row>
    <row r="9535" spans="5:8" x14ac:dyDescent="0.25">
      <c r="E9535" s="10"/>
      <c r="F9535" s="10"/>
      <c r="G9535" s="10"/>
      <c r="H9535" s="10"/>
    </row>
    <row r="9536" spans="5:8" x14ac:dyDescent="0.25">
      <c r="E9536" s="10"/>
      <c r="F9536" s="10"/>
      <c r="G9536" s="10"/>
      <c r="H9536" s="10"/>
    </row>
    <row r="9537" spans="5:8" x14ac:dyDescent="0.25">
      <c r="E9537" s="10"/>
      <c r="F9537" s="10"/>
      <c r="G9537" s="10"/>
      <c r="H9537" s="10"/>
    </row>
    <row r="9538" spans="5:8" x14ac:dyDescent="0.25">
      <c r="E9538" s="10"/>
      <c r="F9538" s="10"/>
      <c r="G9538" s="10"/>
      <c r="H9538" s="10"/>
    </row>
    <row r="9539" spans="5:8" x14ac:dyDescent="0.25">
      <c r="E9539" s="10"/>
      <c r="F9539" s="10"/>
      <c r="G9539" s="10"/>
      <c r="H9539" s="10"/>
    </row>
    <row r="9540" spans="5:8" x14ac:dyDescent="0.25">
      <c r="E9540" s="10"/>
      <c r="F9540" s="10"/>
      <c r="G9540" s="10"/>
      <c r="H9540" s="10"/>
    </row>
    <row r="9541" spans="5:8" x14ac:dyDescent="0.25">
      <c r="E9541" s="10"/>
      <c r="F9541" s="10"/>
      <c r="G9541" s="10"/>
      <c r="H9541" s="10"/>
    </row>
    <row r="9542" spans="5:8" x14ac:dyDescent="0.25">
      <c r="E9542" s="10"/>
      <c r="F9542" s="10"/>
      <c r="G9542" s="10"/>
      <c r="H9542" s="10"/>
    </row>
    <row r="9543" spans="5:8" x14ac:dyDescent="0.25">
      <c r="E9543" s="10"/>
      <c r="F9543" s="10"/>
      <c r="G9543" s="10"/>
      <c r="H9543" s="10"/>
    </row>
    <row r="9544" spans="5:8" x14ac:dyDescent="0.25">
      <c r="E9544" s="10"/>
      <c r="F9544" s="10"/>
      <c r="G9544" s="10"/>
      <c r="H9544" s="10"/>
    </row>
    <row r="9545" spans="5:8" x14ac:dyDescent="0.25">
      <c r="E9545" s="10"/>
      <c r="F9545" s="10"/>
      <c r="G9545" s="10"/>
      <c r="H9545" s="10"/>
    </row>
    <row r="9546" spans="5:8" x14ac:dyDescent="0.25">
      <c r="E9546" s="10"/>
      <c r="F9546" s="10"/>
      <c r="G9546" s="10"/>
      <c r="H9546" s="10"/>
    </row>
    <row r="9547" spans="5:8" x14ac:dyDescent="0.25">
      <c r="E9547" s="10"/>
      <c r="F9547" s="10"/>
      <c r="G9547" s="10"/>
      <c r="H9547" s="10"/>
    </row>
    <row r="9548" spans="5:8" x14ac:dyDescent="0.25">
      <c r="E9548" s="10"/>
      <c r="F9548" s="10"/>
      <c r="G9548" s="10"/>
      <c r="H9548" s="10"/>
    </row>
    <row r="9549" spans="5:8" x14ac:dyDescent="0.25">
      <c r="E9549" s="10"/>
      <c r="F9549" s="10"/>
      <c r="G9549" s="10"/>
      <c r="H9549" s="10"/>
    </row>
    <row r="9550" spans="5:8" x14ac:dyDescent="0.25">
      <c r="E9550" s="10"/>
      <c r="F9550" s="10"/>
      <c r="G9550" s="10"/>
      <c r="H9550" s="10"/>
    </row>
    <row r="9551" spans="5:8" x14ac:dyDescent="0.25">
      <c r="E9551" s="10"/>
      <c r="F9551" s="10"/>
      <c r="G9551" s="10"/>
      <c r="H9551" s="10"/>
    </row>
    <row r="9552" spans="5:8" x14ac:dyDescent="0.25">
      <c r="E9552" s="10"/>
      <c r="F9552" s="10"/>
      <c r="G9552" s="10"/>
      <c r="H9552" s="10"/>
    </row>
    <row r="9553" spans="5:8" x14ac:dyDescent="0.25">
      <c r="E9553" s="10"/>
      <c r="F9553" s="10"/>
      <c r="G9553" s="10"/>
      <c r="H9553" s="10"/>
    </row>
    <row r="9554" spans="5:8" x14ac:dyDescent="0.25">
      <c r="E9554" s="10"/>
      <c r="F9554" s="10"/>
      <c r="G9554" s="10"/>
      <c r="H9554" s="10"/>
    </row>
    <row r="9555" spans="5:8" x14ac:dyDescent="0.25">
      <c r="E9555" s="10"/>
      <c r="F9555" s="10"/>
      <c r="G9555" s="10"/>
      <c r="H9555" s="10"/>
    </row>
    <row r="9556" spans="5:8" x14ac:dyDescent="0.25">
      <c r="E9556" s="10"/>
      <c r="F9556" s="10"/>
      <c r="G9556" s="10"/>
      <c r="H9556" s="10"/>
    </row>
    <row r="9557" spans="5:8" x14ac:dyDescent="0.25">
      <c r="E9557" s="10"/>
      <c r="F9557" s="10"/>
      <c r="G9557" s="10"/>
      <c r="H9557" s="10"/>
    </row>
    <row r="9558" spans="5:8" x14ac:dyDescent="0.25">
      <c r="E9558" s="10"/>
      <c r="F9558" s="10"/>
      <c r="G9558" s="10"/>
      <c r="H9558" s="10"/>
    </row>
    <row r="9559" spans="5:8" x14ac:dyDescent="0.25">
      <c r="E9559" s="10"/>
      <c r="F9559" s="10"/>
      <c r="G9559" s="10"/>
      <c r="H9559" s="10"/>
    </row>
    <row r="9560" spans="5:8" x14ac:dyDescent="0.25">
      <c r="E9560" s="10"/>
      <c r="F9560" s="10"/>
      <c r="G9560" s="10"/>
      <c r="H9560" s="10"/>
    </row>
    <row r="9561" spans="5:8" x14ac:dyDescent="0.25">
      <c r="E9561" s="10"/>
      <c r="F9561" s="10"/>
      <c r="G9561" s="10"/>
      <c r="H9561" s="10"/>
    </row>
    <row r="9562" spans="5:8" x14ac:dyDescent="0.25">
      <c r="E9562" s="10"/>
      <c r="F9562" s="10"/>
      <c r="G9562" s="10"/>
      <c r="H9562" s="10"/>
    </row>
    <row r="9563" spans="5:8" x14ac:dyDescent="0.25">
      <c r="E9563" s="10"/>
      <c r="F9563" s="10"/>
      <c r="G9563" s="10"/>
      <c r="H9563" s="10"/>
    </row>
    <row r="9564" spans="5:8" x14ac:dyDescent="0.25">
      <c r="E9564" s="10"/>
      <c r="F9564" s="10"/>
      <c r="G9564" s="10"/>
      <c r="H9564" s="10"/>
    </row>
    <row r="9565" spans="5:8" x14ac:dyDescent="0.25">
      <c r="E9565" s="10"/>
      <c r="F9565" s="10"/>
      <c r="G9565" s="10"/>
      <c r="H9565" s="10"/>
    </row>
    <row r="9566" spans="5:8" x14ac:dyDescent="0.25">
      <c r="E9566" s="10"/>
      <c r="F9566" s="10"/>
      <c r="G9566" s="10"/>
      <c r="H9566" s="10"/>
    </row>
    <row r="9567" spans="5:8" x14ac:dyDescent="0.25">
      <c r="E9567" s="10"/>
      <c r="F9567" s="10"/>
      <c r="G9567" s="10"/>
      <c r="H9567" s="10"/>
    </row>
    <row r="9568" spans="5:8" x14ac:dyDescent="0.25">
      <c r="E9568" s="10"/>
      <c r="F9568" s="10"/>
      <c r="G9568" s="10"/>
      <c r="H9568" s="10"/>
    </row>
    <row r="9569" spans="5:8" x14ac:dyDescent="0.25">
      <c r="E9569" s="10"/>
      <c r="F9569" s="10"/>
      <c r="G9569" s="10"/>
      <c r="H9569" s="10"/>
    </row>
    <row r="9570" spans="5:8" x14ac:dyDescent="0.25">
      <c r="E9570" s="10"/>
      <c r="F9570" s="10"/>
      <c r="G9570" s="10"/>
      <c r="H9570" s="10"/>
    </row>
    <row r="9571" spans="5:8" x14ac:dyDescent="0.25">
      <c r="E9571" s="10"/>
      <c r="F9571" s="10"/>
      <c r="G9571" s="10"/>
      <c r="H9571" s="10"/>
    </row>
    <row r="9572" spans="5:8" x14ac:dyDescent="0.25">
      <c r="E9572" s="10"/>
      <c r="F9572" s="10"/>
      <c r="G9572" s="10"/>
      <c r="H9572" s="10"/>
    </row>
    <row r="9573" spans="5:8" x14ac:dyDescent="0.25">
      <c r="E9573" s="10"/>
      <c r="F9573" s="10"/>
      <c r="G9573" s="10"/>
      <c r="H9573" s="10"/>
    </row>
    <row r="9574" spans="5:8" x14ac:dyDescent="0.25">
      <c r="E9574" s="10"/>
      <c r="F9574" s="10"/>
      <c r="G9574" s="10"/>
      <c r="H9574" s="10"/>
    </row>
    <row r="9575" spans="5:8" x14ac:dyDescent="0.25">
      <c r="E9575" s="10"/>
      <c r="F9575" s="10"/>
      <c r="G9575" s="10"/>
      <c r="H9575" s="10"/>
    </row>
    <row r="9576" spans="5:8" x14ac:dyDescent="0.25">
      <c r="E9576" s="10"/>
      <c r="F9576" s="10"/>
      <c r="G9576" s="10"/>
      <c r="H9576" s="10"/>
    </row>
    <row r="9577" spans="5:8" x14ac:dyDescent="0.25">
      <c r="E9577" s="10"/>
      <c r="F9577" s="10"/>
      <c r="G9577" s="10"/>
      <c r="H9577" s="10"/>
    </row>
    <row r="9578" spans="5:8" x14ac:dyDescent="0.25">
      <c r="E9578" s="10"/>
      <c r="F9578" s="10"/>
      <c r="G9578" s="10"/>
      <c r="H9578" s="10"/>
    </row>
    <row r="9579" spans="5:8" x14ac:dyDescent="0.25">
      <c r="E9579" s="10"/>
      <c r="F9579" s="10"/>
      <c r="G9579" s="10"/>
      <c r="H9579" s="10"/>
    </row>
    <row r="9580" spans="5:8" x14ac:dyDescent="0.25">
      <c r="E9580" s="10"/>
      <c r="F9580" s="10"/>
      <c r="G9580" s="10"/>
      <c r="H9580" s="10"/>
    </row>
    <row r="9581" spans="5:8" x14ac:dyDescent="0.25">
      <c r="E9581" s="10"/>
      <c r="F9581" s="10"/>
      <c r="G9581" s="10"/>
      <c r="H9581" s="10"/>
    </row>
    <row r="9582" spans="5:8" x14ac:dyDescent="0.25">
      <c r="E9582" s="10"/>
      <c r="F9582" s="10"/>
      <c r="G9582" s="10"/>
      <c r="H9582" s="10"/>
    </row>
    <row r="9583" spans="5:8" x14ac:dyDescent="0.25">
      <c r="E9583" s="10"/>
      <c r="F9583" s="10"/>
      <c r="G9583" s="10"/>
      <c r="H9583" s="10"/>
    </row>
    <row r="9584" spans="5:8" x14ac:dyDescent="0.25">
      <c r="E9584" s="10"/>
      <c r="F9584" s="10"/>
      <c r="G9584" s="10"/>
      <c r="H9584" s="10"/>
    </row>
    <row r="9585" spans="5:8" x14ac:dyDescent="0.25">
      <c r="E9585" s="10"/>
      <c r="F9585" s="10"/>
      <c r="G9585" s="10"/>
      <c r="H9585" s="10"/>
    </row>
    <row r="9586" spans="5:8" x14ac:dyDescent="0.25">
      <c r="E9586" s="10"/>
      <c r="F9586" s="10"/>
      <c r="G9586" s="10"/>
      <c r="H9586" s="10"/>
    </row>
    <row r="9587" spans="5:8" x14ac:dyDescent="0.25">
      <c r="E9587" s="10"/>
      <c r="F9587" s="10"/>
      <c r="G9587" s="10"/>
      <c r="H9587" s="10"/>
    </row>
    <row r="9588" spans="5:8" x14ac:dyDescent="0.25">
      <c r="E9588" s="10"/>
      <c r="F9588" s="10"/>
      <c r="G9588" s="10"/>
      <c r="H9588" s="10"/>
    </row>
    <row r="9589" spans="5:8" x14ac:dyDescent="0.25">
      <c r="E9589" s="10"/>
      <c r="F9589" s="10"/>
      <c r="G9589" s="10"/>
      <c r="H9589" s="10"/>
    </row>
    <row r="9590" spans="5:8" x14ac:dyDescent="0.25">
      <c r="E9590" s="10"/>
      <c r="F9590" s="10"/>
      <c r="G9590" s="10"/>
      <c r="H9590" s="10"/>
    </row>
    <row r="9591" spans="5:8" x14ac:dyDescent="0.25">
      <c r="E9591" s="10"/>
      <c r="F9591" s="10"/>
      <c r="G9591" s="10"/>
      <c r="H9591" s="10"/>
    </row>
    <row r="9592" spans="5:8" x14ac:dyDescent="0.25">
      <c r="E9592" s="10"/>
      <c r="F9592" s="10"/>
      <c r="G9592" s="10"/>
      <c r="H9592" s="10"/>
    </row>
    <row r="9593" spans="5:8" x14ac:dyDescent="0.25">
      <c r="E9593" s="10"/>
      <c r="F9593" s="10"/>
      <c r="G9593" s="10"/>
      <c r="H9593" s="10"/>
    </row>
    <row r="9594" spans="5:8" x14ac:dyDescent="0.25">
      <c r="E9594" s="10"/>
      <c r="F9594" s="10"/>
      <c r="G9594" s="10"/>
      <c r="H9594" s="10"/>
    </row>
    <row r="9595" spans="5:8" x14ac:dyDescent="0.25">
      <c r="E9595" s="10"/>
      <c r="F9595" s="10"/>
      <c r="G9595" s="10"/>
      <c r="H9595" s="10"/>
    </row>
    <row r="9596" spans="5:8" x14ac:dyDescent="0.25">
      <c r="E9596" s="10"/>
      <c r="F9596" s="10"/>
      <c r="G9596" s="10"/>
      <c r="H9596" s="10"/>
    </row>
    <row r="9597" spans="5:8" x14ac:dyDescent="0.25">
      <c r="E9597" s="10"/>
      <c r="F9597" s="10"/>
      <c r="G9597" s="10"/>
      <c r="H9597" s="10"/>
    </row>
    <row r="9598" spans="5:8" x14ac:dyDescent="0.25">
      <c r="E9598" s="10"/>
      <c r="F9598" s="10"/>
      <c r="G9598" s="10"/>
      <c r="H9598" s="10"/>
    </row>
    <row r="9599" spans="5:8" x14ac:dyDescent="0.25">
      <c r="E9599" s="10"/>
      <c r="F9599" s="10"/>
      <c r="G9599" s="10"/>
      <c r="H9599" s="10"/>
    </row>
    <row r="9600" spans="5:8" x14ac:dyDescent="0.25">
      <c r="E9600" s="10"/>
      <c r="F9600" s="10"/>
      <c r="G9600" s="10"/>
      <c r="H9600" s="10"/>
    </row>
    <row r="9601" spans="5:8" x14ac:dyDescent="0.25">
      <c r="E9601" s="10"/>
      <c r="F9601" s="10"/>
      <c r="G9601" s="10"/>
      <c r="H9601" s="10"/>
    </row>
    <row r="9602" spans="5:8" x14ac:dyDescent="0.25">
      <c r="E9602" s="10"/>
      <c r="F9602" s="10"/>
      <c r="G9602" s="10"/>
      <c r="H9602" s="10"/>
    </row>
    <row r="9603" spans="5:8" x14ac:dyDescent="0.25">
      <c r="E9603" s="10"/>
      <c r="F9603" s="10"/>
      <c r="G9603" s="10"/>
      <c r="H9603" s="10"/>
    </row>
    <row r="9604" spans="5:8" x14ac:dyDescent="0.25">
      <c r="E9604" s="10"/>
      <c r="F9604" s="10"/>
      <c r="G9604" s="10"/>
      <c r="H9604" s="10"/>
    </row>
    <row r="9605" spans="5:8" x14ac:dyDescent="0.25">
      <c r="E9605" s="10"/>
      <c r="F9605" s="10"/>
      <c r="G9605" s="10"/>
      <c r="H9605" s="10"/>
    </row>
    <row r="9606" spans="5:8" x14ac:dyDescent="0.25">
      <c r="E9606" s="10"/>
      <c r="F9606" s="10"/>
      <c r="G9606" s="10"/>
      <c r="H9606" s="10"/>
    </row>
    <row r="9607" spans="5:8" x14ac:dyDescent="0.25">
      <c r="E9607" s="10"/>
      <c r="F9607" s="10"/>
      <c r="G9607" s="10"/>
      <c r="H9607" s="10"/>
    </row>
    <row r="9608" spans="5:8" x14ac:dyDescent="0.25">
      <c r="E9608" s="10"/>
      <c r="F9608" s="10"/>
      <c r="G9608" s="10"/>
      <c r="H9608" s="10"/>
    </row>
    <row r="9609" spans="5:8" x14ac:dyDescent="0.25">
      <c r="E9609" s="10"/>
      <c r="F9609" s="10"/>
      <c r="G9609" s="10"/>
      <c r="H9609" s="10"/>
    </row>
    <row r="9610" spans="5:8" x14ac:dyDescent="0.25">
      <c r="E9610" s="10"/>
      <c r="F9610" s="10"/>
      <c r="G9610" s="10"/>
      <c r="H9610" s="10"/>
    </row>
    <row r="9611" spans="5:8" x14ac:dyDescent="0.25">
      <c r="E9611" s="10"/>
      <c r="F9611" s="10"/>
      <c r="G9611" s="10"/>
      <c r="H9611" s="10"/>
    </row>
    <row r="9612" spans="5:8" x14ac:dyDescent="0.25">
      <c r="E9612" s="10"/>
      <c r="F9612" s="10"/>
      <c r="G9612" s="10"/>
      <c r="H9612" s="10"/>
    </row>
    <row r="9613" spans="5:8" x14ac:dyDescent="0.25">
      <c r="E9613" s="10"/>
      <c r="F9613" s="10"/>
      <c r="G9613" s="10"/>
      <c r="H9613" s="10"/>
    </row>
    <row r="9614" spans="5:8" x14ac:dyDescent="0.25">
      <c r="E9614" s="10"/>
      <c r="F9614" s="10"/>
      <c r="G9614" s="10"/>
      <c r="H9614" s="10"/>
    </row>
    <row r="9615" spans="5:8" x14ac:dyDescent="0.25">
      <c r="E9615" s="10"/>
      <c r="F9615" s="10"/>
      <c r="G9615" s="10"/>
      <c r="H9615" s="10"/>
    </row>
    <row r="9616" spans="5:8" x14ac:dyDescent="0.25">
      <c r="E9616" s="10"/>
      <c r="F9616" s="10"/>
      <c r="G9616" s="10"/>
      <c r="H9616" s="10"/>
    </row>
    <row r="9617" spans="5:8" x14ac:dyDescent="0.25">
      <c r="E9617" s="10"/>
      <c r="F9617" s="10"/>
      <c r="G9617" s="10"/>
      <c r="H9617" s="10"/>
    </row>
    <row r="9618" spans="5:8" x14ac:dyDescent="0.25">
      <c r="E9618" s="10"/>
      <c r="F9618" s="10"/>
      <c r="G9618" s="10"/>
      <c r="H9618" s="10"/>
    </row>
    <row r="9619" spans="5:8" x14ac:dyDescent="0.25">
      <c r="E9619" s="10"/>
      <c r="F9619" s="10"/>
      <c r="G9619" s="10"/>
      <c r="H9619" s="10"/>
    </row>
    <row r="9620" spans="5:8" x14ac:dyDescent="0.25">
      <c r="E9620" s="10"/>
      <c r="F9620" s="10"/>
      <c r="G9620" s="10"/>
      <c r="H9620" s="10"/>
    </row>
    <row r="9621" spans="5:8" x14ac:dyDescent="0.25">
      <c r="E9621" s="10"/>
      <c r="F9621" s="10"/>
      <c r="G9621" s="10"/>
      <c r="H9621" s="10"/>
    </row>
    <row r="9622" spans="5:8" x14ac:dyDescent="0.25">
      <c r="E9622" s="10"/>
      <c r="F9622" s="10"/>
      <c r="G9622" s="10"/>
      <c r="H9622" s="10"/>
    </row>
    <row r="9623" spans="5:8" x14ac:dyDescent="0.25">
      <c r="E9623" s="10"/>
      <c r="F9623" s="10"/>
      <c r="G9623" s="10"/>
      <c r="H9623" s="10"/>
    </row>
    <row r="9624" spans="5:8" x14ac:dyDescent="0.25">
      <c r="E9624" s="10"/>
      <c r="F9624" s="10"/>
      <c r="G9624" s="10"/>
      <c r="H9624" s="10"/>
    </row>
    <row r="9625" spans="5:8" x14ac:dyDescent="0.25">
      <c r="E9625" s="10"/>
      <c r="F9625" s="10"/>
      <c r="G9625" s="10"/>
      <c r="H9625" s="10"/>
    </row>
    <row r="9626" spans="5:8" x14ac:dyDescent="0.25">
      <c r="E9626" s="10"/>
      <c r="F9626" s="10"/>
      <c r="G9626" s="10"/>
      <c r="H9626" s="10"/>
    </row>
    <row r="9627" spans="5:8" x14ac:dyDescent="0.25">
      <c r="E9627" s="10"/>
      <c r="F9627" s="10"/>
      <c r="G9627" s="10"/>
      <c r="H9627" s="10"/>
    </row>
    <row r="9628" spans="5:8" x14ac:dyDescent="0.25">
      <c r="E9628" s="10"/>
      <c r="F9628" s="10"/>
      <c r="G9628" s="10"/>
      <c r="H9628" s="10"/>
    </row>
    <row r="9629" spans="5:8" x14ac:dyDescent="0.25">
      <c r="E9629" s="10"/>
      <c r="F9629" s="10"/>
      <c r="G9629" s="10"/>
      <c r="H9629" s="10"/>
    </row>
    <row r="9630" spans="5:8" x14ac:dyDescent="0.25">
      <c r="E9630" s="10"/>
      <c r="F9630" s="10"/>
      <c r="G9630" s="10"/>
      <c r="H9630" s="10"/>
    </row>
    <row r="9631" spans="5:8" x14ac:dyDescent="0.25">
      <c r="E9631" s="10"/>
      <c r="F9631" s="10"/>
      <c r="G9631" s="10"/>
      <c r="H9631" s="10"/>
    </row>
    <row r="9632" spans="5:8" x14ac:dyDescent="0.25">
      <c r="E9632" s="10"/>
      <c r="F9632" s="10"/>
      <c r="G9632" s="10"/>
      <c r="H9632" s="10"/>
    </row>
    <row r="9633" spans="5:8" x14ac:dyDescent="0.25">
      <c r="E9633" s="10"/>
      <c r="F9633" s="10"/>
      <c r="G9633" s="10"/>
      <c r="H9633" s="10"/>
    </row>
    <row r="9634" spans="5:8" x14ac:dyDescent="0.25">
      <c r="E9634" s="10"/>
      <c r="F9634" s="10"/>
      <c r="G9634" s="10"/>
      <c r="H9634" s="10"/>
    </row>
    <row r="9635" spans="5:8" x14ac:dyDescent="0.25">
      <c r="E9635" s="10"/>
      <c r="F9635" s="10"/>
      <c r="G9635" s="10"/>
      <c r="H9635" s="10"/>
    </row>
    <row r="9636" spans="5:8" x14ac:dyDescent="0.25">
      <c r="E9636" s="10"/>
      <c r="F9636" s="10"/>
      <c r="G9636" s="10"/>
      <c r="H9636" s="10"/>
    </row>
    <row r="9637" spans="5:8" x14ac:dyDescent="0.25">
      <c r="E9637" s="10"/>
      <c r="F9637" s="10"/>
      <c r="G9637" s="10"/>
      <c r="H9637" s="10"/>
    </row>
    <row r="9638" spans="5:8" x14ac:dyDescent="0.25">
      <c r="E9638" s="10"/>
      <c r="F9638" s="10"/>
      <c r="G9638" s="10"/>
      <c r="H9638" s="10"/>
    </row>
    <row r="9639" spans="5:8" x14ac:dyDescent="0.25">
      <c r="E9639" s="10"/>
      <c r="F9639" s="10"/>
      <c r="G9639" s="10"/>
      <c r="H9639" s="10"/>
    </row>
    <row r="9640" spans="5:8" x14ac:dyDescent="0.25">
      <c r="E9640" s="10"/>
      <c r="F9640" s="10"/>
      <c r="G9640" s="10"/>
      <c r="H9640" s="10"/>
    </row>
    <row r="9641" spans="5:8" x14ac:dyDescent="0.25">
      <c r="E9641" s="10"/>
      <c r="F9641" s="10"/>
      <c r="G9641" s="10"/>
      <c r="H9641" s="10"/>
    </row>
    <row r="9642" spans="5:8" x14ac:dyDescent="0.25">
      <c r="E9642" s="10"/>
      <c r="F9642" s="10"/>
      <c r="G9642" s="10"/>
      <c r="H9642" s="10"/>
    </row>
    <row r="9643" spans="5:8" x14ac:dyDescent="0.25">
      <c r="E9643" s="10"/>
      <c r="F9643" s="10"/>
      <c r="G9643" s="10"/>
      <c r="H9643" s="10"/>
    </row>
    <row r="9644" spans="5:8" x14ac:dyDescent="0.25">
      <c r="E9644" s="10"/>
      <c r="F9644" s="10"/>
      <c r="G9644" s="10"/>
      <c r="H9644" s="10"/>
    </row>
    <row r="9645" spans="5:8" x14ac:dyDescent="0.25">
      <c r="E9645" s="10"/>
      <c r="F9645" s="10"/>
      <c r="G9645" s="10"/>
      <c r="H9645" s="10"/>
    </row>
    <row r="9646" spans="5:8" x14ac:dyDescent="0.25">
      <c r="E9646" s="10"/>
      <c r="F9646" s="10"/>
      <c r="G9646" s="10"/>
      <c r="H9646" s="10"/>
    </row>
    <row r="9647" spans="5:8" x14ac:dyDescent="0.25">
      <c r="E9647" s="10"/>
      <c r="F9647" s="10"/>
      <c r="G9647" s="10"/>
      <c r="H9647" s="10"/>
    </row>
    <row r="9648" spans="5:8" x14ac:dyDescent="0.25">
      <c r="E9648" s="10"/>
      <c r="F9648" s="10"/>
      <c r="G9648" s="10"/>
      <c r="H9648" s="10"/>
    </row>
    <row r="9649" spans="5:8" x14ac:dyDescent="0.25">
      <c r="E9649" s="10"/>
      <c r="F9649" s="10"/>
      <c r="G9649" s="10"/>
      <c r="H9649" s="10"/>
    </row>
    <row r="9650" spans="5:8" x14ac:dyDescent="0.25">
      <c r="E9650" s="10"/>
      <c r="F9650" s="10"/>
      <c r="G9650" s="10"/>
      <c r="H9650" s="10"/>
    </row>
    <row r="9651" spans="5:8" x14ac:dyDescent="0.25">
      <c r="E9651" s="10"/>
      <c r="F9651" s="10"/>
      <c r="G9651" s="10"/>
      <c r="H9651" s="10"/>
    </row>
    <row r="9652" spans="5:8" x14ac:dyDescent="0.25">
      <c r="E9652" s="10"/>
      <c r="F9652" s="10"/>
      <c r="G9652" s="10"/>
      <c r="H9652" s="10"/>
    </row>
    <row r="9653" spans="5:8" x14ac:dyDescent="0.25">
      <c r="E9653" s="10"/>
      <c r="F9653" s="10"/>
      <c r="G9653" s="10"/>
      <c r="H9653" s="10"/>
    </row>
    <row r="9654" spans="5:8" x14ac:dyDescent="0.25">
      <c r="E9654" s="10"/>
      <c r="F9654" s="10"/>
      <c r="G9654" s="10"/>
      <c r="H9654" s="10"/>
    </row>
    <row r="9655" spans="5:8" x14ac:dyDescent="0.25">
      <c r="E9655" s="10"/>
      <c r="F9655" s="10"/>
      <c r="G9655" s="10"/>
      <c r="H9655" s="10"/>
    </row>
    <row r="9656" spans="5:8" x14ac:dyDescent="0.25">
      <c r="E9656" s="10"/>
      <c r="F9656" s="10"/>
      <c r="G9656" s="10"/>
      <c r="H9656" s="10"/>
    </row>
    <row r="9657" spans="5:8" x14ac:dyDescent="0.25">
      <c r="E9657" s="10"/>
      <c r="F9657" s="10"/>
      <c r="G9657" s="10"/>
      <c r="H9657" s="10"/>
    </row>
    <row r="9658" spans="5:8" x14ac:dyDescent="0.25">
      <c r="E9658" s="10"/>
      <c r="F9658" s="10"/>
      <c r="G9658" s="10"/>
      <c r="H9658" s="10"/>
    </row>
    <row r="9659" spans="5:8" x14ac:dyDescent="0.25">
      <c r="E9659" s="10"/>
      <c r="F9659" s="10"/>
      <c r="G9659" s="10"/>
      <c r="H9659" s="10"/>
    </row>
    <row r="9660" spans="5:8" x14ac:dyDescent="0.25">
      <c r="E9660" s="10"/>
      <c r="F9660" s="10"/>
      <c r="G9660" s="10"/>
      <c r="H9660" s="10"/>
    </row>
    <row r="9661" spans="5:8" x14ac:dyDescent="0.25">
      <c r="E9661" s="10"/>
      <c r="F9661" s="10"/>
      <c r="G9661" s="10"/>
      <c r="H9661" s="10"/>
    </row>
    <row r="9662" spans="5:8" x14ac:dyDescent="0.25">
      <c r="E9662" s="10"/>
      <c r="F9662" s="10"/>
      <c r="G9662" s="10"/>
      <c r="H9662" s="10"/>
    </row>
    <row r="9663" spans="5:8" x14ac:dyDescent="0.25">
      <c r="E9663" s="10"/>
      <c r="F9663" s="10"/>
      <c r="G9663" s="10"/>
      <c r="H9663" s="10"/>
    </row>
    <row r="9664" spans="5:8" x14ac:dyDescent="0.25">
      <c r="E9664" s="10"/>
      <c r="F9664" s="10"/>
      <c r="G9664" s="10"/>
      <c r="H9664" s="10"/>
    </row>
    <row r="9665" spans="5:8" x14ac:dyDescent="0.25">
      <c r="E9665" s="10"/>
      <c r="F9665" s="10"/>
      <c r="G9665" s="10"/>
      <c r="H9665" s="10"/>
    </row>
    <row r="9666" spans="5:8" x14ac:dyDescent="0.25">
      <c r="E9666" s="10"/>
      <c r="F9666" s="10"/>
      <c r="G9666" s="10"/>
      <c r="H9666" s="10"/>
    </row>
    <row r="9667" spans="5:8" x14ac:dyDescent="0.25">
      <c r="E9667" s="10"/>
      <c r="F9667" s="10"/>
      <c r="G9667" s="10"/>
      <c r="H9667" s="10"/>
    </row>
    <row r="9668" spans="5:8" x14ac:dyDescent="0.25">
      <c r="E9668" s="10"/>
      <c r="F9668" s="10"/>
      <c r="G9668" s="10"/>
      <c r="H9668" s="10"/>
    </row>
    <row r="9669" spans="5:8" x14ac:dyDescent="0.25">
      <c r="E9669" s="10"/>
      <c r="F9669" s="10"/>
      <c r="G9669" s="10"/>
      <c r="H9669" s="10"/>
    </row>
    <row r="9670" spans="5:8" x14ac:dyDescent="0.25">
      <c r="E9670" s="10"/>
      <c r="F9670" s="10"/>
      <c r="G9670" s="10"/>
      <c r="H9670" s="10"/>
    </row>
    <row r="9671" spans="5:8" x14ac:dyDescent="0.25">
      <c r="E9671" s="10"/>
      <c r="F9671" s="10"/>
      <c r="G9671" s="10"/>
      <c r="H9671" s="10"/>
    </row>
    <row r="9672" spans="5:8" x14ac:dyDescent="0.25">
      <c r="E9672" s="10"/>
      <c r="F9672" s="10"/>
      <c r="G9672" s="10"/>
      <c r="H9672" s="10"/>
    </row>
    <row r="9673" spans="5:8" x14ac:dyDescent="0.25">
      <c r="E9673" s="10"/>
      <c r="F9673" s="10"/>
      <c r="G9673" s="10"/>
      <c r="H9673" s="10"/>
    </row>
    <row r="9674" spans="5:8" x14ac:dyDescent="0.25">
      <c r="E9674" s="10"/>
      <c r="F9674" s="10"/>
      <c r="G9674" s="10"/>
      <c r="H9674" s="10"/>
    </row>
    <row r="9675" spans="5:8" x14ac:dyDescent="0.25">
      <c r="E9675" s="10"/>
      <c r="F9675" s="10"/>
      <c r="G9675" s="10"/>
      <c r="H9675" s="10"/>
    </row>
    <row r="9676" spans="5:8" x14ac:dyDescent="0.25">
      <c r="E9676" s="10"/>
      <c r="F9676" s="10"/>
      <c r="G9676" s="10"/>
      <c r="H9676" s="10"/>
    </row>
    <row r="9677" spans="5:8" x14ac:dyDescent="0.25">
      <c r="E9677" s="10"/>
      <c r="F9677" s="10"/>
      <c r="G9677" s="10"/>
      <c r="H9677" s="10"/>
    </row>
    <row r="9678" spans="5:8" x14ac:dyDescent="0.25">
      <c r="E9678" s="10"/>
      <c r="F9678" s="10"/>
      <c r="G9678" s="10"/>
      <c r="H9678" s="10"/>
    </row>
    <row r="9679" spans="5:8" x14ac:dyDescent="0.25">
      <c r="E9679" s="10"/>
      <c r="F9679" s="10"/>
      <c r="G9679" s="10"/>
      <c r="H9679" s="10"/>
    </row>
    <row r="9680" spans="5:8" x14ac:dyDescent="0.25">
      <c r="E9680" s="10"/>
      <c r="F9680" s="10"/>
      <c r="G9680" s="10"/>
      <c r="H9680" s="10"/>
    </row>
    <row r="9681" spans="5:8" x14ac:dyDescent="0.25">
      <c r="E9681" s="10"/>
      <c r="F9681" s="10"/>
      <c r="G9681" s="10"/>
      <c r="H9681" s="10"/>
    </row>
    <row r="9682" spans="5:8" x14ac:dyDescent="0.25">
      <c r="E9682" s="10"/>
      <c r="F9682" s="10"/>
      <c r="G9682" s="10"/>
      <c r="H9682" s="10"/>
    </row>
    <row r="9683" spans="5:8" x14ac:dyDescent="0.25">
      <c r="E9683" s="10"/>
      <c r="F9683" s="10"/>
      <c r="G9683" s="10"/>
      <c r="H9683" s="10"/>
    </row>
    <row r="9684" spans="5:8" x14ac:dyDescent="0.25">
      <c r="E9684" s="10"/>
      <c r="F9684" s="10"/>
      <c r="G9684" s="10"/>
      <c r="H9684" s="10"/>
    </row>
    <row r="9685" spans="5:8" x14ac:dyDescent="0.25">
      <c r="E9685" s="10"/>
      <c r="F9685" s="10"/>
      <c r="G9685" s="10"/>
      <c r="H9685" s="10"/>
    </row>
    <row r="9686" spans="5:8" x14ac:dyDescent="0.25">
      <c r="E9686" s="10"/>
      <c r="F9686" s="10"/>
      <c r="G9686" s="10"/>
      <c r="H9686" s="10"/>
    </row>
    <row r="9687" spans="5:8" x14ac:dyDescent="0.25">
      <c r="E9687" s="10"/>
      <c r="F9687" s="10"/>
      <c r="G9687" s="10"/>
      <c r="H9687" s="10"/>
    </row>
    <row r="9688" spans="5:8" x14ac:dyDescent="0.25">
      <c r="E9688" s="10"/>
      <c r="F9688" s="10"/>
      <c r="G9688" s="10"/>
      <c r="H9688" s="10"/>
    </row>
    <row r="9689" spans="5:8" x14ac:dyDescent="0.25">
      <c r="E9689" s="10"/>
      <c r="F9689" s="10"/>
      <c r="G9689" s="10"/>
      <c r="H9689" s="10"/>
    </row>
    <row r="9690" spans="5:8" x14ac:dyDescent="0.25">
      <c r="E9690" s="10"/>
      <c r="F9690" s="10"/>
      <c r="G9690" s="10"/>
      <c r="H9690" s="10"/>
    </row>
    <row r="9691" spans="5:8" x14ac:dyDescent="0.25">
      <c r="E9691" s="10"/>
      <c r="F9691" s="10"/>
      <c r="G9691" s="10"/>
      <c r="H9691" s="10"/>
    </row>
    <row r="9692" spans="5:8" x14ac:dyDescent="0.25">
      <c r="E9692" s="10"/>
      <c r="F9692" s="10"/>
      <c r="G9692" s="10"/>
      <c r="H9692" s="10"/>
    </row>
    <row r="9693" spans="5:8" x14ac:dyDescent="0.25">
      <c r="E9693" s="10"/>
      <c r="F9693" s="10"/>
      <c r="G9693" s="10"/>
      <c r="H9693" s="10"/>
    </row>
    <row r="9694" spans="5:8" x14ac:dyDescent="0.25">
      <c r="E9694" s="10"/>
      <c r="F9694" s="10"/>
      <c r="G9694" s="10"/>
      <c r="H9694" s="10"/>
    </row>
    <row r="9695" spans="5:8" x14ac:dyDescent="0.25">
      <c r="E9695" s="10"/>
      <c r="F9695" s="10"/>
      <c r="G9695" s="10"/>
      <c r="H9695" s="10"/>
    </row>
    <row r="9696" spans="5:8" x14ac:dyDescent="0.25">
      <c r="E9696" s="10"/>
      <c r="F9696" s="10"/>
      <c r="G9696" s="10"/>
      <c r="H9696" s="10"/>
    </row>
    <row r="9697" spans="5:8" x14ac:dyDescent="0.25">
      <c r="E9697" s="10"/>
      <c r="F9697" s="10"/>
      <c r="G9697" s="10"/>
      <c r="H9697" s="10"/>
    </row>
    <row r="9698" spans="5:8" x14ac:dyDescent="0.25">
      <c r="E9698" s="10"/>
      <c r="F9698" s="10"/>
      <c r="G9698" s="10"/>
      <c r="H9698" s="10"/>
    </row>
    <row r="9699" spans="5:8" x14ac:dyDescent="0.25">
      <c r="E9699" s="10"/>
      <c r="F9699" s="10"/>
      <c r="G9699" s="10"/>
      <c r="H9699" s="10"/>
    </row>
    <row r="9700" spans="5:8" x14ac:dyDescent="0.25">
      <c r="E9700" s="10"/>
      <c r="F9700" s="10"/>
      <c r="G9700" s="10"/>
      <c r="H9700" s="10"/>
    </row>
    <row r="9701" spans="5:8" x14ac:dyDescent="0.25">
      <c r="E9701" s="10"/>
      <c r="F9701" s="10"/>
      <c r="G9701" s="10"/>
      <c r="H9701" s="10"/>
    </row>
    <row r="9702" spans="5:8" x14ac:dyDescent="0.25">
      <c r="E9702" s="10"/>
      <c r="F9702" s="10"/>
      <c r="G9702" s="10"/>
      <c r="H9702" s="10"/>
    </row>
    <row r="9703" spans="5:8" x14ac:dyDescent="0.25">
      <c r="E9703" s="10"/>
      <c r="F9703" s="10"/>
      <c r="G9703" s="10"/>
      <c r="H9703" s="10"/>
    </row>
    <row r="9704" spans="5:8" x14ac:dyDescent="0.25">
      <c r="E9704" s="10"/>
      <c r="F9704" s="10"/>
      <c r="G9704" s="10"/>
      <c r="H9704" s="10"/>
    </row>
    <row r="9705" spans="5:8" x14ac:dyDescent="0.25">
      <c r="E9705" s="10"/>
      <c r="F9705" s="10"/>
      <c r="G9705" s="10"/>
      <c r="H9705" s="10"/>
    </row>
    <row r="9706" spans="5:8" x14ac:dyDescent="0.25">
      <c r="E9706" s="10"/>
      <c r="F9706" s="10"/>
      <c r="G9706" s="10"/>
      <c r="H9706" s="10"/>
    </row>
    <row r="9707" spans="5:8" x14ac:dyDescent="0.25">
      <c r="E9707" s="10"/>
      <c r="F9707" s="10"/>
      <c r="G9707" s="10"/>
      <c r="H9707" s="10"/>
    </row>
    <row r="9708" spans="5:8" x14ac:dyDescent="0.25">
      <c r="E9708" s="10"/>
      <c r="F9708" s="10"/>
      <c r="G9708" s="10"/>
      <c r="H9708" s="10"/>
    </row>
    <row r="9709" spans="5:8" x14ac:dyDescent="0.25">
      <c r="E9709" s="10"/>
      <c r="F9709" s="10"/>
      <c r="G9709" s="10"/>
      <c r="H9709" s="10"/>
    </row>
    <row r="9710" spans="5:8" x14ac:dyDescent="0.25">
      <c r="E9710" s="10"/>
      <c r="F9710" s="10"/>
      <c r="G9710" s="10"/>
      <c r="H9710" s="10"/>
    </row>
    <row r="9711" spans="5:8" x14ac:dyDescent="0.25">
      <c r="E9711" s="10"/>
      <c r="F9711" s="10"/>
      <c r="G9711" s="10"/>
      <c r="H9711" s="10"/>
    </row>
    <row r="9712" spans="5:8" x14ac:dyDescent="0.25">
      <c r="E9712" s="10"/>
      <c r="F9712" s="10"/>
      <c r="G9712" s="10"/>
      <c r="H9712" s="10"/>
    </row>
    <row r="9713" spans="5:8" x14ac:dyDescent="0.25">
      <c r="E9713" s="10"/>
      <c r="F9713" s="10"/>
      <c r="G9713" s="10"/>
      <c r="H9713" s="10"/>
    </row>
    <row r="9714" spans="5:8" x14ac:dyDescent="0.25">
      <c r="E9714" s="10"/>
      <c r="F9714" s="10"/>
      <c r="G9714" s="10"/>
      <c r="H9714" s="10"/>
    </row>
    <row r="9715" spans="5:8" x14ac:dyDescent="0.25">
      <c r="E9715" s="10"/>
      <c r="F9715" s="10"/>
      <c r="G9715" s="10"/>
      <c r="H9715" s="10"/>
    </row>
    <row r="9716" spans="5:8" x14ac:dyDescent="0.25">
      <c r="E9716" s="10"/>
      <c r="F9716" s="10"/>
      <c r="G9716" s="10"/>
      <c r="H9716" s="10"/>
    </row>
    <row r="9717" spans="5:8" x14ac:dyDescent="0.25">
      <c r="E9717" s="10"/>
      <c r="F9717" s="10"/>
      <c r="G9717" s="10"/>
      <c r="H9717" s="10"/>
    </row>
    <row r="9718" spans="5:8" x14ac:dyDescent="0.25">
      <c r="E9718" s="10"/>
      <c r="F9718" s="10"/>
      <c r="G9718" s="10"/>
      <c r="H9718" s="10"/>
    </row>
    <row r="9719" spans="5:8" x14ac:dyDescent="0.25">
      <c r="E9719" s="10"/>
      <c r="F9719" s="10"/>
      <c r="G9719" s="10"/>
      <c r="H9719" s="10"/>
    </row>
    <row r="9720" spans="5:8" x14ac:dyDescent="0.25">
      <c r="E9720" s="10"/>
      <c r="F9720" s="10"/>
      <c r="G9720" s="10"/>
      <c r="H9720" s="10"/>
    </row>
    <row r="9721" spans="5:8" x14ac:dyDescent="0.25">
      <c r="E9721" s="10"/>
      <c r="F9721" s="10"/>
      <c r="G9721" s="10"/>
      <c r="H9721" s="10"/>
    </row>
    <row r="9722" spans="5:8" x14ac:dyDescent="0.25">
      <c r="E9722" s="10"/>
      <c r="F9722" s="10"/>
      <c r="G9722" s="10"/>
      <c r="H9722" s="10"/>
    </row>
    <row r="9723" spans="5:8" x14ac:dyDescent="0.25">
      <c r="E9723" s="10"/>
      <c r="F9723" s="10"/>
      <c r="G9723" s="10"/>
      <c r="H9723" s="10"/>
    </row>
    <row r="9724" spans="5:8" x14ac:dyDescent="0.25">
      <c r="E9724" s="10"/>
      <c r="F9724" s="10"/>
      <c r="G9724" s="10"/>
      <c r="H9724" s="10"/>
    </row>
    <row r="9725" spans="5:8" x14ac:dyDescent="0.25">
      <c r="E9725" s="10"/>
      <c r="F9725" s="10"/>
      <c r="G9725" s="10"/>
      <c r="H9725" s="10"/>
    </row>
    <row r="9726" spans="5:8" x14ac:dyDescent="0.25">
      <c r="E9726" s="10"/>
      <c r="F9726" s="10"/>
      <c r="G9726" s="10"/>
      <c r="H9726" s="10"/>
    </row>
    <row r="9727" spans="5:8" x14ac:dyDescent="0.25">
      <c r="E9727" s="10"/>
      <c r="F9727" s="10"/>
      <c r="G9727" s="10"/>
      <c r="H9727" s="10"/>
    </row>
    <row r="9728" spans="5:8" x14ac:dyDescent="0.25">
      <c r="E9728" s="10"/>
      <c r="F9728" s="10"/>
      <c r="G9728" s="10"/>
      <c r="H9728" s="10"/>
    </row>
    <row r="9729" spans="5:8" x14ac:dyDescent="0.25">
      <c r="E9729" s="10"/>
      <c r="F9729" s="10"/>
      <c r="G9729" s="10"/>
      <c r="H9729" s="10"/>
    </row>
    <row r="9730" spans="5:8" x14ac:dyDescent="0.25">
      <c r="E9730" s="10"/>
      <c r="F9730" s="10"/>
      <c r="G9730" s="10"/>
      <c r="H9730" s="10"/>
    </row>
    <row r="9731" spans="5:8" x14ac:dyDescent="0.25">
      <c r="E9731" s="10"/>
      <c r="F9731" s="10"/>
      <c r="G9731" s="10"/>
      <c r="H9731" s="10"/>
    </row>
    <row r="9732" spans="5:8" x14ac:dyDescent="0.25">
      <c r="E9732" s="10"/>
      <c r="F9732" s="10"/>
      <c r="G9732" s="10"/>
      <c r="H9732" s="10"/>
    </row>
    <row r="9733" spans="5:8" x14ac:dyDescent="0.25">
      <c r="E9733" s="10"/>
      <c r="F9733" s="10"/>
      <c r="G9733" s="10"/>
      <c r="H9733" s="10"/>
    </row>
    <row r="9734" spans="5:8" x14ac:dyDescent="0.25">
      <c r="E9734" s="10"/>
      <c r="F9734" s="10"/>
      <c r="G9734" s="10"/>
      <c r="H9734" s="10"/>
    </row>
    <row r="9735" spans="5:8" x14ac:dyDescent="0.25">
      <c r="E9735" s="10"/>
      <c r="F9735" s="10"/>
      <c r="G9735" s="10"/>
      <c r="H9735" s="10"/>
    </row>
    <row r="9736" spans="5:8" x14ac:dyDescent="0.25">
      <c r="E9736" s="10"/>
      <c r="F9736" s="10"/>
      <c r="G9736" s="10"/>
      <c r="H9736" s="10"/>
    </row>
    <row r="9737" spans="5:8" x14ac:dyDescent="0.25">
      <c r="E9737" s="10"/>
      <c r="F9737" s="10"/>
      <c r="G9737" s="10"/>
      <c r="H9737" s="10"/>
    </row>
    <row r="9738" spans="5:8" x14ac:dyDescent="0.25">
      <c r="E9738" s="10"/>
      <c r="F9738" s="10"/>
      <c r="G9738" s="10"/>
      <c r="H9738" s="10"/>
    </row>
    <row r="9739" spans="5:8" x14ac:dyDescent="0.25">
      <c r="E9739" s="10"/>
      <c r="F9739" s="10"/>
      <c r="G9739" s="10"/>
      <c r="H9739" s="10"/>
    </row>
    <row r="9740" spans="5:8" x14ac:dyDescent="0.25">
      <c r="E9740" s="10"/>
      <c r="F9740" s="10"/>
      <c r="G9740" s="10"/>
      <c r="H9740" s="10"/>
    </row>
    <row r="9741" spans="5:8" x14ac:dyDescent="0.25">
      <c r="E9741" s="10"/>
      <c r="F9741" s="10"/>
      <c r="G9741" s="10"/>
      <c r="H9741" s="10"/>
    </row>
    <row r="9742" spans="5:8" x14ac:dyDescent="0.25">
      <c r="E9742" s="10"/>
      <c r="F9742" s="10"/>
      <c r="G9742" s="10"/>
      <c r="H9742" s="10"/>
    </row>
    <row r="9743" spans="5:8" x14ac:dyDescent="0.25">
      <c r="E9743" s="10"/>
      <c r="F9743" s="10"/>
      <c r="G9743" s="10"/>
      <c r="H9743" s="10"/>
    </row>
    <row r="9744" spans="5:8" x14ac:dyDescent="0.25">
      <c r="E9744" s="10"/>
      <c r="F9744" s="10"/>
      <c r="G9744" s="10"/>
      <c r="H9744" s="10"/>
    </row>
    <row r="9745" spans="5:8" x14ac:dyDescent="0.25">
      <c r="E9745" s="10"/>
      <c r="F9745" s="10"/>
      <c r="G9745" s="10"/>
      <c r="H9745" s="10"/>
    </row>
    <row r="9746" spans="5:8" x14ac:dyDescent="0.25">
      <c r="E9746" s="10"/>
      <c r="F9746" s="10"/>
      <c r="G9746" s="10"/>
      <c r="H9746" s="10"/>
    </row>
    <row r="9747" spans="5:8" x14ac:dyDescent="0.25">
      <c r="E9747" s="10"/>
      <c r="F9747" s="10"/>
      <c r="G9747" s="10"/>
      <c r="H9747" s="10"/>
    </row>
    <row r="9748" spans="5:8" x14ac:dyDescent="0.25">
      <c r="E9748" s="10"/>
      <c r="F9748" s="10"/>
      <c r="G9748" s="10"/>
      <c r="H9748" s="10"/>
    </row>
    <row r="9749" spans="5:8" x14ac:dyDescent="0.25">
      <c r="E9749" s="10"/>
      <c r="F9749" s="10"/>
      <c r="G9749" s="10"/>
      <c r="H9749" s="10"/>
    </row>
    <row r="9750" spans="5:8" x14ac:dyDescent="0.25">
      <c r="E9750" s="10"/>
      <c r="F9750" s="10"/>
      <c r="G9750" s="10"/>
      <c r="H9750" s="10"/>
    </row>
    <row r="9751" spans="5:8" x14ac:dyDescent="0.25">
      <c r="E9751" s="10"/>
      <c r="F9751" s="10"/>
      <c r="G9751" s="10"/>
      <c r="H9751" s="10"/>
    </row>
    <row r="9752" spans="5:8" x14ac:dyDescent="0.25">
      <c r="E9752" s="10"/>
      <c r="F9752" s="10"/>
      <c r="G9752" s="10"/>
      <c r="H9752" s="10"/>
    </row>
    <row r="9753" spans="5:8" x14ac:dyDescent="0.25">
      <c r="E9753" s="10"/>
      <c r="F9753" s="10"/>
      <c r="G9753" s="10"/>
      <c r="H9753" s="10"/>
    </row>
    <row r="9754" spans="5:8" x14ac:dyDescent="0.25">
      <c r="E9754" s="10"/>
      <c r="F9754" s="10"/>
      <c r="G9754" s="10"/>
      <c r="H9754" s="10"/>
    </row>
    <row r="9755" spans="5:8" x14ac:dyDescent="0.25">
      <c r="E9755" s="10"/>
      <c r="F9755" s="10"/>
      <c r="G9755" s="10"/>
      <c r="H9755" s="10"/>
    </row>
    <row r="9756" spans="5:8" x14ac:dyDescent="0.25">
      <c r="E9756" s="10"/>
      <c r="F9756" s="10"/>
      <c r="G9756" s="10"/>
      <c r="H9756" s="10"/>
    </row>
    <row r="9757" spans="5:8" x14ac:dyDescent="0.25">
      <c r="E9757" s="10"/>
      <c r="F9757" s="10"/>
      <c r="G9757" s="10"/>
      <c r="H9757" s="10"/>
    </row>
    <row r="9758" spans="5:8" x14ac:dyDescent="0.25">
      <c r="E9758" s="10"/>
      <c r="F9758" s="10"/>
      <c r="G9758" s="10"/>
      <c r="H9758" s="10"/>
    </row>
    <row r="9759" spans="5:8" x14ac:dyDescent="0.25">
      <c r="E9759" s="10"/>
      <c r="F9759" s="10"/>
      <c r="G9759" s="10"/>
      <c r="H9759" s="10"/>
    </row>
    <row r="9760" spans="5:8" x14ac:dyDescent="0.25">
      <c r="E9760" s="10"/>
      <c r="F9760" s="10"/>
      <c r="G9760" s="10"/>
      <c r="H9760" s="10"/>
    </row>
    <row r="9761" spans="5:8" x14ac:dyDescent="0.25">
      <c r="E9761" s="10"/>
      <c r="F9761" s="10"/>
      <c r="G9761" s="10"/>
      <c r="H9761" s="10"/>
    </row>
    <row r="9762" spans="5:8" x14ac:dyDescent="0.25">
      <c r="E9762" s="10"/>
      <c r="F9762" s="10"/>
      <c r="G9762" s="10"/>
      <c r="H9762" s="10"/>
    </row>
    <row r="9763" spans="5:8" x14ac:dyDescent="0.25">
      <c r="E9763" s="10"/>
      <c r="F9763" s="10"/>
      <c r="G9763" s="10"/>
      <c r="H9763" s="10"/>
    </row>
    <row r="9764" spans="5:8" x14ac:dyDescent="0.25">
      <c r="E9764" s="10"/>
      <c r="F9764" s="10"/>
      <c r="G9764" s="10"/>
      <c r="H9764" s="10"/>
    </row>
    <row r="9765" spans="5:8" x14ac:dyDescent="0.25">
      <c r="E9765" s="10"/>
      <c r="F9765" s="10"/>
      <c r="G9765" s="10"/>
      <c r="H9765" s="10"/>
    </row>
    <row r="9766" spans="5:8" x14ac:dyDescent="0.25">
      <c r="E9766" s="10"/>
      <c r="F9766" s="10"/>
      <c r="G9766" s="10"/>
      <c r="H9766" s="10"/>
    </row>
    <row r="9767" spans="5:8" x14ac:dyDescent="0.25">
      <c r="E9767" s="10"/>
      <c r="F9767" s="10"/>
      <c r="G9767" s="10"/>
      <c r="H9767" s="10"/>
    </row>
    <row r="9768" spans="5:8" x14ac:dyDescent="0.25">
      <c r="E9768" s="10"/>
      <c r="F9768" s="10"/>
      <c r="G9768" s="10"/>
      <c r="H9768" s="10"/>
    </row>
    <row r="9769" spans="5:8" x14ac:dyDescent="0.25">
      <c r="E9769" s="10"/>
      <c r="F9769" s="10"/>
      <c r="G9769" s="10"/>
      <c r="H9769" s="10"/>
    </row>
    <row r="9770" spans="5:8" x14ac:dyDescent="0.25">
      <c r="E9770" s="10"/>
      <c r="F9770" s="10"/>
      <c r="G9770" s="10"/>
      <c r="H9770" s="10"/>
    </row>
    <row r="9771" spans="5:8" x14ac:dyDescent="0.25">
      <c r="E9771" s="10"/>
      <c r="F9771" s="10"/>
      <c r="G9771" s="10"/>
      <c r="H9771" s="10"/>
    </row>
    <row r="9772" spans="5:8" x14ac:dyDescent="0.25">
      <c r="E9772" s="10"/>
      <c r="F9772" s="10"/>
      <c r="G9772" s="10"/>
      <c r="H9772" s="10"/>
    </row>
    <row r="9773" spans="5:8" x14ac:dyDescent="0.25">
      <c r="E9773" s="10"/>
      <c r="F9773" s="10"/>
      <c r="G9773" s="10"/>
      <c r="H9773" s="10"/>
    </row>
    <row r="9774" spans="5:8" x14ac:dyDescent="0.25">
      <c r="E9774" s="10"/>
      <c r="F9774" s="10"/>
      <c r="G9774" s="10"/>
      <c r="H9774" s="10"/>
    </row>
    <row r="9775" spans="5:8" x14ac:dyDescent="0.25">
      <c r="E9775" s="10"/>
      <c r="F9775" s="10"/>
      <c r="G9775" s="10"/>
      <c r="H9775" s="10"/>
    </row>
    <row r="9776" spans="5:8" x14ac:dyDescent="0.25">
      <c r="E9776" s="10"/>
      <c r="F9776" s="10"/>
      <c r="G9776" s="10"/>
      <c r="H9776" s="10"/>
    </row>
    <row r="9777" spans="5:8" x14ac:dyDescent="0.25">
      <c r="E9777" s="10"/>
      <c r="F9777" s="10"/>
      <c r="G9777" s="10"/>
      <c r="H9777" s="10"/>
    </row>
    <row r="9778" spans="5:8" x14ac:dyDescent="0.25">
      <c r="E9778" s="10"/>
      <c r="F9778" s="10"/>
      <c r="G9778" s="10"/>
      <c r="H9778" s="10"/>
    </row>
    <row r="9779" spans="5:8" x14ac:dyDescent="0.25">
      <c r="E9779" s="10"/>
      <c r="F9779" s="10"/>
      <c r="G9779" s="10"/>
      <c r="H9779" s="10"/>
    </row>
    <row r="9780" spans="5:8" x14ac:dyDescent="0.25">
      <c r="E9780" s="10"/>
      <c r="F9780" s="10"/>
      <c r="G9780" s="10"/>
      <c r="H9780" s="10"/>
    </row>
    <row r="9781" spans="5:8" x14ac:dyDescent="0.25">
      <c r="E9781" s="10"/>
      <c r="F9781" s="10"/>
      <c r="G9781" s="10"/>
      <c r="H9781" s="10"/>
    </row>
    <row r="9782" spans="5:8" x14ac:dyDescent="0.25">
      <c r="E9782" s="10"/>
      <c r="F9782" s="10"/>
      <c r="G9782" s="10"/>
      <c r="H9782" s="10"/>
    </row>
    <row r="9783" spans="5:8" x14ac:dyDescent="0.25">
      <c r="E9783" s="10"/>
      <c r="F9783" s="10"/>
      <c r="G9783" s="10"/>
      <c r="H9783" s="10"/>
    </row>
    <row r="9784" spans="5:8" x14ac:dyDescent="0.25">
      <c r="E9784" s="10"/>
      <c r="F9784" s="10"/>
      <c r="G9784" s="10"/>
      <c r="H9784" s="10"/>
    </row>
    <row r="9785" spans="5:8" x14ac:dyDescent="0.25">
      <c r="E9785" s="10"/>
      <c r="F9785" s="10"/>
      <c r="G9785" s="10"/>
      <c r="H9785" s="10"/>
    </row>
    <row r="9786" spans="5:8" x14ac:dyDescent="0.25">
      <c r="E9786" s="10"/>
      <c r="F9786" s="10"/>
      <c r="G9786" s="10"/>
      <c r="H9786" s="10"/>
    </row>
    <row r="9787" spans="5:8" x14ac:dyDescent="0.25">
      <c r="E9787" s="10"/>
      <c r="F9787" s="10"/>
      <c r="G9787" s="10"/>
      <c r="H9787" s="10"/>
    </row>
    <row r="9788" spans="5:8" x14ac:dyDescent="0.25">
      <c r="E9788" s="10"/>
      <c r="F9788" s="10"/>
      <c r="G9788" s="10"/>
      <c r="H9788" s="10"/>
    </row>
    <row r="9789" spans="5:8" x14ac:dyDescent="0.25">
      <c r="E9789" s="10"/>
      <c r="F9789" s="10"/>
      <c r="G9789" s="10"/>
      <c r="H9789" s="10"/>
    </row>
    <row r="9790" spans="5:8" x14ac:dyDescent="0.25">
      <c r="E9790" s="10"/>
      <c r="F9790" s="10"/>
      <c r="G9790" s="10"/>
      <c r="H9790" s="10"/>
    </row>
    <row r="9791" spans="5:8" x14ac:dyDescent="0.25">
      <c r="E9791" s="10"/>
      <c r="F9791" s="10"/>
      <c r="G9791" s="10"/>
      <c r="H9791" s="10"/>
    </row>
    <row r="9792" spans="5:8" x14ac:dyDescent="0.25">
      <c r="E9792" s="10"/>
      <c r="F9792" s="10"/>
      <c r="G9792" s="10"/>
      <c r="H9792" s="10"/>
    </row>
    <row r="9793" spans="5:8" x14ac:dyDescent="0.25">
      <c r="E9793" s="10"/>
      <c r="F9793" s="10"/>
      <c r="G9793" s="10"/>
      <c r="H9793" s="10"/>
    </row>
    <row r="9794" spans="5:8" x14ac:dyDescent="0.25">
      <c r="E9794" s="10"/>
      <c r="F9794" s="10"/>
      <c r="G9794" s="10"/>
      <c r="H9794" s="10"/>
    </row>
    <row r="9795" spans="5:8" x14ac:dyDescent="0.25">
      <c r="E9795" s="10"/>
      <c r="F9795" s="10"/>
      <c r="G9795" s="10"/>
      <c r="H9795" s="10"/>
    </row>
    <row r="9796" spans="5:8" x14ac:dyDescent="0.25">
      <c r="E9796" s="10"/>
      <c r="F9796" s="10"/>
      <c r="G9796" s="10"/>
      <c r="H9796" s="10"/>
    </row>
    <row r="9797" spans="5:8" x14ac:dyDescent="0.25">
      <c r="E9797" s="10"/>
      <c r="F9797" s="10"/>
      <c r="G9797" s="10"/>
      <c r="H9797" s="10"/>
    </row>
    <row r="9798" spans="5:8" x14ac:dyDescent="0.25">
      <c r="E9798" s="10"/>
      <c r="F9798" s="10"/>
      <c r="G9798" s="10"/>
      <c r="H9798" s="10"/>
    </row>
    <row r="9799" spans="5:8" x14ac:dyDescent="0.25">
      <c r="E9799" s="10"/>
      <c r="F9799" s="10"/>
      <c r="G9799" s="10"/>
      <c r="H9799" s="10"/>
    </row>
    <row r="9800" spans="5:8" x14ac:dyDescent="0.25">
      <c r="E9800" s="10"/>
      <c r="F9800" s="10"/>
      <c r="G9800" s="10"/>
      <c r="H9800" s="10"/>
    </row>
    <row r="9801" spans="5:8" x14ac:dyDescent="0.25">
      <c r="E9801" s="10"/>
      <c r="F9801" s="10"/>
      <c r="G9801" s="10"/>
      <c r="H9801" s="10"/>
    </row>
    <row r="9802" spans="5:8" x14ac:dyDescent="0.25">
      <c r="E9802" s="10"/>
      <c r="F9802" s="10"/>
      <c r="G9802" s="10"/>
      <c r="H9802" s="10"/>
    </row>
    <row r="9803" spans="5:8" x14ac:dyDescent="0.25">
      <c r="E9803" s="10"/>
      <c r="F9803" s="10"/>
      <c r="G9803" s="10"/>
      <c r="H9803" s="10"/>
    </row>
    <row r="9804" spans="5:8" x14ac:dyDescent="0.25">
      <c r="E9804" s="10"/>
      <c r="F9804" s="10"/>
      <c r="G9804" s="10"/>
      <c r="H9804" s="10"/>
    </row>
    <row r="9805" spans="5:8" x14ac:dyDescent="0.25">
      <c r="E9805" s="10"/>
      <c r="F9805" s="10"/>
      <c r="G9805" s="10"/>
      <c r="H9805" s="10"/>
    </row>
    <row r="9806" spans="5:8" x14ac:dyDescent="0.25">
      <c r="E9806" s="10"/>
      <c r="F9806" s="10"/>
      <c r="G9806" s="10"/>
      <c r="H9806" s="10"/>
    </row>
    <row r="9807" spans="5:8" x14ac:dyDescent="0.25">
      <c r="E9807" s="10"/>
      <c r="F9807" s="10"/>
      <c r="G9807" s="10"/>
      <c r="H9807" s="10"/>
    </row>
    <row r="9808" spans="5:8" x14ac:dyDescent="0.25">
      <c r="E9808" s="10"/>
      <c r="F9808" s="10"/>
      <c r="G9808" s="10"/>
      <c r="H9808" s="10"/>
    </row>
    <row r="9809" spans="5:8" x14ac:dyDescent="0.25">
      <c r="E9809" s="10"/>
      <c r="F9809" s="10"/>
      <c r="G9809" s="10"/>
      <c r="H9809" s="10"/>
    </row>
    <row r="9810" spans="5:8" x14ac:dyDescent="0.25">
      <c r="E9810" s="10"/>
      <c r="F9810" s="10"/>
      <c r="G9810" s="10"/>
      <c r="H9810" s="10"/>
    </row>
    <row r="9811" spans="5:8" x14ac:dyDescent="0.25">
      <c r="E9811" s="10"/>
      <c r="F9811" s="10"/>
      <c r="G9811" s="10"/>
      <c r="H9811" s="10"/>
    </row>
    <row r="9812" spans="5:8" x14ac:dyDescent="0.25">
      <c r="E9812" s="10"/>
      <c r="F9812" s="10"/>
      <c r="G9812" s="10"/>
      <c r="H9812" s="10"/>
    </row>
    <row r="9813" spans="5:8" x14ac:dyDescent="0.25">
      <c r="E9813" s="10"/>
      <c r="F9813" s="10"/>
      <c r="G9813" s="10"/>
      <c r="H9813" s="10"/>
    </row>
    <row r="9814" spans="5:8" x14ac:dyDescent="0.25">
      <c r="E9814" s="10"/>
      <c r="F9814" s="10"/>
      <c r="G9814" s="10"/>
      <c r="H9814" s="10"/>
    </row>
    <row r="9815" spans="5:8" x14ac:dyDescent="0.25">
      <c r="E9815" s="10"/>
      <c r="F9815" s="10"/>
      <c r="G9815" s="10"/>
      <c r="H9815" s="10"/>
    </row>
    <row r="9816" spans="5:8" x14ac:dyDescent="0.25">
      <c r="E9816" s="10"/>
      <c r="F9816" s="10"/>
      <c r="G9816" s="10"/>
      <c r="H9816" s="10"/>
    </row>
    <row r="9817" spans="5:8" x14ac:dyDescent="0.25">
      <c r="E9817" s="10"/>
      <c r="F9817" s="10"/>
      <c r="G9817" s="10"/>
      <c r="H9817" s="10"/>
    </row>
    <row r="9818" spans="5:8" x14ac:dyDescent="0.25">
      <c r="E9818" s="10"/>
      <c r="F9818" s="10"/>
      <c r="G9818" s="10"/>
      <c r="H9818" s="10"/>
    </row>
    <row r="9819" spans="5:8" x14ac:dyDescent="0.25">
      <c r="E9819" s="10"/>
      <c r="F9819" s="10"/>
      <c r="G9819" s="10"/>
      <c r="H9819" s="10"/>
    </row>
    <row r="9820" spans="5:8" x14ac:dyDescent="0.25">
      <c r="E9820" s="10"/>
      <c r="F9820" s="10"/>
      <c r="G9820" s="10"/>
      <c r="H9820" s="10"/>
    </row>
    <row r="9821" spans="5:8" x14ac:dyDescent="0.25">
      <c r="E9821" s="10"/>
      <c r="F9821" s="10"/>
      <c r="G9821" s="10"/>
      <c r="H9821" s="10"/>
    </row>
    <row r="9822" spans="5:8" x14ac:dyDescent="0.25">
      <c r="E9822" s="10"/>
      <c r="F9822" s="10"/>
      <c r="G9822" s="10"/>
      <c r="H9822" s="10"/>
    </row>
    <row r="9823" spans="5:8" x14ac:dyDescent="0.25">
      <c r="E9823" s="10"/>
      <c r="F9823" s="10"/>
      <c r="G9823" s="10"/>
      <c r="H9823" s="10"/>
    </row>
    <row r="9824" spans="5:8" x14ac:dyDescent="0.25">
      <c r="E9824" s="10"/>
      <c r="F9824" s="10"/>
      <c r="G9824" s="10"/>
      <c r="H9824" s="10"/>
    </row>
    <row r="9825" spans="5:8" x14ac:dyDescent="0.25">
      <c r="E9825" s="10"/>
      <c r="F9825" s="10"/>
      <c r="G9825" s="10"/>
      <c r="H9825" s="10"/>
    </row>
    <row r="9826" spans="5:8" x14ac:dyDescent="0.25">
      <c r="E9826" s="10"/>
      <c r="F9826" s="10"/>
      <c r="G9826" s="10"/>
      <c r="H9826" s="10"/>
    </row>
    <row r="9827" spans="5:8" x14ac:dyDescent="0.25">
      <c r="E9827" s="10"/>
      <c r="F9827" s="10"/>
      <c r="G9827" s="10"/>
      <c r="H9827" s="10"/>
    </row>
    <row r="9828" spans="5:8" x14ac:dyDescent="0.25">
      <c r="E9828" s="10"/>
      <c r="F9828" s="10"/>
      <c r="G9828" s="10"/>
      <c r="H9828" s="10"/>
    </row>
    <row r="9829" spans="5:8" x14ac:dyDescent="0.25">
      <c r="E9829" s="10"/>
      <c r="F9829" s="10"/>
      <c r="G9829" s="10"/>
      <c r="H9829" s="10"/>
    </row>
    <row r="9830" spans="5:8" x14ac:dyDescent="0.25">
      <c r="E9830" s="10"/>
      <c r="F9830" s="10"/>
      <c r="G9830" s="10"/>
      <c r="H9830" s="10"/>
    </row>
    <row r="9831" spans="5:8" x14ac:dyDescent="0.25">
      <c r="E9831" s="10"/>
      <c r="F9831" s="10"/>
      <c r="G9831" s="10"/>
      <c r="H9831" s="10"/>
    </row>
    <row r="9832" spans="5:8" x14ac:dyDescent="0.25">
      <c r="E9832" s="10"/>
      <c r="F9832" s="10"/>
      <c r="G9832" s="10"/>
      <c r="H9832" s="10"/>
    </row>
    <row r="9833" spans="5:8" x14ac:dyDescent="0.25">
      <c r="E9833" s="10"/>
      <c r="F9833" s="10"/>
      <c r="G9833" s="10"/>
      <c r="H9833" s="10"/>
    </row>
    <row r="9834" spans="5:8" x14ac:dyDescent="0.25">
      <c r="E9834" s="10"/>
      <c r="F9834" s="10"/>
      <c r="G9834" s="10"/>
      <c r="H9834" s="10"/>
    </row>
    <row r="9835" spans="5:8" x14ac:dyDescent="0.25">
      <c r="E9835" s="10"/>
      <c r="F9835" s="10"/>
      <c r="G9835" s="10"/>
      <c r="H9835" s="10"/>
    </row>
    <row r="9836" spans="5:8" x14ac:dyDescent="0.25">
      <c r="E9836" s="10"/>
      <c r="F9836" s="10"/>
      <c r="G9836" s="10"/>
      <c r="H9836" s="10"/>
    </row>
    <row r="9837" spans="5:8" x14ac:dyDescent="0.25">
      <c r="E9837" s="10"/>
      <c r="F9837" s="10"/>
      <c r="G9837" s="10"/>
      <c r="H9837" s="10"/>
    </row>
    <row r="9838" spans="5:8" x14ac:dyDescent="0.25">
      <c r="E9838" s="10"/>
      <c r="F9838" s="10"/>
      <c r="G9838" s="10"/>
      <c r="H9838" s="10"/>
    </row>
    <row r="9839" spans="5:8" x14ac:dyDescent="0.25">
      <c r="E9839" s="10"/>
      <c r="F9839" s="10"/>
      <c r="G9839" s="10"/>
      <c r="H9839" s="10"/>
    </row>
    <row r="9840" spans="5:8" x14ac:dyDescent="0.25">
      <c r="E9840" s="10"/>
      <c r="F9840" s="10"/>
      <c r="G9840" s="10"/>
      <c r="H9840" s="10"/>
    </row>
    <row r="9841" spans="5:8" x14ac:dyDescent="0.25">
      <c r="E9841" s="10"/>
      <c r="F9841" s="10"/>
      <c r="G9841" s="10"/>
      <c r="H9841" s="10"/>
    </row>
    <row r="9842" spans="5:8" x14ac:dyDescent="0.25">
      <c r="E9842" s="10"/>
      <c r="F9842" s="10"/>
      <c r="G9842" s="10"/>
      <c r="H9842" s="10"/>
    </row>
    <row r="9843" spans="5:8" x14ac:dyDescent="0.25">
      <c r="E9843" s="10"/>
      <c r="F9843" s="10"/>
      <c r="G9843" s="10"/>
      <c r="H9843" s="10"/>
    </row>
    <row r="9844" spans="5:8" x14ac:dyDescent="0.25">
      <c r="E9844" s="10"/>
      <c r="F9844" s="10"/>
      <c r="G9844" s="10"/>
      <c r="H9844" s="10"/>
    </row>
    <row r="9845" spans="5:8" x14ac:dyDescent="0.25">
      <c r="E9845" s="10"/>
      <c r="F9845" s="10"/>
      <c r="G9845" s="10"/>
      <c r="H9845" s="10"/>
    </row>
    <row r="9846" spans="5:8" x14ac:dyDescent="0.25">
      <c r="E9846" s="10"/>
      <c r="F9846" s="10"/>
      <c r="G9846" s="10"/>
      <c r="H9846" s="10"/>
    </row>
    <row r="9847" spans="5:8" x14ac:dyDescent="0.25">
      <c r="E9847" s="10"/>
      <c r="F9847" s="10"/>
      <c r="G9847" s="10"/>
      <c r="H9847" s="10"/>
    </row>
    <row r="9848" spans="5:8" x14ac:dyDescent="0.25">
      <c r="E9848" s="10"/>
      <c r="F9848" s="10"/>
      <c r="G9848" s="10"/>
      <c r="H9848" s="10"/>
    </row>
    <row r="9849" spans="5:8" x14ac:dyDescent="0.25">
      <c r="E9849" s="10"/>
      <c r="F9849" s="10"/>
      <c r="G9849" s="10"/>
      <c r="H9849" s="10"/>
    </row>
    <row r="9850" spans="5:8" x14ac:dyDescent="0.25">
      <c r="E9850" s="10"/>
      <c r="F9850" s="10"/>
      <c r="G9850" s="10"/>
      <c r="H9850" s="10"/>
    </row>
    <row r="9851" spans="5:8" x14ac:dyDescent="0.25">
      <c r="E9851" s="10"/>
      <c r="F9851" s="10"/>
      <c r="G9851" s="10"/>
      <c r="H9851" s="10"/>
    </row>
    <row r="9852" spans="5:8" x14ac:dyDescent="0.25">
      <c r="E9852" s="10"/>
      <c r="F9852" s="10"/>
      <c r="G9852" s="10"/>
      <c r="H9852" s="10"/>
    </row>
    <row r="9853" spans="5:8" x14ac:dyDescent="0.25">
      <c r="E9853" s="10"/>
      <c r="F9853" s="10"/>
      <c r="G9853" s="10"/>
      <c r="H9853" s="10"/>
    </row>
    <row r="9854" spans="5:8" x14ac:dyDescent="0.25">
      <c r="E9854" s="10"/>
      <c r="F9854" s="10"/>
      <c r="G9854" s="10"/>
      <c r="H9854" s="10"/>
    </row>
    <row r="9855" spans="5:8" x14ac:dyDescent="0.25">
      <c r="E9855" s="10"/>
      <c r="F9855" s="10"/>
      <c r="G9855" s="10"/>
      <c r="H9855" s="10"/>
    </row>
    <row r="9856" spans="5:8" x14ac:dyDescent="0.25">
      <c r="E9856" s="10"/>
      <c r="F9856" s="10"/>
      <c r="G9856" s="10"/>
      <c r="H9856" s="10"/>
    </row>
    <row r="9857" spans="5:8" x14ac:dyDescent="0.25">
      <c r="E9857" s="10"/>
      <c r="F9857" s="10"/>
      <c r="G9857" s="10"/>
      <c r="H9857" s="10"/>
    </row>
    <row r="9858" spans="5:8" x14ac:dyDescent="0.25">
      <c r="E9858" s="10"/>
      <c r="F9858" s="10"/>
      <c r="G9858" s="10"/>
      <c r="H9858" s="10"/>
    </row>
    <row r="9859" spans="5:8" x14ac:dyDescent="0.25">
      <c r="E9859" s="10"/>
      <c r="F9859" s="10"/>
      <c r="G9859" s="10"/>
      <c r="H9859" s="10"/>
    </row>
    <row r="9860" spans="5:8" x14ac:dyDescent="0.25">
      <c r="E9860" s="10"/>
      <c r="F9860" s="10"/>
      <c r="G9860" s="10"/>
      <c r="H9860" s="10"/>
    </row>
    <row r="9861" spans="5:8" x14ac:dyDescent="0.25">
      <c r="E9861" s="10"/>
      <c r="F9861" s="10"/>
      <c r="G9861" s="10"/>
      <c r="H9861" s="10"/>
    </row>
    <row r="9862" spans="5:8" x14ac:dyDescent="0.25">
      <c r="E9862" s="10"/>
      <c r="F9862" s="10"/>
      <c r="G9862" s="10"/>
      <c r="H9862" s="10"/>
    </row>
    <row r="9863" spans="5:8" x14ac:dyDescent="0.25">
      <c r="E9863" s="10"/>
      <c r="F9863" s="10"/>
      <c r="G9863" s="10"/>
      <c r="H9863" s="10"/>
    </row>
    <row r="9864" spans="5:8" x14ac:dyDescent="0.25">
      <c r="E9864" s="10"/>
      <c r="F9864" s="10"/>
      <c r="G9864" s="10"/>
      <c r="H9864" s="10"/>
    </row>
    <row r="9865" spans="5:8" x14ac:dyDescent="0.25">
      <c r="E9865" s="10"/>
      <c r="F9865" s="10"/>
      <c r="G9865" s="10"/>
      <c r="H9865" s="10"/>
    </row>
    <row r="9866" spans="5:8" x14ac:dyDescent="0.25">
      <c r="E9866" s="10"/>
      <c r="F9866" s="10"/>
      <c r="G9866" s="10"/>
      <c r="H9866" s="10"/>
    </row>
    <row r="9867" spans="5:8" x14ac:dyDescent="0.25">
      <c r="E9867" s="10"/>
      <c r="F9867" s="10"/>
      <c r="G9867" s="10"/>
      <c r="H9867" s="10"/>
    </row>
    <row r="9868" spans="5:8" x14ac:dyDescent="0.25">
      <c r="E9868" s="10"/>
      <c r="F9868" s="10"/>
      <c r="G9868" s="10"/>
      <c r="H9868" s="10"/>
    </row>
    <row r="9869" spans="5:8" x14ac:dyDescent="0.25">
      <c r="E9869" s="10"/>
      <c r="F9869" s="10"/>
      <c r="G9869" s="10"/>
      <c r="H9869" s="10"/>
    </row>
    <row r="9870" spans="5:8" x14ac:dyDescent="0.25">
      <c r="E9870" s="10"/>
      <c r="F9870" s="10"/>
      <c r="G9870" s="10"/>
      <c r="H9870" s="10"/>
    </row>
    <row r="9871" spans="5:8" x14ac:dyDescent="0.25">
      <c r="E9871" s="10"/>
      <c r="F9871" s="10"/>
      <c r="G9871" s="10"/>
      <c r="H9871" s="10"/>
    </row>
    <row r="9872" spans="5:8" x14ac:dyDescent="0.25">
      <c r="E9872" s="10"/>
      <c r="F9872" s="10"/>
      <c r="G9872" s="10"/>
      <c r="H9872" s="10"/>
    </row>
    <row r="9873" spans="5:8" x14ac:dyDescent="0.25">
      <c r="E9873" s="10"/>
      <c r="F9873" s="10"/>
      <c r="G9873" s="10"/>
      <c r="H9873" s="10"/>
    </row>
    <row r="9874" spans="5:8" x14ac:dyDescent="0.25">
      <c r="E9874" s="10"/>
      <c r="F9874" s="10"/>
      <c r="G9874" s="10"/>
      <c r="H9874" s="10"/>
    </row>
    <row r="9875" spans="5:8" x14ac:dyDescent="0.25">
      <c r="E9875" s="10"/>
      <c r="F9875" s="10"/>
      <c r="G9875" s="10"/>
      <c r="H9875" s="10"/>
    </row>
    <row r="9876" spans="5:8" x14ac:dyDescent="0.25">
      <c r="E9876" s="10"/>
      <c r="F9876" s="10"/>
      <c r="G9876" s="10"/>
      <c r="H9876" s="10"/>
    </row>
    <row r="9877" spans="5:8" x14ac:dyDescent="0.25">
      <c r="E9877" s="10"/>
      <c r="F9877" s="10"/>
      <c r="G9877" s="10"/>
      <c r="H9877" s="10"/>
    </row>
    <row r="9878" spans="5:8" x14ac:dyDescent="0.25">
      <c r="E9878" s="10"/>
      <c r="F9878" s="10"/>
      <c r="G9878" s="10"/>
      <c r="H9878" s="10"/>
    </row>
    <row r="9879" spans="5:8" x14ac:dyDescent="0.25">
      <c r="E9879" s="10"/>
      <c r="F9879" s="10"/>
      <c r="G9879" s="10"/>
      <c r="H9879" s="10"/>
    </row>
    <row r="9880" spans="5:8" x14ac:dyDescent="0.25">
      <c r="E9880" s="10"/>
      <c r="F9880" s="10"/>
      <c r="G9880" s="10"/>
      <c r="H9880" s="10"/>
    </row>
    <row r="9881" spans="5:8" x14ac:dyDescent="0.25">
      <c r="E9881" s="10"/>
      <c r="F9881" s="10"/>
      <c r="G9881" s="10"/>
      <c r="H9881" s="10"/>
    </row>
    <row r="9882" spans="5:8" x14ac:dyDescent="0.25">
      <c r="E9882" s="10"/>
      <c r="F9882" s="10"/>
      <c r="G9882" s="10"/>
      <c r="H9882" s="10"/>
    </row>
    <row r="9883" spans="5:8" x14ac:dyDescent="0.25">
      <c r="E9883" s="10"/>
      <c r="F9883" s="10"/>
      <c r="G9883" s="10"/>
      <c r="H9883" s="10"/>
    </row>
    <row r="9884" spans="5:8" x14ac:dyDescent="0.25">
      <c r="E9884" s="10"/>
      <c r="F9884" s="10"/>
      <c r="G9884" s="10"/>
      <c r="H9884" s="10"/>
    </row>
    <row r="9885" spans="5:8" x14ac:dyDescent="0.25">
      <c r="E9885" s="10"/>
      <c r="F9885" s="10"/>
      <c r="G9885" s="10"/>
      <c r="H9885" s="10"/>
    </row>
    <row r="9886" spans="5:8" x14ac:dyDescent="0.25">
      <c r="E9886" s="10"/>
      <c r="F9886" s="10"/>
      <c r="G9886" s="10"/>
      <c r="H9886" s="10"/>
    </row>
    <row r="9887" spans="5:8" x14ac:dyDescent="0.25">
      <c r="E9887" s="10"/>
      <c r="F9887" s="10"/>
      <c r="G9887" s="10"/>
      <c r="H9887" s="10"/>
    </row>
    <row r="9888" spans="5:8" x14ac:dyDescent="0.25">
      <c r="E9888" s="10"/>
      <c r="F9888" s="10"/>
      <c r="G9888" s="10"/>
      <c r="H9888" s="10"/>
    </row>
    <row r="9889" spans="5:8" x14ac:dyDescent="0.25">
      <c r="E9889" s="10"/>
      <c r="F9889" s="10"/>
      <c r="G9889" s="10"/>
      <c r="H9889" s="10"/>
    </row>
    <row r="9890" spans="5:8" x14ac:dyDescent="0.25">
      <c r="E9890" s="10"/>
      <c r="F9890" s="10"/>
      <c r="G9890" s="10"/>
      <c r="H9890" s="10"/>
    </row>
    <row r="9891" spans="5:8" x14ac:dyDescent="0.25">
      <c r="E9891" s="10"/>
      <c r="F9891" s="10"/>
      <c r="G9891" s="10"/>
      <c r="H9891" s="10"/>
    </row>
    <row r="9892" spans="5:8" x14ac:dyDescent="0.25">
      <c r="E9892" s="10"/>
      <c r="F9892" s="10"/>
      <c r="G9892" s="10"/>
      <c r="H9892" s="10"/>
    </row>
    <row r="9893" spans="5:8" x14ac:dyDescent="0.25">
      <c r="E9893" s="10"/>
      <c r="F9893" s="10"/>
      <c r="G9893" s="10"/>
      <c r="H9893" s="10"/>
    </row>
    <row r="9894" spans="5:8" x14ac:dyDescent="0.25">
      <c r="E9894" s="10"/>
      <c r="F9894" s="10"/>
      <c r="G9894" s="10"/>
      <c r="H9894" s="10"/>
    </row>
    <row r="9895" spans="5:8" x14ac:dyDescent="0.25">
      <c r="E9895" s="10"/>
      <c r="F9895" s="10"/>
      <c r="G9895" s="10"/>
      <c r="H9895" s="10"/>
    </row>
    <row r="9896" spans="5:8" x14ac:dyDescent="0.25">
      <c r="E9896" s="10"/>
      <c r="F9896" s="10"/>
      <c r="G9896" s="10"/>
      <c r="H9896" s="10"/>
    </row>
    <row r="9897" spans="5:8" x14ac:dyDescent="0.25">
      <c r="E9897" s="10"/>
      <c r="F9897" s="10"/>
      <c r="G9897" s="10"/>
      <c r="H9897" s="10"/>
    </row>
    <row r="9898" spans="5:8" x14ac:dyDescent="0.25">
      <c r="E9898" s="10"/>
      <c r="F9898" s="10"/>
      <c r="G9898" s="10"/>
      <c r="H9898" s="10"/>
    </row>
    <row r="9899" spans="5:8" x14ac:dyDescent="0.25">
      <c r="E9899" s="10"/>
      <c r="F9899" s="10"/>
      <c r="G9899" s="10"/>
      <c r="H9899" s="10"/>
    </row>
    <row r="9900" spans="5:8" x14ac:dyDescent="0.25">
      <c r="E9900" s="10"/>
      <c r="F9900" s="10"/>
      <c r="G9900" s="10"/>
      <c r="H9900" s="10"/>
    </row>
    <row r="9901" spans="5:8" x14ac:dyDescent="0.25">
      <c r="E9901" s="10"/>
      <c r="F9901" s="10"/>
      <c r="G9901" s="10"/>
      <c r="H9901" s="10"/>
    </row>
    <row r="9902" spans="5:8" x14ac:dyDescent="0.25">
      <c r="E9902" s="10"/>
      <c r="F9902" s="10"/>
      <c r="G9902" s="10"/>
      <c r="H9902" s="10"/>
    </row>
    <row r="9903" spans="5:8" x14ac:dyDescent="0.25">
      <c r="E9903" s="10"/>
      <c r="F9903" s="10"/>
      <c r="G9903" s="10"/>
      <c r="H9903" s="10"/>
    </row>
    <row r="9904" spans="5:8" x14ac:dyDescent="0.25">
      <c r="E9904" s="10"/>
      <c r="F9904" s="10"/>
      <c r="G9904" s="10"/>
      <c r="H9904" s="10"/>
    </row>
    <row r="9905" spans="5:8" x14ac:dyDescent="0.25">
      <c r="E9905" s="10"/>
      <c r="F9905" s="10"/>
      <c r="G9905" s="10"/>
      <c r="H9905" s="10"/>
    </row>
    <row r="9906" spans="5:8" x14ac:dyDescent="0.25">
      <c r="E9906" s="10"/>
      <c r="F9906" s="10"/>
      <c r="G9906" s="10"/>
      <c r="H9906" s="10"/>
    </row>
    <row r="9907" spans="5:8" x14ac:dyDescent="0.25">
      <c r="E9907" s="10"/>
      <c r="F9907" s="10"/>
      <c r="G9907" s="10"/>
      <c r="H9907" s="10"/>
    </row>
    <row r="9908" spans="5:8" x14ac:dyDescent="0.25">
      <c r="E9908" s="10"/>
      <c r="F9908" s="10"/>
      <c r="G9908" s="10"/>
      <c r="H9908" s="10"/>
    </row>
    <row r="9909" spans="5:8" x14ac:dyDescent="0.25">
      <c r="E9909" s="10"/>
      <c r="F9909" s="10"/>
      <c r="G9909" s="10"/>
      <c r="H9909" s="10"/>
    </row>
    <row r="9910" spans="5:8" x14ac:dyDescent="0.25">
      <c r="E9910" s="10"/>
      <c r="F9910" s="10"/>
      <c r="G9910" s="10"/>
      <c r="H9910" s="10"/>
    </row>
    <row r="9911" spans="5:8" x14ac:dyDescent="0.25">
      <c r="E9911" s="10"/>
      <c r="F9911" s="10"/>
      <c r="G9911" s="10"/>
      <c r="H9911" s="10"/>
    </row>
    <row r="9912" spans="5:8" x14ac:dyDescent="0.25">
      <c r="E9912" s="10"/>
      <c r="F9912" s="10"/>
      <c r="G9912" s="10"/>
      <c r="H9912" s="10"/>
    </row>
    <row r="9913" spans="5:8" x14ac:dyDescent="0.25">
      <c r="E9913" s="10"/>
      <c r="F9913" s="10"/>
      <c r="G9913" s="10"/>
      <c r="H9913" s="10"/>
    </row>
    <row r="9914" spans="5:8" x14ac:dyDescent="0.25">
      <c r="E9914" s="10"/>
      <c r="F9914" s="10"/>
      <c r="G9914" s="10"/>
      <c r="H9914" s="10"/>
    </row>
    <row r="9915" spans="5:8" x14ac:dyDescent="0.25">
      <c r="E9915" s="10"/>
      <c r="F9915" s="10"/>
      <c r="G9915" s="10"/>
      <c r="H9915" s="10"/>
    </row>
    <row r="9916" spans="5:8" x14ac:dyDescent="0.25">
      <c r="E9916" s="10"/>
      <c r="F9916" s="10"/>
      <c r="G9916" s="10"/>
      <c r="H9916" s="10"/>
    </row>
    <row r="9917" spans="5:8" x14ac:dyDescent="0.25">
      <c r="E9917" s="10"/>
      <c r="F9917" s="10"/>
      <c r="G9917" s="10"/>
      <c r="H9917" s="10"/>
    </row>
    <row r="9918" spans="5:8" x14ac:dyDescent="0.25">
      <c r="E9918" s="10"/>
      <c r="F9918" s="10"/>
      <c r="G9918" s="10"/>
      <c r="H9918" s="10"/>
    </row>
    <row r="9919" spans="5:8" x14ac:dyDescent="0.25">
      <c r="E9919" s="10"/>
      <c r="F9919" s="10"/>
      <c r="G9919" s="10"/>
      <c r="H9919" s="10"/>
    </row>
    <row r="9920" spans="5:8" x14ac:dyDescent="0.25">
      <c r="E9920" s="10"/>
      <c r="F9920" s="10"/>
      <c r="G9920" s="10"/>
      <c r="H9920" s="10"/>
    </row>
    <row r="9921" spans="5:8" x14ac:dyDescent="0.25">
      <c r="E9921" s="10"/>
      <c r="F9921" s="10"/>
      <c r="G9921" s="10"/>
      <c r="H9921" s="10"/>
    </row>
    <row r="9922" spans="5:8" x14ac:dyDescent="0.25">
      <c r="E9922" s="10"/>
      <c r="F9922" s="10"/>
      <c r="G9922" s="10"/>
      <c r="H9922" s="10"/>
    </row>
    <row r="9923" spans="5:8" x14ac:dyDescent="0.25">
      <c r="E9923" s="10"/>
      <c r="F9923" s="10"/>
      <c r="G9923" s="10"/>
      <c r="H9923" s="10"/>
    </row>
    <row r="9924" spans="5:8" x14ac:dyDescent="0.25">
      <c r="E9924" s="10"/>
      <c r="F9924" s="10"/>
      <c r="G9924" s="10"/>
      <c r="H9924" s="10"/>
    </row>
    <row r="9925" spans="5:8" x14ac:dyDescent="0.25">
      <c r="E9925" s="10"/>
      <c r="F9925" s="10"/>
      <c r="G9925" s="10"/>
      <c r="H9925" s="10"/>
    </row>
    <row r="9926" spans="5:8" x14ac:dyDescent="0.25">
      <c r="E9926" s="10"/>
      <c r="F9926" s="10"/>
      <c r="G9926" s="10"/>
      <c r="H9926" s="10"/>
    </row>
    <row r="9927" spans="5:8" x14ac:dyDescent="0.25">
      <c r="E9927" s="10"/>
      <c r="F9927" s="10"/>
      <c r="G9927" s="10"/>
      <c r="H9927" s="10"/>
    </row>
    <row r="9928" spans="5:8" x14ac:dyDescent="0.25">
      <c r="E9928" s="10"/>
      <c r="F9928" s="10"/>
      <c r="G9928" s="10"/>
      <c r="H9928" s="10"/>
    </row>
    <row r="9929" spans="5:8" x14ac:dyDescent="0.25">
      <c r="E9929" s="10"/>
      <c r="F9929" s="10"/>
      <c r="G9929" s="10"/>
      <c r="H9929" s="10"/>
    </row>
    <row r="9930" spans="5:8" x14ac:dyDescent="0.25">
      <c r="E9930" s="10"/>
      <c r="F9930" s="10"/>
      <c r="G9930" s="10"/>
      <c r="H9930" s="10"/>
    </row>
    <row r="9931" spans="5:8" x14ac:dyDescent="0.25">
      <c r="E9931" s="10"/>
      <c r="F9931" s="10"/>
      <c r="G9931" s="10"/>
      <c r="H9931" s="10"/>
    </row>
    <row r="9932" spans="5:8" x14ac:dyDescent="0.25">
      <c r="E9932" s="10"/>
      <c r="F9932" s="10"/>
      <c r="G9932" s="10"/>
      <c r="H9932" s="10"/>
    </row>
    <row r="9933" spans="5:8" x14ac:dyDescent="0.25">
      <c r="E9933" s="10"/>
      <c r="F9933" s="10"/>
      <c r="G9933" s="10"/>
      <c r="H9933" s="10"/>
    </row>
    <row r="9934" spans="5:8" x14ac:dyDescent="0.25">
      <c r="E9934" s="10"/>
      <c r="F9934" s="10"/>
      <c r="G9934" s="10"/>
      <c r="H9934" s="10"/>
    </row>
    <row r="9935" spans="5:8" x14ac:dyDescent="0.25">
      <c r="E9935" s="10"/>
      <c r="F9935" s="10"/>
      <c r="G9935" s="10"/>
      <c r="H9935" s="10"/>
    </row>
    <row r="9936" spans="5:8" x14ac:dyDescent="0.25">
      <c r="E9936" s="10"/>
      <c r="F9936" s="10"/>
      <c r="G9936" s="10"/>
      <c r="H9936" s="10"/>
    </row>
    <row r="9937" spans="5:8" x14ac:dyDescent="0.25">
      <c r="E9937" s="10"/>
      <c r="F9937" s="10"/>
      <c r="G9937" s="10"/>
      <c r="H9937" s="10"/>
    </row>
    <row r="9938" spans="5:8" x14ac:dyDescent="0.25">
      <c r="E9938" s="10"/>
      <c r="F9938" s="10"/>
      <c r="G9938" s="10"/>
      <c r="H9938" s="10"/>
    </row>
    <row r="9939" spans="5:8" x14ac:dyDescent="0.25">
      <c r="E9939" s="10"/>
      <c r="F9939" s="10"/>
      <c r="G9939" s="10"/>
      <c r="H9939" s="10"/>
    </row>
    <row r="9940" spans="5:8" x14ac:dyDescent="0.25">
      <c r="E9940" s="10"/>
      <c r="F9940" s="10"/>
      <c r="G9940" s="10"/>
      <c r="H9940" s="10"/>
    </row>
    <row r="9941" spans="5:8" x14ac:dyDescent="0.25">
      <c r="E9941" s="10"/>
      <c r="F9941" s="10"/>
      <c r="G9941" s="10"/>
      <c r="H9941" s="10"/>
    </row>
    <row r="9942" spans="5:8" x14ac:dyDescent="0.25">
      <c r="E9942" s="10"/>
      <c r="F9942" s="10"/>
      <c r="G9942" s="10"/>
      <c r="H9942" s="10"/>
    </row>
    <row r="9943" spans="5:8" x14ac:dyDescent="0.25">
      <c r="E9943" s="10"/>
      <c r="F9943" s="10"/>
      <c r="G9943" s="10"/>
      <c r="H9943" s="10"/>
    </row>
    <row r="9944" spans="5:8" x14ac:dyDescent="0.25">
      <c r="E9944" s="10"/>
      <c r="F9944" s="10"/>
      <c r="G9944" s="10"/>
      <c r="H9944" s="10"/>
    </row>
    <row r="9945" spans="5:8" x14ac:dyDescent="0.25">
      <c r="E9945" s="10"/>
      <c r="F9945" s="10"/>
      <c r="G9945" s="10"/>
      <c r="H9945" s="10"/>
    </row>
    <row r="9946" spans="5:8" x14ac:dyDescent="0.25">
      <c r="E9946" s="10"/>
      <c r="F9946" s="10"/>
      <c r="G9946" s="10"/>
      <c r="H9946" s="10"/>
    </row>
    <row r="9947" spans="5:8" x14ac:dyDescent="0.25">
      <c r="E9947" s="10"/>
      <c r="F9947" s="10"/>
      <c r="G9947" s="10"/>
      <c r="H9947" s="10"/>
    </row>
    <row r="9948" spans="5:8" x14ac:dyDescent="0.25">
      <c r="E9948" s="10"/>
      <c r="F9948" s="10"/>
      <c r="G9948" s="10"/>
      <c r="H9948" s="10"/>
    </row>
    <row r="9949" spans="5:8" x14ac:dyDescent="0.25">
      <c r="E9949" s="10"/>
      <c r="F9949" s="10"/>
      <c r="G9949" s="10"/>
      <c r="H9949" s="10"/>
    </row>
    <row r="9950" spans="5:8" x14ac:dyDescent="0.25">
      <c r="E9950" s="10"/>
      <c r="F9950" s="10"/>
      <c r="G9950" s="10"/>
      <c r="H9950" s="10"/>
    </row>
    <row r="9951" spans="5:8" x14ac:dyDescent="0.25">
      <c r="E9951" s="10"/>
      <c r="F9951" s="10"/>
      <c r="G9951" s="10"/>
      <c r="H9951" s="10"/>
    </row>
    <row r="9952" spans="5:8" x14ac:dyDescent="0.25">
      <c r="E9952" s="10"/>
      <c r="F9952" s="10"/>
      <c r="G9952" s="10"/>
      <c r="H9952" s="10"/>
    </row>
    <row r="9953" spans="5:8" x14ac:dyDescent="0.25">
      <c r="E9953" s="10"/>
      <c r="F9953" s="10"/>
      <c r="G9953" s="10"/>
      <c r="H9953" s="10"/>
    </row>
    <row r="9954" spans="5:8" x14ac:dyDescent="0.25">
      <c r="E9954" s="10"/>
      <c r="F9954" s="10"/>
      <c r="G9954" s="10"/>
      <c r="H9954" s="10"/>
    </row>
    <row r="9955" spans="5:8" x14ac:dyDescent="0.25">
      <c r="E9955" s="10"/>
      <c r="F9955" s="10"/>
      <c r="G9955" s="10"/>
      <c r="H9955" s="10"/>
    </row>
    <row r="9956" spans="5:8" x14ac:dyDescent="0.25">
      <c r="E9956" s="10"/>
      <c r="F9956" s="10"/>
      <c r="G9956" s="10"/>
      <c r="H9956" s="10"/>
    </row>
    <row r="9957" spans="5:8" x14ac:dyDescent="0.25">
      <c r="E9957" s="10"/>
      <c r="F9957" s="10"/>
      <c r="G9957" s="10"/>
      <c r="H9957" s="10"/>
    </row>
    <row r="9958" spans="5:8" x14ac:dyDescent="0.25">
      <c r="E9958" s="10"/>
      <c r="F9958" s="10"/>
      <c r="G9958" s="10"/>
      <c r="H9958" s="10"/>
    </row>
    <row r="9959" spans="5:8" x14ac:dyDescent="0.25">
      <c r="E9959" s="10"/>
      <c r="F9959" s="10"/>
      <c r="G9959" s="10"/>
      <c r="H9959" s="10"/>
    </row>
    <row r="9960" spans="5:8" x14ac:dyDescent="0.25">
      <c r="E9960" s="10"/>
      <c r="F9960" s="10"/>
      <c r="G9960" s="10"/>
      <c r="H9960" s="10"/>
    </row>
    <row r="9961" spans="5:8" x14ac:dyDescent="0.25">
      <c r="E9961" s="10"/>
      <c r="F9961" s="10"/>
      <c r="G9961" s="10"/>
      <c r="H9961" s="10"/>
    </row>
    <row r="9962" spans="5:8" x14ac:dyDescent="0.25">
      <c r="E9962" s="10"/>
      <c r="F9962" s="10"/>
      <c r="G9962" s="10"/>
      <c r="H9962" s="10"/>
    </row>
    <row r="9963" spans="5:8" x14ac:dyDescent="0.25">
      <c r="E9963" s="10"/>
      <c r="F9963" s="10"/>
      <c r="G9963" s="10"/>
      <c r="H9963" s="10"/>
    </row>
    <row r="9964" spans="5:8" x14ac:dyDescent="0.25">
      <c r="E9964" s="10"/>
      <c r="F9964" s="10"/>
      <c r="G9964" s="10"/>
      <c r="H9964" s="10"/>
    </row>
    <row r="9965" spans="5:8" x14ac:dyDescent="0.25">
      <c r="E9965" s="10"/>
      <c r="F9965" s="10"/>
      <c r="G9965" s="10"/>
      <c r="H9965" s="10"/>
    </row>
    <row r="9966" spans="5:8" x14ac:dyDescent="0.25">
      <c r="E9966" s="10"/>
      <c r="F9966" s="10"/>
      <c r="G9966" s="10"/>
      <c r="H9966" s="10"/>
    </row>
    <row r="9967" spans="5:8" x14ac:dyDescent="0.25">
      <c r="E9967" s="10"/>
      <c r="F9967" s="10"/>
      <c r="G9967" s="10"/>
      <c r="H9967" s="10"/>
    </row>
    <row r="9968" spans="5:8" x14ac:dyDescent="0.25">
      <c r="E9968" s="10"/>
      <c r="F9968" s="10"/>
      <c r="G9968" s="10"/>
      <c r="H9968" s="10"/>
    </row>
    <row r="9969" spans="5:8" x14ac:dyDescent="0.25">
      <c r="E9969" s="10"/>
      <c r="F9969" s="10"/>
      <c r="G9969" s="10"/>
      <c r="H9969" s="10"/>
    </row>
    <row r="9970" spans="5:8" x14ac:dyDescent="0.25">
      <c r="E9970" s="10"/>
      <c r="F9970" s="10"/>
      <c r="G9970" s="10"/>
      <c r="H9970" s="10"/>
    </row>
    <row r="9971" spans="5:8" x14ac:dyDescent="0.25">
      <c r="E9971" s="10"/>
      <c r="F9971" s="10"/>
      <c r="G9971" s="10"/>
      <c r="H9971" s="10"/>
    </row>
    <row r="9972" spans="5:8" x14ac:dyDescent="0.25">
      <c r="E9972" s="10"/>
      <c r="F9972" s="10"/>
      <c r="G9972" s="10"/>
      <c r="H9972" s="10"/>
    </row>
    <row r="9973" spans="5:8" x14ac:dyDescent="0.25">
      <c r="E9973" s="10"/>
      <c r="F9973" s="10"/>
      <c r="G9973" s="10"/>
      <c r="H9973" s="10"/>
    </row>
    <row r="9974" spans="5:8" x14ac:dyDescent="0.25">
      <c r="E9974" s="10"/>
      <c r="F9974" s="10"/>
      <c r="G9974" s="10"/>
      <c r="H9974" s="10"/>
    </row>
    <row r="9975" spans="5:8" x14ac:dyDescent="0.25">
      <c r="E9975" s="10"/>
      <c r="F9975" s="10"/>
      <c r="G9975" s="10"/>
      <c r="H9975" s="10"/>
    </row>
    <row r="9976" spans="5:8" x14ac:dyDescent="0.25">
      <c r="E9976" s="10"/>
      <c r="F9976" s="10"/>
      <c r="G9976" s="10"/>
      <c r="H9976" s="10"/>
    </row>
    <row r="9977" spans="5:8" x14ac:dyDescent="0.25">
      <c r="E9977" s="10"/>
      <c r="F9977" s="10"/>
      <c r="G9977" s="10"/>
      <c r="H9977" s="10"/>
    </row>
    <row r="9978" spans="5:8" x14ac:dyDescent="0.25">
      <c r="E9978" s="10"/>
      <c r="F9978" s="10"/>
      <c r="G9978" s="10"/>
      <c r="H9978" s="10"/>
    </row>
    <row r="9979" spans="5:8" x14ac:dyDescent="0.25">
      <c r="E9979" s="10"/>
      <c r="F9979" s="10"/>
      <c r="G9979" s="10"/>
      <c r="H9979" s="10"/>
    </row>
    <row r="9980" spans="5:8" x14ac:dyDescent="0.25">
      <c r="E9980" s="10"/>
      <c r="F9980" s="10"/>
      <c r="G9980" s="10"/>
      <c r="H9980" s="10"/>
    </row>
    <row r="9981" spans="5:8" x14ac:dyDescent="0.25">
      <c r="E9981" s="10"/>
      <c r="F9981" s="10"/>
      <c r="G9981" s="10"/>
      <c r="H9981" s="10"/>
    </row>
    <row r="9982" spans="5:8" x14ac:dyDescent="0.25">
      <c r="E9982" s="10"/>
      <c r="F9982" s="10"/>
      <c r="G9982" s="10"/>
      <c r="H9982" s="10"/>
    </row>
    <row r="9983" spans="5:8" x14ac:dyDescent="0.25">
      <c r="E9983" s="10"/>
      <c r="F9983" s="10"/>
      <c r="G9983" s="10"/>
      <c r="H9983" s="10"/>
    </row>
    <row r="9984" spans="5:8" x14ac:dyDescent="0.25">
      <c r="E9984" s="10"/>
      <c r="F9984" s="10"/>
      <c r="G9984" s="10"/>
      <c r="H9984" s="10"/>
    </row>
    <row r="9985" spans="5:8" x14ac:dyDescent="0.25">
      <c r="E9985" s="10"/>
      <c r="F9985" s="10"/>
      <c r="G9985" s="10"/>
      <c r="H9985" s="10"/>
    </row>
    <row r="9986" spans="5:8" x14ac:dyDescent="0.25">
      <c r="E9986" s="10"/>
      <c r="F9986" s="10"/>
      <c r="G9986" s="10"/>
      <c r="H9986" s="10"/>
    </row>
    <row r="9987" spans="5:8" x14ac:dyDescent="0.25">
      <c r="E9987" s="10"/>
      <c r="F9987" s="10"/>
      <c r="G9987" s="10"/>
      <c r="H9987" s="10"/>
    </row>
    <row r="9988" spans="5:8" x14ac:dyDescent="0.25">
      <c r="E9988" s="10"/>
      <c r="F9988" s="10"/>
      <c r="G9988" s="10"/>
      <c r="H9988" s="10"/>
    </row>
    <row r="9989" spans="5:8" x14ac:dyDescent="0.25">
      <c r="E9989" s="10"/>
      <c r="F9989" s="10"/>
      <c r="G9989" s="10"/>
      <c r="H9989" s="10"/>
    </row>
    <row r="9990" spans="5:8" x14ac:dyDescent="0.25">
      <c r="E9990" s="10"/>
      <c r="F9990" s="10"/>
      <c r="G9990" s="10"/>
      <c r="H9990" s="10"/>
    </row>
    <row r="9991" spans="5:8" x14ac:dyDescent="0.25">
      <c r="E9991" s="10"/>
      <c r="F9991" s="10"/>
      <c r="G9991" s="10"/>
      <c r="H9991" s="10"/>
    </row>
    <row r="9992" spans="5:8" x14ac:dyDescent="0.25">
      <c r="E9992" s="10"/>
      <c r="F9992" s="10"/>
      <c r="G9992" s="10"/>
      <c r="H9992" s="10"/>
    </row>
    <row r="9993" spans="5:8" x14ac:dyDescent="0.25">
      <c r="E9993" s="10"/>
      <c r="F9993" s="10"/>
      <c r="G9993" s="10"/>
      <c r="H9993" s="10"/>
    </row>
    <row r="9994" spans="5:8" x14ac:dyDescent="0.25">
      <c r="E9994" s="10"/>
      <c r="F9994" s="10"/>
      <c r="G9994" s="10"/>
      <c r="H9994" s="10"/>
    </row>
    <row r="9995" spans="5:8" x14ac:dyDescent="0.25">
      <c r="E9995" s="10"/>
      <c r="F9995" s="10"/>
      <c r="G9995" s="10"/>
      <c r="H9995" s="10"/>
    </row>
    <row r="9996" spans="5:8" x14ac:dyDescent="0.25">
      <c r="E9996" s="10"/>
      <c r="F9996" s="10"/>
      <c r="G9996" s="10"/>
      <c r="H9996" s="10"/>
    </row>
    <row r="9997" spans="5:8" x14ac:dyDescent="0.25">
      <c r="E9997" s="10"/>
      <c r="F9997" s="10"/>
      <c r="G9997" s="10"/>
      <c r="H9997" s="10"/>
    </row>
    <row r="9998" spans="5:8" x14ac:dyDescent="0.25">
      <c r="E9998" s="10"/>
      <c r="F9998" s="10"/>
      <c r="G9998" s="10"/>
      <c r="H9998" s="10"/>
    </row>
    <row r="9999" spans="5:8" x14ac:dyDescent="0.25">
      <c r="E9999" s="10"/>
      <c r="F9999" s="10"/>
      <c r="G9999" s="10"/>
      <c r="H9999" s="10"/>
    </row>
    <row r="10000" spans="5:8" x14ac:dyDescent="0.25">
      <c r="E10000" s="10"/>
      <c r="F10000" s="10"/>
      <c r="G10000" s="10"/>
      <c r="H10000" s="10"/>
    </row>
    <row r="10001" spans="5:8" x14ac:dyDescent="0.25">
      <c r="E10001" s="10"/>
      <c r="F10001" s="10"/>
      <c r="G10001" s="10"/>
      <c r="H10001" s="10"/>
    </row>
    <row r="10002" spans="5:8" x14ac:dyDescent="0.25">
      <c r="E10002" s="10"/>
      <c r="F10002" s="10"/>
      <c r="G10002" s="10"/>
      <c r="H10002" s="10"/>
    </row>
    <row r="10003" spans="5:8" x14ac:dyDescent="0.25">
      <c r="E10003" s="10"/>
      <c r="F10003" s="10"/>
      <c r="G10003" s="10"/>
      <c r="H10003" s="10"/>
    </row>
    <row r="10004" spans="5:8" x14ac:dyDescent="0.25">
      <c r="E10004" s="10"/>
      <c r="F10004" s="10"/>
      <c r="G10004" s="10"/>
      <c r="H10004" s="10"/>
    </row>
    <row r="10005" spans="5:8" x14ac:dyDescent="0.25">
      <c r="E10005" s="10"/>
      <c r="F10005" s="10"/>
      <c r="G10005" s="10"/>
      <c r="H10005" s="10"/>
    </row>
    <row r="10006" spans="5:8" x14ac:dyDescent="0.25">
      <c r="E10006" s="10"/>
      <c r="F10006" s="10"/>
      <c r="G10006" s="10"/>
      <c r="H10006" s="10"/>
    </row>
    <row r="10007" spans="5:8" x14ac:dyDescent="0.25">
      <c r="E10007" s="10"/>
      <c r="F10007" s="10"/>
      <c r="G10007" s="10"/>
      <c r="H10007" s="10"/>
    </row>
    <row r="10008" spans="5:8" x14ac:dyDescent="0.25">
      <c r="E10008" s="10"/>
      <c r="F10008" s="10"/>
      <c r="G10008" s="10"/>
      <c r="H10008" s="10"/>
    </row>
    <row r="10009" spans="5:8" x14ac:dyDescent="0.25">
      <c r="E10009" s="10"/>
      <c r="F10009" s="10"/>
      <c r="G10009" s="10"/>
      <c r="H10009" s="10"/>
    </row>
    <row r="10010" spans="5:8" x14ac:dyDescent="0.25">
      <c r="E10010" s="10"/>
      <c r="F10010" s="10"/>
      <c r="G10010" s="10"/>
      <c r="H10010" s="10"/>
    </row>
    <row r="10011" spans="5:8" x14ac:dyDescent="0.25">
      <c r="E10011" s="10"/>
      <c r="F10011" s="10"/>
      <c r="G10011" s="10"/>
      <c r="H10011" s="10"/>
    </row>
    <row r="10012" spans="5:8" x14ac:dyDescent="0.25">
      <c r="E10012" s="10"/>
      <c r="F10012" s="10"/>
      <c r="G10012" s="10"/>
      <c r="H10012" s="10"/>
    </row>
    <row r="10013" spans="5:8" x14ac:dyDescent="0.25">
      <c r="E10013" s="10"/>
      <c r="F10013" s="10"/>
      <c r="G10013" s="10"/>
      <c r="H10013" s="10"/>
    </row>
    <row r="10014" spans="5:8" x14ac:dyDescent="0.25">
      <c r="E10014" s="10"/>
      <c r="F10014" s="10"/>
      <c r="G10014" s="10"/>
      <c r="H10014" s="10"/>
    </row>
    <row r="10015" spans="5:8" x14ac:dyDescent="0.25">
      <c r="E10015" s="10"/>
      <c r="F10015" s="10"/>
      <c r="G10015" s="10"/>
      <c r="H10015" s="10"/>
    </row>
    <row r="10016" spans="5:8" x14ac:dyDescent="0.25">
      <c r="E10016" s="10"/>
      <c r="F10016" s="10"/>
      <c r="G10016" s="10"/>
      <c r="H10016" s="10"/>
    </row>
    <row r="10017" spans="5:8" x14ac:dyDescent="0.25">
      <c r="E10017" s="10"/>
      <c r="F10017" s="10"/>
      <c r="G10017" s="10"/>
      <c r="H10017" s="10"/>
    </row>
    <row r="10018" spans="5:8" x14ac:dyDescent="0.25">
      <c r="E10018" s="10"/>
      <c r="F10018" s="10"/>
      <c r="G10018" s="10"/>
      <c r="H10018" s="10"/>
    </row>
    <row r="10019" spans="5:8" x14ac:dyDescent="0.25">
      <c r="E10019" s="10"/>
      <c r="F10019" s="10"/>
      <c r="G10019" s="10"/>
      <c r="H10019" s="10"/>
    </row>
    <row r="10020" spans="5:8" x14ac:dyDescent="0.25">
      <c r="E10020" s="10"/>
      <c r="F10020" s="10"/>
      <c r="G10020" s="10"/>
      <c r="H10020" s="10"/>
    </row>
    <row r="10021" spans="5:8" x14ac:dyDescent="0.25">
      <c r="E10021" s="10"/>
      <c r="F10021" s="10"/>
      <c r="G10021" s="10"/>
      <c r="H10021" s="10"/>
    </row>
    <row r="10022" spans="5:8" x14ac:dyDescent="0.25">
      <c r="E10022" s="10"/>
      <c r="F10022" s="10"/>
      <c r="G10022" s="10"/>
      <c r="H10022" s="10"/>
    </row>
    <row r="10023" spans="5:8" x14ac:dyDescent="0.25">
      <c r="E10023" s="10"/>
      <c r="F10023" s="10"/>
      <c r="G10023" s="10"/>
      <c r="H10023" s="10"/>
    </row>
    <row r="10024" spans="5:8" x14ac:dyDescent="0.25">
      <c r="E10024" s="10"/>
      <c r="F10024" s="10"/>
      <c r="G10024" s="10"/>
      <c r="H10024" s="10"/>
    </row>
    <row r="10025" spans="5:8" x14ac:dyDescent="0.25">
      <c r="E10025" s="10"/>
      <c r="F10025" s="10"/>
      <c r="G10025" s="10"/>
      <c r="H10025" s="10"/>
    </row>
    <row r="10026" spans="5:8" x14ac:dyDescent="0.25">
      <c r="E10026" s="10"/>
      <c r="F10026" s="10"/>
      <c r="G10026" s="10"/>
      <c r="H10026" s="10"/>
    </row>
    <row r="10027" spans="5:8" x14ac:dyDescent="0.25">
      <c r="E10027" s="10"/>
      <c r="F10027" s="10"/>
      <c r="G10027" s="10"/>
      <c r="H10027" s="10"/>
    </row>
    <row r="10028" spans="5:8" x14ac:dyDescent="0.25">
      <c r="E10028" s="10"/>
      <c r="F10028" s="10"/>
      <c r="G10028" s="10"/>
      <c r="H10028" s="10"/>
    </row>
    <row r="10029" spans="5:8" x14ac:dyDescent="0.25">
      <c r="E10029" s="10"/>
      <c r="F10029" s="10"/>
      <c r="G10029" s="10"/>
      <c r="H10029" s="10"/>
    </row>
    <row r="10030" spans="5:8" x14ac:dyDescent="0.25">
      <c r="E10030" s="10"/>
      <c r="F10030" s="10"/>
      <c r="G10030" s="10"/>
      <c r="H10030" s="10"/>
    </row>
    <row r="10031" spans="5:8" x14ac:dyDescent="0.25">
      <c r="E10031" s="10"/>
      <c r="F10031" s="10"/>
      <c r="G10031" s="10"/>
      <c r="H10031" s="10"/>
    </row>
    <row r="10032" spans="5:8" x14ac:dyDescent="0.25">
      <c r="E10032" s="10"/>
      <c r="F10032" s="10"/>
      <c r="G10032" s="10"/>
      <c r="H10032" s="10"/>
    </row>
    <row r="10033" spans="5:8" x14ac:dyDescent="0.25">
      <c r="E10033" s="10"/>
      <c r="F10033" s="10"/>
      <c r="G10033" s="10"/>
      <c r="H10033" s="10"/>
    </row>
    <row r="10034" spans="5:8" x14ac:dyDescent="0.25">
      <c r="E10034" s="10"/>
      <c r="F10034" s="10"/>
      <c r="G10034" s="10"/>
      <c r="H10034" s="10"/>
    </row>
    <row r="10035" spans="5:8" x14ac:dyDescent="0.25">
      <c r="E10035" s="10"/>
      <c r="F10035" s="10"/>
      <c r="G10035" s="10"/>
      <c r="H10035" s="10"/>
    </row>
    <row r="10036" spans="5:8" x14ac:dyDescent="0.25">
      <c r="E10036" s="10"/>
      <c r="F10036" s="10"/>
      <c r="G10036" s="10"/>
      <c r="H10036" s="10"/>
    </row>
    <row r="10037" spans="5:8" x14ac:dyDescent="0.25">
      <c r="E10037" s="10"/>
      <c r="F10037" s="10"/>
      <c r="G10037" s="10"/>
      <c r="H10037" s="10"/>
    </row>
    <row r="10038" spans="5:8" x14ac:dyDescent="0.25">
      <c r="E10038" s="10"/>
      <c r="F10038" s="10"/>
      <c r="G10038" s="10"/>
      <c r="H10038" s="10"/>
    </row>
    <row r="10039" spans="5:8" x14ac:dyDescent="0.25">
      <c r="E10039" s="10"/>
      <c r="F10039" s="10"/>
      <c r="G10039" s="10"/>
      <c r="H10039" s="10"/>
    </row>
    <row r="10040" spans="5:8" x14ac:dyDescent="0.25">
      <c r="E10040" s="10"/>
      <c r="F10040" s="10"/>
      <c r="G10040" s="10"/>
      <c r="H10040" s="10"/>
    </row>
    <row r="10041" spans="5:8" x14ac:dyDescent="0.25">
      <c r="E10041" s="10"/>
      <c r="F10041" s="10"/>
      <c r="G10041" s="10"/>
      <c r="H10041" s="10"/>
    </row>
    <row r="10042" spans="5:8" x14ac:dyDescent="0.25">
      <c r="E10042" s="10"/>
      <c r="F10042" s="10"/>
      <c r="G10042" s="10"/>
      <c r="H10042" s="10"/>
    </row>
    <row r="10043" spans="5:8" x14ac:dyDescent="0.25">
      <c r="E10043" s="10"/>
      <c r="F10043" s="10"/>
      <c r="G10043" s="10"/>
      <c r="H10043" s="10"/>
    </row>
    <row r="10044" spans="5:8" x14ac:dyDescent="0.25">
      <c r="E10044" s="10"/>
      <c r="F10044" s="10"/>
      <c r="G10044" s="10"/>
      <c r="H10044" s="10"/>
    </row>
    <row r="10045" spans="5:8" x14ac:dyDescent="0.25">
      <c r="E10045" s="10"/>
      <c r="F10045" s="10"/>
      <c r="G10045" s="10"/>
      <c r="H10045" s="10"/>
    </row>
    <row r="10046" spans="5:8" x14ac:dyDescent="0.25">
      <c r="E10046" s="10"/>
      <c r="F10046" s="10"/>
      <c r="G10046" s="10"/>
      <c r="H10046" s="10"/>
    </row>
    <row r="10047" spans="5:8" x14ac:dyDescent="0.25">
      <c r="E10047" s="10"/>
      <c r="F10047" s="10"/>
      <c r="G10047" s="10"/>
      <c r="H10047" s="10"/>
    </row>
    <row r="10048" spans="5:8" x14ac:dyDescent="0.25">
      <c r="E10048" s="10"/>
      <c r="F10048" s="10"/>
      <c r="G10048" s="10"/>
      <c r="H10048" s="10"/>
    </row>
    <row r="10049" spans="5:8" x14ac:dyDescent="0.25">
      <c r="E10049" s="10"/>
      <c r="F10049" s="10"/>
      <c r="G10049" s="10"/>
      <c r="H10049" s="10"/>
    </row>
    <row r="10050" spans="5:8" x14ac:dyDescent="0.25">
      <c r="E10050" s="10"/>
      <c r="F10050" s="10"/>
      <c r="G10050" s="10"/>
      <c r="H10050" s="10"/>
    </row>
    <row r="10051" spans="5:8" x14ac:dyDescent="0.25">
      <c r="E10051" s="10"/>
      <c r="F10051" s="10"/>
      <c r="G10051" s="10"/>
      <c r="H10051" s="10"/>
    </row>
    <row r="10052" spans="5:8" x14ac:dyDescent="0.25">
      <c r="E10052" s="10"/>
      <c r="F10052" s="10"/>
      <c r="G10052" s="10"/>
      <c r="H10052" s="10"/>
    </row>
    <row r="10053" spans="5:8" x14ac:dyDescent="0.25">
      <c r="E10053" s="10"/>
      <c r="F10053" s="10"/>
      <c r="G10053" s="10"/>
      <c r="H10053" s="10"/>
    </row>
    <row r="10054" spans="5:8" x14ac:dyDescent="0.25">
      <c r="E10054" s="10"/>
      <c r="F10054" s="10"/>
      <c r="G10054" s="10"/>
      <c r="H10054" s="10"/>
    </row>
    <row r="10055" spans="5:8" x14ac:dyDescent="0.25">
      <c r="E10055" s="10"/>
      <c r="F10055" s="10"/>
      <c r="G10055" s="10"/>
      <c r="H10055" s="10"/>
    </row>
    <row r="10056" spans="5:8" x14ac:dyDescent="0.25">
      <c r="E10056" s="10"/>
      <c r="F10056" s="10"/>
      <c r="G10056" s="10"/>
      <c r="H10056" s="10"/>
    </row>
    <row r="10057" spans="5:8" x14ac:dyDescent="0.25">
      <c r="E10057" s="10"/>
      <c r="F10057" s="10"/>
      <c r="G10057" s="10"/>
      <c r="H10057" s="10"/>
    </row>
    <row r="10058" spans="5:8" x14ac:dyDescent="0.25">
      <c r="E10058" s="10"/>
      <c r="F10058" s="10"/>
      <c r="G10058" s="10"/>
      <c r="H10058" s="10"/>
    </row>
    <row r="10059" spans="5:8" x14ac:dyDescent="0.25">
      <c r="E10059" s="10"/>
      <c r="F10059" s="10"/>
      <c r="G10059" s="10"/>
      <c r="H10059" s="10"/>
    </row>
    <row r="10060" spans="5:8" x14ac:dyDescent="0.25">
      <c r="E10060" s="10"/>
      <c r="F10060" s="10"/>
      <c r="G10060" s="10"/>
      <c r="H10060" s="10"/>
    </row>
    <row r="10061" spans="5:8" x14ac:dyDescent="0.25">
      <c r="E10061" s="10"/>
      <c r="F10061" s="10"/>
      <c r="G10061" s="10"/>
      <c r="H10061" s="10"/>
    </row>
    <row r="10062" spans="5:8" x14ac:dyDescent="0.25">
      <c r="E10062" s="10"/>
      <c r="F10062" s="10"/>
      <c r="G10062" s="10"/>
      <c r="H10062" s="10"/>
    </row>
    <row r="10063" spans="5:8" x14ac:dyDescent="0.25">
      <c r="E10063" s="10"/>
      <c r="F10063" s="10"/>
      <c r="G10063" s="10"/>
      <c r="H10063" s="10"/>
    </row>
    <row r="10064" spans="5:8" x14ac:dyDescent="0.25">
      <c r="E10064" s="10"/>
      <c r="F10064" s="10"/>
      <c r="G10064" s="10"/>
      <c r="H10064" s="10"/>
    </row>
    <row r="10065" spans="5:8" x14ac:dyDescent="0.25">
      <c r="E10065" s="10"/>
      <c r="F10065" s="10"/>
      <c r="G10065" s="10"/>
      <c r="H10065" s="10"/>
    </row>
    <row r="10066" spans="5:8" x14ac:dyDescent="0.25">
      <c r="E10066" s="10"/>
      <c r="F10066" s="10"/>
      <c r="G10066" s="10"/>
      <c r="H10066" s="10"/>
    </row>
    <row r="10067" spans="5:8" x14ac:dyDescent="0.25">
      <c r="E10067" s="10"/>
      <c r="F10067" s="10"/>
      <c r="G10067" s="10"/>
      <c r="H10067" s="10"/>
    </row>
    <row r="10068" spans="5:8" x14ac:dyDescent="0.25">
      <c r="E10068" s="10"/>
      <c r="F10068" s="10"/>
      <c r="G10068" s="10"/>
      <c r="H10068" s="10"/>
    </row>
    <row r="10069" spans="5:8" x14ac:dyDescent="0.25">
      <c r="E10069" s="10"/>
      <c r="F10069" s="10"/>
      <c r="G10069" s="10"/>
      <c r="H10069" s="10"/>
    </row>
    <row r="10070" spans="5:8" x14ac:dyDescent="0.25">
      <c r="E10070" s="10"/>
      <c r="F10070" s="10"/>
      <c r="G10070" s="10"/>
      <c r="H10070" s="10"/>
    </row>
    <row r="10071" spans="5:8" x14ac:dyDescent="0.25">
      <c r="E10071" s="10"/>
      <c r="F10071" s="10"/>
      <c r="G10071" s="10"/>
      <c r="H10071" s="10"/>
    </row>
    <row r="10072" spans="5:8" x14ac:dyDescent="0.25">
      <c r="E10072" s="10"/>
      <c r="F10072" s="10"/>
      <c r="G10072" s="10"/>
      <c r="H10072" s="10"/>
    </row>
    <row r="10073" spans="5:8" x14ac:dyDescent="0.25">
      <c r="E10073" s="10"/>
      <c r="F10073" s="10"/>
      <c r="G10073" s="10"/>
      <c r="H10073" s="10"/>
    </row>
    <row r="10074" spans="5:8" x14ac:dyDescent="0.25">
      <c r="E10074" s="10"/>
      <c r="F10074" s="10"/>
      <c r="G10074" s="10"/>
      <c r="H10074" s="10"/>
    </row>
    <row r="10075" spans="5:8" x14ac:dyDescent="0.25">
      <c r="E10075" s="10"/>
      <c r="F10075" s="10"/>
      <c r="G10075" s="10"/>
      <c r="H10075" s="10"/>
    </row>
    <row r="10076" spans="5:8" x14ac:dyDescent="0.25">
      <c r="E10076" s="10"/>
      <c r="F10076" s="10"/>
      <c r="G10076" s="10"/>
      <c r="H10076" s="10"/>
    </row>
    <row r="10077" spans="5:8" x14ac:dyDescent="0.25">
      <c r="E10077" s="10"/>
      <c r="F10077" s="10"/>
      <c r="G10077" s="10"/>
      <c r="H10077" s="10"/>
    </row>
    <row r="10078" spans="5:8" x14ac:dyDescent="0.25">
      <c r="E10078" s="10"/>
      <c r="F10078" s="10"/>
      <c r="G10078" s="10"/>
      <c r="H10078" s="10"/>
    </row>
    <row r="10079" spans="5:8" x14ac:dyDescent="0.25">
      <c r="E10079" s="10"/>
      <c r="F10079" s="10"/>
      <c r="G10079" s="10"/>
      <c r="H10079" s="10"/>
    </row>
    <row r="10080" spans="5:8" x14ac:dyDescent="0.25">
      <c r="E10080" s="10"/>
      <c r="F10080" s="10"/>
      <c r="G10080" s="10"/>
      <c r="H10080" s="10"/>
    </row>
    <row r="10081" spans="5:8" x14ac:dyDescent="0.25">
      <c r="E10081" s="10"/>
      <c r="F10081" s="10"/>
      <c r="G10081" s="10"/>
      <c r="H10081" s="10"/>
    </row>
    <row r="10082" spans="5:8" x14ac:dyDescent="0.25">
      <c r="E10082" s="10"/>
      <c r="F10082" s="10"/>
      <c r="G10082" s="10"/>
      <c r="H10082" s="10"/>
    </row>
    <row r="10083" spans="5:8" x14ac:dyDescent="0.25">
      <c r="E10083" s="10"/>
      <c r="F10083" s="10"/>
      <c r="G10083" s="10"/>
      <c r="H10083" s="10"/>
    </row>
    <row r="10084" spans="5:8" x14ac:dyDescent="0.25">
      <c r="E10084" s="10"/>
      <c r="F10084" s="10"/>
      <c r="G10084" s="10"/>
      <c r="H10084" s="10"/>
    </row>
    <row r="10085" spans="5:8" x14ac:dyDescent="0.25">
      <c r="E10085" s="10"/>
      <c r="F10085" s="10"/>
      <c r="G10085" s="10"/>
      <c r="H10085" s="10"/>
    </row>
    <row r="10086" spans="5:8" x14ac:dyDescent="0.25">
      <c r="E10086" s="10"/>
      <c r="F10086" s="10"/>
      <c r="G10086" s="10"/>
      <c r="H10086" s="10"/>
    </row>
    <row r="10087" spans="5:8" x14ac:dyDescent="0.25">
      <c r="E10087" s="10"/>
      <c r="F10087" s="10"/>
      <c r="G10087" s="10"/>
      <c r="H10087" s="10"/>
    </row>
    <row r="10088" spans="5:8" x14ac:dyDescent="0.25">
      <c r="E10088" s="10"/>
      <c r="F10088" s="10"/>
      <c r="G10088" s="10"/>
      <c r="H10088" s="10"/>
    </row>
    <row r="10089" spans="5:8" x14ac:dyDescent="0.25">
      <c r="E10089" s="10"/>
      <c r="F10089" s="10"/>
      <c r="G10089" s="10"/>
      <c r="H10089" s="10"/>
    </row>
    <row r="10090" spans="5:8" x14ac:dyDescent="0.25">
      <c r="E10090" s="10"/>
      <c r="F10090" s="10"/>
      <c r="G10090" s="10"/>
      <c r="H10090" s="10"/>
    </row>
    <row r="10091" spans="5:8" x14ac:dyDescent="0.25">
      <c r="E10091" s="10"/>
      <c r="F10091" s="10"/>
      <c r="G10091" s="10"/>
      <c r="H10091" s="10"/>
    </row>
    <row r="10092" spans="5:8" x14ac:dyDescent="0.25">
      <c r="E10092" s="10"/>
      <c r="F10092" s="10"/>
      <c r="G10092" s="10"/>
      <c r="H10092" s="10"/>
    </row>
    <row r="10093" spans="5:8" x14ac:dyDescent="0.25">
      <c r="E10093" s="10"/>
      <c r="F10093" s="10"/>
      <c r="G10093" s="10"/>
      <c r="H10093" s="10"/>
    </row>
    <row r="10094" spans="5:8" x14ac:dyDescent="0.25">
      <c r="E10094" s="10"/>
      <c r="F10094" s="10"/>
      <c r="G10094" s="10"/>
      <c r="H10094" s="10"/>
    </row>
    <row r="10095" spans="5:8" x14ac:dyDescent="0.25">
      <c r="E10095" s="10"/>
      <c r="F10095" s="10"/>
      <c r="G10095" s="10"/>
      <c r="H10095" s="10"/>
    </row>
    <row r="10096" spans="5:8" x14ac:dyDescent="0.25">
      <c r="E10096" s="10"/>
      <c r="F10096" s="10"/>
      <c r="G10096" s="10"/>
      <c r="H10096" s="10"/>
    </row>
    <row r="10097" spans="5:8" x14ac:dyDescent="0.25">
      <c r="E10097" s="10"/>
      <c r="F10097" s="10"/>
      <c r="G10097" s="10"/>
      <c r="H10097" s="10"/>
    </row>
    <row r="10098" spans="5:8" x14ac:dyDescent="0.25">
      <c r="E10098" s="10"/>
      <c r="F10098" s="10"/>
      <c r="G10098" s="10"/>
      <c r="H10098" s="10"/>
    </row>
    <row r="10099" spans="5:8" x14ac:dyDescent="0.25">
      <c r="E10099" s="10"/>
      <c r="F10099" s="10"/>
      <c r="G10099" s="10"/>
      <c r="H10099" s="10"/>
    </row>
    <row r="10100" spans="5:8" x14ac:dyDescent="0.25">
      <c r="E10100" s="10"/>
      <c r="F10100" s="10"/>
      <c r="G10100" s="10"/>
      <c r="H10100" s="10"/>
    </row>
    <row r="10101" spans="5:8" x14ac:dyDescent="0.25">
      <c r="E10101" s="10"/>
      <c r="F10101" s="10"/>
      <c r="G10101" s="10"/>
      <c r="H10101" s="10"/>
    </row>
    <row r="10102" spans="5:8" x14ac:dyDescent="0.25">
      <c r="E10102" s="10"/>
      <c r="F10102" s="10"/>
      <c r="G10102" s="10"/>
      <c r="H10102" s="10"/>
    </row>
    <row r="10103" spans="5:8" x14ac:dyDescent="0.25">
      <c r="E10103" s="10"/>
      <c r="F10103" s="10"/>
      <c r="G10103" s="10"/>
      <c r="H10103" s="10"/>
    </row>
    <row r="10104" spans="5:8" x14ac:dyDescent="0.25">
      <c r="E10104" s="10"/>
      <c r="F10104" s="10"/>
      <c r="G10104" s="10"/>
      <c r="H10104" s="10"/>
    </row>
    <row r="10105" spans="5:8" x14ac:dyDescent="0.25">
      <c r="E10105" s="10"/>
      <c r="F10105" s="10"/>
      <c r="G10105" s="10"/>
      <c r="H10105" s="10"/>
    </row>
    <row r="10106" spans="5:8" x14ac:dyDescent="0.25">
      <c r="E10106" s="10"/>
      <c r="F10106" s="10"/>
      <c r="G10106" s="10"/>
      <c r="H10106" s="10"/>
    </row>
    <row r="10107" spans="5:8" x14ac:dyDescent="0.25">
      <c r="E10107" s="10"/>
      <c r="F10107" s="10"/>
      <c r="G10107" s="10"/>
      <c r="H10107" s="10"/>
    </row>
    <row r="10108" spans="5:8" x14ac:dyDescent="0.25">
      <c r="E10108" s="10"/>
      <c r="F10108" s="10"/>
      <c r="G10108" s="10"/>
      <c r="H10108" s="10"/>
    </row>
    <row r="10109" spans="5:8" x14ac:dyDescent="0.25">
      <c r="E10109" s="10"/>
      <c r="F10109" s="10"/>
      <c r="G10109" s="10"/>
      <c r="H10109" s="10"/>
    </row>
    <row r="10110" spans="5:8" x14ac:dyDescent="0.25">
      <c r="E10110" s="10"/>
      <c r="F10110" s="10"/>
      <c r="G10110" s="10"/>
      <c r="H10110" s="10"/>
    </row>
    <row r="10111" spans="5:8" x14ac:dyDescent="0.25">
      <c r="E10111" s="10"/>
      <c r="F10111" s="10"/>
      <c r="G10111" s="10"/>
      <c r="H10111" s="10"/>
    </row>
    <row r="10112" spans="5:8" x14ac:dyDescent="0.25">
      <c r="E10112" s="10"/>
      <c r="F10112" s="10"/>
      <c r="G10112" s="10"/>
      <c r="H10112" s="10"/>
    </row>
    <row r="10113" spans="5:8" x14ac:dyDescent="0.25">
      <c r="E10113" s="10"/>
      <c r="F10113" s="10"/>
      <c r="G10113" s="10"/>
      <c r="H10113" s="10"/>
    </row>
    <row r="10114" spans="5:8" x14ac:dyDescent="0.25">
      <c r="E10114" s="10"/>
      <c r="F10114" s="10"/>
      <c r="G10114" s="10"/>
      <c r="H10114" s="10"/>
    </row>
    <row r="10115" spans="5:8" x14ac:dyDescent="0.25">
      <c r="E10115" s="10"/>
      <c r="F10115" s="10"/>
      <c r="G10115" s="10"/>
      <c r="H10115" s="10"/>
    </row>
    <row r="10116" spans="5:8" x14ac:dyDescent="0.25">
      <c r="E10116" s="10"/>
      <c r="F10116" s="10"/>
      <c r="G10116" s="10"/>
      <c r="H10116" s="10"/>
    </row>
    <row r="10117" spans="5:8" x14ac:dyDescent="0.25">
      <c r="E10117" s="10"/>
      <c r="F10117" s="10"/>
      <c r="G10117" s="10"/>
      <c r="H10117" s="10"/>
    </row>
    <row r="10118" spans="5:8" x14ac:dyDescent="0.25">
      <c r="E10118" s="10"/>
      <c r="F10118" s="10"/>
      <c r="G10118" s="10"/>
      <c r="H10118" s="10"/>
    </row>
    <row r="10119" spans="5:8" x14ac:dyDescent="0.25">
      <c r="E10119" s="10"/>
      <c r="F10119" s="10"/>
      <c r="G10119" s="10"/>
      <c r="H10119" s="10"/>
    </row>
    <row r="10120" spans="5:8" x14ac:dyDescent="0.25">
      <c r="E10120" s="10"/>
      <c r="F10120" s="10"/>
      <c r="G10120" s="10"/>
      <c r="H10120" s="10"/>
    </row>
    <row r="10121" spans="5:8" x14ac:dyDescent="0.25">
      <c r="E10121" s="10"/>
      <c r="F10121" s="10"/>
      <c r="G10121" s="10"/>
      <c r="H10121" s="10"/>
    </row>
    <row r="10122" spans="5:8" x14ac:dyDescent="0.25">
      <c r="E10122" s="10"/>
      <c r="F10122" s="10"/>
      <c r="G10122" s="10"/>
      <c r="H10122" s="10"/>
    </row>
    <row r="10123" spans="5:8" x14ac:dyDescent="0.25">
      <c r="E10123" s="10"/>
      <c r="F10123" s="10"/>
      <c r="G10123" s="10"/>
      <c r="H10123" s="10"/>
    </row>
    <row r="10124" spans="5:8" x14ac:dyDescent="0.25">
      <c r="E10124" s="10"/>
      <c r="F10124" s="10"/>
      <c r="G10124" s="10"/>
      <c r="H10124" s="10"/>
    </row>
    <row r="10125" spans="5:8" x14ac:dyDescent="0.25">
      <c r="E10125" s="10"/>
      <c r="F10125" s="10"/>
      <c r="G10125" s="10"/>
      <c r="H10125" s="10"/>
    </row>
    <row r="10126" spans="5:8" x14ac:dyDescent="0.25">
      <c r="E10126" s="10"/>
      <c r="F10126" s="10"/>
      <c r="G10126" s="10"/>
      <c r="H10126" s="10"/>
    </row>
    <row r="10127" spans="5:8" x14ac:dyDescent="0.25">
      <c r="E10127" s="10"/>
      <c r="F10127" s="10"/>
      <c r="G10127" s="10"/>
      <c r="H10127" s="10"/>
    </row>
    <row r="10128" spans="5:8" x14ac:dyDescent="0.25">
      <c r="E10128" s="10"/>
      <c r="F10128" s="10"/>
      <c r="G10128" s="10"/>
      <c r="H10128" s="10"/>
    </row>
    <row r="10129" spans="5:8" x14ac:dyDescent="0.25">
      <c r="E10129" s="10"/>
      <c r="F10129" s="10"/>
      <c r="G10129" s="10"/>
      <c r="H10129" s="10"/>
    </row>
    <row r="10130" spans="5:8" x14ac:dyDescent="0.25">
      <c r="E10130" s="10"/>
      <c r="F10130" s="10"/>
      <c r="G10130" s="10"/>
      <c r="H10130" s="10"/>
    </row>
    <row r="10131" spans="5:8" x14ac:dyDescent="0.25">
      <c r="E10131" s="10"/>
      <c r="F10131" s="10"/>
      <c r="G10131" s="10"/>
      <c r="H10131" s="10"/>
    </row>
    <row r="10132" spans="5:8" x14ac:dyDescent="0.25">
      <c r="E10132" s="10"/>
      <c r="F10132" s="10"/>
      <c r="G10132" s="10"/>
      <c r="H10132" s="10"/>
    </row>
    <row r="10133" spans="5:8" x14ac:dyDescent="0.25">
      <c r="E10133" s="10"/>
      <c r="F10133" s="10"/>
      <c r="G10133" s="10"/>
      <c r="H10133" s="10"/>
    </row>
    <row r="10134" spans="5:8" x14ac:dyDescent="0.25">
      <c r="E10134" s="10"/>
      <c r="F10134" s="10"/>
      <c r="G10134" s="10"/>
      <c r="H10134" s="10"/>
    </row>
    <row r="10135" spans="5:8" x14ac:dyDescent="0.25">
      <c r="E10135" s="10"/>
      <c r="F10135" s="10"/>
      <c r="G10135" s="10"/>
      <c r="H10135" s="10"/>
    </row>
    <row r="10136" spans="5:8" x14ac:dyDescent="0.25">
      <c r="E10136" s="10"/>
      <c r="F10136" s="10"/>
      <c r="G10136" s="10"/>
      <c r="H10136" s="10"/>
    </row>
    <row r="10137" spans="5:8" x14ac:dyDescent="0.25">
      <c r="E10137" s="10"/>
      <c r="F10137" s="10"/>
      <c r="G10137" s="10"/>
      <c r="H10137" s="10"/>
    </row>
    <row r="10138" spans="5:8" x14ac:dyDescent="0.25">
      <c r="E10138" s="10"/>
      <c r="F10138" s="10"/>
      <c r="G10138" s="10"/>
      <c r="H10138" s="10"/>
    </row>
    <row r="10139" spans="5:8" x14ac:dyDescent="0.25">
      <c r="E10139" s="10"/>
      <c r="F10139" s="10"/>
      <c r="G10139" s="10"/>
      <c r="H10139" s="10"/>
    </row>
    <row r="10140" spans="5:8" x14ac:dyDescent="0.25">
      <c r="E10140" s="10"/>
      <c r="F10140" s="10"/>
      <c r="G10140" s="10"/>
      <c r="H10140" s="10"/>
    </row>
    <row r="10141" spans="5:8" x14ac:dyDescent="0.25">
      <c r="E10141" s="10"/>
      <c r="F10141" s="10"/>
      <c r="G10141" s="10"/>
      <c r="H10141" s="10"/>
    </row>
    <row r="10142" spans="5:8" x14ac:dyDescent="0.25">
      <c r="E10142" s="10"/>
      <c r="F10142" s="10"/>
      <c r="G10142" s="10"/>
      <c r="H10142" s="10"/>
    </row>
    <row r="10143" spans="5:8" x14ac:dyDescent="0.25">
      <c r="E10143" s="10"/>
      <c r="F10143" s="10"/>
      <c r="G10143" s="10"/>
      <c r="H10143" s="10"/>
    </row>
    <row r="10144" spans="5:8" x14ac:dyDescent="0.25">
      <c r="E10144" s="10"/>
      <c r="F10144" s="10"/>
      <c r="G10144" s="10"/>
      <c r="H10144" s="10"/>
    </row>
    <row r="10145" spans="5:8" x14ac:dyDescent="0.25">
      <c r="E10145" s="10"/>
      <c r="F10145" s="10"/>
      <c r="G10145" s="10"/>
      <c r="H10145" s="10"/>
    </row>
    <row r="10146" spans="5:8" x14ac:dyDescent="0.25">
      <c r="E10146" s="10"/>
      <c r="F10146" s="10"/>
      <c r="G10146" s="10"/>
      <c r="H10146" s="10"/>
    </row>
    <row r="10147" spans="5:8" x14ac:dyDescent="0.25">
      <c r="E10147" s="10"/>
      <c r="F10147" s="10"/>
      <c r="G10147" s="10"/>
      <c r="H10147" s="10"/>
    </row>
    <row r="10148" spans="5:8" x14ac:dyDescent="0.25">
      <c r="E10148" s="10"/>
      <c r="F10148" s="10"/>
      <c r="G10148" s="10"/>
      <c r="H10148" s="10"/>
    </row>
    <row r="10149" spans="5:8" x14ac:dyDescent="0.25">
      <c r="E10149" s="10"/>
      <c r="F10149" s="10"/>
      <c r="G10149" s="10"/>
      <c r="H10149" s="10"/>
    </row>
    <row r="10150" spans="5:8" x14ac:dyDescent="0.25">
      <c r="E10150" s="10"/>
      <c r="F10150" s="10"/>
      <c r="G10150" s="10"/>
      <c r="H10150" s="10"/>
    </row>
    <row r="10151" spans="5:8" x14ac:dyDescent="0.25">
      <c r="E10151" s="10"/>
      <c r="F10151" s="10"/>
      <c r="G10151" s="10"/>
      <c r="H10151" s="10"/>
    </row>
    <row r="10152" spans="5:8" x14ac:dyDescent="0.25">
      <c r="E10152" s="10"/>
      <c r="F10152" s="10"/>
      <c r="G10152" s="10"/>
      <c r="H10152" s="10"/>
    </row>
    <row r="10153" spans="5:8" x14ac:dyDescent="0.25">
      <c r="E10153" s="10"/>
      <c r="F10153" s="10"/>
      <c r="G10153" s="10"/>
      <c r="H10153" s="10"/>
    </row>
    <row r="10154" spans="5:8" x14ac:dyDescent="0.25">
      <c r="E10154" s="10"/>
      <c r="F10154" s="10"/>
      <c r="G10154" s="10"/>
      <c r="H10154" s="10"/>
    </row>
    <row r="10155" spans="5:8" x14ac:dyDescent="0.25">
      <c r="E10155" s="10"/>
      <c r="F10155" s="10"/>
      <c r="G10155" s="10"/>
      <c r="H10155" s="10"/>
    </row>
    <row r="10156" spans="5:8" x14ac:dyDescent="0.25">
      <c r="E10156" s="10"/>
      <c r="F10156" s="10"/>
      <c r="G10156" s="10"/>
      <c r="H10156" s="10"/>
    </row>
    <row r="10157" spans="5:8" x14ac:dyDescent="0.25">
      <c r="E10157" s="10"/>
      <c r="F10157" s="10"/>
      <c r="G10157" s="10"/>
      <c r="H10157" s="10"/>
    </row>
    <row r="10158" spans="5:8" x14ac:dyDescent="0.25">
      <c r="E10158" s="10"/>
      <c r="F10158" s="10"/>
      <c r="G10158" s="10"/>
      <c r="H10158" s="10"/>
    </row>
    <row r="10159" spans="5:8" x14ac:dyDescent="0.25">
      <c r="E10159" s="10"/>
      <c r="F10159" s="10"/>
      <c r="G10159" s="10"/>
      <c r="H10159" s="10"/>
    </row>
    <row r="10160" spans="5:8" x14ac:dyDescent="0.25">
      <c r="E10160" s="10"/>
      <c r="F10160" s="10"/>
      <c r="G10160" s="10"/>
      <c r="H10160" s="10"/>
    </row>
    <row r="10161" spans="5:8" x14ac:dyDescent="0.25">
      <c r="E10161" s="10"/>
      <c r="F10161" s="10"/>
      <c r="G10161" s="10"/>
      <c r="H10161" s="10"/>
    </row>
    <row r="10162" spans="5:8" x14ac:dyDescent="0.25">
      <c r="E10162" s="10"/>
      <c r="F10162" s="10"/>
      <c r="G10162" s="10"/>
      <c r="H10162" s="10"/>
    </row>
    <row r="10163" spans="5:8" x14ac:dyDescent="0.25">
      <c r="E10163" s="10"/>
      <c r="F10163" s="10"/>
      <c r="G10163" s="10"/>
      <c r="H10163" s="10"/>
    </row>
    <row r="10164" spans="5:8" x14ac:dyDescent="0.25">
      <c r="E10164" s="10"/>
      <c r="F10164" s="10"/>
      <c r="G10164" s="10"/>
      <c r="H10164" s="10"/>
    </row>
    <row r="10165" spans="5:8" x14ac:dyDescent="0.25">
      <c r="E10165" s="10"/>
      <c r="F10165" s="10"/>
      <c r="G10165" s="10"/>
      <c r="H10165" s="10"/>
    </row>
    <row r="10166" spans="5:8" x14ac:dyDescent="0.25">
      <c r="E10166" s="10"/>
      <c r="F10166" s="10"/>
      <c r="G10166" s="10"/>
      <c r="H10166" s="10"/>
    </row>
    <row r="10167" spans="5:8" x14ac:dyDescent="0.25">
      <c r="E10167" s="10"/>
      <c r="F10167" s="10"/>
      <c r="G10167" s="10"/>
      <c r="H10167" s="10"/>
    </row>
    <row r="10168" spans="5:8" x14ac:dyDescent="0.25">
      <c r="E10168" s="10"/>
      <c r="F10168" s="10"/>
      <c r="G10168" s="10"/>
      <c r="H10168" s="10"/>
    </row>
    <row r="10169" spans="5:8" x14ac:dyDescent="0.25">
      <c r="E10169" s="10"/>
      <c r="F10169" s="10"/>
      <c r="G10169" s="10"/>
      <c r="H10169" s="10"/>
    </row>
    <row r="10170" spans="5:8" x14ac:dyDescent="0.25">
      <c r="E10170" s="10"/>
      <c r="F10170" s="10"/>
      <c r="G10170" s="10"/>
      <c r="H10170" s="10"/>
    </row>
    <row r="10171" spans="5:8" x14ac:dyDescent="0.25">
      <c r="E10171" s="10"/>
      <c r="F10171" s="10"/>
      <c r="G10171" s="10"/>
      <c r="H10171" s="10"/>
    </row>
    <row r="10172" spans="5:8" x14ac:dyDescent="0.25">
      <c r="E10172" s="10"/>
      <c r="F10172" s="10"/>
      <c r="G10172" s="10"/>
      <c r="H10172" s="10"/>
    </row>
    <row r="10173" spans="5:8" x14ac:dyDescent="0.25">
      <c r="E10173" s="10"/>
      <c r="F10173" s="10"/>
      <c r="G10173" s="10"/>
      <c r="H10173" s="10"/>
    </row>
    <row r="10174" spans="5:8" x14ac:dyDescent="0.25">
      <c r="E10174" s="10"/>
      <c r="F10174" s="10"/>
      <c r="G10174" s="10"/>
      <c r="H10174" s="10"/>
    </row>
    <row r="10175" spans="5:8" x14ac:dyDescent="0.25">
      <c r="E10175" s="10"/>
      <c r="F10175" s="10"/>
      <c r="G10175" s="10"/>
      <c r="H10175" s="10"/>
    </row>
    <row r="10176" spans="5:8" x14ac:dyDescent="0.25">
      <c r="E10176" s="10"/>
      <c r="F10176" s="10"/>
      <c r="G10176" s="10"/>
      <c r="H10176" s="10"/>
    </row>
    <row r="10177" spans="5:8" x14ac:dyDescent="0.25">
      <c r="E10177" s="10"/>
      <c r="F10177" s="10"/>
      <c r="G10177" s="10"/>
      <c r="H10177" s="10"/>
    </row>
    <row r="10178" spans="5:8" x14ac:dyDescent="0.25">
      <c r="E10178" s="10"/>
      <c r="F10178" s="10"/>
      <c r="G10178" s="10"/>
      <c r="H10178" s="10"/>
    </row>
    <row r="10179" spans="5:8" x14ac:dyDescent="0.25">
      <c r="E10179" s="10"/>
      <c r="F10179" s="10"/>
      <c r="G10179" s="10"/>
      <c r="H10179" s="10"/>
    </row>
    <row r="10180" spans="5:8" x14ac:dyDescent="0.25">
      <c r="E10180" s="10"/>
      <c r="F10180" s="10"/>
      <c r="G10180" s="10"/>
      <c r="H10180" s="10"/>
    </row>
    <row r="10181" spans="5:8" x14ac:dyDescent="0.25">
      <c r="E10181" s="10"/>
      <c r="F10181" s="10"/>
      <c r="G10181" s="10"/>
      <c r="H10181" s="10"/>
    </row>
    <row r="10182" spans="5:8" x14ac:dyDescent="0.25">
      <c r="E10182" s="10"/>
      <c r="F10182" s="10"/>
      <c r="G10182" s="10"/>
      <c r="H10182" s="10"/>
    </row>
    <row r="10183" spans="5:8" x14ac:dyDescent="0.25">
      <c r="E10183" s="10"/>
      <c r="F10183" s="10"/>
      <c r="G10183" s="10"/>
      <c r="H10183" s="10"/>
    </row>
    <row r="10184" spans="5:8" x14ac:dyDescent="0.25">
      <c r="E10184" s="10"/>
      <c r="F10184" s="10"/>
      <c r="G10184" s="10"/>
      <c r="H10184" s="10"/>
    </row>
    <row r="10185" spans="5:8" x14ac:dyDescent="0.25">
      <c r="E10185" s="10"/>
      <c r="F10185" s="10"/>
      <c r="G10185" s="10"/>
      <c r="H10185" s="10"/>
    </row>
    <row r="10186" spans="5:8" x14ac:dyDescent="0.25">
      <c r="E10186" s="10"/>
      <c r="F10186" s="10"/>
      <c r="G10186" s="10"/>
      <c r="H10186" s="10"/>
    </row>
    <row r="10187" spans="5:8" x14ac:dyDescent="0.25">
      <c r="E10187" s="10"/>
      <c r="F10187" s="10"/>
      <c r="G10187" s="10"/>
      <c r="H10187" s="10"/>
    </row>
    <row r="10188" spans="5:8" x14ac:dyDescent="0.25">
      <c r="E10188" s="10"/>
      <c r="F10188" s="10"/>
      <c r="G10188" s="10"/>
      <c r="H10188" s="10"/>
    </row>
    <row r="10189" spans="5:8" x14ac:dyDescent="0.25">
      <c r="E10189" s="10"/>
      <c r="F10189" s="10"/>
      <c r="G10189" s="10"/>
      <c r="H10189" s="10"/>
    </row>
    <row r="10190" spans="5:8" x14ac:dyDescent="0.25">
      <c r="E10190" s="10"/>
      <c r="F10190" s="10"/>
      <c r="G10190" s="10"/>
      <c r="H10190" s="10"/>
    </row>
    <row r="10191" spans="5:8" x14ac:dyDescent="0.25">
      <c r="E10191" s="10"/>
      <c r="F10191" s="10"/>
      <c r="G10191" s="10"/>
      <c r="H10191" s="10"/>
    </row>
    <row r="10192" spans="5:8" x14ac:dyDescent="0.25">
      <c r="E10192" s="10"/>
      <c r="F10192" s="10"/>
      <c r="G10192" s="10"/>
      <c r="H10192" s="10"/>
    </row>
    <row r="10193" spans="5:8" x14ac:dyDescent="0.25">
      <c r="E10193" s="10"/>
      <c r="F10193" s="10"/>
      <c r="G10193" s="10"/>
      <c r="H10193" s="10"/>
    </row>
    <row r="10194" spans="5:8" x14ac:dyDescent="0.25">
      <c r="E10194" s="10"/>
      <c r="F10194" s="10"/>
      <c r="G10194" s="10"/>
      <c r="H10194" s="10"/>
    </row>
    <row r="10195" spans="5:8" x14ac:dyDescent="0.25">
      <c r="E10195" s="10"/>
      <c r="F10195" s="10"/>
      <c r="G10195" s="10"/>
      <c r="H10195" s="10"/>
    </row>
    <row r="10196" spans="5:8" x14ac:dyDescent="0.25">
      <c r="E10196" s="10"/>
      <c r="F10196" s="10"/>
      <c r="G10196" s="10"/>
      <c r="H10196" s="10"/>
    </row>
    <row r="10197" spans="5:8" x14ac:dyDescent="0.25">
      <c r="E10197" s="10"/>
      <c r="F10197" s="10"/>
      <c r="G10197" s="10"/>
      <c r="H10197" s="10"/>
    </row>
    <row r="10198" spans="5:8" x14ac:dyDescent="0.25">
      <c r="E10198" s="10"/>
      <c r="F10198" s="10"/>
      <c r="G10198" s="10"/>
      <c r="H10198" s="10"/>
    </row>
    <row r="10199" spans="5:8" x14ac:dyDescent="0.25">
      <c r="E10199" s="10"/>
      <c r="F10199" s="10"/>
      <c r="G10199" s="10"/>
      <c r="H10199" s="10"/>
    </row>
    <row r="10200" spans="5:8" x14ac:dyDescent="0.25">
      <c r="E10200" s="10"/>
      <c r="F10200" s="10"/>
      <c r="G10200" s="10"/>
      <c r="H10200" s="10"/>
    </row>
    <row r="10201" spans="5:8" x14ac:dyDescent="0.25">
      <c r="E10201" s="10"/>
      <c r="F10201" s="10"/>
      <c r="G10201" s="10"/>
      <c r="H10201" s="10"/>
    </row>
    <row r="10202" spans="5:8" x14ac:dyDescent="0.25">
      <c r="E10202" s="10"/>
      <c r="F10202" s="10"/>
      <c r="G10202" s="10"/>
      <c r="H10202" s="10"/>
    </row>
    <row r="10203" spans="5:8" x14ac:dyDescent="0.25">
      <c r="E10203" s="10"/>
      <c r="F10203" s="10"/>
      <c r="G10203" s="10"/>
      <c r="H10203" s="10"/>
    </row>
    <row r="10204" spans="5:8" x14ac:dyDescent="0.25">
      <c r="E10204" s="10"/>
      <c r="F10204" s="10"/>
      <c r="G10204" s="10"/>
      <c r="H10204" s="10"/>
    </row>
    <row r="10205" spans="5:8" x14ac:dyDescent="0.25">
      <c r="E10205" s="10"/>
      <c r="F10205" s="10"/>
      <c r="G10205" s="10"/>
      <c r="H10205" s="10"/>
    </row>
    <row r="10206" spans="5:8" x14ac:dyDescent="0.25">
      <c r="E10206" s="10"/>
      <c r="F10206" s="10"/>
      <c r="G10206" s="10"/>
      <c r="H10206" s="10"/>
    </row>
    <row r="10207" spans="5:8" x14ac:dyDescent="0.25">
      <c r="E10207" s="10"/>
      <c r="F10207" s="10"/>
      <c r="G10207" s="10"/>
      <c r="H10207" s="10"/>
    </row>
    <row r="10208" spans="5:8" x14ac:dyDescent="0.25">
      <c r="E10208" s="10"/>
      <c r="F10208" s="10"/>
      <c r="G10208" s="10"/>
      <c r="H10208" s="10"/>
    </row>
    <row r="10209" spans="5:8" x14ac:dyDescent="0.25">
      <c r="E10209" s="10"/>
      <c r="F10209" s="10"/>
      <c r="G10209" s="10"/>
      <c r="H10209" s="10"/>
    </row>
    <row r="10210" spans="5:8" x14ac:dyDescent="0.25">
      <c r="E10210" s="10"/>
      <c r="F10210" s="10"/>
      <c r="G10210" s="10"/>
      <c r="H10210" s="10"/>
    </row>
    <row r="10211" spans="5:8" x14ac:dyDescent="0.25">
      <c r="E10211" s="10"/>
      <c r="F10211" s="10"/>
      <c r="G10211" s="10"/>
      <c r="H10211" s="10"/>
    </row>
    <row r="10212" spans="5:8" x14ac:dyDescent="0.25">
      <c r="E10212" s="10"/>
      <c r="F10212" s="10"/>
      <c r="G10212" s="10"/>
      <c r="H10212" s="10"/>
    </row>
    <row r="10213" spans="5:8" x14ac:dyDescent="0.25">
      <c r="E10213" s="10"/>
      <c r="F10213" s="10"/>
      <c r="G10213" s="10"/>
      <c r="H10213" s="10"/>
    </row>
    <row r="10214" spans="5:8" x14ac:dyDescent="0.25">
      <c r="E10214" s="10"/>
      <c r="F10214" s="10"/>
      <c r="G10214" s="10"/>
      <c r="H10214" s="10"/>
    </row>
    <row r="10215" spans="5:8" x14ac:dyDescent="0.25">
      <c r="E10215" s="10"/>
      <c r="F10215" s="10"/>
      <c r="G10215" s="10"/>
      <c r="H10215" s="10"/>
    </row>
    <row r="10216" spans="5:8" x14ac:dyDescent="0.25">
      <c r="E10216" s="10"/>
      <c r="F10216" s="10"/>
      <c r="G10216" s="10"/>
      <c r="H10216" s="10"/>
    </row>
    <row r="10217" spans="5:8" x14ac:dyDescent="0.25">
      <c r="E10217" s="10"/>
      <c r="F10217" s="10"/>
      <c r="G10217" s="10"/>
      <c r="H10217" s="10"/>
    </row>
    <row r="10218" spans="5:8" x14ac:dyDescent="0.25">
      <c r="E10218" s="10"/>
      <c r="F10218" s="10"/>
      <c r="G10218" s="10"/>
      <c r="H10218" s="10"/>
    </row>
    <row r="10219" spans="5:8" x14ac:dyDescent="0.25">
      <c r="E10219" s="10"/>
      <c r="F10219" s="10"/>
      <c r="G10219" s="10"/>
      <c r="H10219" s="10"/>
    </row>
    <row r="10220" spans="5:8" x14ac:dyDescent="0.25">
      <c r="E10220" s="10"/>
      <c r="F10220" s="10"/>
      <c r="G10220" s="10"/>
      <c r="H10220" s="10"/>
    </row>
    <row r="10221" spans="5:8" x14ac:dyDescent="0.25">
      <c r="E10221" s="10"/>
      <c r="F10221" s="10"/>
      <c r="G10221" s="10"/>
      <c r="H10221" s="10"/>
    </row>
    <row r="10222" spans="5:8" x14ac:dyDescent="0.25">
      <c r="E10222" s="10"/>
      <c r="F10222" s="10"/>
      <c r="G10222" s="10"/>
      <c r="H10222" s="10"/>
    </row>
    <row r="10223" spans="5:8" x14ac:dyDescent="0.25">
      <c r="E10223" s="10"/>
      <c r="F10223" s="10"/>
      <c r="G10223" s="10"/>
      <c r="H10223" s="10"/>
    </row>
    <row r="10224" spans="5:8" x14ac:dyDescent="0.25">
      <c r="E10224" s="10"/>
      <c r="F10224" s="10"/>
      <c r="G10224" s="10"/>
      <c r="H10224" s="10"/>
    </row>
    <row r="10225" spans="5:8" x14ac:dyDescent="0.25">
      <c r="E10225" s="10"/>
      <c r="F10225" s="10"/>
      <c r="G10225" s="10"/>
      <c r="H10225" s="10"/>
    </row>
    <row r="10226" spans="5:8" x14ac:dyDescent="0.25">
      <c r="E10226" s="10"/>
      <c r="F10226" s="10"/>
      <c r="G10226" s="10"/>
      <c r="H10226" s="10"/>
    </row>
    <row r="10227" spans="5:8" x14ac:dyDescent="0.25">
      <c r="E10227" s="10"/>
      <c r="F10227" s="10"/>
      <c r="G10227" s="10"/>
      <c r="H10227" s="10"/>
    </row>
    <row r="10228" spans="5:8" x14ac:dyDescent="0.25">
      <c r="E10228" s="10"/>
      <c r="F10228" s="10"/>
      <c r="G10228" s="10"/>
      <c r="H10228" s="10"/>
    </row>
    <row r="10229" spans="5:8" x14ac:dyDescent="0.25">
      <c r="E10229" s="10"/>
      <c r="F10229" s="10"/>
      <c r="G10229" s="10"/>
      <c r="H10229" s="10"/>
    </row>
    <row r="10230" spans="5:8" x14ac:dyDescent="0.25">
      <c r="E10230" s="10"/>
      <c r="F10230" s="10"/>
      <c r="G10230" s="10"/>
      <c r="H10230" s="10"/>
    </row>
    <row r="10231" spans="5:8" x14ac:dyDescent="0.25">
      <c r="E10231" s="10"/>
      <c r="F10231" s="10"/>
      <c r="G10231" s="10"/>
      <c r="H10231" s="10"/>
    </row>
    <row r="10232" spans="5:8" x14ac:dyDescent="0.25">
      <c r="E10232" s="10"/>
      <c r="F10232" s="10"/>
      <c r="G10232" s="10"/>
      <c r="H10232" s="10"/>
    </row>
    <row r="10233" spans="5:8" x14ac:dyDescent="0.25">
      <c r="E10233" s="10"/>
      <c r="F10233" s="10"/>
      <c r="G10233" s="10"/>
      <c r="H10233" s="10"/>
    </row>
    <row r="10234" spans="5:8" x14ac:dyDescent="0.25">
      <c r="E10234" s="10"/>
      <c r="F10234" s="10"/>
      <c r="G10234" s="10"/>
      <c r="H10234" s="10"/>
    </row>
    <row r="10235" spans="5:8" x14ac:dyDescent="0.25">
      <c r="E10235" s="10"/>
      <c r="F10235" s="10"/>
      <c r="G10235" s="10"/>
      <c r="H10235" s="10"/>
    </row>
    <row r="10236" spans="5:8" x14ac:dyDescent="0.25">
      <c r="E10236" s="10"/>
      <c r="F10236" s="10"/>
      <c r="G10236" s="10"/>
      <c r="H10236" s="10"/>
    </row>
    <row r="10237" spans="5:8" x14ac:dyDescent="0.25">
      <c r="E10237" s="10"/>
      <c r="F10237" s="10"/>
      <c r="G10237" s="10"/>
      <c r="H10237" s="10"/>
    </row>
    <row r="10238" spans="5:8" x14ac:dyDescent="0.25">
      <c r="E10238" s="10"/>
      <c r="F10238" s="10"/>
      <c r="G10238" s="10"/>
      <c r="H10238" s="10"/>
    </row>
    <row r="10239" spans="5:8" x14ac:dyDescent="0.25">
      <c r="E10239" s="10"/>
      <c r="F10239" s="10"/>
      <c r="G10239" s="10"/>
      <c r="H10239" s="10"/>
    </row>
    <row r="10240" spans="5:8" x14ac:dyDescent="0.25">
      <c r="E10240" s="10"/>
      <c r="F10240" s="10"/>
      <c r="G10240" s="10"/>
      <c r="H10240" s="10"/>
    </row>
    <row r="10241" spans="5:8" x14ac:dyDescent="0.25">
      <c r="E10241" s="10"/>
      <c r="F10241" s="10"/>
      <c r="G10241" s="10"/>
      <c r="H10241" s="10"/>
    </row>
    <row r="10242" spans="5:8" x14ac:dyDescent="0.25">
      <c r="E10242" s="10"/>
      <c r="F10242" s="10"/>
      <c r="G10242" s="10"/>
      <c r="H10242" s="10"/>
    </row>
    <row r="10243" spans="5:8" x14ac:dyDescent="0.25">
      <c r="E10243" s="10"/>
      <c r="F10243" s="10"/>
      <c r="G10243" s="10"/>
      <c r="H10243" s="10"/>
    </row>
    <row r="10244" spans="5:8" x14ac:dyDescent="0.25">
      <c r="E10244" s="10"/>
      <c r="F10244" s="10"/>
      <c r="G10244" s="10"/>
      <c r="H10244" s="10"/>
    </row>
    <row r="10245" spans="5:8" x14ac:dyDescent="0.25">
      <c r="E10245" s="10"/>
      <c r="F10245" s="10"/>
      <c r="G10245" s="10"/>
      <c r="H10245" s="10"/>
    </row>
    <row r="10246" spans="5:8" x14ac:dyDescent="0.25">
      <c r="E10246" s="10"/>
      <c r="F10246" s="10"/>
      <c r="G10246" s="10"/>
      <c r="H10246" s="10"/>
    </row>
    <row r="10247" spans="5:8" x14ac:dyDescent="0.25">
      <c r="E10247" s="10"/>
      <c r="F10247" s="10"/>
      <c r="G10247" s="10"/>
      <c r="H10247" s="10"/>
    </row>
    <row r="10248" spans="5:8" x14ac:dyDescent="0.25">
      <c r="E10248" s="10"/>
      <c r="F10248" s="10"/>
      <c r="G10248" s="10"/>
      <c r="H10248" s="10"/>
    </row>
    <row r="10249" spans="5:8" x14ac:dyDescent="0.25">
      <c r="E10249" s="10"/>
      <c r="F10249" s="10"/>
      <c r="G10249" s="10"/>
      <c r="H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A270-8A79-476B-B511-736ADD88F1CC}">
  <sheetPr codeName="wksStateTxn"/>
  <dimension ref="A1:G10249"/>
  <sheetViews>
    <sheetView zoomScaleNormal="100" workbookViewId="0">
      <selection activeCell="M10" sqref="M10"/>
    </sheetView>
  </sheetViews>
  <sheetFormatPr defaultColWidth="9.109375" defaultRowHeight="13.2" x14ac:dyDescent="0.25"/>
  <cols>
    <col min="1" max="1" width="43.44140625" bestFit="1" customWidth="1"/>
    <col min="3" max="3" width="10" customWidth="1"/>
    <col min="4" max="4" width="32" customWidth="1"/>
    <col min="5" max="7" width="17.109375" customWidth="1"/>
  </cols>
  <sheetData>
    <row r="1" spans="1:7" x14ac:dyDescent="0.25">
      <c r="A1" s="7" t="s">
        <v>37</v>
      </c>
      <c r="B1" s="7" t="s">
        <v>38</v>
      </c>
      <c r="C1" s="7" t="s">
        <v>39</v>
      </c>
      <c r="D1" s="7" t="s">
        <v>1921</v>
      </c>
      <c r="E1" s="7" t="s">
        <v>42</v>
      </c>
      <c r="F1" s="7" t="s">
        <v>1898</v>
      </c>
      <c r="G1" t="s">
        <v>1899</v>
      </c>
    </row>
    <row r="2" spans="1:7" x14ac:dyDescent="0.25">
      <c r="A2" t="s">
        <v>46</v>
      </c>
      <c r="B2">
        <v>2018</v>
      </c>
      <c r="C2">
        <v>1</v>
      </c>
      <c r="D2" t="s">
        <v>1893</v>
      </c>
      <c r="E2" s="10">
        <v>4200</v>
      </c>
      <c r="F2" s="10">
        <v>1845307.4673655001</v>
      </c>
      <c r="G2" s="10">
        <f>tabStateTxnSplit[[#This Row],[Amount (INR)]]/tabStateTxnSplit[[#This Row],[Transactions]]</f>
        <v>439.35892080130952</v>
      </c>
    </row>
    <row r="3" spans="1:7" x14ac:dyDescent="0.25">
      <c r="A3" t="s">
        <v>46</v>
      </c>
      <c r="B3">
        <v>2018</v>
      </c>
      <c r="C3">
        <v>1</v>
      </c>
      <c r="D3" t="s">
        <v>1894</v>
      </c>
      <c r="E3" s="10">
        <v>1871</v>
      </c>
      <c r="F3" s="10">
        <v>12138655.2997499</v>
      </c>
      <c r="G3" s="10">
        <f>tabStateTxnSplit[[#This Row],[Amount (INR)]]/tabStateTxnSplit[[#This Row],[Transactions]]</f>
        <v>6487.7901121057721</v>
      </c>
    </row>
    <row r="4" spans="1:7" x14ac:dyDescent="0.25">
      <c r="A4" t="s">
        <v>46</v>
      </c>
      <c r="B4">
        <v>2018</v>
      </c>
      <c r="C4">
        <v>1</v>
      </c>
      <c r="D4" t="s">
        <v>1895</v>
      </c>
      <c r="E4" s="10">
        <v>298</v>
      </c>
      <c r="F4" s="10">
        <v>452507.16864661302</v>
      </c>
      <c r="G4" s="10">
        <f>tabStateTxnSplit[[#This Row],[Amount (INR)]]/tabStateTxnSplit[[#This Row],[Transactions]]</f>
        <v>1518.4804317000437</v>
      </c>
    </row>
    <row r="5" spans="1:7" x14ac:dyDescent="0.25">
      <c r="A5" t="s">
        <v>46</v>
      </c>
      <c r="B5">
        <v>2018</v>
      </c>
      <c r="C5">
        <v>1</v>
      </c>
      <c r="D5" t="s">
        <v>1896</v>
      </c>
      <c r="E5" s="10">
        <v>33</v>
      </c>
      <c r="F5" s="10">
        <v>10601.4199334649</v>
      </c>
      <c r="G5" s="10">
        <f>tabStateTxnSplit[[#This Row],[Amount (INR)]]/tabStateTxnSplit[[#This Row],[Transactions]]</f>
        <v>321.25514949893636</v>
      </c>
    </row>
    <row r="6" spans="1:7" x14ac:dyDescent="0.25">
      <c r="A6" t="s">
        <v>46</v>
      </c>
      <c r="B6">
        <v>2018</v>
      </c>
      <c r="C6">
        <v>1</v>
      </c>
      <c r="D6" t="s">
        <v>1897</v>
      </c>
      <c r="E6" s="10">
        <v>256</v>
      </c>
      <c r="F6" s="10">
        <v>184689.86629022201</v>
      </c>
      <c r="G6" s="10">
        <f>tabStateTxnSplit[[#This Row],[Amount (INR)]]/tabStateTxnSplit[[#This Row],[Transactions]]</f>
        <v>721.44479019617972</v>
      </c>
    </row>
    <row r="7" spans="1:7" x14ac:dyDescent="0.25">
      <c r="A7" t="s">
        <v>46</v>
      </c>
      <c r="B7">
        <v>2018</v>
      </c>
      <c r="C7">
        <v>2</v>
      </c>
      <c r="D7" t="s">
        <v>1893</v>
      </c>
      <c r="E7" s="10">
        <v>6735</v>
      </c>
      <c r="F7" s="10">
        <v>2320944.7310744701</v>
      </c>
      <c r="G7" s="10">
        <f>tabStateTxnSplit[[#This Row],[Amount (INR)]]/tabStateTxnSplit[[#This Row],[Transactions]]</f>
        <v>344.60946266881518</v>
      </c>
    </row>
    <row r="8" spans="1:7" x14ac:dyDescent="0.25">
      <c r="A8" t="s">
        <v>46</v>
      </c>
      <c r="B8">
        <v>2018</v>
      </c>
      <c r="C8">
        <v>2</v>
      </c>
      <c r="D8" t="s">
        <v>1894</v>
      </c>
      <c r="E8" s="10">
        <v>3575</v>
      </c>
      <c r="F8" s="10">
        <v>24511925.231047601</v>
      </c>
      <c r="G8" s="10">
        <f>tabStateTxnSplit[[#This Row],[Amount (INR)]]/tabStateTxnSplit[[#This Row],[Transactions]]</f>
        <v>6856.4825821112172</v>
      </c>
    </row>
    <row r="9" spans="1:7" x14ac:dyDescent="0.25">
      <c r="A9" t="s">
        <v>46</v>
      </c>
      <c r="B9">
        <v>2018</v>
      </c>
      <c r="C9">
        <v>2</v>
      </c>
      <c r="D9" t="s">
        <v>1895</v>
      </c>
      <c r="E9" s="10">
        <v>603</v>
      </c>
      <c r="F9" s="10">
        <v>1024491.0133579</v>
      </c>
      <c r="G9" s="10">
        <f>tabStateTxnSplit[[#This Row],[Amount (INR)]]/tabStateTxnSplit[[#This Row],[Transactions]]</f>
        <v>1698.9900719036484</v>
      </c>
    </row>
    <row r="10" spans="1:7" x14ac:dyDescent="0.25">
      <c r="A10" t="s">
        <v>46</v>
      </c>
      <c r="B10">
        <v>2018</v>
      </c>
      <c r="C10">
        <v>2</v>
      </c>
      <c r="D10" t="s">
        <v>1896</v>
      </c>
      <c r="E10" s="10">
        <v>59</v>
      </c>
      <c r="F10" s="10">
        <v>121336.02709875</v>
      </c>
      <c r="G10" s="10">
        <f>tabStateTxnSplit[[#This Row],[Amount (INR)]]/tabStateTxnSplit[[#This Row],[Transactions]]</f>
        <v>2056.5428321822033</v>
      </c>
    </row>
    <row r="11" spans="1:7" x14ac:dyDescent="0.25">
      <c r="A11" t="s">
        <v>46</v>
      </c>
      <c r="B11">
        <v>2018</v>
      </c>
      <c r="C11">
        <v>2</v>
      </c>
      <c r="D11" t="s">
        <v>1897</v>
      </c>
      <c r="E11" s="10">
        <v>368</v>
      </c>
      <c r="F11" s="10">
        <v>359838.505374745</v>
      </c>
      <c r="G11" s="10">
        <f>tabStateTxnSplit[[#This Row],[Amount (INR)]]/tabStateTxnSplit[[#This Row],[Transactions]]</f>
        <v>977.82202547485053</v>
      </c>
    </row>
    <row r="12" spans="1:7" x14ac:dyDescent="0.25">
      <c r="A12" t="s">
        <v>46</v>
      </c>
      <c r="B12">
        <v>2018</v>
      </c>
      <c r="C12">
        <v>3</v>
      </c>
      <c r="D12" t="s">
        <v>1893</v>
      </c>
      <c r="E12" s="10">
        <v>8636</v>
      </c>
      <c r="F12" s="10">
        <v>4343504.8683778197</v>
      </c>
      <c r="G12" s="10">
        <f>tabStateTxnSplit[[#This Row],[Amount (INR)]]/tabStateTxnSplit[[#This Row],[Transactions]]</f>
        <v>502.95331963615325</v>
      </c>
    </row>
    <row r="13" spans="1:7" x14ac:dyDescent="0.25">
      <c r="A13" t="s">
        <v>46</v>
      </c>
      <c r="B13">
        <v>2018</v>
      </c>
      <c r="C13">
        <v>3</v>
      </c>
      <c r="D13" t="s">
        <v>1894</v>
      </c>
      <c r="E13" s="10">
        <v>6448</v>
      </c>
      <c r="F13" s="10">
        <v>49270781.541634999</v>
      </c>
      <c r="G13" s="10">
        <f>tabStateTxnSplit[[#This Row],[Amount (INR)]]/tabStateTxnSplit[[#This Row],[Transactions]]</f>
        <v>7641.2502390873142</v>
      </c>
    </row>
    <row r="14" spans="1:7" x14ac:dyDescent="0.25">
      <c r="A14" t="s">
        <v>46</v>
      </c>
      <c r="B14">
        <v>2018</v>
      </c>
      <c r="C14">
        <v>3</v>
      </c>
      <c r="D14" t="s">
        <v>1895</v>
      </c>
      <c r="E14" s="10">
        <v>945</v>
      </c>
      <c r="F14" s="10">
        <v>1627359.8394867999</v>
      </c>
      <c r="G14" s="10">
        <f>tabStateTxnSplit[[#This Row],[Amount (INR)]]/tabStateTxnSplit[[#This Row],[Transactions]]</f>
        <v>1722.0739042188359</v>
      </c>
    </row>
    <row r="15" spans="1:7" x14ac:dyDescent="0.25">
      <c r="A15" t="s">
        <v>46</v>
      </c>
      <c r="B15">
        <v>2018</v>
      </c>
      <c r="C15">
        <v>3</v>
      </c>
      <c r="D15" t="s">
        <v>1896</v>
      </c>
      <c r="E15" s="10">
        <v>42</v>
      </c>
      <c r="F15" s="10">
        <v>1481.4907042806401</v>
      </c>
      <c r="G15" s="10">
        <f>tabStateTxnSplit[[#This Row],[Amount (INR)]]/tabStateTxnSplit[[#This Row],[Transactions]]</f>
        <v>35.273588197158098</v>
      </c>
    </row>
    <row r="16" spans="1:7" x14ac:dyDescent="0.25">
      <c r="A16" t="s">
        <v>46</v>
      </c>
      <c r="B16">
        <v>2018</v>
      </c>
      <c r="C16">
        <v>3</v>
      </c>
      <c r="D16" t="s">
        <v>1897</v>
      </c>
      <c r="E16" s="10">
        <v>194</v>
      </c>
      <c r="F16" s="10">
        <v>314343.394107153</v>
      </c>
      <c r="G16" s="10">
        <f>tabStateTxnSplit[[#This Row],[Amount (INR)]]/tabStateTxnSplit[[#This Row],[Transactions]]</f>
        <v>1620.3267737482113</v>
      </c>
    </row>
    <row r="17" spans="1:7" x14ac:dyDescent="0.25">
      <c r="A17" t="s">
        <v>46</v>
      </c>
      <c r="B17">
        <v>2018</v>
      </c>
      <c r="C17">
        <v>4</v>
      </c>
      <c r="D17" t="s">
        <v>1893</v>
      </c>
      <c r="E17" s="10">
        <v>11517</v>
      </c>
      <c r="F17" s="10">
        <v>5450549.5122943697</v>
      </c>
      <c r="G17" s="10">
        <f>tabStateTxnSplit[[#This Row],[Amount (INR)]]/tabStateTxnSplit[[#This Row],[Transactions]]</f>
        <v>473.26122360808978</v>
      </c>
    </row>
    <row r="18" spans="1:7" x14ac:dyDescent="0.25">
      <c r="A18" t="s">
        <v>46</v>
      </c>
      <c r="B18">
        <v>2018</v>
      </c>
      <c r="C18">
        <v>4</v>
      </c>
      <c r="D18" t="s">
        <v>1894</v>
      </c>
      <c r="E18" s="10">
        <v>10451</v>
      </c>
      <c r="F18" s="10">
        <v>81001456.978251696</v>
      </c>
      <c r="G18" s="10">
        <f>tabStateTxnSplit[[#This Row],[Amount (INR)]]/tabStateTxnSplit[[#This Row],[Transactions]]</f>
        <v>7750.5939123769685</v>
      </c>
    </row>
    <row r="19" spans="1:7" x14ac:dyDescent="0.25">
      <c r="A19" t="s">
        <v>46</v>
      </c>
      <c r="B19">
        <v>2018</v>
      </c>
      <c r="C19">
        <v>4</v>
      </c>
      <c r="D19" t="s">
        <v>1895</v>
      </c>
      <c r="E19" s="10">
        <v>1421</v>
      </c>
      <c r="F19" s="10">
        <v>3552027.73549265</v>
      </c>
      <c r="G19" s="10">
        <f>tabStateTxnSplit[[#This Row],[Amount (INR)]]/tabStateTxnSplit[[#This Row],[Transactions]]</f>
        <v>2499.667653407917</v>
      </c>
    </row>
    <row r="20" spans="1:7" x14ac:dyDescent="0.25">
      <c r="A20" t="s">
        <v>46</v>
      </c>
      <c r="B20">
        <v>2018</v>
      </c>
      <c r="C20">
        <v>4</v>
      </c>
      <c r="D20" t="s">
        <v>1896</v>
      </c>
      <c r="E20" s="10">
        <v>29</v>
      </c>
      <c r="F20" s="10">
        <v>76035.787739328603</v>
      </c>
      <c r="G20" s="10">
        <f>tabStateTxnSplit[[#This Row],[Amount (INR)]]/tabStateTxnSplit[[#This Row],[Transactions]]</f>
        <v>2621.9237151492621</v>
      </c>
    </row>
    <row r="21" spans="1:7" x14ac:dyDescent="0.25">
      <c r="A21" t="s">
        <v>46</v>
      </c>
      <c r="B21">
        <v>2018</v>
      </c>
      <c r="C21">
        <v>4</v>
      </c>
      <c r="D21" t="s">
        <v>1897</v>
      </c>
      <c r="E21" s="10">
        <v>340</v>
      </c>
      <c r="F21" s="10">
        <v>468266.06067704299</v>
      </c>
      <c r="G21" s="10">
        <f>tabStateTxnSplit[[#This Row],[Amount (INR)]]/tabStateTxnSplit[[#This Row],[Transactions]]</f>
        <v>1377.2531196383618</v>
      </c>
    </row>
    <row r="22" spans="1:7" x14ac:dyDescent="0.25">
      <c r="A22" t="s">
        <v>46</v>
      </c>
      <c r="B22">
        <v>2019</v>
      </c>
      <c r="C22">
        <v>1</v>
      </c>
      <c r="D22" t="s">
        <v>1893</v>
      </c>
      <c r="E22" s="10">
        <v>15263</v>
      </c>
      <c r="F22" s="10">
        <v>6611459.8729725797</v>
      </c>
      <c r="G22" s="10">
        <f>tabStateTxnSplit[[#This Row],[Amount (INR)]]/tabStateTxnSplit[[#This Row],[Transactions]]</f>
        <v>433.16909342675621</v>
      </c>
    </row>
    <row r="23" spans="1:7" x14ac:dyDescent="0.25">
      <c r="A23" t="s">
        <v>46</v>
      </c>
      <c r="B23">
        <v>2019</v>
      </c>
      <c r="C23">
        <v>1</v>
      </c>
      <c r="D23" t="s">
        <v>1894</v>
      </c>
      <c r="E23" s="10">
        <v>13119</v>
      </c>
      <c r="F23" s="10">
        <v>91808345.868395507</v>
      </c>
      <c r="G23" s="10">
        <f>tabStateTxnSplit[[#This Row],[Amount (INR)]]/tabStateTxnSplit[[#This Row],[Transactions]]</f>
        <v>6998.1207308785351</v>
      </c>
    </row>
    <row r="24" spans="1:7" x14ac:dyDescent="0.25">
      <c r="A24" t="s">
        <v>46</v>
      </c>
      <c r="B24">
        <v>2019</v>
      </c>
      <c r="C24">
        <v>1</v>
      </c>
      <c r="D24" t="s">
        <v>1895</v>
      </c>
      <c r="E24" s="10">
        <v>1759</v>
      </c>
      <c r="F24" s="10">
        <v>3266589.8469614298</v>
      </c>
      <c r="G24" s="10">
        <f>tabStateTxnSplit[[#This Row],[Amount (INR)]]/tabStateTxnSplit[[#This Row],[Transactions]]</f>
        <v>1857.0721131105342</v>
      </c>
    </row>
    <row r="25" spans="1:7" x14ac:dyDescent="0.25">
      <c r="A25" t="s">
        <v>46</v>
      </c>
      <c r="B25">
        <v>2019</v>
      </c>
      <c r="C25">
        <v>1</v>
      </c>
      <c r="D25" t="s">
        <v>1896</v>
      </c>
      <c r="E25" s="10">
        <v>62</v>
      </c>
      <c r="F25" s="10">
        <v>116250.43671861</v>
      </c>
      <c r="G25" s="10">
        <f>tabStateTxnSplit[[#This Row],[Amount (INR)]]/tabStateTxnSplit[[#This Row],[Transactions]]</f>
        <v>1875.0070438485484</v>
      </c>
    </row>
    <row r="26" spans="1:7" x14ac:dyDescent="0.25">
      <c r="A26" t="s">
        <v>46</v>
      </c>
      <c r="B26">
        <v>2019</v>
      </c>
      <c r="C26">
        <v>1</v>
      </c>
      <c r="D26" t="s">
        <v>1897</v>
      </c>
      <c r="E26" s="10">
        <v>283</v>
      </c>
      <c r="F26" s="10">
        <v>497094.64844172</v>
      </c>
      <c r="G26" s="10">
        <f>tabStateTxnSplit[[#This Row],[Amount (INR)]]/tabStateTxnSplit[[#This Row],[Transactions]]</f>
        <v>1756.5181923735688</v>
      </c>
    </row>
    <row r="27" spans="1:7" x14ac:dyDescent="0.25">
      <c r="A27" t="s">
        <v>46</v>
      </c>
      <c r="B27">
        <v>2019</v>
      </c>
      <c r="C27">
        <v>2</v>
      </c>
      <c r="D27" t="s">
        <v>1893</v>
      </c>
      <c r="E27" s="10">
        <v>14676</v>
      </c>
      <c r="F27" s="10">
        <v>7242448.2562123304</v>
      </c>
      <c r="G27" s="10">
        <f>tabStateTxnSplit[[#This Row],[Amount (INR)]]/tabStateTxnSplit[[#This Row],[Transactions]]</f>
        <v>493.48925158165241</v>
      </c>
    </row>
    <row r="28" spans="1:7" x14ac:dyDescent="0.25">
      <c r="A28" t="s">
        <v>46</v>
      </c>
      <c r="B28">
        <v>2019</v>
      </c>
      <c r="C28">
        <v>2</v>
      </c>
      <c r="D28" t="s">
        <v>1894</v>
      </c>
      <c r="E28" s="10">
        <v>14481</v>
      </c>
      <c r="F28" s="10">
        <v>107525358.666528</v>
      </c>
      <c r="G28" s="10">
        <f>tabStateTxnSplit[[#This Row],[Amount (INR)]]/tabStateTxnSplit[[#This Row],[Transactions]]</f>
        <v>7425.2716432931429</v>
      </c>
    </row>
    <row r="29" spans="1:7" x14ac:dyDescent="0.25">
      <c r="A29" t="s">
        <v>46</v>
      </c>
      <c r="B29">
        <v>2019</v>
      </c>
      <c r="C29">
        <v>2</v>
      </c>
      <c r="D29" t="s">
        <v>1895</v>
      </c>
      <c r="E29" s="10">
        <v>4031</v>
      </c>
      <c r="F29" s="10">
        <v>4702152.6166193699</v>
      </c>
      <c r="G29" s="10">
        <f>tabStateTxnSplit[[#This Row],[Amount (INR)]]/tabStateTxnSplit[[#This Row],[Transactions]]</f>
        <v>1166.4977962340288</v>
      </c>
    </row>
    <row r="30" spans="1:7" x14ac:dyDescent="0.25">
      <c r="A30" t="s">
        <v>46</v>
      </c>
      <c r="B30">
        <v>2019</v>
      </c>
      <c r="C30">
        <v>2</v>
      </c>
      <c r="D30" t="s">
        <v>1896</v>
      </c>
      <c r="E30" s="10">
        <v>124</v>
      </c>
      <c r="F30" s="10">
        <v>113278.91371326</v>
      </c>
      <c r="G30" s="10">
        <f>tabStateTxnSplit[[#This Row],[Amount (INR)]]/tabStateTxnSplit[[#This Row],[Transactions]]</f>
        <v>913.53962671983868</v>
      </c>
    </row>
    <row r="31" spans="1:7" x14ac:dyDescent="0.25">
      <c r="A31" t="s">
        <v>46</v>
      </c>
      <c r="B31">
        <v>2019</v>
      </c>
      <c r="C31">
        <v>2</v>
      </c>
      <c r="D31" t="s">
        <v>1897</v>
      </c>
      <c r="E31" s="10">
        <v>377</v>
      </c>
      <c r="F31" s="10">
        <v>671471.22258979199</v>
      </c>
      <c r="G31" s="10">
        <f>tabStateTxnSplit[[#This Row],[Amount (INR)]]/tabStateTxnSplit[[#This Row],[Transactions]]</f>
        <v>1781.0907761002441</v>
      </c>
    </row>
    <row r="32" spans="1:7" x14ac:dyDescent="0.25">
      <c r="A32" t="s">
        <v>46</v>
      </c>
      <c r="B32">
        <v>2019</v>
      </c>
      <c r="C32">
        <v>3</v>
      </c>
      <c r="D32" t="s">
        <v>1893</v>
      </c>
      <c r="E32" s="10">
        <v>16219</v>
      </c>
      <c r="F32" s="10">
        <v>8171737.7059166804</v>
      </c>
      <c r="G32" s="10">
        <f>tabStateTxnSplit[[#This Row],[Amount (INR)]]/tabStateTxnSplit[[#This Row],[Transactions]]</f>
        <v>503.83733312267589</v>
      </c>
    </row>
    <row r="33" spans="1:7" x14ac:dyDescent="0.25">
      <c r="A33" t="s">
        <v>46</v>
      </c>
      <c r="B33">
        <v>2019</v>
      </c>
      <c r="C33">
        <v>3</v>
      </c>
      <c r="D33" t="s">
        <v>1894</v>
      </c>
      <c r="E33" s="10">
        <v>13767</v>
      </c>
      <c r="F33" s="10">
        <v>101079821.10344601</v>
      </c>
      <c r="G33" s="10">
        <f>tabStateTxnSplit[[#This Row],[Amount (INR)]]/tabStateTxnSplit[[#This Row],[Transactions]]</f>
        <v>7342.1821096423337</v>
      </c>
    </row>
    <row r="34" spans="1:7" x14ac:dyDescent="0.25">
      <c r="A34" t="s">
        <v>46</v>
      </c>
      <c r="B34">
        <v>2019</v>
      </c>
      <c r="C34">
        <v>3</v>
      </c>
      <c r="D34" t="s">
        <v>1895</v>
      </c>
      <c r="E34" s="10">
        <v>3519</v>
      </c>
      <c r="F34" s="10">
        <v>4428734.5748466803</v>
      </c>
      <c r="G34" s="10">
        <f>tabStateTxnSplit[[#This Row],[Amount (INR)]]/tabStateTxnSplit[[#This Row],[Transactions]]</f>
        <v>1258.5207657989997</v>
      </c>
    </row>
    <row r="35" spans="1:7" x14ac:dyDescent="0.25">
      <c r="A35" t="s">
        <v>46</v>
      </c>
      <c r="B35">
        <v>2019</v>
      </c>
      <c r="C35">
        <v>3</v>
      </c>
      <c r="D35" t="s">
        <v>1896</v>
      </c>
      <c r="E35" s="10">
        <v>50</v>
      </c>
      <c r="F35" s="10">
        <v>158857.94315586801</v>
      </c>
      <c r="G35" s="10">
        <f>tabStateTxnSplit[[#This Row],[Amount (INR)]]/tabStateTxnSplit[[#This Row],[Transactions]]</f>
        <v>3177.1588631173599</v>
      </c>
    </row>
    <row r="36" spans="1:7" x14ac:dyDescent="0.25">
      <c r="A36" t="s">
        <v>46</v>
      </c>
      <c r="B36">
        <v>2019</v>
      </c>
      <c r="C36">
        <v>3</v>
      </c>
      <c r="D36" t="s">
        <v>1897</v>
      </c>
      <c r="E36" s="10">
        <v>215</v>
      </c>
      <c r="F36" s="10">
        <v>232624.759928535</v>
      </c>
      <c r="G36" s="10">
        <f>tabStateTxnSplit[[#This Row],[Amount (INR)]]/tabStateTxnSplit[[#This Row],[Transactions]]</f>
        <v>1081.9756275745815</v>
      </c>
    </row>
    <row r="37" spans="1:7" x14ac:dyDescent="0.25">
      <c r="A37" t="s">
        <v>46</v>
      </c>
      <c r="B37">
        <v>2019</v>
      </c>
      <c r="C37">
        <v>4</v>
      </c>
      <c r="D37" t="s">
        <v>1894</v>
      </c>
      <c r="E37" s="10">
        <v>18128</v>
      </c>
      <c r="F37" s="10">
        <v>121493224.30754501</v>
      </c>
      <c r="G37" s="10">
        <f>tabStateTxnSplit[[#This Row],[Amount (INR)]]/tabStateTxnSplit[[#This Row],[Transactions]]</f>
        <v>6701.9651537701347</v>
      </c>
    </row>
    <row r="38" spans="1:7" x14ac:dyDescent="0.25">
      <c r="A38" t="s">
        <v>46</v>
      </c>
      <c r="B38">
        <v>2019</v>
      </c>
      <c r="C38">
        <v>4</v>
      </c>
      <c r="D38" t="s">
        <v>1893</v>
      </c>
      <c r="E38" s="10">
        <v>13851</v>
      </c>
      <c r="F38" s="10">
        <v>9538690.9164246302</v>
      </c>
      <c r="G38" s="10">
        <f>tabStateTxnSplit[[#This Row],[Amount (INR)]]/tabStateTxnSplit[[#This Row],[Transactions]]</f>
        <v>688.66442252722766</v>
      </c>
    </row>
    <row r="39" spans="1:7" x14ac:dyDescent="0.25">
      <c r="A39" t="s">
        <v>46</v>
      </c>
      <c r="B39">
        <v>2019</v>
      </c>
      <c r="C39">
        <v>4</v>
      </c>
      <c r="D39" t="s">
        <v>1895</v>
      </c>
      <c r="E39" s="10">
        <v>2920</v>
      </c>
      <c r="F39" s="10">
        <v>5247500.4879023703</v>
      </c>
      <c r="G39" s="10">
        <f>tabStateTxnSplit[[#This Row],[Amount (INR)]]/tabStateTxnSplit[[#This Row],[Transactions]]</f>
        <v>1797.0892081857432</v>
      </c>
    </row>
    <row r="40" spans="1:7" x14ac:dyDescent="0.25">
      <c r="A40" t="s">
        <v>46</v>
      </c>
      <c r="B40">
        <v>2019</v>
      </c>
      <c r="C40">
        <v>4</v>
      </c>
      <c r="D40" t="s">
        <v>1896</v>
      </c>
      <c r="E40" s="10">
        <v>60</v>
      </c>
      <c r="F40" s="10">
        <v>295937.21108988603</v>
      </c>
      <c r="G40" s="10">
        <f>tabStateTxnSplit[[#This Row],[Amount (INR)]]/tabStateTxnSplit[[#This Row],[Transactions]]</f>
        <v>4932.2868514981001</v>
      </c>
    </row>
    <row r="41" spans="1:7" x14ac:dyDescent="0.25">
      <c r="A41" t="s">
        <v>46</v>
      </c>
      <c r="B41">
        <v>2019</v>
      </c>
      <c r="C41">
        <v>4</v>
      </c>
      <c r="D41" t="s">
        <v>1897</v>
      </c>
      <c r="E41" s="10">
        <v>200</v>
      </c>
      <c r="F41" s="10">
        <v>263177.59441588802</v>
      </c>
      <c r="G41" s="10">
        <f>tabStateTxnSplit[[#This Row],[Amount (INR)]]/tabStateTxnSplit[[#This Row],[Transactions]]</f>
        <v>1315.88797207944</v>
      </c>
    </row>
    <row r="42" spans="1:7" x14ac:dyDescent="0.25">
      <c r="A42" t="s">
        <v>46</v>
      </c>
      <c r="B42">
        <v>2020</v>
      </c>
      <c r="C42">
        <v>1</v>
      </c>
      <c r="D42" t="s">
        <v>1894</v>
      </c>
      <c r="E42" s="10">
        <v>18324</v>
      </c>
      <c r="F42" s="10">
        <v>142332401.79234701</v>
      </c>
      <c r="G42" s="10">
        <f>tabStateTxnSplit[[#This Row],[Amount (INR)]]/tabStateTxnSplit[[#This Row],[Transactions]]</f>
        <v>7767.5399362773969</v>
      </c>
    </row>
    <row r="43" spans="1:7" x14ac:dyDescent="0.25">
      <c r="A43" t="s">
        <v>46</v>
      </c>
      <c r="B43">
        <v>2020</v>
      </c>
      <c r="C43">
        <v>1</v>
      </c>
      <c r="D43" t="s">
        <v>1893</v>
      </c>
      <c r="E43" s="10">
        <v>18268</v>
      </c>
      <c r="F43" s="10">
        <v>10850414.023977401</v>
      </c>
      <c r="G43" s="10">
        <f>tabStateTxnSplit[[#This Row],[Amount (INR)]]/tabStateTxnSplit[[#This Row],[Transactions]]</f>
        <v>593.95741318028251</v>
      </c>
    </row>
    <row r="44" spans="1:7" x14ac:dyDescent="0.25">
      <c r="A44" t="s">
        <v>46</v>
      </c>
      <c r="B44">
        <v>2020</v>
      </c>
      <c r="C44">
        <v>1</v>
      </c>
      <c r="D44" t="s">
        <v>1895</v>
      </c>
      <c r="E44" s="10">
        <v>4424</v>
      </c>
      <c r="F44" s="10">
        <v>7752871.5582176996</v>
      </c>
      <c r="G44" s="10">
        <f>tabStateTxnSplit[[#This Row],[Amount (INR)]]/tabStateTxnSplit[[#This Row],[Transactions]]</f>
        <v>1752.4574046604203</v>
      </c>
    </row>
    <row r="45" spans="1:7" x14ac:dyDescent="0.25">
      <c r="A45" t="s">
        <v>46</v>
      </c>
      <c r="B45">
        <v>2020</v>
      </c>
      <c r="C45">
        <v>1</v>
      </c>
      <c r="D45" t="s">
        <v>1896</v>
      </c>
      <c r="E45" s="10">
        <v>66</v>
      </c>
      <c r="F45" s="10">
        <v>208231.73071652601</v>
      </c>
      <c r="G45" s="10">
        <f>tabStateTxnSplit[[#This Row],[Amount (INR)]]/tabStateTxnSplit[[#This Row],[Transactions]]</f>
        <v>3155.0262229776667</v>
      </c>
    </row>
    <row r="46" spans="1:7" x14ac:dyDescent="0.25">
      <c r="A46" t="s">
        <v>46</v>
      </c>
      <c r="B46">
        <v>2020</v>
      </c>
      <c r="C46">
        <v>1</v>
      </c>
      <c r="D46" t="s">
        <v>1897</v>
      </c>
      <c r="E46" s="10">
        <v>216</v>
      </c>
      <c r="F46" s="10">
        <v>332393.19201521599</v>
      </c>
      <c r="G46" s="10">
        <f>tabStateTxnSplit[[#This Row],[Amount (INR)]]/tabStateTxnSplit[[#This Row],[Transactions]]</f>
        <v>1538.8573704408147</v>
      </c>
    </row>
    <row r="47" spans="1:7" x14ac:dyDescent="0.25">
      <c r="A47" t="s">
        <v>46</v>
      </c>
      <c r="B47">
        <v>2020</v>
      </c>
      <c r="C47">
        <v>2</v>
      </c>
      <c r="D47" t="s">
        <v>1893</v>
      </c>
      <c r="E47" s="10">
        <v>38125</v>
      </c>
      <c r="F47" s="10">
        <v>17659622.734188199</v>
      </c>
      <c r="G47" s="10">
        <f>tabStateTxnSplit[[#This Row],[Amount (INR)]]/tabStateTxnSplit[[#This Row],[Transactions]]</f>
        <v>463.2032192573954</v>
      </c>
    </row>
    <row r="48" spans="1:7" x14ac:dyDescent="0.25">
      <c r="A48" t="s">
        <v>46</v>
      </c>
      <c r="B48">
        <v>2020</v>
      </c>
      <c r="C48">
        <v>2</v>
      </c>
      <c r="D48" t="s">
        <v>1894</v>
      </c>
      <c r="E48" s="10">
        <v>20303</v>
      </c>
      <c r="F48" s="10">
        <v>141728757.735174</v>
      </c>
      <c r="G48" s="10">
        <f>tabStateTxnSplit[[#This Row],[Amount (INR)]]/tabStateTxnSplit[[#This Row],[Transactions]]</f>
        <v>6980.6805760318184</v>
      </c>
    </row>
    <row r="49" spans="1:7" x14ac:dyDescent="0.25">
      <c r="A49" t="s">
        <v>46</v>
      </c>
      <c r="B49">
        <v>2020</v>
      </c>
      <c r="C49">
        <v>2</v>
      </c>
      <c r="D49" t="s">
        <v>1895</v>
      </c>
      <c r="E49" s="10">
        <v>4004</v>
      </c>
      <c r="F49" s="10">
        <v>9236375.7404713407</v>
      </c>
      <c r="G49" s="10">
        <f>tabStateTxnSplit[[#This Row],[Amount (INR)]]/tabStateTxnSplit[[#This Row],[Transactions]]</f>
        <v>2306.7871479698651</v>
      </c>
    </row>
    <row r="50" spans="1:7" x14ac:dyDescent="0.25">
      <c r="A50" t="s">
        <v>46</v>
      </c>
      <c r="B50">
        <v>2020</v>
      </c>
      <c r="C50">
        <v>2</v>
      </c>
      <c r="D50" t="s">
        <v>1896</v>
      </c>
      <c r="E50" s="10">
        <v>175</v>
      </c>
      <c r="F50" s="10">
        <v>706932.13971158105</v>
      </c>
      <c r="G50" s="10">
        <f>tabStateTxnSplit[[#This Row],[Amount (INR)]]/tabStateTxnSplit[[#This Row],[Transactions]]</f>
        <v>4039.6122269233201</v>
      </c>
    </row>
    <row r="51" spans="1:7" x14ac:dyDescent="0.25">
      <c r="A51" t="s">
        <v>46</v>
      </c>
      <c r="B51">
        <v>2020</v>
      </c>
      <c r="C51">
        <v>2</v>
      </c>
      <c r="D51" t="s">
        <v>1897</v>
      </c>
      <c r="E51" s="10">
        <v>355</v>
      </c>
      <c r="F51" s="10">
        <v>313313.06460143201</v>
      </c>
      <c r="G51" s="10">
        <f>tabStateTxnSplit[[#This Row],[Amount (INR)]]/tabStateTxnSplit[[#This Row],[Transactions]]</f>
        <v>882.57201296178027</v>
      </c>
    </row>
    <row r="52" spans="1:7" x14ac:dyDescent="0.25">
      <c r="A52" t="s">
        <v>46</v>
      </c>
      <c r="B52">
        <v>2020</v>
      </c>
      <c r="C52">
        <v>3</v>
      </c>
      <c r="D52" t="s">
        <v>1893</v>
      </c>
      <c r="E52" s="10">
        <v>59310</v>
      </c>
      <c r="F52" s="10">
        <v>24756220.875469301</v>
      </c>
      <c r="G52" s="10">
        <f>tabStateTxnSplit[[#This Row],[Amount (INR)]]/tabStateTxnSplit[[#This Row],[Transactions]]</f>
        <v>417.40382524817568</v>
      </c>
    </row>
    <row r="53" spans="1:7" x14ac:dyDescent="0.25">
      <c r="A53" t="s">
        <v>46</v>
      </c>
      <c r="B53">
        <v>2020</v>
      </c>
      <c r="C53">
        <v>3</v>
      </c>
      <c r="D53" t="s">
        <v>1894</v>
      </c>
      <c r="E53" s="10">
        <v>40697</v>
      </c>
      <c r="F53" s="10">
        <v>289078946.73123902</v>
      </c>
      <c r="G53" s="10">
        <f>tabStateTxnSplit[[#This Row],[Amount (INR)]]/tabStateTxnSplit[[#This Row],[Transactions]]</f>
        <v>7103.2004012885227</v>
      </c>
    </row>
    <row r="54" spans="1:7" x14ac:dyDescent="0.25">
      <c r="A54" t="s">
        <v>46</v>
      </c>
      <c r="B54">
        <v>2020</v>
      </c>
      <c r="C54">
        <v>3</v>
      </c>
      <c r="D54" t="s">
        <v>1895</v>
      </c>
      <c r="E54" s="10">
        <v>16096</v>
      </c>
      <c r="F54" s="10">
        <v>22682992.238478798</v>
      </c>
      <c r="G54" s="10">
        <f>tabStateTxnSplit[[#This Row],[Amount (INR)]]/tabStateTxnSplit[[#This Row],[Transactions]]</f>
        <v>1409.231625154001</v>
      </c>
    </row>
    <row r="55" spans="1:7" x14ac:dyDescent="0.25">
      <c r="A55" t="s">
        <v>46</v>
      </c>
      <c r="B55">
        <v>2020</v>
      </c>
      <c r="C55">
        <v>3</v>
      </c>
      <c r="D55" t="s">
        <v>1896</v>
      </c>
      <c r="E55" s="10">
        <v>572</v>
      </c>
      <c r="F55" s="10">
        <v>961836.71298602701</v>
      </c>
      <c r="G55" s="10">
        <f>tabStateTxnSplit[[#This Row],[Amount (INR)]]/tabStateTxnSplit[[#This Row],[Transactions]]</f>
        <v>1681.5327150105368</v>
      </c>
    </row>
    <row r="56" spans="1:7" x14ac:dyDescent="0.25">
      <c r="A56" t="s">
        <v>46</v>
      </c>
      <c r="B56">
        <v>2020</v>
      </c>
      <c r="C56">
        <v>3</v>
      </c>
      <c r="D56" t="s">
        <v>1897</v>
      </c>
      <c r="E56" s="10">
        <v>808</v>
      </c>
      <c r="F56" s="10">
        <v>539449.77218683599</v>
      </c>
      <c r="G56" s="10">
        <f>tabStateTxnSplit[[#This Row],[Amount (INR)]]/tabStateTxnSplit[[#This Row],[Transactions]]</f>
        <v>667.63585666687618</v>
      </c>
    </row>
    <row r="57" spans="1:7" x14ac:dyDescent="0.25">
      <c r="A57" t="s">
        <v>46</v>
      </c>
      <c r="B57">
        <v>2020</v>
      </c>
      <c r="C57">
        <v>4</v>
      </c>
      <c r="D57" t="s">
        <v>1894</v>
      </c>
      <c r="E57" s="10">
        <v>81439</v>
      </c>
      <c r="F57" s="10">
        <v>533316526.18149799</v>
      </c>
      <c r="G57" s="10">
        <f>tabStateTxnSplit[[#This Row],[Amount (INR)]]/tabStateTxnSplit[[#This Row],[Transactions]]</f>
        <v>6548.6625103635606</v>
      </c>
    </row>
    <row r="58" spans="1:7" x14ac:dyDescent="0.25">
      <c r="A58" t="s">
        <v>46</v>
      </c>
      <c r="B58">
        <v>2020</v>
      </c>
      <c r="C58">
        <v>4</v>
      </c>
      <c r="D58" t="s">
        <v>1893</v>
      </c>
      <c r="E58" s="10">
        <v>80811</v>
      </c>
      <c r="F58" s="10">
        <v>33710030.5343832</v>
      </c>
      <c r="G58" s="10">
        <f>tabStateTxnSplit[[#This Row],[Amount (INR)]]/tabStateTxnSplit[[#This Row],[Transactions]]</f>
        <v>417.14655844356832</v>
      </c>
    </row>
    <row r="59" spans="1:7" x14ac:dyDescent="0.25">
      <c r="A59" t="s">
        <v>46</v>
      </c>
      <c r="B59">
        <v>2020</v>
      </c>
      <c r="C59">
        <v>4</v>
      </c>
      <c r="D59" t="s">
        <v>1895</v>
      </c>
      <c r="E59" s="10">
        <v>59391</v>
      </c>
      <c r="F59" s="10">
        <v>56867468.940003902</v>
      </c>
      <c r="G59" s="10">
        <f>tabStateTxnSplit[[#This Row],[Amount (INR)]]/tabStateTxnSplit[[#This Row],[Transactions]]</f>
        <v>957.50987422343292</v>
      </c>
    </row>
    <row r="60" spans="1:7" x14ac:dyDescent="0.25">
      <c r="A60" t="s">
        <v>46</v>
      </c>
      <c r="B60">
        <v>2020</v>
      </c>
      <c r="C60">
        <v>4</v>
      </c>
      <c r="D60" t="s">
        <v>1896</v>
      </c>
      <c r="E60" s="10">
        <v>965</v>
      </c>
      <c r="F60" s="10">
        <v>1880546.96723706</v>
      </c>
      <c r="G60" s="10">
        <f>tabStateTxnSplit[[#This Row],[Amount (INR)]]/tabStateTxnSplit[[#This Row],[Transactions]]</f>
        <v>1948.7533339244144</v>
      </c>
    </row>
    <row r="61" spans="1:7" x14ac:dyDescent="0.25">
      <c r="A61" t="s">
        <v>46</v>
      </c>
      <c r="B61">
        <v>2020</v>
      </c>
      <c r="C61">
        <v>4</v>
      </c>
      <c r="D61" t="s">
        <v>1897</v>
      </c>
      <c r="E61" s="10">
        <v>1925</v>
      </c>
      <c r="F61" s="10">
        <v>1508083.69172992</v>
      </c>
      <c r="G61" s="10">
        <f>tabStateTxnSplit[[#This Row],[Amount (INR)]]/tabStateTxnSplit[[#This Row],[Transactions]]</f>
        <v>783.42009959995846</v>
      </c>
    </row>
    <row r="62" spans="1:7" x14ac:dyDescent="0.25">
      <c r="A62" t="s">
        <v>46</v>
      </c>
      <c r="B62">
        <v>2021</v>
      </c>
      <c r="C62">
        <v>1</v>
      </c>
      <c r="D62" t="s">
        <v>1894</v>
      </c>
      <c r="E62" s="10">
        <v>105458</v>
      </c>
      <c r="F62" s="10">
        <v>665391395.71547794</v>
      </c>
      <c r="G62" s="10">
        <f>tabStateTxnSplit[[#This Row],[Amount (INR)]]/tabStateTxnSplit[[#This Row],[Transactions]]</f>
        <v>6309.5393020489482</v>
      </c>
    </row>
    <row r="63" spans="1:7" x14ac:dyDescent="0.25">
      <c r="A63" t="s">
        <v>46</v>
      </c>
      <c r="B63">
        <v>2021</v>
      </c>
      <c r="C63">
        <v>1</v>
      </c>
      <c r="D63" t="s">
        <v>1893</v>
      </c>
      <c r="E63" s="10">
        <v>84119</v>
      </c>
      <c r="F63" s="10">
        <v>37160922.865069903</v>
      </c>
      <c r="G63" s="10">
        <f>tabStateTxnSplit[[#This Row],[Amount (INR)]]/tabStateTxnSplit[[#This Row],[Transactions]]</f>
        <v>441.76610355650809</v>
      </c>
    </row>
    <row r="64" spans="1:7" x14ac:dyDescent="0.25">
      <c r="A64" t="s">
        <v>46</v>
      </c>
      <c r="B64">
        <v>2021</v>
      </c>
      <c r="C64">
        <v>1</v>
      </c>
      <c r="D64" t="s">
        <v>1895</v>
      </c>
      <c r="E64" s="10">
        <v>53090</v>
      </c>
      <c r="F64" s="10">
        <v>78606979.057514504</v>
      </c>
      <c r="G64" s="10">
        <f>tabStateTxnSplit[[#This Row],[Amount (INR)]]/tabStateTxnSplit[[#This Row],[Transactions]]</f>
        <v>1480.6362602658598</v>
      </c>
    </row>
    <row r="65" spans="1:7" x14ac:dyDescent="0.25">
      <c r="A65" t="s">
        <v>46</v>
      </c>
      <c r="B65">
        <v>2021</v>
      </c>
      <c r="C65">
        <v>1</v>
      </c>
      <c r="D65" t="s">
        <v>1896</v>
      </c>
      <c r="E65" s="10">
        <v>884</v>
      </c>
      <c r="F65" s="10">
        <v>1469351.0852598599</v>
      </c>
      <c r="G65" s="10">
        <f>tabStateTxnSplit[[#This Row],[Amount (INR)]]/tabStateTxnSplit[[#This Row],[Transactions]]</f>
        <v>1662.1618611536876</v>
      </c>
    </row>
    <row r="66" spans="1:7" x14ac:dyDescent="0.25">
      <c r="A66" t="s">
        <v>46</v>
      </c>
      <c r="B66">
        <v>2021</v>
      </c>
      <c r="C66">
        <v>1</v>
      </c>
      <c r="D66" t="s">
        <v>1897</v>
      </c>
      <c r="E66" s="10">
        <v>1201</v>
      </c>
      <c r="F66" s="10">
        <v>1077918.66643322</v>
      </c>
      <c r="G66" s="10">
        <f>tabStateTxnSplit[[#This Row],[Amount (INR)]]/tabStateTxnSplit[[#This Row],[Transactions]]</f>
        <v>897.517624007677</v>
      </c>
    </row>
    <row r="67" spans="1:7" x14ac:dyDescent="0.25">
      <c r="A67" t="s">
        <v>46</v>
      </c>
      <c r="B67">
        <v>2021</v>
      </c>
      <c r="C67">
        <v>2</v>
      </c>
      <c r="D67" t="s">
        <v>1894</v>
      </c>
      <c r="E67" s="10">
        <v>132772</v>
      </c>
      <c r="F67" s="10">
        <v>748382044.77073002</v>
      </c>
      <c r="G67" s="10">
        <f>tabStateTxnSplit[[#This Row],[Amount (INR)]]/tabStateTxnSplit[[#This Row],[Transactions]]</f>
        <v>5636.595402424683</v>
      </c>
    </row>
    <row r="68" spans="1:7" x14ac:dyDescent="0.25">
      <c r="A68" t="s">
        <v>46</v>
      </c>
      <c r="B68">
        <v>2021</v>
      </c>
      <c r="C68">
        <v>2</v>
      </c>
      <c r="D68" t="s">
        <v>1893</v>
      </c>
      <c r="E68" s="10">
        <v>120911</v>
      </c>
      <c r="F68" s="10">
        <v>43691961.262751199</v>
      </c>
      <c r="G68" s="10">
        <f>tabStateTxnSplit[[#This Row],[Amount (INR)]]/tabStateTxnSplit[[#This Row],[Transactions]]</f>
        <v>361.35638000472414</v>
      </c>
    </row>
    <row r="69" spans="1:7" x14ac:dyDescent="0.25">
      <c r="A69" t="s">
        <v>46</v>
      </c>
      <c r="B69">
        <v>2021</v>
      </c>
      <c r="C69">
        <v>2</v>
      </c>
      <c r="D69" t="s">
        <v>1895</v>
      </c>
      <c r="E69" s="10">
        <v>85143</v>
      </c>
      <c r="F69" s="10">
        <v>103707408.509084</v>
      </c>
      <c r="G69" s="10">
        <f>tabStateTxnSplit[[#This Row],[Amount (INR)]]/tabStateTxnSplit[[#This Row],[Transactions]]</f>
        <v>1218.0379891369109</v>
      </c>
    </row>
    <row r="70" spans="1:7" x14ac:dyDescent="0.25">
      <c r="A70" t="s">
        <v>46</v>
      </c>
      <c r="B70">
        <v>2021</v>
      </c>
      <c r="C70">
        <v>2</v>
      </c>
      <c r="D70" t="s">
        <v>1896</v>
      </c>
      <c r="E70" s="10">
        <v>960</v>
      </c>
      <c r="F70" s="10">
        <v>2038521.5136710301</v>
      </c>
      <c r="G70" s="10">
        <f>tabStateTxnSplit[[#This Row],[Amount (INR)]]/tabStateTxnSplit[[#This Row],[Transactions]]</f>
        <v>2123.4599100739897</v>
      </c>
    </row>
    <row r="71" spans="1:7" x14ac:dyDescent="0.25">
      <c r="A71" t="s">
        <v>46</v>
      </c>
      <c r="B71">
        <v>2021</v>
      </c>
      <c r="C71">
        <v>2</v>
      </c>
      <c r="D71" t="s">
        <v>1897</v>
      </c>
      <c r="E71" s="10">
        <v>1628</v>
      </c>
      <c r="F71" s="10">
        <v>1327080.0560584499</v>
      </c>
      <c r="G71" s="10">
        <f>tabStateTxnSplit[[#This Row],[Amount (INR)]]/tabStateTxnSplit[[#This Row],[Transactions]]</f>
        <v>815.15973959364248</v>
      </c>
    </row>
    <row r="72" spans="1:7" x14ac:dyDescent="0.25">
      <c r="A72" t="s">
        <v>73</v>
      </c>
      <c r="B72">
        <v>2018</v>
      </c>
      <c r="C72">
        <v>1</v>
      </c>
      <c r="D72" t="s">
        <v>1893</v>
      </c>
      <c r="E72" s="10">
        <v>5027448</v>
      </c>
      <c r="F72" s="10">
        <v>892293975.66985595</v>
      </c>
      <c r="G72" s="10">
        <f>tabStateTxnSplit[[#This Row],[Amount (INR)]]/tabStateTxnSplit[[#This Row],[Transactions]]</f>
        <v>177.48447635258603</v>
      </c>
    </row>
    <row r="73" spans="1:7" x14ac:dyDescent="0.25">
      <c r="A73" t="s">
        <v>73</v>
      </c>
      <c r="B73">
        <v>2018</v>
      </c>
      <c r="C73">
        <v>1</v>
      </c>
      <c r="D73" t="s">
        <v>1894</v>
      </c>
      <c r="E73" s="10">
        <v>3049646</v>
      </c>
      <c r="F73" s="10">
        <v>10524250283.178699</v>
      </c>
      <c r="G73" s="10">
        <f>tabStateTxnSplit[[#This Row],[Amount (INR)]]/tabStateTxnSplit[[#This Row],[Transactions]]</f>
        <v>3450.9744026613907</v>
      </c>
    </row>
    <row r="74" spans="1:7" x14ac:dyDescent="0.25">
      <c r="A74" t="s">
        <v>73</v>
      </c>
      <c r="B74">
        <v>2018</v>
      </c>
      <c r="C74">
        <v>1</v>
      </c>
      <c r="D74" t="s">
        <v>1895</v>
      </c>
      <c r="E74" s="10">
        <v>362672</v>
      </c>
      <c r="F74" s="10">
        <v>247297640.240006</v>
      </c>
      <c r="G74" s="10">
        <f>tabStateTxnSplit[[#This Row],[Amount (INR)]]/tabStateTxnSplit[[#This Row],[Transactions]]</f>
        <v>681.8768480610745</v>
      </c>
    </row>
    <row r="75" spans="1:7" x14ac:dyDescent="0.25">
      <c r="A75" t="s">
        <v>73</v>
      </c>
      <c r="B75">
        <v>2018</v>
      </c>
      <c r="C75">
        <v>1</v>
      </c>
      <c r="D75" t="s">
        <v>1896</v>
      </c>
      <c r="E75" s="10">
        <v>204305</v>
      </c>
      <c r="F75" s="10">
        <v>44808449.763954401</v>
      </c>
      <c r="G75" s="10">
        <f>tabStateTxnSplit[[#This Row],[Amount (INR)]]/tabStateTxnSplit[[#This Row],[Transactions]]</f>
        <v>219.32135661855756</v>
      </c>
    </row>
    <row r="76" spans="1:7" x14ac:dyDescent="0.25">
      <c r="A76" t="s">
        <v>73</v>
      </c>
      <c r="B76">
        <v>2018</v>
      </c>
      <c r="C76">
        <v>1</v>
      </c>
      <c r="D76" t="s">
        <v>1897</v>
      </c>
      <c r="E76" s="10">
        <v>395514</v>
      </c>
      <c r="F76" s="10">
        <v>287626042.97070497</v>
      </c>
      <c r="G76" s="10">
        <f>tabStateTxnSplit[[#This Row],[Amount (INR)]]/tabStateTxnSplit[[#This Row],[Transactions]]</f>
        <v>727.22088970480183</v>
      </c>
    </row>
    <row r="77" spans="1:7" x14ac:dyDescent="0.25">
      <c r="A77" t="s">
        <v>73</v>
      </c>
      <c r="B77">
        <v>2018</v>
      </c>
      <c r="C77">
        <v>2</v>
      </c>
      <c r="D77" t="s">
        <v>1893</v>
      </c>
      <c r="E77" s="10">
        <v>6456387</v>
      </c>
      <c r="F77" s="10">
        <v>1598591488.48803</v>
      </c>
      <c r="G77" s="10">
        <f>tabStateTxnSplit[[#This Row],[Amount (INR)]]/tabStateTxnSplit[[#This Row],[Transactions]]</f>
        <v>247.5984615680612</v>
      </c>
    </row>
    <row r="78" spans="1:7" x14ac:dyDescent="0.25">
      <c r="A78" t="s">
        <v>73</v>
      </c>
      <c r="B78">
        <v>2018</v>
      </c>
      <c r="C78">
        <v>2</v>
      </c>
      <c r="D78" t="s">
        <v>1894</v>
      </c>
      <c r="E78" s="10">
        <v>4745000</v>
      </c>
      <c r="F78" s="10">
        <v>20451493098.895302</v>
      </c>
      <c r="G78" s="10">
        <f>tabStateTxnSplit[[#This Row],[Amount (INR)]]/tabStateTxnSplit[[#This Row],[Transactions]]</f>
        <v>4310.1144570906854</v>
      </c>
    </row>
    <row r="79" spans="1:7" x14ac:dyDescent="0.25">
      <c r="A79" t="s">
        <v>73</v>
      </c>
      <c r="B79">
        <v>2018</v>
      </c>
      <c r="C79">
        <v>2</v>
      </c>
      <c r="D79" t="s">
        <v>1895</v>
      </c>
      <c r="E79" s="10">
        <v>604847</v>
      </c>
      <c r="F79" s="10">
        <v>436785223.86032897</v>
      </c>
      <c r="G79" s="10">
        <f>tabStateTxnSplit[[#This Row],[Amount (INR)]]/tabStateTxnSplit[[#This Row],[Transactions]]</f>
        <v>722.14167196056019</v>
      </c>
    </row>
    <row r="80" spans="1:7" x14ac:dyDescent="0.25">
      <c r="A80" t="s">
        <v>73</v>
      </c>
      <c r="B80">
        <v>2018</v>
      </c>
      <c r="C80">
        <v>2</v>
      </c>
      <c r="D80" t="s">
        <v>1896</v>
      </c>
      <c r="E80" s="10">
        <v>225621</v>
      </c>
      <c r="F80" s="10">
        <v>68952114.813745901</v>
      </c>
      <c r="G80" s="10">
        <f>tabStateTxnSplit[[#This Row],[Amount (INR)]]/tabStateTxnSplit[[#This Row],[Transactions]]</f>
        <v>305.61035902573741</v>
      </c>
    </row>
    <row r="81" spans="1:7" x14ac:dyDescent="0.25">
      <c r="A81" t="s">
        <v>73</v>
      </c>
      <c r="B81">
        <v>2018</v>
      </c>
      <c r="C81">
        <v>2</v>
      </c>
      <c r="D81" t="s">
        <v>1897</v>
      </c>
      <c r="E81" s="10">
        <v>322063</v>
      </c>
      <c r="F81" s="10">
        <v>328092346.57565099</v>
      </c>
      <c r="G81" s="10">
        <f>tabStateTxnSplit[[#This Row],[Amount (INR)]]/tabStateTxnSplit[[#This Row],[Transactions]]</f>
        <v>1018.7210159988915</v>
      </c>
    </row>
    <row r="82" spans="1:7" x14ac:dyDescent="0.25">
      <c r="A82" t="s">
        <v>73</v>
      </c>
      <c r="B82">
        <v>2018</v>
      </c>
      <c r="C82">
        <v>3</v>
      </c>
      <c r="D82" t="s">
        <v>1894</v>
      </c>
      <c r="E82" s="10">
        <v>16129591</v>
      </c>
      <c r="F82" s="10">
        <v>32738630444.668701</v>
      </c>
      <c r="G82" s="10">
        <f>tabStateTxnSplit[[#This Row],[Amount (INR)]]/tabStateTxnSplit[[#This Row],[Transactions]]</f>
        <v>2029.7247738438439</v>
      </c>
    </row>
    <row r="83" spans="1:7" x14ac:dyDescent="0.25">
      <c r="A83" t="s">
        <v>73</v>
      </c>
      <c r="B83">
        <v>2018</v>
      </c>
      <c r="C83">
        <v>3</v>
      </c>
      <c r="D83" t="s">
        <v>1893</v>
      </c>
      <c r="E83" s="10">
        <v>7542005</v>
      </c>
      <c r="F83" s="10">
        <v>1949098146.8941901</v>
      </c>
      <c r="G83" s="10">
        <f>tabStateTxnSplit[[#This Row],[Amount (INR)]]/tabStateTxnSplit[[#This Row],[Transactions]]</f>
        <v>258.43235941824355</v>
      </c>
    </row>
    <row r="84" spans="1:7" x14ac:dyDescent="0.25">
      <c r="A84" t="s">
        <v>73</v>
      </c>
      <c r="B84">
        <v>2018</v>
      </c>
      <c r="C84">
        <v>3</v>
      </c>
      <c r="D84" t="s">
        <v>1895</v>
      </c>
      <c r="E84" s="10">
        <v>1225416</v>
      </c>
      <c r="F84" s="10">
        <v>685277254.50762105</v>
      </c>
      <c r="G84" s="10">
        <f>tabStateTxnSplit[[#This Row],[Amount (INR)]]/tabStateTxnSplit[[#This Row],[Transactions]]</f>
        <v>559.2200970997776</v>
      </c>
    </row>
    <row r="85" spans="1:7" x14ac:dyDescent="0.25">
      <c r="A85" t="s">
        <v>73</v>
      </c>
      <c r="B85">
        <v>2018</v>
      </c>
      <c r="C85">
        <v>3</v>
      </c>
      <c r="D85" t="s">
        <v>1896</v>
      </c>
      <c r="E85" s="10">
        <v>380324</v>
      </c>
      <c r="F85" s="10">
        <v>60790077.574372999</v>
      </c>
      <c r="G85" s="10">
        <f>tabStateTxnSplit[[#This Row],[Amount (INR)]]/tabStateTxnSplit[[#This Row],[Transactions]]</f>
        <v>159.8376057634359</v>
      </c>
    </row>
    <row r="86" spans="1:7" x14ac:dyDescent="0.25">
      <c r="A86" t="s">
        <v>73</v>
      </c>
      <c r="B86">
        <v>2018</v>
      </c>
      <c r="C86">
        <v>3</v>
      </c>
      <c r="D86" t="s">
        <v>1897</v>
      </c>
      <c r="E86" s="10">
        <v>348725</v>
      </c>
      <c r="F86" s="10">
        <v>284248675.57002002</v>
      </c>
      <c r="G86" s="10">
        <f>tabStateTxnSplit[[#This Row],[Amount (INR)]]/tabStateTxnSplit[[#This Row],[Transactions]]</f>
        <v>815.10839650159869</v>
      </c>
    </row>
    <row r="87" spans="1:7" x14ac:dyDescent="0.25">
      <c r="A87" t="s">
        <v>73</v>
      </c>
      <c r="B87">
        <v>2018</v>
      </c>
      <c r="C87">
        <v>4</v>
      </c>
      <c r="D87" t="s">
        <v>1894</v>
      </c>
      <c r="E87" s="10">
        <v>17580086</v>
      </c>
      <c r="F87" s="10">
        <v>47011639726.136002</v>
      </c>
      <c r="G87" s="10">
        <f>tabStateTxnSplit[[#This Row],[Amount (INR)]]/tabStateTxnSplit[[#This Row],[Transactions]]</f>
        <v>2674.1416240020671</v>
      </c>
    </row>
    <row r="88" spans="1:7" x14ac:dyDescent="0.25">
      <c r="A88" t="s">
        <v>73</v>
      </c>
      <c r="B88">
        <v>2018</v>
      </c>
      <c r="C88">
        <v>4</v>
      </c>
      <c r="D88" t="s">
        <v>1893</v>
      </c>
      <c r="E88" s="10">
        <v>9767083</v>
      </c>
      <c r="F88" s="10">
        <v>2418164314.4709501</v>
      </c>
      <c r="G88" s="10">
        <f>tabStateTxnSplit[[#This Row],[Amount (INR)]]/tabStateTxnSplit[[#This Row],[Transactions]]</f>
        <v>247.58306184875772</v>
      </c>
    </row>
    <row r="89" spans="1:7" x14ac:dyDescent="0.25">
      <c r="A89" t="s">
        <v>73</v>
      </c>
      <c r="B89">
        <v>2018</v>
      </c>
      <c r="C89">
        <v>4</v>
      </c>
      <c r="D89" t="s">
        <v>1895</v>
      </c>
      <c r="E89" s="10">
        <v>2622131</v>
      </c>
      <c r="F89" s="10">
        <v>1671585888.5682499</v>
      </c>
      <c r="G89" s="10">
        <f>tabStateTxnSplit[[#This Row],[Amount (INR)]]/tabStateTxnSplit[[#This Row],[Transactions]]</f>
        <v>637.49137192926287</v>
      </c>
    </row>
    <row r="90" spans="1:7" x14ac:dyDescent="0.25">
      <c r="A90" t="s">
        <v>73</v>
      </c>
      <c r="B90">
        <v>2018</v>
      </c>
      <c r="C90">
        <v>4</v>
      </c>
      <c r="D90" t="s">
        <v>1896</v>
      </c>
      <c r="E90" s="10">
        <v>400837</v>
      </c>
      <c r="F90" s="10">
        <v>57178116.403220601</v>
      </c>
      <c r="G90" s="10">
        <f>tabStateTxnSplit[[#This Row],[Amount (INR)]]/tabStateTxnSplit[[#This Row],[Transactions]]</f>
        <v>142.64680257366609</v>
      </c>
    </row>
    <row r="91" spans="1:7" x14ac:dyDescent="0.25">
      <c r="A91" t="s">
        <v>73</v>
      </c>
      <c r="B91">
        <v>2018</v>
      </c>
      <c r="C91">
        <v>4</v>
      </c>
      <c r="D91" t="s">
        <v>1897</v>
      </c>
      <c r="E91" s="10">
        <v>389411</v>
      </c>
      <c r="F91" s="10">
        <v>315211361.26249403</v>
      </c>
      <c r="G91" s="10">
        <f>tabStateTxnSplit[[#This Row],[Amount (INR)]]/tabStateTxnSplit[[#This Row],[Transactions]]</f>
        <v>809.45674688823385</v>
      </c>
    </row>
    <row r="92" spans="1:7" x14ac:dyDescent="0.25">
      <c r="A92" t="s">
        <v>73</v>
      </c>
      <c r="B92">
        <v>2019</v>
      </c>
      <c r="C92">
        <v>1</v>
      </c>
      <c r="D92" t="s">
        <v>1894</v>
      </c>
      <c r="E92" s="10">
        <v>37420988</v>
      </c>
      <c r="F92" s="10">
        <v>77524329742.259506</v>
      </c>
      <c r="G92" s="10">
        <f>tabStateTxnSplit[[#This Row],[Amount (INR)]]/tabStateTxnSplit[[#This Row],[Transactions]]</f>
        <v>2071.6804629065246</v>
      </c>
    </row>
    <row r="93" spans="1:7" x14ac:dyDescent="0.25">
      <c r="A93" t="s">
        <v>73</v>
      </c>
      <c r="B93">
        <v>2019</v>
      </c>
      <c r="C93">
        <v>1</v>
      </c>
      <c r="D93" t="s">
        <v>1893</v>
      </c>
      <c r="E93" s="10">
        <v>14022264</v>
      </c>
      <c r="F93" s="10">
        <v>3480641602.37713</v>
      </c>
      <c r="G93" s="10">
        <f>tabStateTxnSplit[[#This Row],[Amount (INR)]]/tabStateTxnSplit[[#This Row],[Transactions]]</f>
        <v>248.22251259690518</v>
      </c>
    </row>
    <row r="94" spans="1:7" x14ac:dyDescent="0.25">
      <c r="A94" t="s">
        <v>73</v>
      </c>
      <c r="B94">
        <v>2019</v>
      </c>
      <c r="C94">
        <v>1</v>
      </c>
      <c r="D94" t="s">
        <v>1895</v>
      </c>
      <c r="E94" s="10">
        <v>5043682</v>
      </c>
      <c r="F94" s="10">
        <v>2423536770.3706298</v>
      </c>
      <c r="G94" s="10">
        <f>tabStateTxnSplit[[#This Row],[Amount (INR)]]/tabStateTxnSplit[[#This Row],[Transactions]]</f>
        <v>480.50943147697058</v>
      </c>
    </row>
    <row r="95" spans="1:7" x14ac:dyDescent="0.25">
      <c r="A95" t="s">
        <v>73</v>
      </c>
      <c r="B95">
        <v>2019</v>
      </c>
      <c r="C95">
        <v>1</v>
      </c>
      <c r="D95" t="s">
        <v>1896</v>
      </c>
      <c r="E95" s="10">
        <v>416325</v>
      </c>
      <c r="F95" s="10">
        <v>47150177.529820397</v>
      </c>
      <c r="G95" s="10">
        <f>tabStateTxnSplit[[#This Row],[Amount (INR)]]/tabStateTxnSplit[[#This Row],[Transactions]]</f>
        <v>113.25329377246237</v>
      </c>
    </row>
    <row r="96" spans="1:7" x14ac:dyDescent="0.25">
      <c r="A96" t="s">
        <v>73</v>
      </c>
      <c r="B96">
        <v>2019</v>
      </c>
      <c r="C96">
        <v>1</v>
      </c>
      <c r="D96" t="s">
        <v>1897</v>
      </c>
      <c r="E96" s="10">
        <v>361263</v>
      </c>
      <c r="F96" s="10">
        <v>284937624.53930098</v>
      </c>
      <c r="G96" s="10">
        <f>tabStateTxnSplit[[#This Row],[Amount (INR)]]/tabStateTxnSplit[[#This Row],[Transactions]]</f>
        <v>788.72628677528826</v>
      </c>
    </row>
    <row r="97" spans="1:7" x14ac:dyDescent="0.25">
      <c r="A97" t="s">
        <v>73</v>
      </c>
      <c r="B97">
        <v>2019</v>
      </c>
      <c r="C97">
        <v>2</v>
      </c>
      <c r="D97" t="s">
        <v>1894</v>
      </c>
      <c r="E97" s="10">
        <v>32494402</v>
      </c>
      <c r="F97" s="10">
        <v>103924649232.47</v>
      </c>
      <c r="G97" s="10">
        <f>tabStateTxnSplit[[#This Row],[Amount (INR)]]/tabStateTxnSplit[[#This Row],[Transactions]]</f>
        <v>3198.2323980749052</v>
      </c>
    </row>
    <row r="98" spans="1:7" x14ac:dyDescent="0.25">
      <c r="A98" t="s">
        <v>73</v>
      </c>
      <c r="B98">
        <v>2019</v>
      </c>
      <c r="C98">
        <v>2</v>
      </c>
      <c r="D98" t="s">
        <v>1893</v>
      </c>
      <c r="E98" s="10">
        <v>14093964</v>
      </c>
      <c r="F98" s="10">
        <v>4708345387.9101</v>
      </c>
      <c r="G98" s="10">
        <f>tabStateTxnSplit[[#This Row],[Amount (INR)]]/tabStateTxnSplit[[#This Row],[Transactions]]</f>
        <v>334.06821444343836</v>
      </c>
    </row>
    <row r="99" spans="1:7" x14ac:dyDescent="0.25">
      <c r="A99" t="s">
        <v>73</v>
      </c>
      <c r="B99">
        <v>2019</v>
      </c>
      <c r="C99">
        <v>2</v>
      </c>
      <c r="D99" t="s">
        <v>1895</v>
      </c>
      <c r="E99" s="10">
        <v>9226537</v>
      </c>
      <c r="F99" s="10">
        <v>4613405202.6819496</v>
      </c>
      <c r="G99" s="10">
        <f>tabStateTxnSplit[[#This Row],[Amount (INR)]]/tabStateTxnSplit[[#This Row],[Transactions]]</f>
        <v>500.01481625033853</v>
      </c>
    </row>
    <row r="100" spans="1:7" x14ac:dyDescent="0.25">
      <c r="A100" t="s">
        <v>73</v>
      </c>
      <c r="B100">
        <v>2019</v>
      </c>
      <c r="C100">
        <v>2</v>
      </c>
      <c r="D100" t="s">
        <v>1896</v>
      </c>
      <c r="E100" s="10">
        <v>145310</v>
      </c>
      <c r="F100" s="10">
        <v>26626696.7710425</v>
      </c>
      <c r="G100" s="10">
        <f>tabStateTxnSplit[[#This Row],[Amount (INR)]]/tabStateTxnSplit[[#This Row],[Transactions]]</f>
        <v>183.24063568262679</v>
      </c>
    </row>
    <row r="101" spans="1:7" x14ac:dyDescent="0.25">
      <c r="A101" t="s">
        <v>73</v>
      </c>
      <c r="B101">
        <v>2019</v>
      </c>
      <c r="C101">
        <v>2</v>
      </c>
      <c r="D101" t="s">
        <v>1897</v>
      </c>
      <c r="E101" s="10">
        <v>448802</v>
      </c>
      <c r="F101" s="10">
        <v>361492238.39664501</v>
      </c>
      <c r="G101" s="10">
        <f>tabStateTxnSplit[[#This Row],[Amount (INR)]]/tabStateTxnSplit[[#This Row],[Transactions]]</f>
        <v>805.46039990161592</v>
      </c>
    </row>
    <row r="102" spans="1:7" x14ac:dyDescent="0.25">
      <c r="A102" t="s">
        <v>73</v>
      </c>
      <c r="B102">
        <v>2019</v>
      </c>
      <c r="C102">
        <v>3</v>
      </c>
      <c r="D102" t="s">
        <v>1894</v>
      </c>
      <c r="E102" s="10">
        <v>39023491</v>
      </c>
      <c r="F102" s="10">
        <v>124338645329.515</v>
      </c>
      <c r="G102" s="10">
        <f>tabStateTxnSplit[[#This Row],[Amount (INR)]]/tabStateTxnSplit[[#This Row],[Transactions]]</f>
        <v>3186.2512077536835</v>
      </c>
    </row>
    <row r="103" spans="1:7" x14ac:dyDescent="0.25">
      <c r="A103" t="s">
        <v>73</v>
      </c>
      <c r="B103">
        <v>2019</v>
      </c>
      <c r="C103">
        <v>3</v>
      </c>
      <c r="D103" t="s">
        <v>1893</v>
      </c>
      <c r="E103" s="10">
        <v>20147629</v>
      </c>
      <c r="F103" s="10">
        <v>6893984676.5988998</v>
      </c>
      <c r="G103" s="10">
        <f>tabStateTxnSplit[[#This Row],[Amount (INR)]]/tabStateTxnSplit[[#This Row],[Transactions]]</f>
        <v>342.17349726853217</v>
      </c>
    </row>
    <row r="104" spans="1:7" x14ac:dyDescent="0.25">
      <c r="A104" t="s">
        <v>73</v>
      </c>
      <c r="B104">
        <v>2019</v>
      </c>
      <c r="C104">
        <v>3</v>
      </c>
      <c r="D104" t="s">
        <v>1895</v>
      </c>
      <c r="E104" s="10">
        <v>16581787</v>
      </c>
      <c r="F104" s="10">
        <v>7887394038.0663605</v>
      </c>
      <c r="G104" s="10">
        <f>tabStateTxnSplit[[#This Row],[Amount (INR)]]/tabStateTxnSplit[[#This Row],[Transactions]]</f>
        <v>475.66610511076766</v>
      </c>
    </row>
    <row r="105" spans="1:7" x14ac:dyDescent="0.25">
      <c r="A105" t="s">
        <v>73</v>
      </c>
      <c r="B105">
        <v>2019</v>
      </c>
      <c r="C105">
        <v>3</v>
      </c>
      <c r="D105" t="s">
        <v>1896</v>
      </c>
      <c r="E105" s="10">
        <v>122270</v>
      </c>
      <c r="F105" s="10">
        <v>29778183.027080402</v>
      </c>
      <c r="G105" s="10">
        <f>tabStateTxnSplit[[#This Row],[Amount (INR)]]/tabStateTxnSplit[[#This Row],[Transactions]]</f>
        <v>243.54447556293778</v>
      </c>
    </row>
    <row r="106" spans="1:7" x14ac:dyDescent="0.25">
      <c r="A106" t="s">
        <v>73</v>
      </c>
      <c r="B106">
        <v>2019</v>
      </c>
      <c r="C106">
        <v>3</v>
      </c>
      <c r="D106" t="s">
        <v>1897</v>
      </c>
      <c r="E106" s="10">
        <v>413437</v>
      </c>
      <c r="F106" s="10">
        <v>298142027.58625698</v>
      </c>
      <c r="G106" s="10">
        <f>tabStateTxnSplit[[#This Row],[Amount (INR)]]/tabStateTxnSplit[[#This Row],[Transactions]]</f>
        <v>721.13049288345496</v>
      </c>
    </row>
    <row r="107" spans="1:7" x14ac:dyDescent="0.25">
      <c r="A107" t="s">
        <v>73</v>
      </c>
      <c r="B107">
        <v>2019</v>
      </c>
      <c r="C107">
        <v>4</v>
      </c>
      <c r="D107" t="s">
        <v>1894</v>
      </c>
      <c r="E107" s="10">
        <v>57181511</v>
      </c>
      <c r="F107" s="10">
        <v>178893550050.68701</v>
      </c>
      <c r="G107" s="10">
        <f>tabStateTxnSplit[[#This Row],[Amount (INR)]]/tabStateTxnSplit[[#This Row],[Transactions]]</f>
        <v>3128.5208614142257</v>
      </c>
    </row>
    <row r="108" spans="1:7" x14ac:dyDescent="0.25">
      <c r="A108" t="s">
        <v>73</v>
      </c>
      <c r="B108">
        <v>2019</v>
      </c>
      <c r="C108">
        <v>4</v>
      </c>
      <c r="D108" t="s">
        <v>1895</v>
      </c>
      <c r="E108" s="10">
        <v>25122370</v>
      </c>
      <c r="F108" s="10">
        <v>13476303367.504801</v>
      </c>
      <c r="G108" s="10">
        <f>tabStateTxnSplit[[#This Row],[Amount (INR)]]/tabStateTxnSplit[[#This Row],[Transactions]]</f>
        <v>536.42643458816985</v>
      </c>
    </row>
    <row r="109" spans="1:7" x14ac:dyDescent="0.25">
      <c r="A109" t="s">
        <v>73</v>
      </c>
      <c r="B109">
        <v>2019</v>
      </c>
      <c r="C109">
        <v>4</v>
      </c>
      <c r="D109" t="s">
        <v>1893</v>
      </c>
      <c r="E109" s="10">
        <v>24469888</v>
      </c>
      <c r="F109" s="10">
        <v>8335168605.6919899</v>
      </c>
      <c r="G109" s="10">
        <f>tabStateTxnSplit[[#This Row],[Amount (INR)]]/tabStateTxnSplit[[#This Row],[Transactions]]</f>
        <v>340.62961815321711</v>
      </c>
    </row>
    <row r="110" spans="1:7" x14ac:dyDescent="0.25">
      <c r="A110" t="s">
        <v>73</v>
      </c>
      <c r="B110">
        <v>2019</v>
      </c>
      <c r="C110">
        <v>4</v>
      </c>
      <c r="D110" t="s">
        <v>1896</v>
      </c>
      <c r="E110" s="10">
        <v>105662</v>
      </c>
      <c r="F110" s="10">
        <v>26796571.745749101</v>
      </c>
      <c r="G110" s="10">
        <f>tabStateTxnSplit[[#This Row],[Amount (INR)]]/tabStateTxnSplit[[#This Row],[Transactions]]</f>
        <v>253.60651649362214</v>
      </c>
    </row>
    <row r="111" spans="1:7" x14ac:dyDescent="0.25">
      <c r="A111" t="s">
        <v>73</v>
      </c>
      <c r="B111">
        <v>2019</v>
      </c>
      <c r="C111">
        <v>4</v>
      </c>
      <c r="D111" t="s">
        <v>1897</v>
      </c>
      <c r="E111" s="10">
        <v>338672</v>
      </c>
      <c r="F111" s="10">
        <v>216496893.161028</v>
      </c>
      <c r="G111" s="10">
        <f>tabStateTxnSplit[[#This Row],[Amount (INR)]]/tabStateTxnSplit[[#This Row],[Transactions]]</f>
        <v>639.2524128390537</v>
      </c>
    </row>
    <row r="112" spans="1:7" x14ac:dyDescent="0.25">
      <c r="A112" t="s">
        <v>73</v>
      </c>
      <c r="B112">
        <v>2020</v>
      </c>
      <c r="C112">
        <v>1</v>
      </c>
      <c r="D112" t="s">
        <v>1894</v>
      </c>
      <c r="E112" s="10">
        <v>65452143</v>
      </c>
      <c r="F112" s="10">
        <v>223088554055.047</v>
      </c>
      <c r="G112" s="10">
        <f>tabStateTxnSplit[[#This Row],[Amount (INR)]]/tabStateTxnSplit[[#This Row],[Transactions]]</f>
        <v>3408.4224569247031</v>
      </c>
    </row>
    <row r="113" spans="1:7" x14ac:dyDescent="0.25">
      <c r="A113" t="s">
        <v>73</v>
      </c>
      <c r="B113">
        <v>2020</v>
      </c>
      <c r="C113">
        <v>1</v>
      </c>
      <c r="D113" t="s">
        <v>1895</v>
      </c>
      <c r="E113" s="10">
        <v>31408022</v>
      </c>
      <c r="F113" s="10">
        <v>18603161784.496899</v>
      </c>
      <c r="G113" s="10">
        <f>tabStateTxnSplit[[#This Row],[Amount (INR)]]/tabStateTxnSplit[[#This Row],[Transactions]]</f>
        <v>592.30606067764791</v>
      </c>
    </row>
    <row r="114" spans="1:7" x14ac:dyDescent="0.25">
      <c r="A114" t="s">
        <v>73</v>
      </c>
      <c r="B114">
        <v>2020</v>
      </c>
      <c r="C114">
        <v>1</v>
      </c>
      <c r="D114" t="s">
        <v>1893</v>
      </c>
      <c r="E114" s="10">
        <v>30449644</v>
      </c>
      <c r="F114" s="10">
        <v>10813530777.973499</v>
      </c>
      <c r="G114" s="10">
        <f>tabStateTxnSplit[[#This Row],[Amount (INR)]]/tabStateTxnSplit[[#This Row],[Transactions]]</f>
        <v>355.12831539092866</v>
      </c>
    </row>
    <row r="115" spans="1:7" x14ac:dyDescent="0.25">
      <c r="A115" t="s">
        <v>73</v>
      </c>
      <c r="B115">
        <v>2020</v>
      </c>
      <c r="C115">
        <v>1</v>
      </c>
      <c r="D115" t="s">
        <v>1896</v>
      </c>
      <c r="E115" s="10">
        <v>75238</v>
      </c>
      <c r="F115" s="10">
        <v>43739133.169823803</v>
      </c>
      <c r="G115" s="10">
        <f>tabStateTxnSplit[[#This Row],[Amount (INR)]]/tabStateTxnSplit[[#This Row],[Transactions]]</f>
        <v>581.34364509720888</v>
      </c>
    </row>
    <row r="116" spans="1:7" x14ac:dyDescent="0.25">
      <c r="A116" t="s">
        <v>73</v>
      </c>
      <c r="B116">
        <v>2020</v>
      </c>
      <c r="C116">
        <v>1</v>
      </c>
      <c r="D116" t="s">
        <v>1897</v>
      </c>
      <c r="E116" s="10">
        <v>292310</v>
      </c>
      <c r="F116" s="10">
        <v>188228538.374897</v>
      </c>
      <c r="G116" s="10">
        <f>tabStateTxnSplit[[#This Row],[Amount (INR)]]/tabStateTxnSplit[[#This Row],[Transactions]]</f>
        <v>643.93465285107254</v>
      </c>
    </row>
    <row r="117" spans="1:7" x14ac:dyDescent="0.25">
      <c r="A117" t="s">
        <v>73</v>
      </c>
      <c r="B117">
        <v>2020</v>
      </c>
      <c r="C117">
        <v>2</v>
      </c>
      <c r="D117" t="s">
        <v>1894</v>
      </c>
      <c r="E117" s="10">
        <v>73609921</v>
      </c>
      <c r="F117" s="10">
        <v>262731724130.79001</v>
      </c>
      <c r="G117" s="10">
        <f>tabStateTxnSplit[[#This Row],[Amount (INR)]]/tabStateTxnSplit[[#This Row],[Transactions]]</f>
        <v>3569.2433922159762</v>
      </c>
    </row>
    <row r="118" spans="1:7" x14ac:dyDescent="0.25">
      <c r="A118" t="s">
        <v>73</v>
      </c>
      <c r="B118">
        <v>2020</v>
      </c>
      <c r="C118">
        <v>2</v>
      </c>
      <c r="D118" t="s">
        <v>1893</v>
      </c>
      <c r="E118" s="10">
        <v>41013987</v>
      </c>
      <c r="F118" s="10">
        <v>16991006436.5734</v>
      </c>
      <c r="G118" s="10">
        <f>tabStateTxnSplit[[#This Row],[Amount (INR)]]/tabStateTxnSplit[[#This Row],[Transactions]]</f>
        <v>414.27346325958024</v>
      </c>
    </row>
    <row r="119" spans="1:7" x14ac:dyDescent="0.25">
      <c r="A119" t="s">
        <v>73</v>
      </c>
      <c r="B119">
        <v>2020</v>
      </c>
      <c r="C119">
        <v>2</v>
      </c>
      <c r="D119" t="s">
        <v>1895</v>
      </c>
      <c r="E119" s="10">
        <v>29976765</v>
      </c>
      <c r="F119" s="10">
        <v>22625596525.4426</v>
      </c>
      <c r="G119" s="10">
        <f>tabStateTxnSplit[[#This Row],[Amount (INR)]]/tabStateTxnSplit[[#This Row],[Transactions]]</f>
        <v>754.77112108136419</v>
      </c>
    </row>
    <row r="120" spans="1:7" x14ac:dyDescent="0.25">
      <c r="A120" t="s">
        <v>73</v>
      </c>
      <c r="B120">
        <v>2020</v>
      </c>
      <c r="C120">
        <v>2</v>
      </c>
      <c r="D120" t="s">
        <v>1896</v>
      </c>
      <c r="E120" s="10">
        <v>140941</v>
      </c>
      <c r="F120" s="10">
        <v>145274999.15679601</v>
      </c>
      <c r="G120" s="10">
        <f>tabStateTxnSplit[[#This Row],[Amount (INR)]]/tabStateTxnSplit[[#This Row],[Transactions]]</f>
        <v>1030.7504498818371</v>
      </c>
    </row>
    <row r="121" spans="1:7" x14ac:dyDescent="0.25">
      <c r="A121" t="s">
        <v>73</v>
      </c>
      <c r="B121">
        <v>2020</v>
      </c>
      <c r="C121">
        <v>2</v>
      </c>
      <c r="D121" t="s">
        <v>1897</v>
      </c>
      <c r="E121" s="10">
        <v>176241</v>
      </c>
      <c r="F121" s="10">
        <v>90087654.600099698</v>
      </c>
      <c r="G121" s="10">
        <f>tabStateTxnSplit[[#This Row],[Amount (INR)]]/tabStateTxnSplit[[#This Row],[Transactions]]</f>
        <v>511.16173081235183</v>
      </c>
    </row>
    <row r="122" spans="1:7" x14ac:dyDescent="0.25">
      <c r="A122" t="s">
        <v>73</v>
      </c>
      <c r="B122">
        <v>2020</v>
      </c>
      <c r="C122">
        <v>3</v>
      </c>
      <c r="D122" t="s">
        <v>1894</v>
      </c>
      <c r="E122" s="10">
        <v>106791894</v>
      </c>
      <c r="F122" s="10">
        <v>406461788252.32001</v>
      </c>
      <c r="G122" s="10">
        <f>tabStateTxnSplit[[#This Row],[Amount (INR)]]/tabStateTxnSplit[[#This Row],[Transactions]]</f>
        <v>3806.1108669195437</v>
      </c>
    </row>
    <row r="123" spans="1:7" x14ac:dyDescent="0.25">
      <c r="A123" t="s">
        <v>73</v>
      </c>
      <c r="B123">
        <v>2020</v>
      </c>
      <c r="C123">
        <v>3</v>
      </c>
      <c r="D123" t="s">
        <v>1895</v>
      </c>
      <c r="E123" s="10">
        <v>54055557</v>
      </c>
      <c r="F123" s="10">
        <v>40739580213.860497</v>
      </c>
      <c r="G123" s="10">
        <f>tabStateTxnSplit[[#This Row],[Amount (INR)]]/tabStateTxnSplit[[#This Row],[Transactions]]</f>
        <v>753.66127878139332</v>
      </c>
    </row>
    <row r="124" spans="1:7" x14ac:dyDescent="0.25">
      <c r="A124" t="s">
        <v>73</v>
      </c>
      <c r="B124">
        <v>2020</v>
      </c>
      <c r="C124">
        <v>3</v>
      </c>
      <c r="D124" t="s">
        <v>1893</v>
      </c>
      <c r="E124" s="10">
        <v>43500067</v>
      </c>
      <c r="F124" s="10">
        <v>19475104674.827099</v>
      </c>
      <c r="G124" s="10">
        <f>tabStateTxnSplit[[#This Row],[Amount (INR)]]/tabStateTxnSplit[[#This Row],[Transactions]]</f>
        <v>447.70286617781761</v>
      </c>
    </row>
    <row r="125" spans="1:7" x14ac:dyDescent="0.25">
      <c r="A125" t="s">
        <v>73</v>
      </c>
      <c r="B125">
        <v>2020</v>
      </c>
      <c r="C125">
        <v>3</v>
      </c>
      <c r="D125" t="s">
        <v>1896</v>
      </c>
      <c r="E125" s="10">
        <v>243088</v>
      </c>
      <c r="F125" s="10">
        <v>256074924.718752</v>
      </c>
      <c r="G125" s="10">
        <f>tabStateTxnSplit[[#This Row],[Amount (INR)]]/tabStateTxnSplit[[#This Row],[Transactions]]</f>
        <v>1053.4247873969591</v>
      </c>
    </row>
    <row r="126" spans="1:7" x14ac:dyDescent="0.25">
      <c r="A126" t="s">
        <v>73</v>
      </c>
      <c r="B126">
        <v>2020</v>
      </c>
      <c r="C126">
        <v>3</v>
      </c>
      <c r="D126" t="s">
        <v>1897</v>
      </c>
      <c r="E126" s="10">
        <v>312329</v>
      </c>
      <c r="F126" s="10">
        <v>151582519.181366</v>
      </c>
      <c r="G126" s="10">
        <f>tabStateTxnSplit[[#This Row],[Amount (INR)]]/tabStateTxnSplit[[#This Row],[Transactions]]</f>
        <v>485.32963375596245</v>
      </c>
    </row>
    <row r="127" spans="1:7" x14ac:dyDescent="0.25">
      <c r="A127" t="s">
        <v>73</v>
      </c>
      <c r="B127">
        <v>2020</v>
      </c>
      <c r="C127">
        <v>4</v>
      </c>
      <c r="D127" t="s">
        <v>1894</v>
      </c>
      <c r="E127" s="10">
        <v>152003791</v>
      </c>
      <c r="F127" s="10">
        <v>566639138543.77002</v>
      </c>
      <c r="G127" s="10">
        <f>tabStateTxnSplit[[#This Row],[Amount (INR)]]/tabStateTxnSplit[[#This Row],[Transactions]]</f>
        <v>3727.7960951892969</v>
      </c>
    </row>
    <row r="128" spans="1:7" x14ac:dyDescent="0.25">
      <c r="A128" t="s">
        <v>73</v>
      </c>
      <c r="B128">
        <v>2020</v>
      </c>
      <c r="C128">
        <v>4</v>
      </c>
      <c r="D128" t="s">
        <v>1895</v>
      </c>
      <c r="E128" s="10">
        <v>86581460</v>
      </c>
      <c r="F128" s="10">
        <v>66654048149.951599</v>
      </c>
      <c r="G128" s="10">
        <f>tabStateTxnSplit[[#This Row],[Amount (INR)]]/tabStateTxnSplit[[#This Row],[Transactions]]</f>
        <v>769.84204412759493</v>
      </c>
    </row>
    <row r="129" spans="1:7" x14ac:dyDescent="0.25">
      <c r="A129" t="s">
        <v>73</v>
      </c>
      <c r="B129">
        <v>2020</v>
      </c>
      <c r="C129">
        <v>4</v>
      </c>
      <c r="D129" t="s">
        <v>1893</v>
      </c>
      <c r="E129" s="10">
        <v>46810304</v>
      </c>
      <c r="F129" s="10">
        <v>20936337211.557701</v>
      </c>
      <c r="G129" s="10">
        <f>tabStateTxnSplit[[#This Row],[Amount (INR)]]/tabStateTxnSplit[[#This Row],[Transactions]]</f>
        <v>447.25915925599844</v>
      </c>
    </row>
    <row r="130" spans="1:7" x14ac:dyDescent="0.25">
      <c r="A130" t="s">
        <v>73</v>
      </c>
      <c r="B130">
        <v>2020</v>
      </c>
      <c r="C130">
        <v>4</v>
      </c>
      <c r="D130" t="s">
        <v>1896</v>
      </c>
      <c r="E130" s="10">
        <v>265470</v>
      </c>
      <c r="F130" s="10">
        <v>305168772.456016</v>
      </c>
      <c r="G130" s="10">
        <f>tabStateTxnSplit[[#This Row],[Amount (INR)]]/tabStateTxnSplit[[#This Row],[Transactions]]</f>
        <v>1149.5414640298941</v>
      </c>
    </row>
    <row r="131" spans="1:7" x14ac:dyDescent="0.25">
      <c r="A131" t="s">
        <v>73</v>
      </c>
      <c r="B131">
        <v>2020</v>
      </c>
      <c r="C131">
        <v>4</v>
      </c>
      <c r="D131" t="s">
        <v>1897</v>
      </c>
      <c r="E131" s="10">
        <v>457527</v>
      </c>
      <c r="F131" s="10">
        <v>306853355.59473801</v>
      </c>
      <c r="G131" s="10">
        <f>tabStateTxnSplit[[#This Row],[Amount (INR)]]/tabStateTxnSplit[[#This Row],[Transactions]]</f>
        <v>670.67813614221234</v>
      </c>
    </row>
    <row r="132" spans="1:7" x14ac:dyDescent="0.25">
      <c r="A132" t="s">
        <v>73</v>
      </c>
      <c r="B132">
        <v>2021</v>
      </c>
      <c r="C132">
        <v>1</v>
      </c>
      <c r="D132" t="s">
        <v>1894</v>
      </c>
      <c r="E132" s="10">
        <v>149313738</v>
      </c>
      <c r="F132" s="10">
        <v>580542193013.00098</v>
      </c>
      <c r="G132" s="10">
        <f>tabStateTxnSplit[[#This Row],[Amount (INR)]]/tabStateTxnSplit[[#This Row],[Transactions]]</f>
        <v>3888.0695158338408</v>
      </c>
    </row>
    <row r="133" spans="1:7" x14ac:dyDescent="0.25">
      <c r="A133" t="s">
        <v>73</v>
      </c>
      <c r="B133">
        <v>2021</v>
      </c>
      <c r="C133">
        <v>1</v>
      </c>
      <c r="D133" t="s">
        <v>1895</v>
      </c>
      <c r="E133" s="10">
        <v>97920281</v>
      </c>
      <c r="F133" s="10">
        <v>70813192713.434692</v>
      </c>
      <c r="G133" s="10">
        <f>tabStateTxnSplit[[#This Row],[Amount (INR)]]/tabStateTxnSplit[[#This Row],[Transactions]]</f>
        <v>723.17186991563767</v>
      </c>
    </row>
    <row r="134" spans="1:7" x14ac:dyDescent="0.25">
      <c r="A134" t="s">
        <v>73</v>
      </c>
      <c r="B134">
        <v>2021</v>
      </c>
      <c r="C134">
        <v>1</v>
      </c>
      <c r="D134" t="s">
        <v>1893</v>
      </c>
      <c r="E134" s="10">
        <v>41940689</v>
      </c>
      <c r="F134" s="10">
        <v>20546424964.144798</v>
      </c>
      <c r="G134" s="10">
        <f>tabStateTxnSplit[[#This Row],[Amount (INR)]]/tabStateTxnSplit[[#This Row],[Transactions]]</f>
        <v>489.89240410773408</v>
      </c>
    </row>
    <row r="135" spans="1:7" x14ac:dyDescent="0.25">
      <c r="A135" t="s">
        <v>73</v>
      </c>
      <c r="B135">
        <v>2021</v>
      </c>
      <c r="C135">
        <v>1</v>
      </c>
      <c r="D135" t="s">
        <v>1896</v>
      </c>
      <c r="E135" s="10">
        <v>225355</v>
      </c>
      <c r="F135" s="10">
        <v>270313028.48452002</v>
      </c>
      <c r="G135" s="10">
        <f>tabStateTxnSplit[[#This Row],[Amount (INR)]]/tabStateTxnSplit[[#This Row],[Transactions]]</f>
        <v>1199.4986953230239</v>
      </c>
    </row>
    <row r="136" spans="1:7" x14ac:dyDescent="0.25">
      <c r="A136" t="s">
        <v>73</v>
      </c>
      <c r="B136">
        <v>2021</v>
      </c>
      <c r="C136">
        <v>1</v>
      </c>
      <c r="D136" t="s">
        <v>1897</v>
      </c>
      <c r="E136" s="10">
        <v>347907</v>
      </c>
      <c r="F136" s="10">
        <v>272546457.55026698</v>
      </c>
      <c r="G136" s="10">
        <f>tabStateTxnSplit[[#This Row],[Amount (INR)]]/tabStateTxnSplit[[#This Row],[Transactions]]</f>
        <v>783.38882963052481</v>
      </c>
    </row>
    <row r="137" spans="1:7" x14ac:dyDescent="0.25">
      <c r="A137" t="s">
        <v>73</v>
      </c>
      <c r="B137">
        <v>2021</v>
      </c>
      <c r="C137">
        <v>2</v>
      </c>
      <c r="D137" t="s">
        <v>1894</v>
      </c>
      <c r="E137" s="10">
        <v>189614879</v>
      </c>
      <c r="F137" s="10">
        <v>737004484057.43896</v>
      </c>
      <c r="G137" s="10">
        <f>tabStateTxnSplit[[#This Row],[Amount (INR)]]/tabStateTxnSplit[[#This Row],[Transactions]]</f>
        <v>3886.8494284008111</v>
      </c>
    </row>
    <row r="138" spans="1:7" x14ac:dyDescent="0.25">
      <c r="A138" t="s">
        <v>73</v>
      </c>
      <c r="B138">
        <v>2021</v>
      </c>
      <c r="C138">
        <v>2</v>
      </c>
      <c r="D138" t="s">
        <v>1895</v>
      </c>
      <c r="E138" s="10">
        <v>112875274</v>
      </c>
      <c r="F138" s="10">
        <v>88512429436.912399</v>
      </c>
      <c r="G138" s="10">
        <f>tabStateTxnSplit[[#This Row],[Amount (INR)]]/tabStateTxnSplit[[#This Row],[Transactions]]</f>
        <v>784.16136945025175</v>
      </c>
    </row>
    <row r="139" spans="1:7" x14ac:dyDescent="0.25">
      <c r="A139" t="s">
        <v>73</v>
      </c>
      <c r="B139">
        <v>2021</v>
      </c>
      <c r="C139">
        <v>2</v>
      </c>
      <c r="D139" t="s">
        <v>1893</v>
      </c>
      <c r="E139" s="10">
        <v>49626902</v>
      </c>
      <c r="F139" s="10">
        <v>24646800345.106899</v>
      </c>
      <c r="G139" s="10">
        <f>tabStateTxnSplit[[#This Row],[Amount (INR)]]/tabStateTxnSplit[[#This Row],[Transactions]]</f>
        <v>496.64192911149075</v>
      </c>
    </row>
    <row r="140" spans="1:7" x14ac:dyDescent="0.25">
      <c r="A140" t="s">
        <v>73</v>
      </c>
      <c r="B140">
        <v>2021</v>
      </c>
      <c r="C140">
        <v>2</v>
      </c>
      <c r="D140" t="s">
        <v>1896</v>
      </c>
      <c r="E140" s="10">
        <v>243237</v>
      </c>
      <c r="F140" s="10">
        <v>265483044.40124601</v>
      </c>
      <c r="G140" s="10">
        <f>tabStateTxnSplit[[#This Row],[Amount (INR)]]/tabStateTxnSplit[[#This Row],[Transactions]]</f>
        <v>1091.4583077461325</v>
      </c>
    </row>
    <row r="141" spans="1:7" x14ac:dyDescent="0.25">
      <c r="A141" t="s">
        <v>73</v>
      </c>
      <c r="B141">
        <v>2021</v>
      </c>
      <c r="C141">
        <v>2</v>
      </c>
      <c r="D141" t="s">
        <v>1897</v>
      </c>
      <c r="E141" s="10">
        <v>406842</v>
      </c>
      <c r="F141" s="10">
        <v>308302224.38559997</v>
      </c>
      <c r="G141" s="10">
        <f>tabStateTxnSplit[[#This Row],[Amount (INR)]]/tabStateTxnSplit[[#This Row],[Transactions]]</f>
        <v>757.79350309358415</v>
      </c>
    </row>
    <row r="142" spans="1:7" x14ac:dyDescent="0.25">
      <c r="A142" t="s">
        <v>74</v>
      </c>
      <c r="B142">
        <v>2018</v>
      </c>
      <c r="C142">
        <v>1</v>
      </c>
      <c r="D142" t="s">
        <v>1893</v>
      </c>
      <c r="E142" s="10">
        <v>28729</v>
      </c>
      <c r="F142" s="10">
        <v>5184132.5149343302</v>
      </c>
      <c r="G142" s="10">
        <f>tabStateTxnSplit[[#This Row],[Amount (INR)]]/tabStateTxnSplit[[#This Row],[Transactions]]</f>
        <v>180.44945925491072</v>
      </c>
    </row>
    <row r="143" spans="1:7" x14ac:dyDescent="0.25">
      <c r="A143" t="s">
        <v>74</v>
      </c>
      <c r="B143">
        <v>2018</v>
      </c>
      <c r="C143">
        <v>1</v>
      </c>
      <c r="D143" t="s">
        <v>1894</v>
      </c>
      <c r="E143" s="10">
        <v>13320</v>
      </c>
      <c r="F143" s="10">
        <v>82889682.724182993</v>
      </c>
      <c r="G143" s="10">
        <f>tabStateTxnSplit[[#This Row],[Amount (INR)]]/tabStateTxnSplit[[#This Row],[Transactions]]</f>
        <v>6222.9491534671915</v>
      </c>
    </row>
    <row r="144" spans="1:7" x14ac:dyDescent="0.25">
      <c r="A144" t="s">
        <v>74</v>
      </c>
      <c r="B144">
        <v>2018</v>
      </c>
      <c r="C144">
        <v>1</v>
      </c>
      <c r="D144" t="s">
        <v>1895</v>
      </c>
      <c r="E144" s="10">
        <v>1042</v>
      </c>
      <c r="F144" s="10">
        <v>2420374.1905855699</v>
      </c>
      <c r="G144" s="10">
        <f>tabStateTxnSplit[[#This Row],[Amount (INR)]]/tabStateTxnSplit[[#This Row],[Transactions]]</f>
        <v>2322.8159218671499</v>
      </c>
    </row>
    <row r="145" spans="1:7" x14ac:dyDescent="0.25">
      <c r="A145" t="s">
        <v>74</v>
      </c>
      <c r="B145">
        <v>2018</v>
      </c>
      <c r="C145">
        <v>1</v>
      </c>
      <c r="D145" t="s">
        <v>1896</v>
      </c>
      <c r="E145" s="10">
        <v>416</v>
      </c>
      <c r="F145" s="10">
        <v>58893.762015330802</v>
      </c>
      <c r="G145" s="10">
        <f>tabStateTxnSplit[[#This Row],[Amount (INR)]]/tabStateTxnSplit[[#This Row],[Transactions]]</f>
        <v>141.57154330608367</v>
      </c>
    </row>
    <row r="146" spans="1:7" x14ac:dyDescent="0.25">
      <c r="A146" t="s">
        <v>74</v>
      </c>
      <c r="B146">
        <v>2018</v>
      </c>
      <c r="C146">
        <v>1</v>
      </c>
      <c r="D146" t="s">
        <v>1897</v>
      </c>
      <c r="E146" s="10">
        <v>1990</v>
      </c>
      <c r="F146" s="10">
        <v>1834252.81769088</v>
      </c>
      <c r="G146" s="10">
        <f>tabStateTxnSplit[[#This Row],[Amount (INR)]]/tabStateTxnSplit[[#This Row],[Transactions]]</f>
        <v>921.73508426677392</v>
      </c>
    </row>
    <row r="147" spans="1:7" x14ac:dyDescent="0.25">
      <c r="A147" t="s">
        <v>74</v>
      </c>
      <c r="B147">
        <v>2018</v>
      </c>
      <c r="C147">
        <v>2</v>
      </c>
      <c r="D147" t="s">
        <v>1893</v>
      </c>
      <c r="E147" s="10">
        <v>50700</v>
      </c>
      <c r="F147" s="10">
        <v>10468878.537107101</v>
      </c>
      <c r="G147" s="10">
        <f>tabStateTxnSplit[[#This Row],[Amount (INR)]]/tabStateTxnSplit[[#This Row],[Transactions]]</f>
        <v>206.4867561559586</v>
      </c>
    </row>
    <row r="148" spans="1:7" x14ac:dyDescent="0.25">
      <c r="A148" t="s">
        <v>74</v>
      </c>
      <c r="B148">
        <v>2018</v>
      </c>
      <c r="C148">
        <v>2</v>
      </c>
      <c r="D148" t="s">
        <v>1894</v>
      </c>
      <c r="E148" s="10">
        <v>26477</v>
      </c>
      <c r="F148" s="10">
        <v>181576281.19464701</v>
      </c>
      <c r="G148" s="10">
        <f>tabStateTxnSplit[[#This Row],[Amount (INR)]]/tabStateTxnSplit[[#This Row],[Transactions]]</f>
        <v>6857.8872679928627</v>
      </c>
    </row>
    <row r="149" spans="1:7" x14ac:dyDescent="0.25">
      <c r="A149" t="s">
        <v>74</v>
      </c>
      <c r="B149">
        <v>2018</v>
      </c>
      <c r="C149">
        <v>2</v>
      </c>
      <c r="D149" t="s">
        <v>1895</v>
      </c>
      <c r="E149" s="10">
        <v>2378</v>
      </c>
      <c r="F149" s="10">
        <v>4718953.4395610103</v>
      </c>
      <c r="G149" s="10">
        <f>tabStateTxnSplit[[#This Row],[Amount (INR)]]/tabStateTxnSplit[[#This Row],[Transactions]]</f>
        <v>1984.4211268128722</v>
      </c>
    </row>
    <row r="150" spans="1:7" x14ac:dyDescent="0.25">
      <c r="A150" t="s">
        <v>74</v>
      </c>
      <c r="B150">
        <v>2018</v>
      </c>
      <c r="C150">
        <v>2</v>
      </c>
      <c r="D150" t="s">
        <v>1896</v>
      </c>
      <c r="E150" s="10">
        <v>559</v>
      </c>
      <c r="F150" s="10">
        <v>363761.80159549101</v>
      </c>
      <c r="G150" s="10">
        <f>tabStateTxnSplit[[#This Row],[Amount (INR)]]/tabStateTxnSplit[[#This Row],[Transactions]]</f>
        <v>650.73667548388369</v>
      </c>
    </row>
    <row r="151" spans="1:7" x14ac:dyDescent="0.25">
      <c r="A151" t="s">
        <v>74</v>
      </c>
      <c r="B151">
        <v>2018</v>
      </c>
      <c r="C151">
        <v>2</v>
      </c>
      <c r="D151" t="s">
        <v>1897</v>
      </c>
      <c r="E151" s="10">
        <v>2043</v>
      </c>
      <c r="F151" s="10">
        <v>1842317.3691352401</v>
      </c>
      <c r="G151" s="10">
        <f>tabStateTxnSplit[[#This Row],[Amount (INR)]]/tabStateTxnSplit[[#This Row],[Transactions]]</f>
        <v>901.77061631680863</v>
      </c>
    </row>
    <row r="152" spans="1:7" x14ac:dyDescent="0.25">
      <c r="A152" t="s">
        <v>74</v>
      </c>
      <c r="B152">
        <v>2018</v>
      </c>
      <c r="C152">
        <v>3</v>
      </c>
      <c r="D152" t="s">
        <v>1893</v>
      </c>
      <c r="E152" s="10">
        <v>74122</v>
      </c>
      <c r="F152" s="10">
        <v>15997565.9060164</v>
      </c>
      <c r="G152" s="10">
        <f>tabStateTxnSplit[[#This Row],[Amount (INR)]]/tabStateTxnSplit[[#This Row],[Transactions]]</f>
        <v>215.82749933914897</v>
      </c>
    </row>
    <row r="153" spans="1:7" x14ac:dyDescent="0.25">
      <c r="A153" t="s">
        <v>74</v>
      </c>
      <c r="B153">
        <v>2018</v>
      </c>
      <c r="C153">
        <v>3</v>
      </c>
      <c r="D153" t="s">
        <v>1894</v>
      </c>
      <c r="E153" s="10">
        <v>49740</v>
      </c>
      <c r="F153" s="10">
        <v>308106303.45342499</v>
      </c>
      <c r="G153" s="10">
        <f>tabStateTxnSplit[[#This Row],[Amount (INR)]]/tabStateTxnSplit[[#This Row],[Transactions]]</f>
        <v>6194.3366194898472</v>
      </c>
    </row>
    <row r="154" spans="1:7" x14ac:dyDescent="0.25">
      <c r="A154" t="s">
        <v>74</v>
      </c>
      <c r="B154">
        <v>2018</v>
      </c>
      <c r="C154">
        <v>3</v>
      </c>
      <c r="D154" t="s">
        <v>1895</v>
      </c>
      <c r="E154" s="10">
        <v>4738</v>
      </c>
      <c r="F154" s="10">
        <v>5505694.5679134196</v>
      </c>
      <c r="G154" s="10">
        <f>tabStateTxnSplit[[#This Row],[Amount (INR)]]/tabStateTxnSplit[[#This Row],[Transactions]]</f>
        <v>1162.0292460771252</v>
      </c>
    </row>
    <row r="155" spans="1:7" x14ac:dyDescent="0.25">
      <c r="A155" t="s">
        <v>74</v>
      </c>
      <c r="B155">
        <v>2018</v>
      </c>
      <c r="C155">
        <v>3</v>
      </c>
      <c r="D155" t="s">
        <v>1896</v>
      </c>
      <c r="E155" s="10">
        <v>507</v>
      </c>
      <c r="F155" s="10">
        <v>72133.845254878004</v>
      </c>
      <c r="G155" s="10">
        <f>tabStateTxnSplit[[#This Row],[Amount (INR)]]/tabStateTxnSplit[[#This Row],[Transactions]]</f>
        <v>142.27582890508481</v>
      </c>
    </row>
    <row r="156" spans="1:7" x14ac:dyDescent="0.25">
      <c r="A156" t="s">
        <v>74</v>
      </c>
      <c r="B156">
        <v>2018</v>
      </c>
      <c r="C156">
        <v>3</v>
      </c>
      <c r="D156" t="s">
        <v>1897</v>
      </c>
      <c r="E156" s="10">
        <v>2039</v>
      </c>
      <c r="F156" s="10">
        <v>2044708.96878079</v>
      </c>
      <c r="G156" s="10">
        <f>tabStateTxnSplit[[#This Row],[Amount (INR)]]/tabStateTxnSplit[[#This Row],[Transactions]]</f>
        <v>1002.7998866016626</v>
      </c>
    </row>
    <row r="157" spans="1:7" x14ac:dyDescent="0.25">
      <c r="A157" t="s">
        <v>74</v>
      </c>
      <c r="B157">
        <v>2018</v>
      </c>
      <c r="C157">
        <v>4</v>
      </c>
      <c r="D157" t="s">
        <v>1893</v>
      </c>
      <c r="E157" s="10">
        <v>97751</v>
      </c>
      <c r="F157" s="10">
        <v>20662691.882313199</v>
      </c>
      <c r="G157" s="10">
        <f>tabStateTxnSplit[[#This Row],[Amount (INR)]]/tabStateTxnSplit[[#This Row],[Transactions]]</f>
        <v>211.38087469502307</v>
      </c>
    </row>
    <row r="158" spans="1:7" x14ac:dyDescent="0.25">
      <c r="A158" t="s">
        <v>74</v>
      </c>
      <c r="B158">
        <v>2018</v>
      </c>
      <c r="C158">
        <v>4</v>
      </c>
      <c r="D158" t="s">
        <v>1894</v>
      </c>
      <c r="E158" s="10">
        <v>68169</v>
      </c>
      <c r="F158" s="10">
        <v>468831493.23280299</v>
      </c>
      <c r="G158" s="10">
        <f>tabStateTxnSplit[[#This Row],[Amount (INR)]]/tabStateTxnSplit[[#This Row],[Transactions]]</f>
        <v>6877.4882018630606</v>
      </c>
    </row>
    <row r="159" spans="1:7" x14ac:dyDescent="0.25">
      <c r="A159" t="s">
        <v>74</v>
      </c>
      <c r="B159">
        <v>2018</v>
      </c>
      <c r="C159">
        <v>4</v>
      </c>
      <c r="D159" t="s">
        <v>1895</v>
      </c>
      <c r="E159" s="10">
        <v>7726</v>
      </c>
      <c r="F159" s="10">
        <v>11998974.1040326</v>
      </c>
      <c r="G159" s="10">
        <f>tabStateTxnSplit[[#This Row],[Amount (INR)]]/tabStateTxnSplit[[#This Row],[Transactions]]</f>
        <v>1553.0642122744757</v>
      </c>
    </row>
    <row r="160" spans="1:7" x14ac:dyDescent="0.25">
      <c r="A160" t="s">
        <v>74</v>
      </c>
      <c r="B160">
        <v>2018</v>
      </c>
      <c r="C160">
        <v>4</v>
      </c>
      <c r="D160" t="s">
        <v>1896</v>
      </c>
      <c r="E160" s="10">
        <v>561</v>
      </c>
      <c r="F160" s="10">
        <v>100597.903799062</v>
      </c>
      <c r="G160" s="10">
        <f>tabStateTxnSplit[[#This Row],[Amount (INR)]]/tabStateTxnSplit[[#This Row],[Transactions]]</f>
        <v>179.31890160260605</v>
      </c>
    </row>
    <row r="161" spans="1:7" x14ac:dyDescent="0.25">
      <c r="A161" t="s">
        <v>74</v>
      </c>
      <c r="B161">
        <v>2018</v>
      </c>
      <c r="C161">
        <v>4</v>
      </c>
      <c r="D161" t="s">
        <v>1897</v>
      </c>
      <c r="E161" s="10">
        <v>2222</v>
      </c>
      <c r="F161" s="10">
        <v>2446271.96881179</v>
      </c>
      <c r="G161" s="10">
        <f>tabStateTxnSplit[[#This Row],[Amount (INR)]]/tabStateTxnSplit[[#This Row],[Transactions]]</f>
        <v>1100.9324792132268</v>
      </c>
    </row>
    <row r="162" spans="1:7" x14ac:dyDescent="0.25">
      <c r="A162" t="s">
        <v>74</v>
      </c>
      <c r="B162">
        <v>2019</v>
      </c>
      <c r="C162">
        <v>1</v>
      </c>
      <c r="D162" t="s">
        <v>1893</v>
      </c>
      <c r="E162" s="10">
        <v>121303</v>
      </c>
      <c r="F162" s="10">
        <v>26796894.9982333</v>
      </c>
      <c r="G162" s="10">
        <f>tabStateTxnSplit[[#This Row],[Amount (INR)]]/tabStateTxnSplit[[#This Row],[Transactions]]</f>
        <v>220.90875739456814</v>
      </c>
    </row>
    <row r="163" spans="1:7" x14ac:dyDescent="0.25">
      <c r="A163" t="s">
        <v>74</v>
      </c>
      <c r="B163">
        <v>2019</v>
      </c>
      <c r="C163">
        <v>1</v>
      </c>
      <c r="D163" t="s">
        <v>1894</v>
      </c>
      <c r="E163" s="10">
        <v>93494</v>
      </c>
      <c r="F163" s="10">
        <v>568554821.44563103</v>
      </c>
      <c r="G163" s="10">
        <f>tabStateTxnSplit[[#This Row],[Amount (INR)]]/tabStateTxnSplit[[#This Row],[Transactions]]</f>
        <v>6081.1904661863973</v>
      </c>
    </row>
    <row r="164" spans="1:7" x14ac:dyDescent="0.25">
      <c r="A164" t="s">
        <v>74</v>
      </c>
      <c r="B164">
        <v>2019</v>
      </c>
      <c r="C164">
        <v>1</v>
      </c>
      <c r="D164" t="s">
        <v>1895</v>
      </c>
      <c r="E164" s="10">
        <v>9214</v>
      </c>
      <c r="F164" s="10">
        <v>11727218.4013342</v>
      </c>
      <c r="G164" s="10">
        <f>tabStateTxnSplit[[#This Row],[Amount (INR)]]/tabStateTxnSplit[[#This Row],[Transactions]]</f>
        <v>1272.7608423414586</v>
      </c>
    </row>
    <row r="165" spans="1:7" x14ac:dyDescent="0.25">
      <c r="A165" t="s">
        <v>74</v>
      </c>
      <c r="B165">
        <v>2019</v>
      </c>
      <c r="C165">
        <v>1</v>
      </c>
      <c r="D165" t="s">
        <v>1896</v>
      </c>
      <c r="E165" s="10">
        <v>256</v>
      </c>
      <c r="F165" s="10">
        <v>140622.87093631699</v>
      </c>
      <c r="G165" s="10">
        <f>tabStateTxnSplit[[#This Row],[Amount (INR)]]/tabStateTxnSplit[[#This Row],[Transactions]]</f>
        <v>549.30808959498825</v>
      </c>
    </row>
    <row r="166" spans="1:7" x14ac:dyDescent="0.25">
      <c r="A166" t="s">
        <v>74</v>
      </c>
      <c r="B166">
        <v>2019</v>
      </c>
      <c r="C166">
        <v>1</v>
      </c>
      <c r="D166" t="s">
        <v>1897</v>
      </c>
      <c r="E166" s="10">
        <v>2239</v>
      </c>
      <c r="F166" s="10">
        <v>2730548.5978140798</v>
      </c>
      <c r="G166" s="10">
        <f>tabStateTxnSplit[[#This Row],[Amount (INR)]]/tabStateTxnSplit[[#This Row],[Transactions]]</f>
        <v>1219.539346946887</v>
      </c>
    </row>
    <row r="167" spans="1:7" x14ac:dyDescent="0.25">
      <c r="A167" t="s">
        <v>74</v>
      </c>
      <c r="B167">
        <v>2019</v>
      </c>
      <c r="C167">
        <v>2</v>
      </c>
      <c r="D167" t="s">
        <v>1893</v>
      </c>
      <c r="E167" s="10">
        <v>131988</v>
      </c>
      <c r="F167" s="10">
        <v>30420803.412712298</v>
      </c>
      <c r="G167" s="10">
        <f>tabStateTxnSplit[[#This Row],[Amount (INR)]]/tabStateTxnSplit[[#This Row],[Transactions]]</f>
        <v>230.48158478583127</v>
      </c>
    </row>
    <row r="168" spans="1:7" x14ac:dyDescent="0.25">
      <c r="A168" t="s">
        <v>74</v>
      </c>
      <c r="B168">
        <v>2019</v>
      </c>
      <c r="C168">
        <v>2</v>
      </c>
      <c r="D168" t="s">
        <v>1894</v>
      </c>
      <c r="E168" s="10">
        <v>106527</v>
      </c>
      <c r="F168" s="10">
        <v>704237943.40544295</v>
      </c>
      <c r="G168" s="10">
        <f>tabStateTxnSplit[[#This Row],[Amount (INR)]]/tabStateTxnSplit[[#This Row],[Transactions]]</f>
        <v>6610.8868493944537</v>
      </c>
    </row>
    <row r="169" spans="1:7" x14ac:dyDescent="0.25">
      <c r="A169" t="s">
        <v>74</v>
      </c>
      <c r="B169">
        <v>2019</v>
      </c>
      <c r="C169">
        <v>2</v>
      </c>
      <c r="D169" t="s">
        <v>1895</v>
      </c>
      <c r="E169" s="10">
        <v>16828</v>
      </c>
      <c r="F169" s="10">
        <v>13955724.1307129</v>
      </c>
      <c r="G169" s="10">
        <f>tabStateTxnSplit[[#This Row],[Amount (INR)]]/tabStateTxnSplit[[#This Row],[Transactions]]</f>
        <v>829.31567213649282</v>
      </c>
    </row>
    <row r="170" spans="1:7" x14ac:dyDescent="0.25">
      <c r="A170" t="s">
        <v>74</v>
      </c>
      <c r="B170">
        <v>2019</v>
      </c>
      <c r="C170">
        <v>2</v>
      </c>
      <c r="D170" t="s">
        <v>1896</v>
      </c>
      <c r="E170" s="10">
        <v>267</v>
      </c>
      <c r="F170" s="10">
        <v>160660.882136278</v>
      </c>
      <c r="G170" s="10">
        <f>tabStateTxnSplit[[#This Row],[Amount (INR)]]/tabStateTxnSplit[[#This Row],[Transactions]]</f>
        <v>601.72615032313854</v>
      </c>
    </row>
    <row r="171" spans="1:7" x14ac:dyDescent="0.25">
      <c r="A171" t="s">
        <v>74</v>
      </c>
      <c r="B171">
        <v>2019</v>
      </c>
      <c r="C171">
        <v>2</v>
      </c>
      <c r="D171" t="s">
        <v>1897</v>
      </c>
      <c r="E171" s="10">
        <v>3046</v>
      </c>
      <c r="F171" s="10">
        <v>3880742.5240231301</v>
      </c>
      <c r="G171" s="10">
        <f>tabStateTxnSplit[[#This Row],[Amount (INR)]]/tabStateTxnSplit[[#This Row],[Transactions]]</f>
        <v>1274.0454773549343</v>
      </c>
    </row>
    <row r="172" spans="1:7" x14ac:dyDescent="0.25">
      <c r="A172" t="s">
        <v>74</v>
      </c>
      <c r="B172">
        <v>2019</v>
      </c>
      <c r="C172">
        <v>3</v>
      </c>
      <c r="D172" t="s">
        <v>1893</v>
      </c>
      <c r="E172" s="10">
        <v>216228</v>
      </c>
      <c r="F172" s="10">
        <v>50946104.9428984</v>
      </c>
      <c r="G172" s="10">
        <f>tabStateTxnSplit[[#This Row],[Amount (INR)]]/tabStateTxnSplit[[#This Row],[Transactions]]</f>
        <v>235.61289445815714</v>
      </c>
    </row>
    <row r="173" spans="1:7" x14ac:dyDescent="0.25">
      <c r="A173" t="s">
        <v>74</v>
      </c>
      <c r="B173">
        <v>2019</v>
      </c>
      <c r="C173">
        <v>3</v>
      </c>
      <c r="D173" t="s">
        <v>1894</v>
      </c>
      <c r="E173" s="10">
        <v>133484</v>
      </c>
      <c r="F173" s="10">
        <v>841037395.24746001</v>
      </c>
      <c r="G173" s="10">
        <f>tabStateTxnSplit[[#This Row],[Amount (INR)]]/tabStateTxnSplit[[#This Row],[Transactions]]</f>
        <v>6300.6607177448986</v>
      </c>
    </row>
    <row r="174" spans="1:7" x14ac:dyDescent="0.25">
      <c r="A174" t="s">
        <v>74</v>
      </c>
      <c r="B174">
        <v>2019</v>
      </c>
      <c r="C174">
        <v>3</v>
      </c>
      <c r="D174" t="s">
        <v>1895</v>
      </c>
      <c r="E174" s="10">
        <v>16900</v>
      </c>
      <c r="F174" s="10">
        <v>17178248.074269999</v>
      </c>
      <c r="G174" s="10">
        <f>tabStateTxnSplit[[#This Row],[Amount (INR)]]/tabStateTxnSplit[[#This Row],[Transactions]]</f>
        <v>1016.4643830928993</v>
      </c>
    </row>
    <row r="175" spans="1:7" x14ac:dyDescent="0.25">
      <c r="A175" t="s">
        <v>74</v>
      </c>
      <c r="B175">
        <v>2019</v>
      </c>
      <c r="C175">
        <v>3</v>
      </c>
      <c r="D175" t="s">
        <v>1896</v>
      </c>
      <c r="E175" s="10">
        <v>864</v>
      </c>
      <c r="F175" s="10">
        <v>64089.113502671898</v>
      </c>
      <c r="G175" s="10">
        <f>tabStateTxnSplit[[#This Row],[Amount (INR)]]/tabStateTxnSplit[[#This Row],[Transactions]]</f>
        <v>74.177214702166552</v>
      </c>
    </row>
    <row r="176" spans="1:7" x14ac:dyDescent="0.25">
      <c r="A176" t="s">
        <v>74</v>
      </c>
      <c r="B176">
        <v>2019</v>
      </c>
      <c r="C176">
        <v>3</v>
      </c>
      <c r="D176" t="s">
        <v>1897</v>
      </c>
      <c r="E176" s="10">
        <v>2758</v>
      </c>
      <c r="F176" s="10">
        <v>3419197.4177385699</v>
      </c>
      <c r="G176" s="10">
        <f>tabStateTxnSplit[[#This Row],[Amount (INR)]]/tabStateTxnSplit[[#This Row],[Transactions]]</f>
        <v>1239.7380049813523</v>
      </c>
    </row>
    <row r="177" spans="1:7" x14ac:dyDescent="0.25">
      <c r="A177" t="s">
        <v>74</v>
      </c>
      <c r="B177">
        <v>2019</v>
      </c>
      <c r="C177">
        <v>4</v>
      </c>
      <c r="D177" t="s">
        <v>1893</v>
      </c>
      <c r="E177" s="10">
        <v>259183</v>
      </c>
      <c r="F177" s="10">
        <v>63516906.090604298</v>
      </c>
      <c r="G177" s="10">
        <f>tabStateTxnSplit[[#This Row],[Amount (INR)]]/tabStateTxnSplit[[#This Row],[Transactions]]</f>
        <v>245.06586500890992</v>
      </c>
    </row>
    <row r="178" spans="1:7" x14ac:dyDescent="0.25">
      <c r="A178" t="s">
        <v>74</v>
      </c>
      <c r="B178">
        <v>2019</v>
      </c>
      <c r="C178">
        <v>4</v>
      </c>
      <c r="D178" t="s">
        <v>1894</v>
      </c>
      <c r="E178" s="10">
        <v>177833</v>
      </c>
      <c r="F178" s="10">
        <v>1100137447.9340401</v>
      </c>
      <c r="G178" s="10">
        <f>tabStateTxnSplit[[#This Row],[Amount (INR)]]/tabStateTxnSplit[[#This Row],[Transactions]]</f>
        <v>6186.3515091914333</v>
      </c>
    </row>
    <row r="179" spans="1:7" x14ac:dyDescent="0.25">
      <c r="A179" t="s">
        <v>74</v>
      </c>
      <c r="B179">
        <v>2019</v>
      </c>
      <c r="C179">
        <v>4</v>
      </c>
      <c r="D179" t="s">
        <v>1895</v>
      </c>
      <c r="E179" s="10">
        <v>19769</v>
      </c>
      <c r="F179" s="10">
        <v>23192271.691576801</v>
      </c>
      <c r="G179" s="10">
        <f>tabStateTxnSplit[[#This Row],[Amount (INR)]]/tabStateTxnSplit[[#This Row],[Transactions]]</f>
        <v>1173.1636244411352</v>
      </c>
    </row>
    <row r="180" spans="1:7" x14ac:dyDescent="0.25">
      <c r="A180" t="s">
        <v>74</v>
      </c>
      <c r="B180">
        <v>2019</v>
      </c>
      <c r="C180">
        <v>4</v>
      </c>
      <c r="D180" t="s">
        <v>1896</v>
      </c>
      <c r="E180" s="10">
        <v>314</v>
      </c>
      <c r="F180" s="10">
        <v>305379.79877823102</v>
      </c>
      <c r="G180" s="10">
        <f>tabStateTxnSplit[[#This Row],[Amount (INR)]]/tabStateTxnSplit[[#This Row],[Transactions]]</f>
        <v>972.5471298669778</v>
      </c>
    </row>
    <row r="181" spans="1:7" x14ac:dyDescent="0.25">
      <c r="A181" t="s">
        <v>74</v>
      </c>
      <c r="B181">
        <v>2019</v>
      </c>
      <c r="C181">
        <v>4</v>
      </c>
      <c r="D181" t="s">
        <v>1897</v>
      </c>
      <c r="E181" s="10">
        <v>2376</v>
      </c>
      <c r="F181" s="10">
        <v>3421174.0122779701</v>
      </c>
      <c r="G181" s="10">
        <f>tabStateTxnSplit[[#This Row],[Amount (INR)]]/tabStateTxnSplit[[#This Row],[Transactions]]</f>
        <v>1439.8880523055429</v>
      </c>
    </row>
    <row r="182" spans="1:7" x14ac:dyDescent="0.25">
      <c r="A182" t="s">
        <v>74</v>
      </c>
      <c r="B182">
        <v>2020</v>
      </c>
      <c r="C182">
        <v>1</v>
      </c>
      <c r="D182" t="s">
        <v>1893</v>
      </c>
      <c r="E182" s="10">
        <v>329834</v>
      </c>
      <c r="F182" s="10">
        <v>86011654.774745807</v>
      </c>
      <c r="G182" s="10">
        <f>tabStateTxnSplit[[#This Row],[Amount (INR)]]/tabStateTxnSplit[[#This Row],[Transactions]]</f>
        <v>260.77255460245397</v>
      </c>
    </row>
    <row r="183" spans="1:7" x14ac:dyDescent="0.25">
      <c r="A183" t="s">
        <v>74</v>
      </c>
      <c r="B183">
        <v>2020</v>
      </c>
      <c r="C183">
        <v>1</v>
      </c>
      <c r="D183" t="s">
        <v>1894</v>
      </c>
      <c r="E183" s="10">
        <v>203429</v>
      </c>
      <c r="F183" s="10">
        <v>1263912288.40663</v>
      </c>
      <c r="G183" s="10">
        <f>tabStateTxnSplit[[#This Row],[Amount (INR)]]/tabStateTxnSplit[[#This Row],[Transactions]]</f>
        <v>6213.0388902596487</v>
      </c>
    </row>
    <row r="184" spans="1:7" x14ac:dyDescent="0.25">
      <c r="A184" t="s">
        <v>74</v>
      </c>
      <c r="B184">
        <v>2020</v>
      </c>
      <c r="C184">
        <v>1</v>
      </c>
      <c r="D184" t="s">
        <v>1895</v>
      </c>
      <c r="E184" s="10">
        <v>31181</v>
      </c>
      <c r="F184" s="10">
        <v>28553052.133918699</v>
      </c>
      <c r="G184" s="10">
        <f>tabStateTxnSplit[[#This Row],[Amount (INR)]]/tabStateTxnSplit[[#This Row],[Transactions]]</f>
        <v>915.7195771116609</v>
      </c>
    </row>
    <row r="185" spans="1:7" x14ac:dyDescent="0.25">
      <c r="A185" t="s">
        <v>74</v>
      </c>
      <c r="B185">
        <v>2020</v>
      </c>
      <c r="C185">
        <v>1</v>
      </c>
      <c r="D185" t="s">
        <v>1896</v>
      </c>
      <c r="E185" s="10">
        <v>470</v>
      </c>
      <c r="F185" s="10">
        <v>337812.948161693</v>
      </c>
      <c r="G185" s="10">
        <f>tabStateTxnSplit[[#This Row],[Amount (INR)]]/tabStateTxnSplit[[#This Row],[Transactions]]</f>
        <v>718.75095353551706</v>
      </c>
    </row>
    <row r="186" spans="1:7" x14ac:dyDescent="0.25">
      <c r="A186" t="s">
        <v>74</v>
      </c>
      <c r="B186">
        <v>2020</v>
      </c>
      <c r="C186">
        <v>1</v>
      </c>
      <c r="D186" t="s">
        <v>1897</v>
      </c>
      <c r="E186" s="10">
        <v>2261</v>
      </c>
      <c r="F186" s="10">
        <v>2943873.06668382</v>
      </c>
      <c r="G186" s="10">
        <f>tabStateTxnSplit[[#This Row],[Amount (INR)]]/tabStateTxnSplit[[#This Row],[Transactions]]</f>
        <v>1302.0225858840424</v>
      </c>
    </row>
    <row r="187" spans="1:7" x14ac:dyDescent="0.25">
      <c r="A187" t="s">
        <v>74</v>
      </c>
      <c r="B187">
        <v>2020</v>
      </c>
      <c r="C187">
        <v>2</v>
      </c>
      <c r="D187" t="s">
        <v>1893</v>
      </c>
      <c r="E187" s="10">
        <v>522495</v>
      </c>
      <c r="F187" s="10">
        <v>145198528.22961101</v>
      </c>
      <c r="G187" s="10">
        <f>tabStateTxnSplit[[#This Row],[Amount (INR)]]/tabStateTxnSplit[[#This Row],[Transactions]]</f>
        <v>277.89457933494293</v>
      </c>
    </row>
    <row r="188" spans="1:7" x14ac:dyDescent="0.25">
      <c r="A188" t="s">
        <v>74</v>
      </c>
      <c r="B188">
        <v>2020</v>
      </c>
      <c r="C188">
        <v>2</v>
      </c>
      <c r="D188" t="s">
        <v>1894</v>
      </c>
      <c r="E188" s="10">
        <v>247861</v>
      </c>
      <c r="F188" s="10">
        <v>1630654426.0441799</v>
      </c>
      <c r="G188" s="10">
        <f>tabStateTxnSplit[[#This Row],[Amount (INR)]]/tabStateTxnSplit[[#This Row],[Transactions]]</f>
        <v>6578.9068310229522</v>
      </c>
    </row>
    <row r="189" spans="1:7" x14ac:dyDescent="0.25">
      <c r="A189" t="s">
        <v>74</v>
      </c>
      <c r="B189">
        <v>2020</v>
      </c>
      <c r="C189">
        <v>2</v>
      </c>
      <c r="D189" t="s">
        <v>1895</v>
      </c>
      <c r="E189" s="10">
        <v>35169</v>
      </c>
      <c r="F189" s="10">
        <v>46446966.6124475</v>
      </c>
      <c r="G189" s="10">
        <f>tabStateTxnSplit[[#This Row],[Amount (INR)]]/tabStateTxnSplit[[#This Row],[Transactions]]</f>
        <v>1320.6791950993063</v>
      </c>
    </row>
    <row r="190" spans="1:7" x14ac:dyDescent="0.25">
      <c r="A190" t="s">
        <v>74</v>
      </c>
      <c r="B190">
        <v>2020</v>
      </c>
      <c r="C190">
        <v>2</v>
      </c>
      <c r="D190" t="s">
        <v>1896</v>
      </c>
      <c r="E190" s="10">
        <v>1310</v>
      </c>
      <c r="F190" s="10">
        <v>2655507.6964110299</v>
      </c>
      <c r="G190" s="10">
        <f>tabStateTxnSplit[[#This Row],[Amount (INR)]]/tabStateTxnSplit[[#This Row],[Transactions]]</f>
        <v>2027.105111764145</v>
      </c>
    </row>
    <row r="191" spans="1:7" x14ac:dyDescent="0.25">
      <c r="A191" t="s">
        <v>74</v>
      </c>
      <c r="B191">
        <v>2020</v>
      </c>
      <c r="C191">
        <v>2</v>
      </c>
      <c r="D191" t="s">
        <v>1897</v>
      </c>
      <c r="E191" s="10">
        <v>1939</v>
      </c>
      <c r="F191" s="10">
        <v>1761404.40230999</v>
      </c>
      <c r="G191" s="10">
        <f>tabStateTxnSplit[[#This Row],[Amount (INR)]]/tabStateTxnSplit[[#This Row],[Transactions]]</f>
        <v>908.40866545125834</v>
      </c>
    </row>
    <row r="192" spans="1:7" x14ac:dyDescent="0.25">
      <c r="A192" t="s">
        <v>74</v>
      </c>
      <c r="B192">
        <v>2020</v>
      </c>
      <c r="C192">
        <v>3</v>
      </c>
      <c r="D192" t="s">
        <v>1893</v>
      </c>
      <c r="E192" s="10">
        <v>514907</v>
      </c>
      <c r="F192" s="10">
        <v>153463816.21184301</v>
      </c>
      <c r="G192" s="10">
        <f>tabStateTxnSplit[[#This Row],[Amount (INR)]]/tabStateTxnSplit[[#This Row],[Transactions]]</f>
        <v>298.04181378742766</v>
      </c>
    </row>
    <row r="193" spans="1:7" x14ac:dyDescent="0.25">
      <c r="A193" t="s">
        <v>74</v>
      </c>
      <c r="B193">
        <v>2020</v>
      </c>
      <c r="C193">
        <v>3</v>
      </c>
      <c r="D193" t="s">
        <v>1894</v>
      </c>
      <c r="E193" s="10">
        <v>370418</v>
      </c>
      <c r="F193" s="10">
        <v>2361603431.3757801</v>
      </c>
      <c r="G193" s="10">
        <f>tabStateTxnSplit[[#This Row],[Amount (INR)]]/tabStateTxnSplit[[#This Row],[Transactions]]</f>
        <v>6375.509374209083</v>
      </c>
    </row>
    <row r="194" spans="1:7" x14ac:dyDescent="0.25">
      <c r="A194" t="s">
        <v>74</v>
      </c>
      <c r="B194">
        <v>2020</v>
      </c>
      <c r="C194">
        <v>3</v>
      </c>
      <c r="D194" t="s">
        <v>1895</v>
      </c>
      <c r="E194" s="10">
        <v>72736</v>
      </c>
      <c r="F194" s="10">
        <v>88145178.692727104</v>
      </c>
      <c r="G194" s="10">
        <f>tabStateTxnSplit[[#This Row],[Amount (INR)]]/tabStateTxnSplit[[#This Row],[Transactions]]</f>
        <v>1211.850784930806</v>
      </c>
    </row>
    <row r="195" spans="1:7" x14ac:dyDescent="0.25">
      <c r="A195" t="s">
        <v>74</v>
      </c>
      <c r="B195">
        <v>2020</v>
      </c>
      <c r="C195">
        <v>3</v>
      </c>
      <c r="D195" t="s">
        <v>1896</v>
      </c>
      <c r="E195" s="10">
        <v>1761</v>
      </c>
      <c r="F195" s="10">
        <v>4030599.91712724</v>
      </c>
      <c r="G195" s="10">
        <f>tabStateTxnSplit[[#This Row],[Amount (INR)]]/tabStateTxnSplit[[#This Row],[Transactions]]</f>
        <v>2288.8131272727087</v>
      </c>
    </row>
    <row r="196" spans="1:7" x14ac:dyDescent="0.25">
      <c r="A196" t="s">
        <v>74</v>
      </c>
      <c r="B196">
        <v>2020</v>
      </c>
      <c r="C196">
        <v>3</v>
      </c>
      <c r="D196" t="s">
        <v>1897</v>
      </c>
      <c r="E196" s="10">
        <v>3005</v>
      </c>
      <c r="F196" s="10">
        <v>2695539.36073892</v>
      </c>
      <c r="G196" s="10">
        <f>tabStateTxnSplit[[#This Row],[Amount (INR)]]/tabStateTxnSplit[[#This Row],[Transactions]]</f>
        <v>897.01809009614647</v>
      </c>
    </row>
    <row r="197" spans="1:7" x14ac:dyDescent="0.25">
      <c r="A197" t="s">
        <v>74</v>
      </c>
      <c r="B197">
        <v>2020</v>
      </c>
      <c r="C197">
        <v>4</v>
      </c>
      <c r="D197" t="s">
        <v>1894</v>
      </c>
      <c r="E197" s="10">
        <v>522019</v>
      </c>
      <c r="F197" s="10">
        <v>3254744938.4105601</v>
      </c>
      <c r="G197" s="10">
        <f>tabStateTxnSplit[[#This Row],[Amount (INR)]]/tabStateTxnSplit[[#This Row],[Transactions]]</f>
        <v>6234.9166187639912</v>
      </c>
    </row>
    <row r="198" spans="1:7" x14ac:dyDescent="0.25">
      <c r="A198" t="s">
        <v>74</v>
      </c>
      <c r="B198">
        <v>2020</v>
      </c>
      <c r="C198">
        <v>4</v>
      </c>
      <c r="D198" t="s">
        <v>1893</v>
      </c>
      <c r="E198" s="10">
        <v>513895</v>
      </c>
      <c r="F198" s="10">
        <v>152389181.21743</v>
      </c>
      <c r="G198" s="10">
        <f>tabStateTxnSplit[[#This Row],[Amount (INR)]]/tabStateTxnSplit[[#This Row],[Transactions]]</f>
        <v>296.53758300320101</v>
      </c>
    </row>
    <row r="199" spans="1:7" x14ac:dyDescent="0.25">
      <c r="A199" t="s">
        <v>74</v>
      </c>
      <c r="B199">
        <v>2020</v>
      </c>
      <c r="C199">
        <v>4</v>
      </c>
      <c r="D199" t="s">
        <v>1895</v>
      </c>
      <c r="E199" s="10">
        <v>167387</v>
      </c>
      <c r="F199" s="10">
        <v>156682926.023846</v>
      </c>
      <c r="G199" s="10">
        <f>tabStateTxnSplit[[#This Row],[Amount (INR)]]/tabStateTxnSplit[[#This Row],[Transactions]]</f>
        <v>936.05193965986609</v>
      </c>
    </row>
    <row r="200" spans="1:7" x14ac:dyDescent="0.25">
      <c r="A200" t="s">
        <v>74</v>
      </c>
      <c r="B200">
        <v>2020</v>
      </c>
      <c r="C200">
        <v>4</v>
      </c>
      <c r="D200" t="s">
        <v>1896</v>
      </c>
      <c r="E200" s="10">
        <v>1749</v>
      </c>
      <c r="F200" s="10">
        <v>2391651.8783250898</v>
      </c>
      <c r="G200" s="10">
        <f>tabStateTxnSplit[[#This Row],[Amount (INR)]]/tabStateTxnSplit[[#This Row],[Transactions]]</f>
        <v>1367.4396102487649</v>
      </c>
    </row>
    <row r="201" spans="1:7" x14ac:dyDescent="0.25">
      <c r="A201" t="s">
        <v>74</v>
      </c>
      <c r="B201">
        <v>2020</v>
      </c>
      <c r="C201">
        <v>4</v>
      </c>
      <c r="D201" t="s">
        <v>1897</v>
      </c>
      <c r="E201" s="10">
        <v>4079</v>
      </c>
      <c r="F201" s="10">
        <v>4055324.3154547499</v>
      </c>
      <c r="G201" s="10">
        <f>tabStateTxnSplit[[#This Row],[Amount (INR)]]/tabStateTxnSplit[[#This Row],[Transactions]]</f>
        <v>994.19571352163518</v>
      </c>
    </row>
    <row r="202" spans="1:7" x14ac:dyDescent="0.25">
      <c r="A202" t="s">
        <v>74</v>
      </c>
      <c r="B202">
        <v>2021</v>
      </c>
      <c r="C202">
        <v>1</v>
      </c>
      <c r="D202" t="s">
        <v>1894</v>
      </c>
      <c r="E202" s="10">
        <v>566209</v>
      </c>
      <c r="F202" s="10">
        <v>3460488558.9436498</v>
      </c>
      <c r="G202" s="10">
        <f>tabStateTxnSplit[[#This Row],[Amount (INR)]]/tabStateTxnSplit[[#This Row],[Transactions]]</f>
        <v>6111.6805966412576</v>
      </c>
    </row>
    <row r="203" spans="1:7" x14ac:dyDescent="0.25">
      <c r="A203" t="s">
        <v>74</v>
      </c>
      <c r="B203">
        <v>2021</v>
      </c>
      <c r="C203">
        <v>1</v>
      </c>
      <c r="D203" t="s">
        <v>1893</v>
      </c>
      <c r="E203" s="10">
        <v>450649</v>
      </c>
      <c r="F203" s="10">
        <v>142358376.900383</v>
      </c>
      <c r="G203" s="10">
        <f>tabStateTxnSplit[[#This Row],[Amount (INR)]]/tabStateTxnSplit[[#This Row],[Transactions]]</f>
        <v>315.89635592308645</v>
      </c>
    </row>
    <row r="204" spans="1:7" x14ac:dyDescent="0.25">
      <c r="A204" t="s">
        <v>74</v>
      </c>
      <c r="B204">
        <v>2021</v>
      </c>
      <c r="C204">
        <v>1</v>
      </c>
      <c r="D204" t="s">
        <v>1895</v>
      </c>
      <c r="E204" s="10">
        <v>155966</v>
      </c>
      <c r="F204" s="10">
        <v>204958020.089149</v>
      </c>
      <c r="G204" s="10">
        <f>tabStateTxnSplit[[#This Row],[Amount (INR)]]/tabStateTxnSplit[[#This Row],[Transactions]]</f>
        <v>1314.1198728514485</v>
      </c>
    </row>
    <row r="205" spans="1:7" x14ac:dyDescent="0.25">
      <c r="A205" t="s">
        <v>74</v>
      </c>
      <c r="B205">
        <v>2021</v>
      </c>
      <c r="C205">
        <v>1</v>
      </c>
      <c r="D205" t="s">
        <v>1896</v>
      </c>
      <c r="E205" s="10">
        <v>1558</v>
      </c>
      <c r="F205" s="10">
        <v>2672460.4740365902</v>
      </c>
      <c r="G205" s="10">
        <f>tabStateTxnSplit[[#This Row],[Amount (INR)]]/tabStateTxnSplit[[#This Row],[Transactions]]</f>
        <v>1715.3148100363223</v>
      </c>
    </row>
    <row r="206" spans="1:7" x14ac:dyDescent="0.25">
      <c r="A206" t="s">
        <v>74</v>
      </c>
      <c r="B206">
        <v>2021</v>
      </c>
      <c r="C206">
        <v>1</v>
      </c>
      <c r="D206" t="s">
        <v>1897</v>
      </c>
      <c r="E206" s="10">
        <v>3074</v>
      </c>
      <c r="F206" s="10">
        <v>3301662.6094231298</v>
      </c>
      <c r="G206" s="10">
        <f>tabStateTxnSplit[[#This Row],[Amount (INR)]]/tabStateTxnSplit[[#This Row],[Transactions]]</f>
        <v>1074.0607057329635</v>
      </c>
    </row>
    <row r="207" spans="1:7" x14ac:dyDescent="0.25">
      <c r="A207" t="s">
        <v>74</v>
      </c>
      <c r="B207">
        <v>2021</v>
      </c>
      <c r="C207">
        <v>2</v>
      </c>
      <c r="D207" t="s">
        <v>1894</v>
      </c>
      <c r="E207" s="10">
        <v>762946</v>
      </c>
      <c r="F207" s="10">
        <v>4000960152.0755401</v>
      </c>
      <c r="G207" s="10">
        <f>tabStateTxnSplit[[#This Row],[Amount (INR)]]/tabStateTxnSplit[[#This Row],[Transactions]]</f>
        <v>5244.0934903329198</v>
      </c>
    </row>
    <row r="208" spans="1:7" x14ac:dyDescent="0.25">
      <c r="A208" t="s">
        <v>74</v>
      </c>
      <c r="B208">
        <v>2021</v>
      </c>
      <c r="C208">
        <v>2</v>
      </c>
      <c r="D208" t="s">
        <v>1893</v>
      </c>
      <c r="E208" s="10">
        <v>556680</v>
      </c>
      <c r="F208" s="10">
        <v>165579844.25105801</v>
      </c>
      <c r="G208" s="10">
        <f>tabStateTxnSplit[[#This Row],[Amount (INR)]]/tabStateTxnSplit[[#This Row],[Transactions]]</f>
        <v>297.441697655849</v>
      </c>
    </row>
    <row r="209" spans="1:7" x14ac:dyDescent="0.25">
      <c r="A209" t="s">
        <v>74</v>
      </c>
      <c r="B209">
        <v>2021</v>
      </c>
      <c r="C209">
        <v>2</v>
      </c>
      <c r="D209" t="s">
        <v>1895</v>
      </c>
      <c r="E209" s="10">
        <v>243375</v>
      </c>
      <c r="F209" s="10">
        <v>283709438.53631401</v>
      </c>
      <c r="G209" s="10">
        <f>tabStateTxnSplit[[#This Row],[Amount (INR)]]/tabStateTxnSplit[[#This Row],[Transactions]]</f>
        <v>1165.7295882334422</v>
      </c>
    </row>
    <row r="210" spans="1:7" x14ac:dyDescent="0.25">
      <c r="A210" t="s">
        <v>74</v>
      </c>
      <c r="B210">
        <v>2021</v>
      </c>
      <c r="C210">
        <v>2</v>
      </c>
      <c r="D210" t="s">
        <v>1896</v>
      </c>
      <c r="E210" s="10">
        <v>1582</v>
      </c>
      <c r="F210" s="10">
        <v>2761076.7934988802</v>
      </c>
      <c r="G210" s="10">
        <f>tabStateTxnSplit[[#This Row],[Amount (INR)]]/tabStateTxnSplit[[#This Row],[Transactions]]</f>
        <v>1745.3077076478382</v>
      </c>
    </row>
    <row r="211" spans="1:7" x14ac:dyDescent="0.25">
      <c r="A211" t="s">
        <v>74</v>
      </c>
      <c r="B211">
        <v>2021</v>
      </c>
      <c r="C211">
        <v>2</v>
      </c>
      <c r="D211" t="s">
        <v>1897</v>
      </c>
      <c r="E211" s="10">
        <v>3755</v>
      </c>
      <c r="F211" s="10">
        <v>3415105.33796011</v>
      </c>
      <c r="G211" s="10">
        <f>tabStateTxnSplit[[#This Row],[Amount (INR)]]/tabStateTxnSplit[[#This Row],[Transactions]]</f>
        <v>909.48211397073499</v>
      </c>
    </row>
    <row r="212" spans="1:7" x14ac:dyDescent="0.25">
      <c r="A212" t="s">
        <v>47</v>
      </c>
      <c r="B212">
        <v>2018</v>
      </c>
      <c r="C212">
        <v>1</v>
      </c>
      <c r="D212" t="s">
        <v>1893</v>
      </c>
      <c r="E212" s="10">
        <v>632092</v>
      </c>
      <c r="F212" s="10">
        <v>93491181.140563697</v>
      </c>
      <c r="G212" s="10">
        <f>tabStateTxnSplit[[#This Row],[Amount (INR)]]/tabStateTxnSplit[[#This Row],[Transactions]]</f>
        <v>147.90755323681316</v>
      </c>
    </row>
    <row r="213" spans="1:7" x14ac:dyDescent="0.25">
      <c r="A213" t="s">
        <v>47</v>
      </c>
      <c r="B213">
        <v>2018</v>
      </c>
      <c r="C213">
        <v>1</v>
      </c>
      <c r="D213" t="s">
        <v>1894</v>
      </c>
      <c r="E213" s="10">
        <v>318025</v>
      </c>
      <c r="F213" s="10">
        <v>993525195.98186505</v>
      </c>
      <c r="G213" s="10">
        <f>tabStateTxnSplit[[#This Row],[Amount (INR)]]/tabStateTxnSplit[[#This Row],[Transactions]]</f>
        <v>3124.0474679093313</v>
      </c>
    </row>
    <row r="214" spans="1:7" x14ac:dyDescent="0.25">
      <c r="A214" t="s">
        <v>47</v>
      </c>
      <c r="B214">
        <v>2018</v>
      </c>
      <c r="C214">
        <v>1</v>
      </c>
      <c r="D214" t="s">
        <v>1895</v>
      </c>
      <c r="E214" s="10">
        <v>40482</v>
      </c>
      <c r="F214" s="10">
        <v>34501622.892667502</v>
      </c>
      <c r="G214" s="10">
        <f>tabStateTxnSplit[[#This Row],[Amount (INR)]]/tabStateTxnSplit[[#This Row],[Transactions]]</f>
        <v>852.27071025807777</v>
      </c>
    </row>
    <row r="215" spans="1:7" x14ac:dyDescent="0.25">
      <c r="A215" t="s">
        <v>47</v>
      </c>
      <c r="B215">
        <v>2018</v>
      </c>
      <c r="C215">
        <v>1</v>
      </c>
      <c r="D215" t="s">
        <v>1896</v>
      </c>
      <c r="E215" s="10">
        <v>18172</v>
      </c>
      <c r="F215" s="10">
        <v>4936862.2006885596</v>
      </c>
      <c r="G215" s="10">
        <f>tabStateTxnSplit[[#This Row],[Amount (INR)]]/tabStateTxnSplit[[#This Row],[Transactions]]</f>
        <v>271.67412506540609</v>
      </c>
    </row>
    <row r="216" spans="1:7" x14ac:dyDescent="0.25">
      <c r="A216" t="s">
        <v>47</v>
      </c>
      <c r="B216">
        <v>2018</v>
      </c>
      <c r="C216">
        <v>1</v>
      </c>
      <c r="D216" t="s">
        <v>1897</v>
      </c>
      <c r="E216" s="10">
        <v>48110</v>
      </c>
      <c r="F216" s="10">
        <v>31349593.996682599</v>
      </c>
      <c r="G216" s="10">
        <f>tabStateTxnSplit[[#This Row],[Amount (INR)]]/tabStateTxnSplit[[#This Row],[Transactions]]</f>
        <v>651.6232383430181</v>
      </c>
    </row>
    <row r="217" spans="1:7" x14ac:dyDescent="0.25">
      <c r="A217" t="s">
        <v>47</v>
      </c>
      <c r="B217">
        <v>2018</v>
      </c>
      <c r="C217">
        <v>2</v>
      </c>
      <c r="D217" t="s">
        <v>1893</v>
      </c>
      <c r="E217" s="10">
        <v>984160</v>
      </c>
      <c r="F217" s="10">
        <v>174427478.21340799</v>
      </c>
      <c r="G217" s="10">
        <f>tabStateTxnSplit[[#This Row],[Amount (INR)]]/tabStateTxnSplit[[#This Row],[Transactions]]</f>
        <v>177.2348786918875</v>
      </c>
    </row>
    <row r="218" spans="1:7" x14ac:dyDescent="0.25">
      <c r="A218" t="s">
        <v>47</v>
      </c>
      <c r="B218">
        <v>2018</v>
      </c>
      <c r="C218">
        <v>2</v>
      </c>
      <c r="D218" t="s">
        <v>1894</v>
      </c>
      <c r="E218" s="10">
        <v>530781</v>
      </c>
      <c r="F218" s="10">
        <v>2064314053.13399</v>
      </c>
      <c r="G218" s="10">
        <f>tabStateTxnSplit[[#This Row],[Amount (INR)]]/tabStateTxnSplit[[#This Row],[Transactions]]</f>
        <v>3889.2011076771587</v>
      </c>
    </row>
    <row r="219" spans="1:7" x14ac:dyDescent="0.25">
      <c r="A219" t="s">
        <v>47</v>
      </c>
      <c r="B219">
        <v>2018</v>
      </c>
      <c r="C219">
        <v>2</v>
      </c>
      <c r="D219" t="s">
        <v>1895</v>
      </c>
      <c r="E219" s="10">
        <v>79307</v>
      </c>
      <c r="F219" s="10">
        <v>73366344.807392195</v>
      </c>
      <c r="G219" s="10">
        <f>tabStateTxnSplit[[#This Row],[Amount (INR)]]/tabStateTxnSplit[[#This Row],[Transactions]]</f>
        <v>925.09292757754292</v>
      </c>
    </row>
    <row r="220" spans="1:7" x14ac:dyDescent="0.25">
      <c r="A220" t="s">
        <v>47</v>
      </c>
      <c r="B220">
        <v>2018</v>
      </c>
      <c r="C220">
        <v>2</v>
      </c>
      <c r="D220" t="s">
        <v>1896</v>
      </c>
      <c r="E220" s="10">
        <v>22773</v>
      </c>
      <c r="F220" s="10">
        <v>7051504.6576111</v>
      </c>
      <c r="G220" s="10">
        <f>tabStateTxnSplit[[#This Row],[Amount (INR)]]/tabStateTxnSplit[[#This Row],[Transactions]]</f>
        <v>309.64320281083303</v>
      </c>
    </row>
    <row r="221" spans="1:7" x14ac:dyDescent="0.25">
      <c r="A221" t="s">
        <v>47</v>
      </c>
      <c r="B221">
        <v>2018</v>
      </c>
      <c r="C221">
        <v>2</v>
      </c>
      <c r="D221" t="s">
        <v>1897</v>
      </c>
      <c r="E221" s="10">
        <v>46852</v>
      </c>
      <c r="F221" s="10">
        <v>31425754.725386001</v>
      </c>
      <c r="G221" s="10">
        <f>tabStateTxnSplit[[#This Row],[Amount (INR)]]/tabStateTxnSplit[[#This Row],[Transactions]]</f>
        <v>670.74521312614195</v>
      </c>
    </row>
    <row r="222" spans="1:7" x14ac:dyDescent="0.25">
      <c r="A222" t="s">
        <v>47</v>
      </c>
      <c r="B222">
        <v>2018</v>
      </c>
      <c r="C222">
        <v>3</v>
      </c>
      <c r="D222" t="s">
        <v>1893</v>
      </c>
      <c r="E222" s="10">
        <v>1275136</v>
      </c>
      <c r="F222" s="10">
        <v>254569069.324117</v>
      </c>
      <c r="G222" s="10">
        <f>tabStateTxnSplit[[#This Row],[Amount (INR)]]/tabStateTxnSplit[[#This Row],[Transactions]]</f>
        <v>199.64072014602129</v>
      </c>
    </row>
    <row r="223" spans="1:7" x14ac:dyDescent="0.25">
      <c r="A223" t="s">
        <v>47</v>
      </c>
      <c r="B223">
        <v>2018</v>
      </c>
      <c r="C223">
        <v>3</v>
      </c>
      <c r="D223" t="s">
        <v>1894</v>
      </c>
      <c r="E223" s="10">
        <v>843571</v>
      </c>
      <c r="F223" s="10">
        <v>3424136709.5088201</v>
      </c>
      <c r="G223" s="10">
        <f>tabStateTxnSplit[[#This Row],[Amount (INR)]]/tabStateTxnSplit[[#This Row],[Transactions]]</f>
        <v>4059.0972301191246</v>
      </c>
    </row>
    <row r="224" spans="1:7" x14ac:dyDescent="0.25">
      <c r="A224" t="s">
        <v>47</v>
      </c>
      <c r="B224">
        <v>2018</v>
      </c>
      <c r="C224">
        <v>3</v>
      </c>
      <c r="D224" t="s">
        <v>1895</v>
      </c>
      <c r="E224" s="10">
        <v>159532</v>
      </c>
      <c r="F224" s="10">
        <v>96783839.374669403</v>
      </c>
      <c r="G224" s="10">
        <f>tabStateTxnSplit[[#This Row],[Amount (INR)]]/tabStateTxnSplit[[#This Row],[Transactions]]</f>
        <v>606.67351612635332</v>
      </c>
    </row>
    <row r="225" spans="1:7" x14ac:dyDescent="0.25">
      <c r="A225" t="s">
        <v>47</v>
      </c>
      <c r="B225">
        <v>2018</v>
      </c>
      <c r="C225">
        <v>3</v>
      </c>
      <c r="D225" t="s">
        <v>1896</v>
      </c>
      <c r="E225" s="10">
        <v>22677</v>
      </c>
      <c r="F225" s="10">
        <v>4741123.8218801096</v>
      </c>
      <c r="G225" s="10">
        <f>tabStateTxnSplit[[#This Row],[Amount (INR)]]/tabStateTxnSplit[[#This Row],[Transactions]]</f>
        <v>209.07191523923402</v>
      </c>
    </row>
    <row r="226" spans="1:7" x14ac:dyDescent="0.25">
      <c r="A226" t="s">
        <v>47</v>
      </c>
      <c r="B226">
        <v>2018</v>
      </c>
      <c r="C226">
        <v>3</v>
      </c>
      <c r="D226" t="s">
        <v>1897</v>
      </c>
      <c r="E226" s="10">
        <v>50935</v>
      </c>
      <c r="F226" s="10">
        <v>30904247.884785801</v>
      </c>
      <c r="G226" s="10">
        <f>tabStateTxnSplit[[#This Row],[Amount (INR)]]/tabStateTxnSplit[[#This Row],[Transactions]]</f>
        <v>606.7389395265692</v>
      </c>
    </row>
    <row r="227" spans="1:7" x14ac:dyDescent="0.25">
      <c r="A227" t="s">
        <v>47</v>
      </c>
      <c r="B227">
        <v>2018</v>
      </c>
      <c r="C227">
        <v>4</v>
      </c>
      <c r="D227" t="s">
        <v>1893</v>
      </c>
      <c r="E227" s="10">
        <v>1703488</v>
      </c>
      <c r="F227" s="10">
        <v>317661277.34709901</v>
      </c>
      <c r="G227" s="10">
        <f>tabStateTxnSplit[[#This Row],[Amount (INR)]]/tabStateTxnSplit[[#This Row],[Transactions]]</f>
        <v>186.47696804855627</v>
      </c>
    </row>
    <row r="228" spans="1:7" x14ac:dyDescent="0.25">
      <c r="A228" t="s">
        <v>47</v>
      </c>
      <c r="B228">
        <v>2018</v>
      </c>
      <c r="C228">
        <v>4</v>
      </c>
      <c r="D228" t="s">
        <v>1894</v>
      </c>
      <c r="E228" s="10">
        <v>1279089</v>
      </c>
      <c r="F228" s="10">
        <v>5284776455.0707798</v>
      </c>
      <c r="G228" s="10">
        <f>tabStateTxnSplit[[#This Row],[Amount (INR)]]/tabStateTxnSplit[[#This Row],[Transactions]]</f>
        <v>4131.6721940934367</v>
      </c>
    </row>
    <row r="229" spans="1:7" x14ac:dyDescent="0.25">
      <c r="A229" t="s">
        <v>47</v>
      </c>
      <c r="B229">
        <v>2018</v>
      </c>
      <c r="C229">
        <v>4</v>
      </c>
      <c r="D229" t="s">
        <v>1895</v>
      </c>
      <c r="E229" s="10">
        <v>667293</v>
      </c>
      <c r="F229" s="10">
        <v>240563395.27779299</v>
      </c>
      <c r="G229" s="10">
        <f>tabStateTxnSplit[[#This Row],[Amount (INR)]]/tabStateTxnSplit[[#This Row],[Transactions]]</f>
        <v>360.50639715656092</v>
      </c>
    </row>
    <row r="230" spans="1:7" x14ac:dyDescent="0.25">
      <c r="A230" t="s">
        <v>47</v>
      </c>
      <c r="B230">
        <v>2018</v>
      </c>
      <c r="C230">
        <v>4</v>
      </c>
      <c r="D230" t="s">
        <v>1896</v>
      </c>
      <c r="E230" s="10">
        <v>28035</v>
      </c>
      <c r="F230" s="10">
        <v>6331912.5265525198</v>
      </c>
      <c r="G230" s="10">
        <f>tabStateTxnSplit[[#This Row],[Amount (INR)]]/tabStateTxnSplit[[#This Row],[Transactions]]</f>
        <v>225.85741132700267</v>
      </c>
    </row>
    <row r="231" spans="1:7" x14ac:dyDescent="0.25">
      <c r="A231" t="s">
        <v>47</v>
      </c>
      <c r="B231">
        <v>2018</v>
      </c>
      <c r="C231">
        <v>4</v>
      </c>
      <c r="D231" t="s">
        <v>1897</v>
      </c>
      <c r="E231" s="10">
        <v>56267</v>
      </c>
      <c r="F231" s="10">
        <v>38689818.790878199</v>
      </c>
      <c r="G231" s="10">
        <f>tabStateTxnSplit[[#This Row],[Amount (INR)]]/tabStateTxnSplit[[#This Row],[Transactions]]</f>
        <v>687.61118934505475</v>
      </c>
    </row>
    <row r="232" spans="1:7" x14ac:dyDescent="0.25">
      <c r="A232" t="s">
        <v>47</v>
      </c>
      <c r="B232">
        <v>2019</v>
      </c>
      <c r="C232">
        <v>1</v>
      </c>
      <c r="D232" t="s">
        <v>1893</v>
      </c>
      <c r="E232" s="10">
        <v>1993220</v>
      </c>
      <c r="F232" s="10">
        <v>400281677.94382799</v>
      </c>
      <c r="G232" s="10">
        <f>tabStateTxnSplit[[#This Row],[Amount (INR)]]/tabStateTxnSplit[[#This Row],[Transactions]]</f>
        <v>200.82162427821714</v>
      </c>
    </row>
    <row r="233" spans="1:7" x14ac:dyDescent="0.25">
      <c r="A233" t="s">
        <v>47</v>
      </c>
      <c r="B233">
        <v>2019</v>
      </c>
      <c r="C233">
        <v>1</v>
      </c>
      <c r="D233" t="s">
        <v>1894</v>
      </c>
      <c r="E233" s="10">
        <v>1976310</v>
      </c>
      <c r="F233" s="10">
        <v>7291433300.7002401</v>
      </c>
      <c r="G233" s="10">
        <f>tabStateTxnSplit[[#This Row],[Amount (INR)]]/tabStateTxnSplit[[#This Row],[Transactions]]</f>
        <v>3689.4178042413591</v>
      </c>
    </row>
    <row r="234" spans="1:7" x14ac:dyDescent="0.25">
      <c r="A234" t="s">
        <v>47</v>
      </c>
      <c r="B234">
        <v>2019</v>
      </c>
      <c r="C234">
        <v>1</v>
      </c>
      <c r="D234" t="s">
        <v>1895</v>
      </c>
      <c r="E234" s="10">
        <v>494871</v>
      </c>
      <c r="F234" s="10">
        <v>266644645.74929401</v>
      </c>
      <c r="G234" s="10">
        <f>tabStateTxnSplit[[#This Row],[Amount (INR)]]/tabStateTxnSplit[[#This Row],[Transactions]]</f>
        <v>538.81647085663542</v>
      </c>
    </row>
    <row r="235" spans="1:7" x14ac:dyDescent="0.25">
      <c r="A235" t="s">
        <v>47</v>
      </c>
      <c r="B235">
        <v>2019</v>
      </c>
      <c r="C235">
        <v>1</v>
      </c>
      <c r="D235" t="s">
        <v>1896</v>
      </c>
      <c r="E235" s="10">
        <v>20162</v>
      </c>
      <c r="F235" s="10">
        <v>4612454.1127945399</v>
      </c>
      <c r="G235" s="10">
        <f>tabStateTxnSplit[[#This Row],[Amount (INR)]]/tabStateTxnSplit[[#This Row],[Transactions]]</f>
        <v>228.76967130217935</v>
      </c>
    </row>
    <row r="236" spans="1:7" x14ac:dyDescent="0.25">
      <c r="A236" t="s">
        <v>47</v>
      </c>
      <c r="B236">
        <v>2019</v>
      </c>
      <c r="C236">
        <v>1</v>
      </c>
      <c r="D236" t="s">
        <v>1897</v>
      </c>
      <c r="E236" s="10">
        <v>48442</v>
      </c>
      <c r="F236" s="10">
        <v>39127457.944687597</v>
      </c>
      <c r="G236" s="10">
        <f>tabStateTxnSplit[[#This Row],[Amount (INR)]]/tabStateTxnSplit[[#This Row],[Transactions]]</f>
        <v>807.71764057403902</v>
      </c>
    </row>
    <row r="237" spans="1:7" x14ac:dyDescent="0.25">
      <c r="A237" t="s">
        <v>47</v>
      </c>
      <c r="B237">
        <v>2019</v>
      </c>
      <c r="C237">
        <v>2</v>
      </c>
      <c r="D237" t="s">
        <v>1893</v>
      </c>
      <c r="E237" s="10">
        <v>2512932</v>
      </c>
      <c r="F237" s="10">
        <v>539315772.86065698</v>
      </c>
      <c r="G237" s="10">
        <f>tabStateTxnSplit[[#This Row],[Amount (INR)]]/tabStateTxnSplit[[#This Row],[Transactions]]</f>
        <v>214.61614276098874</v>
      </c>
    </row>
    <row r="238" spans="1:7" x14ac:dyDescent="0.25">
      <c r="A238" t="s">
        <v>47</v>
      </c>
      <c r="B238">
        <v>2019</v>
      </c>
      <c r="C238">
        <v>2</v>
      </c>
      <c r="D238" t="s">
        <v>1894</v>
      </c>
      <c r="E238" s="10">
        <v>2293770</v>
      </c>
      <c r="F238" s="10">
        <v>10035232820.8529</v>
      </c>
      <c r="G238" s="10">
        <f>tabStateTxnSplit[[#This Row],[Amount (INR)]]/tabStateTxnSplit[[#This Row],[Transactions]]</f>
        <v>4374.9952352907658</v>
      </c>
    </row>
    <row r="239" spans="1:7" x14ac:dyDescent="0.25">
      <c r="A239" t="s">
        <v>47</v>
      </c>
      <c r="B239">
        <v>2019</v>
      </c>
      <c r="C239">
        <v>2</v>
      </c>
      <c r="D239" t="s">
        <v>1895</v>
      </c>
      <c r="E239" s="10">
        <v>573646</v>
      </c>
      <c r="F239" s="10">
        <v>326844709.58797199</v>
      </c>
      <c r="G239" s="10">
        <f>tabStateTxnSplit[[#This Row],[Amount (INR)]]/tabStateTxnSplit[[#This Row],[Transactions]]</f>
        <v>569.76725992680497</v>
      </c>
    </row>
    <row r="240" spans="1:7" x14ac:dyDescent="0.25">
      <c r="A240" t="s">
        <v>47</v>
      </c>
      <c r="B240">
        <v>2019</v>
      </c>
      <c r="C240">
        <v>2</v>
      </c>
      <c r="D240" t="s">
        <v>1896</v>
      </c>
      <c r="E240" s="10">
        <v>13654</v>
      </c>
      <c r="F240" s="10">
        <v>4037222.41424056</v>
      </c>
      <c r="G240" s="10">
        <f>tabStateTxnSplit[[#This Row],[Amount (INR)]]/tabStateTxnSplit[[#This Row],[Transactions]]</f>
        <v>295.68056351549438</v>
      </c>
    </row>
    <row r="241" spans="1:7" x14ac:dyDescent="0.25">
      <c r="A241" t="s">
        <v>47</v>
      </c>
      <c r="B241">
        <v>2019</v>
      </c>
      <c r="C241">
        <v>2</v>
      </c>
      <c r="D241" t="s">
        <v>1897</v>
      </c>
      <c r="E241" s="10">
        <v>60927</v>
      </c>
      <c r="F241" s="10">
        <v>49538663.410375804</v>
      </c>
      <c r="G241" s="10">
        <f>tabStateTxnSplit[[#This Row],[Amount (INR)]]/tabStateTxnSplit[[#This Row],[Transactions]]</f>
        <v>813.08226911510178</v>
      </c>
    </row>
    <row r="242" spans="1:7" x14ac:dyDescent="0.25">
      <c r="A242" t="s">
        <v>47</v>
      </c>
      <c r="B242">
        <v>2019</v>
      </c>
      <c r="C242">
        <v>3</v>
      </c>
      <c r="D242" t="s">
        <v>1894</v>
      </c>
      <c r="E242" s="10">
        <v>2713539</v>
      </c>
      <c r="F242" s="10">
        <v>11835800855.1765</v>
      </c>
      <c r="G242" s="10">
        <f>tabStateTxnSplit[[#This Row],[Amount (INR)]]/tabStateTxnSplit[[#This Row],[Transactions]]</f>
        <v>4361.7581524262232</v>
      </c>
    </row>
    <row r="243" spans="1:7" x14ac:dyDescent="0.25">
      <c r="A243" t="s">
        <v>47</v>
      </c>
      <c r="B243">
        <v>2019</v>
      </c>
      <c r="C243">
        <v>3</v>
      </c>
      <c r="D243" t="s">
        <v>1893</v>
      </c>
      <c r="E243" s="10">
        <v>2645302</v>
      </c>
      <c r="F243" s="10">
        <v>639885372.74809003</v>
      </c>
      <c r="G243" s="10">
        <f>tabStateTxnSplit[[#This Row],[Amount (INR)]]/tabStateTxnSplit[[#This Row],[Transactions]]</f>
        <v>241.89501718446138</v>
      </c>
    </row>
    <row r="244" spans="1:7" x14ac:dyDescent="0.25">
      <c r="A244" t="s">
        <v>47</v>
      </c>
      <c r="B244">
        <v>2019</v>
      </c>
      <c r="C244">
        <v>3</v>
      </c>
      <c r="D244" t="s">
        <v>1895</v>
      </c>
      <c r="E244" s="10">
        <v>513728</v>
      </c>
      <c r="F244" s="10">
        <v>421380275.42074198</v>
      </c>
      <c r="G244" s="10">
        <f>tabStateTxnSplit[[#This Row],[Amount (INR)]]/tabStateTxnSplit[[#This Row],[Transactions]]</f>
        <v>820.2400402951406</v>
      </c>
    </row>
    <row r="245" spans="1:7" x14ac:dyDescent="0.25">
      <c r="A245" t="s">
        <v>47</v>
      </c>
      <c r="B245">
        <v>2019</v>
      </c>
      <c r="C245">
        <v>3</v>
      </c>
      <c r="D245" t="s">
        <v>1896</v>
      </c>
      <c r="E245" s="10">
        <v>8606</v>
      </c>
      <c r="F245" s="10">
        <v>6403456.3447687803</v>
      </c>
      <c r="G245" s="10">
        <f>tabStateTxnSplit[[#This Row],[Amount (INR)]]/tabStateTxnSplit[[#This Row],[Transactions]]</f>
        <v>744.06882927826871</v>
      </c>
    </row>
    <row r="246" spans="1:7" x14ac:dyDescent="0.25">
      <c r="A246" t="s">
        <v>47</v>
      </c>
      <c r="B246">
        <v>2019</v>
      </c>
      <c r="C246">
        <v>3</v>
      </c>
      <c r="D246" t="s">
        <v>1897</v>
      </c>
      <c r="E246" s="10">
        <v>61396</v>
      </c>
      <c r="F246" s="10">
        <v>46973660.736343503</v>
      </c>
      <c r="G246" s="10">
        <f>tabStateTxnSplit[[#This Row],[Amount (INR)]]/tabStateTxnSplit[[#This Row],[Transactions]]</f>
        <v>765.09317767189236</v>
      </c>
    </row>
    <row r="247" spans="1:7" x14ac:dyDescent="0.25">
      <c r="A247" t="s">
        <v>47</v>
      </c>
      <c r="B247">
        <v>2019</v>
      </c>
      <c r="C247">
        <v>4</v>
      </c>
      <c r="D247" t="s">
        <v>1894</v>
      </c>
      <c r="E247" s="10">
        <v>3222143</v>
      </c>
      <c r="F247" s="10">
        <v>14083346879.361799</v>
      </c>
      <c r="G247" s="10">
        <f>tabStateTxnSplit[[#This Row],[Amount (INR)]]/tabStateTxnSplit[[#This Row],[Transactions]]</f>
        <v>4370.8013205378529</v>
      </c>
    </row>
    <row r="248" spans="1:7" x14ac:dyDescent="0.25">
      <c r="A248" t="s">
        <v>47</v>
      </c>
      <c r="B248">
        <v>2019</v>
      </c>
      <c r="C248">
        <v>4</v>
      </c>
      <c r="D248" t="s">
        <v>1893</v>
      </c>
      <c r="E248" s="10">
        <v>2937800</v>
      </c>
      <c r="F248" s="10">
        <v>704118873.97209406</v>
      </c>
      <c r="G248" s="10">
        <f>tabStateTxnSplit[[#This Row],[Amount (INR)]]/tabStateTxnSplit[[#This Row],[Transactions]]</f>
        <v>239.67556469878619</v>
      </c>
    </row>
    <row r="249" spans="1:7" x14ac:dyDescent="0.25">
      <c r="A249" t="s">
        <v>47</v>
      </c>
      <c r="B249">
        <v>2019</v>
      </c>
      <c r="C249">
        <v>4</v>
      </c>
      <c r="D249" t="s">
        <v>1895</v>
      </c>
      <c r="E249" s="10">
        <v>544053</v>
      </c>
      <c r="F249" s="10">
        <v>456318130.082201</v>
      </c>
      <c r="G249" s="10">
        <f>tabStateTxnSplit[[#This Row],[Amount (INR)]]/tabStateTxnSplit[[#This Row],[Transactions]]</f>
        <v>838.73837674307651</v>
      </c>
    </row>
    <row r="250" spans="1:7" x14ac:dyDescent="0.25">
      <c r="A250" t="s">
        <v>47</v>
      </c>
      <c r="B250">
        <v>2019</v>
      </c>
      <c r="C250">
        <v>4</v>
      </c>
      <c r="D250" t="s">
        <v>1896</v>
      </c>
      <c r="E250" s="10">
        <v>9621</v>
      </c>
      <c r="F250" s="10">
        <v>3492255.0860687201</v>
      </c>
      <c r="G250" s="10">
        <f>tabStateTxnSplit[[#This Row],[Amount (INR)]]/tabStateTxnSplit[[#This Row],[Transactions]]</f>
        <v>362.98254714361502</v>
      </c>
    </row>
    <row r="251" spans="1:7" x14ac:dyDescent="0.25">
      <c r="A251" t="s">
        <v>47</v>
      </c>
      <c r="B251">
        <v>2019</v>
      </c>
      <c r="C251">
        <v>4</v>
      </c>
      <c r="D251" t="s">
        <v>1897</v>
      </c>
      <c r="E251" s="10">
        <v>46893</v>
      </c>
      <c r="F251" s="10">
        <v>34707757.009855799</v>
      </c>
      <c r="G251" s="10">
        <f>tabStateTxnSplit[[#This Row],[Amount (INR)]]/tabStateTxnSplit[[#This Row],[Transactions]]</f>
        <v>740.14793273741918</v>
      </c>
    </row>
    <row r="252" spans="1:7" x14ac:dyDescent="0.25">
      <c r="A252" t="s">
        <v>47</v>
      </c>
      <c r="B252">
        <v>2020</v>
      </c>
      <c r="C252">
        <v>1</v>
      </c>
      <c r="D252" t="s">
        <v>1894</v>
      </c>
      <c r="E252" s="10">
        <v>4058740</v>
      </c>
      <c r="F252" s="10">
        <v>18977446151.768799</v>
      </c>
      <c r="G252" s="10">
        <f>tabStateTxnSplit[[#This Row],[Amount (INR)]]/tabStateTxnSplit[[#This Row],[Transactions]]</f>
        <v>4675.6988996015507</v>
      </c>
    </row>
    <row r="253" spans="1:7" x14ac:dyDescent="0.25">
      <c r="A253" t="s">
        <v>47</v>
      </c>
      <c r="B253">
        <v>2020</v>
      </c>
      <c r="C253">
        <v>1</v>
      </c>
      <c r="D253" t="s">
        <v>1893</v>
      </c>
      <c r="E253" s="10">
        <v>3897975</v>
      </c>
      <c r="F253" s="10">
        <v>971722606.15794599</v>
      </c>
      <c r="G253" s="10">
        <f>tabStateTxnSplit[[#This Row],[Amount (INR)]]/tabStateTxnSplit[[#This Row],[Transactions]]</f>
        <v>249.28908116597617</v>
      </c>
    </row>
    <row r="254" spans="1:7" x14ac:dyDescent="0.25">
      <c r="A254" t="s">
        <v>47</v>
      </c>
      <c r="B254">
        <v>2020</v>
      </c>
      <c r="C254">
        <v>1</v>
      </c>
      <c r="D254" t="s">
        <v>1895</v>
      </c>
      <c r="E254" s="10">
        <v>792646</v>
      </c>
      <c r="F254" s="10">
        <v>675423852.95127404</v>
      </c>
      <c r="G254" s="10">
        <f>tabStateTxnSplit[[#This Row],[Amount (INR)]]/tabStateTxnSplit[[#This Row],[Transactions]]</f>
        <v>852.11286368854951</v>
      </c>
    </row>
    <row r="255" spans="1:7" x14ac:dyDescent="0.25">
      <c r="A255" t="s">
        <v>47</v>
      </c>
      <c r="B255">
        <v>2020</v>
      </c>
      <c r="C255">
        <v>1</v>
      </c>
      <c r="D255" t="s">
        <v>1896</v>
      </c>
      <c r="E255" s="10">
        <v>10173</v>
      </c>
      <c r="F255" s="10">
        <v>7054325.5075156502</v>
      </c>
      <c r="G255" s="10">
        <f>tabStateTxnSplit[[#This Row],[Amount (INR)]]/tabStateTxnSplit[[#This Row],[Transactions]]</f>
        <v>693.4361061157623</v>
      </c>
    </row>
    <row r="256" spans="1:7" x14ac:dyDescent="0.25">
      <c r="A256" t="s">
        <v>47</v>
      </c>
      <c r="B256">
        <v>2020</v>
      </c>
      <c r="C256">
        <v>1</v>
      </c>
      <c r="D256" t="s">
        <v>1897</v>
      </c>
      <c r="E256" s="10">
        <v>49326</v>
      </c>
      <c r="F256" s="10">
        <v>36781411.3436803</v>
      </c>
      <c r="G256" s="10">
        <f>tabStateTxnSplit[[#This Row],[Amount (INR)]]/tabStateTxnSplit[[#This Row],[Transactions]]</f>
        <v>745.67999318169529</v>
      </c>
    </row>
    <row r="257" spans="1:7" x14ac:dyDescent="0.25">
      <c r="A257" t="s">
        <v>47</v>
      </c>
      <c r="B257">
        <v>2020</v>
      </c>
      <c r="C257">
        <v>2</v>
      </c>
      <c r="D257" t="s">
        <v>1893</v>
      </c>
      <c r="E257" s="10">
        <v>6045321</v>
      </c>
      <c r="F257" s="10">
        <v>1612522828.7163401</v>
      </c>
      <c r="G257" s="10">
        <f>tabStateTxnSplit[[#This Row],[Amount (INR)]]/tabStateTxnSplit[[#This Row],[Transactions]]</f>
        <v>266.73899181140922</v>
      </c>
    </row>
    <row r="258" spans="1:7" x14ac:dyDescent="0.25">
      <c r="A258" t="s">
        <v>47</v>
      </c>
      <c r="B258">
        <v>2020</v>
      </c>
      <c r="C258">
        <v>2</v>
      </c>
      <c r="D258" t="s">
        <v>1894</v>
      </c>
      <c r="E258" s="10">
        <v>3648386</v>
      </c>
      <c r="F258" s="10">
        <v>17358374071.266102</v>
      </c>
      <c r="G258" s="10">
        <f>tabStateTxnSplit[[#This Row],[Amount (INR)]]/tabStateTxnSplit[[#This Row],[Transactions]]</f>
        <v>4757.8227937685597</v>
      </c>
    </row>
    <row r="259" spans="1:7" x14ac:dyDescent="0.25">
      <c r="A259" t="s">
        <v>47</v>
      </c>
      <c r="B259">
        <v>2020</v>
      </c>
      <c r="C259">
        <v>2</v>
      </c>
      <c r="D259" t="s">
        <v>1895</v>
      </c>
      <c r="E259" s="10">
        <v>742400</v>
      </c>
      <c r="F259" s="10">
        <v>749018053.24005795</v>
      </c>
      <c r="G259" s="10">
        <f>tabStateTxnSplit[[#This Row],[Amount (INR)]]/tabStateTxnSplit[[#This Row],[Transactions]]</f>
        <v>1008.9144036099918</v>
      </c>
    </row>
    <row r="260" spans="1:7" x14ac:dyDescent="0.25">
      <c r="A260" t="s">
        <v>47</v>
      </c>
      <c r="B260">
        <v>2020</v>
      </c>
      <c r="C260">
        <v>2</v>
      </c>
      <c r="D260" t="s">
        <v>1896</v>
      </c>
      <c r="E260" s="10">
        <v>19814</v>
      </c>
      <c r="F260" s="10">
        <v>18130004.687672202</v>
      </c>
      <c r="G260" s="10">
        <f>tabStateTxnSplit[[#This Row],[Amount (INR)]]/tabStateTxnSplit[[#This Row],[Transactions]]</f>
        <v>915.00982576320791</v>
      </c>
    </row>
    <row r="261" spans="1:7" x14ac:dyDescent="0.25">
      <c r="A261" t="s">
        <v>47</v>
      </c>
      <c r="B261">
        <v>2020</v>
      </c>
      <c r="C261">
        <v>2</v>
      </c>
      <c r="D261" t="s">
        <v>1897</v>
      </c>
      <c r="E261" s="10">
        <v>49278</v>
      </c>
      <c r="F261" s="10">
        <v>28255168.009208702</v>
      </c>
      <c r="G261" s="10">
        <f>tabStateTxnSplit[[#This Row],[Amount (INR)]]/tabStateTxnSplit[[#This Row],[Transactions]]</f>
        <v>573.38301086100694</v>
      </c>
    </row>
    <row r="262" spans="1:7" x14ac:dyDescent="0.25">
      <c r="A262" t="s">
        <v>47</v>
      </c>
      <c r="B262">
        <v>2020</v>
      </c>
      <c r="C262">
        <v>3</v>
      </c>
      <c r="D262" t="s">
        <v>1894</v>
      </c>
      <c r="E262" s="10">
        <v>5637893</v>
      </c>
      <c r="F262" s="10">
        <v>26646565777.439098</v>
      </c>
      <c r="G262" s="10">
        <f>tabStateTxnSplit[[#This Row],[Amount (INR)]]/tabStateTxnSplit[[#This Row],[Transactions]]</f>
        <v>4726.3340715120166</v>
      </c>
    </row>
    <row r="263" spans="1:7" x14ac:dyDescent="0.25">
      <c r="A263" t="s">
        <v>47</v>
      </c>
      <c r="B263">
        <v>2020</v>
      </c>
      <c r="C263">
        <v>3</v>
      </c>
      <c r="D263" t="s">
        <v>1893</v>
      </c>
      <c r="E263" s="10">
        <v>5292154</v>
      </c>
      <c r="F263" s="10">
        <v>1627282415.9451799</v>
      </c>
      <c r="G263" s="10">
        <f>tabStateTxnSplit[[#This Row],[Amount (INR)]]/tabStateTxnSplit[[#This Row],[Transactions]]</f>
        <v>307.4896187724658</v>
      </c>
    </row>
    <row r="264" spans="1:7" x14ac:dyDescent="0.25">
      <c r="A264" t="s">
        <v>47</v>
      </c>
      <c r="B264">
        <v>2020</v>
      </c>
      <c r="C264">
        <v>3</v>
      </c>
      <c r="D264" t="s">
        <v>1895</v>
      </c>
      <c r="E264" s="10">
        <v>1383230</v>
      </c>
      <c r="F264" s="10">
        <v>1492484153.38731</v>
      </c>
      <c r="G264" s="10">
        <f>tabStateTxnSplit[[#This Row],[Amount (INR)]]/tabStateTxnSplit[[#This Row],[Transactions]]</f>
        <v>1078.9848061329715</v>
      </c>
    </row>
    <row r="265" spans="1:7" x14ac:dyDescent="0.25">
      <c r="A265" t="s">
        <v>47</v>
      </c>
      <c r="B265">
        <v>2020</v>
      </c>
      <c r="C265">
        <v>3</v>
      </c>
      <c r="D265" t="s">
        <v>1896</v>
      </c>
      <c r="E265" s="10">
        <v>24954</v>
      </c>
      <c r="F265" s="10">
        <v>28452966.026372202</v>
      </c>
      <c r="G265" s="10">
        <f>tabStateTxnSplit[[#This Row],[Amount (INR)]]/tabStateTxnSplit[[#This Row],[Transactions]]</f>
        <v>1140.2166396718844</v>
      </c>
    </row>
    <row r="266" spans="1:7" x14ac:dyDescent="0.25">
      <c r="A266" t="s">
        <v>47</v>
      </c>
      <c r="B266">
        <v>2020</v>
      </c>
      <c r="C266">
        <v>3</v>
      </c>
      <c r="D266" t="s">
        <v>1897</v>
      </c>
      <c r="E266" s="10">
        <v>59480</v>
      </c>
      <c r="F266" s="10">
        <v>36605946.7460026</v>
      </c>
      <c r="G266" s="10">
        <f>tabStateTxnSplit[[#This Row],[Amount (INR)]]/tabStateTxnSplit[[#This Row],[Transactions]]</f>
        <v>615.43286392068933</v>
      </c>
    </row>
    <row r="267" spans="1:7" x14ac:dyDescent="0.25">
      <c r="A267" t="s">
        <v>47</v>
      </c>
      <c r="B267">
        <v>2020</v>
      </c>
      <c r="C267">
        <v>4</v>
      </c>
      <c r="D267" t="s">
        <v>1894</v>
      </c>
      <c r="E267" s="10">
        <v>7538478</v>
      </c>
      <c r="F267" s="10">
        <v>36013292450.814301</v>
      </c>
      <c r="G267" s="10">
        <f>tabStateTxnSplit[[#This Row],[Amount (INR)]]/tabStateTxnSplit[[#This Row],[Transactions]]</f>
        <v>4777.2630563907333</v>
      </c>
    </row>
    <row r="268" spans="1:7" x14ac:dyDescent="0.25">
      <c r="A268" t="s">
        <v>47</v>
      </c>
      <c r="B268">
        <v>2020</v>
      </c>
      <c r="C268">
        <v>4</v>
      </c>
      <c r="D268" t="s">
        <v>1893</v>
      </c>
      <c r="E268" s="10">
        <v>5383505</v>
      </c>
      <c r="F268" s="10">
        <v>1662189124.4177401</v>
      </c>
      <c r="G268" s="10">
        <f>tabStateTxnSplit[[#This Row],[Amount (INR)]]/tabStateTxnSplit[[#This Row],[Transactions]]</f>
        <v>308.75593584806552</v>
      </c>
    </row>
    <row r="269" spans="1:7" x14ac:dyDescent="0.25">
      <c r="A269" t="s">
        <v>47</v>
      </c>
      <c r="B269">
        <v>2020</v>
      </c>
      <c r="C269">
        <v>4</v>
      </c>
      <c r="D269" t="s">
        <v>1895</v>
      </c>
      <c r="E269" s="10">
        <v>2392184</v>
      </c>
      <c r="F269" s="10">
        <v>2466913305.5903902</v>
      </c>
      <c r="G269" s="10">
        <f>tabStateTxnSplit[[#This Row],[Amount (INR)]]/tabStateTxnSplit[[#This Row],[Transactions]]</f>
        <v>1031.2389454951585</v>
      </c>
    </row>
    <row r="270" spans="1:7" x14ac:dyDescent="0.25">
      <c r="A270" t="s">
        <v>47</v>
      </c>
      <c r="B270">
        <v>2020</v>
      </c>
      <c r="C270">
        <v>4</v>
      </c>
      <c r="D270" t="s">
        <v>1896</v>
      </c>
      <c r="E270" s="10">
        <v>29764</v>
      </c>
      <c r="F270" s="10">
        <v>32314809.975260999</v>
      </c>
      <c r="G270" s="10">
        <f>tabStateTxnSplit[[#This Row],[Amount (INR)]]/tabStateTxnSplit[[#This Row],[Transactions]]</f>
        <v>1085.7011818055705</v>
      </c>
    </row>
    <row r="271" spans="1:7" x14ac:dyDescent="0.25">
      <c r="A271" t="s">
        <v>47</v>
      </c>
      <c r="B271">
        <v>2020</v>
      </c>
      <c r="C271">
        <v>4</v>
      </c>
      <c r="D271" t="s">
        <v>1897</v>
      </c>
      <c r="E271" s="10">
        <v>79523</v>
      </c>
      <c r="F271" s="10">
        <v>51901628.466430403</v>
      </c>
      <c r="G271" s="10">
        <f>tabStateTxnSplit[[#This Row],[Amount (INR)]]/tabStateTxnSplit[[#This Row],[Transactions]]</f>
        <v>652.66185212366736</v>
      </c>
    </row>
    <row r="272" spans="1:7" x14ac:dyDescent="0.25">
      <c r="A272" t="s">
        <v>47</v>
      </c>
      <c r="B272">
        <v>2021</v>
      </c>
      <c r="C272">
        <v>1</v>
      </c>
      <c r="D272" t="s">
        <v>1894</v>
      </c>
      <c r="E272" s="10">
        <v>9449096</v>
      </c>
      <c r="F272" s="10">
        <v>45476079487.104599</v>
      </c>
      <c r="G272" s="10">
        <f>tabStateTxnSplit[[#This Row],[Amount (INR)]]/tabStateTxnSplit[[#This Row],[Transactions]]</f>
        <v>4812.7439373147017</v>
      </c>
    </row>
    <row r="273" spans="1:7" x14ac:dyDescent="0.25">
      <c r="A273" t="s">
        <v>47</v>
      </c>
      <c r="B273">
        <v>2021</v>
      </c>
      <c r="C273">
        <v>1</v>
      </c>
      <c r="D273" t="s">
        <v>1893</v>
      </c>
      <c r="E273" s="10">
        <v>6494111</v>
      </c>
      <c r="F273" s="10">
        <v>2103017761.54653</v>
      </c>
      <c r="G273" s="10">
        <f>tabStateTxnSplit[[#This Row],[Amount (INR)]]/tabStateTxnSplit[[#This Row],[Transactions]]</f>
        <v>323.83458822100977</v>
      </c>
    </row>
    <row r="274" spans="1:7" x14ac:dyDescent="0.25">
      <c r="A274" t="s">
        <v>47</v>
      </c>
      <c r="B274">
        <v>2021</v>
      </c>
      <c r="C274">
        <v>1</v>
      </c>
      <c r="D274" t="s">
        <v>1895</v>
      </c>
      <c r="E274" s="10">
        <v>3459132</v>
      </c>
      <c r="F274" s="10">
        <v>3657261586.20016</v>
      </c>
      <c r="G274" s="10">
        <f>tabStateTxnSplit[[#This Row],[Amount (INR)]]/tabStateTxnSplit[[#This Row],[Transactions]]</f>
        <v>1057.2772551611677</v>
      </c>
    </row>
    <row r="275" spans="1:7" x14ac:dyDescent="0.25">
      <c r="A275" t="s">
        <v>47</v>
      </c>
      <c r="B275">
        <v>2021</v>
      </c>
      <c r="C275">
        <v>1</v>
      </c>
      <c r="D275" t="s">
        <v>1896</v>
      </c>
      <c r="E275" s="10">
        <v>34049</v>
      </c>
      <c r="F275" s="10">
        <v>41291047.383212402</v>
      </c>
      <c r="G275" s="10">
        <f>tabStateTxnSplit[[#This Row],[Amount (INR)]]/tabStateTxnSplit[[#This Row],[Transactions]]</f>
        <v>1212.6948627922231</v>
      </c>
    </row>
    <row r="276" spans="1:7" x14ac:dyDescent="0.25">
      <c r="A276" t="s">
        <v>47</v>
      </c>
      <c r="B276">
        <v>2021</v>
      </c>
      <c r="C276">
        <v>1</v>
      </c>
      <c r="D276" t="s">
        <v>1897</v>
      </c>
      <c r="E276" s="10">
        <v>75672</v>
      </c>
      <c r="F276" s="10">
        <v>48814663.887828201</v>
      </c>
      <c r="G276" s="10">
        <f>tabStateTxnSplit[[#This Row],[Amount (INR)]]/tabStateTxnSplit[[#This Row],[Transactions]]</f>
        <v>645.08224822692944</v>
      </c>
    </row>
    <row r="277" spans="1:7" x14ac:dyDescent="0.25">
      <c r="A277" t="s">
        <v>47</v>
      </c>
      <c r="B277">
        <v>2021</v>
      </c>
      <c r="C277">
        <v>2</v>
      </c>
      <c r="D277" t="s">
        <v>1894</v>
      </c>
      <c r="E277" s="10">
        <v>11668399</v>
      </c>
      <c r="F277" s="10">
        <v>51521387890.612503</v>
      </c>
      <c r="G277" s="10">
        <f>tabStateTxnSplit[[#This Row],[Amount (INR)]]/tabStateTxnSplit[[#This Row],[Transactions]]</f>
        <v>4415.4633288262175</v>
      </c>
    </row>
    <row r="278" spans="1:7" x14ac:dyDescent="0.25">
      <c r="A278" t="s">
        <v>47</v>
      </c>
      <c r="B278">
        <v>2021</v>
      </c>
      <c r="C278">
        <v>2</v>
      </c>
      <c r="D278" t="s">
        <v>1893</v>
      </c>
      <c r="E278" s="10">
        <v>9058005</v>
      </c>
      <c r="F278" s="10">
        <v>2657676415.2458901</v>
      </c>
      <c r="G278" s="10">
        <f>tabStateTxnSplit[[#This Row],[Amount (INR)]]/tabStateTxnSplit[[#This Row],[Transactions]]</f>
        <v>293.40637538242584</v>
      </c>
    </row>
    <row r="279" spans="1:7" x14ac:dyDescent="0.25">
      <c r="A279" t="s">
        <v>47</v>
      </c>
      <c r="B279">
        <v>2021</v>
      </c>
      <c r="C279">
        <v>2</v>
      </c>
      <c r="D279" t="s">
        <v>1895</v>
      </c>
      <c r="E279" s="10">
        <v>4562669</v>
      </c>
      <c r="F279" s="10">
        <v>4914753140.0401001</v>
      </c>
      <c r="G279" s="10">
        <f>tabStateTxnSplit[[#This Row],[Amount (INR)]]/tabStateTxnSplit[[#This Row],[Transactions]]</f>
        <v>1077.1662682609895</v>
      </c>
    </row>
    <row r="280" spans="1:7" x14ac:dyDescent="0.25">
      <c r="A280" t="s">
        <v>47</v>
      </c>
      <c r="B280">
        <v>2021</v>
      </c>
      <c r="C280">
        <v>2</v>
      </c>
      <c r="D280" t="s">
        <v>1896</v>
      </c>
      <c r="E280" s="10">
        <v>49671</v>
      </c>
      <c r="F280" s="10">
        <v>46106001.498141699</v>
      </c>
      <c r="G280" s="10">
        <f>tabStateTxnSplit[[#This Row],[Amount (INR)]]/tabStateTxnSplit[[#This Row],[Transactions]]</f>
        <v>928.22776868075334</v>
      </c>
    </row>
    <row r="281" spans="1:7" x14ac:dyDescent="0.25">
      <c r="A281" t="s">
        <v>47</v>
      </c>
      <c r="B281">
        <v>2021</v>
      </c>
      <c r="C281">
        <v>2</v>
      </c>
      <c r="D281" t="s">
        <v>1897</v>
      </c>
      <c r="E281" s="10">
        <v>94161</v>
      </c>
      <c r="F281" s="10">
        <v>52549929.267157897</v>
      </c>
      <c r="G281" s="10">
        <f>tabStateTxnSplit[[#This Row],[Amount (INR)]]/tabStateTxnSplit[[#This Row],[Transactions]]</f>
        <v>558.08593013198561</v>
      </c>
    </row>
    <row r="282" spans="1:7" x14ac:dyDescent="0.25">
      <c r="A282" t="s">
        <v>48</v>
      </c>
      <c r="B282">
        <v>2018</v>
      </c>
      <c r="C282">
        <v>1</v>
      </c>
      <c r="D282" t="s">
        <v>1893</v>
      </c>
      <c r="E282" s="10">
        <v>3159922</v>
      </c>
      <c r="F282" s="10">
        <v>375559206.77275902</v>
      </c>
      <c r="G282" s="10">
        <f>tabStateTxnSplit[[#This Row],[Amount (INR)]]/tabStateTxnSplit[[#This Row],[Transactions]]</f>
        <v>118.850783903134</v>
      </c>
    </row>
    <row r="283" spans="1:7" x14ac:dyDescent="0.25">
      <c r="A283" t="s">
        <v>48</v>
      </c>
      <c r="B283">
        <v>2018</v>
      </c>
      <c r="C283">
        <v>1</v>
      </c>
      <c r="D283" t="s">
        <v>1894</v>
      </c>
      <c r="E283" s="10">
        <v>2052089</v>
      </c>
      <c r="F283" s="10">
        <v>5295346761.4508305</v>
      </c>
      <c r="G283" s="10">
        <f>tabStateTxnSplit[[#This Row],[Amount (INR)]]/tabStateTxnSplit[[#This Row],[Transactions]]</f>
        <v>2580.466422972313</v>
      </c>
    </row>
    <row r="284" spans="1:7" x14ac:dyDescent="0.25">
      <c r="A284" t="s">
        <v>48</v>
      </c>
      <c r="B284">
        <v>2018</v>
      </c>
      <c r="C284">
        <v>1</v>
      </c>
      <c r="D284" t="s">
        <v>1896</v>
      </c>
      <c r="E284" s="10">
        <v>194295</v>
      </c>
      <c r="F284" s="10">
        <v>33999413.877399497</v>
      </c>
      <c r="G284" s="10">
        <f>tabStateTxnSplit[[#This Row],[Amount (INR)]]/tabStateTxnSplit[[#This Row],[Transactions]]</f>
        <v>174.98861976581742</v>
      </c>
    </row>
    <row r="285" spans="1:7" x14ac:dyDescent="0.25">
      <c r="A285" t="s">
        <v>48</v>
      </c>
      <c r="B285">
        <v>2018</v>
      </c>
      <c r="C285">
        <v>1</v>
      </c>
      <c r="D285" t="s">
        <v>1895</v>
      </c>
      <c r="E285" s="10">
        <v>138885</v>
      </c>
      <c r="F285" s="10">
        <v>139827755.73655</v>
      </c>
      <c r="G285" s="10">
        <f>tabStateTxnSplit[[#This Row],[Amount (INR)]]/tabStateTxnSplit[[#This Row],[Transactions]]</f>
        <v>1006.7880313680383</v>
      </c>
    </row>
    <row r="286" spans="1:7" x14ac:dyDescent="0.25">
      <c r="A286" t="s">
        <v>48</v>
      </c>
      <c r="B286">
        <v>2018</v>
      </c>
      <c r="C286">
        <v>1</v>
      </c>
      <c r="D286" t="s">
        <v>1897</v>
      </c>
      <c r="E286" s="10">
        <v>279111</v>
      </c>
      <c r="F286" s="10">
        <v>201025034.17960101</v>
      </c>
      <c r="G286" s="10">
        <f>tabStateTxnSplit[[#This Row],[Amount (INR)]]/tabStateTxnSplit[[#This Row],[Transactions]]</f>
        <v>720.23329134144126</v>
      </c>
    </row>
    <row r="287" spans="1:7" x14ac:dyDescent="0.25">
      <c r="A287" t="s">
        <v>48</v>
      </c>
      <c r="B287">
        <v>2018</v>
      </c>
      <c r="C287">
        <v>2</v>
      </c>
      <c r="D287" t="s">
        <v>1893</v>
      </c>
      <c r="E287" s="10">
        <v>4346849</v>
      </c>
      <c r="F287" s="10">
        <v>700649777.06029606</v>
      </c>
      <c r="G287" s="10">
        <f>tabStateTxnSplit[[#This Row],[Amount (INR)]]/tabStateTxnSplit[[#This Row],[Transactions]]</f>
        <v>161.18567197993215</v>
      </c>
    </row>
    <row r="288" spans="1:7" x14ac:dyDescent="0.25">
      <c r="A288" t="s">
        <v>48</v>
      </c>
      <c r="B288">
        <v>2018</v>
      </c>
      <c r="C288">
        <v>2</v>
      </c>
      <c r="D288" t="s">
        <v>1894</v>
      </c>
      <c r="E288" s="10">
        <v>3447898</v>
      </c>
      <c r="F288" s="10">
        <v>12141448845.0776</v>
      </c>
      <c r="G288" s="10">
        <f>tabStateTxnSplit[[#This Row],[Amount (INR)]]/tabStateTxnSplit[[#This Row],[Transactions]]</f>
        <v>3521.406040746449</v>
      </c>
    </row>
    <row r="289" spans="1:7" x14ac:dyDescent="0.25">
      <c r="A289" t="s">
        <v>48</v>
      </c>
      <c r="B289">
        <v>2018</v>
      </c>
      <c r="C289">
        <v>2</v>
      </c>
      <c r="D289" t="s">
        <v>1895</v>
      </c>
      <c r="E289" s="10">
        <v>311487</v>
      </c>
      <c r="F289" s="10">
        <v>318571872.821652</v>
      </c>
      <c r="G289" s="10">
        <f>tabStateTxnSplit[[#This Row],[Amount (INR)]]/tabStateTxnSplit[[#This Row],[Transactions]]</f>
        <v>1022.745324272448</v>
      </c>
    </row>
    <row r="290" spans="1:7" x14ac:dyDescent="0.25">
      <c r="A290" t="s">
        <v>48</v>
      </c>
      <c r="B290">
        <v>2018</v>
      </c>
      <c r="C290">
        <v>2</v>
      </c>
      <c r="D290" t="s">
        <v>1896</v>
      </c>
      <c r="E290" s="10">
        <v>267433</v>
      </c>
      <c r="F290" s="10">
        <v>45332532.096432798</v>
      </c>
      <c r="G290" s="10">
        <f>tabStateTxnSplit[[#This Row],[Amount (INR)]]/tabStateTxnSplit[[#This Row],[Transactions]]</f>
        <v>169.50986638310454</v>
      </c>
    </row>
    <row r="291" spans="1:7" x14ac:dyDescent="0.25">
      <c r="A291" t="s">
        <v>48</v>
      </c>
      <c r="B291">
        <v>2018</v>
      </c>
      <c r="C291">
        <v>2</v>
      </c>
      <c r="D291" t="s">
        <v>1897</v>
      </c>
      <c r="E291" s="10">
        <v>258711</v>
      </c>
      <c r="F291" s="10">
        <v>300128082.616045</v>
      </c>
      <c r="G291" s="10">
        <f>tabStateTxnSplit[[#This Row],[Amount (INR)]]/tabStateTxnSplit[[#This Row],[Transactions]]</f>
        <v>1160.0901493019044</v>
      </c>
    </row>
    <row r="292" spans="1:7" x14ac:dyDescent="0.25">
      <c r="A292" t="s">
        <v>48</v>
      </c>
      <c r="B292">
        <v>2018</v>
      </c>
      <c r="C292">
        <v>3</v>
      </c>
      <c r="D292" t="s">
        <v>1894</v>
      </c>
      <c r="E292" s="10">
        <v>8893764</v>
      </c>
      <c r="F292" s="10">
        <v>18695889187.894299</v>
      </c>
      <c r="G292" s="10">
        <f>tabStateTxnSplit[[#This Row],[Amount (INR)]]/tabStateTxnSplit[[#This Row],[Transactions]]</f>
        <v>2102.1346179069174</v>
      </c>
    </row>
    <row r="293" spans="1:7" x14ac:dyDescent="0.25">
      <c r="A293" t="s">
        <v>48</v>
      </c>
      <c r="B293">
        <v>2018</v>
      </c>
      <c r="C293">
        <v>3</v>
      </c>
      <c r="D293" t="s">
        <v>1893</v>
      </c>
      <c r="E293" s="10">
        <v>4401439</v>
      </c>
      <c r="F293" s="10">
        <v>804061398.51664603</v>
      </c>
      <c r="G293" s="10">
        <f>tabStateTxnSplit[[#This Row],[Amount (INR)]]/tabStateTxnSplit[[#This Row],[Transactions]]</f>
        <v>182.68148178735319</v>
      </c>
    </row>
    <row r="294" spans="1:7" x14ac:dyDescent="0.25">
      <c r="A294" t="s">
        <v>48</v>
      </c>
      <c r="B294">
        <v>2018</v>
      </c>
      <c r="C294">
        <v>3</v>
      </c>
      <c r="D294" t="s">
        <v>1895</v>
      </c>
      <c r="E294" s="10">
        <v>586862</v>
      </c>
      <c r="F294" s="10">
        <v>367608510.72617799</v>
      </c>
      <c r="G294" s="10">
        <f>tabStateTxnSplit[[#This Row],[Amount (INR)]]/tabStateTxnSplit[[#This Row],[Transactions]]</f>
        <v>626.39685433062289</v>
      </c>
    </row>
    <row r="295" spans="1:7" x14ac:dyDescent="0.25">
      <c r="A295" t="s">
        <v>48</v>
      </c>
      <c r="B295">
        <v>2018</v>
      </c>
      <c r="C295">
        <v>3</v>
      </c>
      <c r="D295" t="s">
        <v>1896</v>
      </c>
      <c r="E295" s="10">
        <v>274510</v>
      </c>
      <c r="F295" s="10">
        <v>33276460.452133399</v>
      </c>
      <c r="G295" s="10">
        <f>tabStateTxnSplit[[#This Row],[Amount (INR)]]/tabStateTxnSplit[[#This Row],[Transactions]]</f>
        <v>121.22130506041091</v>
      </c>
    </row>
    <row r="296" spans="1:7" x14ac:dyDescent="0.25">
      <c r="A296" t="s">
        <v>48</v>
      </c>
      <c r="B296">
        <v>2018</v>
      </c>
      <c r="C296">
        <v>3</v>
      </c>
      <c r="D296" t="s">
        <v>1897</v>
      </c>
      <c r="E296" s="10">
        <v>211229</v>
      </c>
      <c r="F296" s="10">
        <v>234968821.31206301</v>
      </c>
      <c r="G296" s="10">
        <f>tabStateTxnSplit[[#This Row],[Amount (INR)]]/tabStateTxnSplit[[#This Row],[Transactions]]</f>
        <v>1112.3890247648903</v>
      </c>
    </row>
    <row r="297" spans="1:7" x14ac:dyDescent="0.25">
      <c r="A297" t="s">
        <v>48</v>
      </c>
      <c r="B297">
        <v>2018</v>
      </c>
      <c r="C297">
        <v>4</v>
      </c>
      <c r="D297" t="s">
        <v>1894</v>
      </c>
      <c r="E297" s="10">
        <v>8094296</v>
      </c>
      <c r="F297" s="10">
        <v>26224303882.803902</v>
      </c>
      <c r="G297" s="10">
        <f>tabStateTxnSplit[[#This Row],[Amount (INR)]]/tabStateTxnSplit[[#This Row],[Transactions]]</f>
        <v>3239.8498748753323</v>
      </c>
    </row>
    <row r="298" spans="1:7" x14ac:dyDescent="0.25">
      <c r="A298" t="s">
        <v>48</v>
      </c>
      <c r="B298">
        <v>2018</v>
      </c>
      <c r="C298">
        <v>4</v>
      </c>
      <c r="D298" t="s">
        <v>1893</v>
      </c>
      <c r="E298" s="10">
        <v>5469096</v>
      </c>
      <c r="F298" s="10">
        <v>986310785.00936997</v>
      </c>
      <c r="G298" s="10">
        <f>tabStateTxnSplit[[#This Row],[Amount (INR)]]/tabStateTxnSplit[[#This Row],[Transactions]]</f>
        <v>180.34256209972727</v>
      </c>
    </row>
    <row r="299" spans="1:7" x14ac:dyDescent="0.25">
      <c r="A299" t="s">
        <v>48</v>
      </c>
      <c r="B299">
        <v>2018</v>
      </c>
      <c r="C299">
        <v>4</v>
      </c>
      <c r="D299" t="s">
        <v>1895</v>
      </c>
      <c r="E299" s="10">
        <v>1680664</v>
      </c>
      <c r="F299" s="10">
        <v>848968693.06656206</v>
      </c>
      <c r="G299" s="10">
        <f>tabStateTxnSplit[[#This Row],[Amount (INR)]]/tabStateTxnSplit[[#This Row],[Transactions]]</f>
        <v>505.13885765778411</v>
      </c>
    </row>
    <row r="300" spans="1:7" x14ac:dyDescent="0.25">
      <c r="A300" t="s">
        <v>48</v>
      </c>
      <c r="B300">
        <v>2018</v>
      </c>
      <c r="C300">
        <v>4</v>
      </c>
      <c r="D300" t="s">
        <v>1896</v>
      </c>
      <c r="E300" s="10">
        <v>237247</v>
      </c>
      <c r="F300" s="10">
        <v>36199427.513187602</v>
      </c>
      <c r="G300" s="10">
        <f>tabStateTxnSplit[[#This Row],[Amount (INR)]]/tabStateTxnSplit[[#This Row],[Transactions]]</f>
        <v>152.58118127178679</v>
      </c>
    </row>
    <row r="301" spans="1:7" x14ac:dyDescent="0.25">
      <c r="A301" t="s">
        <v>48</v>
      </c>
      <c r="B301">
        <v>2018</v>
      </c>
      <c r="C301">
        <v>4</v>
      </c>
      <c r="D301" t="s">
        <v>1897</v>
      </c>
      <c r="E301" s="10">
        <v>251098</v>
      </c>
      <c r="F301" s="10">
        <v>302214380.18458402</v>
      </c>
      <c r="G301" s="10">
        <f>tabStateTxnSplit[[#This Row],[Amount (INR)]]/tabStateTxnSplit[[#This Row],[Transactions]]</f>
        <v>1203.5714349958344</v>
      </c>
    </row>
    <row r="302" spans="1:7" x14ac:dyDescent="0.25">
      <c r="A302" t="s">
        <v>48</v>
      </c>
      <c r="B302">
        <v>2019</v>
      </c>
      <c r="C302">
        <v>1</v>
      </c>
      <c r="D302" t="s">
        <v>1894</v>
      </c>
      <c r="E302" s="10">
        <v>16807040</v>
      </c>
      <c r="F302" s="10">
        <v>38824078062.3209</v>
      </c>
      <c r="G302" s="10">
        <f>tabStateTxnSplit[[#This Row],[Amount (INR)]]/tabStateTxnSplit[[#This Row],[Transactions]]</f>
        <v>2309.989032115167</v>
      </c>
    </row>
    <row r="303" spans="1:7" x14ac:dyDescent="0.25">
      <c r="A303" t="s">
        <v>48</v>
      </c>
      <c r="B303">
        <v>2019</v>
      </c>
      <c r="C303">
        <v>1</v>
      </c>
      <c r="D303" t="s">
        <v>1893</v>
      </c>
      <c r="E303" s="10">
        <v>7036367</v>
      </c>
      <c r="F303" s="10">
        <v>1333688182.5386701</v>
      </c>
      <c r="G303" s="10">
        <f>tabStateTxnSplit[[#This Row],[Amount (INR)]]/tabStateTxnSplit[[#This Row],[Transactions]]</f>
        <v>189.54215755640234</v>
      </c>
    </row>
    <row r="304" spans="1:7" x14ac:dyDescent="0.25">
      <c r="A304" t="s">
        <v>48</v>
      </c>
      <c r="B304">
        <v>2019</v>
      </c>
      <c r="C304">
        <v>1</v>
      </c>
      <c r="D304" t="s">
        <v>1895</v>
      </c>
      <c r="E304" s="10">
        <v>2055267</v>
      </c>
      <c r="F304" s="10">
        <v>1024996999.52793</v>
      </c>
      <c r="G304" s="10">
        <f>tabStateTxnSplit[[#This Row],[Amount (INR)]]/tabStateTxnSplit[[#This Row],[Transactions]]</f>
        <v>498.71719807106814</v>
      </c>
    </row>
    <row r="305" spans="1:7" x14ac:dyDescent="0.25">
      <c r="A305" t="s">
        <v>48</v>
      </c>
      <c r="B305">
        <v>2019</v>
      </c>
      <c r="C305">
        <v>1</v>
      </c>
      <c r="D305" t="s">
        <v>1896</v>
      </c>
      <c r="E305" s="10">
        <v>204689</v>
      </c>
      <c r="F305" s="10">
        <v>28599535.734409299</v>
      </c>
      <c r="G305" s="10">
        <f>tabStateTxnSplit[[#This Row],[Amount (INR)]]/tabStateTxnSplit[[#This Row],[Transactions]]</f>
        <v>139.72189875571868</v>
      </c>
    </row>
    <row r="306" spans="1:7" x14ac:dyDescent="0.25">
      <c r="A306" t="s">
        <v>48</v>
      </c>
      <c r="B306">
        <v>2019</v>
      </c>
      <c r="C306">
        <v>1</v>
      </c>
      <c r="D306" t="s">
        <v>1897</v>
      </c>
      <c r="E306" s="10">
        <v>252871</v>
      </c>
      <c r="F306" s="10">
        <v>291464734.40430999</v>
      </c>
      <c r="G306" s="10">
        <f>tabStateTxnSplit[[#This Row],[Amount (INR)]]/tabStateTxnSplit[[#This Row],[Transactions]]</f>
        <v>1152.6222239968599</v>
      </c>
    </row>
    <row r="307" spans="1:7" x14ac:dyDescent="0.25">
      <c r="A307" t="s">
        <v>48</v>
      </c>
      <c r="B307">
        <v>2019</v>
      </c>
      <c r="C307">
        <v>2</v>
      </c>
      <c r="D307" t="s">
        <v>1894</v>
      </c>
      <c r="E307" s="10">
        <v>15837449</v>
      </c>
      <c r="F307" s="10">
        <v>58381285240.808296</v>
      </c>
      <c r="G307" s="10">
        <f>tabStateTxnSplit[[#This Row],[Amount (INR)]]/tabStateTxnSplit[[#This Row],[Transactions]]</f>
        <v>3686.2808676326786</v>
      </c>
    </row>
    <row r="308" spans="1:7" x14ac:dyDescent="0.25">
      <c r="A308" t="s">
        <v>48</v>
      </c>
      <c r="B308">
        <v>2019</v>
      </c>
      <c r="C308">
        <v>2</v>
      </c>
      <c r="D308" t="s">
        <v>1893</v>
      </c>
      <c r="E308" s="10">
        <v>9279442</v>
      </c>
      <c r="F308" s="10">
        <v>1996804238.2749701</v>
      </c>
      <c r="G308" s="10">
        <f>tabStateTxnSplit[[#This Row],[Amount (INR)]]/tabStateTxnSplit[[#This Row],[Transactions]]</f>
        <v>215.18580947808823</v>
      </c>
    </row>
    <row r="309" spans="1:7" x14ac:dyDescent="0.25">
      <c r="A309" t="s">
        <v>48</v>
      </c>
      <c r="B309">
        <v>2019</v>
      </c>
      <c r="C309">
        <v>2</v>
      </c>
      <c r="D309" t="s">
        <v>1895</v>
      </c>
      <c r="E309" s="10">
        <v>4365465</v>
      </c>
      <c r="F309" s="10">
        <v>2308145849.8442502</v>
      </c>
      <c r="G309" s="10">
        <f>tabStateTxnSplit[[#This Row],[Amount (INR)]]/tabStateTxnSplit[[#This Row],[Transactions]]</f>
        <v>528.72852029377168</v>
      </c>
    </row>
    <row r="310" spans="1:7" x14ac:dyDescent="0.25">
      <c r="A310" t="s">
        <v>48</v>
      </c>
      <c r="B310">
        <v>2019</v>
      </c>
      <c r="C310">
        <v>2</v>
      </c>
      <c r="D310" t="s">
        <v>1896</v>
      </c>
      <c r="E310" s="10">
        <v>129603</v>
      </c>
      <c r="F310" s="10">
        <v>63338108.537554301</v>
      </c>
      <c r="G310" s="10">
        <f>tabStateTxnSplit[[#This Row],[Amount (INR)]]/tabStateTxnSplit[[#This Row],[Transactions]]</f>
        <v>488.70866058312157</v>
      </c>
    </row>
    <row r="311" spans="1:7" x14ac:dyDescent="0.25">
      <c r="A311" t="s">
        <v>48</v>
      </c>
      <c r="B311">
        <v>2019</v>
      </c>
      <c r="C311">
        <v>2</v>
      </c>
      <c r="D311" t="s">
        <v>1897</v>
      </c>
      <c r="E311" s="10">
        <v>348520</v>
      </c>
      <c r="F311" s="10">
        <v>382864846.07675701</v>
      </c>
      <c r="G311" s="10">
        <f>tabStateTxnSplit[[#This Row],[Amount (INR)]]/tabStateTxnSplit[[#This Row],[Transactions]]</f>
        <v>1098.5448355238063</v>
      </c>
    </row>
    <row r="312" spans="1:7" x14ac:dyDescent="0.25">
      <c r="A312" t="s">
        <v>48</v>
      </c>
      <c r="B312">
        <v>2019</v>
      </c>
      <c r="C312">
        <v>3</v>
      </c>
      <c r="D312" t="s">
        <v>1894</v>
      </c>
      <c r="E312" s="10">
        <v>15446119</v>
      </c>
      <c r="F312" s="10">
        <v>61831776093.0961</v>
      </c>
      <c r="G312" s="10">
        <f>tabStateTxnSplit[[#This Row],[Amount (INR)]]/tabStateTxnSplit[[#This Row],[Transactions]]</f>
        <v>4003.0622639315479</v>
      </c>
    </row>
    <row r="313" spans="1:7" x14ac:dyDescent="0.25">
      <c r="A313" t="s">
        <v>48</v>
      </c>
      <c r="B313">
        <v>2019</v>
      </c>
      <c r="C313">
        <v>3</v>
      </c>
      <c r="D313" t="s">
        <v>1893</v>
      </c>
      <c r="E313" s="10">
        <v>9115040</v>
      </c>
      <c r="F313" s="10">
        <v>2140566974.7056301</v>
      </c>
      <c r="G313" s="10">
        <f>tabStateTxnSplit[[#This Row],[Amount (INR)]]/tabStateTxnSplit[[#This Row],[Transactions]]</f>
        <v>234.83901054802064</v>
      </c>
    </row>
    <row r="314" spans="1:7" x14ac:dyDescent="0.25">
      <c r="A314" t="s">
        <v>48</v>
      </c>
      <c r="B314">
        <v>2019</v>
      </c>
      <c r="C314">
        <v>3</v>
      </c>
      <c r="D314" t="s">
        <v>1895</v>
      </c>
      <c r="E314" s="10">
        <v>7206001</v>
      </c>
      <c r="F314" s="10">
        <v>3413490288.3137002</v>
      </c>
      <c r="G314" s="10">
        <f>tabStateTxnSplit[[#This Row],[Amount (INR)]]/tabStateTxnSplit[[#This Row],[Transactions]]</f>
        <v>473.70105670450226</v>
      </c>
    </row>
    <row r="315" spans="1:7" x14ac:dyDescent="0.25">
      <c r="A315" t="s">
        <v>48</v>
      </c>
      <c r="B315">
        <v>2019</v>
      </c>
      <c r="C315">
        <v>3</v>
      </c>
      <c r="D315" t="s">
        <v>1896</v>
      </c>
      <c r="E315" s="10">
        <v>89997</v>
      </c>
      <c r="F315" s="10">
        <v>20145460.427641001</v>
      </c>
      <c r="G315" s="10">
        <f>tabStateTxnSplit[[#This Row],[Amount (INR)]]/tabStateTxnSplit[[#This Row],[Transactions]]</f>
        <v>223.84591072636866</v>
      </c>
    </row>
    <row r="316" spans="1:7" x14ac:dyDescent="0.25">
      <c r="A316" t="s">
        <v>48</v>
      </c>
      <c r="B316">
        <v>2019</v>
      </c>
      <c r="C316">
        <v>3</v>
      </c>
      <c r="D316" t="s">
        <v>1897</v>
      </c>
      <c r="E316" s="10">
        <v>282743</v>
      </c>
      <c r="F316" s="10">
        <v>286804437.73580301</v>
      </c>
      <c r="G316" s="10">
        <f>tabStateTxnSplit[[#This Row],[Amount (INR)]]/tabStateTxnSplit[[#This Row],[Transactions]]</f>
        <v>1014.364414807097</v>
      </c>
    </row>
    <row r="317" spans="1:7" x14ac:dyDescent="0.25">
      <c r="A317" t="s">
        <v>48</v>
      </c>
      <c r="B317">
        <v>2019</v>
      </c>
      <c r="C317">
        <v>4</v>
      </c>
      <c r="D317" t="s">
        <v>1894</v>
      </c>
      <c r="E317" s="10">
        <v>26337842</v>
      </c>
      <c r="F317" s="10">
        <v>86340631422.246002</v>
      </c>
      <c r="G317" s="10">
        <f>tabStateTxnSplit[[#This Row],[Amount (INR)]]/tabStateTxnSplit[[#This Row],[Transactions]]</f>
        <v>3278.1968781742257</v>
      </c>
    </row>
    <row r="318" spans="1:7" x14ac:dyDescent="0.25">
      <c r="A318" t="s">
        <v>48</v>
      </c>
      <c r="B318">
        <v>2019</v>
      </c>
      <c r="C318">
        <v>4</v>
      </c>
      <c r="D318" t="s">
        <v>1893</v>
      </c>
      <c r="E318" s="10">
        <v>11358597</v>
      </c>
      <c r="F318" s="10">
        <v>2649616529.8301401</v>
      </c>
      <c r="G318" s="10">
        <f>tabStateTxnSplit[[#This Row],[Amount (INR)]]/tabStateTxnSplit[[#This Row],[Transactions]]</f>
        <v>233.26970133988732</v>
      </c>
    </row>
    <row r="319" spans="1:7" x14ac:dyDescent="0.25">
      <c r="A319" t="s">
        <v>48</v>
      </c>
      <c r="B319">
        <v>2019</v>
      </c>
      <c r="C319">
        <v>4</v>
      </c>
      <c r="D319" t="s">
        <v>1895</v>
      </c>
      <c r="E319" s="10">
        <v>5519582</v>
      </c>
      <c r="F319" s="10">
        <v>4177574379.0405798</v>
      </c>
      <c r="G319" s="10">
        <f>tabStateTxnSplit[[#This Row],[Amount (INR)]]/tabStateTxnSplit[[#This Row],[Transactions]]</f>
        <v>756.86426599705919</v>
      </c>
    </row>
    <row r="320" spans="1:7" x14ac:dyDescent="0.25">
      <c r="A320" t="s">
        <v>48</v>
      </c>
      <c r="B320">
        <v>2019</v>
      </c>
      <c r="C320">
        <v>4</v>
      </c>
      <c r="D320" t="s">
        <v>1896</v>
      </c>
      <c r="E320" s="10">
        <v>100192</v>
      </c>
      <c r="F320" s="10">
        <v>18815964.761792101</v>
      </c>
      <c r="G320" s="10">
        <f>tabStateTxnSplit[[#This Row],[Amount (INR)]]/tabStateTxnSplit[[#This Row],[Transactions]]</f>
        <v>187.79907339699878</v>
      </c>
    </row>
    <row r="321" spans="1:7" x14ac:dyDescent="0.25">
      <c r="A321" t="s">
        <v>48</v>
      </c>
      <c r="B321">
        <v>2019</v>
      </c>
      <c r="C321">
        <v>4</v>
      </c>
      <c r="D321" t="s">
        <v>1897</v>
      </c>
      <c r="E321" s="10">
        <v>214101</v>
      </c>
      <c r="F321" s="10">
        <v>126788281.93069801</v>
      </c>
      <c r="G321" s="10">
        <f>tabStateTxnSplit[[#This Row],[Amount (INR)]]/tabStateTxnSplit[[#This Row],[Transactions]]</f>
        <v>592.18911602794014</v>
      </c>
    </row>
    <row r="322" spans="1:7" x14ac:dyDescent="0.25">
      <c r="A322" t="s">
        <v>48</v>
      </c>
      <c r="B322">
        <v>2020</v>
      </c>
      <c r="C322">
        <v>1</v>
      </c>
      <c r="D322" t="s">
        <v>1894</v>
      </c>
      <c r="E322" s="10">
        <v>23163922</v>
      </c>
      <c r="F322" s="10">
        <v>99873688132.903107</v>
      </c>
      <c r="G322" s="10">
        <f>tabStateTxnSplit[[#This Row],[Amount (INR)]]/tabStateTxnSplit[[#This Row],[Transactions]]</f>
        <v>4311.6052684386996</v>
      </c>
    </row>
    <row r="323" spans="1:7" x14ac:dyDescent="0.25">
      <c r="A323" t="s">
        <v>48</v>
      </c>
      <c r="B323">
        <v>2020</v>
      </c>
      <c r="C323">
        <v>1</v>
      </c>
      <c r="D323" t="s">
        <v>1893</v>
      </c>
      <c r="E323" s="10">
        <v>13837430</v>
      </c>
      <c r="F323" s="10">
        <v>3680590624.90061</v>
      </c>
      <c r="G323" s="10">
        <f>tabStateTxnSplit[[#This Row],[Amount (INR)]]/tabStateTxnSplit[[#This Row],[Transactions]]</f>
        <v>265.98802125110012</v>
      </c>
    </row>
    <row r="324" spans="1:7" x14ac:dyDescent="0.25">
      <c r="A324" t="s">
        <v>48</v>
      </c>
      <c r="B324">
        <v>2020</v>
      </c>
      <c r="C324">
        <v>1</v>
      </c>
      <c r="D324" t="s">
        <v>1895</v>
      </c>
      <c r="E324" s="10">
        <v>7822567</v>
      </c>
      <c r="F324" s="10">
        <v>5562692116.5707998</v>
      </c>
      <c r="G324" s="10">
        <f>tabStateTxnSplit[[#This Row],[Amount (INR)]]/tabStateTxnSplit[[#This Row],[Transactions]]</f>
        <v>711.10827386595724</v>
      </c>
    </row>
    <row r="325" spans="1:7" x14ac:dyDescent="0.25">
      <c r="A325" t="s">
        <v>48</v>
      </c>
      <c r="B325">
        <v>2020</v>
      </c>
      <c r="C325">
        <v>1</v>
      </c>
      <c r="D325" t="s">
        <v>1896</v>
      </c>
      <c r="E325" s="10">
        <v>57233</v>
      </c>
      <c r="F325" s="10">
        <v>23954789.407903701</v>
      </c>
      <c r="G325" s="10">
        <f>tabStateTxnSplit[[#This Row],[Amount (INR)]]/tabStateTxnSplit[[#This Row],[Transactions]]</f>
        <v>418.54855429391614</v>
      </c>
    </row>
    <row r="326" spans="1:7" x14ac:dyDescent="0.25">
      <c r="A326" t="s">
        <v>48</v>
      </c>
      <c r="B326">
        <v>2020</v>
      </c>
      <c r="C326">
        <v>1</v>
      </c>
      <c r="D326" t="s">
        <v>1897</v>
      </c>
      <c r="E326" s="10">
        <v>200663</v>
      </c>
      <c r="F326" s="10">
        <v>115927863.46366499</v>
      </c>
      <c r="G326" s="10">
        <f>tabStateTxnSplit[[#This Row],[Amount (INR)]]/tabStateTxnSplit[[#This Row],[Transactions]]</f>
        <v>577.72416172221585</v>
      </c>
    </row>
    <row r="327" spans="1:7" x14ac:dyDescent="0.25">
      <c r="A327" t="s">
        <v>48</v>
      </c>
      <c r="B327">
        <v>2020</v>
      </c>
      <c r="C327">
        <v>2</v>
      </c>
      <c r="D327" t="s">
        <v>1894</v>
      </c>
      <c r="E327" s="10">
        <v>26572651</v>
      </c>
      <c r="F327" s="10">
        <v>116244368941.336</v>
      </c>
      <c r="G327" s="10">
        <f>tabStateTxnSplit[[#This Row],[Amount (INR)]]/tabStateTxnSplit[[#This Row],[Transactions]]</f>
        <v>4374.5868239241918</v>
      </c>
    </row>
    <row r="328" spans="1:7" x14ac:dyDescent="0.25">
      <c r="A328" t="s">
        <v>48</v>
      </c>
      <c r="B328">
        <v>2020</v>
      </c>
      <c r="C328">
        <v>2</v>
      </c>
      <c r="D328" t="s">
        <v>1893</v>
      </c>
      <c r="E328" s="10">
        <v>19522564</v>
      </c>
      <c r="F328" s="10">
        <v>5642294772.4535503</v>
      </c>
      <c r="G328" s="10">
        <f>tabStateTxnSplit[[#This Row],[Amount (INR)]]/tabStateTxnSplit[[#This Row],[Transactions]]</f>
        <v>289.01402359103804</v>
      </c>
    </row>
    <row r="329" spans="1:7" x14ac:dyDescent="0.25">
      <c r="A329" t="s">
        <v>48</v>
      </c>
      <c r="B329">
        <v>2020</v>
      </c>
      <c r="C329">
        <v>2</v>
      </c>
      <c r="D329" t="s">
        <v>1895</v>
      </c>
      <c r="E329" s="10">
        <v>7011681</v>
      </c>
      <c r="F329" s="10">
        <v>6760404421.6229601</v>
      </c>
      <c r="G329" s="10">
        <f>tabStateTxnSplit[[#This Row],[Amount (INR)]]/tabStateTxnSplit[[#This Row],[Transactions]]</f>
        <v>964.16314741400242</v>
      </c>
    </row>
    <row r="330" spans="1:7" x14ac:dyDescent="0.25">
      <c r="A330" t="s">
        <v>48</v>
      </c>
      <c r="B330">
        <v>2020</v>
      </c>
      <c r="C330">
        <v>2</v>
      </c>
      <c r="D330" t="s">
        <v>1896</v>
      </c>
      <c r="E330" s="10">
        <v>73119</v>
      </c>
      <c r="F330" s="10">
        <v>54077813.260680601</v>
      </c>
      <c r="G330" s="10">
        <f>tabStateTxnSplit[[#This Row],[Amount (INR)]]/tabStateTxnSplit[[#This Row],[Transactions]]</f>
        <v>739.58633543512087</v>
      </c>
    </row>
    <row r="331" spans="1:7" x14ac:dyDescent="0.25">
      <c r="A331" t="s">
        <v>48</v>
      </c>
      <c r="B331">
        <v>2020</v>
      </c>
      <c r="C331">
        <v>2</v>
      </c>
      <c r="D331" t="s">
        <v>1897</v>
      </c>
      <c r="E331" s="10">
        <v>206727</v>
      </c>
      <c r="F331" s="10">
        <v>105377680.170755</v>
      </c>
      <c r="G331" s="10">
        <f>tabStateTxnSplit[[#This Row],[Amount (INR)]]/tabStateTxnSplit[[#This Row],[Transactions]]</f>
        <v>509.7431887017903</v>
      </c>
    </row>
    <row r="332" spans="1:7" x14ac:dyDescent="0.25">
      <c r="A332" t="s">
        <v>48</v>
      </c>
      <c r="B332">
        <v>2020</v>
      </c>
      <c r="C332">
        <v>3</v>
      </c>
      <c r="D332" t="s">
        <v>1894</v>
      </c>
      <c r="E332" s="10">
        <v>37294332</v>
      </c>
      <c r="F332" s="10">
        <v>153664683751.53201</v>
      </c>
      <c r="G332" s="10">
        <f>tabStateTxnSplit[[#This Row],[Amount (INR)]]/tabStateTxnSplit[[#This Row],[Transactions]]</f>
        <v>4120.3227276341086</v>
      </c>
    </row>
    <row r="333" spans="1:7" x14ac:dyDescent="0.25">
      <c r="A333" t="s">
        <v>48</v>
      </c>
      <c r="B333">
        <v>2020</v>
      </c>
      <c r="C333">
        <v>3</v>
      </c>
      <c r="D333" t="s">
        <v>1893</v>
      </c>
      <c r="E333" s="10">
        <v>19027978</v>
      </c>
      <c r="F333" s="10">
        <v>6313780616.60182</v>
      </c>
      <c r="G333" s="10">
        <f>tabStateTxnSplit[[#This Row],[Amount (INR)]]/tabStateTxnSplit[[#This Row],[Transactions]]</f>
        <v>331.81563572344999</v>
      </c>
    </row>
    <row r="334" spans="1:7" x14ac:dyDescent="0.25">
      <c r="A334" t="s">
        <v>48</v>
      </c>
      <c r="B334">
        <v>2020</v>
      </c>
      <c r="C334">
        <v>3</v>
      </c>
      <c r="D334" t="s">
        <v>1895</v>
      </c>
      <c r="E334" s="10">
        <v>14777337</v>
      </c>
      <c r="F334" s="10">
        <v>13111735855.027599</v>
      </c>
      <c r="G334" s="10">
        <f>tabStateTxnSplit[[#This Row],[Amount (INR)]]/tabStateTxnSplit[[#This Row],[Transactions]]</f>
        <v>887.28678617991852</v>
      </c>
    </row>
    <row r="335" spans="1:7" x14ac:dyDescent="0.25">
      <c r="A335" t="s">
        <v>48</v>
      </c>
      <c r="B335">
        <v>2020</v>
      </c>
      <c r="C335">
        <v>3</v>
      </c>
      <c r="D335" t="s">
        <v>1896</v>
      </c>
      <c r="E335" s="10">
        <v>104135</v>
      </c>
      <c r="F335" s="10">
        <v>81355476.163670197</v>
      </c>
      <c r="G335" s="10">
        <f>tabStateTxnSplit[[#This Row],[Amount (INR)]]/tabStateTxnSplit[[#This Row],[Transactions]]</f>
        <v>781.25007119287648</v>
      </c>
    </row>
    <row r="336" spans="1:7" x14ac:dyDescent="0.25">
      <c r="A336" t="s">
        <v>48</v>
      </c>
      <c r="B336">
        <v>2020</v>
      </c>
      <c r="C336">
        <v>3</v>
      </c>
      <c r="D336" t="s">
        <v>1897</v>
      </c>
      <c r="E336" s="10">
        <v>299966</v>
      </c>
      <c r="F336" s="10">
        <v>157309412.49242401</v>
      </c>
      <c r="G336" s="10">
        <f>tabStateTxnSplit[[#This Row],[Amount (INR)]]/tabStateTxnSplit[[#This Row],[Transactions]]</f>
        <v>524.42414304429167</v>
      </c>
    </row>
    <row r="337" spans="1:7" x14ac:dyDescent="0.25">
      <c r="A337" t="s">
        <v>48</v>
      </c>
      <c r="B337">
        <v>2020</v>
      </c>
      <c r="C337">
        <v>4</v>
      </c>
      <c r="D337" t="s">
        <v>1894</v>
      </c>
      <c r="E337" s="10">
        <v>49432098</v>
      </c>
      <c r="F337" s="10">
        <v>208484557891.42801</v>
      </c>
      <c r="G337" s="10">
        <f>tabStateTxnSplit[[#This Row],[Amount (INR)]]/tabStateTxnSplit[[#This Row],[Transactions]]</f>
        <v>4217.5947679062301</v>
      </c>
    </row>
    <row r="338" spans="1:7" x14ac:dyDescent="0.25">
      <c r="A338" t="s">
        <v>48</v>
      </c>
      <c r="B338">
        <v>2020</v>
      </c>
      <c r="C338">
        <v>4</v>
      </c>
      <c r="D338" t="s">
        <v>1895</v>
      </c>
      <c r="E338" s="10">
        <v>26750991</v>
      </c>
      <c r="F338" s="10">
        <v>23185594534.305199</v>
      </c>
      <c r="G338" s="10">
        <f>tabStateTxnSplit[[#This Row],[Amount (INR)]]/tabStateTxnSplit[[#This Row],[Transactions]]</f>
        <v>866.71908843695542</v>
      </c>
    </row>
    <row r="339" spans="1:7" x14ac:dyDescent="0.25">
      <c r="A339" t="s">
        <v>48</v>
      </c>
      <c r="B339">
        <v>2020</v>
      </c>
      <c r="C339">
        <v>4</v>
      </c>
      <c r="D339" t="s">
        <v>1893</v>
      </c>
      <c r="E339" s="10">
        <v>19908687</v>
      </c>
      <c r="F339" s="10">
        <v>6926960996.6887503</v>
      </c>
      <c r="G339" s="10">
        <f>tabStateTxnSplit[[#This Row],[Amount (INR)]]/tabStateTxnSplit[[#This Row],[Transactions]]</f>
        <v>347.93660660237163</v>
      </c>
    </row>
    <row r="340" spans="1:7" x14ac:dyDescent="0.25">
      <c r="A340" t="s">
        <v>48</v>
      </c>
      <c r="B340">
        <v>2020</v>
      </c>
      <c r="C340">
        <v>4</v>
      </c>
      <c r="D340" t="s">
        <v>1896</v>
      </c>
      <c r="E340" s="10">
        <v>119416</v>
      </c>
      <c r="F340" s="10">
        <v>100785736.007907</v>
      </c>
      <c r="G340" s="10">
        <f>tabStateTxnSplit[[#This Row],[Amount (INR)]]/tabStateTxnSplit[[#This Row],[Transactions]]</f>
        <v>843.98854431489087</v>
      </c>
    </row>
    <row r="341" spans="1:7" x14ac:dyDescent="0.25">
      <c r="A341" t="s">
        <v>48</v>
      </c>
      <c r="B341">
        <v>2020</v>
      </c>
      <c r="C341">
        <v>4</v>
      </c>
      <c r="D341" t="s">
        <v>1897</v>
      </c>
      <c r="E341" s="10">
        <v>380481</v>
      </c>
      <c r="F341" s="10">
        <v>207713978.042238</v>
      </c>
      <c r="G341" s="10">
        <f>tabStateTxnSplit[[#This Row],[Amount (INR)]]/tabStateTxnSplit[[#This Row],[Transactions]]</f>
        <v>545.92470594389204</v>
      </c>
    </row>
    <row r="342" spans="1:7" x14ac:dyDescent="0.25">
      <c r="A342" t="s">
        <v>48</v>
      </c>
      <c r="B342">
        <v>2021</v>
      </c>
      <c r="C342">
        <v>1</v>
      </c>
      <c r="D342" t="s">
        <v>1894</v>
      </c>
      <c r="E342" s="10">
        <v>58566582</v>
      </c>
      <c r="F342" s="10">
        <v>242013312361.311</v>
      </c>
      <c r="G342" s="10">
        <f>tabStateTxnSplit[[#This Row],[Amount (INR)]]/tabStateTxnSplit[[#This Row],[Transactions]]</f>
        <v>4132.2765320556182</v>
      </c>
    </row>
    <row r="343" spans="1:7" x14ac:dyDescent="0.25">
      <c r="A343" t="s">
        <v>48</v>
      </c>
      <c r="B343">
        <v>2021</v>
      </c>
      <c r="C343">
        <v>1</v>
      </c>
      <c r="D343" t="s">
        <v>1895</v>
      </c>
      <c r="E343" s="10">
        <v>33959313</v>
      </c>
      <c r="F343" s="10">
        <v>30171144593.369801</v>
      </c>
      <c r="G343" s="10">
        <f>tabStateTxnSplit[[#This Row],[Amount (INR)]]/tabStateTxnSplit[[#This Row],[Transactions]]</f>
        <v>888.44979264950973</v>
      </c>
    </row>
    <row r="344" spans="1:7" x14ac:dyDescent="0.25">
      <c r="A344" t="s">
        <v>48</v>
      </c>
      <c r="B344">
        <v>2021</v>
      </c>
      <c r="C344">
        <v>1</v>
      </c>
      <c r="D344" t="s">
        <v>1893</v>
      </c>
      <c r="E344" s="10">
        <v>21974086</v>
      </c>
      <c r="F344" s="10">
        <v>8505455545.44876</v>
      </c>
      <c r="G344" s="10">
        <f>tabStateTxnSplit[[#This Row],[Amount (INR)]]/tabStateTxnSplit[[#This Row],[Transactions]]</f>
        <v>387.06754608354407</v>
      </c>
    </row>
    <row r="345" spans="1:7" x14ac:dyDescent="0.25">
      <c r="A345" t="s">
        <v>48</v>
      </c>
      <c r="B345">
        <v>2021</v>
      </c>
      <c r="C345">
        <v>1</v>
      </c>
      <c r="D345" t="s">
        <v>1896</v>
      </c>
      <c r="E345" s="10">
        <v>124277</v>
      </c>
      <c r="F345" s="10">
        <v>112949858.250286</v>
      </c>
      <c r="G345" s="10">
        <f>tabStateTxnSplit[[#This Row],[Amount (INR)]]/tabStateTxnSplit[[#This Row],[Transactions]]</f>
        <v>908.85568729761735</v>
      </c>
    </row>
    <row r="346" spans="1:7" x14ac:dyDescent="0.25">
      <c r="A346" t="s">
        <v>48</v>
      </c>
      <c r="B346">
        <v>2021</v>
      </c>
      <c r="C346">
        <v>1</v>
      </c>
      <c r="D346" t="s">
        <v>1897</v>
      </c>
      <c r="E346" s="10">
        <v>308219</v>
      </c>
      <c r="F346" s="10">
        <v>170787342.84811699</v>
      </c>
      <c r="G346" s="10">
        <f>tabStateTxnSplit[[#This Row],[Amount (INR)]]/tabStateTxnSplit[[#This Row],[Transactions]]</f>
        <v>554.11036583765758</v>
      </c>
    </row>
    <row r="347" spans="1:7" x14ac:dyDescent="0.25">
      <c r="A347" t="s">
        <v>48</v>
      </c>
      <c r="B347">
        <v>2021</v>
      </c>
      <c r="C347">
        <v>2</v>
      </c>
      <c r="D347" t="s">
        <v>1894</v>
      </c>
      <c r="E347" s="10">
        <v>78694099</v>
      </c>
      <c r="F347" s="10">
        <v>319758683264.15302</v>
      </c>
      <c r="G347" s="10">
        <f>tabStateTxnSplit[[#This Row],[Amount (INR)]]/tabStateTxnSplit[[#This Row],[Transactions]]</f>
        <v>4063.3120821950452</v>
      </c>
    </row>
    <row r="348" spans="1:7" x14ac:dyDescent="0.25">
      <c r="A348" t="s">
        <v>48</v>
      </c>
      <c r="B348">
        <v>2021</v>
      </c>
      <c r="C348">
        <v>2</v>
      </c>
      <c r="D348" t="s">
        <v>1895</v>
      </c>
      <c r="E348" s="10">
        <v>44686786</v>
      </c>
      <c r="F348" s="10">
        <v>43458914639.771301</v>
      </c>
      <c r="G348" s="10">
        <f>tabStateTxnSplit[[#This Row],[Amount (INR)]]/tabStateTxnSplit[[#This Row],[Transactions]]</f>
        <v>972.5227193508905</v>
      </c>
    </row>
    <row r="349" spans="1:7" x14ac:dyDescent="0.25">
      <c r="A349" t="s">
        <v>48</v>
      </c>
      <c r="B349">
        <v>2021</v>
      </c>
      <c r="C349">
        <v>2</v>
      </c>
      <c r="D349" t="s">
        <v>1893</v>
      </c>
      <c r="E349" s="10">
        <v>31646149</v>
      </c>
      <c r="F349" s="10">
        <v>11030849713.502399</v>
      </c>
      <c r="G349" s="10">
        <f>tabStateTxnSplit[[#This Row],[Amount (INR)]]/tabStateTxnSplit[[#This Row],[Transactions]]</f>
        <v>348.56846921571406</v>
      </c>
    </row>
    <row r="350" spans="1:7" x14ac:dyDescent="0.25">
      <c r="A350" t="s">
        <v>48</v>
      </c>
      <c r="B350">
        <v>2021</v>
      </c>
      <c r="C350">
        <v>2</v>
      </c>
      <c r="D350" t="s">
        <v>1896</v>
      </c>
      <c r="E350" s="10">
        <v>149791</v>
      </c>
      <c r="F350" s="10">
        <v>116086345.913017</v>
      </c>
      <c r="G350" s="10">
        <f>tabStateTxnSplit[[#This Row],[Amount (INR)]]/tabStateTxnSplit[[#This Row],[Transactions]]</f>
        <v>774.98879046816569</v>
      </c>
    </row>
    <row r="351" spans="1:7" x14ac:dyDescent="0.25">
      <c r="A351" t="s">
        <v>48</v>
      </c>
      <c r="B351">
        <v>2021</v>
      </c>
      <c r="C351">
        <v>2</v>
      </c>
      <c r="D351" t="s">
        <v>1897</v>
      </c>
      <c r="E351" s="10">
        <v>426797</v>
      </c>
      <c r="F351" s="10">
        <v>215721223.23864001</v>
      </c>
      <c r="G351" s="10">
        <f>tabStateTxnSplit[[#This Row],[Amount (INR)]]/tabStateTxnSplit[[#This Row],[Transactions]]</f>
        <v>505.44222016237228</v>
      </c>
    </row>
    <row r="352" spans="1:7" x14ac:dyDescent="0.25">
      <c r="A352" t="s">
        <v>49</v>
      </c>
      <c r="B352">
        <v>2018</v>
      </c>
      <c r="C352">
        <v>1</v>
      </c>
      <c r="D352" t="s">
        <v>1893</v>
      </c>
      <c r="E352" s="10">
        <v>201262</v>
      </c>
      <c r="F352" s="10">
        <v>47479581.162644103</v>
      </c>
      <c r="G352" s="10">
        <f>tabStateTxnSplit[[#This Row],[Amount (INR)]]/tabStateTxnSplit[[#This Row],[Transactions]]</f>
        <v>235.90931801653616</v>
      </c>
    </row>
    <row r="353" spans="1:7" x14ac:dyDescent="0.25">
      <c r="A353" t="s">
        <v>49</v>
      </c>
      <c r="B353">
        <v>2018</v>
      </c>
      <c r="C353">
        <v>1</v>
      </c>
      <c r="D353" t="s">
        <v>1894</v>
      </c>
      <c r="E353" s="10">
        <v>135136</v>
      </c>
      <c r="F353" s="10">
        <v>527998849.34055901</v>
      </c>
      <c r="G353" s="10">
        <f>tabStateTxnSplit[[#This Row],[Amount (INR)]]/tabStateTxnSplit[[#This Row],[Transactions]]</f>
        <v>3907.1664792546694</v>
      </c>
    </row>
    <row r="354" spans="1:7" x14ac:dyDescent="0.25">
      <c r="A354" t="s">
        <v>49</v>
      </c>
      <c r="B354">
        <v>2018</v>
      </c>
      <c r="C354">
        <v>1</v>
      </c>
      <c r="D354" t="s">
        <v>1895</v>
      </c>
      <c r="E354" s="10">
        <v>21431</v>
      </c>
      <c r="F354" s="10">
        <v>19477066.533276699</v>
      </c>
      <c r="G354" s="10">
        <f>tabStateTxnSplit[[#This Row],[Amount (INR)]]/tabStateTxnSplit[[#This Row],[Transactions]]</f>
        <v>908.82677118551157</v>
      </c>
    </row>
    <row r="355" spans="1:7" x14ac:dyDescent="0.25">
      <c r="A355" t="s">
        <v>49</v>
      </c>
      <c r="B355">
        <v>2018</v>
      </c>
      <c r="C355">
        <v>1</v>
      </c>
      <c r="D355" t="s">
        <v>1896</v>
      </c>
      <c r="E355" s="10">
        <v>8473</v>
      </c>
      <c r="F355" s="10">
        <v>1865618.2499498299</v>
      </c>
      <c r="G355" s="10">
        <f>tabStateTxnSplit[[#This Row],[Amount (INR)]]/tabStateTxnSplit[[#This Row],[Transactions]]</f>
        <v>220.1839077009123</v>
      </c>
    </row>
    <row r="356" spans="1:7" x14ac:dyDescent="0.25">
      <c r="A356" t="s">
        <v>49</v>
      </c>
      <c r="B356">
        <v>2018</v>
      </c>
      <c r="C356">
        <v>1</v>
      </c>
      <c r="D356" t="s">
        <v>1897</v>
      </c>
      <c r="E356" s="10">
        <v>15593</v>
      </c>
      <c r="F356" s="10">
        <v>16614305.581193199</v>
      </c>
      <c r="G356" s="10">
        <f>tabStateTxnSplit[[#This Row],[Amount (INR)]]/tabStateTxnSplit[[#This Row],[Transactions]]</f>
        <v>1065.4976964787531</v>
      </c>
    </row>
    <row r="357" spans="1:7" x14ac:dyDescent="0.25">
      <c r="A357" t="s">
        <v>49</v>
      </c>
      <c r="B357">
        <v>2018</v>
      </c>
      <c r="C357">
        <v>2</v>
      </c>
      <c r="D357" t="s">
        <v>1893</v>
      </c>
      <c r="E357" s="10">
        <v>224548</v>
      </c>
      <c r="F357" s="10">
        <v>76722906.678719506</v>
      </c>
      <c r="G357" s="10">
        <f>tabStateTxnSplit[[#This Row],[Amount (INR)]]/tabStateTxnSplit[[#This Row],[Transactions]]</f>
        <v>341.67708765484218</v>
      </c>
    </row>
    <row r="358" spans="1:7" x14ac:dyDescent="0.25">
      <c r="A358" t="s">
        <v>49</v>
      </c>
      <c r="B358">
        <v>2018</v>
      </c>
      <c r="C358">
        <v>2</v>
      </c>
      <c r="D358" t="s">
        <v>1894</v>
      </c>
      <c r="E358" s="10">
        <v>194627</v>
      </c>
      <c r="F358" s="10">
        <v>835296156.42201996</v>
      </c>
      <c r="G358" s="10">
        <f>tabStateTxnSplit[[#This Row],[Amount (INR)]]/tabStateTxnSplit[[#This Row],[Transactions]]</f>
        <v>4291.7794366764119</v>
      </c>
    </row>
    <row r="359" spans="1:7" x14ac:dyDescent="0.25">
      <c r="A359" t="s">
        <v>49</v>
      </c>
      <c r="B359">
        <v>2018</v>
      </c>
      <c r="C359">
        <v>2</v>
      </c>
      <c r="D359" t="s">
        <v>1895</v>
      </c>
      <c r="E359" s="10">
        <v>34606</v>
      </c>
      <c r="F359" s="10">
        <v>29408471.506333198</v>
      </c>
      <c r="G359" s="10">
        <f>tabStateTxnSplit[[#This Row],[Amount (INR)]]/tabStateTxnSplit[[#This Row],[Transactions]]</f>
        <v>849.80845825386348</v>
      </c>
    </row>
    <row r="360" spans="1:7" x14ac:dyDescent="0.25">
      <c r="A360" t="s">
        <v>49</v>
      </c>
      <c r="B360">
        <v>2018</v>
      </c>
      <c r="C360">
        <v>2</v>
      </c>
      <c r="D360" t="s">
        <v>1896</v>
      </c>
      <c r="E360" s="10">
        <v>11927</v>
      </c>
      <c r="F360" s="10">
        <v>3679451.8635118902</v>
      </c>
      <c r="G360" s="10">
        <f>tabStateTxnSplit[[#This Row],[Amount (INR)]]/tabStateTxnSplit[[#This Row],[Transactions]]</f>
        <v>308.49768286340992</v>
      </c>
    </row>
    <row r="361" spans="1:7" x14ac:dyDescent="0.25">
      <c r="A361" t="s">
        <v>49</v>
      </c>
      <c r="B361">
        <v>2018</v>
      </c>
      <c r="C361">
        <v>2</v>
      </c>
      <c r="D361" t="s">
        <v>1897</v>
      </c>
      <c r="E361" s="10">
        <v>13376</v>
      </c>
      <c r="F361" s="10">
        <v>16116275.274144201</v>
      </c>
      <c r="G361" s="10">
        <f>tabStateTxnSplit[[#This Row],[Amount (INR)]]/tabStateTxnSplit[[#This Row],[Transactions]]</f>
        <v>1204.865077313412</v>
      </c>
    </row>
    <row r="362" spans="1:7" x14ac:dyDescent="0.25">
      <c r="A362" t="s">
        <v>49</v>
      </c>
      <c r="B362">
        <v>2018</v>
      </c>
      <c r="C362">
        <v>3</v>
      </c>
      <c r="D362" t="s">
        <v>1894</v>
      </c>
      <c r="E362" s="10">
        <v>295358</v>
      </c>
      <c r="F362" s="10">
        <v>1217617705.9681699</v>
      </c>
      <c r="G362" s="10">
        <f>tabStateTxnSplit[[#This Row],[Amount (INR)]]/tabStateTxnSplit[[#This Row],[Transactions]]</f>
        <v>4122.5147311674982</v>
      </c>
    </row>
    <row r="363" spans="1:7" x14ac:dyDescent="0.25">
      <c r="A363" t="s">
        <v>49</v>
      </c>
      <c r="B363">
        <v>2018</v>
      </c>
      <c r="C363">
        <v>3</v>
      </c>
      <c r="D363" t="s">
        <v>1893</v>
      </c>
      <c r="E363" s="10">
        <v>236445</v>
      </c>
      <c r="F363" s="10">
        <v>100639674.67089</v>
      </c>
      <c r="G363" s="10">
        <f>tabStateTxnSplit[[#This Row],[Amount (INR)]]/tabStateTxnSplit[[#This Row],[Transactions]]</f>
        <v>425.63672173609086</v>
      </c>
    </row>
    <row r="364" spans="1:7" x14ac:dyDescent="0.25">
      <c r="A364" t="s">
        <v>49</v>
      </c>
      <c r="B364">
        <v>2018</v>
      </c>
      <c r="C364">
        <v>3</v>
      </c>
      <c r="D364" t="s">
        <v>1895</v>
      </c>
      <c r="E364" s="10">
        <v>64998</v>
      </c>
      <c r="F364" s="10">
        <v>37560565.973868601</v>
      </c>
      <c r="G364" s="10">
        <f>tabStateTxnSplit[[#This Row],[Amount (INR)]]/tabStateTxnSplit[[#This Row],[Transactions]]</f>
        <v>577.87264183311186</v>
      </c>
    </row>
    <row r="365" spans="1:7" x14ac:dyDescent="0.25">
      <c r="A365" t="s">
        <v>49</v>
      </c>
      <c r="B365">
        <v>2018</v>
      </c>
      <c r="C365">
        <v>3</v>
      </c>
      <c r="D365" t="s">
        <v>1896</v>
      </c>
      <c r="E365" s="10">
        <v>7642</v>
      </c>
      <c r="F365" s="10">
        <v>1302311.5967954099</v>
      </c>
      <c r="G365" s="10">
        <f>tabStateTxnSplit[[#This Row],[Amount (INR)]]/tabStateTxnSplit[[#This Row],[Transactions]]</f>
        <v>170.41502182614627</v>
      </c>
    </row>
    <row r="366" spans="1:7" x14ac:dyDescent="0.25">
      <c r="A366" t="s">
        <v>49</v>
      </c>
      <c r="B366">
        <v>2018</v>
      </c>
      <c r="C366">
        <v>3</v>
      </c>
      <c r="D366" t="s">
        <v>1897</v>
      </c>
      <c r="E366" s="10">
        <v>12493</v>
      </c>
      <c r="F366" s="10">
        <v>12234189.324580699</v>
      </c>
      <c r="G366" s="10">
        <f>tabStateTxnSplit[[#This Row],[Amount (INR)]]/tabStateTxnSplit[[#This Row],[Transactions]]</f>
        <v>979.28354475151684</v>
      </c>
    </row>
    <row r="367" spans="1:7" x14ac:dyDescent="0.25">
      <c r="A367" t="s">
        <v>49</v>
      </c>
      <c r="B367">
        <v>2018</v>
      </c>
      <c r="C367">
        <v>4</v>
      </c>
      <c r="D367" t="s">
        <v>1894</v>
      </c>
      <c r="E367" s="10">
        <v>431461</v>
      </c>
      <c r="F367" s="10">
        <v>1793871702.3196399</v>
      </c>
      <c r="G367" s="10">
        <f>tabStateTxnSplit[[#This Row],[Amount (INR)]]/tabStateTxnSplit[[#This Row],[Transactions]]</f>
        <v>4157.6682534913698</v>
      </c>
    </row>
    <row r="368" spans="1:7" x14ac:dyDescent="0.25">
      <c r="A368" t="s">
        <v>49</v>
      </c>
      <c r="B368">
        <v>2018</v>
      </c>
      <c r="C368">
        <v>4</v>
      </c>
      <c r="D368" t="s">
        <v>1893</v>
      </c>
      <c r="E368" s="10">
        <v>310527</v>
      </c>
      <c r="F368" s="10">
        <v>128130475.992742</v>
      </c>
      <c r="G368" s="10">
        <f>tabStateTxnSplit[[#This Row],[Amount (INR)]]/tabStateTxnSplit[[#This Row],[Transactions]]</f>
        <v>412.62265758772025</v>
      </c>
    </row>
    <row r="369" spans="1:7" x14ac:dyDescent="0.25">
      <c r="A369" t="s">
        <v>49</v>
      </c>
      <c r="B369">
        <v>2018</v>
      </c>
      <c r="C369">
        <v>4</v>
      </c>
      <c r="D369" t="s">
        <v>1895</v>
      </c>
      <c r="E369" s="10">
        <v>135266</v>
      </c>
      <c r="F369" s="10">
        <v>94010713.606160194</v>
      </c>
      <c r="G369" s="10">
        <f>tabStateTxnSplit[[#This Row],[Amount (INR)]]/tabStateTxnSplit[[#This Row],[Transactions]]</f>
        <v>695.00623664601744</v>
      </c>
    </row>
    <row r="370" spans="1:7" x14ac:dyDescent="0.25">
      <c r="A370" t="s">
        <v>49</v>
      </c>
      <c r="B370">
        <v>2018</v>
      </c>
      <c r="C370">
        <v>4</v>
      </c>
      <c r="D370" t="s">
        <v>1896</v>
      </c>
      <c r="E370" s="10">
        <v>10008</v>
      </c>
      <c r="F370" s="10">
        <v>2039811.3372037001</v>
      </c>
      <c r="G370" s="10">
        <f>tabStateTxnSplit[[#This Row],[Amount (INR)]]/tabStateTxnSplit[[#This Row],[Transactions]]</f>
        <v>203.81807925696444</v>
      </c>
    </row>
    <row r="371" spans="1:7" x14ac:dyDescent="0.25">
      <c r="A371" t="s">
        <v>49</v>
      </c>
      <c r="B371">
        <v>2018</v>
      </c>
      <c r="C371">
        <v>4</v>
      </c>
      <c r="D371" t="s">
        <v>1897</v>
      </c>
      <c r="E371" s="10">
        <v>17854</v>
      </c>
      <c r="F371" s="10">
        <v>14538888.524227699</v>
      </c>
      <c r="G371" s="10">
        <f>tabStateTxnSplit[[#This Row],[Amount (INR)]]/tabStateTxnSplit[[#This Row],[Transactions]]</f>
        <v>814.32107786645565</v>
      </c>
    </row>
    <row r="372" spans="1:7" x14ac:dyDescent="0.25">
      <c r="A372" t="s">
        <v>49</v>
      </c>
      <c r="B372">
        <v>2019</v>
      </c>
      <c r="C372">
        <v>1</v>
      </c>
      <c r="D372" t="s">
        <v>1894</v>
      </c>
      <c r="E372" s="10">
        <v>689400</v>
      </c>
      <c r="F372" s="10">
        <v>2123866601.65137</v>
      </c>
      <c r="G372" s="10">
        <f>tabStateTxnSplit[[#This Row],[Amount (INR)]]/tabStateTxnSplit[[#This Row],[Transactions]]</f>
        <v>3080.7464485804612</v>
      </c>
    </row>
    <row r="373" spans="1:7" x14ac:dyDescent="0.25">
      <c r="A373" t="s">
        <v>49</v>
      </c>
      <c r="B373">
        <v>2019</v>
      </c>
      <c r="C373">
        <v>1</v>
      </c>
      <c r="D373" t="s">
        <v>1893</v>
      </c>
      <c r="E373" s="10">
        <v>390610</v>
      </c>
      <c r="F373" s="10">
        <v>161414934.10238299</v>
      </c>
      <c r="G373" s="10">
        <f>tabStateTxnSplit[[#This Row],[Amount (INR)]]/tabStateTxnSplit[[#This Row],[Transactions]]</f>
        <v>413.23809964512679</v>
      </c>
    </row>
    <row r="374" spans="1:7" x14ac:dyDescent="0.25">
      <c r="A374" t="s">
        <v>49</v>
      </c>
      <c r="B374">
        <v>2019</v>
      </c>
      <c r="C374">
        <v>1</v>
      </c>
      <c r="D374" t="s">
        <v>1895</v>
      </c>
      <c r="E374" s="10">
        <v>169984</v>
      </c>
      <c r="F374" s="10">
        <v>97230471.440899596</v>
      </c>
      <c r="G374" s="10">
        <f>tabStateTxnSplit[[#This Row],[Amount (INR)]]/tabStateTxnSplit[[#This Row],[Transactions]]</f>
        <v>571.99778473797301</v>
      </c>
    </row>
    <row r="375" spans="1:7" x14ac:dyDescent="0.25">
      <c r="A375" t="s">
        <v>49</v>
      </c>
      <c r="B375">
        <v>2019</v>
      </c>
      <c r="C375">
        <v>1</v>
      </c>
      <c r="D375" t="s">
        <v>1896</v>
      </c>
      <c r="E375" s="10">
        <v>7412</v>
      </c>
      <c r="F375" s="10">
        <v>917030.90667607798</v>
      </c>
      <c r="G375" s="10">
        <f>tabStateTxnSplit[[#This Row],[Amount (INR)]]/tabStateTxnSplit[[#This Row],[Transactions]]</f>
        <v>123.72246447329708</v>
      </c>
    </row>
    <row r="376" spans="1:7" x14ac:dyDescent="0.25">
      <c r="A376" t="s">
        <v>49</v>
      </c>
      <c r="B376">
        <v>2019</v>
      </c>
      <c r="C376">
        <v>1</v>
      </c>
      <c r="D376" t="s">
        <v>1897</v>
      </c>
      <c r="E376" s="10">
        <v>17070</v>
      </c>
      <c r="F376" s="10">
        <v>12603012.342693301</v>
      </c>
      <c r="G376" s="10">
        <f>tabStateTxnSplit[[#This Row],[Amount (INR)]]/tabStateTxnSplit[[#This Row],[Transactions]]</f>
        <v>738.31355258894553</v>
      </c>
    </row>
    <row r="377" spans="1:7" x14ac:dyDescent="0.25">
      <c r="A377" t="s">
        <v>49</v>
      </c>
      <c r="B377">
        <v>2019</v>
      </c>
      <c r="C377">
        <v>2</v>
      </c>
      <c r="D377" t="s">
        <v>1894</v>
      </c>
      <c r="E377" s="10">
        <v>604849</v>
      </c>
      <c r="F377" s="10">
        <v>2339922407.5233402</v>
      </c>
      <c r="G377" s="10">
        <f>tabStateTxnSplit[[#This Row],[Amount (INR)]]/tabStateTxnSplit[[#This Row],[Transactions]]</f>
        <v>3868.6058958902804</v>
      </c>
    </row>
    <row r="378" spans="1:7" x14ac:dyDescent="0.25">
      <c r="A378" t="s">
        <v>49</v>
      </c>
      <c r="B378">
        <v>2019</v>
      </c>
      <c r="C378">
        <v>2</v>
      </c>
      <c r="D378" t="s">
        <v>1893</v>
      </c>
      <c r="E378" s="10">
        <v>342294</v>
      </c>
      <c r="F378" s="10">
        <v>185659011.54417601</v>
      </c>
      <c r="G378" s="10">
        <f>tabStateTxnSplit[[#This Row],[Amount (INR)]]/tabStateTxnSplit[[#This Row],[Transactions]]</f>
        <v>542.39633631958498</v>
      </c>
    </row>
    <row r="379" spans="1:7" x14ac:dyDescent="0.25">
      <c r="A379" t="s">
        <v>49</v>
      </c>
      <c r="B379">
        <v>2019</v>
      </c>
      <c r="C379">
        <v>2</v>
      </c>
      <c r="D379" t="s">
        <v>1895</v>
      </c>
      <c r="E379" s="10">
        <v>277811</v>
      </c>
      <c r="F379" s="10">
        <v>152766864.66190299</v>
      </c>
      <c r="G379" s="10">
        <f>tabStateTxnSplit[[#This Row],[Amount (INR)]]/tabStateTxnSplit[[#This Row],[Transactions]]</f>
        <v>549.89494534738719</v>
      </c>
    </row>
    <row r="380" spans="1:7" x14ac:dyDescent="0.25">
      <c r="A380" t="s">
        <v>49</v>
      </c>
      <c r="B380">
        <v>2019</v>
      </c>
      <c r="C380">
        <v>2</v>
      </c>
      <c r="D380" t="s">
        <v>1896</v>
      </c>
      <c r="E380" s="10">
        <v>5590</v>
      </c>
      <c r="F380" s="10">
        <v>839765.16135158204</v>
      </c>
      <c r="G380" s="10">
        <f>tabStateTxnSplit[[#This Row],[Amount (INR)]]/tabStateTxnSplit[[#This Row],[Transactions]]</f>
        <v>150.22632582318104</v>
      </c>
    </row>
    <row r="381" spans="1:7" x14ac:dyDescent="0.25">
      <c r="A381" t="s">
        <v>49</v>
      </c>
      <c r="B381">
        <v>2019</v>
      </c>
      <c r="C381">
        <v>2</v>
      </c>
      <c r="D381" t="s">
        <v>1897</v>
      </c>
      <c r="E381" s="10">
        <v>21926</v>
      </c>
      <c r="F381" s="10">
        <v>13928050.053676501</v>
      </c>
      <c r="G381" s="10">
        <f>tabStateTxnSplit[[#This Row],[Amount (INR)]]/tabStateTxnSplit[[#This Row],[Transactions]]</f>
        <v>635.22986653637236</v>
      </c>
    </row>
    <row r="382" spans="1:7" x14ac:dyDescent="0.25">
      <c r="A382" t="s">
        <v>49</v>
      </c>
      <c r="B382">
        <v>2019</v>
      </c>
      <c r="C382">
        <v>3</v>
      </c>
      <c r="D382" t="s">
        <v>1894</v>
      </c>
      <c r="E382" s="10">
        <v>722233</v>
      </c>
      <c r="F382" s="10">
        <v>2815184152.8041301</v>
      </c>
      <c r="G382" s="10">
        <f>tabStateTxnSplit[[#This Row],[Amount (INR)]]/tabStateTxnSplit[[#This Row],[Transactions]]</f>
        <v>3897.8891199988507</v>
      </c>
    </row>
    <row r="383" spans="1:7" x14ac:dyDescent="0.25">
      <c r="A383" t="s">
        <v>49</v>
      </c>
      <c r="B383">
        <v>2019</v>
      </c>
      <c r="C383">
        <v>3</v>
      </c>
      <c r="D383" t="s">
        <v>1895</v>
      </c>
      <c r="E383" s="10">
        <v>447069</v>
      </c>
      <c r="F383" s="10">
        <v>226535908.83557099</v>
      </c>
      <c r="G383" s="10">
        <f>tabStateTxnSplit[[#This Row],[Amount (INR)]]/tabStateTxnSplit[[#This Row],[Transactions]]</f>
        <v>506.71352483748814</v>
      </c>
    </row>
    <row r="384" spans="1:7" x14ac:dyDescent="0.25">
      <c r="A384" t="s">
        <v>49</v>
      </c>
      <c r="B384">
        <v>2019</v>
      </c>
      <c r="C384">
        <v>3</v>
      </c>
      <c r="D384" t="s">
        <v>1893</v>
      </c>
      <c r="E384" s="10">
        <v>308219</v>
      </c>
      <c r="F384" s="10">
        <v>213884900.47217801</v>
      </c>
      <c r="G384" s="10">
        <f>tabStateTxnSplit[[#This Row],[Amount (INR)]]/tabStateTxnSplit[[#This Row],[Transactions]]</f>
        <v>693.93807802951153</v>
      </c>
    </row>
    <row r="385" spans="1:7" x14ac:dyDescent="0.25">
      <c r="A385" t="s">
        <v>49</v>
      </c>
      <c r="B385">
        <v>2019</v>
      </c>
      <c r="C385">
        <v>3</v>
      </c>
      <c r="D385" t="s">
        <v>1896</v>
      </c>
      <c r="E385" s="10">
        <v>2447</v>
      </c>
      <c r="F385" s="10">
        <v>794918.67498147802</v>
      </c>
      <c r="G385" s="10">
        <f>tabStateTxnSplit[[#This Row],[Amount (INR)]]/tabStateTxnSplit[[#This Row],[Transactions]]</f>
        <v>324.85438291028936</v>
      </c>
    </row>
    <row r="386" spans="1:7" x14ac:dyDescent="0.25">
      <c r="A386" t="s">
        <v>49</v>
      </c>
      <c r="B386">
        <v>2019</v>
      </c>
      <c r="C386">
        <v>3</v>
      </c>
      <c r="D386" t="s">
        <v>1897</v>
      </c>
      <c r="E386" s="10">
        <v>26575</v>
      </c>
      <c r="F386" s="10">
        <v>13282206.8739767</v>
      </c>
      <c r="G386" s="10">
        <f>tabStateTxnSplit[[#This Row],[Amount (INR)]]/tabStateTxnSplit[[#This Row],[Transactions]]</f>
        <v>499.8008231035447</v>
      </c>
    </row>
    <row r="387" spans="1:7" x14ac:dyDescent="0.25">
      <c r="A387" t="s">
        <v>49</v>
      </c>
      <c r="B387">
        <v>2019</v>
      </c>
      <c r="C387">
        <v>4</v>
      </c>
      <c r="D387" t="s">
        <v>1894</v>
      </c>
      <c r="E387" s="10">
        <v>927850</v>
      </c>
      <c r="F387" s="10">
        <v>3586763928.6423602</v>
      </c>
      <c r="G387" s="10">
        <f>tabStateTxnSplit[[#This Row],[Amount (INR)]]/tabStateTxnSplit[[#This Row],[Transactions]]</f>
        <v>3865.6721761517056</v>
      </c>
    </row>
    <row r="388" spans="1:7" x14ac:dyDescent="0.25">
      <c r="A388" t="s">
        <v>49</v>
      </c>
      <c r="B388">
        <v>2019</v>
      </c>
      <c r="C388">
        <v>4</v>
      </c>
      <c r="D388" t="s">
        <v>1895</v>
      </c>
      <c r="E388" s="10">
        <v>561630</v>
      </c>
      <c r="F388" s="10">
        <v>318692521.79224902</v>
      </c>
      <c r="G388" s="10">
        <f>tabStateTxnSplit[[#This Row],[Amount (INR)]]/tabStateTxnSplit[[#This Row],[Transactions]]</f>
        <v>567.44212700932826</v>
      </c>
    </row>
    <row r="389" spans="1:7" x14ac:dyDescent="0.25">
      <c r="A389" t="s">
        <v>49</v>
      </c>
      <c r="B389">
        <v>2019</v>
      </c>
      <c r="C389">
        <v>4</v>
      </c>
      <c r="D389" t="s">
        <v>1893</v>
      </c>
      <c r="E389" s="10">
        <v>338203</v>
      </c>
      <c r="F389" s="10">
        <v>237695594.96329501</v>
      </c>
      <c r="G389" s="10">
        <f>tabStateTxnSplit[[#This Row],[Amount (INR)]]/tabStateTxnSplit[[#This Row],[Transactions]]</f>
        <v>702.81929776878087</v>
      </c>
    </row>
    <row r="390" spans="1:7" x14ac:dyDescent="0.25">
      <c r="A390" t="s">
        <v>49</v>
      </c>
      <c r="B390">
        <v>2019</v>
      </c>
      <c r="C390">
        <v>4</v>
      </c>
      <c r="D390" t="s">
        <v>1896</v>
      </c>
      <c r="E390" s="10">
        <v>1911</v>
      </c>
      <c r="F390" s="10">
        <v>654298.67850044603</v>
      </c>
      <c r="G390" s="10">
        <f>tabStateTxnSplit[[#This Row],[Amount (INR)]]/tabStateTxnSplit[[#This Row],[Transactions]]</f>
        <v>342.38549372079854</v>
      </c>
    </row>
    <row r="391" spans="1:7" x14ac:dyDescent="0.25">
      <c r="A391" t="s">
        <v>49</v>
      </c>
      <c r="B391">
        <v>2019</v>
      </c>
      <c r="C391">
        <v>4</v>
      </c>
      <c r="D391" t="s">
        <v>1897</v>
      </c>
      <c r="E391" s="10">
        <v>21321</v>
      </c>
      <c r="F391" s="10">
        <v>8707473.8629362695</v>
      </c>
      <c r="G391" s="10">
        <f>tabStateTxnSplit[[#This Row],[Amount (INR)]]/tabStateTxnSplit[[#This Row],[Transactions]]</f>
        <v>408.39894296403872</v>
      </c>
    </row>
    <row r="392" spans="1:7" x14ac:dyDescent="0.25">
      <c r="A392" t="s">
        <v>49</v>
      </c>
      <c r="B392">
        <v>2020</v>
      </c>
      <c r="C392">
        <v>1</v>
      </c>
      <c r="D392" t="s">
        <v>1894</v>
      </c>
      <c r="E392" s="10">
        <v>1087401</v>
      </c>
      <c r="F392" s="10">
        <v>4421372542.46803</v>
      </c>
      <c r="G392" s="10">
        <f>tabStateTxnSplit[[#This Row],[Amount (INR)]]/tabStateTxnSplit[[#This Row],[Transactions]]</f>
        <v>4066.0000703218316</v>
      </c>
    </row>
    <row r="393" spans="1:7" x14ac:dyDescent="0.25">
      <c r="A393" t="s">
        <v>49</v>
      </c>
      <c r="B393">
        <v>2020</v>
      </c>
      <c r="C393">
        <v>1</v>
      </c>
      <c r="D393" t="s">
        <v>1895</v>
      </c>
      <c r="E393" s="10">
        <v>764832</v>
      </c>
      <c r="F393" s="10">
        <v>438193845.45276999</v>
      </c>
      <c r="G393" s="10">
        <f>tabStateTxnSplit[[#This Row],[Amount (INR)]]/tabStateTxnSplit[[#This Row],[Transactions]]</f>
        <v>572.92823188983982</v>
      </c>
    </row>
    <row r="394" spans="1:7" x14ac:dyDescent="0.25">
      <c r="A394" t="s">
        <v>49</v>
      </c>
      <c r="B394">
        <v>2020</v>
      </c>
      <c r="C394">
        <v>1</v>
      </c>
      <c r="D394" t="s">
        <v>1893</v>
      </c>
      <c r="E394" s="10">
        <v>389851</v>
      </c>
      <c r="F394" s="10">
        <v>257250007.24455699</v>
      </c>
      <c r="G394" s="10">
        <f>tabStateTxnSplit[[#This Row],[Amount (INR)]]/tabStateTxnSplit[[#This Row],[Transactions]]</f>
        <v>659.86750641798278</v>
      </c>
    </row>
    <row r="395" spans="1:7" x14ac:dyDescent="0.25">
      <c r="A395" t="s">
        <v>49</v>
      </c>
      <c r="B395">
        <v>2020</v>
      </c>
      <c r="C395">
        <v>1</v>
      </c>
      <c r="D395" t="s">
        <v>1896</v>
      </c>
      <c r="E395" s="10">
        <v>1574</v>
      </c>
      <c r="F395" s="10">
        <v>1406138.1883251199</v>
      </c>
      <c r="G395" s="10">
        <f>tabStateTxnSplit[[#This Row],[Amount (INR)]]/tabStateTxnSplit[[#This Row],[Transactions]]</f>
        <v>893.35335979994909</v>
      </c>
    </row>
    <row r="396" spans="1:7" x14ac:dyDescent="0.25">
      <c r="A396" t="s">
        <v>49</v>
      </c>
      <c r="B396">
        <v>2020</v>
      </c>
      <c r="C396">
        <v>1</v>
      </c>
      <c r="D396" t="s">
        <v>1897</v>
      </c>
      <c r="E396" s="10">
        <v>18853</v>
      </c>
      <c r="F396" s="10">
        <v>8230536.6625136901</v>
      </c>
      <c r="G396" s="10">
        <f>tabStateTxnSplit[[#This Row],[Amount (INR)]]/tabStateTxnSplit[[#This Row],[Transactions]]</f>
        <v>436.56376505138121</v>
      </c>
    </row>
    <row r="397" spans="1:7" x14ac:dyDescent="0.25">
      <c r="A397" t="s">
        <v>49</v>
      </c>
      <c r="B397">
        <v>2020</v>
      </c>
      <c r="C397">
        <v>2</v>
      </c>
      <c r="D397" t="s">
        <v>1894</v>
      </c>
      <c r="E397" s="10">
        <v>766698</v>
      </c>
      <c r="F397" s="10">
        <v>3293060119.5471501</v>
      </c>
      <c r="G397" s="10">
        <f>tabStateTxnSplit[[#This Row],[Amount (INR)]]/tabStateTxnSplit[[#This Row],[Transactions]]</f>
        <v>4295.1202684070522</v>
      </c>
    </row>
    <row r="398" spans="1:7" x14ac:dyDescent="0.25">
      <c r="A398" t="s">
        <v>49</v>
      </c>
      <c r="B398">
        <v>2020</v>
      </c>
      <c r="C398">
        <v>2</v>
      </c>
      <c r="D398" t="s">
        <v>1895</v>
      </c>
      <c r="E398" s="10">
        <v>390906</v>
      </c>
      <c r="F398" s="10">
        <v>331423259.00037098</v>
      </c>
      <c r="G398" s="10">
        <f>tabStateTxnSplit[[#This Row],[Amount (INR)]]/tabStateTxnSplit[[#This Row],[Transactions]]</f>
        <v>847.83364542977336</v>
      </c>
    </row>
    <row r="399" spans="1:7" x14ac:dyDescent="0.25">
      <c r="A399" t="s">
        <v>49</v>
      </c>
      <c r="B399">
        <v>2020</v>
      </c>
      <c r="C399">
        <v>2</v>
      </c>
      <c r="D399" t="s">
        <v>1893</v>
      </c>
      <c r="E399" s="10">
        <v>361577</v>
      </c>
      <c r="F399" s="10">
        <v>214425229.335403</v>
      </c>
      <c r="G399" s="10">
        <f>tabStateTxnSplit[[#This Row],[Amount (INR)]]/tabStateTxnSplit[[#This Row],[Transactions]]</f>
        <v>593.02784561906037</v>
      </c>
    </row>
    <row r="400" spans="1:7" x14ac:dyDescent="0.25">
      <c r="A400" t="s">
        <v>49</v>
      </c>
      <c r="B400">
        <v>2020</v>
      </c>
      <c r="C400">
        <v>2</v>
      </c>
      <c r="D400" t="s">
        <v>1896</v>
      </c>
      <c r="E400" s="10">
        <v>1797</v>
      </c>
      <c r="F400" s="10">
        <v>3982005.1176844402</v>
      </c>
      <c r="G400" s="10">
        <f>tabStateTxnSplit[[#This Row],[Amount (INR)]]/tabStateTxnSplit[[#This Row],[Transactions]]</f>
        <v>2215.9182624843852</v>
      </c>
    </row>
    <row r="401" spans="1:7" x14ac:dyDescent="0.25">
      <c r="A401" t="s">
        <v>49</v>
      </c>
      <c r="B401">
        <v>2020</v>
      </c>
      <c r="C401">
        <v>2</v>
      </c>
      <c r="D401" t="s">
        <v>1897</v>
      </c>
      <c r="E401" s="10">
        <v>7032</v>
      </c>
      <c r="F401" s="10">
        <v>4125116.68945722</v>
      </c>
      <c r="G401" s="10">
        <f>tabStateTxnSplit[[#This Row],[Amount (INR)]]/tabStateTxnSplit[[#This Row],[Transactions]]</f>
        <v>586.62068962702222</v>
      </c>
    </row>
    <row r="402" spans="1:7" x14ac:dyDescent="0.25">
      <c r="A402" t="s">
        <v>49</v>
      </c>
      <c r="B402">
        <v>2020</v>
      </c>
      <c r="C402">
        <v>3</v>
      </c>
      <c r="D402" t="s">
        <v>1894</v>
      </c>
      <c r="E402" s="10">
        <v>981986</v>
      </c>
      <c r="F402" s="10">
        <v>4178346395.4124899</v>
      </c>
      <c r="G402" s="10">
        <f>tabStateTxnSplit[[#This Row],[Amount (INR)]]/tabStateTxnSplit[[#This Row],[Transactions]]</f>
        <v>4254.9958914001727</v>
      </c>
    </row>
    <row r="403" spans="1:7" x14ac:dyDescent="0.25">
      <c r="A403" t="s">
        <v>49</v>
      </c>
      <c r="B403">
        <v>2020</v>
      </c>
      <c r="C403">
        <v>3</v>
      </c>
      <c r="D403" t="s">
        <v>1895</v>
      </c>
      <c r="E403" s="10">
        <v>796634</v>
      </c>
      <c r="F403" s="10">
        <v>604271248.92622495</v>
      </c>
      <c r="G403" s="10">
        <f>tabStateTxnSplit[[#This Row],[Amount (INR)]]/tabStateTxnSplit[[#This Row],[Transactions]]</f>
        <v>758.53057856710222</v>
      </c>
    </row>
    <row r="404" spans="1:7" x14ac:dyDescent="0.25">
      <c r="A404" t="s">
        <v>49</v>
      </c>
      <c r="B404">
        <v>2020</v>
      </c>
      <c r="C404">
        <v>3</v>
      </c>
      <c r="D404" t="s">
        <v>1893</v>
      </c>
      <c r="E404" s="10">
        <v>366353</v>
      </c>
      <c r="F404" s="10">
        <v>296964794.96570402</v>
      </c>
      <c r="G404" s="10">
        <f>tabStateTxnSplit[[#This Row],[Amount (INR)]]/tabStateTxnSplit[[#This Row],[Transactions]]</f>
        <v>810.59741551373679</v>
      </c>
    </row>
    <row r="405" spans="1:7" x14ac:dyDescent="0.25">
      <c r="A405" t="s">
        <v>49</v>
      </c>
      <c r="B405">
        <v>2020</v>
      </c>
      <c r="C405">
        <v>3</v>
      </c>
      <c r="D405" t="s">
        <v>1896</v>
      </c>
      <c r="E405" s="10">
        <v>2643</v>
      </c>
      <c r="F405" s="10">
        <v>5254415.4572638702</v>
      </c>
      <c r="G405" s="10">
        <f>tabStateTxnSplit[[#This Row],[Amount (INR)]]/tabStateTxnSplit[[#This Row],[Transactions]]</f>
        <v>1988.0497378977943</v>
      </c>
    </row>
    <row r="406" spans="1:7" x14ac:dyDescent="0.25">
      <c r="A406" t="s">
        <v>49</v>
      </c>
      <c r="B406">
        <v>2020</v>
      </c>
      <c r="C406">
        <v>3</v>
      </c>
      <c r="D406" t="s">
        <v>1897</v>
      </c>
      <c r="E406" s="10">
        <v>10470</v>
      </c>
      <c r="F406" s="10">
        <v>4972498.6033853199</v>
      </c>
      <c r="G406" s="10">
        <f>tabStateTxnSplit[[#This Row],[Amount (INR)]]/tabStateTxnSplit[[#This Row],[Transactions]]</f>
        <v>474.92823337013562</v>
      </c>
    </row>
    <row r="407" spans="1:7" x14ac:dyDescent="0.25">
      <c r="A407" t="s">
        <v>49</v>
      </c>
      <c r="B407">
        <v>2020</v>
      </c>
      <c r="C407">
        <v>4</v>
      </c>
      <c r="D407" t="s">
        <v>1895</v>
      </c>
      <c r="E407" s="10">
        <v>1322026</v>
      </c>
      <c r="F407" s="10">
        <v>939307675.85101998</v>
      </c>
      <c r="G407" s="10">
        <f>tabStateTxnSplit[[#This Row],[Amount (INR)]]/tabStateTxnSplit[[#This Row],[Transactions]]</f>
        <v>710.50620475771279</v>
      </c>
    </row>
    <row r="408" spans="1:7" x14ac:dyDescent="0.25">
      <c r="A408" t="s">
        <v>49</v>
      </c>
      <c r="B408">
        <v>2020</v>
      </c>
      <c r="C408">
        <v>4</v>
      </c>
      <c r="D408" t="s">
        <v>1894</v>
      </c>
      <c r="E408" s="10">
        <v>1159377</v>
      </c>
      <c r="F408" s="10">
        <v>4872318731.3398399</v>
      </c>
      <c r="G408" s="10">
        <f>tabStateTxnSplit[[#This Row],[Amount (INR)]]/tabStateTxnSplit[[#This Row],[Transactions]]</f>
        <v>4202.5318178123598</v>
      </c>
    </row>
    <row r="409" spans="1:7" x14ac:dyDescent="0.25">
      <c r="A409" t="s">
        <v>49</v>
      </c>
      <c r="B409">
        <v>2020</v>
      </c>
      <c r="C409">
        <v>4</v>
      </c>
      <c r="D409" t="s">
        <v>1893</v>
      </c>
      <c r="E409" s="10">
        <v>409997</v>
      </c>
      <c r="F409" s="10">
        <v>320731281.94750601</v>
      </c>
      <c r="G409" s="10">
        <f>tabStateTxnSplit[[#This Row],[Amount (INR)]]/tabStateTxnSplit[[#This Row],[Transactions]]</f>
        <v>782.2771433632588</v>
      </c>
    </row>
    <row r="410" spans="1:7" x14ac:dyDescent="0.25">
      <c r="A410" t="s">
        <v>49</v>
      </c>
      <c r="B410">
        <v>2020</v>
      </c>
      <c r="C410">
        <v>4</v>
      </c>
      <c r="D410" t="s">
        <v>1896</v>
      </c>
      <c r="E410" s="10">
        <v>3346</v>
      </c>
      <c r="F410" s="10">
        <v>4400109.7487523202</v>
      </c>
      <c r="G410" s="10">
        <f>tabStateTxnSplit[[#This Row],[Amount (INR)]]/tabStateTxnSplit[[#This Row],[Transactions]]</f>
        <v>1315.0357886289062</v>
      </c>
    </row>
    <row r="411" spans="1:7" x14ac:dyDescent="0.25">
      <c r="A411" t="s">
        <v>49</v>
      </c>
      <c r="B411">
        <v>2020</v>
      </c>
      <c r="C411">
        <v>4</v>
      </c>
      <c r="D411" t="s">
        <v>1897</v>
      </c>
      <c r="E411" s="10">
        <v>17970</v>
      </c>
      <c r="F411" s="10">
        <v>10005102.4622199</v>
      </c>
      <c r="G411" s="10">
        <f>tabStateTxnSplit[[#This Row],[Amount (INR)]]/tabStateTxnSplit[[#This Row],[Transactions]]</f>
        <v>556.76697062993321</v>
      </c>
    </row>
    <row r="412" spans="1:7" x14ac:dyDescent="0.25">
      <c r="A412" t="s">
        <v>49</v>
      </c>
      <c r="B412">
        <v>2021</v>
      </c>
      <c r="C412">
        <v>1</v>
      </c>
      <c r="D412" t="s">
        <v>1895</v>
      </c>
      <c r="E412" s="10">
        <v>1799072</v>
      </c>
      <c r="F412" s="10">
        <v>1210594490.09814</v>
      </c>
      <c r="G412" s="10">
        <f>tabStateTxnSplit[[#This Row],[Amount (INR)]]/tabStateTxnSplit[[#This Row],[Transactions]]</f>
        <v>672.89941152891049</v>
      </c>
    </row>
    <row r="413" spans="1:7" x14ac:dyDescent="0.25">
      <c r="A413" t="s">
        <v>49</v>
      </c>
      <c r="B413">
        <v>2021</v>
      </c>
      <c r="C413">
        <v>1</v>
      </c>
      <c r="D413" t="s">
        <v>1894</v>
      </c>
      <c r="E413" s="10">
        <v>1472084</v>
      </c>
      <c r="F413" s="10">
        <v>5916467167.3032904</v>
      </c>
      <c r="G413" s="10">
        <f>tabStateTxnSplit[[#This Row],[Amount (INR)]]/tabStateTxnSplit[[#This Row],[Transactions]]</f>
        <v>4019.1097568503496</v>
      </c>
    </row>
    <row r="414" spans="1:7" x14ac:dyDescent="0.25">
      <c r="A414" t="s">
        <v>49</v>
      </c>
      <c r="B414">
        <v>2021</v>
      </c>
      <c r="C414">
        <v>1</v>
      </c>
      <c r="D414" t="s">
        <v>1893</v>
      </c>
      <c r="E414" s="10">
        <v>678396</v>
      </c>
      <c r="F414" s="10">
        <v>451109555.338893</v>
      </c>
      <c r="G414" s="10">
        <f>tabStateTxnSplit[[#This Row],[Amount (INR)]]/tabStateTxnSplit[[#This Row],[Transactions]]</f>
        <v>664.9649398565042</v>
      </c>
    </row>
    <row r="415" spans="1:7" x14ac:dyDescent="0.25">
      <c r="A415" t="s">
        <v>49</v>
      </c>
      <c r="B415">
        <v>2021</v>
      </c>
      <c r="C415">
        <v>1</v>
      </c>
      <c r="D415" t="s">
        <v>1896</v>
      </c>
      <c r="E415" s="10">
        <v>5111</v>
      </c>
      <c r="F415" s="10">
        <v>7700394.7615059</v>
      </c>
      <c r="G415" s="10">
        <f>tabStateTxnSplit[[#This Row],[Amount (INR)]]/tabStateTxnSplit[[#This Row],[Transactions]]</f>
        <v>1506.6317279408922</v>
      </c>
    </row>
    <row r="416" spans="1:7" x14ac:dyDescent="0.25">
      <c r="A416" t="s">
        <v>49</v>
      </c>
      <c r="B416">
        <v>2021</v>
      </c>
      <c r="C416">
        <v>1</v>
      </c>
      <c r="D416" t="s">
        <v>1897</v>
      </c>
      <c r="E416" s="10">
        <v>15574</v>
      </c>
      <c r="F416" s="10">
        <v>10549252.0441538</v>
      </c>
      <c r="G416" s="10">
        <f>tabStateTxnSplit[[#This Row],[Amount (INR)]]/tabStateTxnSplit[[#This Row],[Transactions]]</f>
        <v>677.36304380080901</v>
      </c>
    </row>
    <row r="417" spans="1:7" x14ac:dyDescent="0.25">
      <c r="A417" t="s">
        <v>49</v>
      </c>
      <c r="B417">
        <v>2021</v>
      </c>
      <c r="C417">
        <v>2</v>
      </c>
      <c r="D417" t="s">
        <v>1895</v>
      </c>
      <c r="E417" s="10">
        <v>1926913</v>
      </c>
      <c r="F417" s="10">
        <v>1390989390.77896</v>
      </c>
      <c r="G417" s="10">
        <f>tabStateTxnSplit[[#This Row],[Amount (INR)]]/tabStateTxnSplit[[#This Row],[Transactions]]</f>
        <v>721.87451679393928</v>
      </c>
    </row>
    <row r="418" spans="1:7" x14ac:dyDescent="0.25">
      <c r="A418" t="s">
        <v>49</v>
      </c>
      <c r="B418">
        <v>2021</v>
      </c>
      <c r="C418">
        <v>2</v>
      </c>
      <c r="D418" t="s">
        <v>1894</v>
      </c>
      <c r="E418" s="10">
        <v>1663559</v>
      </c>
      <c r="F418" s="10">
        <v>6541132352.9223299</v>
      </c>
      <c r="G418" s="10">
        <f>tabStateTxnSplit[[#This Row],[Amount (INR)]]/tabStateTxnSplit[[#This Row],[Transactions]]</f>
        <v>3932.0110395377201</v>
      </c>
    </row>
    <row r="419" spans="1:7" x14ac:dyDescent="0.25">
      <c r="A419" t="s">
        <v>49</v>
      </c>
      <c r="B419">
        <v>2021</v>
      </c>
      <c r="C419">
        <v>2</v>
      </c>
      <c r="D419" t="s">
        <v>1893</v>
      </c>
      <c r="E419" s="10">
        <v>806710</v>
      </c>
      <c r="F419" s="10">
        <v>467698864.66720498</v>
      </c>
      <c r="G419" s="10">
        <f>tabStateTxnSplit[[#This Row],[Amount (INR)]]/tabStateTxnSplit[[#This Row],[Transactions]]</f>
        <v>579.76083681521857</v>
      </c>
    </row>
    <row r="420" spans="1:7" x14ac:dyDescent="0.25">
      <c r="A420" t="s">
        <v>49</v>
      </c>
      <c r="B420">
        <v>2021</v>
      </c>
      <c r="C420">
        <v>2</v>
      </c>
      <c r="D420" t="s">
        <v>1896</v>
      </c>
      <c r="E420" s="10">
        <v>5502</v>
      </c>
      <c r="F420" s="10">
        <v>7394941.03284219</v>
      </c>
      <c r="G420" s="10">
        <f>tabStateTxnSplit[[#This Row],[Amount (INR)]]/tabStateTxnSplit[[#This Row],[Transactions]]</f>
        <v>1344.0459892479444</v>
      </c>
    </row>
    <row r="421" spans="1:7" x14ac:dyDescent="0.25">
      <c r="A421" t="s">
        <v>49</v>
      </c>
      <c r="B421">
        <v>2021</v>
      </c>
      <c r="C421">
        <v>2</v>
      </c>
      <c r="D421" t="s">
        <v>1897</v>
      </c>
      <c r="E421" s="10">
        <v>14863</v>
      </c>
      <c r="F421" s="10">
        <v>10458390.5347555</v>
      </c>
      <c r="G421" s="10">
        <f>tabStateTxnSplit[[#This Row],[Amount (INR)]]/tabStateTxnSplit[[#This Row],[Transactions]]</f>
        <v>703.65273058975311</v>
      </c>
    </row>
    <row r="422" spans="1:7" x14ac:dyDescent="0.25">
      <c r="A422" t="s">
        <v>50</v>
      </c>
      <c r="B422">
        <v>2018</v>
      </c>
      <c r="C422">
        <v>1</v>
      </c>
      <c r="D422" t="s">
        <v>1893</v>
      </c>
      <c r="E422" s="10">
        <v>1177618</v>
      </c>
      <c r="F422" s="10">
        <v>206518662.810148</v>
      </c>
      <c r="G422" s="10">
        <f>tabStateTxnSplit[[#This Row],[Amount (INR)]]/tabStateTxnSplit[[#This Row],[Transactions]]</f>
        <v>175.36982519811008</v>
      </c>
    </row>
    <row r="423" spans="1:7" x14ac:dyDescent="0.25">
      <c r="A423" t="s">
        <v>50</v>
      </c>
      <c r="B423">
        <v>2018</v>
      </c>
      <c r="C423">
        <v>1</v>
      </c>
      <c r="D423" t="s">
        <v>1894</v>
      </c>
      <c r="E423" s="10">
        <v>550697</v>
      </c>
      <c r="F423" s="10">
        <v>1838238336.1663599</v>
      </c>
      <c r="G423" s="10">
        <f>tabStateTxnSplit[[#This Row],[Amount (INR)]]/tabStateTxnSplit[[#This Row],[Transactions]]</f>
        <v>3338.0213368991658</v>
      </c>
    </row>
    <row r="424" spans="1:7" x14ac:dyDescent="0.25">
      <c r="A424" t="s">
        <v>50</v>
      </c>
      <c r="B424">
        <v>2018</v>
      </c>
      <c r="C424">
        <v>1</v>
      </c>
      <c r="D424" t="s">
        <v>1895</v>
      </c>
      <c r="E424" s="10">
        <v>42411</v>
      </c>
      <c r="F424" s="10">
        <v>39708474.158690497</v>
      </c>
      <c r="G424" s="10">
        <f>tabStateTxnSplit[[#This Row],[Amount (INR)]]/tabStateTxnSplit[[#This Row],[Transactions]]</f>
        <v>936.27771471294</v>
      </c>
    </row>
    <row r="425" spans="1:7" x14ac:dyDescent="0.25">
      <c r="A425" t="s">
        <v>50</v>
      </c>
      <c r="B425">
        <v>2018</v>
      </c>
      <c r="C425">
        <v>1</v>
      </c>
      <c r="D425" t="s">
        <v>1896</v>
      </c>
      <c r="E425" s="10">
        <v>33002</v>
      </c>
      <c r="F425" s="10">
        <v>7350624.2744615097</v>
      </c>
      <c r="G425" s="10">
        <f>tabStateTxnSplit[[#This Row],[Amount (INR)]]/tabStateTxnSplit[[#This Row],[Transactions]]</f>
        <v>222.73269118421641</v>
      </c>
    </row>
    <row r="426" spans="1:7" x14ac:dyDescent="0.25">
      <c r="A426" t="s">
        <v>50</v>
      </c>
      <c r="B426">
        <v>2018</v>
      </c>
      <c r="C426">
        <v>1</v>
      </c>
      <c r="D426" t="s">
        <v>1897</v>
      </c>
      <c r="E426" s="10">
        <v>87786</v>
      </c>
      <c r="F426" s="10">
        <v>57339459.827101998</v>
      </c>
      <c r="G426" s="10">
        <f>tabStateTxnSplit[[#This Row],[Amount (INR)]]/tabStateTxnSplit[[#This Row],[Transactions]]</f>
        <v>653.1731691511402</v>
      </c>
    </row>
    <row r="427" spans="1:7" x14ac:dyDescent="0.25">
      <c r="A427" t="s">
        <v>50</v>
      </c>
      <c r="B427">
        <v>2018</v>
      </c>
      <c r="C427">
        <v>2</v>
      </c>
      <c r="D427" t="s">
        <v>1893</v>
      </c>
      <c r="E427" s="10">
        <v>1643461</v>
      </c>
      <c r="F427" s="10">
        <v>351709628.09011602</v>
      </c>
      <c r="G427" s="10">
        <f>tabStateTxnSplit[[#This Row],[Amount (INR)]]/tabStateTxnSplit[[#This Row],[Transactions]]</f>
        <v>214.00546048255239</v>
      </c>
    </row>
    <row r="428" spans="1:7" x14ac:dyDescent="0.25">
      <c r="A428" t="s">
        <v>50</v>
      </c>
      <c r="B428">
        <v>2018</v>
      </c>
      <c r="C428">
        <v>2</v>
      </c>
      <c r="D428" t="s">
        <v>1894</v>
      </c>
      <c r="E428" s="10">
        <v>933066</v>
      </c>
      <c r="F428" s="10">
        <v>3703114547.65835</v>
      </c>
      <c r="G428" s="10">
        <f>tabStateTxnSplit[[#This Row],[Amount (INR)]]/tabStateTxnSplit[[#This Row],[Transactions]]</f>
        <v>3968.7594957466567</v>
      </c>
    </row>
    <row r="429" spans="1:7" x14ac:dyDescent="0.25">
      <c r="A429" t="s">
        <v>50</v>
      </c>
      <c r="B429">
        <v>2018</v>
      </c>
      <c r="C429">
        <v>2</v>
      </c>
      <c r="D429" t="s">
        <v>1895</v>
      </c>
      <c r="E429" s="10">
        <v>118438</v>
      </c>
      <c r="F429" s="10">
        <v>129967815.18510801</v>
      </c>
      <c r="G429" s="10">
        <f>tabStateTxnSplit[[#This Row],[Amount (INR)]]/tabStateTxnSplit[[#This Row],[Transactions]]</f>
        <v>1097.3489520686605</v>
      </c>
    </row>
    <row r="430" spans="1:7" x14ac:dyDescent="0.25">
      <c r="A430" t="s">
        <v>50</v>
      </c>
      <c r="B430">
        <v>2018</v>
      </c>
      <c r="C430">
        <v>2</v>
      </c>
      <c r="D430" t="s">
        <v>1896</v>
      </c>
      <c r="E430" s="10">
        <v>40299</v>
      </c>
      <c r="F430" s="10">
        <v>9405941.6270769592</v>
      </c>
      <c r="G430" s="10">
        <f>tabStateTxnSplit[[#This Row],[Amount (INR)]]/tabStateTxnSplit[[#This Row],[Transactions]]</f>
        <v>233.40384692118809</v>
      </c>
    </row>
    <row r="431" spans="1:7" x14ac:dyDescent="0.25">
      <c r="A431" t="s">
        <v>50</v>
      </c>
      <c r="B431">
        <v>2018</v>
      </c>
      <c r="C431">
        <v>2</v>
      </c>
      <c r="D431" t="s">
        <v>1897</v>
      </c>
      <c r="E431" s="10">
        <v>80892</v>
      </c>
      <c r="F431" s="10">
        <v>69972510.600996196</v>
      </c>
      <c r="G431" s="10">
        <f>tabStateTxnSplit[[#This Row],[Amount (INR)]]/tabStateTxnSplit[[#This Row],[Transactions]]</f>
        <v>865.01150424017453</v>
      </c>
    </row>
    <row r="432" spans="1:7" x14ac:dyDescent="0.25">
      <c r="A432" t="s">
        <v>50</v>
      </c>
      <c r="B432">
        <v>2018</v>
      </c>
      <c r="C432">
        <v>3</v>
      </c>
      <c r="D432" t="s">
        <v>1893</v>
      </c>
      <c r="E432" s="10">
        <v>1911374</v>
      </c>
      <c r="F432" s="10">
        <v>443460556.77590299</v>
      </c>
      <c r="G432" s="10">
        <f>tabStateTxnSplit[[#This Row],[Amount (INR)]]/tabStateTxnSplit[[#This Row],[Transactions]]</f>
        <v>232.01139953557126</v>
      </c>
    </row>
    <row r="433" spans="1:7" x14ac:dyDescent="0.25">
      <c r="A433" t="s">
        <v>50</v>
      </c>
      <c r="B433">
        <v>2018</v>
      </c>
      <c r="C433">
        <v>3</v>
      </c>
      <c r="D433" t="s">
        <v>1894</v>
      </c>
      <c r="E433" s="10">
        <v>1619886</v>
      </c>
      <c r="F433" s="10">
        <v>5647949187.7479401</v>
      </c>
      <c r="G433" s="10">
        <f>tabStateTxnSplit[[#This Row],[Amount (INR)]]/tabStateTxnSplit[[#This Row],[Transactions]]</f>
        <v>3486.6337432065839</v>
      </c>
    </row>
    <row r="434" spans="1:7" x14ac:dyDescent="0.25">
      <c r="A434" t="s">
        <v>50</v>
      </c>
      <c r="B434">
        <v>2018</v>
      </c>
      <c r="C434">
        <v>3</v>
      </c>
      <c r="D434" t="s">
        <v>1895</v>
      </c>
      <c r="E434" s="10">
        <v>220572</v>
      </c>
      <c r="F434" s="10">
        <v>145342066.01377401</v>
      </c>
      <c r="G434" s="10">
        <f>tabStateTxnSplit[[#This Row],[Amount (INR)]]/tabStateTxnSplit[[#This Row],[Transactions]]</f>
        <v>658.93253002998574</v>
      </c>
    </row>
    <row r="435" spans="1:7" x14ac:dyDescent="0.25">
      <c r="A435" t="s">
        <v>50</v>
      </c>
      <c r="B435">
        <v>2018</v>
      </c>
      <c r="C435">
        <v>3</v>
      </c>
      <c r="D435" t="s">
        <v>1896</v>
      </c>
      <c r="E435" s="10">
        <v>31927</v>
      </c>
      <c r="F435" s="10">
        <v>6195179.1569994399</v>
      </c>
      <c r="G435" s="10">
        <f>tabStateTxnSplit[[#This Row],[Amount (INR)]]/tabStateTxnSplit[[#This Row],[Transactions]]</f>
        <v>194.04200698466627</v>
      </c>
    </row>
    <row r="436" spans="1:7" x14ac:dyDescent="0.25">
      <c r="A436" t="s">
        <v>50</v>
      </c>
      <c r="B436">
        <v>2018</v>
      </c>
      <c r="C436">
        <v>3</v>
      </c>
      <c r="D436" t="s">
        <v>1897</v>
      </c>
      <c r="E436" s="10">
        <v>75845</v>
      </c>
      <c r="F436" s="10">
        <v>59360083.75169</v>
      </c>
      <c r="G436" s="10">
        <f>tabStateTxnSplit[[#This Row],[Amount (INR)]]/tabStateTxnSplit[[#This Row],[Transactions]]</f>
        <v>782.64992750596616</v>
      </c>
    </row>
    <row r="437" spans="1:7" x14ac:dyDescent="0.25">
      <c r="A437" t="s">
        <v>50</v>
      </c>
      <c r="B437">
        <v>2018</v>
      </c>
      <c r="C437">
        <v>4</v>
      </c>
      <c r="D437" t="s">
        <v>1893</v>
      </c>
      <c r="E437" s="10">
        <v>2438959</v>
      </c>
      <c r="F437" s="10">
        <v>554514488.41219795</v>
      </c>
      <c r="G437" s="10">
        <f>tabStateTxnSplit[[#This Row],[Amount (INR)]]/tabStateTxnSplit[[#This Row],[Transactions]]</f>
        <v>227.35703569112803</v>
      </c>
    </row>
    <row r="438" spans="1:7" x14ac:dyDescent="0.25">
      <c r="A438" t="s">
        <v>50</v>
      </c>
      <c r="B438">
        <v>2018</v>
      </c>
      <c r="C438">
        <v>4</v>
      </c>
      <c r="D438" t="s">
        <v>1894</v>
      </c>
      <c r="E438" s="10">
        <v>2342713</v>
      </c>
      <c r="F438" s="10">
        <v>8450105299.4807997</v>
      </c>
      <c r="G438" s="10">
        <f>tabStateTxnSplit[[#This Row],[Amount (INR)]]/tabStateTxnSplit[[#This Row],[Transactions]]</f>
        <v>3606.974178860492</v>
      </c>
    </row>
    <row r="439" spans="1:7" x14ac:dyDescent="0.25">
      <c r="A439" t="s">
        <v>50</v>
      </c>
      <c r="B439">
        <v>2018</v>
      </c>
      <c r="C439">
        <v>4</v>
      </c>
      <c r="D439" t="s">
        <v>1895</v>
      </c>
      <c r="E439" s="10">
        <v>458091</v>
      </c>
      <c r="F439" s="10">
        <v>331842964.578641</v>
      </c>
      <c r="G439" s="10">
        <f>tabStateTxnSplit[[#This Row],[Amount (INR)]]/tabStateTxnSplit[[#This Row],[Transactions]]</f>
        <v>724.404025791035</v>
      </c>
    </row>
    <row r="440" spans="1:7" x14ac:dyDescent="0.25">
      <c r="A440" t="s">
        <v>50</v>
      </c>
      <c r="B440">
        <v>2018</v>
      </c>
      <c r="C440">
        <v>4</v>
      </c>
      <c r="D440" t="s">
        <v>1896</v>
      </c>
      <c r="E440" s="10">
        <v>42199</v>
      </c>
      <c r="F440" s="10">
        <v>9709810.4363436997</v>
      </c>
      <c r="G440" s="10">
        <f>tabStateTxnSplit[[#This Row],[Amount (INR)]]/tabStateTxnSplit[[#This Row],[Transactions]]</f>
        <v>230.09574720594563</v>
      </c>
    </row>
    <row r="441" spans="1:7" x14ac:dyDescent="0.25">
      <c r="A441" t="s">
        <v>50</v>
      </c>
      <c r="B441">
        <v>2018</v>
      </c>
      <c r="C441">
        <v>4</v>
      </c>
      <c r="D441" t="s">
        <v>1897</v>
      </c>
      <c r="E441" s="10">
        <v>83882</v>
      </c>
      <c r="F441" s="10">
        <v>70240102.063499495</v>
      </c>
      <c r="G441" s="10">
        <f>tabStateTxnSplit[[#This Row],[Amount (INR)]]/tabStateTxnSplit[[#This Row],[Transactions]]</f>
        <v>837.36799389022076</v>
      </c>
    </row>
    <row r="442" spans="1:7" x14ac:dyDescent="0.25">
      <c r="A442" t="s">
        <v>50</v>
      </c>
      <c r="B442">
        <v>2019</v>
      </c>
      <c r="C442">
        <v>1</v>
      </c>
      <c r="D442" t="s">
        <v>1894</v>
      </c>
      <c r="E442" s="10">
        <v>4068056</v>
      </c>
      <c r="F442" s="10">
        <v>11417366152.388399</v>
      </c>
      <c r="G442" s="10">
        <f>tabStateTxnSplit[[#This Row],[Amount (INR)]]/tabStateTxnSplit[[#This Row],[Transactions]]</f>
        <v>2806.5902122262819</v>
      </c>
    </row>
    <row r="443" spans="1:7" x14ac:dyDescent="0.25">
      <c r="A443" t="s">
        <v>50</v>
      </c>
      <c r="B443">
        <v>2019</v>
      </c>
      <c r="C443">
        <v>1</v>
      </c>
      <c r="D443" t="s">
        <v>1893</v>
      </c>
      <c r="E443" s="10">
        <v>2997095</v>
      </c>
      <c r="F443" s="10">
        <v>679458794.54427695</v>
      </c>
      <c r="G443" s="10">
        <f>tabStateTxnSplit[[#This Row],[Amount (INR)]]/tabStateTxnSplit[[#This Row],[Transactions]]</f>
        <v>226.70579162298057</v>
      </c>
    </row>
    <row r="444" spans="1:7" x14ac:dyDescent="0.25">
      <c r="A444" t="s">
        <v>50</v>
      </c>
      <c r="B444">
        <v>2019</v>
      </c>
      <c r="C444">
        <v>1</v>
      </c>
      <c r="D444" t="s">
        <v>1895</v>
      </c>
      <c r="E444" s="10">
        <v>710047</v>
      </c>
      <c r="F444" s="10">
        <v>374735986.85082603</v>
      </c>
      <c r="G444" s="10">
        <f>tabStateTxnSplit[[#This Row],[Amount (INR)]]/tabStateTxnSplit[[#This Row],[Transactions]]</f>
        <v>527.76222820577516</v>
      </c>
    </row>
    <row r="445" spans="1:7" x14ac:dyDescent="0.25">
      <c r="A445" t="s">
        <v>50</v>
      </c>
      <c r="B445">
        <v>2019</v>
      </c>
      <c r="C445">
        <v>1</v>
      </c>
      <c r="D445" t="s">
        <v>1896</v>
      </c>
      <c r="E445" s="10">
        <v>33835</v>
      </c>
      <c r="F445" s="10">
        <v>5075418.7430071803</v>
      </c>
      <c r="G445" s="10">
        <f>tabStateTxnSplit[[#This Row],[Amount (INR)]]/tabStateTxnSplit[[#This Row],[Transactions]]</f>
        <v>150.00498723236828</v>
      </c>
    </row>
    <row r="446" spans="1:7" x14ac:dyDescent="0.25">
      <c r="A446" t="s">
        <v>50</v>
      </c>
      <c r="B446">
        <v>2019</v>
      </c>
      <c r="C446">
        <v>1</v>
      </c>
      <c r="D446" t="s">
        <v>1897</v>
      </c>
      <c r="E446" s="10">
        <v>78636</v>
      </c>
      <c r="F446" s="10">
        <v>67920032.801846594</v>
      </c>
      <c r="G446" s="10">
        <f>tabStateTxnSplit[[#This Row],[Amount (INR)]]/tabStateTxnSplit[[#This Row],[Transactions]]</f>
        <v>863.72695459899523</v>
      </c>
    </row>
    <row r="447" spans="1:7" x14ac:dyDescent="0.25">
      <c r="A447" t="s">
        <v>50</v>
      </c>
      <c r="B447">
        <v>2019</v>
      </c>
      <c r="C447">
        <v>2</v>
      </c>
      <c r="D447" t="s">
        <v>1894</v>
      </c>
      <c r="E447" s="10">
        <v>4350167</v>
      </c>
      <c r="F447" s="10">
        <v>15410038389.8183</v>
      </c>
      <c r="G447" s="10">
        <f>tabStateTxnSplit[[#This Row],[Amount (INR)]]/tabStateTxnSplit[[#This Row],[Transactions]]</f>
        <v>3542.4015652314729</v>
      </c>
    </row>
    <row r="448" spans="1:7" x14ac:dyDescent="0.25">
      <c r="A448" t="s">
        <v>50</v>
      </c>
      <c r="B448">
        <v>2019</v>
      </c>
      <c r="C448">
        <v>2</v>
      </c>
      <c r="D448" t="s">
        <v>1893</v>
      </c>
      <c r="E448" s="10">
        <v>3435305</v>
      </c>
      <c r="F448" s="10">
        <v>855753107.51046801</v>
      </c>
      <c r="G448" s="10">
        <f>tabStateTxnSplit[[#This Row],[Amount (INR)]]/tabStateTxnSplit[[#This Row],[Transactions]]</f>
        <v>249.10542368449615</v>
      </c>
    </row>
    <row r="449" spans="1:7" x14ac:dyDescent="0.25">
      <c r="A449" t="s">
        <v>50</v>
      </c>
      <c r="B449">
        <v>2019</v>
      </c>
      <c r="C449">
        <v>2</v>
      </c>
      <c r="D449" t="s">
        <v>1895</v>
      </c>
      <c r="E449" s="10">
        <v>1483870</v>
      </c>
      <c r="F449" s="10">
        <v>654411637.01681101</v>
      </c>
      <c r="G449" s="10">
        <f>tabStateTxnSplit[[#This Row],[Amount (INR)]]/tabStateTxnSplit[[#This Row],[Transactions]]</f>
        <v>441.01682560925889</v>
      </c>
    </row>
    <row r="450" spans="1:7" x14ac:dyDescent="0.25">
      <c r="A450" t="s">
        <v>50</v>
      </c>
      <c r="B450">
        <v>2019</v>
      </c>
      <c r="C450">
        <v>2</v>
      </c>
      <c r="D450" t="s">
        <v>1896</v>
      </c>
      <c r="E450" s="10">
        <v>22563</v>
      </c>
      <c r="F450" s="10">
        <v>4237631.5544289704</v>
      </c>
      <c r="G450" s="10">
        <f>tabStateTxnSplit[[#This Row],[Amount (INR)]]/tabStateTxnSplit[[#This Row],[Transactions]]</f>
        <v>187.81330294858708</v>
      </c>
    </row>
    <row r="451" spans="1:7" x14ac:dyDescent="0.25">
      <c r="A451" t="s">
        <v>50</v>
      </c>
      <c r="B451">
        <v>2019</v>
      </c>
      <c r="C451">
        <v>2</v>
      </c>
      <c r="D451" t="s">
        <v>1897</v>
      </c>
      <c r="E451" s="10">
        <v>98040</v>
      </c>
      <c r="F451" s="10">
        <v>77914922.922278807</v>
      </c>
      <c r="G451" s="10">
        <f>tabStateTxnSplit[[#This Row],[Amount (INR)]]/tabStateTxnSplit[[#This Row],[Transactions]]</f>
        <v>794.72585600039588</v>
      </c>
    </row>
    <row r="452" spans="1:7" x14ac:dyDescent="0.25">
      <c r="A452" t="s">
        <v>50</v>
      </c>
      <c r="B452">
        <v>2019</v>
      </c>
      <c r="C452">
        <v>3</v>
      </c>
      <c r="D452" t="s">
        <v>1894</v>
      </c>
      <c r="E452" s="10">
        <v>5021844</v>
      </c>
      <c r="F452" s="10">
        <v>17584630267.7799</v>
      </c>
      <c r="G452" s="10">
        <f>tabStateTxnSplit[[#This Row],[Amount (INR)]]/tabStateTxnSplit[[#This Row],[Transactions]]</f>
        <v>3501.6281405356081</v>
      </c>
    </row>
    <row r="453" spans="1:7" x14ac:dyDescent="0.25">
      <c r="A453" t="s">
        <v>50</v>
      </c>
      <c r="B453">
        <v>2019</v>
      </c>
      <c r="C453">
        <v>3</v>
      </c>
      <c r="D453" t="s">
        <v>1893</v>
      </c>
      <c r="E453" s="10">
        <v>4335851</v>
      </c>
      <c r="F453" s="10">
        <v>1069468753.72628</v>
      </c>
      <c r="G453" s="10">
        <f>tabStateTxnSplit[[#This Row],[Amount (INR)]]/tabStateTxnSplit[[#This Row],[Transactions]]</f>
        <v>246.65717381115726</v>
      </c>
    </row>
    <row r="454" spans="1:7" x14ac:dyDescent="0.25">
      <c r="A454" t="s">
        <v>50</v>
      </c>
      <c r="B454">
        <v>2019</v>
      </c>
      <c r="C454">
        <v>3</v>
      </c>
      <c r="D454" t="s">
        <v>1895</v>
      </c>
      <c r="E454" s="10">
        <v>2772084</v>
      </c>
      <c r="F454" s="10">
        <v>1074255588.7227499</v>
      </c>
      <c r="G454" s="10">
        <f>tabStateTxnSplit[[#This Row],[Amount (INR)]]/tabStateTxnSplit[[#This Row],[Transactions]]</f>
        <v>387.52634794715817</v>
      </c>
    </row>
    <row r="455" spans="1:7" x14ac:dyDescent="0.25">
      <c r="A455" t="s">
        <v>50</v>
      </c>
      <c r="B455">
        <v>2019</v>
      </c>
      <c r="C455">
        <v>3</v>
      </c>
      <c r="D455" t="s">
        <v>1896</v>
      </c>
      <c r="E455" s="10">
        <v>16452</v>
      </c>
      <c r="F455" s="10">
        <v>4542997.9391803201</v>
      </c>
      <c r="G455" s="10">
        <f>tabStateTxnSplit[[#This Row],[Amount (INR)]]/tabStateTxnSplit[[#This Row],[Transactions]]</f>
        <v>276.13651465963534</v>
      </c>
    </row>
    <row r="456" spans="1:7" x14ac:dyDescent="0.25">
      <c r="A456" t="s">
        <v>50</v>
      </c>
      <c r="B456">
        <v>2019</v>
      </c>
      <c r="C456">
        <v>3</v>
      </c>
      <c r="D456" t="s">
        <v>1897</v>
      </c>
      <c r="E456" s="10">
        <v>96880</v>
      </c>
      <c r="F456" s="10">
        <v>70361559.285384297</v>
      </c>
      <c r="G456" s="10">
        <f>tabStateTxnSplit[[#This Row],[Amount (INR)]]/tabStateTxnSplit[[#This Row],[Transactions]]</f>
        <v>726.27538486152253</v>
      </c>
    </row>
    <row r="457" spans="1:7" x14ac:dyDescent="0.25">
      <c r="A457" t="s">
        <v>50</v>
      </c>
      <c r="B457">
        <v>2019</v>
      </c>
      <c r="C457">
        <v>4</v>
      </c>
      <c r="D457" t="s">
        <v>1894</v>
      </c>
      <c r="E457" s="10">
        <v>7241974</v>
      </c>
      <c r="F457" s="10">
        <v>24112075521.017799</v>
      </c>
      <c r="G457" s="10">
        <f>tabStateTxnSplit[[#This Row],[Amount (INR)]]/tabStateTxnSplit[[#This Row],[Transactions]]</f>
        <v>3329.4893796936858</v>
      </c>
    </row>
    <row r="458" spans="1:7" x14ac:dyDescent="0.25">
      <c r="A458" t="s">
        <v>50</v>
      </c>
      <c r="B458">
        <v>2019</v>
      </c>
      <c r="C458">
        <v>4</v>
      </c>
      <c r="D458" t="s">
        <v>1893</v>
      </c>
      <c r="E458" s="10">
        <v>5112337</v>
      </c>
      <c r="F458" s="10">
        <v>1257371454.8604</v>
      </c>
      <c r="G458" s="10">
        <f>tabStateTxnSplit[[#This Row],[Amount (INR)]]/tabStateTxnSplit[[#This Row],[Transactions]]</f>
        <v>245.94846835417931</v>
      </c>
    </row>
    <row r="459" spans="1:7" x14ac:dyDescent="0.25">
      <c r="A459" t="s">
        <v>50</v>
      </c>
      <c r="B459">
        <v>2019</v>
      </c>
      <c r="C459">
        <v>4</v>
      </c>
      <c r="D459" t="s">
        <v>1895</v>
      </c>
      <c r="E459" s="10">
        <v>3852716</v>
      </c>
      <c r="F459" s="10">
        <v>1720930747.6285601</v>
      </c>
      <c r="G459" s="10">
        <f>tabStateTxnSplit[[#This Row],[Amount (INR)]]/tabStateTxnSplit[[#This Row],[Transactions]]</f>
        <v>446.679887027375</v>
      </c>
    </row>
    <row r="460" spans="1:7" x14ac:dyDescent="0.25">
      <c r="A460" t="s">
        <v>50</v>
      </c>
      <c r="B460">
        <v>2019</v>
      </c>
      <c r="C460">
        <v>4</v>
      </c>
      <c r="D460" t="s">
        <v>1896</v>
      </c>
      <c r="E460" s="10">
        <v>14974</v>
      </c>
      <c r="F460" s="10">
        <v>4665759.8042404698</v>
      </c>
      <c r="G460" s="10">
        <f>tabStateTxnSplit[[#This Row],[Amount (INR)]]/tabStateTxnSplit[[#This Row],[Transactions]]</f>
        <v>311.5907442393796</v>
      </c>
    </row>
    <row r="461" spans="1:7" x14ac:dyDescent="0.25">
      <c r="A461" t="s">
        <v>50</v>
      </c>
      <c r="B461">
        <v>2019</v>
      </c>
      <c r="C461">
        <v>4</v>
      </c>
      <c r="D461" t="s">
        <v>1897</v>
      </c>
      <c r="E461" s="10">
        <v>83757</v>
      </c>
      <c r="F461" s="10">
        <v>48745253.902340703</v>
      </c>
      <c r="G461" s="10">
        <f>tabStateTxnSplit[[#This Row],[Amount (INR)]]/tabStateTxnSplit[[#This Row],[Transactions]]</f>
        <v>581.98423895722988</v>
      </c>
    </row>
    <row r="462" spans="1:7" x14ac:dyDescent="0.25">
      <c r="A462" t="s">
        <v>50</v>
      </c>
      <c r="B462">
        <v>2020</v>
      </c>
      <c r="C462">
        <v>1</v>
      </c>
      <c r="D462" t="s">
        <v>1894</v>
      </c>
      <c r="E462" s="10">
        <v>8109789</v>
      </c>
      <c r="F462" s="10">
        <v>28723854868.846901</v>
      </c>
      <c r="G462" s="10">
        <f>tabStateTxnSplit[[#This Row],[Amount (INR)]]/tabStateTxnSplit[[#This Row],[Transactions]]</f>
        <v>3541.8745011549499</v>
      </c>
    </row>
    <row r="463" spans="1:7" x14ac:dyDescent="0.25">
      <c r="A463" t="s">
        <v>50</v>
      </c>
      <c r="B463">
        <v>2020</v>
      </c>
      <c r="C463">
        <v>1</v>
      </c>
      <c r="D463" t="s">
        <v>1893</v>
      </c>
      <c r="E463" s="10">
        <v>6400067</v>
      </c>
      <c r="F463" s="10">
        <v>1688995018.2209001</v>
      </c>
      <c r="G463" s="10">
        <f>tabStateTxnSplit[[#This Row],[Amount (INR)]]/tabStateTxnSplit[[#This Row],[Transactions]]</f>
        <v>263.90270886553219</v>
      </c>
    </row>
    <row r="464" spans="1:7" x14ac:dyDescent="0.25">
      <c r="A464" t="s">
        <v>50</v>
      </c>
      <c r="B464">
        <v>2020</v>
      </c>
      <c r="C464">
        <v>1</v>
      </c>
      <c r="D464" t="s">
        <v>1895</v>
      </c>
      <c r="E464" s="10">
        <v>4923214</v>
      </c>
      <c r="F464" s="10">
        <v>2393811867.3887401</v>
      </c>
      <c r="G464" s="10">
        <f>tabStateTxnSplit[[#This Row],[Amount (INR)]]/tabStateTxnSplit[[#This Row],[Transactions]]</f>
        <v>486.22949711077763</v>
      </c>
    </row>
    <row r="465" spans="1:7" x14ac:dyDescent="0.25">
      <c r="A465" t="s">
        <v>50</v>
      </c>
      <c r="B465">
        <v>2020</v>
      </c>
      <c r="C465">
        <v>1</v>
      </c>
      <c r="D465" t="s">
        <v>1896</v>
      </c>
      <c r="E465" s="10">
        <v>12424</v>
      </c>
      <c r="F465" s="10">
        <v>7378557.2230602801</v>
      </c>
      <c r="G465" s="10">
        <f>tabStateTxnSplit[[#This Row],[Amount (INR)]]/tabStateTxnSplit[[#This Row],[Transactions]]</f>
        <v>593.89546225533479</v>
      </c>
    </row>
    <row r="466" spans="1:7" x14ac:dyDescent="0.25">
      <c r="A466" t="s">
        <v>50</v>
      </c>
      <c r="B466">
        <v>2020</v>
      </c>
      <c r="C466">
        <v>1</v>
      </c>
      <c r="D466" t="s">
        <v>1897</v>
      </c>
      <c r="E466" s="10">
        <v>78497</v>
      </c>
      <c r="F466" s="10">
        <v>46557359.676601201</v>
      </c>
      <c r="G466" s="10">
        <f>tabStateTxnSplit[[#This Row],[Amount (INR)]]/tabStateTxnSplit[[#This Row],[Transactions]]</f>
        <v>593.11005104145636</v>
      </c>
    </row>
    <row r="467" spans="1:7" x14ac:dyDescent="0.25">
      <c r="A467" t="s">
        <v>50</v>
      </c>
      <c r="B467">
        <v>2020</v>
      </c>
      <c r="C467">
        <v>2</v>
      </c>
      <c r="D467" t="s">
        <v>1893</v>
      </c>
      <c r="E467" s="10">
        <v>8366200</v>
      </c>
      <c r="F467" s="10">
        <v>2504355746.8285398</v>
      </c>
      <c r="G467" s="10">
        <f>tabStateTxnSplit[[#This Row],[Amount (INR)]]/tabStateTxnSplit[[#This Row],[Transactions]]</f>
        <v>299.34208443839975</v>
      </c>
    </row>
    <row r="468" spans="1:7" x14ac:dyDescent="0.25">
      <c r="A468" t="s">
        <v>50</v>
      </c>
      <c r="B468">
        <v>2020</v>
      </c>
      <c r="C468">
        <v>2</v>
      </c>
      <c r="D468" t="s">
        <v>1894</v>
      </c>
      <c r="E468" s="10">
        <v>7216219</v>
      </c>
      <c r="F468" s="10">
        <v>27351810047.6087</v>
      </c>
      <c r="G468" s="10">
        <f>tabStateTxnSplit[[#This Row],[Amount (INR)]]/tabStateTxnSplit[[#This Row],[Transactions]]</f>
        <v>3790.3242747495192</v>
      </c>
    </row>
    <row r="469" spans="1:7" x14ac:dyDescent="0.25">
      <c r="A469" t="s">
        <v>50</v>
      </c>
      <c r="B469">
        <v>2020</v>
      </c>
      <c r="C469">
        <v>2</v>
      </c>
      <c r="D469" t="s">
        <v>1895</v>
      </c>
      <c r="E469" s="10">
        <v>3158417</v>
      </c>
      <c r="F469" s="10">
        <v>2361252112.4196301</v>
      </c>
      <c r="G469" s="10">
        <f>tabStateTxnSplit[[#This Row],[Amount (INR)]]/tabStateTxnSplit[[#This Row],[Transactions]]</f>
        <v>747.606193995166</v>
      </c>
    </row>
    <row r="470" spans="1:7" x14ac:dyDescent="0.25">
      <c r="A470" t="s">
        <v>50</v>
      </c>
      <c r="B470">
        <v>2020</v>
      </c>
      <c r="C470">
        <v>2</v>
      </c>
      <c r="D470" t="s">
        <v>1896</v>
      </c>
      <c r="E470" s="10">
        <v>19986</v>
      </c>
      <c r="F470" s="10">
        <v>17814454.605634801</v>
      </c>
      <c r="G470" s="10">
        <f>tabStateTxnSplit[[#This Row],[Amount (INR)]]/tabStateTxnSplit[[#This Row],[Transactions]]</f>
        <v>891.34667295280701</v>
      </c>
    </row>
    <row r="471" spans="1:7" x14ac:dyDescent="0.25">
      <c r="A471" t="s">
        <v>50</v>
      </c>
      <c r="B471">
        <v>2020</v>
      </c>
      <c r="C471">
        <v>2</v>
      </c>
      <c r="D471" t="s">
        <v>1897</v>
      </c>
      <c r="E471" s="10">
        <v>60103</v>
      </c>
      <c r="F471" s="10">
        <v>33149845.438824501</v>
      </c>
      <c r="G471" s="10">
        <f>tabStateTxnSplit[[#This Row],[Amount (INR)]]/tabStateTxnSplit[[#This Row],[Transactions]]</f>
        <v>551.55059545820507</v>
      </c>
    </row>
    <row r="472" spans="1:7" x14ac:dyDescent="0.25">
      <c r="A472" t="s">
        <v>50</v>
      </c>
      <c r="B472">
        <v>2020</v>
      </c>
      <c r="C472">
        <v>3</v>
      </c>
      <c r="D472" t="s">
        <v>1894</v>
      </c>
      <c r="E472" s="10">
        <v>9734445</v>
      </c>
      <c r="F472" s="10">
        <v>34661165923.130302</v>
      </c>
      <c r="G472" s="10">
        <f>tabStateTxnSplit[[#This Row],[Amount (INR)]]/tabStateTxnSplit[[#This Row],[Transactions]]</f>
        <v>3560.6720180894035</v>
      </c>
    </row>
    <row r="473" spans="1:7" x14ac:dyDescent="0.25">
      <c r="A473" t="s">
        <v>50</v>
      </c>
      <c r="B473">
        <v>2020</v>
      </c>
      <c r="C473">
        <v>3</v>
      </c>
      <c r="D473" t="s">
        <v>1893</v>
      </c>
      <c r="E473" s="10">
        <v>8705513</v>
      </c>
      <c r="F473" s="10">
        <v>2790720003.1373401</v>
      </c>
      <c r="G473" s="10">
        <f>tabStateTxnSplit[[#This Row],[Amount (INR)]]/tabStateTxnSplit[[#This Row],[Transactions]]</f>
        <v>320.56927640419815</v>
      </c>
    </row>
    <row r="474" spans="1:7" x14ac:dyDescent="0.25">
      <c r="A474" t="s">
        <v>50</v>
      </c>
      <c r="B474">
        <v>2020</v>
      </c>
      <c r="C474">
        <v>3</v>
      </c>
      <c r="D474" t="s">
        <v>1895</v>
      </c>
      <c r="E474" s="10">
        <v>5591916</v>
      </c>
      <c r="F474" s="10">
        <v>3990179454.1880002</v>
      </c>
      <c r="G474" s="10">
        <f>tabStateTxnSplit[[#This Row],[Amount (INR)]]/tabStateTxnSplit[[#This Row],[Transactions]]</f>
        <v>713.56212328439847</v>
      </c>
    </row>
    <row r="475" spans="1:7" x14ac:dyDescent="0.25">
      <c r="A475" t="s">
        <v>50</v>
      </c>
      <c r="B475">
        <v>2020</v>
      </c>
      <c r="C475">
        <v>3</v>
      </c>
      <c r="D475" t="s">
        <v>1896</v>
      </c>
      <c r="E475" s="10">
        <v>34893</v>
      </c>
      <c r="F475" s="10">
        <v>39141096.450702302</v>
      </c>
      <c r="G475" s="10">
        <f>tabStateTxnSplit[[#This Row],[Amount (INR)]]/tabStateTxnSplit[[#This Row],[Transactions]]</f>
        <v>1121.7463803829507</v>
      </c>
    </row>
    <row r="476" spans="1:7" x14ac:dyDescent="0.25">
      <c r="A476" t="s">
        <v>50</v>
      </c>
      <c r="B476">
        <v>2020</v>
      </c>
      <c r="C476">
        <v>3</v>
      </c>
      <c r="D476" t="s">
        <v>1897</v>
      </c>
      <c r="E476" s="10">
        <v>81772</v>
      </c>
      <c r="F476" s="10">
        <v>45538330.627661802</v>
      </c>
      <c r="G476" s="10">
        <f>tabStateTxnSplit[[#This Row],[Amount (INR)]]/tabStateTxnSplit[[#This Row],[Transactions]]</f>
        <v>556.89393224651224</v>
      </c>
    </row>
    <row r="477" spans="1:7" x14ac:dyDescent="0.25">
      <c r="A477" t="s">
        <v>50</v>
      </c>
      <c r="B477">
        <v>2020</v>
      </c>
      <c r="C477">
        <v>4</v>
      </c>
      <c r="D477" t="s">
        <v>1894</v>
      </c>
      <c r="E477" s="10">
        <v>14257312</v>
      </c>
      <c r="F477" s="10">
        <v>50812302052.952698</v>
      </c>
      <c r="G477" s="10">
        <f>tabStateTxnSplit[[#This Row],[Amount (INR)]]/tabStateTxnSplit[[#This Row],[Transactions]]</f>
        <v>3563.9468402566135</v>
      </c>
    </row>
    <row r="478" spans="1:7" x14ac:dyDescent="0.25">
      <c r="A478" t="s">
        <v>50</v>
      </c>
      <c r="B478">
        <v>2020</v>
      </c>
      <c r="C478">
        <v>4</v>
      </c>
      <c r="D478" t="s">
        <v>1895</v>
      </c>
      <c r="E478" s="10">
        <v>11677743</v>
      </c>
      <c r="F478" s="10">
        <v>8238390462.20298</v>
      </c>
      <c r="G478" s="10">
        <f>tabStateTxnSplit[[#This Row],[Amount (INR)]]/tabStateTxnSplit[[#This Row],[Transactions]]</f>
        <v>705.47797311543673</v>
      </c>
    </row>
    <row r="479" spans="1:7" x14ac:dyDescent="0.25">
      <c r="A479" t="s">
        <v>50</v>
      </c>
      <c r="B479">
        <v>2020</v>
      </c>
      <c r="C479">
        <v>4</v>
      </c>
      <c r="D479" t="s">
        <v>1893</v>
      </c>
      <c r="E479" s="10">
        <v>9423324</v>
      </c>
      <c r="F479" s="10">
        <v>3033918783.2089901</v>
      </c>
      <c r="G479" s="10">
        <f>tabStateTxnSplit[[#This Row],[Amount (INR)]]/tabStateTxnSplit[[#This Row],[Transactions]]</f>
        <v>321.95844939736656</v>
      </c>
    </row>
    <row r="480" spans="1:7" x14ac:dyDescent="0.25">
      <c r="A480" t="s">
        <v>50</v>
      </c>
      <c r="B480">
        <v>2020</v>
      </c>
      <c r="C480">
        <v>4</v>
      </c>
      <c r="D480" t="s">
        <v>1896</v>
      </c>
      <c r="E480" s="10">
        <v>41308</v>
      </c>
      <c r="F480" s="10">
        <v>48082346.061246902</v>
      </c>
      <c r="G480" s="10">
        <f>tabStateTxnSplit[[#This Row],[Amount (INR)]]/tabStateTxnSplit[[#This Row],[Transactions]]</f>
        <v>1163.9959828906483</v>
      </c>
    </row>
    <row r="481" spans="1:7" x14ac:dyDescent="0.25">
      <c r="A481" t="s">
        <v>50</v>
      </c>
      <c r="B481">
        <v>2020</v>
      </c>
      <c r="C481">
        <v>4</v>
      </c>
      <c r="D481" t="s">
        <v>1897</v>
      </c>
      <c r="E481" s="10">
        <v>129949</v>
      </c>
      <c r="F481" s="10">
        <v>82280639.522628605</v>
      </c>
      <c r="G481" s="10">
        <f>tabStateTxnSplit[[#This Row],[Amount (INR)]]/tabStateTxnSplit[[#This Row],[Transactions]]</f>
        <v>633.17639629876805</v>
      </c>
    </row>
    <row r="482" spans="1:7" x14ac:dyDescent="0.25">
      <c r="A482" t="s">
        <v>50</v>
      </c>
      <c r="B482">
        <v>2021</v>
      </c>
      <c r="C482">
        <v>1</v>
      </c>
      <c r="D482" t="s">
        <v>1894</v>
      </c>
      <c r="E482" s="10">
        <v>15621154</v>
      </c>
      <c r="F482" s="10">
        <v>55638916992.138901</v>
      </c>
      <c r="G482" s="10">
        <f>tabStateTxnSplit[[#This Row],[Amount (INR)]]/tabStateTxnSplit[[#This Row],[Transactions]]</f>
        <v>3561.7673951706065</v>
      </c>
    </row>
    <row r="483" spans="1:7" x14ac:dyDescent="0.25">
      <c r="A483" t="s">
        <v>50</v>
      </c>
      <c r="B483">
        <v>2021</v>
      </c>
      <c r="C483">
        <v>1</v>
      </c>
      <c r="D483" t="s">
        <v>1895</v>
      </c>
      <c r="E483" s="10">
        <v>15222763</v>
      </c>
      <c r="F483" s="10">
        <v>10661449529.1096</v>
      </c>
      <c r="G483" s="10">
        <f>tabStateTxnSplit[[#This Row],[Amount (INR)]]/tabStateTxnSplit[[#This Row],[Transactions]]</f>
        <v>700.36231458833061</v>
      </c>
    </row>
    <row r="484" spans="1:7" x14ac:dyDescent="0.25">
      <c r="A484" t="s">
        <v>50</v>
      </c>
      <c r="B484">
        <v>2021</v>
      </c>
      <c r="C484">
        <v>1</v>
      </c>
      <c r="D484" t="s">
        <v>1893</v>
      </c>
      <c r="E484" s="10">
        <v>8456094</v>
      </c>
      <c r="F484" s="10">
        <v>3000977538.84056</v>
      </c>
      <c r="G484" s="10">
        <f>tabStateTxnSplit[[#This Row],[Amount (INR)]]/tabStateTxnSplit[[#This Row],[Transactions]]</f>
        <v>354.88933056332627</v>
      </c>
    </row>
    <row r="485" spans="1:7" x14ac:dyDescent="0.25">
      <c r="A485" t="s">
        <v>50</v>
      </c>
      <c r="B485">
        <v>2021</v>
      </c>
      <c r="C485">
        <v>1</v>
      </c>
      <c r="D485" t="s">
        <v>1896</v>
      </c>
      <c r="E485" s="10">
        <v>37395</v>
      </c>
      <c r="F485" s="10">
        <v>40387648.8402199</v>
      </c>
      <c r="G485" s="10">
        <f>tabStateTxnSplit[[#This Row],[Amount (INR)]]/tabStateTxnSplit[[#This Row],[Transactions]]</f>
        <v>1080.0280476058269</v>
      </c>
    </row>
    <row r="486" spans="1:7" x14ac:dyDescent="0.25">
      <c r="A486" t="s">
        <v>50</v>
      </c>
      <c r="B486">
        <v>2021</v>
      </c>
      <c r="C486">
        <v>1</v>
      </c>
      <c r="D486" t="s">
        <v>1897</v>
      </c>
      <c r="E486" s="10">
        <v>99031</v>
      </c>
      <c r="F486" s="10">
        <v>68111552.622150093</v>
      </c>
      <c r="G486" s="10">
        <f>tabStateTxnSplit[[#This Row],[Amount (INR)]]/tabStateTxnSplit[[#This Row],[Transactions]]</f>
        <v>687.78011554109412</v>
      </c>
    </row>
    <row r="487" spans="1:7" x14ac:dyDescent="0.25">
      <c r="A487" t="s">
        <v>50</v>
      </c>
      <c r="B487">
        <v>2021</v>
      </c>
      <c r="C487">
        <v>2</v>
      </c>
      <c r="D487" t="s">
        <v>1894</v>
      </c>
      <c r="E487" s="10">
        <v>18387345</v>
      </c>
      <c r="F487" s="10">
        <v>62134058797.435898</v>
      </c>
      <c r="G487" s="10">
        <f>tabStateTxnSplit[[#This Row],[Amount (INR)]]/tabStateTxnSplit[[#This Row],[Transactions]]</f>
        <v>3379.1751227507775</v>
      </c>
    </row>
    <row r="488" spans="1:7" x14ac:dyDescent="0.25">
      <c r="A488" t="s">
        <v>50</v>
      </c>
      <c r="B488">
        <v>2021</v>
      </c>
      <c r="C488">
        <v>2</v>
      </c>
      <c r="D488" t="s">
        <v>1895</v>
      </c>
      <c r="E488" s="10">
        <v>15369311</v>
      </c>
      <c r="F488" s="10">
        <v>12828590761.7134</v>
      </c>
      <c r="G488" s="10">
        <f>tabStateTxnSplit[[#This Row],[Amount (INR)]]/tabStateTxnSplit[[#This Row],[Transactions]]</f>
        <v>834.68873534496117</v>
      </c>
    </row>
    <row r="489" spans="1:7" x14ac:dyDescent="0.25">
      <c r="A489" t="s">
        <v>50</v>
      </c>
      <c r="B489">
        <v>2021</v>
      </c>
      <c r="C489">
        <v>2</v>
      </c>
      <c r="D489" t="s">
        <v>1893</v>
      </c>
      <c r="E489" s="10">
        <v>10764784</v>
      </c>
      <c r="F489" s="10">
        <v>3640692364.16505</v>
      </c>
      <c r="G489" s="10">
        <f>tabStateTxnSplit[[#This Row],[Amount (INR)]]/tabStateTxnSplit[[#This Row],[Transactions]]</f>
        <v>338.20394019657522</v>
      </c>
    </row>
    <row r="490" spans="1:7" x14ac:dyDescent="0.25">
      <c r="A490" t="s">
        <v>50</v>
      </c>
      <c r="B490">
        <v>2021</v>
      </c>
      <c r="C490">
        <v>2</v>
      </c>
      <c r="D490" t="s">
        <v>1896</v>
      </c>
      <c r="E490" s="10">
        <v>40213</v>
      </c>
      <c r="F490" s="10">
        <v>39620256.364339501</v>
      </c>
      <c r="G490" s="10">
        <f>tabStateTxnSplit[[#This Row],[Amount (INR)]]/tabStateTxnSplit[[#This Row],[Transactions]]</f>
        <v>985.25990014024069</v>
      </c>
    </row>
    <row r="491" spans="1:7" x14ac:dyDescent="0.25">
      <c r="A491" t="s">
        <v>50</v>
      </c>
      <c r="B491">
        <v>2021</v>
      </c>
      <c r="C491">
        <v>2</v>
      </c>
      <c r="D491" t="s">
        <v>1897</v>
      </c>
      <c r="E491" s="10">
        <v>127767</v>
      </c>
      <c r="F491" s="10">
        <v>85809079.547311798</v>
      </c>
      <c r="G491" s="10">
        <f>tabStateTxnSplit[[#This Row],[Amount (INR)]]/tabStateTxnSplit[[#This Row],[Transactions]]</f>
        <v>671.60596669963138</v>
      </c>
    </row>
    <row r="492" spans="1:7" x14ac:dyDescent="0.25">
      <c r="A492" t="s">
        <v>80</v>
      </c>
      <c r="B492">
        <v>2018</v>
      </c>
      <c r="C492">
        <v>1</v>
      </c>
      <c r="D492" t="s">
        <v>1893</v>
      </c>
      <c r="E492" s="10">
        <v>95544</v>
      </c>
      <c r="F492" s="10">
        <v>17526369.5804541</v>
      </c>
      <c r="G492" s="10">
        <f>tabStateTxnSplit[[#This Row],[Amount (INR)]]/tabStateTxnSplit[[#This Row],[Transactions]]</f>
        <v>183.43767877055703</v>
      </c>
    </row>
    <row r="493" spans="1:7" x14ac:dyDescent="0.25">
      <c r="A493" t="s">
        <v>80</v>
      </c>
      <c r="B493">
        <v>2018</v>
      </c>
      <c r="C493">
        <v>1</v>
      </c>
      <c r="D493" t="s">
        <v>1894</v>
      </c>
      <c r="E493" s="10">
        <v>44599</v>
      </c>
      <c r="F493" s="10">
        <v>151966933.24607301</v>
      </c>
      <c r="G493" s="10">
        <f>tabStateTxnSplit[[#This Row],[Amount (INR)]]/tabStateTxnSplit[[#This Row],[Transactions]]</f>
        <v>3407.4067410944867</v>
      </c>
    </row>
    <row r="494" spans="1:7" x14ac:dyDescent="0.25">
      <c r="A494" t="s">
        <v>80</v>
      </c>
      <c r="B494">
        <v>2018</v>
      </c>
      <c r="C494">
        <v>1</v>
      </c>
      <c r="D494" t="s">
        <v>1895</v>
      </c>
      <c r="E494" s="10">
        <v>1531</v>
      </c>
      <c r="F494" s="10">
        <v>1580762.77973907</v>
      </c>
      <c r="G494" s="10">
        <f>tabStateTxnSplit[[#This Row],[Amount (INR)]]/tabStateTxnSplit[[#This Row],[Transactions]]</f>
        <v>1032.5034485558915</v>
      </c>
    </row>
    <row r="495" spans="1:7" x14ac:dyDescent="0.25">
      <c r="A495" t="s">
        <v>80</v>
      </c>
      <c r="B495">
        <v>2018</v>
      </c>
      <c r="C495">
        <v>1</v>
      </c>
      <c r="D495" t="s">
        <v>1896</v>
      </c>
      <c r="E495" s="10">
        <v>1364</v>
      </c>
      <c r="F495" s="10">
        <v>353171.552381491</v>
      </c>
      <c r="G495" s="10">
        <f>tabStateTxnSplit[[#This Row],[Amount (INR)]]/tabStateTxnSplit[[#This Row],[Transactions]]</f>
        <v>258.92342549962683</v>
      </c>
    </row>
    <row r="496" spans="1:7" x14ac:dyDescent="0.25">
      <c r="A496" t="s">
        <v>80</v>
      </c>
      <c r="B496">
        <v>2018</v>
      </c>
      <c r="C496">
        <v>1</v>
      </c>
      <c r="D496" t="s">
        <v>1897</v>
      </c>
      <c r="E496" s="10">
        <v>5511</v>
      </c>
      <c r="F496" s="10">
        <v>4231146.9505682504</v>
      </c>
      <c r="G496" s="10">
        <f>tabStateTxnSplit[[#This Row],[Amount (INR)]]/tabStateTxnSplit[[#This Row],[Transactions]]</f>
        <v>767.76391772241891</v>
      </c>
    </row>
    <row r="497" spans="1:7" x14ac:dyDescent="0.25">
      <c r="A497" t="s">
        <v>80</v>
      </c>
      <c r="B497">
        <v>2018</v>
      </c>
      <c r="C497">
        <v>2</v>
      </c>
      <c r="D497" t="s">
        <v>1893</v>
      </c>
      <c r="E497" s="10">
        <v>122834</v>
      </c>
      <c r="F497" s="10">
        <v>30595592.007682301</v>
      </c>
      <c r="G497" s="10">
        <f>tabStateTxnSplit[[#This Row],[Amount (INR)]]/tabStateTxnSplit[[#This Row],[Transactions]]</f>
        <v>249.08080830781626</v>
      </c>
    </row>
    <row r="498" spans="1:7" x14ac:dyDescent="0.25">
      <c r="A498" t="s">
        <v>80</v>
      </c>
      <c r="B498">
        <v>2018</v>
      </c>
      <c r="C498">
        <v>2</v>
      </c>
      <c r="D498" t="s">
        <v>1894</v>
      </c>
      <c r="E498" s="10">
        <v>69215</v>
      </c>
      <c r="F498" s="10">
        <v>261995613.05482</v>
      </c>
      <c r="G498" s="10">
        <f>tabStateTxnSplit[[#This Row],[Amount (INR)]]/tabStateTxnSplit[[#This Row],[Transactions]]</f>
        <v>3785.2432717593006</v>
      </c>
    </row>
    <row r="499" spans="1:7" x14ac:dyDescent="0.25">
      <c r="A499" t="s">
        <v>80</v>
      </c>
      <c r="B499">
        <v>2018</v>
      </c>
      <c r="C499">
        <v>2</v>
      </c>
      <c r="D499" t="s">
        <v>1895</v>
      </c>
      <c r="E499" s="10">
        <v>3544</v>
      </c>
      <c r="F499" s="10">
        <v>4685536.0364335496</v>
      </c>
      <c r="G499" s="10">
        <f>tabStateTxnSplit[[#This Row],[Amount (INR)]]/tabStateTxnSplit[[#This Row],[Transactions]]</f>
        <v>1322.1038477521302</v>
      </c>
    </row>
    <row r="500" spans="1:7" x14ac:dyDescent="0.25">
      <c r="A500" t="s">
        <v>80</v>
      </c>
      <c r="B500">
        <v>2018</v>
      </c>
      <c r="C500">
        <v>2</v>
      </c>
      <c r="D500" t="s">
        <v>1896</v>
      </c>
      <c r="E500" s="10">
        <v>2996</v>
      </c>
      <c r="F500" s="10">
        <v>383806.08546730102</v>
      </c>
      <c r="G500" s="10">
        <f>tabStateTxnSplit[[#This Row],[Amount (INR)]]/tabStateTxnSplit[[#This Row],[Transactions]]</f>
        <v>128.10617004916588</v>
      </c>
    </row>
    <row r="501" spans="1:7" x14ac:dyDescent="0.25">
      <c r="A501" t="s">
        <v>80</v>
      </c>
      <c r="B501">
        <v>2018</v>
      </c>
      <c r="C501">
        <v>2</v>
      </c>
      <c r="D501" t="s">
        <v>1897</v>
      </c>
      <c r="E501" s="10">
        <v>4037</v>
      </c>
      <c r="F501" s="10">
        <v>4410224.4717478799</v>
      </c>
      <c r="G501" s="10">
        <f>tabStateTxnSplit[[#This Row],[Amount (INR)]]/tabStateTxnSplit[[#This Row],[Transactions]]</f>
        <v>1092.4509466801783</v>
      </c>
    </row>
    <row r="502" spans="1:7" x14ac:dyDescent="0.25">
      <c r="A502" t="s">
        <v>80</v>
      </c>
      <c r="B502">
        <v>2018</v>
      </c>
      <c r="C502">
        <v>3</v>
      </c>
      <c r="D502" t="s">
        <v>1893</v>
      </c>
      <c r="E502" s="10">
        <v>157113</v>
      </c>
      <c r="F502" s="10">
        <v>39790820.293594502</v>
      </c>
      <c r="G502" s="10">
        <f>tabStateTxnSplit[[#This Row],[Amount (INR)]]/tabStateTxnSplit[[#This Row],[Transactions]]</f>
        <v>253.26243082109374</v>
      </c>
    </row>
    <row r="503" spans="1:7" x14ac:dyDescent="0.25">
      <c r="A503" t="s">
        <v>80</v>
      </c>
      <c r="B503">
        <v>2018</v>
      </c>
      <c r="C503">
        <v>3</v>
      </c>
      <c r="D503" t="s">
        <v>1894</v>
      </c>
      <c r="E503" s="10">
        <v>119346</v>
      </c>
      <c r="F503" s="10">
        <v>396698085.41045499</v>
      </c>
      <c r="G503" s="10">
        <f>tabStateTxnSplit[[#This Row],[Amount (INR)]]/tabStateTxnSplit[[#This Row],[Transactions]]</f>
        <v>3323.9328122472057</v>
      </c>
    </row>
    <row r="504" spans="1:7" x14ac:dyDescent="0.25">
      <c r="A504" t="s">
        <v>80</v>
      </c>
      <c r="B504">
        <v>2018</v>
      </c>
      <c r="C504">
        <v>3</v>
      </c>
      <c r="D504" t="s">
        <v>1895</v>
      </c>
      <c r="E504" s="10">
        <v>7465</v>
      </c>
      <c r="F504" s="10">
        <v>5693604.7441260796</v>
      </c>
      <c r="G504" s="10">
        <f>tabStateTxnSplit[[#This Row],[Amount (INR)]]/tabStateTxnSplit[[#This Row],[Transactions]]</f>
        <v>762.70659666792756</v>
      </c>
    </row>
    <row r="505" spans="1:7" x14ac:dyDescent="0.25">
      <c r="A505" t="s">
        <v>80</v>
      </c>
      <c r="B505">
        <v>2018</v>
      </c>
      <c r="C505">
        <v>3</v>
      </c>
      <c r="D505" t="s">
        <v>1896</v>
      </c>
      <c r="E505" s="10">
        <v>1477</v>
      </c>
      <c r="F505" s="10">
        <v>297647.89589848497</v>
      </c>
      <c r="G505" s="10">
        <f>tabStateTxnSplit[[#This Row],[Amount (INR)]]/tabStateTxnSplit[[#This Row],[Transactions]]</f>
        <v>201.52193358055854</v>
      </c>
    </row>
    <row r="506" spans="1:7" x14ac:dyDescent="0.25">
      <c r="A506" t="s">
        <v>80</v>
      </c>
      <c r="B506">
        <v>2018</v>
      </c>
      <c r="C506">
        <v>3</v>
      </c>
      <c r="D506" t="s">
        <v>1897</v>
      </c>
      <c r="E506" s="10">
        <v>4174</v>
      </c>
      <c r="F506" s="10">
        <v>5159437.3341009496</v>
      </c>
      <c r="G506" s="10">
        <f>tabStateTxnSplit[[#This Row],[Amount (INR)]]/tabStateTxnSplit[[#This Row],[Transactions]]</f>
        <v>1236.0894427649616</v>
      </c>
    </row>
    <row r="507" spans="1:7" x14ac:dyDescent="0.25">
      <c r="A507" t="s">
        <v>80</v>
      </c>
      <c r="B507">
        <v>2018</v>
      </c>
      <c r="C507">
        <v>4</v>
      </c>
      <c r="D507" t="s">
        <v>1894</v>
      </c>
      <c r="E507" s="10">
        <v>194214</v>
      </c>
      <c r="F507" s="10">
        <v>582082154.41151297</v>
      </c>
      <c r="G507" s="10">
        <f>tabStateTxnSplit[[#This Row],[Amount (INR)]]/tabStateTxnSplit[[#This Row],[Transactions]]</f>
        <v>2997.117377797239</v>
      </c>
    </row>
    <row r="508" spans="1:7" x14ac:dyDescent="0.25">
      <c r="A508" t="s">
        <v>80</v>
      </c>
      <c r="B508">
        <v>2018</v>
      </c>
      <c r="C508">
        <v>4</v>
      </c>
      <c r="D508" t="s">
        <v>1893</v>
      </c>
      <c r="E508" s="10">
        <v>185793</v>
      </c>
      <c r="F508" s="10">
        <v>49972030.112854801</v>
      </c>
      <c r="G508" s="10">
        <f>tabStateTxnSplit[[#This Row],[Amount (INR)]]/tabStateTxnSplit[[#This Row],[Transactions]]</f>
        <v>268.96616187291664</v>
      </c>
    </row>
    <row r="509" spans="1:7" x14ac:dyDescent="0.25">
      <c r="A509" t="s">
        <v>80</v>
      </c>
      <c r="B509">
        <v>2018</v>
      </c>
      <c r="C509">
        <v>4</v>
      </c>
      <c r="D509" t="s">
        <v>1895</v>
      </c>
      <c r="E509" s="10">
        <v>15739</v>
      </c>
      <c r="F509" s="10">
        <v>19577328.039372999</v>
      </c>
      <c r="G509" s="10">
        <f>tabStateTxnSplit[[#This Row],[Amount (INR)]]/tabStateTxnSplit[[#This Row],[Transactions]]</f>
        <v>1243.8736920625834</v>
      </c>
    </row>
    <row r="510" spans="1:7" x14ac:dyDescent="0.25">
      <c r="A510" t="s">
        <v>80</v>
      </c>
      <c r="B510">
        <v>2018</v>
      </c>
      <c r="C510">
        <v>4</v>
      </c>
      <c r="D510" t="s">
        <v>1896</v>
      </c>
      <c r="E510" s="10">
        <v>2996</v>
      </c>
      <c r="F510" s="10">
        <v>371674.69913357397</v>
      </c>
      <c r="G510" s="10">
        <f>tabStateTxnSplit[[#This Row],[Amount (INR)]]/tabStateTxnSplit[[#This Row],[Transactions]]</f>
        <v>124.05697567876301</v>
      </c>
    </row>
    <row r="511" spans="1:7" x14ac:dyDescent="0.25">
      <c r="A511" t="s">
        <v>80</v>
      </c>
      <c r="B511">
        <v>2018</v>
      </c>
      <c r="C511">
        <v>4</v>
      </c>
      <c r="D511" t="s">
        <v>1897</v>
      </c>
      <c r="E511" s="10">
        <v>5340</v>
      </c>
      <c r="F511" s="10">
        <v>6747429.5380119504</v>
      </c>
      <c r="G511" s="10">
        <f>tabStateTxnSplit[[#This Row],[Amount (INR)]]/tabStateTxnSplit[[#This Row],[Transactions]]</f>
        <v>1263.563583897369</v>
      </c>
    </row>
    <row r="512" spans="1:7" x14ac:dyDescent="0.25">
      <c r="A512" t="s">
        <v>80</v>
      </c>
      <c r="B512">
        <v>2019</v>
      </c>
      <c r="C512">
        <v>1</v>
      </c>
      <c r="D512" t="s">
        <v>1894</v>
      </c>
      <c r="E512" s="10">
        <v>408465</v>
      </c>
      <c r="F512" s="10">
        <v>757657638.31739497</v>
      </c>
      <c r="G512" s="10">
        <f>tabStateTxnSplit[[#This Row],[Amount (INR)]]/tabStateTxnSplit[[#This Row],[Transactions]]</f>
        <v>1854.8899864551308</v>
      </c>
    </row>
    <row r="513" spans="1:7" x14ac:dyDescent="0.25">
      <c r="A513" t="s">
        <v>80</v>
      </c>
      <c r="B513">
        <v>2019</v>
      </c>
      <c r="C513">
        <v>1</v>
      </c>
      <c r="D513" t="s">
        <v>1893</v>
      </c>
      <c r="E513" s="10">
        <v>225998</v>
      </c>
      <c r="F513" s="10">
        <v>62660761.888069302</v>
      </c>
      <c r="G513" s="10">
        <f>tabStateTxnSplit[[#This Row],[Amount (INR)]]/tabStateTxnSplit[[#This Row],[Transactions]]</f>
        <v>277.26246200439516</v>
      </c>
    </row>
    <row r="514" spans="1:7" x14ac:dyDescent="0.25">
      <c r="A514" t="s">
        <v>80</v>
      </c>
      <c r="B514">
        <v>2019</v>
      </c>
      <c r="C514">
        <v>1</v>
      </c>
      <c r="D514" t="s">
        <v>1895</v>
      </c>
      <c r="E514" s="10">
        <v>20694</v>
      </c>
      <c r="F514" s="10">
        <v>17043867.886081401</v>
      </c>
      <c r="G514" s="10">
        <f>tabStateTxnSplit[[#This Row],[Amount (INR)]]/tabStateTxnSplit[[#This Row],[Transactions]]</f>
        <v>823.61398888960093</v>
      </c>
    </row>
    <row r="515" spans="1:7" x14ac:dyDescent="0.25">
      <c r="A515" t="s">
        <v>80</v>
      </c>
      <c r="B515">
        <v>2019</v>
      </c>
      <c r="C515">
        <v>1</v>
      </c>
      <c r="D515" t="s">
        <v>1896</v>
      </c>
      <c r="E515" s="10">
        <v>1645</v>
      </c>
      <c r="F515" s="10">
        <v>221064.61892347399</v>
      </c>
      <c r="G515" s="10">
        <f>tabStateTxnSplit[[#This Row],[Amount (INR)]]/tabStateTxnSplit[[#This Row],[Transactions]]</f>
        <v>134.38578657961943</v>
      </c>
    </row>
    <row r="516" spans="1:7" x14ac:dyDescent="0.25">
      <c r="A516" t="s">
        <v>80</v>
      </c>
      <c r="B516">
        <v>2019</v>
      </c>
      <c r="C516">
        <v>1</v>
      </c>
      <c r="D516" t="s">
        <v>1897</v>
      </c>
      <c r="E516" s="10">
        <v>5012</v>
      </c>
      <c r="F516" s="10">
        <v>5786443.3394310903</v>
      </c>
      <c r="G516" s="10">
        <f>tabStateTxnSplit[[#This Row],[Amount (INR)]]/tabStateTxnSplit[[#This Row],[Transactions]]</f>
        <v>1154.5178251059638</v>
      </c>
    </row>
    <row r="517" spans="1:7" x14ac:dyDescent="0.25">
      <c r="A517" t="s">
        <v>80</v>
      </c>
      <c r="B517">
        <v>2019</v>
      </c>
      <c r="C517">
        <v>2</v>
      </c>
      <c r="D517" t="s">
        <v>1894</v>
      </c>
      <c r="E517" s="10">
        <v>244134</v>
      </c>
      <c r="F517" s="10">
        <v>734034142.80873799</v>
      </c>
      <c r="G517" s="10">
        <f>tabStateTxnSplit[[#This Row],[Amount (INR)]]/tabStateTxnSplit[[#This Row],[Transactions]]</f>
        <v>3006.685438360646</v>
      </c>
    </row>
    <row r="518" spans="1:7" x14ac:dyDescent="0.25">
      <c r="A518" t="s">
        <v>80</v>
      </c>
      <c r="B518">
        <v>2019</v>
      </c>
      <c r="C518">
        <v>2</v>
      </c>
      <c r="D518" t="s">
        <v>1893</v>
      </c>
      <c r="E518" s="10">
        <v>198184</v>
      </c>
      <c r="F518" s="10">
        <v>63874445.552418701</v>
      </c>
      <c r="G518" s="10">
        <f>tabStateTxnSplit[[#This Row],[Amount (INR)]]/tabStateTxnSplit[[#This Row],[Transactions]]</f>
        <v>322.29869995770952</v>
      </c>
    </row>
    <row r="519" spans="1:7" x14ac:dyDescent="0.25">
      <c r="A519" t="s">
        <v>80</v>
      </c>
      <c r="B519">
        <v>2019</v>
      </c>
      <c r="C519">
        <v>2</v>
      </c>
      <c r="D519" t="s">
        <v>1895</v>
      </c>
      <c r="E519" s="10">
        <v>40781</v>
      </c>
      <c r="F519" s="10">
        <v>20816136.241969101</v>
      </c>
      <c r="G519" s="10">
        <f>tabStateTxnSplit[[#This Row],[Amount (INR)]]/tabStateTxnSplit[[#This Row],[Transactions]]</f>
        <v>510.43712125669066</v>
      </c>
    </row>
    <row r="520" spans="1:7" x14ac:dyDescent="0.25">
      <c r="A520" t="s">
        <v>80</v>
      </c>
      <c r="B520">
        <v>2019</v>
      </c>
      <c r="C520">
        <v>2</v>
      </c>
      <c r="D520" t="s">
        <v>1896</v>
      </c>
      <c r="E520" s="10">
        <v>748</v>
      </c>
      <c r="F520" s="10">
        <v>155149.75618074599</v>
      </c>
      <c r="G520" s="10">
        <f>tabStateTxnSplit[[#This Row],[Amount (INR)]]/tabStateTxnSplit[[#This Row],[Transactions]]</f>
        <v>207.41946013468714</v>
      </c>
    </row>
    <row r="521" spans="1:7" x14ac:dyDescent="0.25">
      <c r="A521" t="s">
        <v>80</v>
      </c>
      <c r="B521">
        <v>2019</v>
      </c>
      <c r="C521">
        <v>2</v>
      </c>
      <c r="D521" t="s">
        <v>1897</v>
      </c>
      <c r="E521" s="10">
        <v>5809</v>
      </c>
      <c r="F521" s="10">
        <v>5561402.2057634396</v>
      </c>
      <c r="G521" s="10">
        <f>tabStateTxnSplit[[#This Row],[Amount (INR)]]/tabStateTxnSplit[[#This Row],[Transactions]]</f>
        <v>957.37686447984845</v>
      </c>
    </row>
    <row r="522" spans="1:7" x14ac:dyDescent="0.25">
      <c r="A522" t="s">
        <v>80</v>
      </c>
      <c r="B522">
        <v>2019</v>
      </c>
      <c r="C522">
        <v>3</v>
      </c>
      <c r="D522" t="s">
        <v>1893</v>
      </c>
      <c r="E522" s="10">
        <v>319142</v>
      </c>
      <c r="F522" s="10">
        <v>104597035.07984801</v>
      </c>
      <c r="G522" s="10">
        <f>tabStateTxnSplit[[#This Row],[Amount (INR)]]/tabStateTxnSplit[[#This Row],[Transactions]]</f>
        <v>327.74449956398092</v>
      </c>
    </row>
    <row r="523" spans="1:7" x14ac:dyDescent="0.25">
      <c r="A523" t="s">
        <v>80</v>
      </c>
      <c r="B523">
        <v>2019</v>
      </c>
      <c r="C523">
        <v>3</v>
      </c>
      <c r="D523" t="s">
        <v>1894</v>
      </c>
      <c r="E523" s="10">
        <v>249944</v>
      </c>
      <c r="F523" s="10">
        <v>821178569.05932498</v>
      </c>
      <c r="G523" s="10">
        <f>tabStateTxnSplit[[#This Row],[Amount (INR)]]/tabStateTxnSplit[[#This Row],[Transactions]]</f>
        <v>3285.4502170859273</v>
      </c>
    </row>
    <row r="524" spans="1:7" x14ac:dyDescent="0.25">
      <c r="A524" t="s">
        <v>80</v>
      </c>
      <c r="B524">
        <v>2019</v>
      </c>
      <c r="C524">
        <v>3</v>
      </c>
      <c r="D524" t="s">
        <v>1895</v>
      </c>
      <c r="E524" s="10">
        <v>63616</v>
      </c>
      <c r="F524" s="10">
        <v>30634658.237494402</v>
      </c>
      <c r="G524" s="10">
        <f>tabStateTxnSplit[[#This Row],[Amount (INR)]]/tabStateTxnSplit[[#This Row],[Transactions]]</f>
        <v>481.55587018194166</v>
      </c>
    </row>
    <row r="525" spans="1:7" x14ac:dyDescent="0.25">
      <c r="A525" t="s">
        <v>80</v>
      </c>
      <c r="B525">
        <v>2019</v>
      </c>
      <c r="C525">
        <v>3</v>
      </c>
      <c r="D525" t="s">
        <v>1896</v>
      </c>
      <c r="E525" s="10">
        <v>533</v>
      </c>
      <c r="F525" s="10">
        <v>425044.051413687</v>
      </c>
      <c r="G525" s="10">
        <f>tabStateTxnSplit[[#This Row],[Amount (INR)]]/tabStateTxnSplit[[#This Row],[Transactions]]</f>
        <v>797.45600640466603</v>
      </c>
    </row>
    <row r="526" spans="1:7" x14ac:dyDescent="0.25">
      <c r="A526" t="s">
        <v>80</v>
      </c>
      <c r="B526">
        <v>2019</v>
      </c>
      <c r="C526">
        <v>3</v>
      </c>
      <c r="D526" t="s">
        <v>1897</v>
      </c>
      <c r="E526" s="10">
        <v>5516</v>
      </c>
      <c r="F526" s="10">
        <v>4636167.4202897605</v>
      </c>
      <c r="G526" s="10">
        <f>tabStateTxnSplit[[#This Row],[Amount (INR)]]/tabStateTxnSplit[[#This Row],[Transactions]]</f>
        <v>840.49445618015966</v>
      </c>
    </row>
    <row r="527" spans="1:7" x14ac:dyDescent="0.25">
      <c r="A527" t="s">
        <v>80</v>
      </c>
      <c r="B527">
        <v>2019</v>
      </c>
      <c r="C527">
        <v>4</v>
      </c>
      <c r="D527" t="s">
        <v>1893</v>
      </c>
      <c r="E527" s="10">
        <v>351819</v>
      </c>
      <c r="F527" s="10">
        <v>125809568.350559</v>
      </c>
      <c r="G527" s="10">
        <f>tabStateTxnSplit[[#This Row],[Amount (INR)]]/tabStateTxnSplit[[#This Row],[Transactions]]</f>
        <v>357.59742467166069</v>
      </c>
    </row>
    <row r="528" spans="1:7" x14ac:dyDescent="0.25">
      <c r="A528" t="s">
        <v>80</v>
      </c>
      <c r="B528">
        <v>2019</v>
      </c>
      <c r="C528">
        <v>4</v>
      </c>
      <c r="D528" t="s">
        <v>1894</v>
      </c>
      <c r="E528" s="10">
        <v>324464</v>
      </c>
      <c r="F528" s="10">
        <v>1051976410.5472</v>
      </c>
      <c r="G528" s="10">
        <f>tabStateTxnSplit[[#This Row],[Amount (INR)]]/tabStateTxnSplit[[#This Row],[Transactions]]</f>
        <v>3242.1976260762362</v>
      </c>
    </row>
    <row r="529" spans="1:7" x14ac:dyDescent="0.25">
      <c r="A529" t="s">
        <v>80</v>
      </c>
      <c r="B529">
        <v>2019</v>
      </c>
      <c r="C529">
        <v>4</v>
      </c>
      <c r="D529" t="s">
        <v>1895</v>
      </c>
      <c r="E529" s="10">
        <v>86758</v>
      </c>
      <c r="F529" s="10">
        <v>45361559.238248803</v>
      </c>
      <c r="G529" s="10">
        <f>tabStateTxnSplit[[#This Row],[Amount (INR)]]/tabStateTxnSplit[[#This Row],[Transactions]]</f>
        <v>522.85160144596239</v>
      </c>
    </row>
    <row r="530" spans="1:7" x14ac:dyDescent="0.25">
      <c r="A530" t="s">
        <v>80</v>
      </c>
      <c r="B530">
        <v>2019</v>
      </c>
      <c r="C530">
        <v>4</v>
      </c>
      <c r="D530" t="s">
        <v>1896</v>
      </c>
      <c r="E530" s="10">
        <v>1019</v>
      </c>
      <c r="F530" s="10">
        <v>267762.49056630803</v>
      </c>
      <c r="G530" s="10">
        <f>tabStateTxnSplit[[#This Row],[Amount (INR)]]/tabStateTxnSplit[[#This Row],[Transactions]]</f>
        <v>262.76986316615114</v>
      </c>
    </row>
    <row r="531" spans="1:7" x14ac:dyDescent="0.25">
      <c r="A531" t="s">
        <v>80</v>
      </c>
      <c r="B531">
        <v>2019</v>
      </c>
      <c r="C531">
        <v>4</v>
      </c>
      <c r="D531" t="s">
        <v>1897</v>
      </c>
      <c r="E531" s="10">
        <v>4911</v>
      </c>
      <c r="F531" s="10">
        <v>3225961.3844606401</v>
      </c>
      <c r="G531" s="10">
        <f>tabStateTxnSplit[[#This Row],[Amount (INR)]]/tabStateTxnSplit[[#This Row],[Transactions]]</f>
        <v>656.88482680933419</v>
      </c>
    </row>
    <row r="532" spans="1:7" x14ac:dyDescent="0.25">
      <c r="A532" t="s">
        <v>80</v>
      </c>
      <c r="B532">
        <v>2020</v>
      </c>
      <c r="C532">
        <v>1</v>
      </c>
      <c r="D532" t="s">
        <v>1893</v>
      </c>
      <c r="E532" s="10">
        <v>407577</v>
      </c>
      <c r="F532" s="10">
        <v>153340696.303936</v>
      </c>
      <c r="G532" s="10">
        <f>tabStateTxnSplit[[#This Row],[Amount (INR)]]/tabStateTxnSplit[[#This Row],[Transactions]]</f>
        <v>376.2250968625217</v>
      </c>
    </row>
    <row r="533" spans="1:7" x14ac:dyDescent="0.25">
      <c r="A533" t="s">
        <v>80</v>
      </c>
      <c r="B533">
        <v>2020</v>
      </c>
      <c r="C533">
        <v>1</v>
      </c>
      <c r="D533" t="s">
        <v>1894</v>
      </c>
      <c r="E533" s="10">
        <v>329005</v>
      </c>
      <c r="F533" s="10">
        <v>1119439489.50051</v>
      </c>
      <c r="G533" s="10">
        <f>tabStateTxnSplit[[#This Row],[Amount (INR)]]/tabStateTxnSplit[[#This Row],[Transactions]]</f>
        <v>3402.499930093798</v>
      </c>
    </row>
    <row r="534" spans="1:7" x14ac:dyDescent="0.25">
      <c r="A534" t="s">
        <v>80</v>
      </c>
      <c r="B534">
        <v>2020</v>
      </c>
      <c r="C534">
        <v>1</v>
      </c>
      <c r="D534" t="s">
        <v>1895</v>
      </c>
      <c r="E534" s="10">
        <v>137040</v>
      </c>
      <c r="F534" s="10">
        <v>66713356.798142999</v>
      </c>
      <c r="G534" s="10">
        <f>tabStateTxnSplit[[#This Row],[Amount (INR)]]/tabStateTxnSplit[[#This Row],[Transactions]]</f>
        <v>486.8166724908275</v>
      </c>
    </row>
    <row r="535" spans="1:7" x14ac:dyDescent="0.25">
      <c r="A535" t="s">
        <v>80</v>
      </c>
      <c r="B535">
        <v>2020</v>
      </c>
      <c r="C535">
        <v>1</v>
      </c>
      <c r="D535" t="s">
        <v>1896</v>
      </c>
      <c r="E535" s="10">
        <v>668</v>
      </c>
      <c r="F535" s="10">
        <v>418783.12609041698</v>
      </c>
      <c r="G535" s="10">
        <f>tabStateTxnSplit[[#This Row],[Amount (INR)]]/tabStateTxnSplit[[#This Row],[Transactions]]</f>
        <v>626.92084744074396</v>
      </c>
    </row>
    <row r="536" spans="1:7" x14ac:dyDescent="0.25">
      <c r="A536" t="s">
        <v>80</v>
      </c>
      <c r="B536">
        <v>2020</v>
      </c>
      <c r="C536">
        <v>1</v>
      </c>
      <c r="D536" t="s">
        <v>1897</v>
      </c>
      <c r="E536" s="10">
        <v>4289</v>
      </c>
      <c r="F536" s="10">
        <v>2851043.5638340702</v>
      </c>
      <c r="G536" s="10">
        <f>tabStateTxnSplit[[#This Row],[Amount (INR)]]/tabStateTxnSplit[[#This Row],[Transactions]]</f>
        <v>664.73386892843791</v>
      </c>
    </row>
    <row r="537" spans="1:7" x14ac:dyDescent="0.25">
      <c r="A537" t="s">
        <v>80</v>
      </c>
      <c r="B537">
        <v>2020</v>
      </c>
      <c r="C537">
        <v>2</v>
      </c>
      <c r="D537" t="s">
        <v>1893</v>
      </c>
      <c r="E537" s="10">
        <v>525974</v>
      </c>
      <c r="F537" s="10">
        <v>178877986.72486499</v>
      </c>
      <c r="G537" s="10">
        <f>tabStateTxnSplit[[#This Row],[Amount (INR)]]/tabStateTxnSplit[[#This Row],[Transactions]]</f>
        <v>340.08902859241141</v>
      </c>
    </row>
    <row r="538" spans="1:7" x14ac:dyDescent="0.25">
      <c r="A538" t="s">
        <v>80</v>
      </c>
      <c r="B538">
        <v>2020</v>
      </c>
      <c r="C538">
        <v>2</v>
      </c>
      <c r="D538" t="s">
        <v>1894</v>
      </c>
      <c r="E538" s="10">
        <v>323909</v>
      </c>
      <c r="F538" s="10">
        <v>1052118443.36645</v>
      </c>
      <c r="G538" s="10">
        <f>tabStateTxnSplit[[#This Row],[Amount (INR)]]/tabStateTxnSplit[[#This Row],[Transactions]]</f>
        <v>3248.1914468769005</v>
      </c>
    </row>
    <row r="539" spans="1:7" x14ac:dyDescent="0.25">
      <c r="A539" t="s">
        <v>80</v>
      </c>
      <c r="B539">
        <v>2020</v>
      </c>
      <c r="C539">
        <v>2</v>
      </c>
      <c r="D539" t="s">
        <v>1895</v>
      </c>
      <c r="E539" s="10">
        <v>118801</v>
      </c>
      <c r="F539" s="10">
        <v>68938500.712280497</v>
      </c>
      <c r="G539" s="10">
        <f>tabStateTxnSplit[[#This Row],[Amount (INR)]]/tabStateTxnSplit[[#This Row],[Transactions]]</f>
        <v>580.28552547773586</v>
      </c>
    </row>
    <row r="540" spans="1:7" x14ac:dyDescent="0.25">
      <c r="A540" t="s">
        <v>80</v>
      </c>
      <c r="B540">
        <v>2020</v>
      </c>
      <c r="C540">
        <v>2</v>
      </c>
      <c r="D540" t="s">
        <v>1896</v>
      </c>
      <c r="E540" s="10">
        <v>1826</v>
      </c>
      <c r="F540" s="10">
        <v>993268.29718405998</v>
      </c>
      <c r="G540" s="10">
        <f>tabStateTxnSplit[[#This Row],[Amount (INR)]]/tabStateTxnSplit[[#This Row],[Transactions]]</f>
        <v>543.95854172182908</v>
      </c>
    </row>
    <row r="541" spans="1:7" x14ac:dyDescent="0.25">
      <c r="A541" t="s">
        <v>80</v>
      </c>
      <c r="B541">
        <v>2020</v>
      </c>
      <c r="C541">
        <v>2</v>
      </c>
      <c r="D541" t="s">
        <v>1897</v>
      </c>
      <c r="E541" s="10">
        <v>2642</v>
      </c>
      <c r="F541" s="10">
        <v>1448254.78727523</v>
      </c>
      <c r="G541" s="10">
        <f>tabStateTxnSplit[[#This Row],[Amount (INR)]]/tabStateTxnSplit[[#This Row],[Transactions]]</f>
        <v>548.16608148191904</v>
      </c>
    </row>
    <row r="542" spans="1:7" x14ac:dyDescent="0.25">
      <c r="A542" t="s">
        <v>80</v>
      </c>
      <c r="B542">
        <v>2020</v>
      </c>
      <c r="C542">
        <v>3</v>
      </c>
      <c r="D542" t="s">
        <v>1893</v>
      </c>
      <c r="E542" s="10">
        <v>455603</v>
      </c>
      <c r="F542" s="10">
        <v>201223380.18686</v>
      </c>
      <c r="G542" s="10">
        <f>tabStateTxnSplit[[#This Row],[Amount (INR)]]/tabStateTxnSplit[[#This Row],[Transactions]]</f>
        <v>441.66386127145779</v>
      </c>
    </row>
    <row r="543" spans="1:7" x14ac:dyDescent="0.25">
      <c r="A543" t="s">
        <v>80</v>
      </c>
      <c r="B543">
        <v>2020</v>
      </c>
      <c r="C543">
        <v>3</v>
      </c>
      <c r="D543" t="s">
        <v>1894</v>
      </c>
      <c r="E543" s="10">
        <v>419524</v>
      </c>
      <c r="F543" s="10">
        <v>1401020928.23191</v>
      </c>
      <c r="G543" s="10">
        <f>tabStateTxnSplit[[#This Row],[Amount (INR)]]/tabStateTxnSplit[[#This Row],[Transactions]]</f>
        <v>3339.5489369664429</v>
      </c>
    </row>
    <row r="544" spans="1:7" x14ac:dyDescent="0.25">
      <c r="A544" t="s">
        <v>80</v>
      </c>
      <c r="B544">
        <v>2020</v>
      </c>
      <c r="C544">
        <v>3</v>
      </c>
      <c r="D544" t="s">
        <v>1895</v>
      </c>
      <c r="E544" s="10">
        <v>257572</v>
      </c>
      <c r="F544" s="10">
        <v>143497844.49072301</v>
      </c>
      <c r="G544" s="10">
        <f>tabStateTxnSplit[[#This Row],[Amount (INR)]]/tabStateTxnSplit[[#This Row],[Transactions]]</f>
        <v>557.11740597084702</v>
      </c>
    </row>
    <row r="545" spans="1:7" x14ac:dyDescent="0.25">
      <c r="A545" t="s">
        <v>80</v>
      </c>
      <c r="B545">
        <v>2020</v>
      </c>
      <c r="C545">
        <v>3</v>
      </c>
      <c r="D545" t="s">
        <v>1896</v>
      </c>
      <c r="E545" s="10">
        <v>1635</v>
      </c>
      <c r="F545" s="10">
        <v>1778864.0123306301</v>
      </c>
      <c r="G545" s="10">
        <f>tabStateTxnSplit[[#This Row],[Amount (INR)]]/tabStateTxnSplit[[#This Row],[Transactions]]</f>
        <v>1087.9902216089481</v>
      </c>
    </row>
    <row r="546" spans="1:7" x14ac:dyDescent="0.25">
      <c r="A546" t="s">
        <v>80</v>
      </c>
      <c r="B546">
        <v>2020</v>
      </c>
      <c r="C546">
        <v>3</v>
      </c>
      <c r="D546" t="s">
        <v>1897</v>
      </c>
      <c r="E546" s="10">
        <v>3978</v>
      </c>
      <c r="F546" s="10">
        <v>2268098.0775317699</v>
      </c>
      <c r="G546" s="10">
        <f>tabStateTxnSplit[[#This Row],[Amount (INR)]]/tabStateTxnSplit[[#This Row],[Transactions]]</f>
        <v>570.16040159169677</v>
      </c>
    </row>
    <row r="547" spans="1:7" x14ac:dyDescent="0.25">
      <c r="A547" t="s">
        <v>80</v>
      </c>
      <c r="B547">
        <v>2020</v>
      </c>
      <c r="C547">
        <v>4</v>
      </c>
      <c r="D547" t="s">
        <v>1894</v>
      </c>
      <c r="E547" s="10">
        <v>666995</v>
      </c>
      <c r="F547" s="10">
        <v>2153786522.5475702</v>
      </c>
      <c r="G547" s="10">
        <f>tabStateTxnSplit[[#This Row],[Amount (INR)]]/tabStateTxnSplit[[#This Row],[Transactions]]</f>
        <v>3229.089457263653</v>
      </c>
    </row>
    <row r="548" spans="1:7" x14ac:dyDescent="0.25">
      <c r="A548" t="s">
        <v>80</v>
      </c>
      <c r="B548">
        <v>2020</v>
      </c>
      <c r="C548">
        <v>4</v>
      </c>
      <c r="D548" t="s">
        <v>1895</v>
      </c>
      <c r="E548" s="10">
        <v>631443</v>
      </c>
      <c r="F548" s="10">
        <v>316510115.80515599</v>
      </c>
      <c r="G548" s="10">
        <f>tabStateTxnSplit[[#This Row],[Amount (INR)]]/tabStateTxnSplit[[#This Row],[Transactions]]</f>
        <v>501.24891051948629</v>
      </c>
    </row>
    <row r="549" spans="1:7" x14ac:dyDescent="0.25">
      <c r="A549" t="s">
        <v>80</v>
      </c>
      <c r="B549">
        <v>2020</v>
      </c>
      <c r="C549">
        <v>4</v>
      </c>
      <c r="D549" t="s">
        <v>1893</v>
      </c>
      <c r="E549" s="10">
        <v>509971</v>
      </c>
      <c r="F549" s="10">
        <v>224246669.77833399</v>
      </c>
      <c r="G549" s="10">
        <f>tabStateTxnSplit[[#This Row],[Amount (INR)]]/tabStateTxnSplit[[#This Row],[Transactions]]</f>
        <v>439.72435644053093</v>
      </c>
    </row>
    <row r="550" spans="1:7" x14ac:dyDescent="0.25">
      <c r="A550" t="s">
        <v>80</v>
      </c>
      <c r="B550">
        <v>2020</v>
      </c>
      <c r="C550">
        <v>4</v>
      </c>
      <c r="D550" t="s">
        <v>1896</v>
      </c>
      <c r="E550" s="10">
        <v>2453</v>
      </c>
      <c r="F550" s="10">
        <v>1683959.50999644</v>
      </c>
      <c r="G550" s="10">
        <f>tabStateTxnSplit[[#This Row],[Amount (INR)]]/tabStateTxnSplit[[#This Row],[Transactions]]</f>
        <v>686.48981247306972</v>
      </c>
    </row>
    <row r="551" spans="1:7" x14ac:dyDescent="0.25">
      <c r="A551" t="s">
        <v>80</v>
      </c>
      <c r="B551">
        <v>2020</v>
      </c>
      <c r="C551">
        <v>4</v>
      </c>
      <c r="D551" t="s">
        <v>1897</v>
      </c>
      <c r="E551" s="10">
        <v>6929</v>
      </c>
      <c r="F551" s="10">
        <v>4283833.1874415996</v>
      </c>
      <c r="G551" s="10">
        <f>tabStateTxnSplit[[#This Row],[Amount (INR)]]/tabStateTxnSplit[[#This Row],[Transactions]]</f>
        <v>618.24696023114439</v>
      </c>
    </row>
    <row r="552" spans="1:7" x14ac:dyDescent="0.25">
      <c r="A552" t="s">
        <v>80</v>
      </c>
      <c r="B552">
        <v>2021</v>
      </c>
      <c r="C552">
        <v>1</v>
      </c>
      <c r="D552" t="s">
        <v>1894</v>
      </c>
      <c r="E552" s="10">
        <v>768921</v>
      </c>
      <c r="F552" s="10">
        <v>2379220756.2230101</v>
      </c>
      <c r="G552" s="10">
        <f>tabStateTxnSplit[[#This Row],[Amount (INR)]]/tabStateTxnSplit[[#This Row],[Transactions]]</f>
        <v>3094.2330307313887</v>
      </c>
    </row>
    <row r="553" spans="1:7" x14ac:dyDescent="0.25">
      <c r="A553" t="s">
        <v>80</v>
      </c>
      <c r="B553">
        <v>2021</v>
      </c>
      <c r="C553">
        <v>1</v>
      </c>
      <c r="D553" t="s">
        <v>1895</v>
      </c>
      <c r="E553" s="10">
        <v>705821</v>
      </c>
      <c r="F553" s="10">
        <v>367522132.38063598</v>
      </c>
      <c r="G553" s="10">
        <f>tabStateTxnSplit[[#This Row],[Amount (INR)]]/tabStateTxnSplit[[#This Row],[Transactions]]</f>
        <v>520.7016118543313</v>
      </c>
    </row>
    <row r="554" spans="1:7" x14ac:dyDescent="0.25">
      <c r="A554" t="s">
        <v>80</v>
      </c>
      <c r="B554">
        <v>2021</v>
      </c>
      <c r="C554">
        <v>1</v>
      </c>
      <c r="D554" t="s">
        <v>1893</v>
      </c>
      <c r="E554" s="10">
        <v>442926</v>
      </c>
      <c r="F554" s="10">
        <v>213177144.73200899</v>
      </c>
      <c r="G554" s="10">
        <f>tabStateTxnSplit[[#This Row],[Amount (INR)]]/tabStateTxnSplit[[#This Row],[Transactions]]</f>
        <v>481.29291288388805</v>
      </c>
    </row>
    <row r="555" spans="1:7" x14ac:dyDescent="0.25">
      <c r="A555" t="s">
        <v>80</v>
      </c>
      <c r="B555">
        <v>2021</v>
      </c>
      <c r="C555">
        <v>1</v>
      </c>
      <c r="D555" t="s">
        <v>1896</v>
      </c>
      <c r="E555" s="10">
        <v>2243</v>
      </c>
      <c r="F555" s="10">
        <v>1930008.97168342</v>
      </c>
      <c r="G555" s="10">
        <f>tabStateTxnSplit[[#This Row],[Amount (INR)]]/tabStateTxnSplit[[#This Row],[Transactions]]</f>
        <v>860.45874796407486</v>
      </c>
    </row>
    <row r="556" spans="1:7" x14ac:dyDescent="0.25">
      <c r="A556" t="s">
        <v>80</v>
      </c>
      <c r="B556">
        <v>2021</v>
      </c>
      <c r="C556">
        <v>1</v>
      </c>
      <c r="D556" t="s">
        <v>1897</v>
      </c>
      <c r="E556" s="10">
        <v>5333</v>
      </c>
      <c r="F556" s="10">
        <v>3782868.88615925</v>
      </c>
      <c r="G556" s="10">
        <f>tabStateTxnSplit[[#This Row],[Amount (INR)]]/tabStateTxnSplit[[#This Row],[Transactions]]</f>
        <v>709.33224942044819</v>
      </c>
    </row>
    <row r="557" spans="1:7" x14ac:dyDescent="0.25">
      <c r="A557" t="s">
        <v>80</v>
      </c>
      <c r="B557">
        <v>2021</v>
      </c>
      <c r="C557">
        <v>2</v>
      </c>
      <c r="D557" t="s">
        <v>1894</v>
      </c>
      <c r="E557" s="10">
        <v>843550</v>
      </c>
      <c r="F557" s="10">
        <v>2512913026.4279399</v>
      </c>
      <c r="G557" s="10">
        <f>tabStateTxnSplit[[#This Row],[Amount (INR)]]/tabStateTxnSplit[[#This Row],[Transactions]]</f>
        <v>2978.9734176135853</v>
      </c>
    </row>
    <row r="558" spans="1:7" x14ac:dyDescent="0.25">
      <c r="A558" t="s">
        <v>80</v>
      </c>
      <c r="B558">
        <v>2021</v>
      </c>
      <c r="C558">
        <v>2</v>
      </c>
      <c r="D558" t="s">
        <v>1895</v>
      </c>
      <c r="E558" s="10">
        <v>802899</v>
      </c>
      <c r="F558" s="10">
        <v>430487473.93056202</v>
      </c>
      <c r="G558" s="10">
        <f>tabStateTxnSplit[[#This Row],[Amount (INR)]]/tabStateTxnSplit[[#This Row],[Transactions]]</f>
        <v>536.16640938718569</v>
      </c>
    </row>
    <row r="559" spans="1:7" x14ac:dyDescent="0.25">
      <c r="A559" t="s">
        <v>80</v>
      </c>
      <c r="B559">
        <v>2021</v>
      </c>
      <c r="C559">
        <v>2</v>
      </c>
      <c r="D559" t="s">
        <v>1893</v>
      </c>
      <c r="E559" s="10">
        <v>471136</v>
      </c>
      <c r="F559" s="10">
        <v>208762964.01200199</v>
      </c>
      <c r="G559" s="10">
        <f>tabStateTxnSplit[[#This Row],[Amount (INR)]]/tabStateTxnSplit[[#This Row],[Transactions]]</f>
        <v>443.10552369592216</v>
      </c>
    </row>
    <row r="560" spans="1:7" x14ac:dyDescent="0.25">
      <c r="A560" t="s">
        <v>80</v>
      </c>
      <c r="B560">
        <v>2021</v>
      </c>
      <c r="C560">
        <v>2</v>
      </c>
      <c r="D560" t="s">
        <v>1896</v>
      </c>
      <c r="E560" s="10">
        <v>1826</v>
      </c>
      <c r="F560" s="10">
        <v>1763792.6506419301</v>
      </c>
      <c r="G560" s="10">
        <f>tabStateTxnSplit[[#This Row],[Amount (INR)]]/tabStateTxnSplit[[#This Row],[Transactions]]</f>
        <v>965.93244832526295</v>
      </c>
    </row>
    <row r="561" spans="1:7" x14ac:dyDescent="0.25">
      <c r="A561" t="s">
        <v>80</v>
      </c>
      <c r="B561">
        <v>2021</v>
      </c>
      <c r="C561">
        <v>2</v>
      </c>
      <c r="D561" t="s">
        <v>1897</v>
      </c>
      <c r="E561" s="10">
        <v>5672</v>
      </c>
      <c r="F561" s="10">
        <v>3741204.39775314</v>
      </c>
      <c r="G561" s="10">
        <f>tabStateTxnSplit[[#This Row],[Amount (INR)]]/tabStateTxnSplit[[#This Row],[Transactions]]</f>
        <v>659.59174854604021</v>
      </c>
    </row>
    <row r="562" spans="1:7" x14ac:dyDescent="0.25">
      <c r="A562" t="s">
        <v>51</v>
      </c>
      <c r="B562">
        <v>2018</v>
      </c>
      <c r="C562">
        <v>1</v>
      </c>
      <c r="D562" t="s">
        <v>1893</v>
      </c>
      <c r="E562" s="10">
        <v>3947297</v>
      </c>
      <c r="F562" s="10">
        <v>1320559612.7704101</v>
      </c>
      <c r="G562" s="10">
        <f>tabStateTxnSplit[[#This Row],[Amount (INR)]]/tabStateTxnSplit[[#This Row],[Transactions]]</f>
        <v>334.54782165375701</v>
      </c>
    </row>
    <row r="563" spans="1:7" x14ac:dyDescent="0.25">
      <c r="A563" t="s">
        <v>51</v>
      </c>
      <c r="B563">
        <v>2018</v>
      </c>
      <c r="C563">
        <v>1</v>
      </c>
      <c r="D563" t="s">
        <v>1894</v>
      </c>
      <c r="E563" s="10">
        <v>2380820</v>
      </c>
      <c r="F563" s="10">
        <v>9125685134.8943501</v>
      </c>
      <c r="G563" s="10">
        <f>tabStateTxnSplit[[#This Row],[Amount (INR)]]/tabStateTxnSplit[[#This Row],[Transactions]]</f>
        <v>3833.0008715040826</v>
      </c>
    </row>
    <row r="564" spans="1:7" x14ac:dyDescent="0.25">
      <c r="A564" t="s">
        <v>51</v>
      </c>
      <c r="B564">
        <v>2018</v>
      </c>
      <c r="C564">
        <v>1</v>
      </c>
      <c r="D564" t="s">
        <v>1895</v>
      </c>
      <c r="E564" s="10">
        <v>339809</v>
      </c>
      <c r="F564" s="10">
        <v>375393115.19131303</v>
      </c>
      <c r="G564" s="10">
        <f>tabStateTxnSplit[[#This Row],[Amount (INR)]]/tabStateTxnSplit[[#This Row],[Transactions]]</f>
        <v>1104.7179891977935</v>
      </c>
    </row>
    <row r="565" spans="1:7" x14ac:dyDescent="0.25">
      <c r="A565" t="s">
        <v>51</v>
      </c>
      <c r="B565">
        <v>2018</v>
      </c>
      <c r="C565">
        <v>1</v>
      </c>
      <c r="D565" t="s">
        <v>1896</v>
      </c>
      <c r="E565" s="10">
        <v>136240</v>
      </c>
      <c r="F565" s="10">
        <v>45588429.271575697</v>
      </c>
      <c r="G565" s="10">
        <f>tabStateTxnSplit[[#This Row],[Amount (INR)]]/tabStateTxnSplit[[#This Row],[Transactions]]</f>
        <v>334.61853546370889</v>
      </c>
    </row>
    <row r="566" spans="1:7" x14ac:dyDescent="0.25">
      <c r="A566" t="s">
        <v>51</v>
      </c>
      <c r="B566">
        <v>2018</v>
      </c>
      <c r="C566">
        <v>1</v>
      </c>
      <c r="D566" t="s">
        <v>1897</v>
      </c>
      <c r="E566" s="10">
        <v>318588</v>
      </c>
      <c r="F566" s="10">
        <v>344277514.79230201</v>
      </c>
      <c r="G566" s="10">
        <f>tabStateTxnSplit[[#This Row],[Amount (INR)]]/tabStateTxnSplit[[#This Row],[Transactions]]</f>
        <v>1080.6355380375344</v>
      </c>
    </row>
    <row r="567" spans="1:7" x14ac:dyDescent="0.25">
      <c r="A567" t="s">
        <v>51</v>
      </c>
      <c r="B567">
        <v>2018</v>
      </c>
      <c r="C567">
        <v>2</v>
      </c>
      <c r="D567" t="s">
        <v>1893</v>
      </c>
      <c r="E567" s="10">
        <v>4511737</v>
      </c>
      <c r="F567" s="10">
        <v>2078183615.8006301</v>
      </c>
      <c r="G567" s="10">
        <f>tabStateTxnSplit[[#This Row],[Amount (INR)]]/tabStateTxnSplit[[#This Row],[Transactions]]</f>
        <v>460.61718929995919</v>
      </c>
    </row>
    <row r="568" spans="1:7" x14ac:dyDescent="0.25">
      <c r="A568" t="s">
        <v>51</v>
      </c>
      <c r="B568">
        <v>2018</v>
      </c>
      <c r="C568">
        <v>2</v>
      </c>
      <c r="D568" t="s">
        <v>1894</v>
      </c>
      <c r="E568" s="10">
        <v>3542716</v>
      </c>
      <c r="F568" s="10">
        <v>14348179103.1098</v>
      </c>
      <c r="G568" s="10">
        <f>tabStateTxnSplit[[#This Row],[Amount (INR)]]/tabStateTxnSplit[[#This Row],[Transactions]]</f>
        <v>4050.0506117650416</v>
      </c>
    </row>
    <row r="569" spans="1:7" x14ac:dyDescent="0.25">
      <c r="A569" t="s">
        <v>51</v>
      </c>
      <c r="B569">
        <v>2018</v>
      </c>
      <c r="C569">
        <v>2</v>
      </c>
      <c r="D569" t="s">
        <v>1895</v>
      </c>
      <c r="E569" s="10">
        <v>837001</v>
      </c>
      <c r="F569" s="10">
        <v>631597790.60025799</v>
      </c>
      <c r="G569" s="10">
        <f>tabStateTxnSplit[[#This Row],[Amount (INR)]]/tabStateTxnSplit[[#This Row],[Transactions]]</f>
        <v>754.59621983756051</v>
      </c>
    </row>
    <row r="570" spans="1:7" x14ac:dyDescent="0.25">
      <c r="A570" t="s">
        <v>51</v>
      </c>
      <c r="B570">
        <v>2018</v>
      </c>
      <c r="C570">
        <v>2</v>
      </c>
      <c r="D570" t="s">
        <v>1896</v>
      </c>
      <c r="E570" s="10">
        <v>205991</v>
      </c>
      <c r="F570" s="10">
        <v>66584728.195946902</v>
      </c>
      <c r="G570" s="10">
        <f>tabStateTxnSplit[[#This Row],[Amount (INR)]]/tabStateTxnSplit[[#This Row],[Transactions]]</f>
        <v>323.24095808043506</v>
      </c>
    </row>
    <row r="571" spans="1:7" x14ac:dyDescent="0.25">
      <c r="A571" t="s">
        <v>51</v>
      </c>
      <c r="B571">
        <v>2018</v>
      </c>
      <c r="C571">
        <v>2</v>
      </c>
      <c r="D571" t="s">
        <v>1897</v>
      </c>
      <c r="E571" s="10">
        <v>276278</v>
      </c>
      <c r="F571" s="10">
        <v>321754664.498469</v>
      </c>
      <c r="G571" s="10">
        <f>tabStateTxnSplit[[#This Row],[Amount (INR)]]/tabStateTxnSplit[[#This Row],[Transactions]]</f>
        <v>1164.6047260312764</v>
      </c>
    </row>
    <row r="572" spans="1:7" x14ac:dyDescent="0.25">
      <c r="A572" t="s">
        <v>51</v>
      </c>
      <c r="B572">
        <v>2018</v>
      </c>
      <c r="C572">
        <v>3</v>
      </c>
      <c r="D572" t="s">
        <v>1894</v>
      </c>
      <c r="E572" s="10">
        <v>8557153</v>
      </c>
      <c r="F572" s="10">
        <v>22670122888.868198</v>
      </c>
      <c r="G572" s="10">
        <f>tabStateTxnSplit[[#This Row],[Amount (INR)]]/tabStateTxnSplit[[#This Row],[Transactions]]</f>
        <v>2649.2599686914791</v>
      </c>
    </row>
    <row r="573" spans="1:7" x14ac:dyDescent="0.25">
      <c r="A573" t="s">
        <v>51</v>
      </c>
      <c r="B573">
        <v>2018</v>
      </c>
      <c r="C573">
        <v>3</v>
      </c>
      <c r="D573" t="s">
        <v>1893</v>
      </c>
      <c r="E573" s="10">
        <v>5305635</v>
      </c>
      <c r="F573" s="10">
        <v>3261844270.53724</v>
      </c>
      <c r="G573" s="10">
        <f>tabStateTxnSplit[[#This Row],[Amount (INR)]]/tabStateTxnSplit[[#This Row],[Transactions]]</f>
        <v>614.78866724477655</v>
      </c>
    </row>
    <row r="574" spans="1:7" x14ac:dyDescent="0.25">
      <c r="A574" t="s">
        <v>51</v>
      </c>
      <c r="B574">
        <v>2018</v>
      </c>
      <c r="C574">
        <v>3</v>
      </c>
      <c r="D574" t="s">
        <v>1895</v>
      </c>
      <c r="E574" s="10">
        <v>3808395</v>
      </c>
      <c r="F574" s="10">
        <v>1048422633.70935</v>
      </c>
      <c r="G574" s="10">
        <f>tabStateTxnSplit[[#This Row],[Amount (INR)]]/tabStateTxnSplit[[#This Row],[Transactions]]</f>
        <v>275.29251396174766</v>
      </c>
    </row>
    <row r="575" spans="1:7" x14ac:dyDescent="0.25">
      <c r="A575" t="s">
        <v>51</v>
      </c>
      <c r="B575">
        <v>2018</v>
      </c>
      <c r="C575">
        <v>3</v>
      </c>
      <c r="D575" t="s">
        <v>1896</v>
      </c>
      <c r="E575" s="10">
        <v>274526</v>
      </c>
      <c r="F575" s="10">
        <v>45051151.351430297</v>
      </c>
      <c r="G575" s="10">
        <f>tabStateTxnSplit[[#This Row],[Amount (INR)]]/tabStateTxnSplit[[#This Row],[Transactions]]</f>
        <v>164.10522628614521</v>
      </c>
    </row>
    <row r="576" spans="1:7" x14ac:dyDescent="0.25">
      <c r="A576" t="s">
        <v>51</v>
      </c>
      <c r="B576">
        <v>2018</v>
      </c>
      <c r="C576">
        <v>3</v>
      </c>
      <c r="D576" t="s">
        <v>1897</v>
      </c>
      <c r="E576" s="10">
        <v>601339</v>
      </c>
      <c r="F576" s="10">
        <v>350405916.152318</v>
      </c>
      <c r="G576" s="10">
        <f>tabStateTxnSplit[[#This Row],[Amount (INR)]]/tabStateTxnSplit[[#This Row],[Transactions]]</f>
        <v>582.70944700463133</v>
      </c>
    </row>
    <row r="577" spans="1:7" x14ac:dyDescent="0.25">
      <c r="A577" t="s">
        <v>51</v>
      </c>
      <c r="B577">
        <v>2018</v>
      </c>
      <c r="C577">
        <v>4</v>
      </c>
      <c r="D577" t="s">
        <v>1894</v>
      </c>
      <c r="E577" s="10">
        <v>9973249</v>
      </c>
      <c r="F577" s="10">
        <v>32389252494.757702</v>
      </c>
      <c r="G577" s="10">
        <f>tabStateTxnSplit[[#This Row],[Amount (INR)]]/tabStateTxnSplit[[#This Row],[Transactions]]</f>
        <v>3247.6129388484837</v>
      </c>
    </row>
    <row r="578" spans="1:7" x14ac:dyDescent="0.25">
      <c r="A578" t="s">
        <v>51</v>
      </c>
      <c r="B578">
        <v>2018</v>
      </c>
      <c r="C578">
        <v>4</v>
      </c>
      <c r="D578" t="s">
        <v>1895</v>
      </c>
      <c r="E578" s="10">
        <v>9958967</v>
      </c>
      <c r="F578" s="10">
        <v>2738429838.93927</v>
      </c>
      <c r="G578" s="10">
        <f>tabStateTxnSplit[[#This Row],[Amount (INR)]]/tabStateTxnSplit[[#This Row],[Transactions]]</f>
        <v>274.97127352056395</v>
      </c>
    </row>
    <row r="579" spans="1:7" x14ac:dyDescent="0.25">
      <c r="A579" t="s">
        <v>51</v>
      </c>
      <c r="B579">
        <v>2018</v>
      </c>
      <c r="C579">
        <v>4</v>
      </c>
      <c r="D579" t="s">
        <v>1893</v>
      </c>
      <c r="E579" s="10">
        <v>7483633</v>
      </c>
      <c r="F579" s="10">
        <v>3961160542.5700598</v>
      </c>
      <c r="G579" s="10">
        <f>tabStateTxnSplit[[#This Row],[Amount (INR)]]/tabStateTxnSplit[[#This Row],[Transactions]]</f>
        <v>529.30983421689166</v>
      </c>
    </row>
    <row r="580" spans="1:7" x14ac:dyDescent="0.25">
      <c r="A580" t="s">
        <v>51</v>
      </c>
      <c r="B580">
        <v>2018</v>
      </c>
      <c r="C580">
        <v>4</v>
      </c>
      <c r="D580" t="s">
        <v>1896</v>
      </c>
      <c r="E580" s="10">
        <v>265004</v>
      </c>
      <c r="F580" s="10">
        <v>58162003.436144903</v>
      </c>
      <c r="G580" s="10">
        <f>tabStateTxnSplit[[#This Row],[Amount (INR)]]/tabStateTxnSplit[[#This Row],[Transactions]]</f>
        <v>219.47594540514447</v>
      </c>
    </row>
    <row r="581" spans="1:7" x14ac:dyDescent="0.25">
      <c r="A581" t="s">
        <v>51</v>
      </c>
      <c r="B581">
        <v>2018</v>
      </c>
      <c r="C581">
        <v>4</v>
      </c>
      <c r="D581" t="s">
        <v>1897</v>
      </c>
      <c r="E581" s="10">
        <v>1506866</v>
      </c>
      <c r="F581" s="10">
        <v>575852739.00319397</v>
      </c>
      <c r="G581" s="10">
        <f>tabStateTxnSplit[[#This Row],[Amount (INR)]]/tabStateTxnSplit[[#This Row],[Transactions]]</f>
        <v>382.15258623075573</v>
      </c>
    </row>
    <row r="582" spans="1:7" x14ac:dyDescent="0.25">
      <c r="A582" t="s">
        <v>51</v>
      </c>
      <c r="B582">
        <v>2019</v>
      </c>
      <c r="C582">
        <v>1</v>
      </c>
      <c r="D582" t="s">
        <v>1894</v>
      </c>
      <c r="E582" s="10">
        <v>20216287</v>
      </c>
      <c r="F582" s="10">
        <v>48250023720.991699</v>
      </c>
      <c r="G582" s="10">
        <f>tabStateTxnSplit[[#This Row],[Amount (INR)]]/tabStateTxnSplit[[#This Row],[Transactions]]</f>
        <v>2386.6906777189947</v>
      </c>
    </row>
    <row r="583" spans="1:7" x14ac:dyDescent="0.25">
      <c r="A583" t="s">
        <v>51</v>
      </c>
      <c r="B583">
        <v>2019</v>
      </c>
      <c r="C583">
        <v>1</v>
      </c>
      <c r="D583" t="s">
        <v>1895</v>
      </c>
      <c r="E583" s="10">
        <v>13875931</v>
      </c>
      <c r="F583" s="10">
        <v>3996618719.79948</v>
      </c>
      <c r="G583" s="10">
        <f>tabStateTxnSplit[[#This Row],[Amount (INR)]]/tabStateTxnSplit[[#This Row],[Transactions]]</f>
        <v>288.02526618210192</v>
      </c>
    </row>
    <row r="584" spans="1:7" x14ac:dyDescent="0.25">
      <c r="A584" t="s">
        <v>51</v>
      </c>
      <c r="B584">
        <v>2019</v>
      </c>
      <c r="C584">
        <v>1</v>
      </c>
      <c r="D584" t="s">
        <v>1893</v>
      </c>
      <c r="E584" s="10">
        <v>10744978</v>
      </c>
      <c r="F584" s="10">
        <v>5521320539.3562098</v>
      </c>
      <c r="G584" s="10">
        <f>tabStateTxnSplit[[#This Row],[Amount (INR)]]/tabStateTxnSplit[[#This Row],[Transactions]]</f>
        <v>513.8512651544014</v>
      </c>
    </row>
    <row r="585" spans="1:7" x14ac:dyDescent="0.25">
      <c r="A585" t="s">
        <v>51</v>
      </c>
      <c r="B585">
        <v>2019</v>
      </c>
      <c r="C585">
        <v>1</v>
      </c>
      <c r="D585" t="s">
        <v>1896</v>
      </c>
      <c r="E585" s="10">
        <v>223095</v>
      </c>
      <c r="F585" s="10">
        <v>30997039.697555799</v>
      </c>
      <c r="G585" s="10">
        <f>tabStateTxnSplit[[#This Row],[Amount (INR)]]/tabStateTxnSplit[[#This Row],[Transactions]]</f>
        <v>138.94098790898855</v>
      </c>
    </row>
    <row r="586" spans="1:7" x14ac:dyDescent="0.25">
      <c r="A586" t="s">
        <v>51</v>
      </c>
      <c r="B586">
        <v>2019</v>
      </c>
      <c r="C586">
        <v>1</v>
      </c>
      <c r="D586" t="s">
        <v>1897</v>
      </c>
      <c r="E586" s="10">
        <v>1947036</v>
      </c>
      <c r="F586" s="10">
        <v>670171769.65229595</v>
      </c>
      <c r="G586" s="10">
        <f>tabStateTxnSplit[[#This Row],[Amount (INR)]]/tabStateTxnSplit[[#This Row],[Transactions]]</f>
        <v>344.20101613544688</v>
      </c>
    </row>
    <row r="587" spans="1:7" x14ac:dyDescent="0.25">
      <c r="A587" t="s">
        <v>51</v>
      </c>
      <c r="B587">
        <v>2019</v>
      </c>
      <c r="C587">
        <v>2</v>
      </c>
      <c r="D587" t="s">
        <v>1895</v>
      </c>
      <c r="E587" s="10">
        <v>20891431</v>
      </c>
      <c r="F587" s="10">
        <v>6816878922.8443899</v>
      </c>
      <c r="G587" s="10">
        <f>tabStateTxnSplit[[#This Row],[Amount (INR)]]/tabStateTxnSplit[[#This Row],[Transactions]]</f>
        <v>326.30023873636947</v>
      </c>
    </row>
    <row r="588" spans="1:7" x14ac:dyDescent="0.25">
      <c r="A588" t="s">
        <v>51</v>
      </c>
      <c r="B588">
        <v>2019</v>
      </c>
      <c r="C588">
        <v>2</v>
      </c>
      <c r="D588" t="s">
        <v>1894</v>
      </c>
      <c r="E588" s="10">
        <v>20570311</v>
      </c>
      <c r="F588" s="10">
        <v>65953571241.264297</v>
      </c>
      <c r="G588" s="10">
        <f>tabStateTxnSplit[[#This Row],[Amount (INR)]]/tabStateTxnSplit[[#This Row],[Transactions]]</f>
        <v>3206.2505637986851</v>
      </c>
    </row>
    <row r="589" spans="1:7" x14ac:dyDescent="0.25">
      <c r="A589" t="s">
        <v>51</v>
      </c>
      <c r="B589">
        <v>2019</v>
      </c>
      <c r="C589">
        <v>2</v>
      </c>
      <c r="D589" t="s">
        <v>1893</v>
      </c>
      <c r="E589" s="10">
        <v>12869453</v>
      </c>
      <c r="F589" s="10">
        <v>8035701902.3917599</v>
      </c>
      <c r="G589" s="10">
        <f>tabStateTxnSplit[[#This Row],[Amount (INR)]]/tabStateTxnSplit[[#This Row],[Transactions]]</f>
        <v>624.40120045442177</v>
      </c>
    </row>
    <row r="590" spans="1:7" x14ac:dyDescent="0.25">
      <c r="A590" t="s">
        <v>51</v>
      </c>
      <c r="B590">
        <v>2019</v>
      </c>
      <c r="C590">
        <v>2</v>
      </c>
      <c r="D590" t="s">
        <v>1896</v>
      </c>
      <c r="E590" s="10">
        <v>137774</v>
      </c>
      <c r="F590" s="10">
        <v>33985068.683786102</v>
      </c>
      <c r="G590" s="10">
        <f>tabStateTxnSplit[[#This Row],[Amount (INR)]]/tabStateTxnSplit[[#This Row],[Transactions]]</f>
        <v>246.67258469512464</v>
      </c>
    </row>
    <row r="591" spans="1:7" x14ac:dyDescent="0.25">
      <c r="A591" t="s">
        <v>51</v>
      </c>
      <c r="B591">
        <v>2019</v>
      </c>
      <c r="C591">
        <v>2</v>
      </c>
      <c r="D591" t="s">
        <v>1897</v>
      </c>
      <c r="E591" s="10">
        <v>2702543</v>
      </c>
      <c r="F591" s="10">
        <v>866678928.44399798</v>
      </c>
      <c r="G591" s="10">
        <f>tabStateTxnSplit[[#This Row],[Amount (INR)]]/tabStateTxnSplit[[#This Row],[Transactions]]</f>
        <v>320.69015310542625</v>
      </c>
    </row>
    <row r="592" spans="1:7" x14ac:dyDescent="0.25">
      <c r="A592" t="s">
        <v>51</v>
      </c>
      <c r="B592">
        <v>2019</v>
      </c>
      <c r="C592">
        <v>3</v>
      </c>
      <c r="D592" t="s">
        <v>1895</v>
      </c>
      <c r="E592" s="10">
        <v>29453368</v>
      </c>
      <c r="F592" s="10">
        <v>9857221391.9403591</v>
      </c>
      <c r="G592" s="10">
        <f>tabStateTxnSplit[[#This Row],[Amount (INR)]]/tabStateTxnSplit[[#This Row],[Transactions]]</f>
        <v>334.67212958261206</v>
      </c>
    </row>
    <row r="593" spans="1:7" x14ac:dyDescent="0.25">
      <c r="A593" t="s">
        <v>51</v>
      </c>
      <c r="B593">
        <v>2019</v>
      </c>
      <c r="C593">
        <v>3</v>
      </c>
      <c r="D593" t="s">
        <v>1894</v>
      </c>
      <c r="E593" s="10">
        <v>25201978</v>
      </c>
      <c r="F593" s="10">
        <v>81904443496.297699</v>
      </c>
      <c r="G593" s="10">
        <f>tabStateTxnSplit[[#This Row],[Amount (INR)]]/tabStateTxnSplit[[#This Row],[Transactions]]</f>
        <v>3249.9212361941472</v>
      </c>
    </row>
    <row r="594" spans="1:7" x14ac:dyDescent="0.25">
      <c r="A594" t="s">
        <v>51</v>
      </c>
      <c r="B594">
        <v>2019</v>
      </c>
      <c r="C594">
        <v>3</v>
      </c>
      <c r="D594" t="s">
        <v>1893</v>
      </c>
      <c r="E594" s="10">
        <v>11133404</v>
      </c>
      <c r="F594" s="10">
        <v>10406524192.884399</v>
      </c>
      <c r="G594" s="10">
        <f>tabStateTxnSplit[[#This Row],[Amount (INR)]]/tabStateTxnSplit[[#This Row],[Transactions]]</f>
        <v>934.71180897454178</v>
      </c>
    </row>
    <row r="595" spans="1:7" x14ac:dyDescent="0.25">
      <c r="A595" t="s">
        <v>51</v>
      </c>
      <c r="B595">
        <v>2019</v>
      </c>
      <c r="C595">
        <v>3</v>
      </c>
      <c r="D595" t="s">
        <v>1896</v>
      </c>
      <c r="E595" s="10">
        <v>92061</v>
      </c>
      <c r="F595" s="10">
        <v>27952186.986432001</v>
      </c>
      <c r="G595" s="10">
        <f>tabStateTxnSplit[[#This Row],[Amount (INR)]]/tabStateTxnSplit[[#This Row],[Transactions]]</f>
        <v>303.62680164708183</v>
      </c>
    </row>
    <row r="596" spans="1:7" x14ac:dyDescent="0.25">
      <c r="A596" t="s">
        <v>51</v>
      </c>
      <c r="B596">
        <v>2019</v>
      </c>
      <c r="C596">
        <v>3</v>
      </c>
      <c r="D596" t="s">
        <v>1897</v>
      </c>
      <c r="E596" s="10">
        <v>3657065</v>
      </c>
      <c r="F596" s="10">
        <v>1000670778.3478</v>
      </c>
      <c r="G596" s="10">
        <f>tabStateTxnSplit[[#This Row],[Amount (INR)]]/tabStateTxnSplit[[#This Row],[Transactions]]</f>
        <v>273.62674121127191</v>
      </c>
    </row>
    <row r="597" spans="1:7" x14ac:dyDescent="0.25">
      <c r="A597" t="s">
        <v>51</v>
      </c>
      <c r="B597">
        <v>2019</v>
      </c>
      <c r="C597">
        <v>4</v>
      </c>
      <c r="D597" t="s">
        <v>1894</v>
      </c>
      <c r="E597" s="10">
        <v>33040093</v>
      </c>
      <c r="F597" s="10">
        <v>105858524152.384</v>
      </c>
      <c r="G597" s="10">
        <f>tabStateTxnSplit[[#This Row],[Amount (INR)]]/tabStateTxnSplit[[#This Row],[Transactions]]</f>
        <v>3203.9414705153526</v>
      </c>
    </row>
    <row r="598" spans="1:7" x14ac:dyDescent="0.25">
      <c r="A598" t="s">
        <v>51</v>
      </c>
      <c r="B598">
        <v>2019</v>
      </c>
      <c r="C598">
        <v>4</v>
      </c>
      <c r="D598" t="s">
        <v>1895</v>
      </c>
      <c r="E598" s="10">
        <v>32537378</v>
      </c>
      <c r="F598" s="10">
        <v>12864577363.070499</v>
      </c>
      <c r="G598" s="10">
        <f>tabStateTxnSplit[[#This Row],[Amount (INR)]]/tabStateTxnSplit[[#This Row],[Transactions]]</f>
        <v>395.3784279443322</v>
      </c>
    </row>
    <row r="599" spans="1:7" x14ac:dyDescent="0.25">
      <c r="A599" t="s">
        <v>51</v>
      </c>
      <c r="B599">
        <v>2019</v>
      </c>
      <c r="C599">
        <v>4</v>
      </c>
      <c r="D599" t="s">
        <v>1893</v>
      </c>
      <c r="E599" s="10">
        <v>11609898</v>
      </c>
      <c r="F599" s="10">
        <v>9500486080.9884491</v>
      </c>
      <c r="G599" s="10">
        <f>tabStateTxnSplit[[#This Row],[Amount (INR)]]/tabStateTxnSplit[[#This Row],[Transactions]]</f>
        <v>818.30917730616147</v>
      </c>
    </row>
    <row r="600" spans="1:7" x14ac:dyDescent="0.25">
      <c r="A600" t="s">
        <v>51</v>
      </c>
      <c r="B600">
        <v>2019</v>
      </c>
      <c r="C600">
        <v>4</v>
      </c>
      <c r="D600" t="s">
        <v>1896</v>
      </c>
      <c r="E600" s="10">
        <v>57063</v>
      </c>
      <c r="F600" s="10">
        <v>21512527.9739892</v>
      </c>
      <c r="G600" s="10">
        <f>tabStateTxnSplit[[#This Row],[Amount (INR)]]/tabStateTxnSplit[[#This Row],[Transactions]]</f>
        <v>376.99609158279793</v>
      </c>
    </row>
    <row r="601" spans="1:7" x14ac:dyDescent="0.25">
      <c r="A601" t="s">
        <v>51</v>
      </c>
      <c r="B601">
        <v>2019</v>
      </c>
      <c r="C601">
        <v>4</v>
      </c>
      <c r="D601" t="s">
        <v>1897</v>
      </c>
      <c r="E601" s="10">
        <v>3500565</v>
      </c>
      <c r="F601" s="10">
        <v>779367300.47325695</v>
      </c>
      <c r="G601" s="10">
        <f>tabStateTxnSplit[[#This Row],[Amount (INR)]]/tabStateTxnSplit[[#This Row],[Transactions]]</f>
        <v>222.64043103706314</v>
      </c>
    </row>
    <row r="602" spans="1:7" x14ac:dyDescent="0.25">
      <c r="A602" t="s">
        <v>51</v>
      </c>
      <c r="B602">
        <v>2020</v>
      </c>
      <c r="C602">
        <v>1</v>
      </c>
      <c r="D602" t="s">
        <v>1895</v>
      </c>
      <c r="E602" s="10">
        <v>33951545</v>
      </c>
      <c r="F602" s="10">
        <v>14470782771.0546</v>
      </c>
      <c r="G602" s="10">
        <f>tabStateTxnSplit[[#This Row],[Amount (INR)]]/tabStateTxnSplit[[#This Row],[Transactions]]</f>
        <v>426.21868227365206</v>
      </c>
    </row>
    <row r="603" spans="1:7" x14ac:dyDescent="0.25">
      <c r="A603" t="s">
        <v>51</v>
      </c>
      <c r="B603">
        <v>2020</v>
      </c>
      <c r="C603">
        <v>1</v>
      </c>
      <c r="D603" t="s">
        <v>1894</v>
      </c>
      <c r="E603" s="10">
        <v>32410795</v>
      </c>
      <c r="F603" s="10">
        <v>108987600006.366</v>
      </c>
      <c r="G603" s="10">
        <f>tabStateTxnSplit[[#This Row],[Amount (INR)]]/tabStateTxnSplit[[#This Row],[Transactions]]</f>
        <v>3362.6944358003561</v>
      </c>
    </row>
    <row r="604" spans="1:7" x14ac:dyDescent="0.25">
      <c r="A604" t="s">
        <v>51</v>
      </c>
      <c r="B604">
        <v>2020</v>
      </c>
      <c r="C604">
        <v>1</v>
      </c>
      <c r="D604" t="s">
        <v>1893</v>
      </c>
      <c r="E604" s="10">
        <v>12822919</v>
      </c>
      <c r="F604" s="10">
        <v>9498791147.9291897</v>
      </c>
      <c r="G604" s="10">
        <f>tabStateTxnSplit[[#This Row],[Amount (INR)]]/tabStateTxnSplit[[#This Row],[Transactions]]</f>
        <v>740.76668096625974</v>
      </c>
    </row>
    <row r="605" spans="1:7" x14ac:dyDescent="0.25">
      <c r="A605" t="s">
        <v>51</v>
      </c>
      <c r="B605">
        <v>2020</v>
      </c>
      <c r="C605">
        <v>1</v>
      </c>
      <c r="D605" t="s">
        <v>1896</v>
      </c>
      <c r="E605" s="10">
        <v>46529</v>
      </c>
      <c r="F605" s="10">
        <v>39908838.248528801</v>
      </c>
      <c r="G605" s="10">
        <f>tabStateTxnSplit[[#This Row],[Amount (INR)]]/tabStateTxnSplit[[#This Row],[Transactions]]</f>
        <v>857.71966404884699</v>
      </c>
    </row>
    <row r="606" spans="1:7" x14ac:dyDescent="0.25">
      <c r="A606" t="s">
        <v>51</v>
      </c>
      <c r="B606">
        <v>2020</v>
      </c>
      <c r="C606">
        <v>1</v>
      </c>
      <c r="D606" t="s">
        <v>1897</v>
      </c>
      <c r="E606" s="10">
        <v>2515816</v>
      </c>
      <c r="F606" s="10">
        <v>619460878.99096704</v>
      </c>
      <c r="G606" s="10">
        <f>tabStateTxnSplit[[#This Row],[Amount (INR)]]/tabStateTxnSplit[[#This Row],[Transactions]]</f>
        <v>246.22662348556773</v>
      </c>
    </row>
    <row r="607" spans="1:7" x14ac:dyDescent="0.25">
      <c r="A607" t="s">
        <v>51</v>
      </c>
      <c r="B607">
        <v>2020</v>
      </c>
      <c r="C607">
        <v>2</v>
      </c>
      <c r="D607" t="s">
        <v>1894</v>
      </c>
      <c r="E607" s="10">
        <v>27155938</v>
      </c>
      <c r="F607" s="10">
        <v>86227124454.1017</v>
      </c>
      <c r="G607" s="10">
        <f>tabStateTxnSplit[[#This Row],[Amount (INR)]]/tabStateTxnSplit[[#This Row],[Transactions]]</f>
        <v>3175.2585550203312</v>
      </c>
    </row>
    <row r="608" spans="1:7" x14ac:dyDescent="0.25">
      <c r="A608" t="s">
        <v>51</v>
      </c>
      <c r="B608">
        <v>2020</v>
      </c>
      <c r="C608">
        <v>2</v>
      </c>
      <c r="D608" t="s">
        <v>1895</v>
      </c>
      <c r="E608" s="10">
        <v>24963931</v>
      </c>
      <c r="F608" s="10">
        <v>12708327043.868299</v>
      </c>
      <c r="G608" s="10">
        <f>tabStateTxnSplit[[#This Row],[Amount (INR)]]/tabStateTxnSplit[[#This Row],[Transactions]]</f>
        <v>509.06754404457774</v>
      </c>
    </row>
    <row r="609" spans="1:7" x14ac:dyDescent="0.25">
      <c r="A609" t="s">
        <v>51</v>
      </c>
      <c r="B609">
        <v>2020</v>
      </c>
      <c r="C609">
        <v>2</v>
      </c>
      <c r="D609" t="s">
        <v>1893</v>
      </c>
      <c r="E609" s="10">
        <v>13568505</v>
      </c>
      <c r="F609" s="10">
        <v>8699886044.0405903</v>
      </c>
      <c r="G609" s="10">
        <f>tabStateTxnSplit[[#This Row],[Amount (INR)]]/tabStateTxnSplit[[#This Row],[Transactions]]</f>
        <v>641.18235900274863</v>
      </c>
    </row>
    <row r="610" spans="1:7" x14ac:dyDescent="0.25">
      <c r="A610" t="s">
        <v>51</v>
      </c>
      <c r="B610">
        <v>2020</v>
      </c>
      <c r="C610">
        <v>2</v>
      </c>
      <c r="D610" t="s">
        <v>1896</v>
      </c>
      <c r="E610" s="10">
        <v>64790</v>
      </c>
      <c r="F610" s="10">
        <v>75405868.161646396</v>
      </c>
      <c r="G610" s="10">
        <f>tabStateTxnSplit[[#This Row],[Amount (INR)]]/tabStateTxnSplit[[#This Row],[Transactions]]</f>
        <v>1163.8504115086648</v>
      </c>
    </row>
    <row r="611" spans="1:7" x14ac:dyDescent="0.25">
      <c r="A611" t="s">
        <v>51</v>
      </c>
      <c r="B611">
        <v>2020</v>
      </c>
      <c r="C611">
        <v>2</v>
      </c>
      <c r="D611" t="s">
        <v>1897</v>
      </c>
      <c r="E611" s="10">
        <v>288854</v>
      </c>
      <c r="F611" s="10">
        <v>162694793.15869501</v>
      </c>
      <c r="G611" s="10">
        <f>tabStateTxnSplit[[#This Row],[Amount (INR)]]/tabStateTxnSplit[[#This Row],[Transactions]]</f>
        <v>563.24230635094204</v>
      </c>
    </row>
    <row r="612" spans="1:7" x14ac:dyDescent="0.25">
      <c r="A612" t="s">
        <v>51</v>
      </c>
      <c r="B612">
        <v>2020</v>
      </c>
      <c r="C612">
        <v>3</v>
      </c>
      <c r="D612" t="s">
        <v>1894</v>
      </c>
      <c r="E612" s="10">
        <v>41498638</v>
      </c>
      <c r="F612" s="10">
        <v>140074023548.15601</v>
      </c>
      <c r="G612" s="10">
        <f>tabStateTxnSplit[[#This Row],[Amount (INR)]]/tabStateTxnSplit[[#This Row],[Transactions]]</f>
        <v>3375.3884536681903</v>
      </c>
    </row>
    <row r="613" spans="1:7" x14ac:dyDescent="0.25">
      <c r="A613" t="s">
        <v>51</v>
      </c>
      <c r="B613">
        <v>2020</v>
      </c>
      <c r="C613">
        <v>3</v>
      </c>
      <c r="D613" t="s">
        <v>1895</v>
      </c>
      <c r="E613" s="10">
        <v>40973792</v>
      </c>
      <c r="F613" s="10">
        <v>21858176583.058899</v>
      </c>
      <c r="G613" s="10">
        <f>tabStateTxnSplit[[#This Row],[Amount (INR)]]/tabStateTxnSplit[[#This Row],[Transactions]]</f>
        <v>533.467260805612</v>
      </c>
    </row>
    <row r="614" spans="1:7" x14ac:dyDescent="0.25">
      <c r="A614" t="s">
        <v>51</v>
      </c>
      <c r="B614">
        <v>2020</v>
      </c>
      <c r="C614">
        <v>3</v>
      </c>
      <c r="D614" t="s">
        <v>1893</v>
      </c>
      <c r="E614" s="10">
        <v>13448341</v>
      </c>
      <c r="F614" s="10">
        <v>12883226305.3365</v>
      </c>
      <c r="G614" s="10">
        <f>tabStateTxnSplit[[#This Row],[Amount (INR)]]/tabStateTxnSplit[[#This Row],[Transactions]]</f>
        <v>957.97885444282679</v>
      </c>
    </row>
    <row r="615" spans="1:7" x14ac:dyDescent="0.25">
      <c r="A615" t="s">
        <v>51</v>
      </c>
      <c r="B615">
        <v>2020</v>
      </c>
      <c r="C615">
        <v>3</v>
      </c>
      <c r="D615" t="s">
        <v>1896</v>
      </c>
      <c r="E615" s="10">
        <v>85689</v>
      </c>
      <c r="F615" s="10">
        <v>114341865.26457199</v>
      </c>
      <c r="G615" s="10">
        <f>tabStateTxnSplit[[#This Row],[Amount (INR)]]/tabStateTxnSplit[[#This Row],[Transactions]]</f>
        <v>1334.3820707975585</v>
      </c>
    </row>
    <row r="616" spans="1:7" x14ac:dyDescent="0.25">
      <c r="A616" t="s">
        <v>51</v>
      </c>
      <c r="B616">
        <v>2020</v>
      </c>
      <c r="C616">
        <v>3</v>
      </c>
      <c r="D616" t="s">
        <v>1897</v>
      </c>
      <c r="E616" s="10">
        <v>485401</v>
      </c>
      <c r="F616" s="10">
        <v>234194502.844228</v>
      </c>
      <c r="G616" s="10">
        <f>tabStateTxnSplit[[#This Row],[Amount (INR)]]/tabStateTxnSplit[[#This Row],[Transactions]]</f>
        <v>482.47635016044052</v>
      </c>
    </row>
    <row r="617" spans="1:7" x14ac:dyDescent="0.25">
      <c r="A617" t="s">
        <v>51</v>
      </c>
      <c r="B617">
        <v>2020</v>
      </c>
      <c r="C617">
        <v>4</v>
      </c>
      <c r="D617" t="s">
        <v>1895</v>
      </c>
      <c r="E617" s="10">
        <v>54581166</v>
      </c>
      <c r="F617" s="10">
        <v>31106554562.795101</v>
      </c>
      <c r="G617" s="10">
        <f>tabStateTxnSplit[[#This Row],[Amount (INR)]]/tabStateTxnSplit[[#This Row],[Transactions]]</f>
        <v>569.91370544914889</v>
      </c>
    </row>
    <row r="618" spans="1:7" x14ac:dyDescent="0.25">
      <c r="A618" t="s">
        <v>51</v>
      </c>
      <c r="B618">
        <v>2020</v>
      </c>
      <c r="C618">
        <v>4</v>
      </c>
      <c r="D618" t="s">
        <v>1894</v>
      </c>
      <c r="E618" s="10">
        <v>49631928</v>
      </c>
      <c r="F618" s="10">
        <v>171546055992.14801</v>
      </c>
      <c r="G618" s="10">
        <f>tabStateTxnSplit[[#This Row],[Amount (INR)]]/tabStateTxnSplit[[#This Row],[Transactions]]</f>
        <v>3456.3649429888765</v>
      </c>
    </row>
    <row r="619" spans="1:7" x14ac:dyDescent="0.25">
      <c r="A619" t="s">
        <v>51</v>
      </c>
      <c r="B619">
        <v>2020</v>
      </c>
      <c r="C619">
        <v>4</v>
      </c>
      <c r="D619" t="s">
        <v>1893</v>
      </c>
      <c r="E619" s="10">
        <v>14862946</v>
      </c>
      <c r="F619" s="10">
        <v>12921793576.576799</v>
      </c>
      <c r="G619" s="10">
        <f>tabStateTxnSplit[[#This Row],[Amount (INR)]]/tabStateTxnSplit[[#This Row],[Transactions]]</f>
        <v>869.39652317762568</v>
      </c>
    </row>
    <row r="620" spans="1:7" x14ac:dyDescent="0.25">
      <c r="A620" t="s">
        <v>51</v>
      </c>
      <c r="B620">
        <v>2020</v>
      </c>
      <c r="C620">
        <v>4</v>
      </c>
      <c r="D620" t="s">
        <v>1896</v>
      </c>
      <c r="E620" s="10">
        <v>114862</v>
      </c>
      <c r="F620" s="10">
        <v>160007919.768942</v>
      </c>
      <c r="G620" s="10">
        <f>tabStateTxnSplit[[#This Row],[Amount (INR)]]/tabStateTxnSplit[[#This Row],[Transactions]]</f>
        <v>1393.0448692251746</v>
      </c>
    </row>
    <row r="621" spans="1:7" x14ac:dyDescent="0.25">
      <c r="A621" t="s">
        <v>51</v>
      </c>
      <c r="B621">
        <v>2020</v>
      </c>
      <c r="C621">
        <v>4</v>
      </c>
      <c r="D621" t="s">
        <v>1897</v>
      </c>
      <c r="E621" s="10">
        <v>1349515</v>
      </c>
      <c r="F621" s="10">
        <v>530676173.25379598</v>
      </c>
      <c r="G621" s="10">
        <f>tabStateTxnSplit[[#This Row],[Amount (INR)]]/tabStateTxnSplit[[#This Row],[Transactions]]</f>
        <v>393.23473488904978</v>
      </c>
    </row>
    <row r="622" spans="1:7" x14ac:dyDescent="0.25">
      <c r="A622" t="s">
        <v>51</v>
      </c>
      <c r="B622">
        <v>2021</v>
      </c>
      <c r="C622">
        <v>1</v>
      </c>
      <c r="D622" t="s">
        <v>1895</v>
      </c>
      <c r="E622" s="10">
        <v>72615587</v>
      </c>
      <c r="F622" s="10">
        <v>39861532639.012299</v>
      </c>
      <c r="G622" s="10">
        <f>tabStateTxnSplit[[#This Row],[Amount (INR)]]/tabStateTxnSplit[[#This Row],[Transactions]]</f>
        <v>548.93906784795797</v>
      </c>
    </row>
    <row r="623" spans="1:7" x14ac:dyDescent="0.25">
      <c r="A623" t="s">
        <v>51</v>
      </c>
      <c r="B623">
        <v>2021</v>
      </c>
      <c r="C623">
        <v>1</v>
      </c>
      <c r="D623" t="s">
        <v>1894</v>
      </c>
      <c r="E623" s="10">
        <v>61957428</v>
      </c>
      <c r="F623" s="10">
        <v>210823551741.409</v>
      </c>
      <c r="G623" s="10">
        <f>tabStateTxnSplit[[#This Row],[Amount (INR)]]/tabStateTxnSplit[[#This Row],[Transactions]]</f>
        <v>3402.7163254970656</v>
      </c>
    </row>
    <row r="624" spans="1:7" x14ac:dyDescent="0.25">
      <c r="A624" t="s">
        <v>51</v>
      </c>
      <c r="B624">
        <v>2021</v>
      </c>
      <c r="C624">
        <v>1</v>
      </c>
      <c r="D624" t="s">
        <v>1893</v>
      </c>
      <c r="E624" s="10">
        <v>21164274</v>
      </c>
      <c r="F624" s="10">
        <v>15447408658.7787</v>
      </c>
      <c r="G624" s="10">
        <f>tabStateTxnSplit[[#This Row],[Amount (INR)]]/tabStateTxnSplit[[#This Row],[Transactions]]</f>
        <v>729.88133959986999</v>
      </c>
    </row>
    <row r="625" spans="1:7" x14ac:dyDescent="0.25">
      <c r="A625" t="s">
        <v>51</v>
      </c>
      <c r="B625">
        <v>2021</v>
      </c>
      <c r="C625">
        <v>1</v>
      </c>
      <c r="D625" t="s">
        <v>1896</v>
      </c>
      <c r="E625" s="10">
        <v>153039</v>
      </c>
      <c r="F625" s="10">
        <v>203106852.42387801</v>
      </c>
      <c r="G625" s="10">
        <f>tabStateTxnSplit[[#This Row],[Amount (INR)]]/tabStateTxnSplit[[#This Row],[Transactions]]</f>
        <v>1327.1574724343338</v>
      </c>
    </row>
    <row r="626" spans="1:7" x14ac:dyDescent="0.25">
      <c r="A626" t="s">
        <v>51</v>
      </c>
      <c r="B626">
        <v>2021</v>
      </c>
      <c r="C626">
        <v>1</v>
      </c>
      <c r="D626" t="s">
        <v>1897</v>
      </c>
      <c r="E626" s="10">
        <v>1468676</v>
      </c>
      <c r="F626" s="10">
        <v>592745151.86830401</v>
      </c>
      <c r="G626" s="10">
        <f>tabStateTxnSplit[[#This Row],[Amount (INR)]]/tabStateTxnSplit[[#This Row],[Transactions]]</f>
        <v>403.59150137151011</v>
      </c>
    </row>
    <row r="627" spans="1:7" x14ac:dyDescent="0.25">
      <c r="A627" t="s">
        <v>51</v>
      </c>
      <c r="B627">
        <v>2021</v>
      </c>
      <c r="C627">
        <v>2</v>
      </c>
      <c r="D627" t="s">
        <v>1895</v>
      </c>
      <c r="E627" s="10">
        <v>75620295</v>
      </c>
      <c r="F627" s="10">
        <v>42933366743.235703</v>
      </c>
      <c r="G627" s="10">
        <f>tabStateTxnSplit[[#This Row],[Amount (INR)]]/tabStateTxnSplit[[#This Row],[Transactions]]</f>
        <v>567.74926285642903</v>
      </c>
    </row>
    <row r="628" spans="1:7" x14ac:dyDescent="0.25">
      <c r="A628" t="s">
        <v>51</v>
      </c>
      <c r="B628">
        <v>2021</v>
      </c>
      <c r="C628">
        <v>2</v>
      </c>
      <c r="D628" t="s">
        <v>1894</v>
      </c>
      <c r="E628" s="10">
        <v>68497718</v>
      </c>
      <c r="F628" s="10">
        <v>223034955527.75299</v>
      </c>
      <c r="G628" s="10">
        <f>tabStateTxnSplit[[#This Row],[Amount (INR)]]/tabStateTxnSplit[[#This Row],[Transactions]]</f>
        <v>3256.0932252918701</v>
      </c>
    </row>
    <row r="629" spans="1:7" x14ac:dyDescent="0.25">
      <c r="A629" t="s">
        <v>51</v>
      </c>
      <c r="B629">
        <v>2021</v>
      </c>
      <c r="C629">
        <v>2</v>
      </c>
      <c r="D629" t="s">
        <v>1893</v>
      </c>
      <c r="E629" s="10">
        <v>25026678</v>
      </c>
      <c r="F629" s="10">
        <v>15310096462.746401</v>
      </c>
      <c r="G629" s="10">
        <f>tabStateTxnSplit[[#This Row],[Amount (INR)]]/tabStateTxnSplit[[#This Row],[Transactions]]</f>
        <v>611.75104673286648</v>
      </c>
    </row>
    <row r="630" spans="1:7" x14ac:dyDescent="0.25">
      <c r="A630" t="s">
        <v>51</v>
      </c>
      <c r="B630">
        <v>2021</v>
      </c>
      <c r="C630">
        <v>2</v>
      </c>
      <c r="D630" t="s">
        <v>1896</v>
      </c>
      <c r="E630" s="10">
        <v>158170</v>
      </c>
      <c r="F630" s="10">
        <v>190019761.49741301</v>
      </c>
      <c r="G630" s="10">
        <f>tabStateTxnSplit[[#This Row],[Amount (INR)]]/tabStateTxnSplit[[#This Row],[Transactions]]</f>
        <v>1201.3641113827719</v>
      </c>
    </row>
    <row r="631" spans="1:7" x14ac:dyDescent="0.25">
      <c r="A631" t="s">
        <v>51</v>
      </c>
      <c r="B631">
        <v>2021</v>
      </c>
      <c r="C631">
        <v>2</v>
      </c>
      <c r="D631" t="s">
        <v>1897</v>
      </c>
      <c r="E631" s="10">
        <v>854403</v>
      </c>
      <c r="F631" s="10">
        <v>472659189.30861199</v>
      </c>
      <c r="G631" s="10">
        <f>tabStateTxnSplit[[#This Row],[Amount (INR)]]/tabStateTxnSplit[[#This Row],[Transactions]]</f>
        <v>553.20403756612745</v>
      </c>
    </row>
    <row r="632" spans="1:7" x14ac:dyDescent="0.25">
      <c r="A632" t="s">
        <v>52</v>
      </c>
      <c r="B632">
        <v>2018</v>
      </c>
      <c r="C632">
        <v>1</v>
      </c>
      <c r="D632" t="s">
        <v>1893</v>
      </c>
      <c r="E632" s="10">
        <v>85991</v>
      </c>
      <c r="F632" s="10">
        <v>18273814.1627087</v>
      </c>
      <c r="G632" s="10">
        <f>tabStateTxnSplit[[#This Row],[Amount (INR)]]/tabStateTxnSplit[[#This Row],[Transactions]]</f>
        <v>212.50845045072973</v>
      </c>
    </row>
    <row r="633" spans="1:7" x14ac:dyDescent="0.25">
      <c r="A633" t="s">
        <v>52</v>
      </c>
      <c r="B633">
        <v>2018</v>
      </c>
      <c r="C633">
        <v>1</v>
      </c>
      <c r="D633" t="s">
        <v>1894</v>
      </c>
      <c r="E633" s="10">
        <v>59651</v>
      </c>
      <c r="F633" s="10">
        <v>268175048.069929</v>
      </c>
      <c r="G633" s="10">
        <f>tabStateTxnSplit[[#This Row],[Amount (INR)]]/tabStateTxnSplit[[#This Row],[Transactions]]</f>
        <v>4495.7343224745437</v>
      </c>
    </row>
    <row r="634" spans="1:7" x14ac:dyDescent="0.25">
      <c r="A634" t="s">
        <v>52</v>
      </c>
      <c r="B634">
        <v>2018</v>
      </c>
      <c r="C634">
        <v>1</v>
      </c>
      <c r="D634" t="s">
        <v>1895</v>
      </c>
      <c r="E634" s="10">
        <v>7880</v>
      </c>
      <c r="F634" s="10">
        <v>11036031.735657901</v>
      </c>
      <c r="G634" s="10">
        <f>tabStateTxnSplit[[#This Row],[Amount (INR)]]/tabStateTxnSplit[[#This Row],[Transactions]]</f>
        <v>1400.5116415809518</v>
      </c>
    </row>
    <row r="635" spans="1:7" x14ac:dyDescent="0.25">
      <c r="A635" t="s">
        <v>52</v>
      </c>
      <c r="B635">
        <v>2018</v>
      </c>
      <c r="C635">
        <v>1</v>
      </c>
      <c r="D635" t="s">
        <v>1896</v>
      </c>
      <c r="E635" s="10">
        <v>1191</v>
      </c>
      <c r="F635" s="10">
        <v>520105.64240042202</v>
      </c>
      <c r="G635" s="10">
        <f>tabStateTxnSplit[[#This Row],[Amount (INR)]]/tabStateTxnSplit[[#This Row],[Transactions]]</f>
        <v>436.69659311538373</v>
      </c>
    </row>
    <row r="636" spans="1:7" x14ac:dyDescent="0.25">
      <c r="A636" t="s">
        <v>52</v>
      </c>
      <c r="B636">
        <v>2018</v>
      </c>
      <c r="C636">
        <v>1</v>
      </c>
      <c r="D636" t="s">
        <v>1897</v>
      </c>
      <c r="E636" s="10">
        <v>6184</v>
      </c>
      <c r="F636" s="10">
        <v>5851742.73238697</v>
      </c>
      <c r="G636" s="10">
        <f>tabStateTxnSplit[[#This Row],[Amount (INR)]]/tabStateTxnSplit[[#This Row],[Transactions]]</f>
        <v>946.2714638400663</v>
      </c>
    </row>
    <row r="637" spans="1:7" x14ac:dyDescent="0.25">
      <c r="A637" t="s">
        <v>52</v>
      </c>
      <c r="B637">
        <v>2018</v>
      </c>
      <c r="C637">
        <v>2</v>
      </c>
      <c r="D637" t="s">
        <v>1893</v>
      </c>
      <c r="E637" s="10">
        <v>120943</v>
      </c>
      <c r="F637" s="10">
        <v>30994284.170441002</v>
      </c>
      <c r="G637" s="10">
        <f>tabStateTxnSplit[[#This Row],[Amount (INR)]]/tabStateTxnSplit[[#This Row],[Transactions]]</f>
        <v>256.2718319410053</v>
      </c>
    </row>
    <row r="638" spans="1:7" x14ac:dyDescent="0.25">
      <c r="A638" t="s">
        <v>52</v>
      </c>
      <c r="B638">
        <v>2018</v>
      </c>
      <c r="C638">
        <v>2</v>
      </c>
      <c r="D638" t="s">
        <v>1894</v>
      </c>
      <c r="E638" s="10">
        <v>87878</v>
      </c>
      <c r="F638" s="10">
        <v>419492232.52410299</v>
      </c>
      <c r="G638" s="10">
        <f>tabStateTxnSplit[[#This Row],[Amount (INR)]]/tabStateTxnSplit[[#This Row],[Transactions]]</f>
        <v>4773.5750987061947</v>
      </c>
    </row>
    <row r="639" spans="1:7" x14ac:dyDescent="0.25">
      <c r="A639" t="s">
        <v>52</v>
      </c>
      <c r="B639">
        <v>2018</v>
      </c>
      <c r="C639">
        <v>2</v>
      </c>
      <c r="D639" t="s">
        <v>1895</v>
      </c>
      <c r="E639" s="10">
        <v>12456</v>
      </c>
      <c r="F639" s="10">
        <v>20162855.7061195</v>
      </c>
      <c r="G639" s="10">
        <f>tabStateTxnSplit[[#This Row],[Amount (INR)]]/tabStateTxnSplit[[#This Row],[Transactions]]</f>
        <v>1618.7263733236593</v>
      </c>
    </row>
    <row r="640" spans="1:7" x14ac:dyDescent="0.25">
      <c r="A640" t="s">
        <v>52</v>
      </c>
      <c r="B640">
        <v>2018</v>
      </c>
      <c r="C640">
        <v>2</v>
      </c>
      <c r="D640" t="s">
        <v>1896</v>
      </c>
      <c r="E640" s="10">
        <v>1903</v>
      </c>
      <c r="F640" s="10">
        <v>733429.42728319904</v>
      </c>
      <c r="G640" s="10">
        <f>tabStateTxnSplit[[#This Row],[Amount (INR)]]/tabStateTxnSplit[[#This Row],[Transactions]]</f>
        <v>385.40695075312613</v>
      </c>
    </row>
    <row r="641" spans="1:7" x14ac:dyDescent="0.25">
      <c r="A641" t="s">
        <v>52</v>
      </c>
      <c r="B641">
        <v>2018</v>
      </c>
      <c r="C641">
        <v>2</v>
      </c>
      <c r="D641" t="s">
        <v>1897</v>
      </c>
      <c r="E641" s="10">
        <v>6395</v>
      </c>
      <c r="F641" s="10">
        <v>7221023.5306675201</v>
      </c>
      <c r="G641" s="10">
        <f>tabStateTxnSplit[[#This Row],[Amount (INR)]]/tabStateTxnSplit[[#This Row],[Transactions]]</f>
        <v>1129.1670884546552</v>
      </c>
    </row>
    <row r="642" spans="1:7" x14ac:dyDescent="0.25">
      <c r="A642" t="s">
        <v>52</v>
      </c>
      <c r="B642">
        <v>2018</v>
      </c>
      <c r="C642">
        <v>3</v>
      </c>
      <c r="D642" t="s">
        <v>1893</v>
      </c>
      <c r="E642" s="10">
        <v>158797</v>
      </c>
      <c r="F642" s="10">
        <v>40314972.942088298</v>
      </c>
      <c r="G642" s="10">
        <f>tabStateTxnSplit[[#This Row],[Amount (INR)]]/tabStateTxnSplit[[#This Row],[Transactions]]</f>
        <v>253.87742175285615</v>
      </c>
    </row>
    <row r="643" spans="1:7" x14ac:dyDescent="0.25">
      <c r="A643" t="s">
        <v>52</v>
      </c>
      <c r="B643">
        <v>2018</v>
      </c>
      <c r="C643">
        <v>3</v>
      </c>
      <c r="D643" t="s">
        <v>1894</v>
      </c>
      <c r="E643" s="10">
        <v>150297</v>
      </c>
      <c r="F643" s="10">
        <v>639468418.13170004</v>
      </c>
      <c r="G643" s="10">
        <f>tabStateTxnSplit[[#This Row],[Amount (INR)]]/tabStateTxnSplit[[#This Row],[Transactions]]</f>
        <v>4254.6984845452671</v>
      </c>
    </row>
    <row r="644" spans="1:7" x14ac:dyDescent="0.25">
      <c r="A644" t="s">
        <v>52</v>
      </c>
      <c r="B644">
        <v>2018</v>
      </c>
      <c r="C644">
        <v>3</v>
      </c>
      <c r="D644" t="s">
        <v>1895</v>
      </c>
      <c r="E644" s="10">
        <v>21587</v>
      </c>
      <c r="F644" s="10">
        <v>26634198.178851001</v>
      </c>
      <c r="G644" s="10">
        <f>tabStateTxnSplit[[#This Row],[Amount (INR)]]/tabStateTxnSplit[[#This Row],[Transactions]]</f>
        <v>1233.8072997105203</v>
      </c>
    </row>
    <row r="645" spans="1:7" x14ac:dyDescent="0.25">
      <c r="A645" t="s">
        <v>52</v>
      </c>
      <c r="B645">
        <v>2018</v>
      </c>
      <c r="C645">
        <v>3</v>
      </c>
      <c r="D645" t="s">
        <v>1896</v>
      </c>
      <c r="E645" s="10">
        <v>1867</v>
      </c>
      <c r="F645" s="10">
        <v>468171.36483984801</v>
      </c>
      <c r="G645" s="10">
        <f>tabStateTxnSplit[[#This Row],[Amount (INR)]]/tabStateTxnSplit[[#This Row],[Transactions]]</f>
        <v>250.76130950179325</v>
      </c>
    </row>
    <row r="646" spans="1:7" x14ac:dyDescent="0.25">
      <c r="A646" t="s">
        <v>52</v>
      </c>
      <c r="B646">
        <v>2018</v>
      </c>
      <c r="C646">
        <v>3</v>
      </c>
      <c r="D646" t="s">
        <v>1897</v>
      </c>
      <c r="E646" s="10">
        <v>6963</v>
      </c>
      <c r="F646" s="10">
        <v>6281208.6207546303</v>
      </c>
      <c r="G646" s="10">
        <f>tabStateTxnSplit[[#This Row],[Amount (INR)]]/tabStateTxnSplit[[#This Row],[Transactions]]</f>
        <v>902.08367381224048</v>
      </c>
    </row>
    <row r="647" spans="1:7" x14ac:dyDescent="0.25">
      <c r="A647" t="s">
        <v>52</v>
      </c>
      <c r="B647">
        <v>2018</v>
      </c>
      <c r="C647">
        <v>4</v>
      </c>
      <c r="D647" t="s">
        <v>1894</v>
      </c>
      <c r="E647" s="10">
        <v>246426</v>
      </c>
      <c r="F647" s="10">
        <v>1021902315.44267</v>
      </c>
      <c r="G647" s="10">
        <f>tabStateTxnSplit[[#This Row],[Amount (INR)]]/tabStateTxnSplit[[#This Row],[Transactions]]</f>
        <v>4146.8932476389264</v>
      </c>
    </row>
    <row r="648" spans="1:7" x14ac:dyDescent="0.25">
      <c r="A648" t="s">
        <v>52</v>
      </c>
      <c r="B648">
        <v>2018</v>
      </c>
      <c r="C648">
        <v>4</v>
      </c>
      <c r="D648" t="s">
        <v>1893</v>
      </c>
      <c r="E648" s="10">
        <v>212122</v>
      </c>
      <c r="F648" s="10">
        <v>54832855.894684702</v>
      </c>
      <c r="G648" s="10">
        <f>tabStateTxnSplit[[#This Row],[Amount (INR)]]/tabStateTxnSplit[[#This Row],[Transactions]]</f>
        <v>258.49678908686843</v>
      </c>
    </row>
    <row r="649" spans="1:7" x14ac:dyDescent="0.25">
      <c r="A649" t="s">
        <v>52</v>
      </c>
      <c r="B649">
        <v>2018</v>
      </c>
      <c r="C649">
        <v>4</v>
      </c>
      <c r="D649" t="s">
        <v>1895</v>
      </c>
      <c r="E649" s="10">
        <v>45586</v>
      </c>
      <c r="F649" s="10">
        <v>66666113.9214596</v>
      </c>
      <c r="G649" s="10">
        <f>tabStateTxnSplit[[#This Row],[Amount (INR)]]/tabStateTxnSplit[[#This Row],[Transactions]]</f>
        <v>1462.4251726727416</v>
      </c>
    </row>
    <row r="650" spans="1:7" x14ac:dyDescent="0.25">
      <c r="A650" t="s">
        <v>52</v>
      </c>
      <c r="B650">
        <v>2018</v>
      </c>
      <c r="C650">
        <v>4</v>
      </c>
      <c r="D650" t="s">
        <v>1896</v>
      </c>
      <c r="E650" s="10">
        <v>2523</v>
      </c>
      <c r="F650" s="10">
        <v>723599.23281832796</v>
      </c>
      <c r="G650" s="10">
        <f>tabStateTxnSplit[[#This Row],[Amount (INR)]]/tabStateTxnSplit[[#This Row],[Transactions]]</f>
        <v>286.80112279759334</v>
      </c>
    </row>
    <row r="651" spans="1:7" x14ac:dyDescent="0.25">
      <c r="A651" t="s">
        <v>52</v>
      </c>
      <c r="B651">
        <v>2018</v>
      </c>
      <c r="C651">
        <v>4</v>
      </c>
      <c r="D651" t="s">
        <v>1897</v>
      </c>
      <c r="E651" s="10">
        <v>8098</v>
      </c>
      <c r="F651" s="10">
        <v>8880194.4307666495</v>
      </c>
      <c r="G651" s="10">
        <f>tabStateTxnSplit[[#This Row],[Amount (INR)]]/tabStateTxnSplit[[#This Row],[Transactions]]</f>
        <v>1096.5910633201593</v>
      </c>
    </row>
    <row r="652" spans="1:7" x14ac:dyDescent="0.25">
      <c r="A652" t="s">
        <v>52</v>
      </c>
      <c r="B652">
        <v>2019</v>
      </c>
      <c r="C652">
        <v>1</v>
      </c>
      <c r="D652" t="s">
        <v>1894</v>
      </c>
      <c r="E652" s="10">
        <v>378848</v>
      </c>
      <c r="F652" s="10">
        <v>1310759847.8146601</v>
      </c>
      <c r="G652" s="10">
        <f>tabStateTxnSplit[[#This Row],[Amount (INR)]]/tabStateTxnSplit[[#This Row],[Transactions]]</f>
        <v>3459.8568497515103</v>
      </c>
    </row>
    <row r="653" spans="1:7" x14ac:dyDescent="0.25">
      <c r="A653" t="s">
        <v>52</v>
      </c>
      <c r="B653">
        <v>2019</v>
      </c>
      <c r="C653">
        <v>1</v>
      </c>
      <c r="D653" t="s">
        <v>1893</v>
      </c>
      <c r="E653" s="10">
        <v>275277</v>
      </c>
      <c r="F653" s="10">
        <v>78212835.040603399</v>
      </c>
      <c r="G653" s="10">
        <f>tabStateTxnSplit[[#This Row],[Amount (INR)]]/tabStateTxnSplit[[#This Row],[Transactions]]</f>
        <v>284.12411876256789</v>
      </c>
    </row>
    <row r="654" spans="1:7" x14ac:dyDescent="0.25">
      <c r="A654" t="s">
        <v>52</v>
      </c>
      <c r="B654">
        <v>2019</v>
      </c>
      <c r="C654">
        <v>1</v>
      </c>
      <c r="D654" t="s">
        <v>1895</v>
      </c>
      <c r="E654" s="10">
        <v>74527</v>
      </c>
      <c r="F654" s="10">
        <v>75946974.414830998</v>
      </c>
      <c r="G654" s="10">
        <f>tabStateTxnSplit[[#This Row],[Amount (INR)]]/tabStateTxnSplit[[#This Row],[Transactions]]</f>
        <v>1019.053154089538</v>
      </c>
    </row>
    <row r="655" spans="1:7" x14ac:dyDescent="0.25">
      <c r="A655" t="s">
        <v>52</v>
      </c>
      <c r="B655">
        <v>2019</v>
      </c>
      <c r="C655">
        <v>1</v>
      </c>
      <c r="D655" t="s">
        <v>1896</v>
      </c>
      <c r="E655" s="10">
        <v>2013</v>
      </c>
      <c r="F655" s="10">
        <v>499592.09668609902</v>
      </c>
      <c r="G655" s="10">
        <f>tabStateTxnSplit[[#This Row],[Amount (INR)]]/tabStateTxnSplit[[#This Row],[Transactions]]</f>
        <v>248.18285975464431</v>
      </c>
    </row>
    <row r="656" spans="1:7" x14ac:dyDescent="0.25">
      <c r="A656" t="s">
        <v>52</v>
      </c>
      <c r="B656">
        <v>2019</v>
      </c>
      <c r="C656">
        <v>1</v>
      </c>
      <c r="D656" t="s">
        <v>1897</v>
      </c>
      <c r="E656" s="10">
        <v>8147</v>
      </c>
      <c r="F656" s="10">
        <v>9904147.9097916503</v>
      </c>
      <c r="G656" s="10">
        <f>tabStateTxnSplit[[#This Row],[Amount (INR)]]/tabStateTxnSplit[[#This Row],[Transactions]]</f>
        <v>1215.6803620709034</v>
      </c>
    </row>
    <row r="657" spans="1:7" x14ac:dyDescent="0.25">
      <c r="A657" t="s">
        <v>52</v>
      </c>
      <c r="B657">
        <v>2019</v>
      </c>
      <c r="C657">
        <v>2</v>
      </c>
      <c r="D657" t="s">
        <v>1894</v>
      </c>
      <c r="E657" s="10">
        <v>373759</v>
      </c>
      <c r="F657" s="10">
        <v>1391933790.75477</v>
      </c>
      <c r="G657" s="10">
        <f>tabStateTxnSplit[[#This Row],[Amount (INR)]]/tabStateTxnSplit[[#This Row],[Transactions]]</f>
        <v>3724.1478887592539</v>
      </c>
    </row>
    <row r="658" spans="1:7" x14ac:dyDescent="0.25">
      <c r="A658" t="s">
        <v>52</v>
      </c>
      <c r="B658">
        <v>2019</v>
      </c>
      <c r="C658">
        <v>2</v>
      </c>
      <c r="D658" t="s">
        <v>1893</v>
      </c>
      <c r="E658" s="10">
        <v>278060</v>
      </c>
      <c r="F658" s="10">
        <v>93218689.416949406</v>
      </c>
      <c r="G658" s="10">
        <f>tabStateTxnSplit[[#This Row],[Amount (INR)]]/tabStateTxnSplit[[#This Row],[Transactions]]</f>
        <v>335.24667128299433</v>
      </c>
    </row>
    <row r="659" spans="1:7" x14ac:dyDescent="0.25">
      <c r="A659" t="s">
        <v>52</v>
      </c>
      <c r="B659">
        <v>2019</v>
      </c>
      <c r="C659">
        <v>2</v>
      </c>
      <c r="D659" t="s">
        <v>1895</v>
      </c>
      <c r="E659" s="10">
        <v>104592</v>
      </c>
      <c r="F659" s="10">
        <v>92873008.647450402</v>
      </c>
      <c r="G659" s="10">
        <f>tabStateTxnSplit[[#This Row],[Amount (INR)]]/tabStateTxnSplit[[#This Row],[Transactions]]</f>
        <v>887.95518440655496</v>
      </c>
    </row>
    <row r="660" spans="1:7" x14ac:dyDescent="0.25">
      <c r="A660" t="s">
        <v>52</v>
      </c>
      <c r="B660">
        <v>2019</v>
      </c>
      <c r="C660">
        <v>2</v>
      </c>
      <c r="D660" t="s">
        <v>1896</v>
      </c>
      <c r="E660" s="10">
        <v>1211</v>
      </c>
      <c r="F660" s="10">
        <v>515859.80768079701</v>
      </c>
      <c r="G660" s="10">
        <f>tabStateTxnSplit[[#This Row],[Amount (INR)]]/tabStateTxnSplit[[#This Row],[Transactions]]</f>
        <v>425.97837133013792</v>
      </c>
    </row>
    <row r="661" spans="1:7" x14ac:dyDescent="0.25">
      <c r="A661" t="s">
        <v>52</v>
      </c>
      <c r="B661">
        <v>2019</v>
      </c>
      <c r="C661">
        <v>2</v>
      </c>
      <c r="D661" t="s">
        <v>1897</v>
      </c>
      <c r="E661" s="10">
        <v>10819</v>
      </c>
      <c r="F661" s="10">
        <v>13325754.760758899</v>
      </c>
      <c r="G661" s="10">
        <f>tabStateTxnSplit[[#This Row],[Amount (INR)]]/tabStateTxnSplit[[#This Row],[Transactions]]</f>
        <v>1231.6993031480636</v>
      </c>
    </row>
    <row r="662" spans="1:7" x14ac:dyDescent="0.25">
      <c r="A662" t="s">
        <v>52</v>
      </c>
      <c r="B662">
        <v>2019</v>
      </c>
      <c r="C662">
        <v>3</v>
      </c>
      <c r="D662" t="s">
        <v>1894</v>
      </c>
      <c r="E662" s="10">
        <v>475178</v>
      </c>
      <c r="F662" s="10">
        <v>1704668027.01597</v>
      </c>
      <c r="G662" s="10">
        <f>tabStateTxnSplit[[#This Row],[Amount (INR)]]/tabStateTxnSplit[[#This Row],[Transactions]]</f>
        <v>3587.4304513592169</v>
      </c>
    </row>
    <row r="663" spans="1:7" x14ac:dyDescent="0.25">
      <c r="A663" t="s">
        <v>52</v>
      </c>
      <c r="B663">
        <v>2019</v>
      </c>
      <c r="C663">
        <v>3</v>
      </c>
      <c r="D663" t="s">
        <v>1893</v>
      </c>
      <c r="E663" s="10">
        <v>453806</v>
      </c>
      <c r="F663" s="10">
        <v>157952854.95011699</v>
      </c>
      <c r="G663" s="10">
        <f>tabStateTxnSplit[[#This Row],[Amount (INR)]]/tabStateTxnSplit[[#This Row],[Transactions]]</f>
        <v>348.06250897986581</v>
      </c>
    </row>
    <row r="664" spans="1:7" x14ac:dyDescent="0.25">
      <c r="A664" t="s">
        <v>52</v>
      </c>
      <c r="B664">
        <v>2019</v>
      </c>
      <c r="C664">
        <v>3</v>
      </c>
      <c r="D664" t="s">
        <v>1895</v>
      </c>
      <c r="E664" s="10">
        <v>150578</v>
      </c>
      <c r="F664" s="10">
        <v>123948570.568574</v>
      </c>
      <c r="G664" s="10">
        <f>tabStateTxnSplit[[#This Row],[Amount (INR)]]/tabStateTxnSplit[[#This Row],[Transactions]]</f>
        <v>823.15192503934168</v>
      </c>
    </row>
    <row r="665" spans="1:7" x14ac:dyDescent="0.25">
      <c r="A665" t="s">
        <v>52</v>
      </c>
      <c r="B665">
        <v>2019</v>
      </c>
      <c r="C665">
        <v>3</v>
      </c>
      <c r="D665" t="s">
        <v>1896</v>
      </c>
      <c r="E665" s="10">
        <v>1510</v>
      </c>
      <c r="F665" s="10">
        <v>1282344.8444824</v>
      </c>
      <c r="G665" s="10">
        <f>tabStateTxnSplit[[#This Row],[Amount (INR)]]/tabStateTxnSplit[[#This Row],[Transactions]]</f>
        <v>849.23499634596021</v>
      </c>
    </row>
    <row r="666" spans="1:7" x14ac:dyDescent="0.25">
      <c r="A666" t="s">
        <v>52</v>
      </c>
      <c r="B666">
        <v>2019</v>
      </c>
      <c r="C666">
        <v>3</v>
      </c>
      <c r="D666" t="s">
        <v>1897</v>
      </c>
      <c r="E666" s="10">
        <v>11344</v>
      </c>
      <c r="F666" s="10">
        <v>12515394.1176883</v>
      </c>
      <c r="G666" s="10">
        <f>tabStateTxnSplit[[#This Row],[Amount (INR)]]/tabStateTxnSplit[[#This Row],[Transactions]]</f>
        <v>1103.2611175677275</v>
      </c>
    </row>
    <row r="667" spans="1:7" x14ac:dyDescent="0.25">
      <c r="A667" t="s">
        <v>52</v>
      </c>
      <c r="B667">
        <v>2019</v>
      </c>
      <c r="C667">
        <v>4</v>
      </c>
      <c r="D667" t="s">
        <v>1894</v>
      </c>
      <c r="E667" s="10">
        <v>698728</v>
      </c>
      <c r="F667" s="10">
        <v>2484453030.31845</v>
      </c>
      <c r="G667" s="10">
        <f>tabStateTxnSplit[[#This Row],[Amount (INR)]]/tabStateTxnSplit[[#This Row],[Transactions]]</f>
        <v>3555.6797928785595</v>
      </c>
    </row>
    <row r="668" spans="1:7" x14ac:dyDescent="0.25">
      <c r="A668" t="s">
        <v>52</v>
      </c>
      <c r="B668">
        <v>2019</v>
      </c>
      <c r="C668">
        <v>4</v>
      </c>
      <c r="D668" t="s">
        <v>1893</v>
      </c>
      <c r="E668" s="10">
        <v>552421</v>
      </c>
      <c r="F668" s="10">
        <v>205602115.14625099</v>
      </c>
      <c r="G668" s="10">
        <f>tabStateTxnSplit[[#This Row],[Amount (INR)]]/tabStateTxnSplit[[#This Row],[Transactions]]</f>
        <v>372.18374237447705</v>
      </c>
    </row>
    <row r="669" spans="1:7" x14ac:dyDescent="0.25">
      <c r="A669" t="s">
        <v>52</v>
      </c>
      <c r="B669">
        <v>2019</v>
      </c>
      <c r="C669">
        <v>4</v>
      </c>
      <c r="D669" t="s">
        <v>1895</v>
      </c>
      <c r="E669" s="10">
        <v>250893</v>
      </c>
      <c r="F669" s="10">
        <v>218404664.86385101</v>
      </c>
      <c r="G669" s="10">
        <f>tabStateTxnSplit[[#This Row],[Amount (INR)]]/tabStateTxnSplit[[#This Row],[Transactions]]</f>
        <v>870.50920059089333</v>
      </c>
    </row>
    <row r="670" spans="1:7" x14ac:dyDescent="0.25">
      <c r="A670" t="s">
        <v>52</v>
      </c>
      <c r="B670">
        <v>2019</v>
      </c>
      <c r="C670">
        <v>4</v>
      </c>
      <c r="D670" t="s">
        <v>1896</v>
      </c>
      <c r="E670" s="10">
        <v>1497</v>
      </c>
      <c r="F670" s="10">
        <v>649712.84514979995</v>
      </c>
      <c r="G670" s="10">
        <f>tabStateTxnSplit[[#This Row],[Amount (INR)]]/tabStateTxnSplit[[#This Row],[Transactions]]</f>
        <v>434.00991659973278</v>
      </c>
    </row>
    <row r="671" spans="1:7" x14ac:dyDescent="0.25">
      <c r="A671" t="s">
        <v>52</v>
      </c>
      <c r="B671">
        <v>2019</v>
      </c>
      <c r="C671">
        <v>4</v>
      </c>
      <c r="D671" t="s">
        <v>1897</v>
      </c>
      <c r="E671" s="10">
        <v>11733</v>
      </c>
      <c r="F671" s="10">
        <v>14350825.325765301</v>
      </c>
      <c r="G671" s="10">
        <f>tabStateTxnSplit[[#This Row],[Amount (INR)]]/tabStateTxnSplit[[#This Row],[Transactions]]</f>
        <v>1223.1164515269156</v>
      </c>
    </row>
    <row r="672" spans="1:7" x14ac:dyDescent="0.25">
      <c r="A672" t="s">
        <v>52</v>
      </c>
      <c r="B672">
        <v>2020</v>
      </c>
      <c r="C672">
        <v>1</v>
      </c>
      <c r="D672" t="s">
        <v>1894</v>
      </c>
      <c r="E672" s="10">
        <v>817198</v>
      </c>
      <c r="F672" s="10">
        <v>2851686768.6536798</v>
      </c>
      <c r="G672" s="10">
        <f>tabStateTxnSplit[[#This Row],[Amount (INR)]]/tabStateTxnSplit[[#This Row],[Transactions]]</f>
        <v>3489.590978751392</v>
      </c>
    </row>
    <row r="673" spans="1:7" x14ac:dyDescent="0.25">
      <c r="A673" t="s">
        <v>52</v>
      </c>
      <c r="B673">
        <v>2020</v>
      </c>
      <c r="C673">
        <v>1</v>
      </c>
      <c r="D673" t="s">
        <v>1893</v>
      </c>
      <c r="E673" s="10">
        <v>678079</v>
      </c>
      <c r="F673" s="10">
        <v>244739382.20701799</v>
      </c>
      <c r="G673" s="10">
        <f>tabStateTxnSplit[[#This Row],[Amount (INR)]]/tabStateTxnSplit[[#This Row],[Transactions]]</f>
        <v>360.93048480636918</v>
      </c>
    </row>
    <row r="674" spans="1:7" x14ac:dyDescent="0.25">
      <c r="A674" t="s">
        <v>52</v>
      </c>
      <c r="B674">
        <v>2020</v>
      </c>
      <c r="C674">
        <v>1</v>
      </c>
      <c r="D674" t="s">
        <v>1895</v>
      </c>
      <c r="E674" s="10">
        <v>373110</v>
      </c>
      <c r="F674" s="10">
        <v>298421548.10465699</v>
      </c>
      <c r="G674" s="10">
        <f>tabStateTxnSplit[[#This Row],[Amount (INR)]]/tabStateTxnSplit[[#This Row],[Transactions]]</f>
        <v>799.82189730818527</v>
      </c>
    </row>
    <row r="675" spans="1:7" x14ac:dyDescent="0.25">
      <c r="A675" t="s">
        <v>52</v>
      </c>
      <c r="B675">
        <v>2020</v>
      </c>
      <c r="C675">
        <v>1</v>
      </c>
      <c r="D675" t="s">
        <v>1896</v>
      </c>
      <c r="E675" s="10">
        <v>1762</v>
      </c>
      <c r="F675" s="10">
        <v>1816477.56924723</v>
      </c>
      <c r="G675" s="10">
        <f>tabStateTxnSplit[[#This Row],[Amount (INR)]]/tabStateTxnSplit[[#This Row],[Transactions]]</f>
        <v>1030.9180302197674</v>
      </c>
    </row>
    <row r="676" spans="1:7" x14ac:dyDescent="0.25">
      <c r="A676" t="s">
        <v>52</v>
      </c>
      <c r="B676">
        <v>2020</v>
      </c>
      <c r="C676">
        <v>1</v>
      </c>
      <c r="D676" t="s">
        <v>1897</v>
      </c>
      <c r="E676" s="10">
        <v>11088</v>
      </c>
      <c r="F676" s="10">
        <v>13707055.3891555</v>
      </c>
      <c r="G676" s="10">
        <f>tabStateTxnSplit[[#This Row],[Amount (INR)]]/tabStateTxnSplit[[#This Row],[Transactions]]</f>
        <v>1236.2062941157558</v>
      </c>
    </row>
    <row r="677" spans="1:7" x14ac:dyDescent="0.25">
      <c r="A677" t="s">
        <v>52</v>
      </c>
      <c r="B677">
        <v>2020</v>
      </c>
      <c r="C677">
        <v>2</v>
      </c>
      <c r="D677" t="s">
        <v>1893</v>
      </c>
      <c r="E677" s="10">
        <v>758617</v>
      </c>
      <c r="F677" s="10">
        <v>241196540.937989</v>
      </c>
      <c r="G677" s="10">
        <f>tabStateTxnSplit[[#This Row],[Amount (INR)]]/tabStateTxnSplit[[#This Row],[Transactions]]</f>
        <v>317.94244122922237</v>
      </c>
    </row>
    <row r="678" spans="1:7" x14ac:dyDescent="0.25">
      <c r="A678" t="s">
        <v>52</v>
      </c>
      <c r="B678">
        <v>2020</v>
      </c>
      <c r="C678">
        <v>2</v>
      </c>
      <c r="D678" t="s">
        <v>1894</v>
      </c>
      <c r="E678" s="10">
        <v>493326</v>
      </c>
      <c r="F678" s="10">
        <v>1766723888.2025101</v>
      </c>
      <c r="G678" s="10">
        <f>tabStateTxnSplit[[#This Row],[Amount (INR)]]/tabStateTxnSplit[[#This Row],[Transactions]]</f>
        <v>3581.250305482602</v>
      </c>
    </row>
    <row r="679" spans="1:7" x14ac:dyDescent="0.25">
      <c r="A679" t="s">
        <v>52</v>
      </c>
      <c r="B679">
        <v>2020</v>
      </c>
      <c r="C679">
        <v>2</v>
      </c>
      <c r="D679" t="s">
        <v>1895</v>
      </c>
      <c r="E679" s="10">
        <v>221358</v>
      </c>
      <c r="F679" s="10">
        <v>168591711.946935</v>
      </c>
      <c r="G679" s="10">
        <f>tabStateTxnSplit[[#This Row],[Amount (INR)]]/tabStateTxnSplit[[#This Row],[Transactions]]</f>
        <v>761.62466207200555</v>
      </c>
    </row>
    <row r="680" spans="1:7" x14ac:dyDescent="0.25">
      <c r="A680" t="s">
        <v>52</v>
      </c>
      <c r="B680">
        <v>2020</v>
      </c>
      <c r="C680">
        <v>2</v>
      </c>
      <c r="D680" t="s">
        <v>1896</v>
      </c>
      <c r="E680" s="10">
        <v>3081</v>
      </c>
      <c r="F680" s="10">
        <v>3328361.3179877601</v>
      </c>
      <c r="G680" s="10">
        <f>tabStateTxnSplit[[#This Row],[Amount (INR)]]/tabStateTxnSplit[[#This Row],[Transactions]]</f>
        <v>1080.2860493306589</v>
      </c>
    </row>
    <row r="681" spans="1:7" x14ac:dyDescent="0.25">
      <c r="A681" t="s">
        <v>52</v>
      </c>
      <c r="B681">
        <v>2020</v>
      </c>
      <c r="C681">
        <v>2</v>
      </c>
      <c r="D681" t="s">
        <v>1897</v>
      </c>
      <c r="E681" s="10">
        <v>5710</v>
      </c>
      <c r="F681" s="10">
        <v>3775927.6113466602</v>
      </c>
      <c r="G681" s="10">
        <f>tabStateTxnSplit[[#This Row],[Amount (INR)]]/tabStateTxnSplit[[#This Row],[Transactions]]</f>
        <v>661.28329445650786</v>
      </c>
    </row>
    <row r="682" spans="1:7" x14ac:dyDescent="0.25">
      <c r="A682" t="s">
        <v>52</v>
      </c>
      <c r="B682">
        <v>2020</v>
      </c>
      <c r="C682">
        <v>3</v>
      </c>
      <c r="D682" t="s">
        <v>1894</v>
      </c>
      <c r="E682" s="10">
        <v>759351</v>
      </c>
      <c r="F682" s="10">
        <v>2723430713.3443999</v>
      </c>
      <c r="G682" s="10">
        <f>tabStateTxnSplit[[#This Row],[Amount (INR)]]/tabStateTxnSplit[[#This Row],[Transactions]]</f>
        <v>3586.5241678017146</v>
      </c>
    </row>
    <row r="683" spans="1:7" x14ac:dyDescent="0.25">
      <c r="A683" t="s">
        <v>52</v>
      </c>
      <c r="B683">
        <v>2020</v>
      </c>
      <c r="C683">
        <v>3</v>
      </c>
      <c r="D683" t="s">
        <v>1893</v>
      </c>
      <c r="E683" s="10">
        <v>696770</v>
      </c>
      <c r="F683" s="10">
        <v>280187505.03393501</v>
      </c>
      <c r="G683" s="10">
        <f>tabStateTxnSplit[[#This Row],[Amount (INR)]]/tabStateTxnSplit[[#This Row],[Transactions]]</f>
        <v>402.12337648569115</v>
      </c>
    </row>
    <row r="684" spans="1:7" x14ac:dyDescent="0.25">
      <c r="A684" t="s">
        <v>52</v>
      </c>
      <c r="B684">
        <v>2020</v>
      </c>
      <c r="C684">
        <v>3</v>
      </c>
      <c r="D684" t="s">
        <v>1895</v>
      </c>
      <c r="E684" s="10">
        <v>446880</v>
      </c>
      <c r="F684" s="10">
        <v>353193881.47832501</v>
      </c>
      <c r="G684" s="10">
        <f>tabStateTxnSplit[[#This Row],[Amount (INR)]]/tabStateTxnSplit[[#This Row],[Transactions]]</f>
        <v>790.35508744702156</v>
      </c>
    </row>
    <row r="685" spans="1:7" x14ac:dyDescent="0.25">
      <c r="A685" t="s">
        <v>52</v>
      </c>
      <c r="B685">
        <v>2020</v>
      </c>
      <c r="C685">
        <v>3</v>
      </c>
      <c r="D685" t="s">
        <v>1896</v>
      </c>
      <c r="E685" s="10">
        <v>4985</v>
      </c>
      <c r="F685" s="10">
        <v>6418950.4668479599</v>
      </c>
      <c r="G685" s="10">
        <f>tabStateTxnSplit[[#This Row],[Amount (INR)]]/tabStateTxnSplit[[#This Row],[Transactions]]</f>
        <v>1287.6530525271735</v>
      </c>
    </row>
    <row r="686" spans="1:7" x14ac:dyDescent="0.25">
      <c r="A686" t="s">
        <v>52</v>
      </c>
      <c r="B686">
        <v>2020</v>
      </c>
      <c r="C686">
        <v>3</v>
      </c>
      <c r="D686" t="s">
        <v>1897</v>
      </c>
      <c r="E686" s="10">
        <v>7545</v>
      </c>
      <c r="F686" s="10">
        <v>5112530.6211444195</v>
      </c>
      <c r="G686" s="10">
        <f>tabStateTxnSplit[[#This Row],[Amount (INR)]]/tabStateTxnSplit[[#This Row],[Transactions]]</f>
        <v>677.60511877328292</v>
      </c>
    </row>
    <row r="687" spans="1:7" x14ac:dyDescent="0.25">
      <c r="A687" t="s">
        <v>52</v>
      </c>
      <c r="B687">
        <v>2020</v>
      </c>
      <c r="C687">
        <v>4</v>
      </c>
      <c r="D687" t="s">
        <v>1894</v>
      </c>
      <c r="E687" s="10">
        <v>1550251</v>
      </c>
      <c r="F687" s="10">
        <v>5407626413.0433397</v>
      </c>
      <c r="G687" s="10">
        <f>tabStateTxnSplit[[#This Row],[Amount (INR)]]/tabStateTxnSplit[[#This Row],[Transactions]]</f>
        <v>3488.2263665969831</v>
      </c>
    </row>
    <row r="688" spans="1:7" x14ac:dyDescent="0.25">
      <c r="A688" t="s">
        <v>52</v>
      </c>
      <c r="B688">
        <v>2020</v>
      </c>
      <c r="C688">
        <v>4</v>
      </c>
      <c r="D688" t="s">
        <v>1895</v>
      </c>
      <c r="E688" s="10">
        <v>1389834</v>
      </c>
      <c r="F688" s="10">
        <v>1123844212.51718</v>
      </c>
      <c r="G688" s="10">
        <f>tabStateTxnSplit[[#This Row],[Amount (INR)]]/tabStateTxnSplit[[#This Row],[Transactions]]</f>
        <v>808.61758491818443</v>
      </c>
    </row>
    <row r="689" spans="1:7" x14ac:dyDescent="0.25">
      <c r="A689" t="s">
        <v>52</v>
      </c>
      <c r="B689">
        <v>2020</v>
      </c>
      <c r="C689">
        <v>4</v>
      </c>
      <c r="D689" t="s">
        <v>1893</v>
      </c>
      <c r="E689" s="10">
        <v>839199</v>
      </c>
      <c r="F689" s="10">
        <v>345088772.37849098</v>
      </c>
      <c r="G689" s="10">
        <f>tabStateTxnSplit[[#This Row],[Amount (INR)]]/tabStateTxnSplit[[#This Row],[Transactions]]</f>
        <v>411.21208721470231</v>
      </c>
    </row>
    <row r="690" spans="1:7" x14ac:dyDescent="0.25">
      <c r="A690" t="s">
        <v>52</v>
      </c>
      <c r="B690">
        <v>2020</v>
      </c>
      <c r="C690">
        <v>4</v>
      </c>
      <c r="D690" t="s">
        <v>1896</v>
      </c>
      <c r="E690" s="10">
        <v>7287</v>
      </c>
      <c r="F690" s="10">
        <v>10386560.3866779</v>
      </c>
      <c r="G690" s="10">
        <f>tabStateTxnSplit[[#This Row],[Amount (INR)]]/tabStateTxnSplit[[#This Row],[Transactions]]</f>
        <v>1425.3547943842323</v>
      </c>
    </row>
    <row r="691" spans="1:7" x14ac:dyDescent="0.25">
      <c r="A691" t="s">
        <v>52</v>
      </c>
      <c r="B691">
        <v>2020</v>
      </c>
      <c r="C691">
        <v>4</v>
      </c>
      <c r="D691" t="s">
        <v>1897</v>
      </c>
      <c r="E691" s="10">
        <v>14810</v>
      </c>
      <c r="F691" s="10">
        <v>12846789.254236201</v>
      </c>
      <c r="G691" s="10">
        <f>tabStateTxnSplit[[#This Row],[Amount (INR)]]/tabStateTxnSplit[[#This Row],[Transactions]]</f>
        <v>867.44019272357878</v>
      </c>
    </row>
    <row r="692" spans="1:7" x14ac:dyDescent="0.25">
      <c r="A692" t="s">
        <v>52</v>
      </c>
      <c r="B692">
        <v>2021</v>
      </c>
      <c r="C692">
        <v>1</v>
      </c>
      <c r="D692" t="s">
        <v>1894</v>
      </c>
      <c r="E692" s="10">
        <v>2235456</v>
      </c>
      <c r="F692" s="10">
        <v>7553384653.1681995</v>
      </c>
      <c r="G692" s="10">
        <f>tabStateTxnSplit[[#This Row],[Amount (INR)]]/tabStateTxnSplit[[#This Row],[Transactions]]</f>
        <v>3378.9010623193653</v>
      </c>
    </row>
    <row r="693" spans="1:7" x14ac:dyDescent="0.25">
      <c r="A693" t="s">
        <v>52</v>
      </c>
      <c r="B693">
        <v>2021</v>
      </c>
      <c r="C693">
        <v>1</v>
      </c>
      <c r="D693" t="s">
        <v>1895</v>
      </c>
      <c r="E693" s="10">
        <v>2195509</v>
      </c>
      <c r="F693" s="10">
        <v>1768358976.7158501</v>
      </c>
      <c r="G693" s="10">
        <f>tabStateTxnSplit[[#This Row],[Amount (INR)]]/tabStateTxnSplit[[#This Row],[Transactions]]</f>
        <v>805.44373842960795</v>
      </c>
    </row>
    <row r="694" spans="1:7" x14ac:dyDescent="0.25">
      <c r="A694" t="s">
        <v>52</v>
      </c>
      <c r="B694">
        <v>2021</v>
      </c>
      <c r="C694">
        <v>1</v>
      </c>
      <c r="D694" t="s">
        <v>1893</v>
      </c>
      <c r="E694" s="10">
        <v>880682</v>
      </c>
      <c r="F694" s="10">
        <v>410604192.72688901</v>
      </c>
      <c r="G694" s="10">
        <f>tabStateTxnSplit[[#This Row],[Amount (INR)]]/tabStateTxnSplit[[#This Row],[Transactions]]</f>
        <v>466.23434193828081</v>
      </c>
    </row>
    <row r="695" spans="1:7" x14ac:dyDescent="0.25">
      <c r="A695" t="s">
        <v>52</v>
      </c>
      <c r="B695">
        <v>2021</v>
      </c>
      <c r="C695">
        <v>1</v>
      </c>
      <c r="D695" t="s">
        <v>1896</v>
      </c>
      <c r="E695" s="10">
        <v>8138</v>
      </c>
      <c r="F695" s="10">
        <v>12207778.148638699</v>
      </c>
      <c r="G695" s="10">
        <f>tabStateTxnSplit[[#This Row],[Amount (INR)]]/tabStateTxnSplit[[#This Row],[Transactions]]</f>
        <v>1500.0956191495084</v>
      </c>
    </row>
    <row r="696" spans="1:7" x14ac:dyDescent="0.25">
      <c r="A696" t="s">
        <v>52</v>
      </c>
      <c r="B696">
        <v>2021</v>
      </c>
      <c r="C696">
        <v>1</v>
      </c>
      <c r="D696" t="s">
        <v>1897</v>
      </c>
      <c r="E696" s="10">
        <v>11764</v>
      </c>
      <c r="F696" s="10">
        <v>12687278.2618392</v>
      </c>
      <c r="G696" s="10">
        <f>tabStateTxnSplit[[#This Row],[Amount (INR)]]/tabStateTxnSplit[[#This Row],[Transactions]]</f>
        <v>1078.4833612580076</v>
      </c>
    </row>
    <row r="697" spans="1:7" x14ac:dyDescent="0.25">
      <c r="A697" t="s">
        <v>52</v>
      </c>
      <c r="B697">
        <v>2021</v>
      </c>
      <c r="C697">
        <v>2</v>
      </c>
      <c r="D697" t="s">
        <v>1895</v>
      </c>
      <c r="E697" s="10">
        <v>1869384</v>
      </c>
      <c r="F697" s="10">
        <v>1411529033.66501</v>
      </c>
      <c r="G697" s="10">
        <f>tabStateTxnSplit[[#This Row],[Amount (INR)]]/tabStateTxnSplit[[#This Row],[Transactions]]</f>
        <v>755.07709152587699</v>
      </c>
    </row>
    <row r="698" spans="1:7" x14ac:dyDescent="0.25">
      <c r="A698" t="s">
        <v>52</v>
      </c>
      <c r="B698">
        <v>2021</v>
      </c>
      <c r="C698">
        <v>2</v>
      </c>
      <c r="D698" t="s">
        <v>1894</v>
      </c>
      <c r="E698" s="10">
        <v>1866837</v>
      </c>
      <c r="F698" s="10">
        <v>6195032351.1772499</v>
      </c>
      <c r="G698" s="10">
        <f>tabStateTxnSplit[[#This Row],[Amount (INR)]]/tabStateTxnSplit[[#This Row],[Transactions]]</f>
        <v>3318.4645211002621</v>
      </c>
    </row>
    <row r="699" spans="1:7" x14ac:dyDescent="0.25">
      <c r="A699" t="s">
        <v>52</v>
      </c>
      <c r="B699">
        <v>2021</v>
      </c>
      <c r="C699">
        <v>2</v>
      </c>
      <c r="D699" t="s">
        <v>1893</v>
      </c>
      <c r="E699" s="10">
        <v>953219</v>
      </c>
      <c r="F699" s="10">
        <v>383804809.35608798</v>
      </c>
      <c r="G699" s="10">
        <f>tabStateTxnSplit[[#This Row],[Amount (INR)]]/tabStateTxnSplit[[#This Row],[Transactions]]</f>
        <v>402.64074609936227</v>
      </c>
    </row>
    <row r="700" spans="1:7" x14ac:dyDescent="0.25">
      <c r="A700" t="s">
        <v>52</v>
      </c>
      <c r="B700">
        <v>2021</v>
      </c>
      <c r="C700">
        <v>2</v>
      </c>
      <c r="D700" t="s">
        <v>1896</v>
      </c>
      <c r="E700" s="10">
        <v>8303</v>
      </c>
      <c r="F700" s="10">
        <v>12371843.8448251</v>
      </c>
      <c r="G700" s="10">
        <f>tabStateTxnSplit[[#This Row],[Amount (INR)]]/tabStateTxnSplit[[#This Row],[Transactions]]</f>
        <v>1490.0450252709984</v>
      </c>
    </row>
    <row r="701" spans="1:7" x14ac:dyDescent="0.25">
      <c r="A701" t="s">
        <v>52</v>
      </c>
      <c r="B701">
        <v>2021</v>
      </c>
      <c r="C701">
        <v>2</v>
      </c>
      <c r="D701" t="s">
        <v>1897</v>
      </c>
      <c r="E701" s="10">
        <v>12392</v>
      </c>
      <c r="F701" s="10">
        <v>10115549.0328169</v>
      </c>
      <c r="G701" s="10">
        <f>tabStateTxnSplit[[#This Row],[Amount (INR)]]/tabStateTxnSplit[[#This Row],[Transactions]]</f>
        <v>816.29672634093765</v>
      </c>
    </row>
    <row r="702" spans="1:7" x14ac:dyDescent="0.25">
      <c r="A702" t="s">
        <v>53</v>
      </c>
      <c r="B702">
        <v>2018</v>
      </c>
      <c r="C702">
        <v>1</v>
      </c>
      <c r="D702" t="s">
        <v>1893</v>
      </c>
      <c r="E702" s="10">
        <v>3691952</v>
      </c>
      <c r="F702" s="10">
        <v>878929080.99165595</v>
      </c>
      <c r="G702" s="10">
        <f>tabStateTxnSplit[[#This Row],[Amount (INR)]]/tabStateTxnSplit[[#This Row],[Transactions]]</f>
        <v>238.06622648172456</v>
      </c>
    </row>
    <row r="703" spans="1:7" x14ac:dyDescent="0.25">
      <c r="A703" t="s">
        <v>53</v>
      </c>
      <c r="B703">
        <v>2018</v>
      </c>
      <c r="C703">
        <v>1</v>
      </c>
      <c r="D703" t="s">
        <v>1894</v>
      </c>
      <c r="E703" s="10">
        <v>1738974</v>
      </c>
      <c r="F703" s="10">
        <v>6318864759.8880596</v>
      </c>
      <c r="G703" s="10">
        <f>tabStateTxnSplit[[#This Row],[Amount (INR)]]/tabStateTxnSplit[[#This Row],[Transactions]]</f>
        <v>3633.674085919663</v>
      </c>
    </row>
    <row r="704" spans="1:7" x14ac:dyDescent="0.25">
      <c r="A704" t="s">
        <v>53</v>
      </c>
      <c r="B704">
        <v>2018</v>
      </c>
      <c r="C704">
        <v>1</v>
      </c>
      <c r="D704" t="s">
        <v>1895</v>
      </c>
      <c r="E704" s="10">
        <v>145436</v>
      </c>
      <c r="F704" s="10">
        <v>166036667.57089099</v>
      </c>
      <c r="G704" s="10">
        <f>tabStateTxnSplit[[#This Row],[Amount (INR)]]/tabStateTxnSplit[[#This Row],[Transactions]]</f>
        <v>1141.6476496252028</v>
      </c>
    </row>
    <row r="705" spans="1:7" x14ac:dyDescent="0.25">
      <c r="A705" t="s">
        <v>53</v>
      </c>
      <c r="B705">
        <v>2018</v>
      </c>
      <c r="C705">
        <v>1</v>
      </c>
      <c r="D705" t="s">
        <v>1896</v>
      </c>
      <c r="E705" s="10">
        <v>122117</v>
      </c>
      <c r="F705" s="10">
        <v>27986679.009713098</v>
      </c>
      <c r="G705" s="10">
        <f>tabStateTxnSplit[[#This Row],[Amount (INR)]]/tabStateTxnSplit[[#This Row],[Transactions]]</f>
        <v>229.17922164574219</v>
      </c>
    </row>
    <row r="706" spans="1:7" x14ac:dyDescent="0.25">
      <c r="A706" t="s">
        <v>53</v>
      </c>
      <c r="B706">
        <v>2018</v>
      </c>
      <c r="C706">
        <v>1</v>
      </c>
      <c r="D706" t="s">
        <v>1897</v>
      </c>
      <c r="E706" s="10">
        <v>250296</v>
      </c>
      <c r="F706" s="10">
        <v>186165067.57372099</v>
      </c>
      <c r="G706" s="10">
        <f>tabStateTxnSplit[[#This Row],[Amount (INR)]]/tabStateTxnSplit[[#This Row],[Transactions]]</f>
        <v>743.77963520679907</v>
      </c>
    </row>
    <row r="707" spans="1:7" x14ac:dyDescent="0.25">
      <c r="A707" t="s">
        <v>53</v>
      </c>
      <c r="B707">
        <v>2018</v>
      </c>
      <c r="C707">
        <v>2</v>
      </c>
      <c r="D707" t="s">
        <v>1893</v>
      </c>
      <c r="E707" s="10">
        <v>4643367</v>
      </c>
      <c r="F707" s="10">
        <v>1571880396.37795</v>
      </c>
      <c r="G707" s="10">
        <f>tabStateTxnSplit[[#This Row],[Amount (INR)]]/tabStateTxnSplit[[#This Row],[Transactions]]</f>
        <v>338.52167971602285</v>
      </c>
    </row>
    <row r="708" spans="1:7" x14ac:dyDescent="0.25">
      <c r="A708" t="s">
        <v>53</v>
      </c>
      <c r="B708">
        <v>2018</v>
      </c>
      <c r="C708">
        <v>2</v>
      </c>
      <c r="D708" t="s">
        <v>1894</v>
      </c>
      <c r="E708" s="10">
        <v>2483231</v>
      </c>
      <c r="F708" s="10">
        <v>10009680530.386801</v>
      </c>
      <c r="G708" s="10">
        <f>tabStateTxnSplit[[#This Row],[Amount (INR)]]/tabStateTxnSplit[[#This Row],[Transactions]]</f>
        <v>4030.9099436930355</v>
      </c>
    </row>
    <row r="709" spans="1:7" x14ac:dyDescent="0.25">
      <c r="A709" t="s">
        <v>53</v>
      </c>
      <c r="B709">
        <v>2018</v>
      </c>
      <c r="C709">
        <v>2</v>
      </c>
      <c r="D709" t="s">
        <v>1895</v>
      </c>
      <c r="E709" s="10">
        <v>275503</v>
      </c>
      <c r="F709" s="10">
        <v>356984574.12055701</v>
      </c>
      <c r="G709" s="10">
        <f>tabStateTxnSplit[[#This Row],[Amount (INR)]]/tabStateTxnSplit[[#This Row],[Transactions]]</f>
        <v>1295.7556691598893</v>
      </c>
    </row>
    <row r="710" spans="1:7" x14ac:dyDescent="0.25">
      <c r="A710" t="s">
        <v>53</v>
      </c>
      <c r="B710">
        <v>2018</v>
      </c>
      <c r="C710">
        <v>2</v>
      </c>
      <c r="D710" t="s">
        <v>1896</v>
      </c>
      <c r="E710" s="10">
        <v>140704</v>
      </c>
      <c r="F710" s="10">
        <v>38598263.2283803</v>
      </c>
      <c r="G710" s="10">
        <f>tabStateTxnSplit[[#This Row],[Amount (INR)]]/tabStateTxnSplit[[#This Row],[Transactions]]</f>
        <v>274.32243026765622</v>
      </c>
    </row>
    <row r="711" spans="1:7" x14ac:dyDescent="0.25">
      <c r="A711" t="s">
        <v>53</v>
      </c>
      <c r="B711">
        <v>2018</v>
      </c>
      <c r="C711">
        <v>2</v>
      </c>
      <c r="D711" t="s">
        <v>1897</v>
      </c>
      <c r="E711" s="10">
        <v>202928</v>
      </c>
      <c r="F711" s="10">
        <v>185541007.52725801</v>
      </c>
      <c r="G711" s="10">
        <f>tabStateTxnSplit[[#This Row],[Amount (INR)]]/tabStateTxnSplit[[#This Row],[Transactions]]</f>
        <v>914.31940159691123</v>
      </c>
    </row>
    <row r="712" spans="1:7" x14ac:dyDescent="0.25">
      <c r="A712" t="s">
        <v>53</v>
      </c>
      <c r="B712">
        <v>2018</v>
      </c>
      <c r="C712">
        <v>3</v>
      </c>
      <c r="D712" t="s">
        <v>1894</v>
      </c>
      <c r="E712" s="10">
        <v>5287200</v>
      </c>
      <c r="F712" s="10">
        <v>15272745137.7593</v>
      </c>
      <c r="G712" s="10">
        <f>tabStateTxnSplit[[#This Row],[Amount (INR)]]/tabStateTxnSplit[[#This Row],[Transactions]]</f>
        <v>2888.6263310938302</v>
      </c>
    </row>
    <row r="713" spans="1:7" x14ac:dyDescent="0.25">
      <c r="A713" t="s">
        <v>53</v>
      </c>
      <c r="B713">
        <v>2018</v>
      </c>
      <c r="C713">
        <v>3</v>
      </c>
      <c r="D713" t="s">
        <v>1893</v>
      </c>
      <c r="E713" s="10">
        <v>5117168</v>
      </c>
      <c r="F713" s="10">
        <v>1938041688.96785</v>
      </c>
      <c r="G713" s="10">
        <f>tabStateTxnSplit[[#This Row],[Amount (INR)]]/tabStateTxnSplit[[#This Row],[Transactions]]</f>
        <v>378.73325420776689</v>
      </c>
    </row>
    <row r="714" spans="1:7" x14ac:dyDescent="0.25">
      <c r="A714" t="s">
        <v>53</v>
      </c>
      <c r="B714">
        <v>2018</v>
      </c>
      <c r="C714">
        <v>3</v>
      </c>
      <c r="D714" t="s">
        <v>1895</v>
      </c>
      <c r="E714" s="10">
        <v>573440</v>
      </c>
      <c r="F714" s="10">
        <v>466209496.80151099</v>
      </c>
      <c r="G714" s="10">
        <f>tabStateTxnSplit[[#This Row],[Amount (INR)]]/tabStateTxnSplit[[#This Row],[Transactions]]</f>
        <v>813.00484235754573</v>
      </c>
    </row>
    <row r="715" spans="1:7" x14ac:dyDescent="0.25">
      <c r="A715" t="s">
        <v>53</v>
      </c>
      <c r="B715">
        <v>2018</v>
      </c>
      <c r="C715">
        <v>3</v>
      </c>
      <c r="D715" t="s">
        <v>1896</v>
      </c>
      <c r="E715" s="10">
        <v>136468</v>
      </c>
      <c r="F715" s="10">
        <v>24930605.607339699</v>
      </c>
      <c r="G715" s="10">
        <f>tabStateTxnSplit[[#This Row],[Amount (INR)]]/tabStateTxnSplit[[#This Row],[Transactions]]</f>
        <v>182.68462648635358</v>
      </c>
    </row>
    <row r="716" spans="1:7" x14ac:dyDescent="0.25">
      <c r="A716" t="s">
        <v>53</v>
      </c>
      <c r="B716">
        <v>2018</v>
      </c>
      <c r="C716">
        <v>3</v>
      </c>
      <c r="D716" t="s">
        <v>1897</v>
      </c>
      <c r="E716" s="10">
        <v>219873</v>
      </c>
      <c r="F716" s="10">
        <v>164477497.13947999</v>
      </c>
      <c r="G716" s="10">
        <f>tabStateTxnSplit[[#This Row],[Amount (INR)]]/tabStateTxnSplit[[#This Row],[Transactions]]</f>
        <v>748.0568197981562</v>
      </c>
    </row>
    <row r="717" spans="1:7" x14ac:dyDescent="0.25">
      <c r="A717" t="s">
        <v>53</v>
      </c>
      <c r="B717">
        <v>2018</v>
      </c>
      <c r="C717">
        <v>4</v>
      </c>
      <c r="D717" t="s">
        <v>1894</v>
      </c>
      <c r="E717" s="10">
        <v>6488202</v>
      </c>
      <c r="F717" s="10">
        <v>21207285184.780102</v>
      </c>
      <c r="G717" s="10">
        <f>tabStateTxnSplit[[#This Row],[Amount (INR)]]/tabStateTxnSplit[[#This Row],[Transactions]]</f>
        <v>3268.5920051163794</v>
      </c>
    </row>
    <row r="718" spans="1:7" x14ac:dyDescent="0.25">
      <c r="A718" t="s">
        <v>53</v>
      </c>
      <c r="B718">
        <v>2018</v>
      </c>
      <c r="C718">
        <v>4</v>
      </c>
      <c r="D718" t="s">
        <v>1893</v>
      </c>
      <c r="E718" s="10">
        <v>6138404</v>
      </c>
      <c r="F718" s="10">
        <v>2297332323.0815201</v>
      </c>
      <c r="G718" s="10">
        <f>tabStateTxnSplit[[#This Row],[Amount (INR)]]/tabStateTxnSplit[[#This Row],[Transactions]]</f>
        <v>374.25564089322245</v>
      </c>
    </row>
    <row r="719" spans="1:7" x14ac:dyDescent="0.25">
      <c r="A719" t="s">
        <v>53</v>
      </c>
      <c r="B719">
        <v>2018</v>
      </c>
      <c r="C719">
        <v>4</v>
      </c>
      <c r="D719" t="s">
        <v>1895</v>
      </c>
      <c r="E719" s="10">
        <v>1656377</v>
      </c>
      <c r="F719" s="10">
        <v>1088373316.0580201</v>
      </c>
      <c r="G719" s="10">
        <f>tabStateTxnSplit[[#This Row],[Amount (INR)]]/tabStateTxnSplit[[#This Row],[Transactions]]</f>
        <v>657.08067430181666</v>
      </c>
    </row>
    <row r="720" spans="1:7" x14ac:dyDescent="0.25">
      <c r="A720" t="s">
        <v>53</v>
      </c>
      <c r="B720">
        <v>2018</v>
      </c>
      <c r="C720">
        <v>4</v>
      </c>
      <c r="D720" t="s">
        <v>1896</v>
      </c>
      <c r="E720" s="10">
        <v>133915</v>
      </c>
      <c r="F720" s="10">
        <v>30699273.165070001</v>
      </c>
      <c r="G720" s="10">
        <f>tabStateTxnSplit[[#This Row],[Amount (INR)]]/tabStateTxnSplit[[#This Row],[Transactions]]</f>
        <v>229.24446973878955</v>
      </c>
    </row>
    <row r="721" spans="1:7" x14ac:dyDescent="0.25">
      <c r="A721" t="s">
        <v>53</v>
      </c>
      <c r="B721">
        <v>2018</v>
      </c>
      <c r="C721">
        <v>4</v>
      </c>
      <c r="D721" t="s">
        <v>1897</v>
      </c>
      <c r="E721" s="10">
        <v>316405</v>
      </c>
      <c r="F721" s="10">
        <v>207297005.69778401</v>
      </c>
      <c r="G721" s="10">
        <f>tabStateTxnSplit[[#This Row],[Amount (INR)]]/tabStateTxnSplit[[#This Row],[Transactions]]</f>
        <v>655.16349519692801</v>
      </c>
    </row>
    <row r="722" spans="1:7" x14ac:dyDescent="0.25">
      <c r="A722" t="s">
        <v>53</v>
      </c>
      <c r="B722">
        <v>2019</v>
      </c>
      <c r="C722">
        <v>1</v>
      </c>
      <c r="D722" t="s">
        <v>1894</v>
      </c>
      <c r="E722" s="10">
        <v>13465044</v>
      </c>
      <c r="F722" s="10">
        <v>31231285551.308601</v>
      </c>
      <c r="G722" s="10">
        <f>tabStateTxnSplit[[#This Row],[Amount (INR)]]/tabStateTxnSplit[[#This Row],[Transactions]]</f>
        <v>2319.4343480280199</v>
      </c>
    </row>
    <row r="723" spans="1:7" x14ac:dyDescent="0.25">
      <c r="A723" t="s">
        <v>53</v>
      </c>
      <c r="B723">
        <v>2019</v>
      </c>
      <c r="C723">
        <v>1</v>
      </c>
      <c r="D723" t="s">
        <v>1893</v>
      </c>
      <c r="E723" s="10">
        <v>8595256</v>
      </c>
      <c r="F723" s="10">
        <v>3104251732.65169</v>
      </c>
      <c r="G723" s="10">
        <f>tabStateTxnSplit[[#This Row],[Amount (INR)]]/tabStateTxnSplit[[#This Row],[Transactions]]</f>
        <v>361.15872903048961</v>
      </c>
    </row>
    <row r="724" spans="1:7" x14ac:dyDescent="0.25">
      <c r="A724" t="s">
        <v>53</v>
      </c>
      <c r="B724">
        <v>2019</v>
      </c>
      <c r="C724">
        <v>1</v>
      </c>
      <c r="D724" t="s">
        <v>1895</v>
      </c>
      <c r="E724" s="10">
        <v>2493340</v>
      </c>
      <c r="F724" s="10">
        <v>1296376125.1752701</v>
      </c>
      <c r="G724" s="10">
        <f>tabStateTxnSplit[[#This Row],[Amount (INR)]]/tabStateTxnSplit[[#This Row],[Transactions]]</f>
        <v>519.93555839767942</v>
      </c>
    </row>
    <row r="725" spans="1:7" x14ac:dyDescent="0.25">
      <c r="A725" t="s">
        <v>53</v>
      </c>
      <c r="B725">
        <v>2019</v>
      </c>
      <c r="C725">
        <v>1</v>
      </c>
      <c r="D725" t="s">
        <v>1896</v>
      </c>
      <c r="E725" s="10">
        <v>114539</v>
      </c>
      <c r="F725" s="10">
        <v>19581520.569400199</v>
      </c>
      <c r="G725" s="10">
        <f>tabStateTxnSplit[[#This Row],[Amount (INR)]]/tabStateTxnSplit[[#This Row],[Transactions]]</f>
        <v>170.95941617615134</v>
      </c>
    </row>
    <row r="726" spans="1:7" x14ac:dyDescent="0.25">
      <c r="A726" t="s">
        <v>53</v>
      </c>
      <c r="B726">
        <v>2019</v>
      </c>
      <c r="C726">
        <v>1</v>
      </c>
      <c r="D726" t="s">
        <v>1897</v>
      </c>
      <c r="E726" s="10">
        <v>323272</v>
      </c>
      <c r="F726" s="10">
        <v>204585378.77191499</v>
      </c>
      <c r="G726" s="10">
        <f>tabStateTxnSplit[[#This Row],[Amount (INR)]]/tabStateTxnSplit[[#This Row],[Transactions]]</f>
        <v>632.85833221533255</v>
      </c>
    </row>
    <row r="727" spans="1:7" x14ac:dyDescent="0.25">
      <c r="A727" t="s">
        <v>53</v>
      </c>
      <c r="B727">
        <v>2019</v>
      </c>
      <c r="C727">
        <v>2</v>
      </c>
      <c r="D727" t="s">
        <v>1894</v>
      </c>
      <c r="E727" s="10">
        <v>12547493</v>
      </c>
      <c r="F727" s="10">
        <v>41853661230.465797</v>
      </c>
      <c r="G727" s="10">
        <f>tabStateTxnSplit[[#This Row],[Amount (INR)]]/tabStateTxnSplit[[#This Row],[Transactions]]</f>
        <v>3335.6194126161931</v>
      </c>
    </row>
    <row r="728" spans="1:7" x14ac:dyDescent="0.25">
      <c r="A728" t="s">
        <v>53</v>
      </c>
      <c r="B728">
        <v>2019</v>
      </c>
      <c r="C728">
        <v>2</v>
      </c>
      <c r="D728" t="s">
        <v>1893</v>
      </c>
      <c r="E728" s="10">
        <v>10434449</v>
      </c>
      <c r="F728" s="10">
        <v>4651874823.4286003</v>
      </c>
      <c r="G728" s="10">
        <f>tabStateTxnSplit[[#This Row],[Amount (INR)]]/tabStateTxnSplit[[#This Row],[Transactions]]</f>
        <v>445.81892378108324</v>
      </c>
    </row>
    <row r="729" spans="1:7" x14ac:dyDescent="0.25">
      <c r="A729" t="s">
        <v>53</v>
      </c>
      <c r="B729">
        <v>2019</v>
      </c>
      <c r="C729">
        <v>2</v>
      </c>
      <c r="D729" t="s">
        <v>1895</v>
      </c>
      <c r="E729" s="10">
        <v>5486791</v>
      </c>
      <c r="F729" s="10">
        <v>2526448415.3585701</v>
      </c>
      <c r="G729" s="10">
        <f>tabStateTxnSplit[[#This Row],[Amount (INR)]]/tabStateTxnSplit[[#This Row],[Transactions]]</f>
        <v>460.46011509433657</v>
      </c>
    </row>
    <row r="730" spans="1:7" x14ac:dyDescent="0.25">
      <c r="A730" t="s">
        <v>53</v>
      </c>
      <c r="B730">
        <v>2019</v>
      </c>
      <c r="C730">
        <v>2</v>
      </c>
      <c r="D730" t="s">
        <v>1896</v>
      </c>
      <c r="E730" s="10">
        <v>70502</v>
      </c>
      <c r="F730" s="10">
        <v>17349813.389733098</v>
      </c>
      <c r="G730" s="10">
        <f>tabStateTxnSplit[[#This Row],[Amount (INR)]]/tabStateTxnSplit[[#This Row],[Transactions]]</f>
        <v>246.08966255897846</v>
      </c>
    </row>
    <row r="731" spans="1:7" x14ac:dyDescent="0.25">
      <c r="A731" t="s">
        <v>53</v>
      </c>
      <c r="B731">
        <v>2019</v>
      </c>
      <c r="C731">
        <v>2</v>
      </c>
      <c r="D731" t="s">
        <v>1897</v>
      </c>
      <c r="E731" s="10">
        <v>442607</v>
      </c>
      <c r="F731" s="10">
        <v>271280936.624708</v>
      </c>
      <c r="G731" s="10">
        <f>tabStateTxnSplit[[#This Row],[Amount (INR)]]/tabStateTxnSplit[[#This Row],[Transactions]]</f>
        <v>612.91605560849246</v>
      </c>
    </row>
    <row r="732" spans="1:7" x14ac:dyDescent="0.25">
      <c r="A732" t="s">
        <v>53</v>
      </c>
      <c r="B732">
        <v>2019</v>
      </c>
      <c r="C732">
        <v>3</v>
      </c>
      <c r="D732" t="s">
        <v>1894</v>
      </c>
      <c r="E732" s="10">
        <v>14529353</v>
      </c>
      <c r="F732" s="10">
        <v>49206585462.0186</v>
      </c>
      <c r="G732" s="10">
        <f>tabStateTxnSplit[[#This Row],[Amount (INR)]]/tabStateTxnSplit[[#This Row],[Transactions]]</f>
        <v>3386.7017658679365</v>
      </c>
    </row>
    <row r="733" spans="1:7" x14ac:dyDescent="0.25">
      <c r="A733" t="s">
        <v>53</v>
      </c>
      <c r="B733">
        <v>2019</v>
      </c>
      <c r="C733">
        <v>3</v>
      </c>
      <c r="D733" t="s">
        <v>1895</v>
      </c>
      <c r="E733" s="10">
        <v>11788077</v>
      </c>
      <c r="F733" s="10">
        <v>4211116461.2911801</v>
      </c>
      <c r="G733" s="10">
        <f>tabStateTxnSplit[[#This Row],[Amount (INR)]]/tabStateTxnSplit[[#This Row],[Transactions]]</f>
        <v>357.23523533916347</v>
      </c>
    </row>
    <row r="734" spans="1:7" x14ac:dyDescent="0.25">
      <c r="A734" t="s">
        <v>53</v>
      </c>
      <c r="B734">
        <v>2019</v>
      </c>
      <c r="C734">
        <v>3</v>
      </c>
      <c r="D734" t="s">
        <v>1893</v>
      </c>
      <c r="E734" s="10">
        <v>11349625</v>
      </c>
      <c r="F734" s="10">
        <v>5768100024.4780502</v>
      </c>
      <c r="G734" s="10">
        <f>tabStateTxnSplit[[#This Row],[Amount (INR)]]/tabStateTxnSplit[[#This Row],[Transactions]]</f>
        <v>508.21943671954364</v>
      </c>
    </row>
    <row r="735" spans="1:7" x14ac:dyDescent="0.25">
      <c r="A735" t="s">
        <v>53</v>
      </c>
      <c r="B735">
        <v>2019</v>
      </c>
      <c r="C735">
        <v>3</v>
      </c>
      <c r="D735" t="s">
        <v>1896</v>
      </c>
      <c r="E735" s="10">
        <v>78609</v>
      </c>
      <c r="F735" s="10">
        <v>20507001.233050499</v>
      </c>
      <c r="G735" s="10">
        <f>tabStateTxnSplit[[#This Row],[Amount (INR)]]/tabStateTxnSplit[[#This Row],[Transactions]]</f>
        <v>260.87345256968666</v>
      </c>
    </row>
    <row r="736" spans="1:7" x14ac:dyDescent="0.25">
      <c r="A736" t="s">
        <v>53</v>
      </c>
      <c r="B736">
        <v>2019</v>
      </c>
      <c r="C736">
        <v>3</v>
      </c>
      <c r="D736" t="s">
        <v>1897</v>
      </c>
      <c r="E736" s="10">
        <v>482985</v>
      </c>
      <c r="F736" s="10">
        <v>256386015.24681699</v>
      </c>
      <c r="G736" s="10">
        <f>tabStateTxnSplit[[#This Row],[Amount (INR)]]/tabStateTxnSplit[[#This Row],[Transactions]]</f>
        <v>530.83639294557179</v>
      </c>
    </row>
    <row r="737" spans="1:7" x14ac:dyDescent="0.25">
      <c r="A737" t="s">
        <v>53</v>
      </c>
      <c r="B737">
        <v>2019</v>
      </c>
      <c r="C737">
        <v>4</v>
      </c>
      <c r="D737" t="s">
        <v>1894</v>
      </c>
      <c r="E737" s="10">
        <v>19107911</v>
      </c>
      <c r="F737" s="10">
        <v>64477452638.777802</v>
      </c>
      <c r="G737" s="10">
        <f>tabStateTxnSplit[[#This Row],[Amount (INR)]]/tabStateTxnSplit[[#This Row],[Transactions]]</f>
        <v>3374.3852291743351</v>
      </c>
    </row>
    <row r="738" spans="1:7" x14ac:dyDescent="0.25">
      <c r="A738" t="s">
        <v>53</v>
      </c>
      <c r="B738">
        <v>2019</v>
      </c>
      <c r="C738">
        <v>4</v>
      </c>
      <c r="D738" t="s">
        <v>1893</v>
      </c>
      <c r="E738" s="10">
        <v>12967713</v>
      </c>
      <c r="F738" s="10">
        <v>6517891166.7226496</v>
      </c>
      <c r="G738" s="10">
        <f>tabStateTxnSplit[[#This Row],[Amount (INR)]]/tabStateTxnSplit[[#This Row],[Transactions]]</f>
        <v>502.62456970806261</v>
      </c>
    </row>
    <row r="739" spans="1:7" x14ac:dyDescent="0.25">
      <c r="A739" t="s">
        <v>53</v>
      </c>
      <c r="B739">
        <v>2019</v>
      </c>
      <c r="C739">
        <v>4</v>
      </c>
      <c r="D739" t="s">
        <v>1895</v>
      </c>
      <c r="E739" s="10">
        <v>9964076</v>
      </c>
      <c r="F739" s="10">
        <v>5480269119.7209396</v>
      </c>
      <c r="G739" s="10">
        <f>tabStateTxnSplit[[#This Row],[Amount (INR)]]/tabStateTxnSplit[[#This Row],[Transactions]]</f>
        <v>550.00274182181465</v>
      </c>
    </row>
    <row r="740" spans="1:7" x14ac:dyDescent="0.25">
      <c r="A740" t="s">
        <v>53</v>
      </c>
      <c r="B740">
        <v>2019</v>
      </c>
      <c r="C740">
        <v>4</v>
      </c>
      <c r="D740" t="s">
        <v>1896</v>
      </c>
      <c r="E740" s="10">
        <v>63498</v>
      </c>
      <c r="F740" s="10">
        <v>20202767.264147799</v>
      </c>
      <c r="G740" s="10">
        <f>tabStateTxnSplit[[#This Row],[Amount (INR)]]/tabStateTxnSplit[[#This Row],[Transactions]]</f>
        <v>318.16383609165325</v>
      </c>
    </row>
    <row r="741" spans="1:7" x14ac:dyDescent="0.25">
      <c r="A741" t="s">
        <v>53</v>
      </c>
      <c r="B741">
        <v>2019</v>
      </c>
      <c r="C741">
        <v>4</v>
      </c>
      <c r="D741" t="s">
        <v>1897</v>
      </c>
      <c r="E741" s="10">
        <v>444434</v>
      </c>
      <c r="F741" s="10">
        <v>194846362.428514</v>
      </c>
      <c r="G741" s="10">
        <f>tabStateTxnSplit[[#This Row],[Amount (INR)]]/tabStateTxnSplit[[#This Row],[Transactions]]</f>
        <v>438.41461820768438</v>
      </c>
    </row>
    <row r="742" spans="1:7" x14ac:dyDescent="0.25">
      <c r="A742" t="s">
        <v>53</v>
      </c>
      <c r="B742">
        <v>2020</v>
      </c>
      <c r="C742">
        <v>1</v>
      </c>
      <c r="D742" t="s">
        <v>1894</v>
      </c>
      <c r="E742" s="10">
        <v>19068093</v>
      </c>
      <c r="F742" s="10">
        <v>72393727235.077805</v>
      </c>
      <c r="G742" s="10">
        <f>tabStateTxnSplit[[#This Row],[Amount (INR)]]/tabStateTxnSplit[[#This Row],[Transactions]]</f>
        <v>3796.5897919145773</v>
      </c>
    </row>
    <row r="743" spans="1:7" x14ac:dyDescent="0.25">
      <c r="A743" t="s">
        <v>53</v>
      </c>
      <c r="B743">
        <v>2020</v>
      </c>
      <c r="C743">
        <v>1</v>
      </c>
      <c r="D743" t="s">
        <v>1893</v>
      </c>
      <c r="E743" s="10">
        <v>15648472</v>
      </c>
      <c r="F743" s="10">
        <v>7197595156.6908903</v>
      </c>
      <c r="G743" s="10">
        <f>tabStateTxnSplit[[#This Row],[Amount (INR)]]/tabStateTxnSplit[[#This Row],[Transactions]]</f>
        <v>459.95514173466205</v>
      </c>
    </row>
    <row r="744" spans="1:7" x14ac:dyDescent="0.25">
      <c r="A744" t="s">
        <v>53</v>
      </c>
      <c r="B744">
        <v>2020</v>
      </c>
      <c r="C744">
        <v>1</v>
      </c>
      <c r="D744" t="s">
        <v>1895</v>
      </c>
      <c r="E744" s="10">
        <v>12191478</v>
      </c>
      <c r="F744" s="10">
        <v>7210758662.28193</v>
      </c>
      <c r="G744" s="10">
        <f>tabStateTxnSplit[[#This Row],[Amount (INR)]]/tabStateTxnSplit[[#This Row],[Transactions]]</f>
        <v>591.45894060440662</v>
      </c>
    </row>
    <row r="745" spans="1:7" x14ac:dyDescent="0.25">
      <c r="A745" t="s">
        <v>53</v>
      </c>
      <c r="B745">
        <v>2020</v>
      </c>
      <c r="C745">
        <v>1</v>
      </c>
      <c r="D745" t="s">
        <v>1896</v>
      </c>
      <c r="E745" s="10">
        <v>50753</v>
      </c>
      <c r="F745" s="10">
        <v>27460255.459661599</v>
      </c>
      <c r="G745" s="10">
        <f>tabStateTxnSplit[[#This Row],[Amount (INR)]]/tabStateTxnSplit[[#This Row],[Transactions]]</f>
        <v>541.05679387743783</v>
      </c>
    </row>
    <row r="746" spans="1:7" x14ac:dyDescent="0.25">
      <c r="A746" t="s">
        <v>53</v>
      </c>
      <c r="B746">
        <v>2020</v>
      </c>
      <c r="C746">
        <v>1</v>
      </c>
      <c r="D746" t="s">
        <v>1897</v>
      </c>
      <c r="E746" s="10">
        <v>367621</v>
      </c>
      <c r="F746" s="10">
        <v>165535312.39278701</v>
      </c>
      <c r="G746" s="10">
        <f>tabStateTxnSplit[[#This Row],[Amount (INR)]]/tabStateTxnSplit[[#This Row],[Transactions]]</f>
        <v>450.2879661194192</v>
      </c>
    </row>
    <row r="747" spans="1:7" x14ac:dyDescent="0.25">
      <c r="A747" t="s">
        <v>53</v>
      </c>
      <c r="B747">
        <v>2020</v>
      </c>
      <c r="C747">
        <v>2</v>
      </c>
      <c r="D747" t="s">
        <v>1893</v>
      </c>
      <c r="E747" s="10">
        <v>19971660</v>
      </c>
      <c r="F747" s="10">
        <v>8322688556.9899998</v>
      </c>
      <c r="G747" s="10">
        <f>tabStateTxnSplit[[#This Row],[Amount (INR)]]/tabStateTxnSplit[[#This Row],[Transactions]]</f>
        <v>416.72492707115981</v>
      </c>
    </row>
    <row r="748" spans="1:7" x14ac:dyDescent="0.25">
      <c r="A748" t="s">
        <v>53</v>
      </c>
      <c r="B748">
        <v>2020</v>
      </c>
      <c r="C748">
        <v>2</v>
      </c>
      <c r="D748" t="s">
        <v>1894</v>
      </c>
      <c r="E748" s="10">
        <v>17569398</v>
      </c>
      <c r="F748" s="10">
        <v>64723140394.229103</v>
      </c>
      <c r="G748" s="10">
        <f>tabStateTxnSplit[[#This Row],[Amount (INR)]]/tabStateTxnSplit[[#This Row],[Transactions]]</f>
        <v>3683.856464190128</v>
      </c>
    </row>
    <row r="749" spans="1:7" x14ac:dyDescent="0.25">
      <c r="A749" t="s">
        <v>53</v>
      </c>
      <c r="B749">
        <v>2020</v>
      </c>
      <c r="C749">
        <v>2</v>
      </c>
      <c r="D749" t="s">
        <v>1895</v>
      </c>
      <c r="E749" s="10">
        <v>9645967</v>
      </c>
      <c r="F749" s="10">
        <v>7196610931.5614405</v>
      </c>
      <c r="G749" s="10">
        <f>tabStateTxnSplit[[#This Row],[Amount (INR)]]/tabStateTxnSplit[[#This Row],[Transactions]]</f>
        <v>746.07459589706662</v>
      </c>
    </row>
    <row r="750" spans="1:7" x14ac:dyDescent="0.25">
      <c r="A750" t="s">
        <v>53</v>
      </c>
      <c r="B750">
        <v>2020</v>
      </c>
      <c r="C750">
        <v>2</v>
      </c>
      <c r="D750" t="s">
        <v>1896</v>
      </c>
      <c r="E750" s="10">
        <v>59617</v>
      </c>
      <c r="F750" s="10">
        <v>53132341.305008098</v>
      </c>
      <c r="G750" s="10">
        <f>tabStateTxnSplit[[#This Row],[Amount (INR)]]/tabStateTxnSplit[[#This Row],[Transactions]]</f>
        <v>891.22802732455671</v>
      </c>
    </row>
    <row r="751" spans="1:7" x14ac:dyDescent="0.25">
      <c r="A751" t="s">
        <v>53</v>
      </c>
      <c r="B751">
        <v>2020</v>
      </c>
      <c r="C751">
        <v>2</v>
      </c>
      <c r="D751" t="s">
        <v>1897</v>
      </c>
      <c r="E751" s="10">
        <v>173543</v>
      </c>
      <c r="F751" s="10">
        <v>92274135.405044094</v>
      </c>
      <c r="G751" s="10">
        <f>tabStateTxnSplit[[#This Row],[Amount (INR)]]/tabStateTxnSplit[[#This Row],[Transactions]]</f>
        <v>531.70761946632297</v>
      </c>
    </row>
    <row r="752" spans="1:7" x14ac:dyDescent="0.25">
      <c r="A752" t="s">
        <v>53</v>
      </c>
      <c r="B752">
        <v>2020</v>
      </c>
      <c r="C752">
        <v>3</v>
      </c>
      <c r="D752" t="s">
        <v>1894</v>
      </c>
      <c r="E752" s="10">
        <v>23130724</v>
      </c>
      <c r="F752" s="10">
        <v>89142122337.255295</v>
      </c>
      <c r="G752" s="10">
        <f>tabStateTxnSplit[[#This Row],[Amount (INR)]]/tabStateTxnSplit[[#This Row],[Transactions]]</f>
        <v>3853.8405601681684</v>
      </c>
    </row>
    <row r="753" spans="1:7" x14ac:dyDescent="0.25">
      <c r="A753" t="s">
        <v>53</v>
      </c>
      <c r="B753">
        <v>2020</v>
      </c>
      <c r="C753">
        <v>3</v>
      </c>
      <c r="D753" t="s">
        <v>1895</v>
      </c>
      <c r="E753" s="10">
        <v>18338969</v>
      </c>
      <c r="F753" s="10">
        <v>12749796641.7854</v>
      </c>
      <c r="G753" s="10">
        <f>tabStateTxnSplit[[#This Row],[Amount (INR)]]/tabStateTxnSplit[[#This Row],[Transactions]]</f>
        <v>695.2297395663519</v>
      </c>
    </row>
    <row r="754" spans="1:7" x14ac:dyDescent="0.25">
      <c r="A754" t="s">
        <v>53</v>
      </c>
      <c r="B754">
        <v>2020</v>
      </c>
      <c r="C754">
        <v>3</v>
      </c>
      <c r="D754" t="s">
        <v>1893</v>
      </c>
      <c r="E754" s="10">
        <v>17481357</v>
      </c>
      <c r="F754" s="10">
        <v>9820654243.8088207</v>
      </c>
      <c r="G754" s="10">
        <f>tabStateTxnSplit[[#This Row],[Amount (INR)]]/tabStateTxnSplit[[#This Row],[Transactions]]</f>
        <v>561.77871339214801</v>
      </c>
    </row>
    <row r="755" spans="1:7" x14ac:dyDescent="0.25">
      <c r="A755" t="s">
        <v>53</v>
      </c>
      <c r="B755">
        <v>2020</v>
      </c>
      <c r="C755">
        <v>3</v>
      </c>
      <c r="D755" t="s">
        <v>1896</v>
      </c>
      <c r="E755" s="10">
        <v>92278</v>
      </c>
      <c r="F755" s="10">
        <v>84723188.621043295</v>
      </c>
      <c r="G755" s="10">
        <f>tabStateTxnSplit[[#This Row],[Amount (INR)]]/tabStateTxnSplit[[#This Row],[Transactions]]</f>
        <v>918.12987517114902</v>
      </c>
    </row>
    <row r="756" spans="1:7" x14ac:dyDescent="0.25">
      <c r="A756" t="s">
        <v>53</v>
      </c>
      <c r="B756">
        <v>2020</v>
      </c>
      <c r="C756">
        <v>3</v>
      </c>
      <c r="D756" t="s">
        <v>1897</v>
      </c>
      <c r="E756" s="10">
        <v>246851</v>
      </c>
      <c r="F756" s="10">
        <v>124456073.241633</v>
      </c>
      <c r="G756" s="10">
        <f>tabStateTxnSplit[[#This Row],[Amount (INR)]]/tabStateTxnSplit[[#This Row],[Transactions]]</f>
        <v>504.17487975188675</v>
      </c>
    </row>
    <row r="757" spans="1:7" x14ac:dyDescent="0.25">
      <c r="A757" t="s">
        <v>53</v>
      </c>
      <c r="B757">
        <v>2020</v>
      </c>
      <c r="C757">
        <v>4</v>
      </c>
      <c r="D757" t="s">
        <v>1894</v>
      </c>
      <c r="E757" s="10">
        <v>29967258</v>
      </c>
      <c r="F757" s="10">
        <v>116743230330.362</v>
      </c>
      <c r="G757" s="10">
        <f>tabStateTxnSplit[[#This Row],[Amount (INR)]]/tabStateTxnSplit[[#This Row],[Transactions]]</f>
        <v>3895.6927701013551</v>
      </c>
    </row>
    <row r="758" spans="1:7" x14ac:dyDescent="0.25">
      <c r="A758" t="s">
        <v>53</v>
      </c>
      <c r="B758">
        <v>2020</v>
      </c>
      <c r="C758">
        <v>4</v>
      </c>
      <c r="D758" t="s">
        <v>1895</v>
      </c>
      <c r="E758" s="10">
        <v>28430460</v>
      </c>
      <c r="F758" s="10">
        <v>20844321156.652901</v>
      </c>
      <c r="G758" s="10">
        <f>tabStateTxnSplit[[#This Row],[Amount (INR)]]/tabStateTxnSplit[[#This Row],[Transactions]]</f>
        <v>733.16862114270748</v>
      </c>
    </row>
    <row r="759" spans="1:7" x14ac:dyDescent="0.25">
      <c r="A759" t="s">
        <v>53</v>
      </c>
      <c r="B759">
        <v>2020</v>
      </c>
      <c r="C759">
        <v>4</v>
      </c>
      <c r="D759" t="s">
        <v>1893</v>
      </c>
      <c r="E759" s="10">
        <v>18943669</v>
      </c>
      <c r="F759" s="10">
        <v>10441981826.080799</v>
      </c>
      <c r="G759" s="10">
        <f>tabStateTxnSplit[[#This Row],[Amount (INR)]]/tabStateTxnSplit[[#This Row],[Transactions]]</f>
        <v>551.21221903110734</v>
      </c>
    </row>
    <row r="760" spans="1:7" x14ac:dyDescent="0.25">
      <c r="A760" t="s">
        <v>53</v>
      </c>
      <c r="B760">
        <v>2020</v>
      </c>
      <c r="C760">
        <v>4</v>
      </c>
      <c r="D760" t="s">
        <v>1896</v>
      </c>
      <c r="E760" s="10">
        <v>113371</v>
      </c>
      <c r="F760" s="10">
        <v>120056733.88652401</v>
      </c>
      <c r="G760" s="10">
        <f>tabStateTxnSplit[[#This Row],[Amount (INR)]]/tabStateTxnSplit[[#This Row],[Transactions]]</f>
        <v>1058.9721700128252</v>
      </c>
    </row>
    <row r="761" spans="1:7" x14ac:dyDescent="0.25">
      <c r="A761" t="s">
        <v>53</v>
      </c>
      <c r="B761">
        <v>2020</v>
      </c>
      <c r="C761">
        <v>4</v>
      </c>
      <c r="D761" t="s">
        <v>1897</v>
      </c>
      <c r="E761" s="10">
        <v>373789</v>
      </c>
      <c r="F761" s="10">
        <v>243470065.456817</v>
      </c>
      <c r="G761" s="10">
        <f>tabStateTxnSplit[[#This Row],[Amount (INR)]]/tabStateTxnSplit[[#This Row],[Transactions]]</f>
        <v>651.3569566167464</v>
      </c>
    </row>
    <row r="762" spans="1:7" x14ac:dyDescent="0.25">
      <c r="A762" t="s">
        <v>53</v>
      </c>
      <c r="B762">
        <v>2021</v>
      </c>
      <c r="C762">
        <v>1</v>
      </c>
      <c r="D762" t="s">
        <v>1894</v>
      </c>
      <c r="E762" s="10">
        <v>36427493</v>
      </c>
      <c r="F762" s="10">
        <v>144818968373.02899</v>
      </c>
      <c r="G762" s="10">
        <f>tabStateTxnSplit[[#This Row],[Amount (INR)]]/tabStateTxnSplit[[#This Row],[Transactions]]</f>
        <v>3975.5403528052011</v>
      </c>
    </row>
    <row r="763" spans="1:7" x14ac:dyDescent="0.25">
      <c r="A763" t="s">
        <v>53</v>
      </c>
      <c r="B763">
        <v>2021</v>
      </c>
      <c r="C763">
        <v>1</v>
      </c>
      <c r="D763" t="s">
        <v>1895</v>
      </c>
      <c r="E763" s="10">
        <v>35815382</v>
      </c>
      <c r="F763" s="10">
        <v>26512643894.003101</v>
      </c>
      <c r="G763" s="10">
        <f>tabStateTxnSplit[[#This Row],[Amount (INR)]]/tabStateTxnSplit[[#This Row],[Transactions]]</f>
        <v>740.25858202498307</v>
      </c>
    </row>
    <row r="764" spans="1:7" x14ac:dyDescent="0.25">
      <c r="A764" t="s">
        <v>53</v>
      </c>
      <c r="B764">
        <v>2021</v>
      </c>
      <c r="C764">
        <v>1</v>
      </c>
      <c r="D764" t="s">
        <v>1893</v>
      </c>
      <c r="E764" s="10">
        <v>22088838</v>
      </c>
      <c r="F764" s="10">
        <v>11996115292.3778</v>
      </c>
      <c r="G764" s="10">
        <f>tabStateTxnSplit[[#This Row],[Amount (INR)]]/tabStateTxnSplit[[#This Row],[Transactions]]</f>
        <v>543.084941470339</v>
      </c>
    </row>
    <row r="765" spans="1:7" x14ac:dyDescent="0.25">
      <c r="A765" t="s">
        <v>53</v>
      </c>
      <c r="B765">
        <v>2021</v>
      </c>
      <c r="C765">
        <v>1</v>
      </c>
      <c r="D765" t="s">
        <v>1896</v>
      </c>
      <c r="E765" s="10">
        <v>126380</v>
      </c>
      <c r="F765" s="10">
        <v>137612317.73580301</v>
      </c>
      <c r="G765" s="10">
        <f>tabStateTxnSplit[[#This Row],[Amount (INR)]]/tabStateTxnSplit[[#This Row],[Transactions]]</f>
        <v>1088.8773360959251</v>
      </c>
    </row>
    <row r="766" spans="1:7" x14ac:dyDescent="0.25">
      <c r="A766" t="s">
        <v>53</v>
      </c>
      <c r="B766">
        <v>2021</v>
      </c>
      <c r="C766">
        <v>1</v>
      </c>
      <c r="D766" t="s">
        <v>1897</v>
      </c>
      <c r="E766" s="10">
        <v>316472</v>
      </c>
      <c r="F766" s="10">
        <v>235440836.304243</v>
      </c>
      <c r="G766" s="10">
        <f>tabStateTxnSplit[[#This Row],[Amount (INR)]]/tabStateTxnSplit[[#This Row],[Transactions]]</f>
        <v>743.95471417453359</v>
      </c>
    </row>
    <row r="767" spans="1:7" x14ac:dyDescent="0.25">
      <c r="A767" t="s">
        <v>53</v>
      </c>
      <c r="B767">
        <v>2021</v>
      </c>
      <c r="C767">
        <v>2</v>
      </c>
      <c r="D767" t="s">
        <v>1895</v>
      </c>
      <c r="E767" s="10">
        <v>42593432</v>
      </c>
      <c r="F767" s="10">
        <v>33542305033.829498</v>
      </c>
      <c r="G767" s="10">
        <f>tabStateTxnSplit[[#This Row],[Amount (INR)]]/tabStateTxnSplit[[#This Row],[Transactions]]</f>
        <v>787.49946784822362</v>
      </c>
    </row>
    <row r="768" spans="1:7" x14ac:dyDescent="0.25">
      <c r="A768" t="s">
        <v>53</v>
      </c>
      <c r="B768">
        <v>2021</v>
      </c>
      <c r="C768">
        <v>2</v>
      </c>
      <c r="D768" t="s">
        <v>1894</v>
      </c>
      <c r="E768" s="10">
        <v>41642387</v>
      </c>
      <c r="F768" s="10">
        <v>162483567902.30099</v>
      </c>
      <c r="G768" s="10">
        <f>tabStateTxnSplit[[#This Row],[Amount (INR)]]/tabStateTxnSplit[[#This Row],[Transactions]]</f>
        <v>3901.8793015467868</v>
      </c>
    </row>
    <row r="769" spans="1:7" x14ac:dyDescent="0.25">
      <c r="A769" t="s">
        <v>53</v>
      </c>
      <c r="B769">
        <v>2021</v>
      </c>
      <c r="C769">
        <v>2</v>
      </c>
      <c r="D769" t="s">
        <v>1893</v>
      </c>
      <c r="E769" s="10">
        <v>27127405</v>
      </c>
      <c r="F769" s="10">
        <v>13750783181.944201</v>
      </c>
      <c r="G769" s="10">
        <f>tabStateTxnSplit[[#This Row],[Amount (INR)]]/tabStateTxnSplit[[#This Row],[Transactions]]</f>
        <v>506.89637220899681</v>
      </c>
    </row>
    <row r="770" spans="1:7" x14ac:dyDescent="0.25">
      <c r="A770" t="s">
        <v>53</v>
      </c>
      <c r="B770">
        <v>2021</v>
      </c>
      <c r="C770">
        <v>2</v>
      </c>
      <c r="D770" t="s">
        <v>1896</v>
      </c>
      <c r="E770" s="10">
        <v>128647</v>
      </c>
      <c r="F770" s="10">
        <v>136119996.70228201</v>
      </c>
      <c r="G770" s="10">
        <f>tabStateTxnSplit[[#This Row],[Amount (INR)]]/tabStateTxnSplit[[#This Row],[Transactions]]</f>
        <v>1058.0891641645901</v>
      </c>
    </row>
    <row r="771" spans="1:7" x14ac:dyDescent="0.25">
      <c r="A771" t="s">
        <v>53</v>
      </c>
      <c r="B771">
        <v>2021</v>
      </c>
      <c r="C771">
        <v>2</v>
      </c>
      <c r="D771" t="s">
        <v>1897</v>
      </c>
      <c r="E771" s="10">
        <v>349525</v>
      </c>
      <c r="F771" s="10">
        <v>249278437.33914</v>
      </c>
      <c r="G771" s="10">
        <f>tabStateTxnSplit[[#This Row],[Amount (INR)]]/tabStateTxnSplit[[#This Row],[Transactions]]</f>
        <v>713.19201012557039</v>
      </c>
    </row>
    <row r="772" spans="1:7" x14ac:dyDescent="0.25">
      <c r="A772" t="s">
        <v>54</v>
      </c>
      <c r="B772">
        <v>2018</v>
      </c>
      <c r="C772">
        <v>1</v>
      </c>
      <c r="D772" t="s">
        <v>1893</v>
      </c>
      <c r="E772" s="10">
        <v>2368002</v>
      </c>
      <c r="F772" s="10">
        <v>535578755.07945102</v>
      </c>
      <c r="G772" s="10">
        <f>tabStateTxnSplit[[#This Row],[Amount (INR)]]/tabStateTxnSplit[[#This Row],[Transactions]]</f>
        <v>226.17326973518223</v>
      </c>
    </row>
    <row r="773" spans="1:7" x14ac:dyDescent="0.25">
      <c r="A773" t="s">
        <v>54</v>
      </c>
      <c r="B773">
        <v>2018</v>
      </c>
      <c r="C773">
        <v>1</v>
      </c>
      <c r="D773" t="s">
        <v>1894</v>
      </c>
      <c r="E773" s="10">
        <v>1607193</v>
      </c>
      <c r="F773" s="10">
        <v>5814807510.6866598</v>
      </c>
      <c r="G773" s="10">
        <f>tabStateTxnSplit[[#This Row],[Amount (INR)]]/tabStateTxnSplit[[#This Row],[Transactions]]</f>
        <v>3617.9895698193432</v>
      </c>
    </row>
    <row r="774" spans="1:7" x14ac:dyDescent="0.25">
      <c r="A774" t="s">
        <v>54</v>
      </c>
      <c r="B774">
        <v>2018</v>
      </c>
      <c r="C774">
        <v>1</v>
      </c>
      <c r="D774" t="s">
        <v>1895</v>
      </c>
      <c r="E774" s="10">
        <v>167816</v>
      </c>
      <c r="F774" s="10">
        <v>173513595.353755</v>
      </c>
      <c r="G774" s="10">
        <f>tabStateTxnSplit[[#This Row],[Amount (INR)]]/tabStateTxnSplit[[#This Row],[Transactions]]</f>
        <v>1033.9514429717965</v>
      </c>
    </row>
    <row r="775" spans="1:7" x14ac:dyDescent="0.25">
      <c r="A775" t="s">
        <v>54</v>
      </c>
      <c r="B775">
        <v>2018</v>
      </c>
      <c r="C775">
        <v>1</v>
      </c>
      <c r="D775" t="s">
        <v>1896</v>
      </c>
      <c r="E775" s="10">
        <v>128636</v>
      </c>
      <c r="F775" s="10">
        <v>27501068.014126301</v>
      </c>
      <c r="G775" s="10">
        <f>tabStateTxnSplit[[#This Row],[Amount (INR)]]/tabStateTxnSplit[[#This Row],[Transactions]]</f>
        <v>213.78982566409326</v>
      </c>
    </row>
    <row r="776" spans="1:7" x14ac:dyDescent="0.25">
      <c r="A776" t="s">
        <v>54</v>
      </c>
      <c r="B776">
        <v>2018</v>
      </c>
      <c r="C776">
        <v>1</v>
      </c>
      <c r="D776" t="s">
        <v>1897</v>
      </c>
      <c r="E776" s="10">
        <v>209123</v>
      </c>
      <c r="F776" s="10">
        <v>242110585.52640301</v>
      </c>
      <c r="G776" s="10">
        <f>tabStateTxnSplit[[#This Row],[Amount (INR)]]/tabStateTxnSplit[[#This Row],[Transactions]]</f>
        <v>1157.7425033420666</v>
      </c>
    </row>
    <row r="777" spans="1:7" x14ac:dyDescent="0.25">
      <c r="A777" t="s">
        <v>54</v>
      </c>
      <c r="B777">
        <v>2018</v>
      </c>
      <c r="C777">
        <v>2</v>
      </c>
      <c r="D777" t="s">
        <v>1893</v>
      </c>
      <c r="E777" s="10">
        <v>3054284</v>
      </c>
      <c r="F777" s="10">
        <v>984897276.651981</v>
      </c>
      <c r="G777" s="10">
        <f>tabStateTxnSplit[[#This Row],[Amount (INR)]]/tabStateTxnSplit[[#This Row],[Transactions]]</f>
        <v>322.46420982854931</v>
      </c>
    </row>
    <row r="778" spans="1:7" x14ac:dyDescent="0.25">
      <c r="A778" t="s">
        <v>54</v>
      </c>
      <c r="B778">
        <v>2018</v>
      </c>
      <c r="C778">
        <v>2</v>
      </c>
      <c r="D778" t="s">
        <v>1894</v>
      </c>
      <c r="E778" s="10">
        <v>2388953</v>
      </c>
      <c r="F778" s="10">
        <v>9745924809.85149</v>
      </c>
      <c r="G778" s="10">
        <f>tabStateTxnSplit[[#This Row],[Amount (INR)]]/tabStateTxnSplit[[#This Row],[Transactions]]</f>
        <v>4079.5799707451297</v>
      </c>
    </row>
    <row r="779" spans="1:7" x14ac:dyDescent="0.25">
      <c r="A779" t="s">
        <v>54</v>
      </c>
      <c r="B779">
        <v>2018</v>
      </c>
      <c r="C779">
        <v>2</v>
      </c>
      <c r="D779" t="s">
        <v>1895</v>
      </c>
      <c r="E779" s="10">
        <v>369916</v>
      </c>
      <c r="F779" s="10">
        <v>334118261.45344102</v>
      </c>
      <c r="G779" s="10">
        <f>tabStateTxnSplit[[#This Row],[Amount (INR)]]/tabStateTxnSplit[[#This Row],[Transactions]]</f>
        <v>903.22738528055299</v>
      </c>
    </row>
    <row r="780" spans="1:7" x14ac:dyDescent="0.25">
      <c r="A780" t="s">
        <v>54</v>
      </c>
      <c r="B780">
        <v>2018</v>
      </c>
      <c r="C780">
        <v>2</v>
      </c>
      <c r="D780" t="s">
        <v>1896</v>
      </c>
      <c r="E780" s="10">
        <v>167570</v>
      </c>
      <c r="F780" s="10">
        <v>38145882.441803798</v>
      </c>
      <c r="G780" s="10">
        <f>tabStateTxnSplit[[#This Row],[Amount (INR)]]/tabStateTxnSplit[[#This Row],[Transactions]]</f>
        <v>227.64147784092498</v>
      </c>
    </row>
    <row r="781" spans="1:7" x14ac:dyDescent="0.25">
      <c r="A781" t="s">
        <v>54</v>
      </c>
      <c r="B781">
        <v>2018</v>
      </c>
      <c r="C781">
        <v>2</v>
      </c>
      <c r="D781" t="s">
        <v>1897</v>
      </c>
      <c r="E781" s="10">
        <v>170208</v>
      </c>
      <c r="F781" s="10">
        <v>217328211.71769899</v>
      </c>
      <c r="G781" s="10">
        <f>tabStateTxnSplit[[#This Row],[Amount (INR)]]/tabStateTxnSplit[[#This Row],[Transactions]]</f>
        <v>1276.8389953333508</v>
      </c>
    </row>
    <row r="782" spans="1:7" x14ac:dyDescent="0.25">
      <c r="A782" t="s">
        <v>54</v>
      </c>
      <c r="B782">
        <v>2018</v>
      </c>
      <c r="C782">
        <v>3</v>
      </c>
      <c r="D782" t="s">
        <v>1894</v>
      </c>
      <c r="E782" s="10">
        <v>3753981</v>
      </c>
      <c r="F782" s="10">
        <v>14429454356.345699</v>
      </c>
      <c r="G782" s="10">
        <f>tabStateTxnSplit[[#This Row],[Amount (INR)]]/tabStateTxnSplit[[#This Row],[Transactions]]</f>
        <v>3843.7739446059263</v>
      </c>
    </row>
    <row r="783" spans="1:7" x14ac:dyDescent="0.25">
      <c r="A783" t="s">
        <v>54</v>
      </c>
      <c r="B783">
        <v>2018</v>
      </c>
      <c r="C783">
        <v>3</v>
      </c>
      <c r="D783" t="s">
        <v>1893</v>
      </c>
      <c r="E783" s="10">
        <v>3203386</v>
      </c>
      <c r="F783" s="10">
        <v>1310467515.06058</v>
      </c>
      <c r="G783" s="10">
        <f>tabStateTxnSplit[[#This Row],[Amount (INR)]]/tabStateTxnSplit[[#This Row],[Transactions]]</f>
        <v>409.08823197097695</v>
      </c>
    </row>
    <row r="784" spans="1:7" x14ac:dyDescent="0.25">
      <c r="A784" t="s">
        <v>54</v>
      </c>
      <c r="B784">
        <v>2018</v>
      </c>
      <c r="C784">
        <v>3</v>
      </c>
      <c r="D784" t="s">
        <v>1895</v>
      </c>
      <c r="E784" s="10">
        <v>1003057</v>
      </c>
      <c r="F784" s="10">
        <v>427387637.93353701</v>
      </c>
      <c r="G784" s="10">
        <f>tabStateTxnSplit[[#This Row],[Amount (INR)]]/tabStateTxnSplit[[#This Row],[Transactions]]</f>
        <v>426.0850957956896</v>
      </c>
    </row>
    <row r="785" spans="1:7" x14ac:dyDescent="0.25">
      <c r="A785" t="s">
        <v>54</v>
      </c>
      <c r="B785">
        <v>2018</v>
      </c>
      <c r="C785">
        <v>3</v>
      </c>
      <c r="D785" t="s">
        <v>1896</v>
      </c>
      <c r="E785" s="10">
        <v>100452</v>
      </c>
      <c r="F785" s="10">
        <v>17323790.8141701</v>
      </c>
      <c r="G785" s="10">
        <f>tabStateTxnSplit[[#This Row],[Amount (INR)]]/tabStateTxnSplit[[#This Row],[Transactions]]</f>
        <v>172.45839619091805</v>
      </c>
    </row>
    <row r="786" spans="1:7" x14ac:dyDescent="0.25">
      <c r="A786" t="s">
        <v>54</v>
      </c>
      <c r="B786">
        <v>2018</v>
      </c>
      <c r="C786">
        <v>3</v>
      </c>
      <c r="D786" t="s">
        <v>1897</v>
      </c>
      <c r="E786" s="10">
        <v>201148</v>
      </c>
      <c r="F786" s="10">
        <v>190505707.473618</v>
      </c>
      <c r="G786" s="10">
        <f>tabStateTxnSplit[[#This Row],[Amount (INR)]]/tabStateTxnSplit[[#This Row],[Transactions]]</f>
        <v>947.09222797948769</v>
      </c>
    </row>
    <row r="787" spans="1:7" x14ac:dyDescent="0.25">
      <c r="A787" t="s">
        <v>54</v>
      </c>
      <c r="B787">
        <v>2018</v>
      </c>
      <c r="C787">
        <v>4</v>
      </c>
      <c r="D787" t="s">
        <v>1894</v>
      </c>
      <c r="E787" s="10">
        <v>5905032</v>
      </c>
      <c r="F787" s="10">
        <v>22416919746.938599</v>
      </c>
      <c r="G787" s="10">
        <f>tabStateTxnSplit[[#This Row],[Amount (INR)]]/tabStateTxnSplit[[#This Row],[Transactions]]</f>
        <v>3796.2401807371407</v>
      </c>
    </row>
    <row r="788" spans="1:7" x14ac:dyDescent="0.25">
      <c r="A788" t="s">
        <v>54</v>
      </c>
      <c r="B788">
        <v>2018</v>
      </c>
      <c r="C788">
        <v>4</v>
      </c>
      <c r="D788" t="s">
        <v>1893</v>
      </c>
      <c r="E788" s="10">
        <v>4116262</v>
      </c>
      <c r="F788" s="10">
        <v>1671040703.73176</v>
      </c>
      <c r="G788" s="10">
        <f>tabStateTxnSplit[[#This Row],[Amount (INR)]]/tabStateTxnSplit[[#This Row],[Transactions]]</f>
        <v>405.9607244951269</v>
      </c>
    </row>
    <row r="789" spans="1:7" x14ac:dyDescent="0.25">
      <c r="A789" t="s">
        <v>54</v>
      </c>
      <c r="B789">
        <v>2018</v>
      </c>
      <c r="C789">
        <v>4</v>
      </c>
      <c r="D789" t="s">
        <v>1895</v>
      </c>
      <c r="E789" s="10">
        <v>2413446</v>
      </c>
      <c r="F789" s="10">
        <v>1013407379.8963</v>
      </c>
      <c r="G789" s="10">
        <f>tabStateTxnSplit[[#This Row],[Amount (INR)]]/tabStateTxnSplit[[#This Row],[Transactions]]</f>
        <v>419.90058194643672</v>
      </c>
    </row>
    <row r="790" spans="1:7" x14ac:dyDescent="0.25">
      <c r="A790" t="s">
        <v>54</v>
      </c>
      <c r="B790">
        <v>2018</v>
      </c>
      <c r="C790">
        <v>4</v>
      </c>
      <c r="D790" t="s">
        <v>1896</v>
      </c>
      <c r="E790" s="10">
        <v>120711</v>
      </c>
      <c r="F790" s="10">
        <v>22252543.621756099</v>
      </c>
      <c r="G790" s="10">
        <f>tabStateTxnSplit[[#This Row],[Amount (INR)]]/tabStateTxnSplit[[#This Row],[Transactions]]</f>
        <v>184.34561574136657</v>
      </c>
    </row>
    <row r="791" spans="1:7" x14ac:dyDescent="0.25">
      <c r="A791" t="s">
        <v>54</v>
      </c>
      <c r="B791">
        <v>2018</v>
      </c>
      <c r="C791">
        <v>4</v>
      </c>
      <c r="D791" t="s">
        <v>1897</v>
      </c>
      <c r="E791" s="10">
        <v>394732</v>
      </c>
      <c r="F791" s="10">
        <v>267255642.26741999</v>
      </c>
      <c r="G791" s="10">
        <f>tabStateTxnSplit[[#This Row],[Amount (INR)]]/tabStateTxnSplit[[#This Row],[Transactions]]</f>
        <v>677.05593229690021</v>
      </c>
    </row>
    <row r="792" spans="1:7" x14ac:dyDescent="0.25">
      <c r="A792" t="s">
        <v>54</v>
      </c>
      <c r="B792">
        <v>2019</v>
      </c>
      <c r="C792">
        <v>1</v>
      </c>
      <c r="D792" t="s">
        <v>1894</v>
      </c>
      <c r="E792" s="10">
        <v>12622225</v>
      </c>
      <c r="F792" s="10">
        <v>30283578836.618999</v>
      </c>
      <c r="G792" s="10">
        <f>tabStateTxnSplit[[#This Row],[Amount (INR)]]/tabStateTxnSplit[[#This Row],[Transactions]]</f>
        <v>2399.2266685642981</v>
      </c>
    </row>
    <row r="793" spans="1:7" x14ac:dyDescent="0.25">
      <c r="A793" t="s">
        <v>54</v>
      </c>
      <c r="B793">
        <v>2019</v>
      </c>
      <c r="C793">
        <v>1</v>
      </c>
      <c r="D793" t="s">
        <v>1893</v>
      </c>
      <c r="E793" s="10">
        <v>5576577</v>
      </c>
      <c r="F793" s="10">
        <v>2202061874.53617</v>
      </c>
      <c r="G793" s="10">
        <f>tabStateTxnSplit[[#This Row],[Amount (INR)]]/tabStateTxnSplit[[#This Row],[Transactions]]</f>
        <v>394.87697821372683</v>
      </c>
    </row>
    <row r="794" spans="1:7" x14ac:dyDescent="0.25">
      <c r="A794" t="s">
        <v>54</v>
      </c>
      <c r="B794">
        <v>2019</v>
      </c>
      <c r="C794">
        <v>1</v>
      </c>
      <c r="D794" t="s">
        <v>1895</v>
      </c>
      <c r="E794" s="10">
        <v>3361995</v>
      </c>
      <c r="F794" s="10">
        <v>1292375556.3150799</v>
      </c>
      <c r="G794" s="10">
        <f>tabStateTxnSplit[[#This Row],[Amount (INR)]]/tabStateTxnSplit[[#This Row],[Transactions]]</f>
        <v>384.40734037828133</v>
      </c>
    </row>
    <row r="795" spans="1:7" x14ac:dyDescent="0.25">
      <c r="A795" t="s">
        <v>54</v>
      </c>
      <c r="B795">
        <v>2019</v>
      </c>
      <c r="C795">
        <v>1</v>
      </c>
      <c r="D795" t="s">
        <v>1896</v>
      </c>
      <c r="E795" s="10">
        <v>101786</v>
      </c>
      <c r="F795" s="10">
        <v>15201736.0024314</v>
      </c>
      <c r="G795" s="10">
        <f>tabStateTxnSplit[[#This Row],[Amount (INR)]]/tabStateTxnSplit[[#This Row],[Transactions]]</f>
        <v>149.34996956783252</v>
      </c>
    </row>
    <row r="796" spans="1:7" x14ac:dyDescent="0.25">
      <c r="A796" t="s">
        <v>54</v>
      </c>
      <c r="B796">
        <v>2019</v>
      </c>
      <c r="C796">
        <v>1</v>
      </c>
      <c r="D796" t="s">
        <v>1897</v>
      </c>
      <c r="E796" s="10">
        <v>473192</v>
      </c>
      <c r="F796" s="10">
        <v>258437718.15887499</v>
      </c>
      <c r="G796" s="10">
        <f>tabStateTxnSplit[[#This Row],[Amount (INR)]]/tabStateTxnSplit[[#This Row],[Transactions]]</f>
        <v>546.15825744914321</v>
      </c>
    </row>
    <row r="797" spans="1:7" x14ac:dyDescent="0.25">
      <c r="A797" t="s">
        <v>54</v>
      </c>
      <c r="B797">
        <v>2019</v>
      </c>
      <c r="C797">
        <v>2</v>
      </c>
      <c r="D797" t="s">
        <v>1894</v>
      </c>
      <c r="E797" s="10">
        <v>10387562</v>
      </c>
      <c r="F797" s="10">
        <v>37056084813.575699</v>
      </c>
      <c r="G797" s="10">
        <f>tabStateTxnSplit[[#This Row],[Amount (INR)]]/tabStateTxnSplit[[#This Row],[Transactions]]</f>
        <v>3567.3514934087229</v>
      </c>
    </row>
    <row r="798" spans="1:7" x14ac:dyDescent="0.25">
      <c r="A798" t="s">
        <v>54</v>
      </c>
      <c r="B798">
        <v>2019</v>
      </c>
      <c r="C798">
        <v>2</v>
      </c>
      <c r="D798" t="s">
        <v>1893</v>
      </c>
      <c r="E798" s="10">
        <v>5902923</v>
      </c>
      <c r="F798" s="10">
        <v>2838724048.0896101</v>
      </c>
      <c r="G798" s="10">
        <f>tabStateTxnSplit[[#This Row],[Amount (INR)]]/tabStateTxnSplit[[#This Row],[Transactions]]</f>
        <v>480.901419193442</v>
      </c>
    </row>
    <row r="799" spans="1:7" x14ac:dyDescent="0.25">
      <c r="A799" t="s">
        <v>54</v>
      </c>
      <c r="B799">
        <v>2019</v>
      </c>
      <c r="C799">
        <v>2</v>
      </c>
      <c r="D799" t="s">
        <v>1895</v>
      </c>
      <c r="E799" s="10">
        <v>5738283</v>
      </c>
      <c r="F799" s="10">
        <v>2292901816.1431999</v>
      </c>
      <c r="G799" s="10">
        <f>tabStateTxnSplit[[#This Row],[Amount (INR)]]/tabStateTxnSplit[[#This Row],[Transactions]]</f>
        <v>399.57977258061339</v>
      </c>
    </row>
    <row r="800" spans="1:7" x14ac:dyDescent="0.25">
      <c r="A800" t="s">
        <v>54</v>
      </c>
      <c r="B800">
        <v>2019</v>
      </c>
      <c r="C800">
        <v>2</v>
      </c>
      <c r="D800" t="s">
        <v>1896</v>
      </c>
      <c r="E800" s="10">
        <v>57488</v>
      </c>
      <c r="F800" s="10">
        <v>12080285.2271217</v>
      </c>
      <c r="G800" s="10">
        <f>tabStateTxnSplit[[#This Row],[Amount (INR)]]/tabStateTxnSplit[[#This Row],[Transactions]]</f>
        <v>210.13577141528145</v>
      </c>
    </row>
    <row r="801" spans="1:7" x14ac:dyDescent="0.25">
      <c r="A801" t="s">
        <v>54</v>
      </c>
      <c r="B801">
        <v>2019</v>
      </c>
      <c r="C801">
        <v>2</v>
      </c>
      <c r="D801" t="s">
        <v>1897</v>
      </c>
      <c r="E801" s="10">
        <v>655560</v>
      </c>
      <c r="F801" s="10">
        <v>301748850.180493</v>
      </c>
      <c r="G801" s="10">
        <f>tabStateTxnSplit[[#This Row],[Amount (INR)]]/tabStateTxnSplit[[#This Row],[Transactions]]</f>
        <v>460.29173558559552</v>
      </c>
    </row>
    <row r="802" spans="1:7" x14ac:dyDescent="0.25">
      <c r="A802" t="s">
        <v>54</v>
      </c>
      <c r="B802">
        <v>2019</v>
      </c>
      <c r="C802">
        <v>3</v>
      </c>
      <c r="D802" t="s">
        <v>1894</v>
      </c>
      <c r="E802" s="10">
        <v>11775288</v>
      </c>
      <c r="F802" s="10">
        <v>43738290119.928497</v>
      </c>
      <c r="G802" s="10">
        <f>tabStateTxnSplit[[#This Row],[Amount (INR)]]/tabStateTxnSplit[[#This Row],[Transactions]]</f>
        <v>3714.4136194315161</v>
      </c>
    </row>
    <row r="803" spans="1:7" x14ac:dyDescent="0.25">
      <c r="A803" t="s">
        <v>54</v>
      </c>
      <c r="B803">
        <v>2019</v>
      </c>
      <c r="C803">
        <v>3</v>
      </c>
      <c r="D803" t="s">
        <v>1895</v>
      </c>
      <c r="E803" s="10">
        <v>9386779</v>
      </c>
      <c r="F803" s="10">
        <v>3615636827.81181</v>
      </c>
      <c r="G803" s="10">
        <f>tabStateTxnSplit[[#This Row],[Amount (INR)]]/tabStateTxnSplit[[#This Row],[Transactions]]</f>
        <v>385.18397288482129</v>
      </c>
    </row>
    <row r="804" spans="1:7" x14ac:dyDescent="0.25">
      <c r="A804" t="s">
        <v>54</v>
      </c>
      <c r="B804">
        <v>2019</v>
      </c>
      <c r="C804">
        <v>3</v>
      </c>
      <c r="D804" t="s">
        <v>1893</v>
      </c>
      <c r="E804" s="10">
        <v>8289987</v>
      </c>
      <c r="F804" s="10">
        <v>4817098564.8236399</v>
      </c>
      <c r="G804" s="10">
        <f>tabStateTxnSplit[[#This Row],[Amount (INR)]]/tabStateTxnSplit[[#This Row],[Transactions]]</f>
        <v>581.07432072253425</v>
      </c>
    </row>
    <row r="805" spans="1:7" x14ac:dyDescent="0.25">
      <c r="A805" t="s">
        <v>54</v>
      </c>
      <c r="B805">
        <v>2019</v>
      </c>
      <c r="C805">
        <v>3</v>
      </c>
      <c r="D805" t="s">
        <v>1896</v>
      </c>
      <c r="E805" s="10">
        <v>61503</v>
      </c>
      <c r="F805" s="10">
        <v>16715100.8802179</v>
      </c>
      <c r="G805" s="10">
        <f>tabStateTxnSplit[[#This Row],[Amount (INR)]]/tabStateTxnSplit[[#This Row],[Transactions]]</f>
        <v>271.77700080025204</v>
      </c>
    </row>
    <row r="806" spans="1:7" x14ac:dyDescent="0.25">
      <c r="A806" t="s">
        <v>54</v>
      </c>
      <c r="B806">
        <v>2019</v>
      </c>
      <c r="C806">
        <v>3</v>
      </c>
      <c r="D806" t="s">
        <v>1897</v>
      </c>
      <c r="E806" s="10">
        <v>829974</v>
      </c>
      <c r="F806" s="10">
        <v>301378585.997859</v>
      </c>
      <c r="G806" s="10">
        <f>tabStateTxnSplit[[#This Row],[Amount (INR)]]/tabStateTxnSplit[[#This Row],[Transactions]]</f>
        <v>363.11810490191141</v>
      </c>
    </row>
    <row r="807" spans="1:7" x14ac:dyDescent="0.25">
      <c r="A807" t="s">
        <v>54</v>
      </c>
      <c r="B807">
        <v>2019</v>
      </c>
      <c r="C807">
        <v>4</v>
      </c>
      <c r="D807" t="s">
        <v>1894</v>
      </c>
      <c r="E807" s="10">
        <v>15729819</v>
      </c>
      <c r="F807" s="10">
        <v>58242027266.144402</v>
      </c>
      <c r="G807" s="10">
        <f>tabStateTxnSplit[[#This Row],[Amount (INR)]]/tabStateTxnSplit[[#This Row],[Transactions]]</f>
        <v>3702.6508230097497</v>
      </c>
    </row>
    <row r="808" spans="1:7" x14ac:dyDescent="0.25">
      <c r="A808" t="s">
        <v>54</v>
      </c>
      <c r="B808">
        <v>2019</v>
      </c>
      <c r="C808">
        <v>4</v>
      </c>
      <c r="D808" t="s">
        <v>1895</v>
      </c>
      <c r="E808" s="10">
        <v>11615667</v>
      </c>
      <c r="F808" s="10">
        <v>5253780278.2364197</v>
      </c>
      <c r="G808" s="10">
        <f>tabStateTxnSplit[[#This Row],[Amount (INR)]]/tabStateTxnSplit[[#This Row],[Transactions]]</f>
        <v>452.30121337297459</v>
      </c>
    </row>
    <row r="809" spans="1:7" x14ac:dyDescent="0.25">
      <c r="A809" t="s">
        <v>54</v>
      </c>
      <c r="B809">
        <v>2019</v>
      </c>
      <c r="C809">
        <v>4</v>
      </c>
      <c r="D809" t="s">
        <v>1893</v>
      </c>
      <c r="E809" s="10">
        <v>9648003</v>
      </c>
      <c r="F809" s="10">
        <v>5637358525.7561903</v>
      </c>
      <c r="G809" s="10">
        <f>tabStateTxnSplit[[#This Row],[Amount (INR)]]/tabStateTxnSplit[[#This Row],[Transactions]]</f>
        <v>584.30314809771414</v>
      </c>
    </row>
    <row r="810" spans="1:7" x14ac:dyDescent="0.25">
      <c r="A810" t="s">
        <v>54</v>
      </c>
      <c r="B810">
        <v>2019</v>
      </c>
      <c r="C810">
        <v>4</v>
      </c>
      <c r="D810" t="s">
        <v>1896</v>
      </c>
      <c r="E810" s="10">
        <v>41688</v>
      </c>
      <c r="F810" s="10">
        <v>13756049.144287599</v>
      </c>
      <c r="G810" s="10">
        <f>tabStateTxnSplit[[#This Row],[Amount (INR)]]/tabStateTxnSplit[[#This Row],[Transactions]]</f>
        <v>329.97623163230662</v>
      </c>
    </row>
    <row r="811" spans="1:7" x14ac:dyDescent="0.25">
      <c r="A811" t="s">
        <v>54</v>
      </c>
      <c r="B811">
        <v>2019</v>
      </c>
      <c r="C811">
        <v>4</v>
      </c>
      <c r="D811" t="s">
        <v>1897</v>
      </c>
      <c r="E811" s="10">
        <v>790808</v>
      </c>
      <c r="F811" s="10">
        <v>212797749.819949</v>
      </c>
      <c r="G811" s="10">
        <f>tabStateTxnSplit[[#This Row],[Amount (INR)]]/tabStateTxnSplit[[#This Row],[Transactions]]</f>
        <v>269.08902011606989</v>
      </c>
    </row>
    <row r="812" spans="1:7" x14ac:dyDescent="0.25">
      <c r="A812" t="s">
        <v>54</v>
      </c>
      <c r="B812">
        <v>2020</v>
      </c>
      <c r="C812">
        <v>1</v>
      </c>
      <c r="D812" t="s">
        <v>1894</v>
      </c>
      <c r="E812" s="10">
        <v>17728235</v>
      </c>
      <c r="F812" s="10">
        <v>68367245528.071404</v>
      </c>
      <c r="G812" s="10">
        <f>tabStateTxnSplit[[#This Row],[Amount (INR)]]/tabStateTxnSplit[[#This Row],[Transactions]]</f>
        <v>3856.4045167537211</v>
      </c>
    </row>
    <row r="813" spans="1:7" x14ac:dyDescent="0.25">
      <c r="A813" t="s">
        <v>54</v>
      </c>
      <c r="B813">
        <v>2020</v>
      </c>
      <c r="C813">
        <v>1</v>
      </c>
      <c r="D813" t="s">
        <v>1895</v>
      </c>
      <c r="E813" s="10">
        <v>14327020</v>
      </c>
      <c r="F813" s="10">
        <v>7075196609.2248697</v>
      </c>
      <c r="G813" s="10">
        <f>tabStateTxnSplit[[#This Row],[Amount (INR)]]/tabStateTxnSplit[[#This Row],[Transactions]]</f>
        <v>493.8358855662147</v>
      </c>
    </row>
    <row r="814" spans="1:7" x14ac:dyDescent="0.25">
      <c r="A814" t="s">
        <v>54</v>
      </c>
      <c r="B814">
        <v>2020</v>
      </c>
      <c r="C814">
        <v>1</v>
      </c>
      <c r="D814" t="s">
        <v>1893</v>
      </c>
      <c r="E814" s="10">
        <v>11346112</v>
      </c>
      <c r="F814" s="10">
        <v>6331682016.5163202</v>
      </c>
      <c r="G814" s="10">
        <f>tabStateTxnSplit[[#This Row],[Amount (INR)]]/tabStateTxnSplit[[#This Row],[Transactions]]</f>
        <v>558.04860876715475</v>
      </c>
    </row>
    <row r="815" spans="1:7" x14ac:dyDescent="0.25">
      <c r="A815" t="s">
        <v>54</v>
      </c>
      <c r="B815">
        <v>2020</v>
      </c>
      <c r="C815">
        <v>1</v>
      </c>
      <c r="D815" t="s">
        <v>1896</v>
      </c>
      <c r="E815" s="10">
        <v>34488</v>
      </c>
      <c r="F815" s="10">
        <v>25266730.188326702</v>
      </c>
      <c r="G815" s="10">
        <f>tabStateTxnSplit[[#This Row],[Amount (INR)]]/tabStateTxnSplit[[#This Row],[Transactions]]</f>
        <v>732.62381664134489</v>
      </c>
    </row>
    <row r="816" spans="1:7" x14ac:dyDescent="0.25">
      <c r="A816" t="s">
        <v>54</v>
      </c>
      <c r="B816">
        <v>2020</v>
      </c>
      <c r="C816">
        <v>1</v>
      </c>
      <c r="D816" t="s">
        <v>1897</v>
      </c>
      <c r="E816" s="10">
        <v>600232</v>
      </c>
      <c r="F816" s="10">
        <v>176823674.24305499</v>
      </c>
      <c r="G816" s="10">
        <f>tabStateTxnSplit[[#This Row],[Amount (INR)]]/tabStateTxnSplit[[#This Row],[Transactions]]</f>
        <v>294.59221474872214</v>
      </c>
    </row>
    <row r="817" spans="1:7" x14ac:dyDescent="0.25">
      <c r="A817" t="s">
        <v>54</v>
      </c>
      <c r="B817">
        <v>2020</v>
      </c>
      <c r="C817">
        <v>2</v>
      </c>
      <c r="D817" t="s">
        <v>1894</v>
      </c>
      <c r="E817" s="10">
        <v>17334369</v>
      </c>
      <c r="F817" s="10">
        <v>66645492690.678299</v>
      </c>
      <c r="G817" s="10">
        <f>tabStateTxnSplit[[#This Row],[Amount (INR)]]/tabStateTxnSplit[[#This Row],[Transactions]]</f>
        <v>3844.7025496387146</v>
      </c>
    </row>
    <row r="818" spans="1:7" x14ac:dyDescent="0.25">
      <c r="A818" t="s">
        <v>54</v>
      </c>
      <c r="B818">
        <v>2020</v>
      </c>
      <c r="C818">
        <v>2</v>
      </c>
      <c r="D818" t="s">
        <v>1893</v>
      </c>
      <c r="E818" s="10">
        <v>12740328</v>
      </c>
      <c r="F818" s="10">
        <v>6547618491.5324001</v>
      </c>
      <c r="G818" s="10">
        <f>tabStateTxnSplit[[#This Row],[Amount (INR)]]/tabStateTxnSplit[[#This Row],[Transactions]]</f>
        <v>513.92856538170759</v>
      </c>
    </row>
    <row r="819" spans="1:7" x14ac:dyDescent="0.25">
      <c r="A819" t="s">
        <v>54</v>
      </c>
      <c r="B819">
        <v>2020</v>
      </c>
      <c r="C819">
        <v>2</v>
      </c>
      <c r="D819" t="s">
        <v>1895</v>
      </c>
      <c r="E819" s="10">
        <v>11527654</v>
      </c>
      <c r="F819" s="10">
        <v>7393393677.7585001</v>
      </c>
      <c r="G819" s="10">
        <f>tabStateTxnSplit[[#This Row],[Amount (INR)]]/tabStateTxnSplit[[#This Row],[Transactions]]</f>
        <v>641.36151881020203</v>
      </c>
    </row>
    <row r="820" spans="1:7" x14ac:dyDescent="0.25">
      <c r="A820" t="s">
        <v>54</v>
      </c>
      <c r="B820">
        <v>2020</v>
      </c>
      <c r="C820">
        <v>2</v>
      </c>
      <c r="D820" t="s">
        <v>1896</v>
      </c>
      <c r="E820" s="10">
        <v>48759</v>
      </c>
      <c r="F820" s="10">
        <v>49209527.291461803</v>
      </c>
      <c r="G820" s="10">
        <f>tabStateTxnSplit[[#This Row],[Amount (INR)]]/tabStateTxnSplit[[#This Row],[Transactions]]</f>
        <v>1009.2398796419492</v>
      </c>
    </row>
    <row r="821" spans="1:7" x14ac:dyDescent="0.25">
      <c r="A821" t="s">
        <v>54</v>
      </c>
      <c r="B821">
        <v>2020</v>
      </c>
      <c r="C821">
        <v>2</v>
      </c>
      <c r="D821" t="s">
        <v>1897</v>
      </c>
      <c r="E821" s="10">
        <v>129940</v>
      </c>
      <c r="F821" s="10">
        <v>75550536.679935798</v>
      </c>
      <c r="G821" s="10">
        <f>tabStateTxnSplit[[#This Row],[Amount (INR)]]/tabStateTxnSplit[[#This Row],[Transactions]]</f>
        <v>581.42632507261658</v>
      </c>
    </row>
    <row r="822" spans="1:7" x14ac:dyDescent="0.25">
      <c r="A822" t="s">
        <v>54</v>
      </c>
      <c r="B822">
        <v>2020</v>
      </c>
      <c r="C822">
        <v>3</v>
      </c>
      <c r="D822" t="s">
        <v>1894</v>
      </c>
      <c r="E822" s="10">
        <v>24123449</v>
      </c>
      <c r="F822" s="10">
        <v>88796356487.110199</v>
      </c>
      <c r="G822" s="10">
        <f>tabStateTxnSplit[[#This Row],[Amount (INR)]]/tabStateTxnSplit[[#This Row],[Transactions]]</f>
        <v>3680.9146356771039</v>
      </c>
    </row>
    <row r="823" spans="1:7" x14ac:dyDescent="0.25">
      <c r="A823" t="s">
        <v>54</v>
      </c>
      <c r="B823">
        <v>2020</v>
      </c>
      <c r="C823">
        <v>3</v>
      </c>
      <c r="D823" t="s">
        <v>1895</v>
      </c>
      <c r="E823" s="10">
        <v>20845136</v>
      </c>
      <c r="F823" s="10">
        <v>12141560866.9821</v>
      </c>
      <c r="G823" s="10">
        <f>tabStateTxnSplit[[#This Row],[Amount (INR)]]/tabStateTxnSplit[[#This Row],[Transactions]]</f>
        <v>582.46493891822536</v>
      </c>
    </row>
    <row r="824" spans="1:7" x14ac:dyDescent="0.25">
      <c r="A824" t="s">
        <v>54</v>
      </c>
      <c r="B824">
        <v>2020</v>
      </c>
      <c r="C824">
        <v>3</v>
      </c>
      <c r="D824" t="s">
        <v>1893</v>
      </c>
      <c r="E824" s="10">
        <v>12716319</v>
      </c>
      <c r="F824" s="10">
        <v>8452802892.5044899</v>
      </c>
      <c r="G824" s="10">
        <f>tabStateTxnSplit[[#This Row],[Amount (INR)]]/tabStateTxnSplit[[#This Row],[Transactions]]</f>
        <v>664.72089073138932</v>
      </c>
    </row>
    <row r="825" spans="1:7" x14ac:dyDescent="0.25">
      <c r="A825" t="s">
        <v>54</v>
      </c>
      <c r="B825">
        <v>2020</v>
      </c>
      <c r="C825">
        <v>3</v>
      </c>
      <c r="D825" t="s">
        <v>1896</v>
      </c>
      <c r="E825" s="10">
        <v>66457</v>
      </c>
      <c r="F825" s="10">
        <v>80854296.930401295</v>
      </c>
      <c r="G825" s="10">
        <f>tabStateTxnSplit[[#This Row],[Amount (INR)]]/tabStateTxnSplit[[#This Row],[Transactions]]</f>
        <v>1216.6407892381735</v>
      </c>
    </row>
    <row r="826" spans="1:7" x14ac:dyDescent="0.25">
      <c r="A826" t="s">
        <v>54</v>
      </c>
      <c r="B826">
        <v>2020</v>
      </c>
      <c r="C826">
        <v>3</v>
      </c>
      <c r="D826" t="s">
        <v>1897</v>
      </c>
      <c r="E826" s="10">
        <v>186818</v>
      </c>
      <c r="F826" s="10">
        <v>96375902.203463003</v>
      </c>
      <c r="G826" s="10">
        <f>tabStateTxnSplit[[#This Row],[Amount (INR)]]/tabStateTxnSplit[[#This Row],[Transactions]]</f>
        <v>515.88124379590295</v>
      </c>
    </row>
    <row r="827" spans="1:7" x14ac:dyDescent="0.25">
      <c r="A827" t="s">
        <v>54</v>
      </c>
      <c r="B827">
        <v>2020</v>
      </c>
      <c r="C827">
        <v>4</v>
      </c>
      <c r="D827" t="s">
        <v>1895</v>
      </c>
      <c r="E827" s="10">
        <v>34063692</v>
      </c>
      <c r="F827" s="10">
        <v>21382305452.067902</v>
      </c>
      <c r="G827" s="10">
        <f>tabStateTxnSplit[[#This Row],[Amount (INR)]]/tabStateTxnSplit[[#This Row],[Transactions]]</f>
        <v>627.71544118200404</v>
      </c>
    </row>
    <row r="828" spans="1:7" x14ac:dyDescent="0.25">
      <c r="A828" t="s">
        <v>54</v>
      </c>
      <c r="B828">
        <v>2020</v>
      </c>
      <c r="C828">
        <v>4</v>
      </c>
      <c r="D828" t="s">
        <v>1894</v>
      </c>
      <c r="E828" s="10">
        <v>33920789</v>
      </c>
      <c r="F828" s="10">
        <v>128613933346.855</v>
      </c>
      <c r="G828" s="10">
        <f>tabStateTxnSplit[[#This Row],[Amount (INR)]]/tabStateTxnSplit[[#This Row],[Transactions]]</f>
        <v>3791.5961608928083</v>
      </c>
    </row>
    <row r="829" spans="1:7" x14ac:dyDescent="0.25">
      <c r="A829" t="s">
        <v>54</v>
      </c>
      <c r="B829">
        <v>2020</v>
      </c>
      <c r="C829">
        <v>4</v>
      </c>
      <c r="D829" t="s">
        <v>1893</v>
      </c>
      <c r="E829" s="10">
        <v>14682896</v>
      </c>
      <c r="F829" s="10">
        <v>9675471300.7316494</v>
      </c>
      <c r="G829" s="10">
        <f>tabStateTxnSplit[[#This Row],[Amount (INR)]]/tabStateTxnSplit[[#This Row],[Transactions]]</f>
        <v>658.962053584773</v>
      </c>
    </row>
    <row r="830" spans="1:7" x14ac:dyDescent="0.25">
      <c r="A830" t="s">
        <v>54</v>
      </c>
      <c r="B830">
        <v>2020</v>
      </c>
      <c r="C830">
        <v>4</v>
      </c>
      <c r="D830" t="s">
        <v>1896</v>
      </c>
      <c r="E830" s="10">
        <v>84881</v>
      </c>
      <c r="F830" s="10">
        <v>103265693.753644</v>
      </c>
      <c r="G830" s="10">
        <f>tabStateTxnSplit[[#This Row],[Amount (INR)]]/tabStateTxnSplit[[#This Row],[Transactions]]</f>
        <v>1216.5937459931433</v>
      </c>
    </row>
    <row r="831" spans="1:7" x14ac:dyDescent="0.25">
      <c r="A831" t="s">
        <v>54</v>
      </c>
      <c r="B831">
        <v>2020</v>
      </c>
      <c r="C831">
        <v>4</v>
      </c>
      <c r="D831" t="s">
        <v>1897</v>
      </c>
      <c r="E831" s="10">
        <v>419181</v>
      </c>
      <c r="F831" s="10">
        <v>223528573.133441</v>
      </c>
      <c r="G831" s="10">
        <f>tabStateTxnSplit[[#This Row],[Amount (INR)]]/tabStateTxnSplit[[#This Row],[Transactions]]</f>
        <v>533.25072733125069</v>
      </c>
    </row>
    <row r="832" spans="1:7" x14ac:dyDescent="0.25">
      <c r="A832" t="s">
        <v>54</v>
      </c>
      <c r="B832">
        <v>2021</v>
      </c>
      <c r="C832">
        <v>1</v>
      </c>
      <c r="D832" t="s">
        <v>1895</v>
      </c>
      <c r="E832" s="10">
        <v>39363588</v>
      </c>
      <c r="F832" s="10">
        <v>23389100227.1553</v>
      </c>
      <c r="G832" s="10">
        <f>tabStateTxnSplit[[#This Row],[Amount (INR)]]/tabStateTxnSplit[[#This Row],[Transactions]]</f>
        <v>594.18110531883679</v>
      </c>
    </row>
    <row r="833" spans="1:7" x14ac:dyDescent="0.25">
      <c r="A833" t="s">
        <v>54</v>
      </c>
      <c r="B833">
        <v>2021</v>
      </c>
      <c r="C833">
        <v>1</v>
      </c>
      <c r="D833" t="s">
        <v>1894</v>
      </c>
      <c r="E833" s="10">
        <v>36764622</v>
      </c>
      <c r="F833" s="10">
        <v>135970636784.618</v>
      </c>
      <c r="G833" s="10">
        <f>tabStateTxnSplit[[#This Row],[Amount (INR)]]/tabStateTxnSplit[[#This Row],[Transactions]]</f>
        <v>3698.4097588333152</v>
      </c>
    </row>
    <row r="834" spans="1:7" x14ac:dyDescent="0.25">
      <c r="A834" t="s">
        <v>54</v>
      </c>
      <c r="B834">
        <v>2021</v>
      </c>
      <c r="C834">
        <v>1</v>
      </c>
      <c r="D834" t="s">
        <v>1893</v>
      </c>
      <c r="E834" s="10">
        <v>13680353</v>
      </c>
      <c r="F834" s="10">
        <v>9260346909.44067</v>
      </c>
      <c r="G834" s="10">
        <f>tabStateTxnSplit[[#This Row],[Amount (INR)]]/tabStateTxnSplit[[#This Row],[Transactions]]</f>
        <v>676.90847666289528</v>
      </c>
    </row>
    <row r="835" spans="1:7" x14ac:dyDescent="0.25">
      <c r="A835" t="s">
        <v>54</v>
      </c>
      <c r="B835">
        <v>2021</v>
      </c>
      <c r="C835">
        <v>1</v>
      </c>
      <c r="D835" t="s">
        <v>1896</v>
      </c>
      <c r="E835" s="10">
        <v>79784</v>
      </c>
      <c r="F835" s="10">
        <v>99672809.992282093</v>
      </c>
      <c r="G835" s="10">
        <f>tabStateTxnSplit[[#This Row],[Amount (INR)]]/tabStateTxnSplit[[#This Row],[Transactions]]</f>
        <v>1249.2831895152171</v>
      </c>
    </row>
    <row r="836" spans="1:7" x14ac:dyDescent="0.25">
      <c r="A836" t="s">
        <v>54</v>
      </c>
      <c r="B836">
        <v>2021</v>
      </c>
      <c r="C836">
        <v>1</v>
      </c>
      <c r="D836" t="s">
        <v>1897</v>
      </c>
      <c r="E836" s="10">
        <v>364437</v>
      </c>
      <c r="F836" s="10">
        <v>218544351.22172001</v>
      </c>
      <c r="G836" s="10">
        <f>tabStateTxnSplit[[#This Row],[Amount (INR)]]/tabStateTxnSplit[[#This Row],[Transactions]]</f>
        <v>599.67662784437368</v>
      </c>
    </row>
    <row r="837" spans="1:7" x14ac:dyDescent="0.25">
      <c r="A837" t="s">
        <v>54</v>
      </c>
      <c r="B837">
        <v>2021</v>
      </c>
      <c r="C837">
        <v>2</v>
      </c>
      <c r="D837" t="s">
        <v>1895</v>
      </c>
      <c r="E837" s="10">
        <v>45335533</v>
      </c>
      <c r="F837" s="10">
        <v>29119078263.957901</v>
      </c>
      <c r="G837" s="10">
        <f>tabStateTxnSplit[[#This Row],[Amount (INR)]]/tabStateTxnSplit[[#This Row],[Transactions]]</f>
        <v>642.30144297537879</v>
      </c>
    </row>
    <row r="838" spans="1:7" x14ac:dyDescent="0.25">
      <c r="A838" t="s">
        <v>54</v>
      </c>
      <c r="B838">
        <v>2021</v>
      </c>
      <c r="C838">
        <v>2</v>
      </c>
      <c r="D838" t="s">
        <v>1894</v>
      </c>
      <c r="E838" s="10">
        <v>44086559</v>
      </c>
      <c r="F838" s="10">
        <v>161073685336.66599</v>
      </c>
      <c r="G838" s="10">
        <f>tabStateTxnSplit[[#This Row],[Amount (INR)]]/tabStateTxnSplit[[#This Row],[Transactions]]</f>
        <v>3653.5780743665205</v>
      </c>
    </row>
    <row r="839" spans="1:7" x14ac:dyDescent="0.25">
      <c r="A839" t="s">
        <v>54</v>
      </c>
      <c r="B839">
        <v>2021</v>
      </c>
      <c r="C839">
        <v>2</v>
      </c>
      <c r="D839" t="s">
        <v>1893</v>
      </c>
      <c r="E839" s="10">
        <v>15861047</v>
      </c>
      <c r="F839" s="10">
        <v>9839496894.9713993</v>
      </c>
      <c r="G839" s="10">
        <f>tabStateTxnSplit[[#This Row],[Amount (INR)]]/tabStateTxnSplit[[#This Row],[Transactions]]</f>
        <v>620.35607705918778</v>
      </c>
    </row>
    <row r="840" spans="1:7" x14ac:dyDescent="0.25">
      <c r="A840" t="s">
        <v>54</v>
      </c>
      <c r="B840">
        <v>2021</v>
      </c>
      <c r="C840">
        <v>2</v>
      </c>
      <c r="D840" t="s">
        <v>1896</v>
      </c>
      <c r="E840" s="10">
        <v>85821</v>
      </c>
      <c r="F840" s="10">
        <v>97238136.095176905</v>
      </c>
      <c r="G840" s="10">
        <f>tabStateTxnSplit[[#This Row],[Amount (INR)]]/tabStateTxnSplit[[#This Row],[Transactions]]</f>
        <v>1133.0342934150954</v>
      </c>
    </row>
    <row r="841" spans="1:7" x14ac:dyDescent="0.25">
      <c r="A841" t="s">
        <v>54</v>
      </c>
      <c r="B841">
        <v>2021</v>
      </c>
      <c r="C841">
        <v>2</v>
      </c>
      <c r="D841" t="s">
        <v>1897</v>
      </c>
      <c r="E841" s="10">
        <v>311896</v>
      </c>
      <c r="F841" s="10">
        <v>227855606.99266499</v>
      </c>
      <c r="G841" s="10">
        <f>tabStateTxnSplit[[#This Row],[Amount (INR)]]/tabStateTxnSplit[[#This Row],[Transactions]]</f>
        <v>730.54994931857095</v>
      </c>
    </row>
    <row r="842" spans="1:7" x14ac:dyDescent="0.25">
      <c r="A842" t="s">
        <v>75</v>
      </c>
      <c r="B842">
        <v>2018</v>
      </c>
      <c r="C842">
        <v>1</v>
      </c>
      <c r="D842" t="s">
        <v>1893</v>
      </c>
      <c r="E842" s="10">
        <v>284371</v>
      </c>
      <c r="F842" s="10">
        <v>49871175.826074198</v>
      </c>
      <c r="G842" s="10">
        <f>tabStateTxnSplit[[#This Row],[Amount (INR)]]/tabStateTxnSplit[[#This Row],[Transactions]]</f>
        <v>175.37363453402139</v>
      </c>
    </row>
    <row r="843" spans="1:7" x14ac:dyDescent="0.25">
      <c r="A843" t="s">
        <v>75</v>
      </c>
      <c r="B843">
        <v>2018</v>
      </c>
      <c r="C843">
        <v>1</v>
      </c>
      <c r="D843" t="s">
        <v>1894</v>
      </c>
      <c r="E843" s="10">
        <v>154572</v>
      </c>
      <c r="F843" s="10">
        <v>546222027.48353004</v>
      </c>
      <c r="G843" s="10">
        <f>tabStateTxnSplit[[#This Row],[Amount (INR)]]/tabStateTxnSplit[[#This Row],[Transactions]]</f>
        <v>3533.7708477831047</v>
      </c>
    </row>
    <row r="844" spans="1:7" x14ac:dyDescent="0.25">
      <c r="A844" t="s">
        <v>75</v>
      </c>
      <c r="B844">
        <v>2018</v>
      </c>
      <c r="C844">
        <v>1</v>
      </c>
      <c r="D844" t="s">
        <v>1895</v>
      </c>
      <c r="E844" s="10">
        <v>13241</v>
      </c>
      <c r="F844" s="10">
        <v>13851230.834952399</v>
      </c>
      <c r="G844" s="10">
        <f>tabStateTxnSplit[[#This Row],[Amount (INR)]]/tabStateTxnSplit[[#This Row],[Transactions]]</f>
        <v>1046.0864613663923</v>
      </c>
    </row>
    <row r="845" spans="1:7" x14ac:dyDescent="0.25">
      <c r="A845" t="s">
        <v>75</v>
      </c>
      <c r="B845">
        <v>2018</v>
      </c>
      <c r="C845">
        <v>1</v>
      </c>
      <c r="D845" t="s">
        <v>1896</v>
      </c>
      <c r="E845" s="10">
        <v>8955</v>
      </c>
      <c r="F845" s="10">
        <v>2040522.7247712701</v>
      </c>
      <c r="G845" s="10">
        <f>tabStateTxnSplit[[#This Row],[Amount (INR)]]/tabStateTxnSplit[[#This Row],[Transactions]]</f>
        <v>227.8640675344802</v>
      </c>
    </row>
    <row r="846" spans="1:7" x14ac:dyDescent="0.25">
      <c r="A846" t="s">
        <v>75</v>
      </c>
      <c r="B846">
        <v>2018</v>
      </c>
      <c r="C846">
        <v>1</v>
      </c>
      <c r="D846" t="s">
        <v>1897</v>
      </c>
      <c r="E846" s="10">
        <v>20779</v>
      </c>
      <c r="F846" s="10">
        <v>16752849.5030095</v>
      </c>
      <c r="G846" s="10">
        <f>tabStateTxnSplit[[#This Row],[Amount (INR)]]/tabStateTxnSplit[[#This Row],[Transactions]]</f>
        <v>806.23944862647386</v>
      </c>
    </row>
    <row r="847" spans="1:7" x14ac:dyDescent="0.25">
      <c r="A847" t="s">
        <v>75</v>
      </c>
      <c r="B847">
        <v>2018</v>
      </c>
      <c r="C847">
        <v>2</v>
      </c>
      <c r="D847" t="s">
        <v>1893</v>
      </c>
      <c r="E847" s="10">
        <v>385642</v>
      </c>
      <c r="F847" s="10">
        <v>83714322.414041996</v>
      </c>
      <c r="G847" s="10">
        <f>tabStateTxnSplit[[#This Row],[Amount (INR)]]/tabStateTxnSplit[[#This Row],[Transactions]]</f>
        <v>217.0778141749135</v>
      </c>
    </row>
    <row r="848" spans="1:7" x14ac:dyDescent="0.25">
      <c r="A848" t="s">
        <v>75</v>
      </c>
      <c r="B848">
        <v>2018</v>
      </c>
      <c r="C848">
        <v>2</v>
      </c>
      <c r="D848" t="s">
        <v>1894</v>
      </c>
      <c r="E848" s="10">
        <v>243436</v>
      </c>
      <c r="F848" s="10">
        <v>1043702964.1513</v>
      </c>
      <c r="G848" s="10">
        <f>tabStateTxnSplit[[#This Row],[Amount (INR)]]/tabStateTxnSplit[[#This Row],[Transactions]]</f>
        <v>4287.3813410970442</v>
      </c>
    </row>
    <row r="849" spans="1:7" x14ac:dyDescent="0.25">
      <c r="A849" t="s">
        <v>75</v>
      </c>
      <c r="B849">
        <v>2018</v>
      </c>
      <c r="C849">
        <v>2</v>
      </c>
      <c r="D849" t="s">
        <v>1895</v>
      </c>
      <c r="E849" s="10">
        <v>27851</v>
      </c>
      <c r="F849" s="10">
        <v>31961300.8827659</v>
      </c>
      <c r="G849" s="10">
        <f>tabStateTxnSplit[[#This Row],[Amount (INR)]]/tabStateTxnSplit[[#This Row],[Transactions]]</f>
        <v>1147.581806138591</v>
      </c>
    </row>
    <row r="850" spans="1:7" x14ac:dyDescent="0.25">
      <c r="A850" t="s">
        <v>75</v>
      </c>
      <c r="B850">
        <v>2018</v>
      </c>
      <c r="C850">
        <v>2</v>
      </c>
      <c r="D850" t="s">
        <v>1896</v>
      </c>
      <c r="E850" s="10">
        <v>11330</v>
      </c>
      <c r="F850" s="10">
        <v>4108919.3075577701</v>
      </c>
      <c r="G850" s="10">
        <f>tabStateTxnSplit[[#This Row],[Amount (INR)]]/tabStateTxnSplit[[#This Row],[Transactions]]</f>
        <v>362.65836783387203</v>
      </c>
    </row>
    <row r="851" spans="1:7" x14ac:dyDescent="0.25">
      <c r="A851" t="s">
        <v>75</v>
      </c>
      <c r="B851">
        <v>2018</v>
      </c>
      <c r="C851">
        <v>2</v>
      </c>
      <c r="D851" t="s">
        <v>1897</v>
      </c>
      <c r="E851" s="10">
        <v>19436</v>
      </c>
      <c r="F851" s="10">
        <v>19681794.595446602</v>
      </c>
      <c r="G851" s="10">
        <f>tabStateTxnSplit[[#This Row],[Amount (INR)]]/tabStateTxnSplit[[#This Row],[Transactions]]</f>
        <v>1012.646357040883</v>
      </c>
    </row>
    <row r="852" spans="1:7" x14ac:dyDescent="0.25">
      <c r="A852" t="s">
        <v>75</v>
      </c>
      <c r="B852">
        <v>2018</v>
      </c>
      <c r="C852">
        <v>3</v>
      </c>
      <c r="D852" t="s">
        <v>1893</v>
      </c>
      <c r="E852" s="10">
        <v>457449</v>
      </c>
      <c r="F852" s="10">
        <v>108456077.518629</v>
      </c>
      <c r="G852" s="10">
        <f>tabStateTxnSplit[[#This Row],[Amount (INR)]]/tabStateTxnSplit[[#This Row],[Transactions]]</f>
        <v>237.08889410323118</v>
      </c>
    </row>
    <row r="853" spans="1:7" x14ac:dyDescent="0.25">
      <c r="A853" t="s">
        <v>75</v>
      </c>
      <c r="B853">
        <v>2018</v>
      </c>
      <c r="C853">
        <v>3</v>
      </c>
      <c r="D853" t="s">
        <v>1894</v>
      </c>
      <c r="E853" s="10">
        <v>362755</v>
      </c>
      <c r="F853" s="10">
        <v>1596570994.98542</v>
      </c>
      <c r="G853" s="10">
        <f>tabStateTxnSplit[[#This Row],[Amount (INR)]]/tabStateTxnSplit[[#This Row],[Transactions]]</f>
        <v>4401.2377361729541</v>
      </c>
    </row>
    <row r="854" spans="1:7" x14ac:dyDescent="0.25">
      <c r="A854" t="s">
        <v>75</v>
      </c>
      <c r="B854">
        <v>2018</v>
      </c>
      <c r="C854">
        <v>3</v>
      </c>
      <c r="D854" t="s">
        <v>1895</v>
      </c>
      <c r="E854" s="10">
        <v>40675</v>
      </c>
      <c r="F854" s="10">
        <v>31168155.2219305</v>
      </c>
      <c r="G854" s="10">
        <f>tabStateTxnSplit[[#This Row],[Amount (INR)]]/tabStateTxnSplit[[#This Row],[Transactions]]</f>
        <v>766.27302328040571</v>
      </c>
    </row>
    <row r="855" spans="1:7" x14ac:dyDescent="0.25">
      <c r="A855" t="s">
        <v>75</v>
      </c>
      <c r="B855">
        <v>2018</v>
      </c>
      <c r="C855">
        <v>3</v>
      </c>
      <c r="D855" t="s">
        <v>1896</v>
      </c>
      <c r="E855" s="10">
        <v>8182</v>
      </c>
      <c r="F855" s="10">
        <v>1552275.0537747201</v>
      </c>
      <c r="G855" s="10">
        <f>tabStateTxnSplit[[#This Row],[Amount (INR)]]/tabStateTxnSplit[[#This Row],[Transactions]]</f>
        <v>189.71829061045221</v>
      </c>
    </row>
    <row r="856" spans="1:7" x14ac:dyDescent="0.25">
      <c r="A856" t="s">
        <v>75</v>
      </c>
      <c r="B856">
        <v>2018</v>
      </c>
      <c r="C856">
        <v>3</v>
      </c>
      <c r="D856" t="s">
        <v>1897</v>
      </c>
      <c r="E856" s="10">
        <v>17693</v>
      </c>
      <c r="F856" s="10">
        <v>16293930.078267301</v>
      </c>
      <c r="G856" s="10">
        <f>tabStateTxnSplit[[#This Row],[Amount (INR)]]/tabStateTxnSplit[[#This Row],[Transactions]]</f>
        <v>920.92522908875264</v>
      </c>
    </row>
    <row r="857" spans="1:7" x14ac:dyDescent="0.25">
      <c r="A857" t="s">
        <v>75</v>
      </c>
      <c r="B857">
        <v>2018</v>
      </c>
      <c r="C857">
        <v>4</v>
      </c>
      <c r="D857" t="s">
        <v>1893</v>
      </c>
      <c r="E857" s="10">
        <v>598325</v>
      </c>
      <c r="F857" s="10">
        <v>143031082.44320101</v>
      </c>
      <c r="G857" s="10">
        <f>tabStateTxnSplit[[#This Row],[Amount (INR)]]/tabStateTxnSplit[[#This Row],[Transactions]]</f>
        <v>239.05249227961559</v>
      </c>
    </row>
    <row r="858" spans="1:7" x14ac:dyDescent="0.25">
      <c r="A858" t="s">
        <v>75</v>
      </c>
      <c r="B858">
        <v>2018</v>
      </c>
      <c r="C858">
        <v>4</v>
      </c>
      <c r="D858" t="s">
        <v>1894</v>
      </c>
      <c r="E858" s="10">
        <v>590518</v>
      </c>
      <c r="F858" s="10">
        <v>2367228879.44626</v>
      </c>
      <c r="G858" s="10">
        <f>tabStateTxnSplit[[#This Row],[Amount (INR)]]/tabStateTxnSplit[[#This Row],[Transactions]]</f>
        <v>4008.7328065296233</v>
      </c>
    </row>
    <row r="859" spans="1:7" x14ac:dyDescent="0.25">
      <c r="A859" t="s">
        <v>75</v>
      </c>
      <c r="B859">
        <v>2018</v>
      </c>
      <c r="C859">
        <v>4</v>
      </c>
      <c r="D859" t="s">
        <v>1895</v>
      </c>
      <c r="E859" s="10">
        <v>86963</v>
      </c>
      <c r="F859" s="10">
        <v>87575811.800143301</v>
      </c>
      <c r="G859" s="10">
        <f>tabStateTxnSplit[[#This Row],[Amount (INR)]]/tabStateTxnSplit[[#This Row],[Transactions]]</f>
        <v>1007.0468107142498</v>
      </c>
    </row>
    <row r="860" spans="1:7" x14ac:dyDescent="0.25">
      <c r="A860" t="s">
        <v>75</v>
      </c>
      <c r="B860">
        <v>2018</v>
      </c>
      <c r="C860">
        <v>4</v>
      </c>
      <c r="D860" t="s">
        <v>1896</v>
      </c>
      <c r="E860" s="10">
        <v>11834</v>
      </c>
      <c r="F860" s="10">
        <v>2283052.7909772601</v>
      </c>
      <c r="G860" s="10">
        <f>tabStateTxnSplit[[#This Row],[Amount (INR)]]/tabStateTxnSplit[[#This Row],[Transactions]]</f>
        <v>192.92316976316209</v>
      </c>
    </row>
    <row r="861" spans="1:7" x14ac:dyDescent="0.25">
      <c r="A861" t="s">
        <v>75</v>
      </c>
      <c r="B861">
        <v>2018</v>
      </c>
      <c r="C861">
        <v>4</v>
      </c>
      <c r="D861" t="s">
        <v>1897</v>
      </c>
      <c r="E861" s="10">
        <v>20243</v>
      </c>
      <c r="F861" s="10">
        <v>21180141.658664402</v>
      </c>
      <c r="G861" s="10">
        <f>tabStateTxnSplit[[#This Row],[Amount (INR)]]/tabStateTxnSplit[[#This Row],[Transactions]]</f>
        <v>1046.2946035006867</v>
      </c>
    </row>
    <row r="862" spans="1:7" x14ac:dyDescent="0.25">
      <c r="A862" t="s">
        <v>75</v>
      </c>
      <c r="B862">
        <v>2019</v>
      </c>
      <c r="C862">
        <v>1</v>
      </c>
      <c r="D862" t="s">
        <v>1894</v>
      </c>
      <c r="E862" s="10">
        <v>1178280</v>
      </c>
      <c r="F862" s="10">
        <v>3066233587.9236498</v>
      </c>
      <c r="G862" s="10">
        <f>tabStateTxnSplit[[#This Row],[Amount (INR)]]/tabStateTxnSplit[[#This Row],[Transactions]]</f>
        <v>2602.296218151585</v>
      </c>
    </row>
    <row r="863" spans="1:7" x14ac:dyDescent="0.25">
      <c r="A863" t="s">
        <v>75</v>
      </c>
      <c r="B863">
        <v>2019</v>
      </c>
      <c r="C863">
        <v>1</v>
      </c>
      <c r="D863" t="s">
        <v>1893</v>
      </c>
      <c r="E863" s="10">
        <v>844570</v>
      </c>
      <c r="F863" s="10">
        <v>209521987.03977001</v>
      </c>
      <c r="G863" s="10">
        <f>tabStateTxnSplit[[#This Row],[Amount (INR)]]/tabStateTxnSplit[[#This Row],[Transactions]]</f>
        <v>248.08125678128516</v>
      </c>
    </row>
    <row r="864" spans="1:7" x14ac:dyDescent="0.25">
      <c r="A864" t="s">
        <v>75</v>
      </c>
      <c r="B864">
        <v>2019</v>
      </c>
      <c r="C864">
        <v>1</v>
      </c>
      <c r="D864" t="s">
        <v>1895</v>
      </c>
      <c r="E864" s="10">
        <v>115553</v>
      </c>
      <c r="F864" s="10">
        <v>86624660.311204299</v>
      </c>
      <c r="G864" s="10">
        <f>tabStateTxnSplit[[#This Row],[Amount (INR)]]/tabStateTxnSplit[[#This Row],[Transactions]]</f>
        <v>749.65306232814635</v>
      </c>
    </row>
    <row r="865" spans="1:7" x14ac:dyDescent="0.25">
      <c r="A865" t="s">
        <v>75</v>
      </c>
      <c r="B865">
        <v>2019</v>
      </c>
      <c r="C865">
        <v>1</v>
      </c>
      <c r="D865" t="s">
        <v>1896</v>
      </c>
      <c r="E865" s="10">
        <v>9585</v>
      </c>
      <c r="F865" s="10">
        <v>1424229.9989233699</v>
      </c>
      <c r="G865" s="10">
        <f>tabStateTxnSplit[[#This Row],[Amount (INR)]]/tabStateTxnSplit[[#This Row],[Transactions]]</f>
        <v>148.58946258981427</v>
      </c>
    </row>
    <row r="866" spans="1:7" x14ac:dyDescent="0.25">
      <c r="A866" t="s">
        <v>75</v>
      </c>
      <c r="B866">
        <v>2019</v>
      </c>
      <c r="C866">
        <v>1</v>
      </c>
      <c r="D866" t="s">
        <v>1897</v>
      </c>
      <c r="E866" s="10">
        <v>20730</v>
      </c>
      <c r="F866" s="10">
        <v>17676977.7175036</v>
      </c>
      <c r="G866" s="10">
        <f>tabStateTxnSplit[[#This Row],[Amount (INR)]]/tabStateTxnSplit[[#This Row],[Transactions]]</f>
        <v>852.72444368082972</v>
      </c>
    </row>
    <row r="867" spans="1:7" x14ac:dyDescent="0.25">
      <c r="A867" t="s">
        <v>75</v>
      </c>
      <c r="B867">
        <v>2019</v>
      </c>
      <c r="C867">
        <v>2</v>
      </c>
      <c r="D867" t="s">
        <v>1894</v>
      </c>
      <c r="E867" s="10">
        <v>1141873</v>
      </c>
      <c r="F867" s="10">
        <v>4428007670.9587002</v>
      </c>
      <c r="G867" s="10">
        <f>tabStateTxnSplit[[#This Row],[Amount (INR)]]/tabStateTxnSplit[[#This Row],[Transactions]]</f>
        <v>3877.8460222447684</v>
      </c>
    </row>
    <row r="868" spans="1:7" x14ac:dyDescent="0.25">
      <c r="A868" t="s">
        <v>75</v>
      </c>
      <c r="B868">
        <v>2019</v>
      </c>
      <c r="C868">
        <v>2</v>
      </c>
      <c r="D868" t="s">
        <v>1893</v>
      </c>
      <c r="E868" s="10">
        <v>1076793</v>
      </c>
      <c r="F868" s="10">
        <v>279864579.975622</v>
      </c>
      <c r="G868" s="10">
        <f>tabStateTxnSplit[[#This Row],[Amount (INR)]]/tabStateTxnSplit[[#This Row],[Transactions]]</f>
        <v>259.90564572357175</v>
      </c>
    </row>
    <row r="869" spans="1:7" x14ac:dyDescent="0.25">
      <c r="A869" t="s">
        <v>75</v>
      </c>
      <c r="B869">
        <v>2019</v>
      </c>
      <c r="C869">
        <v>2</v>
      </c>
      <c r="D869" t="s">
        <v>1895</v>
      </c>
      <c r="E869" s="10">
        <v>248517</v>
      </c>
      <c r="F869" s="10">
        <v>141088575.872646</v>
      </c>
      <c r="G869" s="10">
        <f>tabStateTxnSplit[[#This Row],[Amount (INR)]]/tabStateTxnSplit[[#This Row],[Transactions]]</f>
        <v>567.72203057596062</v>
      </c>
    </row>
    <row r="870" spans="1:7" x14ac:dyDescent="0.25">
      <c r="A870" t="s">
        <v>75</v>
      </c>
      <c r="B870">
        <v>2019</v>
      </c>
      <c r="C870">
        <v>2</v>
      </c>
      <c r="D870" t="s">
        <v>1896</v>
      </c>
      <c r="E870" s="10">
        <v>5013</v>
      </c>
      <c r="F870" s="10">
        <v>1453651.53525881</v>
      </c>
      <c r="G870" s="10">
        <f>tabStateTxnSplit[[#This Row],[Amount (INR)]]/tabStateTxnSplit[[#This Row],[Transactions]]</f>
        <v>289.97636849367842</v>
      </c>
    </row>
    <row r="871" spans="1:7" x14ac:dyDescent="0.25">
      <c r="A871" t="s">
        <v>75</v>
      </c>
      <c r="B871">
        <v>2019</v>
      </c>
      <c r="C871">
        <v>2</v>
      </c>
      <c r="D871" t="s">
        <v>1897</v>
      </c>
      <c r="E871" s="10">
        <v>30110</v>
      </c>
      <c r="F871" s="10">
        <v>25469495.2683632</v>
      </c>
      <c r="G871" s="10">
        <f>tabStateTxnSplit[[#This Row],[Amount (INR)]]/tabStateTxnSplit[[#This Row],[Transactions]]</f>
        <v>845.88160970983722</v>
      </c>
    </row>
    <row r="872" spans="1:7" x14ac:dyDescent="0.25">
      <c r="A872" t="s">
        <v>75</v>
      </c>
      <c r="B872">
        <v>2019</v>
      </c>
      <c r="C872">
        <v>3</v>
      </c>
      <c r="D872" t="s">
        <v>1893</v>
      </c>
      <c r="E872" s="10">
        <v>1212659</v>
      </c>
      <c r="F872" s="10">
        <v>327570066.996714</v>
      </c>
      <c r="G872" s="10">
        <f>tabStateTxnSplit[[#This Row],[Amount (INR)]]/tabStateTxnSplit[[#This Row],[Transactions]]</f>
        <v>270.12545735999487</v>
      </c>
    </row>
    <row r="873" spans="1:7" x14ac:dyDescent="0.25">
      <c r="A873" t="s">
        <v>75</v>
      </c>
      <c r="B873">
        <v>2019</v>
      </c>
      <c r="C873">
        <v>3</v>
      </c>
      <c r="D873" t="s">
        <v>1894</v>
      </c>
      <c r="E873" s="10">
        <v>1181680</v>
      </c>
      <c r="F873" s="10">
        <v>5039276845.2952099</v>
      </c>
      <c r="G873" s="10">
        <f>tabStateTxnSplit[[#This Row],[Amount (INR)]]/tabStateTxnSplit[[#This Row],[Transactions]]</f>
        <v>4264.5021031880115</v>
      </c>
    </row>
    <row r="874" spans="1:7" x14ac:dyDescent="0.25">
      <c r="A874" t="s">
        <v>75</v>
      </c>
      <c r="B874">
        <v>2019</v>
      </c>
      <c r="C874">
        <v>3</v>
      </c>
      <c r="D874" t="s">
        <v>1895</v>
      </c>
      <c r="E874" s="10">
        <v>312575</v>
      </c>
      <c r="F874" s="10">
        <v>182746198.16429999</v>
      </c>
      <c r="G874" s="10">
        <f>tabStateTxnSplit[[#This Row],[Amount (INR)]]/tabStateTxnSplit[[#This Row],[Transactions]]</f>
        <v>584.64751872126692</v>
      </c>
    </row>
    <row r="875" spans="1:7" x14ac:dyDescent="0.25">
      <c r="A875" t="s">
        <v>75</v>
      </c>
      <c r="B875">
        <v>2019</v>
      </c>
      <c r="C875">
        <v>3</v>
      </c>
      <c r="D875" t="s">
        <v>1896</v>
      </c>
      <c r="E875" s="10">
        <v>3096</v>
      </c>
      <c r="F875" s="10">
        <v>1775673.97132658</v>
      </c>
      <c r="G875" s="10">
        <f>tabStateTxnSplit[[#This Row],[Amount (INR)]]/tabStateTxnSplit[[#This Row],[Transactions]]</f>
        <v>573.53810443364989</v>
      </c>
    </row>
    <row r="876" spans="1:7" x14ac:dyDescent="0.25">
      <c r="A876" t="s">
        <v>75</v>
      </c>
      <c r="B876">
        <v>2019</v>
      </c>
      <c r="C876">
        <v>3</v>
      </c>
      <c r="D876" t="s">
        <v>1897</v>
      </c>
      <c r="E876" s="10">
        <v>25170</v>
      </c>
      <c r="F876" s="10">
        <v>20649996.6957803</v>
      </c>
      <c r="G876" s="10">
        <f>tabStateTxnSplit[[#This Row],[Amount (INR)]]/tabStateTxnSplit[[#This Row],[Transactions]]</f>
        <v>820.42100499723085</v>
      </c>
    </row>
    <row r="877" spans="1:7" x14ac:dyDescent="0.25">
      <c r="A877" t="s">
        <v>75</v>
      </c>
      <c r="B877">
        <v>2019</v>
      </c>
      <c r="C877">
        <v>4</v>
      </c>
      <c r="D877" t="s">
        <v>1894</v>
      </c>
      <c r="E877" s="10">
        <v>1579582</v>
      </c>
      <c r="F877" s="10">
        <v>6533855301.0698204</v>
      </c>
      <c r="G877" s="10">
        <f>tabStateTxnSplit[[#This Row],[Amount (INR)]]/tabStateTxnSplit[[#This Row],[Transactions]]</f>
        <v>4136.4457819029467</v>
      </c>
    </row>
    <row r="878" spans="1:7" x14ac:dyDescent="0.25">
      <c r="A878" t="s">
        <v>75</v>
      </c>
      <c r="B878">
        <v>2019</v>
      </c>
      <c r="C878">
        <v>4</v>
      </c>
      <c r="D878" t="s">
        <v>1893</v>
      </c>
      <c r="E878" s="10">
        <v>1442940</v>
      </c>
      <c r="F878" s="10">
        <v>402619114.99428499</v>
      </c>
      <c r="G878" s="10">
        <f>tabStateTxnSplit[[#This Row],[Amount (INR)]]/tabStateTxnSplit[[#This Row],[Transactions]]</f>
        <v>279.02692765761918</v>
      </c>
    </row>
    <row r="879" spans="1:7" x14ac:dyDescent="0.25">
      <c r="A879" t="s">
        <v>75</v>
      </c>
      <c r="B879">
        <v>2019</v>
      </c>
      <c r="C879">
        <v>4</v>
      </c>
      <c r="D879" t="s">
        <v>1895</v>
      </c>
      <c r="E879" s="10">
        <v>467309</v>
      </c>
      <c r="F879" s="10">
        <v>314965060.63526899</v>
      </c>
      <c r="G879" s="10">
        <f>tabStateTxnSplit[[#This Row],[Amount (INR)]]/tabStateTxnSplit[[#This Row],[Transactions]]</f>
        <v>673.99742062590065</v>
      </c>
    </row>
    <row r="880" spans="1:7" x14ac:dyDescent="0.25">
      <c r="A880" t="s">
        <v>75</v>
      </c>
      <c r="B880">
        <v>2019</v>
      </c>
      <c r="C880">
        <v>4</v>
      </c>
      <c r="D880" t="s">
        <v>1896</v>
      </c>
      <c r="E880" s="10">
        <v>4576</v>
      </c>
      <c r="F880" s="10">
        <v>1769641.96650862</v>
      </c>
      <c r="G880" s="10">
        <f>tabStateTxnSplit[[#This Row],[Amount (INR)]]/tabStateTxnSplit[[#This Row],[Transactions]]</f>
        <v>386.72245771604457</v>
      </c>
    </row>
    <row r="881" spans="1:7" x14ac:dyDescent="0.25">
      <c r="A881" t="s">
        <v>75</v>
      </c>
      <c r="B881">
        <v>2019</v>
      </c>
      <c r="C881">
        <v>4</v>
      </c>
      <c r="D881" t="s">
        <v>1897</v>
      </c>
      <c r="E881" s="10">
        <v>22239</v>
      </c>
      <c r="F881" s="10">
        <v>17954418.582290102</v>
      </c>
      <c r="G881" s="10">
        <f>tabStateTxnSplit[[#This Row],[Amount (INR)]]/tabStateTxnSplit[[#This Row],[Transactions]]</f>
        <v>807.33929503530294</v>
      </c>
    </row>
    <row r="882" spans="1:7" x14ac:dyDescent="0.25">
      <c r="A882" t="s">
        <v>75</v>
      </c>
      <c r="B882">
        <v>2020</v>
      </c>
      <c r="C882">
        <v>1</v>
      </c>
      <c r="D882" t="s">
        <v>1893</v>
      </c>
      <c r="E882" s="10">
        <v>1815157</v>
      </c>
      <c r="F882" s="10">
        <v>542356756.96785998</v>
      </c>
      <c r="G882" s="10">
        <f>tabStateTxnSplit[[#This Row],[Amount (INR)]]/tabStateTxnSplit[[#This Row],[Transactions]]</f>
        <v>298.79330381221018</v>
      </c>
    </row>
    <row r="883" spans="1:7" x14ac:dyDescent="0.25">
      <c r="A883" t="s">
        <v>75</v>
      </c>
      <c r="B883">
        <v>2020</v>
      </c>
      <c r="C883">
        <v>1</v>
      </c>
      <c r="D883" t="s">
        <v>1894</v>
      </c>
      <c r="E883" s="10">
        <v>1594806</v>
      </c>
      <c r="F883" s="10">
        <v>6431826925.1188002</v>
      </c>
      <c r="G883" s="10">
        <f>tabStateTxnSplit[[#This Row],[Amount (INR)]]/tabStateTxnSplit[[#This Row],[Transactions]]</f>
        <v>4032.9839021917401</v>
      </c>
    </row>
    <row r="884" spans="1:7" x14ac:dyDescent="0.25">
      <c r="A884" t="s">
        <v>75</v>
      </c>
      <c r="B884">
        <v>2020</v>
      </c>
      <c r="C884">
        <v>1</v>
      </c>
      <c r="D884" t="s">
        <v>1895</v>
      </c>
      <c r="E884" s="10">
        <v>711018</v>
      </c>
      <c r="F884" s="10">
        <v>427497010.10439801</v>
      </c>
      <c r="G884" s="10">
        <f>tabStateTxnSplit[[#This Row],[Amount (INR)]]/tabStateTxnSplit[[#This Row],[Transactions]]</f>
        <v>601.24639615930687</v>
      </c>
    </row>
    <row r="885" spans="1:7" x14ac:dyDescent="0.25">
      <c r="A885" t="s">
        <v>75</v>
      </c>
      <c r="B885">
        <v>2020</v>
      </c>
      <c r="C885">
        <v>1</v>
      </c>
      <c r="D885" t="s">
        <v>1896</v>
      </c>
      <c r="E885" s="10">
        <v>4711</v>
      </c>
      <c r="F885" s="10">
        <v>3172303.6900622202</v>
      </c>
      <c r="G885" s="10">
        <f>tabStateTxnSplit[[#This Row],[Amount (INR)]]/tabStateTxnSplit[[#This Row],[Transactions]]</f>
        <v>673.38223096205058</v>
      </c>
    </row>
    <row r="886" spans="1:7" x14ac:dyDescent="0.25">
      <c r="A886" t="s">
        <v>75</v>
      </c>
      <c r="B886">
        <v>2020</v>
      </c>
      <c r="C886">
        <v>1</v>
      </c>
      <c r="D886" t="s">
        <v>1897</v>
      </c>
      <c r="E886" s="10">
        <v>18788</v>
      </c>
      <c r="F886" s="10">
        <v>14613755.241563801</v>
      </c>
      <c r="G886" s="10">
        <f>tabStateTxnSplit[[#This Row],[Amount (INR)]]/tabStateTxnSplit[[#This Row],[Transactions]]</f>
        <v>777.82388980007454</v>
      </c>
    </row>
    <row r="887" spans="1:7" x14ac:dyDescent="0.25">
      <c r="A887" t="s">
        <v>75</v>
      </c>
      <c r="B887">
        <v>2020</v>
      </c>
      <c r="C887">
        <v>2</v>
      </c>
      <c r="D887" t="s">
        <v>1893</v>
      </c>
      <c r="E887" s="10">
        <v>2558935</v>
      </c>
      <c r="F887" s="10">
        <v>802231470.16289198</v>
      </c>
      <c r="G887" s="10">
        <f>tabStateTxnSplit[[#This Row],[Amount (INR)]]/tabStateTxnSplit[[#This Row],[Transactions]]</f>
        <v>313.5020898002067</v>
      </c>
    </row>
    <row r="888" spans="1:7" x14ac:dyDescent="0.25">
      <c r="A888" t="s">
        <v>75</v>
      </c>
      <c r="B888">
        <v>2020</v>
      </c>
      <c r="C888">
        <v>2</v>
      </c>
      <c r="D888" t="s">
        <v>1894</v>
      </c>
      <c r="E888" s="10">
        <v>1544488</v>
      </c>
      <c r="F888" s="10">
        <v>6738488218.6403198</v>
      </c>
      <c r="G888" s="10">
        <f>tabStateTxnSplit[[#This Row],[Amount (INR)]]/tabStateTxnSplit[[#This Row],[Transactions]]</f>
        <v>4362.9268849225891</v>
      </c>
    </row>
    <row r="889" spans="1:7" x14ac:dyDescent="0.25">
      <c r="A889" t="s">
        <v>75</v>
      </c>
      <c r="B889">
        <v>2020</v>
      </c>
      <c r="C889">
        <v>2</v>
      </c>
      <c r="D889" t="s">
        <v>1895</v>
      </c>
      <c r="E889" s="10">
        <v>570031</v>
      </c>
      <c r="F889" s="10">
        <v>479165630.61021</v>
      </c>
      <c r="G889" s="10">
        <f>tabStateTxnSplit[[#This Row],[Amount (INR)]]/tabStateTxnSplit[[#This Row],[Transactions]]</f>
        <v>840.59574060044099</v>
      </c>
    </row>
    <row r="890" spans="1:7" x14ac:dyDescent="0.25">
      <c r="A890" t="s">
        <v>75</v>
      </c>
      <c r="B890">
        <v>2020</v>
      </c>
      <c r="C890">
        <v>2</v>
      </c>
      <c r="D890" t="s">
        <v>1896</v>
      </c>
      <c r="E890" s="10">
        <v>7634</v>
      </c>
      <c r="F890" s="10">
        <v>7359757.7375392998</v>
      </c>
      <c r="G890" s="10">
        <f>tabStateTxnSplit[[#This Row],[Amount (INR)]]/tabStateTxnSplit[[#This Row],[Transactions]]</f>
        <v>964.07620350265915</v>
      </c>
    </row>
    <row r="891" spans="1:7" x14ac:dyDescent="0.25">
      <c r="A891" t="s">
        <v>75</v>
      </c>
      <c r="B891">
        <v>2020</v>
      </c>
      <c r="C891">
        <v>2</v>
      </c>
      <c r="D891" t="s">
        <v>1897</v>
      </c>
      <c r="E891" s="10">
        <v>14642</v>
      </c>
      <c r="F891" s="10">
        <v>9659685.3929656204</v>
      </c>
      <c r="G891" s="10">
        <f>tabStateTxnSplit[[#This Row],[Amount (INR)]]/tabStateTxnSplit[[#This Row],[Transactions]]</f>
        <v>659.72444973129495</v>
      </c>
    </row>
    <row r="892" spans="1:7" x14ac:dyDescent="0.25">
      <c r="A892" t="s">
        <v>75</v>
      </c>
      <c r="B892">
        <v>2020</v>
      </c>
      <c r="C892">
        <v>3</v>
      </c>
      <c r="D892" t="s">
        <v>1893</v>
      </c>
      <c r="E892" s="10">
        <v>2416395</v>
      </c>
      <c r="F892" s="10">
        <v>834567922.274261</v>
      </c>
      <c r="G892" s="10">
        <f>tabStateTxnSplit[[#This Row],[Amount (INR)]]/tabStateTxnSplit[[#This Row],[Transactions]]</f>
        <v>345.3772757658665</v>
      </c>
    </row>
    <row r="893" spans="1:7" x14ac:dyDescent="0.25">
      <c r="A893" t="s">
        <v>75</v>
      </c>
      <c r="B893">
        <v>2020</v>
      </c>
      <c r="C893">
        <v>3</v>
      </c>
      <c r="D893" t="s">
        <v>1894</v>
      </c>
      <c r="E893" s="10">
        <v>1954492</v>
      </c>
      <c r="F893" s="10">
        <v>8806586536.6591702</v>
      </c>
      <c r="G893" s="10">
        <f>tabStateTxnSplit[[#This Row],[Amount (INR)]]/tabStateTxnSplit[[#This Row],[Transactions]]</f>
        <v>4505.8186662617036</v>
      </c>
    </row>
    <row r="894" spans="1:7" x14ac:dyDescent="0.25">
      <c r="A894" t="s">
        <v>75</v>
      </c>
      <c r="B894">
        <v>2020</v>
      </c>
      <c r="C894">
        <v>3</v>
      </c>
      <c r="D894" t="s">
        <v>1895</v>
      </c>
      <c r="E894" s="10">
        <v>1090445</v>
      </c>
      <c r="F894" s="10">
        <v>851539467.33755803</v>
      </c>
      <c r="G894" s="10">
        <f>tabStateTxnSplit[[#This Row],[Amount (INR)]]/tabStateTxnSplit[[#This Row],[Transactions]]</f>
        <v>780.91005721293425</v>
      </c>
    </row>
    <row r="895" spans="1:7" x14ac:dyDescent="0.25">
      <c r="A895" t="s">
        <v>75</v>
      </c>
      <c r="B895">
        <v>2020</v>
      </c>
      <c r="C895">
        <v>3</v>
      </c>
      <c r="D895" t="s">
        <v>1896</v>
      </c>
      <c r="E895" s="10">
        <v>9543</v>
      </c>
      <c r="F895" s="10">
        <v>11391079.2887365</v>
      </c>
      <c r="G895" s="10">
        <f>tabStateTxnSplit[[#This Row],[Amount (INR)]]/tabStateTxnSplit[[#This Row],[Transactions]]</f>
        <v>1193.6581042372943</v>
      </c>
    </row>
    <row r="896" spans="1:7" x14ac:dyDescent="0.25">
      <c r="A896" t="s">
        <v>75</v>
      </c>
      <c r="B896">
        <v>2020</v>
      </c>
      <c r="C896">
        <v>3</v>
      </c>
      <c r="D896" t="s">
        <v>1897</v>
      </c>
      <c r="E896" s="10">
        <v>19001</v>
      </c>
      <c r="F896" s="10">
        <v>11969008.527252</v>
      </c>
      <c r="G896" s="10">
        <f>tabStateTxnSplit[[#This Row],[Amount (INR)]]/tabStateTxnSplit[[#This Row],[Transactions]]</f>
        <v>629.91466382043052</v>
      </c>
    </row>
    <row r="897" spans="1:7" x14ac:dyDescent="0.25">
      <c r="A897" t="s">
        <v>75</v>
      </c>
      <c r="B897">
        <v>2020</v>
      </c>
      <c r="C897">
        <v>4</v>
      </c>
      <c r="D897" t="s">
        <v>1893</v>
      </c>
      <c r="E897" s="10">
        <v>2638030</v>
      </c>
      <c r="F897" s="10">
        <v>936305777.72508705</v>
      </c>
      <c r="G897" s="10">
        <f>tabStateTxnSplit[[#This Row],[Amount (INR)]]/tabStateTxnSplit[[#This Row],[Transactions]]</f>
        <v>354.92612962137923</v>
      </c>
    </row>
    <row r="898" spans="1:7" x14ac:dyDescent="0.25">
      <c r="A898" t="s">
        <v>75</v>
      </c>
      <c r="B898">
        <v>2020</v>
      </c>
      <c r="C898">
        <v>4</v>
      </c>
      <c r="D898" t="s">
        <v>1894</v>
      </c>
      <c r="E898" s="10">
        <v>2594659</v>
      </c>
      <c r="F898" s="10">
        <v>11426268857.229601</v>
      </c>
      <c r="G898" s="10">
        <f>tabStateTxnSplit[[#This Row],[Amount (INR)]]/tabStateTxnSplit[[#This Row],[Transactions]]</f>
        <v>4403.7651410954586</v>
      </c>
    </row>
    <row r="899" spans="1:7" x14ac:dyDescent="0.25">
      <c r="A899" t="s">
        <v>75</v>
      </c>
      <c r="B899">
        <v>2020</v>
      </c>
      <c r="C899">
        <v>4</v>
      </c>
      <c r="D899" t="s">
        <v>1895</v>
      </c>
      <c r="E899" s="10">
        <v>2001259</v>
      </c>
      <c r="F899" s="10">
        <v>1589433440.2684</v>
      </c>
      <c r="G899" s="10">
        <f>tabStateTxnSplit[[#This Row],[Amount (INR)]]/tabStateTxnSplit[[#This Row],[Transactions]]</f>
        <v>794.21676068334978</v>
      </c>
    </row>
    <row r="900" spans="1:7" x14ac:dyDescent="0.25">
      <c r="A900" t="s">
        <v>75</v>
      </c>
      <c r="B900">
        <v>2020</v>
      </c>
      <c r="C900">
        <v>4</v>
      </c>
      <c r="D900" t="s">
        <v>1896</v>
      </c>
      <c r="E900" s="10">
        <v>11353</v>
      </c>
      <c r="F900" s="10">
        <v>15534252.2179865</v>
      </c>
      <c r="G900" s="10">
        <f>tabStateTxnSplit[[#This Row],[Amount (INR)]]/tabStateTxnSplit[[#This Row],[Transactions]]</f>
        <v>1368.2949192272088</v>
      </c>
    </row>
    <row r="901" spans="1:7" x14ac:dyDescent="0.25">
      <c r="A901" t="s">
        <v>75</v>
      </c>
      <c r="B901">
        <v>2020</v>
      </c>
      <c r="C901">
        <v>4</v>
      </c>
      <c r="D901" t="s">
        <v>1897</v>
      </c>
      <c r="E901" s="10">
        <v>27027</v>
      </c>
      <c r="F901" s="10">
        <v>21510781.371782798</v>
      </c>
      <c r="G901" s="10">
        <f>tabStateTxnSplit[[#This Row],[Amount (INR)]]/tabStateTxnSplit[[#This Row],[Transactions]]</f>
        <v>795.89970665567023</v>
      </c>
    </row>
    <row r="902" spans="1:7" x14ac:dyDescent="0.25">
      <c r="A902" t="s">
        <v>75</v>
      </c>
      <c r="B902">
        <v>2021</v>
      </c>
      <c r="C902">
        <v>1</v>
      </c>
      <c r="D902" t="s">
        <v>1894</v>
      </c>
      <c r="E902" s="10">
        <v>2845733</v>
      </c>
      <c r="F902" s="10">
        <v>11358078843.572701</v>
      </c>
      <c r="G902" s="10">
        <f>tabStateTxnSplit[[#This Row],[Amount (INR)]]/tabStateTxnSplit[[#This Row],[Transactions]]</f>
        <v>3991.2665185288643</v>
      </c>
    </row>
    <row r="903" spans="1:7" x14ac:dyDescent="0.25">
      <c r="A903" t="s">
        <v>75</v>
      </c>
      <c r="B903">
        <v>2021</v>
      </c>
      <c r="C903">
        <v>1</v>
      </c>
      <c r="D903" t="s">
        <v>1893</v>
      </c>
      <c r="E903" s="10">
        <v>2547359</v>
      </c>
      <c r="F903" s="10">
        <v>948929031.64433897</v>
      </c>
      <c r="G903" s="10">
        <f>tabStateTxnSplit[[#This Row],[Amount (INR)]]/tabStateTxnSplit[[#This Row],[Transactions]]</f>
        <v>372.51484052477053</v>
      </c>
    </row>
    <row r="904" spans="1:7" x14ac:dyDescent="0.25">
      <c r="A904" t="s">
        <v>75</v>
      </c>
      <c r="B904">
        <v>2021</v>
      </c>
      <c r="C904">
        <v>1</v>
      </c>
      <c r="D904" t="s">
        <v>1895</v>
      </c>
      <c r="E904" s="10">
        <v>2186946</v>
      </c>
      <c r="F904" s="10">
        <v>1778219850.83478</v>
      </c>
      <c r="G904" s="10">
        <f>tabStateTxnSplit[[#This Row],[Amount (INR)]]/tabStateTxnSplit[[#This Row],[Transactions]]</f>
        <v>813.10642824961383</v>
      </c>
    </row>
    <row r="905" spans="1:7" x14ac:dyDescent="0.25">
      <c r="A905" t="s">
        <v>75</v>
      </c>
      <c r="B905">
        <v>2021</v>
      </c>
      <c r="C905">
        <v>1</v>
      </c>
      <c r="D905" t="s">
        <v>1896</v>
      </c>
      <c r="E905" s="10">
        <v>12561</v>
      </c>
      <c r="F905" s="10">
        <v>16554205.504427301</v>
      </c>
      <c r="G905" s="10">
        <f>tabStateTxnSplit[[#This Row],[Amount (INR)]]/tabStateTxnSplit[[#This Row],[Transactions]]</f>
        <v>1317.9050636436032</v>
      </c>
    </row>
    <row r="906" spans="1:7" x14ac:dyDescent="0.25">
      <c r="A906" t="s">
        <v>75</v>
      </c>
      <c r="B906">
        <v>2021</v>
      </c>
      <c r="C906">
        <v>1</v>
      </c>
      <c r="D906" t="s">
        <v>1897</v>
      </c>
      <c r="E906" s="10">
        <v>21430</v>
      </c>
      <c r="F906" s="10">
        <v>18764977.931273099</v>
      </c>
      <c r="G906" s="10">
        <f>tabStateTxnSplit[[#This Row],[Amount (INR)]]/tabStateTxnSplit[[#This Row],[Transactions]]</f>
        <v>875.64059408647222</v>
      </c>
    </row>
    <row r="907" spans="1:7" x14ac:dyDescent="0.25">
      <c r="A907" t="s">
        <v>75</v>
      </c>
      <c r="B907">
        <v>2021</v>
      </c>
      <c r="C907">
        <v>2</v>
      </c>
      <c r="D907" t="s">
        <v>1894</v>
      </c>
      <c r="E907" s="10">
        <v>3340531</v>
      </c>
      <c r="F907" s="10">
        <v>13035543546.6639</v>
      </c>
      <c r="G907" s="10">
        <f>tabStateTxnSplit[[#This Row],[Amount (INR)]]/tabStateTxnSplit[[#This Row],[Transactions]]</f>
        <v>3902.2369637234024</v>
      </c>
    </row>
    <row r="908" spans="1:7" x14ac:dyDescent="0.25">
      <c r="A908" t="s">
        <v>75</v>
      </c>
      <c r="B908">
        <v>2021</v>
      </c>
      <c r="C908">
        <v>2</v>
      </c>
      <c r="D908" t="s">
        <v>1893</v>
      </c>
      <c r="E908" s="10">
        <v>3216602</v>
      </c>
      <c r="F908" s="10">
        <v>1045789841.9162</v>
      </c>
      <c r="G908" s="10">
        <f>tabStateTxnSplit[[#This Row],[Amount (INR)]]/tabStateTxnSplit[[#This Row],[Transactions]]</f>
        <v>325.12254917338237</v>
      </c>
    </row>
    <row r="909" spans="1:7" x14ac:dyDescent="0.25">
      <c r="A909" t="s">
        <v>75</v>
      </c>
      <c r="B909">
        <v>2021</v>
      </c>
      <c r="C909">
        <v>2</v>
      </c>
      <c r="D909" t="s">
        <v>1895</v>
      </c>
      <c r="E909" s="10">
        <v>2883209</v>
      </c>
      <c r="F909" s="10">
        <v>2378084375.19947</v>
      </c>
      <c r="G909" s="10">
        <f>tabStateTxnSplit[[#This Row],[Amount (INR)]]/tabStateTxnSplit[[#This Row],[Transactions]]</f>
        <v>824.80471419153798</v>
      </c>
    </row>
    <row r="910" spans="1:7" x14ac:dyDescent="0.25">
      <c r="A910" t="s">
        <v>75</v>
      </c>
      <c r="B910">
        <v>2021</v>
      </c>
      <c r="C910">
        <v>2</v>
      </c>
      <c r="D910" t="s">
        <v>1896</v>
      </c>
      <c r="E910" s="10">
        <v>14642</v>
      </c>
      <c r="F910" s="10">
        <v>16428390.623736201</v>
      </c>
      <c r="G910" s="10">
        <f>tabStateTxnSplit[[#This Row],[Amount (INR)]]/tabStateTxnSplit[[#This Row],[Transactions]]</f>
        <v>1122.0045501800437</v>
      </c>
    </row>
    <row r="911" spans="1:7" x14ac:dyDescent="0.25">
      <c r="A911" t="s">
        <v>75</v>
      </c>
      <c r="B911">
        <v>2021</v>
      </c>
      <c r="C911">
        <v>2</v>
      </c>
      <c r="D911" t="s">
        <v>1897</v>
      </c>
      <c r="E911" s="10">
        <v>28918</v>
      </c>
      <c r="F911" s="10">
        <v>19788385.4058352</v>
      </c>
      <c r="G911" s="10">
        <f>tabStateTxnSplit[[#This Row],[Amount (INR)]]/tabStateTxnSplit[[#This Row],[Transactions]]</f>
        <v>684.29301493309356</v>
      </c>
    </row>
    <row r="912" spans="1:7" x14ac:dyDescent="0.25">
      <c r="A912" t="s">
        <v>81</v>
      </c>
      <c r="B912">
        <v>2018</v>
      </c>
      <c r="C912">
        <v>1</v>
      </c>
      <c r="D912" t="s">
        <v>1893</v>
      </c>
      <c r="E912" s="10">
        <v>457813</v>
      </c>
      <c r="F912" s="10">
        <v>78812610.351290107</v>
      </c>
      <c r="G912" s="10">
        <f>tabStateTxnSplit[[#This Row],[Amount (INR)]]/tabStateTxnSplit[[#This Row],[Transactions]]</f>
        <v>172.15022367492864</v>
      </c>
    </row>
    <row r="913" spans="1:7" x14ac:dyDescent="0.25">
      <c r="A913" t="s">
        <v>81</v>
      </c>
      <c r="B913">
        <v>2018</v>
      </c>
      <c r="C913">
        <v>1</v>
      </c>
      <c r="D913" t="s">
        <v>1894</v>
      </c>
      <c r="E913" s="10">
        <v>353621</v>
      </c>
      <c r="F913" s="10">
        <v>861670157.93100095</v>
      </c>
      <c r="G913" s="10">
        <f>tabStateTxnSplit[[#This Row],[Amount (INR)]]/tabStateTxnSplit[[#This Row],[Transactions]]</f>
        <v>2436.7052803170654</v>
      </c>
    </row>
    <row r="914" spans="1:7" x14ac:dyDescent="0.25">
      <c r="A914" t="s">
        <v>81</v>
      </c>
      <c r="B914">
        <v>2018</v>
      </c>
      <c r="C914">
        <v>1</v>
      </c>
      <c r="D914" t="s">
        <v>1896</v>
      </c>
      <c r="E914" s="10">
        <v>65683</v>
      </c>
      <c r="F914" s="10">
        <v>10269382.6199755</v>
      </c>
      <c r="G914" s="10">
        <f>tabStateTxnSplit[[#This Row],[Amount (INR)]]/tabStateTxnSplit[[#This Row],[Transactions]]</f>
        <v>156.34764885854025</v>
      </c>
    </row>
    <row r="915" spans="1:7" x14ac:dyDescent="0.25">
      <c r="A915" t="s">
        <v>81</v>
      </c>
      <c r="B915">
        <v>2018</v>
      </c>
      <c r="C915">
        <v>1</v>
      </c>
      <c r="D915" t="s">
        <v>1895</v>
      </c>
      <c r="E915" s="10">
        <v>28696</v>
      </c>
      <c r="F915" s="10">
        <v>30967525.638810199</v>
      </c>
      <c r="G915" s="10">
        <f>tabStateTxnSplit[[#This Row],[Amount (INR)]]/tabStateTxnSplit[[#This Row],[Transactions]]</f>
        <v>1079.1582673128728</v>
      </c>
    </row>
    <row r="916" spans="1:7" x14ac:dyDescent="0.25">
      <c r="A916" t="s">
        <v>81</v>
      </c>
      <c r="B916">
        <v>2018</v>
      </c>
      <c r="C916">
        <v>1</v>
      </c>
      <c r="D916" t="s">
        <v>1897</v>
      </c>
      <c r="E916" s="10">
        <v>35755</v>
      </c>
      <c r="F916" s="10">
        <v>23651562.7150499</v>
      </c>
      <c r="G916" s="10">
        <f>tabStateTxnSplit[[#This Row],[Amount (INR)]]/tabStateTxnSplit[[#This Row],[Transactions]]</f>
        <v>661.48965781149207</v>
      </c>
    </row>
    <row r="917" spans="1:7" x14ac:dyDescent="0.25">
      <c r="A917" t="s">
        <v>81</v>
      </c>
      <c r="B917">
        <v>2018</v>
      </c>
      <c r="C917">
        <v>2</v>
      </c>
      <c r="D917" t="s">
        <v>1893</v>
      </c>
      <c r="E917" s="10">
        <v>794502</v>
      </c>
      <c r="F917" s="10">
        <v>166762242.91718701</v>
      </c>
      <c r="G917" s="10">
        <f>tabStateTxnSplit[[#This Row],[Amount (INR)]]/tabStateTxnSplit[[#This Row],[Transactions]]</f>
        <v>209.89530915867675</v>
      </c>
    </row>
    <row r="918" spans="1:7" x14ac:dyDescent="0.25">
      <c r="A918" t="s">
        <v>81</v>
      </c>
      <c r="B918">
        <v>2018</v>
      </c>
      <c r="C918">
        <v>2</v>
      </c>
      <c r="D918" t="s">
        <v>1894</v>
      </c>
      <c r="E918" s="10">
        <v>771844</v>
      </c>
      <c r="F918" s="10">
        <v>2372961687.5536098</v>
      </c>
      <c r="G918" s="10">
        <f>tabStateTxnSplit[[#This Row],[Amount (INR)]]/tabStateTxnSplit[[#This Row],[Transactions]]</f>
        <v>3074.4058223599714</v>
      </c>
    </row>
    <row r="919" spans="1:7" x14ac:dyDescent="0.25">
      <c r="A919" t="s">
        <v>81</v>
      </c>
      <c r="B919">
        <v>2018</v>
      </c>
      <c r="C919">
        <v>2</v>
      </c>
      <c r="D919" t="s">
        <v>1896</v>
      </c>
      <c r="E919" s="10">
        <v>112422</v>
      </c>
      <c r="F919" s="10">
        <v>15636116.813860601</v>
      </c>
      <c r="G919" s="10">
        <f>tabStateTxnSplit[[#This Row],[Amount (INR)]]/tabStateTxnSplit[[#This Row],[Transactions]]</f>
        <v>139.0841366801925</v>
      </c>
    </row>
    <row r="920" spans="1:7" x14ac:dyDescent="0.25">
      <c r="A920" t="s">
        <v>81</v>
      </c>
      <c r="B920">
        <v>2018</v>
      </c>
      <c r="C920">
        <v>2</v>
      </c>
      <c r="D920" t="s">
        <v>1895</v>
      </c>
      <c r="E920" s="10">
        <v>79248</v>
      </c>
      <c r="F920" s="10">
        <v>64454257.525262199</v>
      </c>
      <c r="G920" s="10">
        <f>tabStateTxnSplit[[#This Row],[Amount (INR)]]/tabStateTxnSplit[[#This Row],[Transactions]]</f>
        <v>813.32345958588485</v>
      </c>
    </row>
    <row r="921" spans="1:7" x14ac:dyDescent="0.25">
      <c r="A921" t="s">
        <v>81</v>
      </c>
      <c r="B921">
        <v>2018</v>
      </c>
      <c r="C921">
        <v>2</v>
      </c>
      <c r="D921" t="s">
        <v>1897</v>
      </c>
      <c r="E921" s="10">
        <v>38310</v>
      </c>
      <c r="F921" s="10">
        <v>31391931.692946199</v>
      </c>
      <c r="G921" s="10">
        <f>tabStateTxnSplit[[#This Row],[Amount (INR)]]/tabStateTxnSplit[[#This Row],[Transactions]]</f>
        <v>819.41873382788299</v>
      </c>
    </row>
    <row r="922" spans="1:7" x14ac:dyDescent="0.25">
      <c r="A922" t="s">
        <v>81</v>
      </c>
      <c r="B922">
        <v>2018</v>
      </c>
      <c r="C922">
        <v>3</v>
      </c>
      <c r="D922" t="s">
        <v>1894</v>
      </c>
      <c r="E922" s="10">
        <v>1260453</v>
      </c>
      <c r="F922" s="10">
        <v>3616022745.56458</v>
      </c>
      <c r="G922" s="10">
        <f>tabStateTxnSplit[[#This Row],[Amount (INR)]]/tabStateTxnSplit[[#This Row],[Transactions]]</f>
        <v>2868.8279099376018</v>
      </c>
    </row>
    <row r="923" spans="1:7" x14ac:dyDescent="0.25">
      <c r="A923" t="s">
        <v>81</v>
      </c>
      <c r="B923">
        <v>2018</v>
      </c>
      <c r="C923">
        <v>3</v>
      </c>
      <c r="D923" t="s">
        <v>1893</v>
      </c>
      <c r="E923" s="10">
        <v>822143</v>
      </c>
      <c r="F923" s="10">
        <v>203079955.34643999</v>
      </c>
      <c r="G923" s="10">
        <f>tabStateTxnSplit[[#This Row],[Amount (INR)]]/tabStateTxnSplit[[#This Row],[Transactions]]</f>
        <v>247.01293491088532</v>
      </c>
    </row>
    <row r="924" spans="1:7" x14ac:dyDescent="0.25">
      <c r="A924" t="s">
        <v>81</v>
      </c>
      <c r="B924">
        <v>2018</v>
      </c>
      <c r="C924">
        <v>3</v>
      </c>
      <c r="D924" t="s">
        <v>1895</v>
      </c>
      <c r="E924" s="10">
        <v>140076</v>
      </c>
      <c r="F924" s="10">
        <v>82826475.187970504</v>
      </c>
      <c r="G924" s="10">
        <f>tabStateTxnSplit[[#This Row],[Amount (INR)]]/tabStateTxnSplit[[#This Row],[Transactions]]</f>
        <v>591.29669028220758</v>
      </c>
    </row>
    <row r="925" spans="1:7" x14ac:dyDescent="0.25">
      <c r="A925" t="s">
        <v>81</v>
      </c>
      <c r="B925">
        <v>2018</v>
      </c>
      <c r="C925">
        <v>3</v>
      </c>
      <c r="D925" t="s">
        <v>1896</v>
      </c>
      <c r="E925" s="10">
        <v>44464</v>
      </c>
      <c r="F925" s="10">
        <v>6397888.3546260502</v>
      </c>
      <c r="G925" s="10">
        <f>tabStateTxnSplit[[#This Row],[Amount (INR)]]/tabStateTxnSplit[[#This Row],[Transactions]]</f>
        <v>143.88917674131994</v>
      </c>
    </row>
    <row r="926" spans="1:7" x14ac:dyDescent="0.25">
      <c r="A926" t="s">
        <v>81</v>
      </c>
      <c r="B926">
        <v>2018</v>
      </c>
      <c r="C926">
        <v>3</v>
      </c>
      <c r="D926" t="s">
        <v>1897</v>
      </c>
      <c r="E926" s="10">
        <v>36825</v>
      </c>
      <c r="F926" s="10">
        <v>26373935.0040485</v>
      </c>
      <c r="G926" s="10">
        <f>tabStateTxnSplit[[#This Row],[Amount (INR)]]/tabStateTxnSplit[[#This Row],[Transactions]]</f>
        <v>716.1964698994841</v>
      </c>
    </row>
    <row r="927" spans="1:7" x14ac:dyDescent="0.25">
      <c r="A927" t="s">
        <v>81</v>
      </c>
      <c r="B927">
        <v>2018</v>
      </c>
      <c r="C927">
        <v>4</v>
      </c>
      <c r="D927" t="s">
        <v>1894</v>
      </c>
      <c r="E927" s="10">
        <v>1265457</v>
      </c>
      <c r="F927" s="10">
        <v>5151829745.2629805</v>
      </c>
      <c r="G927" s="10">
        <f>tabStateTxnSplit[[#This Row],[Amount (INR)]]/tabStateTxnSplit[[#This Row],[Transactions]]</f>
        <v>4071.1219308621157</v>
      </c>
    </row>
    <row r="928" spans="1:7" x14ac:dyDescent="0.25">
      <c r="A928" t="s">
        <v>81</v>
      </c>
      <c r="B928">
        <v>2018</v>
      </c>
      <c r="C928">
        <v>4</v>
      </c>
      <c r="D928" t="s">
        <v>1893</v>
      </c>
      <c r="E928" s="10">
        <v>970724</v>
      </c>
      <c r="F928" s="10">
        <v>254473764.00233099</v>
      </c>
      <c r="G928" s="10">
        <f>tabStateTxnSplit[[#This Row],[Amount (INR)]]/tabStateTxnSplit[[#This Row],[Transactions]]</f>
        <v>262.14842118082072</v>
      </c>
    </row>
    <row r="929" spans="1:7" x14ac:dyDescent="0.25">
      <c r="A929" t="s">
        <v>81</v>
      </c>
      <c r="B929">
        <v>2018</v>
      </c>
      <c r="C929">
        <v>4</v>
      </c>
      <c r="D929" t="s">
        <v>1895</v>
      </c>
      <c r="E929" s="10">
        <v>402303</v>
      </c>
      <c r="F929" s="10">
        <v>215771001.54295599</v>
      </c>
      <c r="G929" s="10">
        <f>tabStateTxnSplit[[#This Row],[Amount (INR)]]/tabStateTxnSplit[[#This Row],[Transactions]]</f>
        <v>536.33952901906275</v>
      </c>
    </row>
    <row r="930" spans="1:7" x14ac:dyDescent="0.25">
      <c r="A930" t="s">
        <v>81</v>
      </c>
      <c r="B930">
        <v>2018</v>
      </c>
      <c r="C930">
        <v>4</v>
      </c>
      <c r="D930" t="s">
        <v>1896</v>
      </c>
      <c r="E930" s="10">
        <v>33775</v>
      </c>
      <c r="F930" s="10">
        <v>6072177.1523580505</v>
      </c>
      <c r="G930" s="10">
        <f>tabStateTxnSplit[[#This Row],[Amount (INR)]]/tabStateTxnSplit[[#This Row],[Transactions]]</f>
        <v>179.78318733850631</v>
      </c>
    </row>
    <row r="931" spans="1:7" x14ac:dyDescent="0.25">
      <c r="A931" t="s">
        <v>81</v>
      </c>
      <c r="B931">
        <v>2018</v>
      </c>
      <c r="C931">
        <v>4</v>
      </c>
      <c r="D931" t="s">
        <v>1897</v>
      </c>
      <c r="E931" s="10">
        <v>49051</v>
      </c>
      <c r="F931" s="10">
        <v>36573577.736889303</v>
      </c>
      <c r="G931" s="10">
        <f>tabStateTxnSplit[[#This Row],[Amount (INR)]]/tabStateTxnSplit[[#This Row],[Transactions]]</f>
        <v>745.62348855047401</v>
      </c>
    </row>
    <row r="932" spans="1:7" x14ac:dyDescent="0.25">
      <c r="A932" t="s">
        <v>81</v>
      </c>
      <c r="B932">
        <v>2019</v>
      </c>
      <c r="C932">
        <v>1</v>
      </c>
      <c r="D932" t="s">
        <v>1894</v>
      </c>
      <c r="E932" s="10">
        <v>1913720</v>
      </c>
      <c r="F932" s="10">
        <v>5414709531.83673</v>
      </c>
      <c r="G932" s="10">
        <f>tabStateTxnSplit[[#This Row],[Amount (INR)]]/tabStateTxnSplit[[#This Row],[Transactions]]</f>
        <v>2829.4157618861327</v>
      </c>
    </row>
    <row r="933" spans="1:7" x14ac:dyDescent="0.25">
      <c r="A933" t="s">
        <v>81</v>
      </c>
      <c r="B933">
        <v>2019</v>
      </c>
      <c r="C933">
        <v>1</v>
      </c>
      <c r="D933" t="s">
        <v>1893</v>
      </c>
      <c r="E933" s="10">
        <v>1131953</v>
      </c>
      <c r="F933" s="10">
        <v>302663112.88848001</v>
      </c>
      <c r="G933" s="10">
        <f>tabStateTxnSplit[[#This Row],[Amount (INR)]]/tabStateTxnSplit[[#This Row],[Transactions]]</f>
        <v>267.38134258973651</v>
      </c>
    </row>
    <row r="934" spans="1:7" x14ac:dyDescent="0.25">
      <c r="A934" t="s">
        <v>81</v>
      </c>
      <c r="B934">
        <v>2019</v>
      </c>
      <c r="C934">
        <v>1</v>
      </c>
      <c r="D934" t="s">
        <v>1895</v>
      </c>
      <c r="E934" s="10">
        <v>452379</v>
      </c>
      <c r="F934" s="10">
        <v>199219534.93760499</v>
      </c>
      <c r="G934" s="10">
        <f>tabStateTxnSplit[[#This Row],[Amount (INR)]]/tabStateTxnSplit[[#This Row],[Transactions]]</f>
        <v>440.38192519459346</v>
      </c>
    </row>
    <row r="935" spans="1:7" x14ac:dyDescent="0.25">
      <c r="A935" t="s">
        <v>81</v>
      </c>
      <c r="B935">
        <v>2019</v>
      </c>
      <c r="C935">
        <v>1</v>
      </c>
      <c r="D935" t="s">
        <v>1896</v>
      </c>
      <c r="E935" s="10">
        <v>43247</v>
      </c>
      <c r="F935" s="10">
        <v>4593545.2019220497</v>
      </c>
      <c r="G935" s="10">
        <f>tabStateTxnSplit[[#This Row],[Amount (INR)]]/tabStateTxnSplit[[#This Row],[Transactions]]</f>
        <v>106.21650523555506</v>
      </c>
    </row>
    <row r="936" spans="1:7" x14ac:dyDescent="0.25">
      <c r="A936" t="s">
        <v>81</v>
      </c>
      <c r="B936">
        <v>2019</v>
      </c>
      <c r="C936">
        <v>1</v>
      </c>
      <c r="D936" t="s">
        <v>1897</v>
      </c>
      <c r="E936" s="10">
        <v>43688</v>
      </c>
      <c r="F936" s="10">
        <v>30649751.656273101</v>
      </c>
      <c r="G936" s="10">
        <f>tabStateTxnSplit[[#This Row],[Amount (INR)]]/tabStateTxnSplit[[#This Row],[Transactions]]</f>
        <v>701.55996283357217</v>
      </c>
    </row>
    <row r="937" spans="1:7" x14ac:dyDescent="0.25">
      <c r="A937" t="s">
        <v>81</v>
      </c>
      <c r="B937">
        <v>2019</v>
      </c>
      <c r="C937">
        <v>2</v>
      </c>
      <c r="D937" t="s">
        <v>1894</v>
      </c>
      <c r="E937" s="10">
        <v>1180781</v>
      </c>
      <c r="F937" s="10">
        <v>5666318253.4620705</v>
      </c>
      <c r="G937" s="10">
        <f>tabStateTxnSplit[[#This Row],[Amount (INR)]]/tabStateTxnSplit[[#This Row],[Transactions]]</f>
        <v>4798.7884742912283</v>
      </c>
    </row>
    <row r="938" spans="1:7" x14ac:dyDescent="0.25">
      <c r="A938" t="s">
        <v>81</v>
      </c>
      <c r="B938">
        <v>2019</v>
      </c>
      <c r="C938">
        <v>2</v>
      </c>
      <c r="D938" t="s">
        <v>1893</v>
      </c>
      <c r="E938" s="10">
        <v>706569</v>
      </c>
      <c r="F938" s="10">
        <v>215937468.94414699</v>
      </c>
      <c r="G938" s="10">
        <f>tabStateTxnSplit[[#This Row],[Amount (INR)]]/tabStateTxnSplit[[#This Row],[Transactions]]</f>
        <v>305.61412819434054</v>
      </c>
    </row>
    <row r="939" spans="1:7" x14ac:dyDescent="0.25">
      <c r="A939" t="s">
        <v>81</v>
      </c>
      <c r="B939">
        <v>2019</v>
      </c>
      <c r="C939">
        <v>2</v>
      </c>
      <c r="D939" t="s">
        <v>1895</v>
      </c>
      <c r="E939" s="10">
        <v>353678</v>
      </c>
      <c r="F939" s="10">
        <v>188931529.48823601</v>
      </c>
      <c r="G939" s="10">
        <f>tabStateTxnSplit[[#This Row],[Amount (INR)]]/tabStateTxnSplit[[#This Row],[Transactions]]</f>
        <v>534.19078791509799</v>
      </c>
    </row>
    <row r="940" spans="1:7" x14ac:dyDescent="0.25">
      <c r="A940" t="s">
        <v>81</v>
      </c>
      <c r="B940">
        <v>2019</v>
      </c>
      <c r="C940">
        <v>2</v>
      </c>
      <c r="D940" t="s">
        <v>1896</v>
      </c>
      <c r="E940" s="10">
        <v>22663</v>
      </c>
      <c r="F940" s="10">
        <v>2652961.3536974499</v>
      </c>
      <c r="G940" s="10">
        <f>tabStateTxnSplit[[#This Row],[Amount (INR)]]/tabStateTxnSplit[[#This Row],[Transactions]]</f>
        <v>117.06134905782332</v>
      </c>
    </row>
    <row r="941" spans="1:7" x14ac:dyDescent="0.25">
      <c r="A941" t="s">
        <v>81</v>
      </c>
      <c r="B941">
        <v>2019</v>
      </c>
      <c r="C941">
        <v>2</v>
      </c>
      <c r="D941" t="s">
        <v>1897</v>
      </c>
      <c r="E941" s="10">
        <v>32664</v>
      </c>
      <c r="F941" s="10">
        <v>26301988.315348301</v>
      </c>
      <c r="G941" s="10">
        <f>tabStateTxnSplit[[#This Row],[Amount (INR)]]/tabStateTxnSplit[[#This Row],[Transactions]]</f>
        <v>805.22864056295316</v>
      </c>
    </row>
    <row r="942" spans="1:7" x14ac:dyDescent="0.25">
      <c r="A942" t="s">
        <v>81</v>
      </c>
      <c r="B942">
        <v>2019</v>
      </c>
      <c r="C942">
        <v>3</v>
      </c>
      <c r="D942" t="s">
        <v>1894</v>
      </c>
      <c r="E942" s="10">
        <v>618694</v>
      </c>
      <c r="F942" s="10">
        <v>3499425217.9582</v>
      </c>
      <c r="G942" s="10">
        <f>tabStateTxnSplit[[#This Row],[Amount (INR)]]/tabStateTxnSplit[[#This Row],[Transactions]]</f>
        <v>5656.1486259090925</v>
      </c>
    </row>
    <row r="943" spans="1:7" x14ac:dyDescent="0.25">
      <c r="A943" t="s">
        <v>81</v>
      </c>
      <c r="B943">
        <v>2019</v>
      </c>
      <c r="C943">
        <v>3</v>
      </c>
      <c r="D943" t="s">
        <v>1893</v>
      </c>
      <c r="E943" s="10">
        <v>318061</v>
      </c>
      <c r="F943" s="10">
        <v>111964437.03321099</v>
      </c>
      <c r="G943" s="10">
        <f>tabStateTxnSplit[[#This Row],[Amount (INR)]]/tabStateTxnSplit[[#This Row],[Transactions]]</f>
        <v>352.02189841952014</v>
      </c>
    </row>
    <row r="944" spans="1:7" x14ac:dyDescent="0.25">
      <c r="A944" t="s">
        <v>81</v>
      </c>
      <c r="B944">
        <v>2019</v>
      </c>
      <c r="C944">
        <v>3</v>
      </c>
      <c r="D944" t="s">
        <v>1895</v>
      </c>
      <c r="E944" s="10">
        <v>165115</v>
      </c>
      <c r="F944" s="10">
        <v>120736230.088847</v>
      </c>
      <c r="G944" s="10">
        <f>tabStateTxnSplit[[#This Row],[Amount (INR)]]/tabStateTxnSplit[[#This Row],[Transactions]]</f>
        <v>731.22508608452893</v>
      </c>
    </row>
    <row r="945" spans="1:7" x14ac:dyDescent="0.25">
      <c r="A945" t="s">
        <v>81</v>
      </c>
      <c r="B945">
        <v>2019</v>
      </c>
      <c r="C945">
        <v>3</v>
      </c>
      <c r="D945" t="s">
        <v>1896</v>
      </c>
      <c r="E945" s="10">
        <v>2895</v>
      </c>
      <c r="F945" s="10">
        <v>658515.88254828495</v>
      </c>
      <c r="G945" s="10">
        <f>tabStateTxnSplit[[#This Row],[Amount (INR)]]/tabStateTxnSplit[[#This Row],[Transactions]]</f>
        <v>227.46662609612605</v>
      </c>
    </row>
    <row r="946" spans="1:7" x14ac:dyDescent="0.25">
      <c r="A946" t="s">
        <v>81</v>
      </c>
      <c r="B946">
        <v>2019</v>
      </c>
      <c r="C946">
        <v>3</v>
      </c>
      <c r="D946" t="s">
        <v>1897</v>
      </c>
      <c r="E946" s="10">
        <v>11761</v>
      </c>
      <c r="F946" s="10">
        <v>11446090.8196512</v>
      </c>
      <c r="G946" s="10">
        <f>tabStateTxnSplit[[#This Row],[Amount (INR)]]/tabStateTxnSplit[[#This Row],[Transactions]]</f>
        <v>973.22428532022786</v>
      </c>
    </row>
    <row r="947" spans="1:7" x14ac:dyDescent="0.25">
      <c r="A947" t="s">
        <v>81</v>
      </c>
      <c r="B947">
        <v>2019</v>
      </c>
      <c r="C947">
        <v>4</v>
      </c>
      <c r="D947" t="s">
        <v>1894</v>
      </c>
      <c r="E947" s="10">
        <v>310620</v>
      </c>
      <c r="F947" s="10">
        <v>1799955855.9714899</v>
      </c>
      <c r="G947" s="10">
        <f>tabStateTxnSplit[[#This Row],[Amount (INR)]]/tabStateTxnSplit[[#This Row],[Transactions]]</f>
        <v>5794.7197732647282</v>
      </c>
    </row>
    <row r="948" spans="1:7" x14ac:dyDescent="0.25">
      <c r="A948" t="s">
        <v>81</v>
      </c>
      <c r="B948">
        <v>2019</v>
      </c>
      <c r="C948">
        <v>4</v>
      </c>
      <c r="D948" t="s">
        <v>1895</v>
      </c>
      <c r="E948" s="10">
        <v>91303</v>
      </c>
      <c r="F948" s="10">
        <v>77859073.823173702</v>
      </c>
      <c r="G948" s="10">
        <f>tabStateTxnSplit[[#This Row],[Amount (INR)]]/tabStateTxnSplit[[#This Row],[Transactions]]</f>
        <v>852.75482539646782</v>
      </c>
    </row>
    <row r="949" spans="1:7" x14ac:dyDescent="0.25">
      <c r="A949" t="s">
        <v>81</v>
      </c>
      <c r="B949">
        <v>2019</v>
      </c>
      <c r="C949">
        <v>4</v>
      </c>
      <c r="D949" t="s">
        <v>1893</v>
      </c>
      <c r="E949" s="10">
        <v>84803</v>
      </c>
      <c r="F949" s="10">
        <v>49065907.045780897</v>
      </c>
      <c r="G949" s="10">
        <f>tabStateTxnSplit[[#This Row],[Amount (INR)]]/tabStateTxnSplit[[#This Row],[Transactions]]</f>
        <v>578.58692553071114</v>
      </c>
    </row>
    <row r="950" spans="1:7" x14ac:dyDescent="0.25">
      <c r="A950" t="s">
        <v>81</v>
      </c>
      <c r="B950">
        <v>2019</v>
      </c>
      <c r="C950">
        <v>4</v>
      </c>
      <c r="D950" t="s">
        <v>1896</v>
      </c>
      <c r="E950" s="10">
        <v>197</v>
      </c>
      <c r="F950" s="10">
        <v>213741.28620327599</v>
      </c>
      <c r="G950" s="10">
        <f>tabStateTxnSplit[[#This Row],[Amount (INR)]]/tabStateTxnSplit[[#This Row],[Transactions]]</f>
        <v>1084.9811482399796</v>
      </c>
    </row>
    <row r="951" spans="1:7" x14ac:dyDescent="0.25">
      <c r="A951" t="s">
        <v>81</v>
      </c>
      <c r="B951">
        <v>2019</v>
      </c>
      <c r="C951">
        <v>4</v>
      </c>
      <c r="D951" t="s">
        <v>1897</v>
      </c>
      <c r="E951" s="10">
        <v>3005</v>
      </c>
      <c r="F951" s="10">
        <v>2601419.6959477901</v>
      </c>
      <c r="G951" s="10">
        <f>tabStateTxnSplit[[#This Row],[Amount (INR)]]/tabStateTxnSplit[[#This Row],[Transactions]]</f>
        <v>865.69707019893178</v>
      </c>
    </row>
    <row r="952" spans="1:7" x14ac:dyDescent="0.25">
      <c r="A952" t="s">
        <v>81</v>
      </c>
      <c r="B952">
        <v>2020</v>
      </c>
      <c r="C952">
        <v>1</v>
      </c>
      <c r="D952" t="s">
        <v>1894</v>
      </c>
      <c r="E952" s="10">
        <v>435154</v>
      </c>
      <c r="F952" s="10">
        <v>2654638582.0865698</v>
      </c>
      <c r="G952" s="10">
        <f>tabStateTxnSplit[[#This Row],[Amount (INR)]]/tabStateTxnSplit[[#This Row],[Transactions]]</f>
        <v>6100.4577278080169</v>
      </c>
    </row>
    <row r="953" spans="1:7" x14ac:dyDescent="0.25">
      <c r="A953" t="s">
        <v>81</v>
      </c>
      <c r="B953">
        <v>2020</v>
      </c>
      <c r="C953">
        <v>1</v>
      </c>
      <c r="D953" t="s">
        <v>1893</v>
      </c>
      <c r="E953" s="10">
        <v>341357</v>
      </c>
      <c r="F953" s="10">
        <v>144213068.71202001</v>
      </c>
      <c r="G953" s="10">
        <f>tabStateTxnSplit[[#This Row],[Amount (INR)]]/tabStateTxnSplit[[#This Row],[Transactions]]</f>
        <v>422.46993239341805</v>
      </c>
    </row>
    <row r="954" spans="1:7" x14ac:dyDescent="0.25">
      <c r="A954" t="s">
        <v>81</v>
      </c>
      <c r="B954">
        <v>2020</v>
      </c>
      <c r="C954">
        <v>1</v>
      </c>
      <c r="D954" t="s">
        <v>1895</v>
      </c>
      <c r="E954" s="10">
        <v>135241</v>
      </c>
      <c r="F954" s="10">
        <v>131144418.96503299</v>
      </c>
      <c r="G954" s="10">
        <f>tabStateTxnSplit[[#This Row],[Amount (INR)]]/tabStateTxnSplit[[#This Row],[Transactions]]</f>
        <v>969.70903028691737</v>
      </c>
    </row>
    <row r="955" spans="1:7" x14ac:dyDescent="0.25">
      <c r="A955" t="s">
        <v>81</v>
      </c>
      <c r="B955">
        <v>2020</v>
      </c>
      <c r="C955">
        <v>1</v>
      </c>
      <c r="D955" t="s">
        <v>1896</v>
      </c>
      <c r="E955" s="10">
        <v>2350</v>
      </c>
      <c r="F955" s="10">
        <v>2116665.11828055</v>
      </c>
      <c r="G955" s="10">
        <f>tabStateTxnSplit[[#This Row],[Amount (INR)]]/tabStateTxnSplit[[#This Row],[Transactions]]</f>
        <v>900.7085609704468</v>
      </c>
    </row>
    <row r="956" spans="1:7" x14ac:dyDescent="0.25">
      <c r="A956" t="s">
        <v>81</v>
      </c>
      <c r="B956">
        <v>2020</v>
      </c>
      <c r="C956">
        <v>1</v>
      </c>
      <c r="D956" t="s">
        <v>1897</v>
      </c>
      <c r="E956" s="10">
        <v>7528</v>
      </c>
      <c r="F956" s="10">
        <v>5530441.6521029398</v>
      </c>
      <c r="G956" s="10">
        <f>tabStateTxnSplit[[#This Row],[Amount (INR)]]/tabStateTxnSplit[[#This Row],[Transactions]]</f>
        <v>734.64952870655418</v>
      </c>
    </row>
    <row r="957" spans="1:7" x14ac:dyDescent="0.25">
      <c r="A957" t="s">
        <v>81</v>
      </c>
      <c r="B957">
        <v>2020</v>
      </c>
      <c r="C957">
        <v>2</v>
      </c>
      <c r="D957" t="s">
        <v>1894</v>
      </c>
      <c r="E957" s="10">
        <v>1238380</v>
      </c>
      <c r="F957" s="10">
        <v>7426818530.2582102</v>
      </c>
      <c r="G957" s="10">
        <f>tabStateTxnSplit[[#This Row],[Amount (INR)]]/tabStateTxnSplit[[#This Row],[Transactions]]</f>
        <v>5997.2048404029538</v>
      </c>
    </row>
    <row r="958" spans="1:7" x14ac:dyDescent="0.25">
      <c r="A958" t="s">
        <v>81</v>
      </c>
      <c r="B958">
        <v>2020</v>
      </c>
      <c r="C958">
        <v>2</v>
      </c>
      <c r="D958" t="s">
        <v>1893</v>
      </c>
      <c r="E958" s="10">
        <v>1028741</v>
      </c>
      <c r="F958" s="10">
        <v>413037418.32063198</v>
      </c>
      <c r="G958" s="10">
        <f>tabStateTxnSplit[[#This Row],[Amount (INR)]]/tabStateTxnSplit[[#This Row],[Transactions]]</f>
        <v>401.4979652999462</v>
      </c>
    </row>
    <row r="959" spans="1:7" x14ac:dyDescent="0.25">
      <c r="A959" t="s">
        <v>81</v>
      </c>
      <c r="B959">
        <v>2020</v>
      </c>
      <c r="C959">
        <v>2</v>
      </c>
      <c r="D959" t="s">
        <v>1895</v>
      </c>
      <c r="E959" s="10">
        <v>341375</v>
      </c>
      <c r="F959" s="10">
        <v>403026357.767407</v>
      </c>
      <c r="G959" s="10">
        <f>tabStateTxnSplit[[#This Row],[Amount (INR)]]/tabStateTxnSplit[[#This Row],[Transactions]]</f>
        <v>1180.5971666566297</v>
      </c>
    </row>
    <row r="960" spans="1:7" x14ac:dyDescent="0.25">
      <c r="A960" t="s">
        <v>81</v>
      </c>
      <c r="B960">
        <v>2020</v>
      </c>
      <c r="C960">
        <v>2</v>
      </c>
      <c r="D960" t="s">
        <v>1896</v>
      </c>
      <c r="E960" s="10">
        <v>9130</v>
      </c>
      <c r="F960" s="10">
        <v>10415041.3414459</v>
      </c>
      <c r="G960" s="10">
        <f>tabStateTxnSplit[[#This Row],[Amount (INR)]]/tabStateTxnSplit[[#This Row],[Transactions]]</f>
        <v>1140.7493254595729</v>
      </c>
    </row>
    <row r="961" spans="1:7" x14ac:dyDescent="0.25">
      <c r="A961" t="s">
        <v>81</v>
      </c>
      <c r="B961">
        <v>2020</v>
      </c>
      <c r="C961">
        <v>2</v>
      </c>
      <c r="D961" t="s">
        <v>1897</v>
      </c>
      <c r="E961" s="10">
        <v>17380</v>
      </c>
      <c r="F961" s="10">
        <v>12351591.5708497</v>
      </c>
      <c r="G961" s="10">
        <f>tabStateTxnSplit[[#This Row],[Amount (INR)]]/tabStateTxnSplit[[#This Row],[Transactions]]</f>
        <v>710.67845632046601</v>
      </c>
    </row>
    <row r="962" spans="1:7" x14ac:dyDescent="0.25">
      <c r="A962" t="s">
        <v>81</v>
      </c>
      <c r="B962">
        <v>2020</v>
      </c>
      <c r="C962">
        <v>3</v>
      </c>
      <c r="D962" t="s">
        <v>1894</v>
      </c>
      <c r="E962" s="10">
        <v>1787154</v>
      </c>
      <c r="F962" s="10">
        <v>10837119046.792601</v>
      </c>
      <c r="G962" s="10">
        <f>tabStateTxnSplit[[#This Row],[Amount (INR)]]/tabStateTxnSplit[[#This Row],[Transactions]]</f>
        <v>6063.8977093146987</v>
      </c>
    </row>
    <row r="963" spans="1:7" x14ac:dyDescent="0.25">
      <c r="A963" t="s">
        <v>81</v>
      </c>
      <c r="B963">
        <v>2020</v>
      </c>
      <c r="C963">
        <v>3</v>
      </c>
      <c r="D963" t="s">
        <v>1893</v>
      </c>
      <c r="E963" s="10">
        <v>1005745</v>
      </c>
      <c r="F963" s="10">
        <v>443743222.50064701</v>
      </c>
      <c r="G963" s="10">
        <f>tabStateTxnSplit[[#This Row],[Amount (INR)]]/tabStateTxnSplit[[#This Row],[Transactions]]</f>
        <v>441.20847978428628</v>
      </c>
    </row>
    <row r="964" spans="1:7" x14ac:dyDescent="0.25">
      <c r="A964" t="s">
        <v>81</v>
      </c>
      <c r="B964">
        <v>2020</v>
      </c>
      <c r="C964">
        <v>3</v>
      </c>
      <c r="D964" t="s">
        <v>1895</v>
      </c>
      <c r="E964" s="10">
        <v>642688</v>
      </c>
      <c r="F964" s="10">
        <v>667957476.43502498</v>
      </c>
      <c r="G964" s="10">
        <f>tabStateTxnSplit[[#This Row],[Amount (INR)]]/tabStateTxnSplit[[#This Row],[Transactions]]</f>
        <v>1039.3184195675428</v>
      </c>
    </row>
    <row r="965" spans="1:7" x14ac:dyDescent="0.25">
      <c r="A965" t="s">
        <v>81</v>
      </c>
      <c r="B965">
        <v>2020</v>
      </c>
      <c r="C965">
        <v>3</v>
      </c>
      <c r="D965" t="s">
        <v>1896</v>
      </c>
      <c r="E965" s="10">
        <v>10111</v>
      </c>
      <c r="F965" s="10">
        <v>13281733.802213499</v>
      </c>
      <c r="G965" s="10">
        <f>tabStateTxnSplit[[#This Row],[Amount (INR)]]/tabStateTxnSplit[[#This Row],[Transactions]]</f>
        <v>1313.5925034332411</v>
      </c>
    </row>
    <row r="966" spans="1:7" x14ac:dyDescent="0.25">
      <c r="A966" t="s">
        <v>81</v>
      </c>
      <c r="B966">
        <v>2020</v>
      </c>
      <c r="C966">
        <v>3</v>
      </c>
      <c r="D966" t="s">
        <v>1897</v>
      </c>
      <c r="E966" s="10">
        <v>20200</v>
      </c>
      <c r="F966" s="10">
        <v>15128281.341935501</v>
      </c>
      <c r="G966" s="10">
        <f>tabStateTxnSplit[[#This Row],[Amount (INR)]]/tabStateTxnSplit[[#This Row],[Transactions]]</f>
        <v>748.92481890769807</v>
      </c>
    </row>
    <row r="967" spans="1:7" x14ac:dyDescent="0.25">
      <c r="A967" t="s">
        <v>81</v>
      </c>
      <c r="B967">
        <v>2020</v>
      </c>
      <c r="C967">
        <v>4</v>
      </c>
      <c r="D967" t="s">
        <v>1894</v>
      </c>
      <c r="E967" s="10">
        <v>2378539</v>
      </c>
      <c r="F967" s="10">
        <v>13736841259.9792</v>
      </c>
      <c r="G967" s="10">
        <f>tabStateTxnSplit[[#This Row],[Amount (INR)]]/tabStateTxnSplit[[#This Row],[Transactions]]</f>
        <v>5775.3273164657803</v>
      </c>
    </row>
    <row r="968" spans="1:7" x14ac:dyDescent="0.25">
      <c r="A968" t="s">
        <v>81</v>
      </c>
      <c r="B968">
        <v>2020</v>
      </c>
      <c r="C968">
        <v>4</v>
      </c>
      <c r="D968" t="s">
        <v>1893</v>
      </c>
      <c r="E968" s="10">
        <v>1900075</v>
      </c>
      <c r="F968" s="10">
        <v>536741118.30199301</v>
      </c>
      <c r="G968" s="10">
        <f>tabStateTxnSplit[[#This Row],[Amount (INR)]]/tabStateTxnSplit[[#This Row],[Transactions]]</f>
        <v>282.4841747309938</v>
      </c>
    </row>
    <row r="969" spans="1:7" x14ac:dyDescent="0.25">
      <c r="A969" t="s">
        <v>81</v>
      </c>
      <c r="B969">
        <v>2020</v>
      </c>
      <c r="C969">
        <v>4</v>
      </c>
      <c r="D969" t="s">
        <v>1895</v>
      </c>
      <c r="E969" s="10">
        <v>1377786</v>
      </c>
      <c r="F969" s="10">
        <v>1045006123.45963</v>
      </c>
      <c r="G969" s="10">
        <f>tabStateTxnSplit[[#This Row],[Amount (INR)]]/tabStateTxnSplit[[#This Row],[Transactions]]</f>
        <v>758.46766004272797</v>
      </c>
    </row>
    <row r="970" spans="1:7" x14ac:dyDescent="0.25">
      <c r="A970" t="s">
        <v>81</v>
      </c>
      <c r="B970">
        <v>2020</v>
      </c>
      <c r="C970">
        <v>4</v>
      </c>
      <c r="D970" t="s">
        <v>1896</v>
      </c>
      <c r="E970" s="10">
        <v>13578</v>
      </c>
      <c r="F970" s="10">
        <v>17966592.697469</v>
      </c>
      <c r="G970" s="10">
        <f>tabStateTxnSplit[[#This Row],[Amount (INR)]]/tabStateTxnSplit[[#This Row],[Transactions]]</f>
        <v>1323.21348486294</v>
      </c>
    </row>
    <row r="971" spans="1:7" x14ac:dyDescent="0.25">
      <c r="A971" t="s">
        <v>81</v>
      </c>
      <c r="B971">
        <v>2020</v>
      </c>
      <c r="C971">
        <v>4</v>
      </c>
      <c r="D971" t="s">
        <v>1897</v>
      </c>
      <c r="E971" s="10">
        <v>84466</v>
      </c>
      <c r="F971" s="10">
        <v>44350708.939814597</v>
      </c>
      <c r="G971" s="10">
        <f>tabStateTxnSplit[[#This Row],[Amount (INR)]]/tabStateTxnSplit[[#This Row],[Transactions]]</f>
        <v>525.07173229245609</v>
      </c>
    </row>
    <row r="972" spans="1:7" x14ac:dyDescent="0.25">
      <c r="A972" t="s">
        <v>81</v>
      </c>
      <c r="B972">
        <v>2021</v>
      </c>
      <c r="C972">
        <v>1</v>
      </c>
      <c r="D972" t="s">
        <v>1894</v>
      </c>
      <c r="E972" s="10">
        <v>2800201</v>
      </c>
      <c r="F972" s="10">
        <v>14801220301.148701</v>
      </c>
      <c r="G972" s="10">
        <f>tabStateTxnSplit[[#This Row],[Amount (INR)]]/tabStateTxnSplit[[#This Row],[Transactions]]</f>
        <v>5285.7706647303894</v>
      </c>
    </row>
    <row r="973" spans="1:7" x14ac:dyDescent="0.25">
      <c r="A973" t="s">
        <v>81</v>
      </c>
      <c r="B973">
        <v>2021</v>
      </c>
      <c r="C973">
        <v>1</v>
      </c>
      <c r="D973" t="s">
        <v>1893</v>
      </c>
      <c r="E973" s="10">
        <v>2554798</v>
      </c>
      <c r="F973" s="10">
        <v>663747765.67609596</v>
      </c>
      <c r="G973" s="10">
        <f>tabStateTxnSplit[[#This Row],[Amount (INR)]]/tabStateTxnSplit[[#This Row],[Transactions]]</f>
        <v>259.80440163022513</v>
      </c>
    </row>
    <row r="974" spans="1:7" x14ac:dyDescent="0.25">
      <c r="A974" t="s">
        <v>81</v>
      </c>
      <c r="B974">
        <v>2021</v>
      </c>
      <c r="C974">
        <v>1</v>
      </c>
      <c r="D974" t="s">
        <v>1895</v>
      </c>
      <c r="E974" s="10">
        <v>1527253</v>
      </c>
      <c r="F974" s="10">
        <v>1605408313.4781301</v>
      </c>
      <c r="G974" s="10">
        <f>tabStateTxnSplit[[#This Row],[Amount (INR)]]/tabStateTxnSplit[[#This Row],[Transactions]]</f>
        <v>1051.1737829149001</v>
      </c>
    </row>
    <row r="975" spans="1:7" x14ac:dyDescent="0.25">
      <c r="A975" t="s">
        <v>81</v>
      </c>
      <c r="B975">
        <v>2021</v>
      </c>
      <c r="C975">
        <v>1</v>
      </c>
      <c r="D975" t="s">
        <v>1896</v>
      </c>
      <c r="E975" s="10">
        <v>17276</v>
      </c>
      <c r="F975" s="10">
        <v>20848657.8594191</v>
      </c>
      <c r="G975" s="10">
        <f>tabStateTxnSplit[[#This Row],[Amount (INR)]]/tabStateTxnSplit[[#This Row],[Transactions]]</f>
        <v>1206.7989036477832</v>
      </c>
    </row>
    <row r="976" spans="1:7" x14ac:dyDescent="0.25">
      <c r="A976" t="s">
        <v>81</v>
      </c>
      <c r="B976">
        <v>2021</v>
      </c>
      <c r="C976">
        <v>1</v>
      </c>
      <c r="D976" t="s">
        <v>1897</v>
      </c>
      <c r="E976" s="10">
        <v>98042</v>
      </c>
      <c r="F976" s="10">
        <v>47124854.9893291</v>
      </c>
      <c r="G976" s="10">
        <f>tabStateTxnSplit[[#This Row],[Amount (INR)]]/tabStateTxnSplit[[#This Row],[Transactions]]</f>
        <v>480.65987015084454</v>
      </c>
    </row>
    <row r="977" spans="1:7" x14ac:dyDescent="0.25">
      <c r="A977" t="s">
        <v>81</v>
      </c>
      <c r="B977">
        <v>2021</v>
      </c>
      <c r="C977">
        <v>2</v>
      </c>
      <c r="D977" t="s">
        <v>1894</v>
      </c>
      <c r="E977" s="10">
        <v>3955437</v>
      </c>
      <c r="F977" s="10">
        <v>19502438177.809399</v>
      </c>
      <c r="G977" s="10">
        <f>tabStateTxnSplit[[#This Row],[Amount (INR)]]/tabStateTxnSplit[[#This Row],[Transactions]]</f>
        <v>4930.5394518505536</v>
      </c>
    </row>
    <row r="978" spans="1:7" x14ac:dyDescent="0.25">
      <c r="A978" t="s">
        <v>81</v>
      </c>
      <c r="B978">
        <v>2021</v>
      </c>
      <c r="C978">
        <v>2</v>
      </c>
      <c r="D978" t="s">
        <v>1893</v>
      </c>
      <c r="E978" s="10">
        <v>3568970</v>
      </c>
      <c r="F978" s="10">
        <v>892467613.55459499</v>
      </c>
      <c r="G978" s="10">
        <f>tabStateTxnSplit[[#This Row],[Amount (INR)]]/tabStateTxnSplit[[#This Row],[Transactions]]</f>
        <v>250.06307521626547</v>
      </c>
    </row>
    <row r="979" spans="1:7" x14ac:dyDescent="0.25">
      <c r="A979" t="s">
        <v>81</v>
      </c>
      <c r="B979">
        <v>2021</v>
      </c>
      <c r="C979">
        <v>2</v>
      </c>
      <c r="D979" t="s">
        <v>1895</v>
      </c>
      <c r="E979" s="10">
        <v>2378307</v>
      </c>
      <c r="F979" s="10">
        <v>2343370985.5822201</v>
      </c>
      <c r="G979" s="10">
        <f>tabStateTxnSplit[[#This Row],[Amount (INR)]]/tabStateTxnSplit[[#This Row],[Transactions]]</f>
        <v>985.31055308764599</v>
      </c>
    </row>
    <row r="980" spans="1:7" x14ac:dyDescent="0.25">
      <c r="A980" t="s">
        <v>81</v>
      </c>
      <c r="B980">
        <v>2021</v>
      </c>
      <c r="C980">
        <v>2</v>
      </c>
      <c r="D980" t="s">
        <v>1896</v>
      </c>
      <c r="E980" s="10">
        <v>19432</v>
      </c>
      <c r="F980" s="10">
        <v>21897796.187056299</v>
      </c>
      <c r="G980" s="10">
        <f>tabStateTxnSplit[[#This Row],[Amount (INR)]]/tabStateTxnSplit[[#This Row],[Transactions]]</f>
        <v>1126.8935872301513</v>
      </c>
    </row>
    <row r="981" spans="1:7" x14ac:dyDescent="0.25">
      <c r="A981" t="s">
        <v>81</v>
      </c>
      <c r="B981">
        <v>2021</v>
      </c>
      <c r="C981">
        <v>2</v>
      </c>
      <c r="D981" t="s">
        <v>1897</v>
      </c>
      <c r="E981" s="10">
        <v>105673</v>
      </c>
      <c r="F981" s="10">
        <v>53580855.458361998</v>
      </c>
      <c r="G981" s="10">
        <f>tabStateTxnSplit[[#This Row],[Amount (INR)]]/tabStateTxnSplit[[#This Row],[Transactions]]</f>
        <v>507.04395123032373</v>
      </c>
    </row>
    <row r="982" spans="1:7" x14ac:dyDescent="0.25">
      <c r="A982" t="s">
        <v>55</v>
      </c>
      <c r="B982">
        <v>2018</v>
      </c>
      <c r="C982">
        <v>1</v>
      </c>
      <c r="D982" t="s">
        <v>1893</v>
      </c>
      <c r="E982" s="10">
        <v>1095857</v>
      </c>
      <c r="F982" s="10">
        <v>132181815.284225</v>
      </c>
      <c r="G982" s="10">
        <f>tabStateTxnSplit[[#This Row],[Amount (INR)]]/tabStateTxnSplit[[#This Row],[Transactions]]</f>
        <v>120.61958383641753</v>
      </c>
    </row>
    <row r="983" spans="1:7" x14ac:dyDescent="0.25">
      <c r="A983" t="s">
        <v>55</v>
      </c>
      <c r="B983">
        <v>2018</v>
      </c>
      <c r="C983">
        <v>1</v>
      </c>
      <c r="D983" t="s">
        <v>1894</v>
      </c>
      <c r="E983" s="10">
        <v>809459</v>
      </c>
      <c r="F983" s="10">
        <v>2036315435.6551099</v>
      </c>
      <c r="G983" s="10">
        <f>tabStateTxnSplit[[#This Row],[Amount (INR)]]/tabStateTxnSplit[[#This Row],[Transactions]]</f>
        <v>2515.6498793084147</v>
      </c>
    </row>
    <row r="984" spans="1:7" x14ac:dyDescent="0.25">
      <c r="A984" t="s">
        <v>55</v>
      </c>
      <c r="B984">
        <v>2018</v>
      </c>
      <c r="C984">
        <v>1</v>
      </c>
      <c r="D984" t="s">
        <v>1896</v>
      </c>
      <c r="E984" s="10">
        <v>107755</v>
      </c>
      <c r="F984" s="10">
        <v>45483178.104925796</v>
      </c>
      <c r="G984" s="10">
        <f>tabStateTxnSplit[[#This Row],[Amount (INR)]]/tabStateTxnSplit[[#This Row],[Transactions]]</f>
        <v>422.09807530904175</v>
      </c>
    </row>
    <row r="985" spans="1:7" x14ac:dyDescent="0.25">
      <c r="A985" t="s">
        <v>55</v>
      </c>
      <c r="B985">
        <v>2018</v>
      </c>
      <c r="C985">
        <v>1</v>
      </c>
      <c r="D985" t="s">
        <v>1895</v>
      </c>
      <c r="E985" s="10">
        <v>66299</v>
      </c>
      <c r="F985" s="10">
        <v>66465337.5114858</v>
      </c>
      <c r="G985" s="10">
        <f>tabStateTxnSplit[[#This Row],[Amount (INR)]]/tabStateTxnSplit[[#This Row],[Transactions]]</f>
        <v>1002.50889925166</v>
      </c>
    </row>
    <row r="986" spans="1:7" x14ac:dyDescent="0.25">
      <c r="A986" t="s">
        <v>55</v>
      </c>
      <c r="B986">
        <v>2018</v>
      </c>
      <c r="C986">
        <v>1</v>
      </c>
      <c r="D986" t="s">
        <v>1897</v>
      </c>
      <c r="E986" s="10">
        <v>99551</v>
      </c>
      <c r="F986" s="10">
        <v>93740623.363630906</v>
      </c>
      <c r="G986" s="10">
        <f>tabStateTxnSplit[[#This Row],[Amount (INR)]]/tabStateTxnSplit[[#This Row],[Transactions]]</f>
        <v>941.63417106438817</v>
      </c>
    </row>
    <row r="987" spans="1:7" x14ac:dyDescent="0.25">
      <c r="A987" t="s">
        <v>55</v>
      </c>
      <c r="B987">
        <v>2018</v>
      </c>
      <c r="C987">
        <v>2</v>
      </c>
      <c r="D987" t="s">
        <v>1893</v>
      </c>
      <c r="E987" s="10">
        <v>1398777</v>
      </c>
      <c r="F987" s="10">
        <v>208894647.788551</v>
      </c>
      <c r="G987" s="10">
        <f>tabStateTxnSplit[[#This Row],[Amount (INR)]]/tabStateTxnSplit[[#This Row],[Transactions]]</f>
        <v>149.34092266926822</v>
      </c>
    </row>
    <row r="988" spans="1:7" x14ac:dyDescent="0.25">
      <c r="A988" t="s">
        <v>55</v>
      </c>
      <c r="B988">
        <v>2018</v>
      </c>
      <c r="C988">
        <v>2</v>
      </c>
      <c r="D988" t="s">
        <v>1894</v>
      </c>
      <c r="E988" s="10">
        <v>1375872</v>
      </c>
      <c r="F988" s="10">
        <v>4205862516.7774901</v>
      </c>
      <c r="G988" s="10">
        <f>tabStateTxnSplit[[#This Row],[Amount (INR)]]/tabStateTxnSplit[[#This Row],[Transactions]]</f>
        <v>3056.8704914247037</v>
      </c>
    </row>
    <row r="989" spans="1:7" x14ac:dyDescent="0.25">
      <c r="A989" t="s">
        <v>55</v>
      </c>
      <c r="B989">
        <v>2018</v>
      </c>
      <c r="C989">
        <v>2</v>
      </c>
      <c r="D989" t="s">
        <v>1896</v>
      </c>
      <c r="E989" s="10">
        <v>160637</v>
      </c>
      <c r="F989" s="10">
        <v>65554548.246213101</v>
      </c>
      <c r="G989" s="10">
        <f>tabStateTxnSplit[[#This Row],[Amount (INR)]]/tabStateTxnSplit[[#This Row],[Transactions]]</f>
        <v>408.09121339550103</v>
      </c>
    </row>
    <row r="990" spans="1:7" x14ac:dyDescent="0.25">
      <c r="A990" t="s">
        <v>55</v>
      </c>
      <c r="B990">
        <v>2018</v>
      </c>
      <c r="C990">
        <v>2</v>
      </c>
      <c r="D990" t="s">
        <v>1895</v>
      </c>
      <c r="E990" s="10">
        <v>130339</v>
      </c>
      <c r="F990" s="10">
        <v>138889079.16124699</v>
      </c>
      <c r="G990" s="10">
        <f>tabStateTxnSplit[[#This Row],[Amount (INR)]]/tabStateTxnSplit[[#This Row],[Transactions]]</f>
        <v>1065.5987782724048</v>
      </c>
    </row>
    <row r="991" spans="1:7" x14ac:dyDescent="0.25">
      <c r="A991" t="s">
        <v>55</v>
      </c>
      <c r="B991">
        <v>2018</v>
      </c>
      <c r="C991">
        <v>2</v>
      </c>
      <c r="D991" t="s">
        <v>1897</v>
      </c>
      <c r="E991" s="10">
        <v>86455</v>
      </c>
      <c r="F991" s="10">
        <v>102374867.08935</v>
      </c>
      <c r="G991" s="10">
        <f>tabStateTxnSplit[[#This Row],[Amount (INR)]]/tabStateTxnSplit[[#This Row],[Transactions]]</f>
        <v>1184.1405018720723</v>
      </c>
    </row>
    <row r="992" spans="1:7" x14ac:dyDescent="0.25">
      <c r="A992" t="s">
        <v>55</v>
      </c>
      <c r="B992">
        <v>2018</v>
      </c>
      <c r="C992">
        <v>3</v>
      </c>
      <c r="D992" t="s">
        <v>1894</v>
      </c>
      <c r="E992" s="10">
        <v>6003688</v>
      </c>
      <c r="F992" s="10">
        <v>8142915751.2033396</v>
      </c>
      <c r="G992" s="10">
        <f>tabStateTxnSplit[[#This Row],[Amount (INR)]]/tabStateTxnSplit[[#This Row],[Transactions]]</f>
        <v>1356.3189411580581</v>
      </c>
    </row>
    <row r="993" spans="1:7" x14ac:dyDescent="0.25">
      <c r="A993" t="s">
        <v>55</v>
      </c>
      <c r="B993">
        <v>2018</v>
      </c>
      <c r="C993">
        <v>3</v>
      </c>
      <c r="D993" t="s">
        <v>1893</v>
      </c>
      <c r="E993" s="10">
        <v>1539476</v>
      </c>
      <c r="F993" s="10">
        <v>256930062.20347601</v>
      </c>
      <c r="G993" s="10">
        <f>tabStateTxnSplit[[#This Row],[Amount (INR)]]/tabStateTxnSplit[[#This Row],[Transactions]]</f>
        <v>166.89449020541795</v>
      </c>
    </row>
    <row r="994" spans="1:7" x14ac:dyDescent="0.25">
      <c r="A994" t="s">
        <v>55</v>
      </c>
      <c r="B994">
        <v>2018</v>
      </c>
      <c r="C994">
        <v>3</v>
      </c>
      <c r="D994" t="s">
        <v>1895</v>
      </c>
      <c r="E994" s="10">
        <v>287427</v>
      </c>
      <c r="F994" s="10">
        <v>155059935.04035199</v>
      </c>
      <c r="G994" s="10">
        <f>tabStateTxnSplit[[#This Row],[Amount (INR)]]/tabStateTxnSplit[[#This Row],[Transactions]]</f>
        <v>539.47588445188512</v>
      </c>
    </row>
    <row r="995" spans="1:7" x14ac:dyDescent="0.25">
      <c r="A995" t="s">
        <v>55</v>
      </c>
      <c r="B995">
        <v>2018</v>
      </c>
      <c r="C995">
        <v>3</v>
      </c>
      <c r="D995" t="s">
        <v>1896</v>
      </c>
      <c r="E995" s="10">
        <v>216343</v>
      </c>
      <c r="F995" s="10">
        <v>38182603.577879302</v>
      </c>
      <c r="G995" s="10">
        <f>tabStateTxnSplit[[#This Row],[Amount (INR)]]/tabStateTxnSplit[[#This Row],[Transactions]]</f>
        <v>176.49105160730554</v>
      </c>
    </row>
    <row r="996" spans="1:7" x14ac:dyDescent="0.25">
      <c r="A996" t="s">
        <v>55</v>
      </c>
      <c r="B996">
        <v>2018</v>
      </c>
      <c r="C996">
        <v>3</v>
      </c>
      <c r="D996" t="s">
        <v>1897</v>
      </c>
      <c r="E996" s="10">
        <v>75687</v>
      </c>
      <c r="F996" s="10">
        <v>68483065.679561302</v>
      </c>
      <c r="G996" s="10">
        <f>tabStateTxnSplit[[#This Row],[Amount (INR)]]/tabStateTxnSplit[[#This Row],[Transactions]]</f>
        <v>904.81939672019371</v>
      </c>
    </row>
    <row r="997" spans="1:7" x14ac:dyDescent="0.25">
      <c r="A997" t="s">
        <v>55</v>
      </c>
      <c r="B997">
        <v>2018</v>
      </c>
      <c r="C997">
        <v>4</v>
      </c>
      <c r="D997" t="s">
        <v>1894</v>
      </c>
      <c r="E997" s="10">
        <v>3325473</v>
      </c>
      <c r="F997" s="10">
        <v>9414019816.80093</v>
      </c>
      <c r="G997" s="10">
        <f>tabStateTxnSplit[[#This Row],[Amount (INR)]]/tabStateTxnSplit[[#This Row],[Transactions]]</f>
        <v>2830.881446579458</v>
      </c>
    </row>
    <row r="998" spans="1:7" x14ac:dyDescent="0.25">
      <c r="A998" t="s">
        <v>55</v>
      </c>
      <c r="B998">
        <v>2018</v>
      </c>
      <c r="C998">
        <v>4</v>
      </c>
      <c r="D998" t="s">
        <v>1893</v>
      </c>
      <c r="E998" s="10">
        <v>1885135</v>
      </c>
      <c r="F998" s="10">
        <v>328077093.47845697</v>
      </c>
      <c r="G998" s="10">
        <f>tabStateTxnSplit[[#This Row],[Amount (INR)]]/tabStateTxnSplit[[#This Row],[Transactions]]</f>
        <v>174.0337394820302</v>
      </c>
    </row>
    <row r="999" spans="1:7" x14ac:dyDescent="0.25">
      <c r="A999" t="s">
        <v>55</v>
      </c>
      <c r="B999">
        <v>2018</v>
      </c>
      <c r="C999">
        <v>4</v>
      </c>
      <c r="D999" t="s">
        <v>1895</v>
      </c>
      <c r="E999" s="10">
        <v>845956</v>
      </c>
      <c r="F999" s="10">
        <v>373435992.48166102</v>
      </c>
      <c r="G999" s="10">
        <f>tabStateTxnSplit[[#This Row],[Amount (INR)]]/tabStateTxnSplit[[#This Row],[Transactions]]</f>
        <v>441.43666157774283</v>
      </c>
    </row>
    <row r="1000" spans="1:7" x14ac:dyDescent="0.25">
      <c r="A1000" t="s">
        <v>55</v>
      </c>
      <c r="B1000">
        <v>2018</v>
      </c>
      <c r="C1000">
        <v>4</v>
      </c>
      <c r="D1000" t="s">
        <v>1896</v>
      </c>
      <c r="E1000" s="10">
        <v>136918</v>
      </c>
      <c r="F1000" s="10">
        <v>36357465.522440903</v>
      </c>
      <c r="G1000" s="10">
        <f>tabStateTxnSplit[[#This Row],[Amount (INR)]]/tabStateTxnSplit[[#This Row],[Transactions]]</f>
        <v>265.54189750391402</v>
      </c>
    </row>
    <row r="1001" spans="1:7" x14ac:dyDescent="0.25">
      <c r="A1001" t="s">
        <v>55</v>
      </c>
      <c r="B1001">
        <v>2018</v>
      </c>
      <c r="C1001">
        <v>4</v>
      </c>
      <c r="D1001" t="s">
        <v>1897</v>
      </c>
      <c r="E1001" s="10">
        <v>90561</v>
      </c>
      <c r="F1001" s="10">
        <v>90026272.838872105</v>
      </c>
      <c r="G1001" s="10">
        <f>tabStateTxnSplit[[#This Row],[Amount (INR)]]/tabStateTxnSplit[[#This Row],[Transactions]]</f>
        <v>994.09539248541978</v>
      </c>
    </row>
    <row r="1002" spans="1:7" x14ac:dyDescent="0.25">
      <c r="A1002" t="s">
        <v>55</v>
      </c>
      <c r="B1002">
        <v>2019</v>
      </c>
      <c r="C1002">
        <v>1</v>
      </c>
      <c r="D1002" t="s">
        <v>1894</v>
      </c>
      <c r="E1002" s="10">
        <v>5952105</v>
      </c>
      <c r="F1002" s="10">
        <v>12664709652.347</v>
      </c>
      <c r="G1002" s="10">
        <f>tabStateTxnSplit[[#This Row],[Amount (INR)]]/tabStateTxnSplit[[#This Row],[Transactions]]</f>
        <v>2127.7698650052375</v>
      </c>
    </row>
    <row r="1003" spans="1:7" x14ac:dyDescent="0.25">
      <c r="A1003" t="s">
        <v>55</v>
      </c>
      <c r="B1003">
        <v>2019</v>
      </c>
      <c r="C1003">
        <v>1</v>
      </c>
      <c r="D1003" t="s">
        <v>1893</v>
      </c>
      <c r="E1003" s="10">
        <v>2347079</v>
      </c>
      <c r="F1003" s="10">
        <v>440323945.05772102</v>
      </c>
      <c r="G1003" s="10">
        <f>tabStateTxnSplit[[#This Row],[Amount (INR)]]/tabStateTxnSplit[[#This Row],[Transactions]]</f>
        <v>187.60508063755887</v>
      </c>
    </row>
    <row r="1004" spans="1:7" x14ac:dyDescent="0.25">
      <c r="A1004" t="s">
        <v>55</v>
      </c>
      <c r="B1004">
        <v>2019</v>
      </c>
      <c r="C1004">
        <v>1</v>
      </c>
      <c r="D1004" t="s">
        <v>1895</v>
      </c>
      <c r="E1004" s="10">
        <v>892826</v>
      </c>
      <c r="F1004" s="10">
        <v>391616776.11217898</v>
      </c>
      <c r="G1004" s="10">
        <f>tabStateTxnSplit[[#This Row],[Amount (INR)]]/tabStateTxnSplit[[#This Row],[Transactions]]</f>
        <v>438.62608852360819</v>
      </c>
    </row>
    <row r="1005" spans="1:7" x14ac:dyDescent="0.25">
      <c r="A1005" t="s">
        <v>55</v>
      </c>
      <c r="B1005">
        <v>2019</v>
      </c>
      <c r="C1005">
        <v>1</v>
      </c>
      <c r="D1005" t="s">
        <v>1896</v>
      </c>
      <c r="E1005" s="10">
        <v>105558</v>
      </c>
      <c r="F1005" s="10">
        <v>47227410.811328597</v>
      </c>
      <c r="G1005" s="10">
        <f>tabStateTxnSplit[[#This Row],[Amount (INR)]]/tabStateTxnSplit[[#This Row],[Transactions]]</f>
        <v>447.40721509813181</v>
      </c>
    </row>
    <row r="1006" spans="1:7" x14ac:dyDescent="0.25">
      <c r="A1006" t="s">
        <v>55</v>
      </c>
      <c r="B1006">
        <v>2019</v>
      </c>
      <c r="C1006">
        <v>1</v>
      </c>
      <c r="D1006" t="s">
        <v>1897</v>
      </c>
      <c r="E1006" s="10">
        <v>90140</v>
      </c>
      <c r="F1006" s="10">
        <v>83358664.9497917</v>
      </c>
      <c r="G1006" s="10">
        <f>tabStateTxnSplit[[#This Row],[Amount (INR)]]/tabStateTxnSplit[[#This Row],[Transactions]]</f>
        <v>924.76885899480476</v>
      </c>
    </row>
    <row r="1007" spans="1:7" x14ac:dyDescent="0.25">
      <c r="A1007" t="s">
        <v>55</v>
      </c>
      <c r="B1007">
        <v>2019</v>
      </c>
      <c r="C1007">
        <v>2</v>
      </c>
      <c r="D1007" t="s">
        <v>1894</v>
      </c>
      <c r="E1007" s="10">
        <v>5155937</v>
      </c>
      <c r="F1007" s="10">
        <v>17044444613.8083</v>
      </c>
      <c r="G1007" s="10">
        <f>tabStateTxnSplit[[#This Row],[Amount (INR)]]/tabStateTxnSplit[[#This Row],[Transactions]]</f>
        <v>3305.7899299018395</v>
      </c>
    </row>
    <row r="1008" spans="1:7" x14ac:dyDescent="0.25">
      <c r="A1008" t="s">
        <v>55</v>
      </c>
      <c r="B1008">
        <v>2019</v>
      </c>
      <c r="C1008">
        <v>2</v>
      </c>
      <c r="D1008" t="s">
        <v>1893</v>
      </c>
      <c r="E1008" s="10">
        <v>2734377</v>
      </c>
      <c r="F1008" s="10">
        <v>562210324.81616497</v>
      </c>
      <c r="G1008" s="10">
        <f>tabStateTxnSplit[[#This Row],[Amount (INR)]]/tabStateTxnSplit[[#This Row],[Transactions]]</f>
        <v>205.60819697363056</v>
      </c>
    </row>
    <row r="1009" spans="1:7" x14ac:dyDescent="0.25">
      <c r="A1009" t="s">
        <v>55</v>
      </c>
      <c r="B1009">
        <v>2019</v>
      </c>
      <c r="C1009">
        <v>2</v>
      </c>
      <c r="D1009" t="s">
        <v>1895</v>
      </c>
      <c r="E1009" s="10">
        <v>2049311</v>
      </c>
      <c r="F1009" s="10">
        <v>862186711.52171898</v>
      </c>
      <c r="G1009" s="10">
        <f>tabStateTxnSplit[[#This Row],[Amount (INR)]]/tabStateTxnSplit[[#This Row],[Transactions]]</f>
        <v>420.72028673135458</v>
      </c>
    </row>
    <row r="1010" spans="1:7" x14ac:dyDescent="0.25">
      <c r="A1010" t="s">
        <v>55</v>
      </c>
      <c r="B1010">
        <v>2019</v>
      </c>
      <c r="C1010">
        <v>2</v>
      </c>
      <c r="D1010" t="s">
        <v>1896</v>
      </c>
      <c r="E1010" s="10">
        <v>67479</v>
      </c>
      <c r="F1010" s="10">
        <v>51588987.162455097</v>
      </c>
      <c r="G1010" s="10">
        <f>tabStateTxnSplit[[#This Row],[Amount (INR)]]/tabStateTxnSplit[[#This Row],[Transactions]]</f>
        <v>764.51914169526958</v>
      </c>
    </row>
    <row r="1011" spans="1:7" x14ac:dyDescent="0.25">
      <c r="A1011" t="s">
        <v>55</v>
      </c>
      <c r="B1011">
        <v>2019</v>
      </c>
      <c r="C1011">
        <v>2</v>
      </c>
      <c r="D1011" t="s">
        <v>1897</v>
      </c>
      <c r="E1011" s="10">
        <v>121107</v>
      </c>
      <c r="F1011" s="10">
        <v>102270668.237628</v>
      </c>
      <c r="G1011" s="10">
        <f>tabStateTxnSplit[[#This Row],[Amount (INR)]]/tabStateTxnSplit[[#This Row],[Transactions]]</f>
        <v>844.46537555738314</v>
      </c>
    </row>
    <row r="1012" spans="1:7" x14ac:dyDescent="0.25">
      <c r="A1012" t="s">
        <v>55</v>
      </c>
      <c r="B1012">
        <v>2019</v>
      </c>
      <c r="C1012">
        <v>3</v>
      </c>
      <c r="D1012" t="s">
        <v>1894</v>
      </c>
      <c r="E1012" s="10">
        <v>5708187</v>
      </c>
      <c r="F1012" s="10">
        <v>19050145624.0779</v>
      </c>
      <c r="G1012" s="10">
        <f>tabStateTxnSplit[[#This Row],[Amount (INR)]]/tabStateTxnSplit[[#This Row],[Transactions]]</f>
        <v>3337.3373409241672</v>
      </c>
    </row>
    <row r="1013" spans="1:7" x14ac:dyDescent="0.25">
      <c r="A1013" t="s">
        <v>55</v>
      </c>
      <c r="B1013">
        <v>2019</v>
      </c>
      <c r="C1013">
        <v>3</v>
      </c>
      <c r="D1013" t="s">
        <v>1895</v>
      </c>
      <c r="E1013" s="10">
        <v>4766457</v>
      </c>
      <c r="F1013" s="10">
        <v>1494546030.8330801</v>
      </c>
      <c r="G1013" s="10">
        <f>tabStateTxnSplit[[#This Row],[Amount (INR)]]/tabStateTxnSplit[[#This Row],[Transactions]]</f>
        <v>313.5549173805785</v>
      </c>
    </row>
    <row r="1014" spans="1:7" x14ac:dyDescent="0.25">
      <c r="A1014" t="s">
        <v>55</v>
      </c>
      <c r="B1014">
        <v>2019</v>
      </c>
      <c r="C1014">
        <v>3</v>
      </c>
      <c r="D1014" t="s">
        <v>1893</v>
      </c>
      <c r="E1014" s="10">
        <v>3527625</v>
      </c>
      <c r="F1014" s="10">
        <v>754845093.61120105</v>
      </c>
      <c r="G1014" s="10">
        <f>tabStateTxnSplit[[#This Row],[Amount (INR)]]/tabStateTxnSplit[[#This Row],[Transactions]]</f>
        <v>213.98110445730515</v>
      </c>
    </row>
    <row r="1015" spans="1:7" x14ac:dyDescent="0.25">
      <c r="A1015" t="s">
        <v>55</v>
      </c>
      <c r="B1015">
        <v>2019</v>
      </c>
      <c r="C1015">
        <v>3</v>
      </c>
      <c r="D1015" t="s">
        <v>1896</v>
      </c>
      <c r="E1015" s="10">
        <v>103620</v>
      </c>
      <c r="F1015" s="10">
        <v>80276391.647703707</v>
      </c>
      <c r="G1015" s="10">
        <f>tabStateTxnSplit[[#This Row],[Amount (INR)]]/tabStateTxnSplit[[#This Row],[Transactions]]</f>
        <v>774.71908557907454</v>
      </c>
    </row>
    <row r="1016" spans="1:7" x14ac:dyDescent="0.25">
      <c r="A1016" t="s">
        <v>55</v>
      </c>
      <c r="B1016">
        <v>2019</v>
      </c>
      <c r="C1016">
        <v>3</v>
      </c>
      <c r="D1016" t="s">
        <v>1897</v>
      </c>
      <c r="E1016" s="10">
        <v>114758</v>
      </c>
      <c r="F1016" s="10">
        <v>86160853.189171702</v>
      </c>
      <c r="G1016" s="10">
        <f>tabStateTxnSplit[[#This Row],[Amount (INR)]]/tabStateTxnSplit[[#This Row],[Transactions]]</f>
        <v>750.80476471506734</v>
      </c>
    </row>
    <row r="1017" spans="1:7" x14ac:dyDescent="0.25">
      <c r="A1017" t="s">
        <v>55</v>
      </c>
      <c r="B1017">
        <v>2019</v>
      </c>
      <c r="C1017">
        <v>4</v>
      </c>
      <c r="D1017" t="s">
        <v>1894</v>
      </c>
      <c r="E1017" s="10">
        <v>10301226</v>
      </c>
      <c r="F1017" s="10">
        <v>25360155657.217999</v>
      </c>
      <c r="G1017" s="10">
        <f>tabStateTxnSplit[[#This Row],[Amount (INR)]]/tabStateTxnSplit[[#This Row],[Transactions]]</f>
        <v>2461.8580018745342</v>
      </c>
    </row>
    <row r="1018" spans="1:7" x14ac:dyDescent="0.25">
      <c r="A1018" t="s">
        <v>55</v>
      </c>
      <c r="B1018">
        <v>2019</v>
      </c>
      <c r="C1018">
        <v>4</v>
      </c>
      <c r="D1018" t="s">
        <v>1893</v>
      </c>
      <c r="E1018" s="10">
        <v>4390094</v>
      </c>
      <c r="F1018" s="10">
        <v>966539484.57170796</v>
      </c>
      <c r="G1018" s="10">
        <f>tabStateTxnSplit[[#This Row],[Amount (INR)]]/tabStateTxnSplit[[#This Row],[Transactions]]</f>
        <v>220.16373329858266</v>
      </c>
    </row>
    <row r="1019" spans="1:7" x14ac:dyDescent="0.25">
      <c r="A1019" t="s">
        <v>55</v>
      </c>
      <c r="B1019">
        <v>2019</v>
      </c>
      <c r="C1019">
        <v>4</v>
      </c>
      <c r="D1019" t="s">
        <v>1895</v>
      </c>
      <c r="E1019" s="10">
        <v>3359590</v>
      </c>
      <c r="F1019" s="10">
        <v>1725990595.6015999</v>
      </c>
      <c r="G1019" s="10">
        <f>tabStateTxnSplit[[#This Row],[Amount (INR)]]/tabStateTxnSplit[[#This Row],[Transactions]]</f>
        <v>513.7503670393113</v>
      </c>
    </row>
    <row r="1020" spans="1:7" x14ac:dyDescent="0.25">
      <c r="A1020" t="s">
        <v>55</v>
      </c>
      <c r="B1020">
        <v>2019</v>
      </c>
      <c r="C1020">
        <v>4</v>
      </c>
      <c r="D1020" t="s">
        <v>1896</v>
      </c>
      <c r="E1020" s="10">
        <v>104630</v>
      </c>
      <c r="F1020" s="10">
        <v>45850806.127185903</v>
      </c>
      <c r="G1020" s="10">
        <f>tabStateTxnSplit[[#This Row],[Amount (INR)]]/tabStateTxnSplit[[#This Row],[Transactions]]</f>
        <v>438.21854274286443</v>
      </c>
    </row>
    <row r="1021" spans="1:7" x14ac:dyDescent="0.25">
      <c r="A1021" t="s">
        <v>55</v>
      </c>
      <c r="B1021">
        <v>2019</v>
      </c>
      <c r="C1021">
        <v>4</v>
      </c>
      <c r="D1021" t="s">
        <v>1897</v>
      </c>
      <c r="E1021" s="10">
        <v>93078</v>
      </c>
      <c r="F1021" s="10">
        <v>49211833.158572704</v>
      </c>
      <c r="G1021" s="10">
        <f>tabStateTxnSplit[[#This Row],[Amount (INR)]]/tabStateTxnSplit[[#This Row],[Transactions]]</f>
        <v>528.71605705507966</v>
      </c>
    </row>
    <row r="1022" spans="1:7" x14ac:dyDescent="0.25">
      <c r="A1022" t="s">
        <v>55</v>
      </c>
      <c r="B1022">
        <v>2020</v>
      </c>
      <c r="C1022">
        <v>1</v>
      </c>
      <c r="D1022" t="s">
        <v>1894</v>
      </c>
      <c r="E1022" s="10">
        <v>8196850</v>
      </c>
      <c r="F1022" s="10">
        <v>29875044416.372398</v>
      </c>
      <c r="G1022" s="10">
        <f>tabStateTxnSplit[[#This Row],[Amount (INR)]]/tabStateTxnSplit[[#This Row],[Transactions]]</f>
        <v>3644.6981970357392</v>
      </c>
    </row>
    <row r="1023" spans="1:7" x14ac:dyDescent="0.25">
      <c r="A1023" t="s">
        <v>55</v>
      </c>
      <c r="B1023">
        <v>2020</v>
      </c>
      <c r="C1023">
        <v>1</v>
      </c>
      <c r="D1023" t="s">
        <v>1893</v>
      </c>
      <c r="E1023" s="10">
        <v>5454093</v>
      </c>
      <c r="F1023" s="10">
        <v>1358517296.9653699</v>
      </c>
      <c r="G1023" s="10">
        <f>tabStateTxnSplit[[#This Row],[Amount (INR)]]/tabStateTxnSplit[[#This Row],[Transactions]]</f>
        <v>249.08216580930502</v>
      </c>
    </row>
    <row r="1024" spans="1:7" x14ac:dyDescent="0.25">
      <c r="A1024" t="s">
        <v>55</v>
      </c>
      <c r="B1024">
        <v>2020</v>
      </c>
      <c r="C1024">
        <v>1</v>
      </c>
      <c r="D1024" t="s">
        <v>1895</v>
      </c>
      <c r="E1024" s="10">
        <v>4499942</v>
      </c>
      <c r="F1024" s="10">
        <v>2298726414.6668301</v>
      </c>
      <c r="G1024" s="10">
        <f>tabStateTxnSplit[[#This Row],[Amount (INR)]]/tabStateTxnSplit[[#This Row],[Transactions]]</f>
        <v>510.8346762395671</v>
      </c>
    </row>
    <row r="1025" spans="1:7" x14ac:dyDescent="0.25">
      <c r="A1025" t="s">
        <v>55</v>
      </c>
      <c r="B1025">
        <v>2020</v>
      </c>
      <c r="C1025">
        <v>1</v>
      </c>
      <c r="D1025" t="s">
        <v>1896</v>
      </c>
      <c r="E1025" s="10">
        <v>46483</v>
      </c>
      <c r="F1025" s="10">
        <v>31523887.5100643</v>
      </c>
      <c r="G1025" s="10">
        <f>tabStateTxnSplit[[#This Row],[Amount (INR)]]/tabStateTxnSplit[[#This Row],[Transactions]]</f>
        <v>678.18100187303526</v>
      </c>
    </row>
    <row r="1026" spans="1:7" x14ac:dyDescent="0.25">
      <c r="A1026" t="s">
        <v>55</v>
      </c>
      <c r="B1026">
        <v>2020</v>
      </c>
      <c r="C1026">
        <v>1</v>
      </c>
      <c r="D1026" t="s">
        <v>1897</v>
      </c>
      <c r="E1026" s="10">
        <v>85345</v>
      </c>
      <c r="F1026" s="10">
        <v>47420137.754062504</v>
      </c>
      <c r="G1026" s="10">
        <f>tabStateTxnSplit[[#This Row],[Amount (INR)]]/tabStateTxnSplit[[#This Row],[Transactions]]</f>
        <v>555.62877443391528</v>
      </c>
    </row>
    <row r="1027" spans="1:7" x14ac:dyDescent="0.25">
      <c r="A1027" t="s">
        <v>55</v>
      </c>
      <c r="B1027">
        <v>2020</v>
      </c>
      <c r="C1027">
        <v>2</v>
      </c>
      <c r="D1027" t="s">
        <v>1894</v>
      </c>
      <c r="E1027" s="10">
        <v>8724053</v>
      </c>
      <c r="F1027" s="10">
        <v>32662370316.521702</v>
      </c>
      <c r="G1027" s="10">
        <f>tabStateTxnSplit[[#This Row],[Amount (INR)]]/tabStateTxnSplit[[#This Row],[Transactions]]</f>
        <v>3743.9445079622628</v>
      </c>
    </row>
    <row r="1028" spans="1:7" x14ac:dyDescent="0.25">
      <c r="A1028" t="s">
        <v>55</v>
      </c>
      <c r="B1028">
        <v>2020</v>
      </c>
      <c r="C1028">
        <v>2</v>
      </c>
      <c r="D1028" t="s">
        <v>1893</v>
      </c>
      <c r="E1028" s="10">
        <v>7538593</v>
      </c>
      <c r="F1028" s="10">
        <v>1987320466.8540499</v>
      </c>
      <c r="G1028" s="10">
        <f>tabStateTxnSplit[[#This Row],[Amount (INR)]]/tabStateTxnSplit[[#This Row],[Transactions]]</f>
        <v>263.61954636018282</v>
      </c>
    </row>
    <row r="1029" spans="1:7" x14ac:dyDescent="0.25">
      <c r="A1029" t="s">
        <v>55</v>
      </c>
      <c r="B1029">
        <v>2020</v>
      </c>
      <c r="C1029">
        <v>2</v>
      </c>
      <c r="D1029" t="s">
        <v>1895</v>
      </c>
      <c r="E1029" s="10">
        <v>3753633</v>
      </c>
      <c r="F1029" s="10">
        <v>2662438204.2556601</v>
      </c>
      <c r="G1029" s="10">
        <f>tabStateTxnSplit[[#This Row],[Amount (INR)]]/tabStateTxnSplit[[#This Row],[Transactions]]</f>
        <v>709.29635482628703</v>
      </c>
    </row>
    <row r="1030" spans="1:7" x14ac:dyDescent="0.25">
      <c r="A1030" t="s">
        <v>55</v>
      </c>
      <c r="B1030">
        <v>2020</v>
      </c>
      <c r="C1030">
        <v>2</v>
      </c>
      <c r="D1030" t="s">
        <v>1896</v>
      </c>
      <c r="E1030" s="10">
        <v>56553</v>
      </c>
      <c r="F1030" s="10">
        <v>130249402.008671</v>
      </c>
      <c r="G1030" s="10">
        <f>tabStateTxnSplit[[#This Row],[Amount (INR)]]/tabStateTxnSplit[[#This Row],[Transactions]]</f>
        <v>2303.1386842195993</v>
      </c>
    </row>
    <row r="1031" spans="1:7" x14ac:dyDescent="0.25">
      <c r="A1031" t="s">
        <v>55</v>
      </c>
      <c r="B1031">
        <v>2020</v>
      </c>
      <c r="C1031">
        <v>2</v>
      </c>
      <c r="D1031" t="s">
        <v>1897</v>
      </c>
      <c r="E1031" s="10">
        <v>68679</v>
      </c>
      <c r="F1031" s="10">
        <v>43823586.2834699</v>
      </c>
      <c r="G1031" s="10">
        <f>tabStateTxnSplit[[#This Row],[Amount (INR)]]/tabStateTxnSplit[[#This Row],[Transactions]]</f>
        <v>638.09295830559415</v>
      </c>
    </row>
    <row r="1032" spans="1:7" x14ac:dyDescent="0.25">
      <c r="A1032" t="s">
        <v>55</v>
      </c>
      <c r="B1032">
        <v>2020</v>
      </c>
      <c r="C1032">
        <v>3</v>
      </c>
      <c r="D1032" t="s">
        <v>1894</v>
      </c>
      <c r="E1032" s="10">
        <v>11984094</v>
      </c>
      <c r="F1032" s="10">
        <v>43128110246.270401</v>
      </c>
      <c r="G1032" s="10">
        <f>tabStateTxnSplit[[#This Row],[Amount (INR)]]/tabStateTxnSplit[[#This Row],[Transactions]]</f>
        <v>3598.7793692431319</v>
      </c>
    </row>
    <row r="1033" spans="1:7" x14ac:dyDescent="0.25">
      <c r="A1033" t="s">
        <v>55</v>
      </c>
      <c r="B1033">
        <v>2020</v>
      </c>
      <c r="C1033">
        <v>3</v>
      </c>
      <c r="D1033" t="s">
        <v>1895</v>
      </c>
      <c r="E1033" s="10">
        <v>7728846</v>
      </c>
      <c r="F1033" s="10">
        <v>5163578368.0008001</v>
      </c>
      <c r="G1033" s="10">
        <f>tabStateTxnSplit[[#This Row],[Amount (INR)]]/tabStateTxnSplit[[#This Row],[Transactions]]</f>
        <v>668.09176531668504</v>
      </c>
    </row>
    <row r="1034" spans="1:7" x14ac:dyDescent="0.25">
      <c r="A1034" t="s">
        <v>55</v>
      </c>
      <c r="B1034">
        <v>2020</v>
      </c>
      <c r="C1034">
        <v>3</v>
      </c>
      <c r="D1034" t="s">
        <v>1893</v>
      </c>
      <c r="E1034" s="10">
        <v>7211293</v>
      </c>
      <c r="F1034" s="10">
        <v>2217657034.9022002</v>
      </c>
      <c r="G1034" s="10">
        <f>tabStateTxnSplit[[#This Row],[Amount (INR)]]/tabStateTxnSplit[[#This Row],[Transactions]]</f>
        <v>307.52557619031705</v>
      </c>
    </row>
    <row r="1035" spans="1:7" x14ac:dyDescent="0.25">
      <c r="A1035" t="s">
        <v>55</v>
      </c>
      <c r="B1035">
        <v>2020</v>
      </c>
      <c r="C1035">
        <v>3</v>
      </c>
      <c r="D1035" t="s">
        <v>1896</v>
      </c>
      <c r="E1035" s="10">
        <v>56918</v>
      </c>
      <c r="F1035" s="10">
        <v>63233533.1862785</v>
      </c>
      <c r="G1035" s="10">
        <f>tabStateTxnSplit[[#This Row],[Amount (INR)]]/tabStateTxnSplit[[#This Row],[Transactions]]</f>
        <v>1110.9584522695545</v>
      </c>
    </row>
    <row r="1036" spans="1:7" x14ac:dyDescent="0.25">
      <c r="A1036" t="s">
        <v>55</v>
      </c>
      <c r="B1036">
        <v>2020</v>
      </c>
      <c r="C1036">
        <v>3</v>
      </c>
      <c r="D1036" t="s">
        <v>1897</v>
      </c>
      <c r="E1036" s="10">
        <v>87322</v>
      </c>
      <c r="F1036" s="10">
        <v>50036637.653871201</v>
      </c>
      <c r="G1036" s="10">
        <f>tabStateTxnSplit[[#This Row],[Amount (INR)]]/tabStateTxnSplit[[#This Row],[Transactions]]</f>
        <v>573.01295955052797</v>
      </c>
    </row>
    <row r="1037" spans="1:7" x14ac:dyDescent="0.25">
      <c r="A1037" t="s">
        <v>55</v>
      </c>
      <c r="B1037">
        <v>2020</v>
      </c>
      <c r="C1037">
        <v>4</v>
      </c>
      <c r="D1037" t="s">
        <v>1894</v>
      </c>
      <c r="E1037" s="10">
        <v>17120664</v>
      </c>
      <c r="F1037" s="10">
        <v>60733288288.105904</v>
      </c>
      <c r="G1037" s="10">
        <f>tabStateTxnSplit[[#This Row],[Amount (INR)]]/tabStateTxnSplit[[#This Row],[Transactions]]</f>
        <v>3547.3675721984791</v>
      </c>
    </row>
    <row r="1038" spans="1:7" x14ac:dyDescent="0.25">
      <c r="A1038" t="s">
        <v>55</v>
      </c>
      <c r="B1038">
        <v>2020</v>
      </c>
      <c r="C1038">
        <v>4</v>
      </c>
      <c r="D1038" t="s">
        <v>1895</v>
      </c>
      <c r="E1038" s="10">
        <v>14168381</v>
      </c>
      <c r="F1038" s="10">
        <v>9347677563.8424492</v>
      </c>
      <c r="G1038" s="10">
        <f>tabStateTxnSplit[[#This Row],[Amount (INR)]]/tabStateTxnSplit[[#This Row],[Transactions]]</f>
        <v>659.75622506498439</v>
      </c>
    </row>
    <row r="1039" spans="1:7" x14ac:dyDescent="0.25">
      <c r="A1039" t="s">
        <v>55</v>
      </c>
      <c r="B1039">
        <v>2020</v>
      </c>
      <c r="C1039">
        <v>4</v>
      </c>
      <c r="D1039" t="s">
        <v>1893</v>
      </c>
      <c r="E1039" s="10">
        <v>7945996</v>
      </c>
      <c r="F1039" s="10">
        <v>2582828438.7368398</v>
      </c>
      <c r="G1039" s="10">
        <f>tabStateTxnSplit[[#This Row],[Amount (INR)]]/tabStateTxnSplit[[#This Row],[Transactions]]</f>
        <v>325.04778994814995</v>
      </c>
    </row>
    <row r="1040" spans="1:7" x14ac:dyDescent="0.25">
      <c r="A1040" t="s">
        <v>55</v>
      </c>
      <c r="B1040">
        <v>2020</v>
      </c>
      <c r="C1040">
        <v>4</v>
      </c>
      <c r="D1040" t="s">
        <v>1896</v>
      </c>
      <c r="E1040" s="10">
        <v>60989</v>
      </c>
      <c r="F1040" s="10">
        <v>63947540.001266196</v>
      </c>
      <c r="G1040" s="10">
        <f>tabStateTxnSplit[[#This Row],[Amount (INR)]]/tabStateTxnSplit[[#This Row],[Transactions]]</f>
        <v>1048.5094033557887</v>
      </c>
    </row>
    <row r="1041" spans="1:7" x14ac:dyDescent="0.25">
      <c r="A1041" t="s">
        <v>55</v>
      </c>
      <c r="B1041">
        <v>2020</v>
      </c>
      <c r="C1041">
        <v>4</v>
      </c>
      <c r="D1041" t="s">
        <v>1897</v>
      </c>
      <c r="E1041" s="10">
        <v>135603</v>
      </c>
      <c r="F1041" s="10">
        <v>77432999.356998205</v>
      </c>
      <c r="G1041" s="10">
        <f>tabStateTxnSplit[[#This Row],[Amount (INR)]]/tabStateTxnSplit[[#This Row],[Transactions]]</f>
        <v>571.02718492214922</v>
      </c>
    </row>
    <row r="1042" spans="1:7" x14ac:dyDescent="0.25">
      <c r="A1042" t="s">
        <v>55</v>
      </c>
      <c r="B1042">
        <v>2021</v>
      </c>
      <c r="C1042">
        <v>1</v>
      </c>
      <c r="D1042" t="s">
        <v>1894</v>
      </c>
      <c r="E1042" s="10">
        <v>19151083</v>
      </c>
      <c r="F1042" s="10">
        <v>69198235576.727905</v>
      </c>
      <c r="G1042" s="10">
        <f>tabStateTxnSplit[[#This Row],[Amount (INR)]]/tabStateTxnSplit[[#This Row],[Transactions]]</f>
        <v>3613.2805427624071</v>
      </c>
    </row>
    <row r="1043" spans="1:7" x14ac:dyDescent="0.25">
      <c r="A1043" t="s">
        <v>55</v>
      </c>
      <c r="B1043">
        <v>2021</v>
      </c>
      <c r="C1043">
        <v>1</v>
      </c>
      <c r="D1043" t="s">
        <v>1895</v>
      </c>
      <c r="E1043" s="10">
        <v>17489113</v>
      </c>
      <c r="F1043" s="10">
        <v>11545580927.247299</v>
      </c>
      <c r="G1043" s="10">
        <f>tabStateTxnSplit[[#This Row],[Amount (INR)]]/tabStateTxnSplit[[#This Row],[Transactions]]</f>
        <v>660.15817538872898</v>
      </c>
    </row>
    <row r="1044" spans="1:7" x14ac:dyDescent="0.25">
      <c r="A1044" t="s">
        <v>55</v>
      </c>
      <c r="B1044">
        <v>2021</v>
      </c>
      <c r="C1044">
        <v>1</v>
      </c>
      <c r="D1044" t="s">
        <v>1893</v>
      </c>
      <c r="E1044" s="10">
        <v>7826608</v>
      </c>
      <c r="F1044" s="10">
        <v>2888409672.1322999</v>
      </c>
      <c r="G1044" s="10">
        <f>tabStateTxnSplit[[#This Row],[Amount (INR)]]/tabStateTxnSplit[[#This Row],[Transactions]]</f>
        <v>369.04999868810341</v>
      </c>
    </row>
    <row r="1045" spans="1:7" x14ac:dyDescent="0.25">
      <c r="A1045" t="s">
        <v>55</v>
      </c>
      <c r="B1045">
        <v>2021</v>
      </c>
      <c r="C1045">
        <v>1</v>
      </c>
      <c r="D1045" t="s">
        <v>1896</v>
      </c>
      <c r="E1045" s="10">
        <v>50526</v>
      </c>
      <c r="F1045" s="10">
        <v>54836609.327115998</v>
      </c>
      <c r="G1045" s="10">
        <f>tabStateTxnSplit[[#This Row],[Amount (INR)]]/tabStateTxnSplit[[#This Row],[Transactions]]</f>
        <v>1085.3146761492301</v>
      </c>
    </row>
    <row r="1046" spans="1:7" x14ac:dyDescent="0.25">
      <c r="A1046" t="s">
        <v>55</v>
      </c>
      <c r="B1046">
        <v>2021</v>
      </c>
      <c r="C1046">
        <v>1</v>
      </c>
      <c r="D1046" t="s">
        <v>1897</v>
      </c>
      <c r="E1046" s="10">
        <v>104333</v>
      </c>
      <c r="F1046" s="10">
        <v>62290337.704879202</v>
      </c>
      <c r="G1046" s="10">
        <f>tabStateTxnSplit[[#This Row],[Amount (INR)]]/tabStateTxnSplit[[#This Row],[Transactions]]</f>
        <v>597.0338982381337</v>
      </c>
    </row>
    <row r="1047" spans="1:7" x14ac:dyDescent="0.25">
      <c r="A1047" t="s">
        <v>55</v>
      </c>
      <c r="B1047">
        <v>2021</v>
      </c>
      <c r="C1047">
        <v>2</v>
      </c>
      <c r="D1047" t="s">
        <v>1894</v>
      </c>
      <c r="E1047" s="10">
        <v>24184568</v>
      </c>
      <c r="F1047" s="10">
        <v>86037113965.3759</v>
      </c>
      <c r="G1047" s="10">
        <f>tabStateTxnSplit[[#This Row],[Amount (INR)]]/tabStateTxnSplit[[#This Row],[Transactions]]</f>
        <v>3557.5212245005123</v>
      </c>
    </row>
    <row r="1048" spans="1:7" x14ac:dyDescent="0.25">
      <c r="A1048" t="s">
        <v>55</v>
      </c>
      <c r="B1048">
        <v>2021</v>
      </c>
      <c r="C1048">
        <v>2</v>
      </c>
      <c r="D1048" t="s">
        <v>1895</v>
      </c>
      <c r="E1048" s="10">
        <v>19041292</v>
      </c>
      <c r="F1048" s="10">
        <v>14731458451.3731</v>
      </c>
      <c r="G1048" s="10">
        <f>tabStateTxnSplit[[#This Row],[Amount (INR)]]/tabStateTxnSplit[[#This Row],[Transactions]]</f>
        <v>773.65855485925533</v>
      </c>
    </row>
    <row r="1049" spans="1:7" x14ac:dyDescent="0.25">
      <c r="A1049" t="s">
        <v>55</v>
      </c>
      <c r="B1049">
        <v>2021</v>
      </c>
      <c r="C1049">
        <v>2</v>
      </c>
      <c r="D1049" t="s">
        <v>1893</v>
      </c>
      <c r="E1049" s="10">
        <v>10583445</v>
      </c>
      <c r="F1049" s="10">
        <v>3531023352.4888701</v>
      </c>
      <c r="G1049" s="10">
        <f>tabStateTxnSplit[[#This Row],[Amount (INR)]]/tabStateTxnSplit[[#This Row],[Transactions]]</f>
        <v>333.63648155103277</v>
      </c>
    </row>
    <row r="1050" spans="1:7" x14ac:dyDescent="0.25">
      <c r="A1050" t="s">
        <v>55</v>
      </c>
      <c r="B1050">
        <v>2021</v>
      </c>
      <c r="C1050">
        <v>2</v>
      </c>
      <c r="D1050" t="s">
        <v>1896</v>
      </c>
      <c r="E1050" s="10">
        <v>54379</v>
      </c>
      <c r="F1050" s="10">
        <v>57959229.954408698</v>
      </c>
      <c r="G1050" s="10">
        <f>tabStateTxnSplit[[#This Row],[Amount (INR)]]/tabStateTxnSplit[[#This Row],[Transactions]]</f>
        <v>1065.838466216898</v>
      </c>
    </row>
    <row r="1051" spans="1:7" x14ac:dyDescent="0.25">
      <c r="A1051" t="s">
        <v>55</v>
      </c>
      <c r="B1051">
        <v>2021</v>
      </c>
      <c r="C1051">
        <v>2</v>
      </c>
      <c r="D1051" t="s">
        <v>1897</v>
      </c>
      <c r="E1051" s="10">
        <v>138461</v>
      </c>
      <c r="F1051" s="10">
        <v>75088312.265588999</v>
      </c>
      <c r="G1051" s="10">
        <f>tabStateTxnSplit[[#This Row],[Amount (INR)]]/tabStateTxnSplit[[#This Row],[Transactions]]</f>
        <v>542.30658644375671</v>
      </c>
    </row>
    <row r="1052" spans="1:7" x14ac:dyDescent="0.25">
      <c r="A1052" t="s">
        <v>56</v>
      </c>
      <c r="B1052">
        <v>2018</v>
      </c>
      <c r="C1052">
        <v>1</v>
      </c>
      <c r="D1052" t="s">
        <v>1893</v>
      </c>
      <c r="E1052" s="10">
        <v>5785292</v>
      </c>
      <c r="F1052" s="10">
        <v>1496816541.97102</v>
      </c>
      <c r="G1052" s="10">
        <f>tabStateTxnSplit[[#This Row],[Amount (INR)]]/tabStateTxnSplit[[#This Row],[Transactions]]</f>
        <v>258.72791588929653</v>
      </c>
    </row>
    <row r="1053" spans="1:7" x14ac:dyDescent="0.25">
      <c r="A1053" t="s">
        <v>56</v>
      </c>
      <c r="B1053">
        <v>2018</v>
      </c>
      <c r="C1053">
        <v>1</v>
      </c>
      <c r="D1053" t="s">
        <v>1894</v>
      </c>
      <c r="E1053" s="10">
        <v>4456528</v>
      </c>
      <c r="F1053" s="10">
        <v>16522277460.174601</v>
      </c>
      <c r="G1053" s="10">
        <f>tabStateTxnSplit[[#This Row],[Amount (INR)]]/tabStateTxnSplit[[#This Row],[Transactions]]</f>
        <v>3707.4326606215873</v>
      </c>
    </row>
    <row r="1054" spans="1:7" x14ac:dyDescent="0.25">
      <c r="A1054" t="s">
        <v>56</v>
      </c>
      <c r="B1054">
        <v>2018</v>
      </c>
      <c r="C1054">
        <v>1</v>
      </c>
      <c r="D1054" t="s">
        <v>1895</v>
      </c>
      <c r="E1054" s="10">
        <v>1089627</v>
      </c>
      <c r="F1054" s="10">
        <v>696586489.26440799</v>
      </c>
      <c r="G1054" s="10">
        <f>tabStateTxnSplit[[#This Row],[Amount (INR)]]/tabStateTxnSplit[[#This Row],[Transactions]]</f>
        <v>639.28893948517066</v>
      </c>
    </row>
    <row r="1055" spans="1:7" x14ac:dyDescent="0.25">
      <c r="A1055" t="s">
        <v>56</v>
      </c>
      <c r="B1055">
        <v>2018</v>
      </c>
      <c r="C1055">
        <v>1</v>
      </c>
      <c r="D1055" t="s">
        <v>1896</v>
      </c>
      <c r="E1055" s="10">
        <v>159848</v>
      </c>
      <c r="F1055" s="10">
        <v>52664837.407077998</v>
      </c>
      <c r="G1055" s="10">
        <f>tabStateTxnSplit[[#This Row],[Amount (INR)]]/tabStateTxnSplit[[#This Row],[Transactions]]</f>
        <v>329.46822861141834</v>
      </c>
    </row>
    <row r="1056" spans="1:7" x14ac:dyDescent="0.25">
      <c r="A1056" t="s">
        <v>56</v>
      </c>
      <c r="B1056">
        <v>2018</v>
      </c>
      <c r="C1056">
        <v>1</v>
      </c>
      <c r="D1056" t="s">
        <v>1897</v>
      </c>
      <c r="E1056" s="10">
        <v>525604</v>
      </c>
      <c r="F1056" s="10">
        <v>449549985.196338</v>
      </c>
      <c r="G1056" s="10">
        <f>tabStateTxnSplit[[#This Row],[Amount (INR)]]/tabStateTxnSplit[[#This Row],[Transactions]]</f>
        <v>855.30168186759988</v>
      </c>
    </row>
    <row r="1057" spans="1:7" x14ac:dyDescent="0.25">
      <c r="A1057" t="s">
        <v>56</v>
      </c>
      <c r="B1057">
        <v>2018</v>
      </c>
      <c r="C1057">
        <v>2</v>
      </c>
      <c r="D1057" t="s">
        <v>1893</v>
      </c>
      <c r="E1057" s="10">
        <v>7391926</v>
      </c>
      <c r="F1057" s="10">
        <v>2435924808.05405</v>
      </c>
      <c r="G1057" s="10">
        <f>tabStateTxnSplit[[#This Row],[Amount (INR)]]/tabStateTxnSplit[[#This Row],[Transactions]]</f>
        <v>329.53858142709356</v>
      </c>
    </row>
    <row r="1058" spans="1:7" x14ac:dyDescent="0.25">
      <c r="A1058" t="s">
        <v>56</v>
      </c>
      <c r="B1058">
        <v>2018</v>
      </c>
      <c r="C1058">
        <v>2</v>
      </c>
      <c r="D1058" t="s">
        <v>1894</v>
      </c>
      <c r="E1058" s="10">
        <v>7164836</v>
      </c>
      <c r="F1058" s="10">
        <v>29135024501.319599</v>
      </c>
      <c r="G1058" s="10">
        <f>tabStateTxnSplit[[#This Row],[Amount (INR)]]/tabStateTxnSplit[[#This Row],[Transactions]]</f>
        <v>4066.3909824760258</v>
      </c>
    </row>
    <row r="1059" spans="1:7" x14ac:dyDescent="0.25">
      <c r="A1059" t="s">
        <v>56</v>
      </c>
      <c r="B1059">
        <v>2018</v>
      </c>
      <c r="C1059">
        <v>2</v>
      </c>
      <c r="D1059" t="s">
        <v>1895</v>
      </c>
      <c r="E1059" s="10">
        <v>1874383</v>
      </c>
      <c r="F1059" s="10">
        <v>1361967204.9193399</v>
      </c>
      <c r="G1059" s="10">
        <f>tabStateTxnSplit[[#This Row],[Amount (INR)]]/tabStateTxnSplit[[#This Row],[Transactions]]</f>
        <v>726.62161624349983</v>
      </c>
    </row>
    <row r="1060" spans="1:7" x14ac:dyDescent="0.25">
      <c r="A1060" t="s">
        <v>56</v>
      </c>
      <c r="B1060">
        <v>2018</v>
      </c>
      <c r="C1060">
        <v>2</v>
      </c>
      <c r="D1060" t="s">
        <v>1896</v>
      </c>
      <c r="E1060" s="10">
        <v>194363</v>
      </c>
      <c r="F1060" s="10">
        <v>93244737.612266704</v>
      </c>
      <c r="G1060" s="10">
        <f>tabStateTxnSplit[[#This Row],[Amount (INR)]]/tabStateTxnSplit[[#This Row],[Transactions]]</f>
        <v>479.7453096127694</v>
      </c>
    </row>
    <row r="1061" spans="1:7" x14ac:dyDescent="0.25">
      <c r="A1061" t="s">
        <v>56</v>
      </c>
      <c r="B1061">
        <v>2018</v>
      </c>
      <c r="C1061">
        <v>2</v>
      </c>
      <c r="D1061" t="s">
        <v>1897</v>
      </c>
      <c r="E1061" s="10">
        <v>490939</v>
      </c>
      <c r="F1061" s="10">
        <v>489418829.39568299</v>
      </c>
      <c r="G1061" s="10">
        <f>tabStateTxnSplit[[#This Row],[Amount (INR)]]/tabStateTxnSplit[[#This Row],[Transactions]]</f>
        <v>996.90354483078954</v>
      </c>
    </row>
    <row r="1062" spans="1:7" x14ac:dyDescent="0.25">
      <c r="A1062" t="s">
        <v>56</v>
      </c>
      <c r="B1062">
        <v>2018</v>
      </c>
      <c r="C1062">
        <v>3</v>
      </c>
      <c r="D1062" t="s">
        <v>1894</v>
      </c>
      <c r="E1062" s="10">
        <v>12863507</v>
      </c>
      <c r="F1062" s="10">
        <v>42819128165.147102</v>
      </c>
      <c r="G1062" s="10">
        <f>tabStateTxnSplit[[#This Row],[Amount (INR)]]/tabStateTxnSplit[[#This Row],[Transactions]]</f>
        <v>3328.7289512220191</v>
      </c>
    </row>
    <row r="1063" spans="1:7" x14ac:dyDescent="0.25">
      <c r="A1063" t="s">
        <v>56</v>
      </c>
      <c r="B1063">
        <v>2018</v>
      </c>
      <c r="C1063">
        <v>3</v>
      </c>
      <c r="D1063" t="s">
        <v>1893</v>
      </c>
      <c r="E1063" s="10">
        <v>8674172</v>
      </c>
      <c r="F1063" s="10">
        <v>3019156590.4159298</v>
      </c>
      <c r="G1063" s="10">
        <f>tabStateTxnSplit[[#This Row],[Amount (INR)]]/tabStateTxnSplit[[#This Row],[Transactions]]</f>
        <v>348.0627995866268</v>
      </c>
    </row>
    <row r="1064" spans="1:7" x14ac:dyDescent="0.25">
      <c r="A1064" t="s">
        <v>56</v>
      </c>
      <c r="B1064">
        <v>2018</v>
      </c>
      <c r="C1064">
        <v>3</v>
      </c>
      <c r="D1064" t="s">
        <v>1895</v>
      </c>
      <c r="E1064" s="10">
        <v>3638065</v>
      </c>
      <c r="F1064" s="10">
        <v>1879406580.53864</v>
      </c>
      <c r="G1064" s="10">
        <f>tabStateTxnSplit[[#This Row],[Amount (INR)]]/tabStateTxnSplit[[#This Row],[Transactions]]</f>
        <v>516.59510771210523</v>
      </c>
    </row>
    <row r="1065" spans="1:7" x14ac:dyDescent="0.25">
      <c r="A1065" t="s">
        <v>56</v>
      </c>
      <c r="B1065">
        <v>2018</v>
      </c>
      <c r="C1065">
        <v>3</v>
      </c>
      <c r="D1065" t="s">
        <v>1896</v>
      </c>
      <c r="E1065" s="10">
        <v>205740</v>
      </c>
      <c r="F1065" s="10">
        <v>50726023.403469399</v>
      </c>
      <c r="G1065" s="10">
        <f>tabStateTxnSplit[[#This Row],[Amount (INR)]]/tabStateTxnSplit[[#This Row],[Transactions]]</f>
        <v>246.55401673699524</v>
      </c>
    </row>
    <row r="1066" spans="1:7" x14ac:dyDescent="0.25">
      <c r="A1066" t="s">
        <v>56</v>
      </c>
      <c r="B1066">
        <v>2018</v>
      </c>
      <c r="C1066">
        <v>3</v>
      </c>
      <c r="D1066" t="s">
        <v>1897</v>
      </c>
      <c r="E1066" s="10">
        <v>598777</v>
      </c>
      <c r="F1066" s="10">
        <v>456674396.30284601</v>
      </c>
      <c r="G1066" s="10">
        <f>tabStateTxnSplit[[#This Row],[Amount (INR)]]/tabStateTxnSplit[[#This Row],[Transactions]]</f>
        <v>762.67858702462854</v>
      </c>
    </row>
    <row r="1067" spans="1:7" x14ac:dyDescent="0.25">
      <c r="A1067" t="s">
        <v>56</v>
      </c>
      <c r="B1067">
        <v>2018</v>
      </c>
      <c r="C1067">
        <v>4</v>
      </c>
      <c r="D1067" t="s">
        <v>1894</v>
      </c>
      <c r="E1067" s="10">
        <v>20471744</v>
      </c>
      <c r="F1067" s="10">
        <v>63575342228.0588</v>
      </c>
      <c r="G1067" s="10">
        <f>tabStateTxnSplit[[#This Row],[Amount (INR)]]/tabStateTxnSplit[[#This Row],[Transactions]]</f>
        <v>3105.5166686364778</v>
      </c>
    </row>
    <row r="1068" spans="1:7" x14ac:dyDescent="0.25">
      <c r="A1068" t="s">
        <v>56</v>
      </c>
      <c r="B1068">
        <v>2018</v>
      </c>
      <c r="C1068">
        <v>4</v>
      </c>
      <c r="D1068" t="s">
        <v>1895</v>
      </c>
      <c r="E1068" s="10">
        <v>11812478</v>
      </c>
      <c r="F1068" s="10">
        <v>4751317554.8155603</v>
      </c>
      <c r="G1068" s="10">
        <f>tabStateTxnSplit[[#This Row],[Amount (INR)]]/tabStateTxnSplit[[#This Row],[Transactions]]</f>
        <v>402.22869027274044</v>
      </c>
    </row>
    <row r="1069" spans="1:7" x14ac:dyDescent="0.25">
      <c r="A1069" t="s">
        <v>56</v>
      </c>
      <c r="B1069">
        <v>2018</v>
      </c>
      <c r="C1069">
        <v>4</v>
      </c>
      <c r="D1069" t="s">
        <v>1893</v>
      </c>
      <c r="E1069" s="10">
        <v>11426205</v>
      </c>
      <c r="F1069" s="10">
        <v>4030978295.0626898</v>
      </c>
      <c r="G1069" s="10">
        <f>tabStateTxnSplit[[#This Row],[Amount (INR)]]/tabStateTxnSplit[[#This Row],[Transactions]]</f>
        <v>352.78364908232345</v>
      </c>
    </row>
    <row r="1070" spans="1:7" x14ac:dyDescent="0.25">
      <c r="A1070" t="s">
        <v>56</v>
      </c>
      <c r="B1070">
        <v>2018</v>
      </c>
      <c r="C1070">
        <v>4</v>
      </c>
      <c r="D1070" t="s">
        <v>1896</v>
      </c>
      <c r="E1070" s="10">
        <v>289353</v>
      </c>
      <c r="F1070" s="10">
        <v>71134704.794164702</v>
      </c>
      <c r="G1070" s="10">
        <f>tabStateTxnSplit[[#This Row],[Amount (INR)]]/tabStateTxnSplit[[#This Row],[Transactions]]</f>
        <v>245.84056427327417</v>
      </c>
    </row>
    <row r="1071" spans="1:7" x14ac:dyDescent="0.25">
      <c r="A1071" t="s">
        <v>56</v>
      </c>
      <c r="B1071">
        <v>2018</v>
      </c>
      <c r="C1071">
        <v>4</v>
      </c>
      <c r="D1071" t="s">
        <v>1897</v>
      </c>
      <c r="E1071" s="10">
        <v>812291</v>
      </c>
      <c r="F1071" s="10">
        <v>579613793.33667696</v>
      </c>
      <c r="G1071" s="10">
        <f>tabStateTxnSplit[[#This Row],[Amount (INR)]]/tabStateTxnSplit[[#This Row],[Transactions]]</f>
        <v>713.55437070788298</v>
      </c>
    </row>
    <row r="1072" spans="1:7" x14ac:dyDescent="0.25">
      <c r="A1072" t="s">
        <v>56</v>
      </c>
      <c r="B1072">
        <v>2019</v>
      </c>
      <c r="C1072">
        <v>1</v>
      </c>
      <c r="D1072" t="s">
        <v>1894</v>
      </c>
      <c r="E1072" s="10">
        <v>44049036</v>
      </c>
      <c r="F1072" s="10">
        <v>104118436760.315</v>
      </c>
      <c r="G1072" s="10">
        <f>tabStateTxnSplit[[#This Row],[Amount (INR)]]/tabStateTxnSplit[[#This Row],[Transactions]]</f>
        <v>2363.6938788016837</v>
      </c>
    </row>
    <row r="1073" spans="1:7" x14ac:dyDescent="0.25">
      <c r="A1073" t="s">
        <v>56</v>
      </c>
      <c r="B1073">
        <v>2019</v>
      </c>
      <c r="C1073">
        <v>1</v>
      </c>
      <c r="D1073" t="s">
        <v>1895</v>
      </c>
      <c r="E1073" s="10">
        <v>24491960</v>
      </c>
      <c r="F1073" s="10">
        <v>7076613843.7746296</v>
      </c>
      <c r="G1073" s="10">
        <f>tabStateTxnSplit[[#This Row],[Amount (INR)]]/tabStateTxnSplit[[#This Row],[Transactions]]</f>
        <v>288.9361996252905</v>
      </c>
    </row>
    <row r="1074" spans="1:7" x14ac:dyDescent="0.25">
      <c r="A1074" t="s">
        <v>56</v>
      </c>
      <c r="B1074">
        <v>2019</v>
      </c>
      <c r="C1074">
        <v>1</v>
      </c>
      <c r="D1074" t="s">
        <v>1893</v>
      </c>
      <c r="E1074" s="10">
        <v>16981941</v>
      </c>
      <c r="F1074" s="10">
        <v>6217689429.7701702</v>
      </c>
      <c r="G1074" s="10">
        <f>tabStateTxnSplit[[#This Row],[Amount (INR)]]/tabStateTxnSplit[[#This Row],[Transactions]]</f>
        <v>366.13538050627841</v>
      </c>
    </row>
    <row r="1075" spans="1:7" x14ac:dyDescent="0.25">
      <c r="A1075" t="s">
        <v>56</v>
      </c>
      <c r="B1075">
        <v>2019</v>
      </c>
      <c r="C1075">
        <v>1</v>
      </c>
      <c r="D1075" t="s">
        <v>1896</v>
      </c>
      <c r="E1075" s="10">
        <v>293728</v>
      </c>
      <c r="F1075" s="10">
        <v>51023386.145043902</v>
      </c>
      <c r="G1075" s="10">
        <f>tabStateTxnSplit[[#This Row],[Amount (INR)]]/tabStateTxnSplit[[#This Row],[Transactions]]</f>
        <v>173.70964342876368</v>
      </c>
    </row>
    <row r="1076" spans="1:7" x14ac:dyDescent="0.25">
      <c r="A1076" t="s">
        <v>56</v>
      </c>
      <c r="B1076">
        <v>2019</v>
      </c>
      <c r="C1076">
        <v>1</v>
      </c>
      <c r="D1076" t="s">
        <v>1897</v>
      </c>
      <c r="E1076" s="10">
        <v>770944</v>
      </c>
      <c r="F1076" s="10">
        <v>512618725.75178498</v>
      </c>
      <c r="G1076" s="10">
        <f>tabStateTxnSplit[[#This Row],[Amount (INR)]]/tabStateTxnSplit[[#This Row],[Transactions]]</f>
        <v>664.92342602288227</v>
      </c>
    </row>
    <row r="1077" spans="1:7" x14ac:dyDescent="0.25">
      <c r="A1077" t="s">
        <v>56</v>
      </c>
      <c r="B1077">
        <v>2019</v>
      </c>
      <c r="C1077">
        <v>2</v>
      </c>
      <c r="D1077" t="s">
        <v>1894</v>
      </c>
      <c r="E1077" s="10">
        <v>50033334</v>
      </c>
      <c r="F1077" s="10">
        <v>142910706254.405</v>
      </c>
      <c r="G1077" s="10">
        <f>tabStateTxnSplit[[#This Row],[Amount (INR)]]/tabStateTxnSplit[[#This Row],[Transactions]]</f>
        <v>2856.3098804170236</v>
      </c>
    </row>
    <row r="1078" spans="1:7" x14ac:dyDescent="0.25">
      <c r="A1078" t="s">
        <v>56</v>
      </c>
      <c r="B1078">
        <v>2019</v>
      </c>
      <c r="C1078">
        <v>2</v>
      </c>
      <c r="D1078" t="s">
        <v>1895</v>
      </c>
      <c r="E1078" s="10">
        <v>44848593</v>
      </c>
      <c r="F1078" s="10">
        <v>12338599108.547199</v>
      </c>
      <c r="G1078" s="10">
        <f>tabStateTxnSplit[[#This Row],[Amount (INR)]]/tabStateTxnSplit[[#This Row],[Transactions]]</f>
        <v>275.11674911512159</v>
      </c>
    </row>
    <row r="1079" spans="1:7" x14ac:dyDescent="0.25">
      <c r="A1079" t="s">
        <v>56</v>
      </c>
      <c r="B1079">
        <v>2019</v>
      </c>
      <c r="C1079">
        <v>2</v>
      </c>
      <c r="D1079" t="s">
        <v>1893</v>
      </c>
      <c r="E1079" s="10">
        <v>19283028</v>
      </c>
      <c r="F1079" s="10">
        <v>7745156562.5570002</v>
      </c>
      <c r="G1079" s="10">
        <f>tabStateTxnSplit[[#This Row],[Amount (INR)]]/tabStateTxnSplit[[#This Row],[Transactions]]</f>
        <v>401.65665696056658</v>
      </c>
    </row>
    <row r="1080" spans="1:7" x14ac:dyDescent="0.25">
      <c r="A1080" t="s">
        <v>56</v>
      </c>
      <c r="B1080">
        <v>2019</v>
      </c>
      <c r="C1080">
        <v>2</v>
      </c>
      <c r="D1080" t="s">
        <v>1896</v>
      </c>
      <c r="E1080" s="10">
        <v>140353</v>
      </c>
      <c r="F1080" s="10">
        <v>44871623.829314798</v>
      </c>
      <c r="G1080" s="10">
        <f>tabStateTxnSplit[[#This Row],[Amount (INR)]]/tabStateTxnSplit[[#This Row],[Transactions]]</f>
        <v>319.70548423841882</v>
      </c>
    </row>
    <row r="1081" spans="1:7" x14ac:dyDescent="0.25">
      <c r="A1081" t="s">
        <v>56</v>
      </c>
      <c r="B1081">
        <v>2019</v>
      </c>
      <c r="C1081">
        <v>2</v>
      </c>
      <c r="D1081" t="s">
        <v>1897</v>
      </c>
      <c r="E1081" s="10">
        <v>1096296</v>
      </c>
      <c r="F1081" s="10">
        <v>662690676.74555004</v>
      </c>
      <c r="G1081" s="10">
        <f>tabStateTxnSplit[[#This Row],[Amount (INR)]]/tabStateTxnSplit[[#This Row],[Transactions]]</f>
        <v>604.48152391831229</v>
      </c>
    </row>
    <row r="1082" spans="1:7" x14ac:dyDescent="0.25">
      <c r="A1082" t="s">
        <v>56</v>
      </c>
      <c r="B1082">
        <v>2019</v>
      </c>
      <c r="C1082">
        <v>3</v>
      </c>
      <c r="D1082" t="s">
        <v>1895</v>
      </c>
      <c r="E1082" s="10">
        <v>76924325</v>
      </c>
      <c r="F1082" s="10">
        <v>20375791901.515999</v>
      </c>
      <c r="G1082" s="10">
        <f>tabStateTxnSplit[[#This Row],[Amount (INR)]]/tabStateTxnSplit[[#This Row],[Transactions]]</f>
        <v>264.88099702553126</v>
      </c>
    </row>
    <row r="1083" spans="1:7" x14ac:dyDescent="0.25">
      <c r="A1083" t="s">
        <v>56</v>
      </c>
      <c r="B1083">
        <v>2019</v>
      </c>
      <c r="C1083">
        <v>3</v>
      </c>
      <c r="D1083" t="s">
        <v>1894</v>
      </c>
      <c r="E1083" s="10">
        <v>67784880</v>
      </c>
      <c r="F1083" s="10">
        <v>183163325083.021</v>
      </c>
      <c r="G1083" s="10">
        <f>tabStateTxnSplit[[#This Row],[Amount (INR)]]/tabStateTxnSplit[[#This Row],[Transactions]]</f>
        <v>2702.1265669131672</v>
      </c>
    </row>
    <row r="1084" spans="1:7" x14ac:dyDescent="0.25">
      <c r="A1084" t="s">
        <v>56</v>
      </c>
      <c r="B1084">
        <v>2019</v>
      </c>
      <c r="C1084">
        <v>3</v>
      </c>
      <c r="D1084" t="s">
        <v>1893</v>
      </c>
      <c r="E1084" s="10">
        <v>24339891</v>
      </c>
      <c r="F1084" s="10">
        <v>10208179941.827299</v>
      </c>
      <c r="G1084" s="10">
        <f>tabStateTxnSplit[[#This Row],[Amount (INR)]]/tabStateTxnSplit[[#This Row],[Transactions]]</f>
        <v>419.40121842892802</v>
      </c>
    </row>
    <row r="1085" spans="1:7" x14ac:dyDescent="0.25">
      <c r="A1085" t="s">
        <v>56</v>
      </c>
      <c r="B1085">
        <v>2019</v>
      </c>
      <c r="C1085">
        <v>3</v>
      </c>
      <c r="D1085" t="s">
        <v>1896</v>
      </c>
      <c r="E1085" s="10">
        <v>189716</v>
      </c>
      <c r="F1085" s="10">
        <v>57194690.691376001</v>
      </c>
      <c r="G1085" s="10">
        <f>tabStateTxnSplit[[#This Row],[Amount (INR)]]/tabStateTxnSplit[[#This Row],[Transactions]]</f>
        <v>301.47531410833034</v>
      </c>
    </row>
    <row r="1086" spans="1:7" x14ac:dyDescent="0.25">
      <c r="A1086" t="s">
        <v>56</v>
      </c>
      <c r="B1086">
        <v>2019</v>
      </c>
      <c r="C1086">
        <v>3</v>
      </c>
      <c r="D1086" t="s">
        <v>1897</v>
      </c>
      <c r="E1086" s="10">
        <v>1494923</v>
      </c>
      <c r="F1086" s="10">
        <v>732228821.13201594</v>
      </c>
      <c r="G1086" s="10">
        <f>tabStateTxnSplit[[#This Row],[Amount (INR)]]/tabStateTxnSplit[[#This Row],[Transactions]]</f>
        <v>489.81039232924769</v>
      </c>
    </row>
    <row r="1087" spans="1:7" x14ac:dyDescent="0.25">
      <c r="A1087" t="s">
        <v>56</v>
      </c>
      <c r="B1087">
        <v>2019</v>
      </c>
      <c r="C1087">
        <v>4</v>
      </c>
      <c r="D1087" t="s">
        <v>1895</v>
      </c>
      <c r="E1087" s="10">
        <v>114044901</v>
      </c>
      <c r="F1087" s="10">
        <v>31602890835.851002</v>
      </c>
      <c r="G1087" s="10">
        <f>tabStateTxnSplit[[#This Row],[Amount (INR)]]/tabStateTxnSplit[[#This Row],[Transactions]]</f>
        <v>277.1091961038311</v>
      </c>
    </row>
    <row r="1088" spans="1:7" x14ac:dyDescent="0.25">
      <c r="A1088" t="s">
        <v>56</v>
      </c>
      <c r="B1088">
        <v>2019</v>
      </c>
      <c r="C1088">
        <v>4</v>
      </c>
      <c r="D1088" t="s">
        <v>1894</v>
      </c>
      <c r="E1088" s="10">
        <v>93311589</v>
      </c>
      <c r="F1088" s="10">
        <v>250562864352.78299</v>
      </c>
      <c r="G1088" s="10">
        <f>tabStateTxnSplit[[#This Row],[Amount (INR)]]/tabStateTxnSplit[[#This Row],[Transactions]]</f>
        <v>2685.2277089910344</v>
      </c>
    </row>
    <row r="1089" spans="1:7" x14ac:dyDescent="0.25">
      <c r="A1089" t="s">
        <v>56</v>
      </c>
      <c r="B1089">
        <v>2019</v>
      </c>
      <c r="C1089">
        <v>4</v>
      </c>
      <c r="D1089" t="s">
        <v>1893</v>
      </c>
      <c r="E1089" s="10">
        <v>28862161</v>
      </c>
      <c r="F1089" s="10">
        <v>12183568521.0271</v>
      </c>
      <c r="G1089" s="10">
        <f>tabStateTxnSplit[[#This Row],[Amount (INR)]]/tabStateTxnSplit[[#This Row],[Transactions]]</f>
        <v>422.1294628987448</v>
      </c>
    </row>
    <row r="1090" spans="1:7" x14ac:dyDescent="0.25">
      <c r="A1090" t="s">
        <v>56</v>
      </c>
      <c r="B1090">
        <v>2019</v>
      </c>
      <c r="C1090">
        <v>4</v>
      </c>
      <c r="D1090" t="s">
        <v>1896</v>
      </c>
      <c r="E1090" s="10">
        <v>101937</v>
      </c>
      <c r="F1090" s="10">
        <v>51145982.180876702</v>
      </c>
      <c r="G1090" s="10">
        <f>tabStateTxnSplit[[#This Row],[Amount (INR)]]/tabStateTxnSplit[[#This Row],[Transactions]]</f>
        <v>501.74109676443982</v>
      </c>
    </row>
    <row r="1091" spans="1:7" x14ac:dyDescent="0.25">
      <c r="A1091" t="s">
        <v>56</v>
      </c>
      <c r="B1091">
        <v>2019</v>
      </c>
      <c r="C1091">
        <v>4</v>
      </c>
      <c r="D1091" t="s">
        <v>1897</v>
      </c>
      <c r="E1091" s="10">
        <v>1475664</v>
      </c>
      <c r="F1091" s="10">
        <v>646673755.389498</v>
      </c>
      <c r="G1091" s="10">
        <f>tabStateTxnSplit[[#This Row],[Amount (INR)]]/tabStateTxnSplit[[#This Row],[Transactions]]</f>
        <v>438.22560921015759</v>
      </c>
    </row>
    <row r="1092" spans="1:7" x14ac:dyDescent="0.25">
      <c r="A1092" t="s">
        <v>56</v>
      </c>
      <c r="B1092">
        <v>2020</v>
      </c>
      <c r="C1092">
        <v>1</v>
      </c>
      <c r="D1092" t="s">
        <v>1895</v>
      </c>
      <c r="E1092" s="10">
        <v>132970737</v>
      </c>
      <c r="F1092" s="10">
        <v>40374401933.528603</v>
      </c>
      <c r="G1092" s="10">
        <f>tabStateTxnSplit[[#This Row],[Amount (INR)]]/tabStateTxnSplit[[#This Row],[Transactions]]</f>
        <v>303.63373810230593</v>
      </c>
    </row>
    <row r="1093" spans="1:7" x14ac:dyDescent="0.25">
      <c r="A1093" t="s">
        <v>56</v>
      </c>
      <c r="B1093">
        <v>2020</v>
      </c>
      <c r="C1093">
        <v>1</v>
      </c>
      <c r="D1093" t="s">
        <v>1894</v>
      </c>
      <c r="E1093" s="10">
        <v>100868460</v>
      </c>
      <c r="F1093" s="10">
        <v>297635301555.93103</v>
      </c>
      <c r="G1093" s="10">
        <f>tabStateTxnSplit[[#This Row],[Amount (INR)]]/tabStateTxnSplit[[#This Row],[Transactions]]</f>
        <v>2950.7271307198607</v>
      </c>
    </row>
    <row r="1094" spans="1:7" x14ac:dyDescent="0.25">
      <c r="A1094" t="s">
        <v>56</v>
      </c>
      <c r="B1094">
        <v>2020</v>
      </c>
      <c r="C1094">
        <v>1</v>
      </c>
      <c r="D1094" t="s">
        <v>1893</v>
      </c>
      <c r="E1094" s="10">
        <v>35854971</v>
      </c>
      <c r="F1094" s="10">
        <v>14724886028.4034</v>
      </c>
      <c r="G1094" s="10">
        <f>tabStateTxnSplit[[#This Row],[Amount (INR)]]/tabStateTxnSplit[[#This Row],[Transactions]]</f>
        <v>410.67906674372711</v>
      </c>
    </row>
    <row r="1095" spans="1:7" x14ac:dyDescent="0.25">
      <c r="A1095" t="s">
        <v>56</v>
      </c>
      <c r="B1095">
        <v>2020</v>
      </c>
      <c r="C1095">
        <v>1</v>
      </c>
      <c r="D1095" t="s">
        <v>1896</v>
      </c>
      <c r="E1095" s="10">
        <v>93648</v>
      </c>
      <c r="F1095" s="10">
        <v>110130184.721985</v>
      </c>
      <c r="G1095" s="10">
        <f>tabStateTxnSplit[[#This Row],[Amount (INR)]]/tabStateTxnSplit[[#This Row],[Transactions]]</f>
        <v>1176.0014599562724</v>
      </c>
    </row>
    <row r="1096" spans="1:7" x14ac:dyDescent="0.25">
      <c r="A1096" t="s">
        <v>56</v>
      </c>
      <c r="B1096">
        <v>2020</v>
      </c>
      <c r="C1096">
        <v>1</v>
      </c>
      <c r="D1096" t="s">
        <v>1897</v>
      </c>
      <c r="E1096" s="10">
        <v>1246074</v>
      </c>
      <c r="F1096" s="10">
        <v>557335296.81274998</v>
      </c>
      <c r="G1096" s="10">
        <f>tabStateTxnSplit[[#This Row],[Amount (INR)]]/tabStateTxnSplit[[#This Row],[Transactions]]</f>
        <v>447.27303259096169</v>
      </c>
    </row>
    <row r="1097" spans="1:7" x14ac:dyDescent="0.25">
      <c r="A1097" t="s">
        <v>56</v>
      </c>
      <c r="B1097">
        <v>2020</v>
      </c>
      <c r="C1097">
        <v>2</v>
      </c>
      <c r="D1097" t="s">
        <v>1895</v>
      </c>
      <c r="E1097" s="10">
        <v>87251639</v>
      </c>
      <c r="F1097" s="10">
        <v>38463881234.438202</v>
      </c>
      <c r="G1097" s="10">
        <f>tabStateTxnSplit[[#This Row],[Amount (INR)]]/tabStateTxnSplit[[#This Row],[Transactions]]</f>
        <v>440.83849513059806</v>
      </c>
    </row>
    <row r="1098" spans="1:7" x14ac:dyDescent="0.25">
      <c r="A1098" t="s">
        <v>56</v>
      </c>
      <c r="B1098">
        <v>2020</v>
      </c>
      <c r="C1098">
        <v>2</v>
      </c>
      <c r="D1098" t="s">
        <v>1894</v>
      </c>
      <c r="E1098" s="10">
        <v>82118363</v>
      </c>
      <c r="F1098" s="10">
        <v>265767207470.16699</v>
      </c>
      <c r="G1098" s="10">
        <f>tabStateTxnSplit[[#This Row],[Amount (INR)]]/tabStateTxnSplit[[#This Row],[Transactions]]</f>
        <v>3236.3919318528915</v>
      </c>
    </row>
    <row r="1099" spans="1:7" x14ac:dyDescent="0.25">
      <c r="A1099" t="s">
        <v>56</v>
      </c>
      <c r="B1099">
        <v>2020</v>
      </c>
      <c r="C1099">
        <v>2</v>
      </c>
      <c r="D1099" t="s">
        <v>1893</v>
      </c>
      <c r="E1099" s="10">
        <v>43290272</v>
      </c>
      <c r="F1099" s="10">
        <v>16434890228.3062</v>
      </c>
      <c r="G1099" s="10">
        <f>tabStateTxnSplit[[#This Row],[Amount (INR)]]/tabStateTxnSplit[[#This Row],[Transactions]]</f>
        <v>379.64395853891148</v>
      </c>
    </row>
    <row r="1100" spans="1:7" x14ac:dyDescent="0.25">
      <c r="A1100" t="s">
        <v>56</v>
      </c>
      <c r="B1100">
        <v>2020</v>
      </c>
      <c r="C1100">
        <v>2</v>
      </c>
      <c r="D1100" t="s">
        <v>1896</v>
      </c>
      <c r="E1100" s="10">
        <v>161560</v>
      </c>
      <c r="F1100" s="10">
        <v>246367207.06107</v>
      </c>
      <c r="G1100" s="10">
        <f>tabStateTxnSplit[[#This Row],[Amount (INR)]]/tabStateTxnSplit[[#This Row],[Transactions]]</f>
        <v>1524.9270058248946</v>
      </c>
    </row>
    <row r="1101" spans="1:7" x14ac:dyDescent="0.25">
      <c r="A1101" t="s">
        <v>56</v>
      </c>
      <c r="B1101">
        <v>2020</v>
      </c>
      <c r="C1101">
        <v>2</v>
      </c>
      <c r="D1101" t="s">
        <v>1897</v>
      </c>
      <c r="E1101" s="10">
        <v>399878</v>
      </c>
      <c r="F1101" s="10">
        <v>192530880.16456801</v>
      </c>
      <c r="G1101" s="10">
        <f>tabStateTxnSplit[[#This Row],[Amount (INR)]]/tabStateTxnSplit[[#This Row],[Transactions]]</f>
        <v>481.47404999666901</v>
      </c>
    </row>
    <row r="1102" spans="1:7" x14ac:dyDescent="0.25">
      <c r="A1102" t="s">
        <v>56</v>
      </c>
      <c r="B1102">
        <v>2020</v>
      </c>
      <c r="C1102">
        <v>3</v>
      </c>
      <c r="D1102" t="s">
        <v>1895</v>
      </c>
      <c r="E1102" s="10">
        <v>137206600</v>
      </c>
      <c r="F1102" s="10">
        <v>60769881812.009499</v>
      </c>
      <c r="G1102" s="10">
        <f>tabStateTxnSplit[[#This Row],[Amount (INR)]]/tabStateTxnSplit[[#This Row],[Transactions]]</f>
        <v>442.90786166270061</v>
      </c>
    </row>
    <row r="1103" spans="1:7" x14ac:dyDescent="0.25">
      <c r="A1103" t="s">
        <v>56</v>
      </c>
      <c r="B1103">
        <v>2020</v>
      </c>
      <c r="C1103">
        <v>3</v>
      </c>
      <c r="D1103" t="s">
        <v>1894</v>
      </c>
      <c r="E1103" s="10">
        <v>119241776</v>
      </c>
      <c r="F1103" s="10">
        <v>390432374828.479</v>
      </c>
      <c r="G1103" s="10">
        <f>tabStateTxnSplit[[#This Row],[Amount (INR)]]/tabStateTxnSplit[[#This Row],[Transactions]]</f>
        <v>3274.2918457410346</v>
      </c>
    </row>
    <row r="1104" spans="1:7" x14ac:dyDescent="0.25">
      <c r="A1104" t="s">
        <v>56</v>
      </c>
      <c r="B1104">
        <v>2020</v>
      </c>
      <c r="C1104">
        <v>3</v>
      </c>
      <c r="D1104" t="s">
        <v>1893</v>
      </c>
      <c r="E1104" s="10">
        <v>43139631</v>
      </c>
      <c r="F1104" s="10">
        <v>18911088810.529301</v>
      </c>
      <c r="G1104" s="10">
        <f>tabStateTxnSplit[[#This Row],[Amount (INR)]]/tabStateTxnSplit[[#This Row],[Transactions]]</f>
        <v>438.3692760498879</v>
      </c>
    </row>
    <row r="1105" spans="1:7" x14ac:dyDescent="0.25">
      <c r="A1105" t="s">
        <v>56</v>
      </c>
      <c r="B1105">
        <v>2020</v>
      </c>
      <c r="C1105">
        <v>3</v>
      </c>
      <c r="D1105" t="s">
        <v>1896</v>
      </c>
      <c r="E1105" s="10">
        <v>251980</v>
      </c>
      <c r="F1105" s="10">
        <v>358426105.95855701</v>
      </c>
      <c r="G1105" s="10">
        <f>tabStateTxnSplit[[#This Row],[Amount (INR)]]/tabStateTxnSplit[[#This Row],[Transactions]]</f>
        <v>1422.4387092569134</v>
      </c>
    </row>
    <row r="1106" spans="1:7" x14ac:dyDescent="0.25">
      <c r="A1106" t="s">
        <v>56</v>
      </c>
      <c r="B1106">
        <v>2020</v>
      </c>
      <c r="C1106">
        <v>3</v>
      </c>
      <c r="D1106" t="s">
        <v>1897</v>
      </c>
      <c r="E1106" s="10">
        <v>520544</v>
      </c>
      <c r="F1106" s="10">
        <v>268744139.70489901</v>
      </c>
      <c r="G1106" s="10">
        <f>tabStateTxnSplit[[#This Row],[Amount (INR)]]/tabStateTxnSplit[[#This Row],[Transactions]]</f>
        <v>516.2755496267348</v>
      </c>
    </row>
    <row r="1107" spans="1:7" x14ac:dyDescent="0.25">
      <c r="A1107" t="s">
        <v>56</v>
      </c>
      <c r="B1107">
        <v>2020</v>
      </c>
      <c r="C1107">
        <v>4</v>
      </c>
      <c r="D1107" t="s">
        <v>1895</v>
      </c>
      <c r="E1107" s="10">
        <v>215711211</v>
      </c>
      <c r="F1107" s="10">
        <v>97147239182.964096</v>
      </c>
      <c r="G1107" s="10">
        <f>tabStateTxnSplit[[#This Row],[Amount (INR)]]/tabStateTxnSplit[[#This Row],[Transactions]]</f>
        <v>450.35785916089498</v>
      </c>
    </row>
    <row r="1108" spans="1:7" x14ac:dyDescent="0.25">
      <c r="A1108" t="s">
        <v>56</v>
      </c>
      <c r="B1108">
        <v>2020</v>
      </c>
      <c r="C1108">
        <v>4</v>
      </c>
      <c r="D1108" t="s">
        <v>1894</v>
      </c>
      <c r="E1108" s="10">
        <v>166981242</v>
      </c>
      <c r="F1108" s="10">
        <v>538340957771.56799</v>
      </c>
      <c r="G1108" s="10">
        <f>tabStateTxnSplit[[#This Row],[Amount (INR)]]/tabStateTxnSplit[[#This Row],[Transactions]]</f>
        <v>3223.9606756043172</v>
      </c>
    </row>
    <row r="1109" spans="1:7" x14ac:dyDescent="0.25">
      <c r="A1109" t="s">
        <v>56</v>
      </c>
      <c r="B1109">
        <v>2020</v>
      </c>
      <c r="C1109">
        <v>4</v>
      </c>
      <c r="D1109" t="s">
        <v>1893</v>
      </c>
      <c r="E1109" s="10">
        <v>47736461</v>
      </c>
      <c r="F1109" s="10">
        <v>21611671359.120201</v>
      </c>
      <c r="G1109" s="10">
        <f>tabStateTxnSplit[[#This Row],[Amount (INR)]]/tabStateTxnSplit[[#This Row],[Transactions]]</f>
        <v>452.72881370741334</v>
      </c>
    </row>
    <row r="1110" spans="1:7" x14ac:dyDescent="0.25">
      <c r="A1110" t="s">
        <v>56</v>
      </c>
      <c r="B1110">
        <v>2020</v>
      </c>
      <c r="C1110">
        <v>4</v>
      </c>
      <c r="D1110" t="s">
        <v>1896</v>
      </c>
      <c r="E1110" s="10">
        <v>284700</v>
      </c>
      <c r="F1110" s="10">
        <v>427966918.93005902</v>
      </c>
      <c r="G1110" s="10">
        <f>tabStateTxnSplit[[#This Row],[Amount (INR)]]/tabStateTxnSplit[[#This Row],[Transactions]]</f>
        <v>1503.2206495611485</v>
      </c>
    </row>
    <row r="1111" spans="1:7" x14ac:dyDescent="0.25">
      <c r="A1111" t="s">
        <v>56</v>
      </c>
      <c r="B1111">
        <v>2020</v>
      </c>
      <c r="C1111">
        <v>4</v>
      </c>
      <c r="D1111" t="s">
        <v>1897</v>
      </c>
      <c r="E1111" s="10">
        <v>823370</v>
      </c>
      <c r="F1111" s="10">
        <v>508863332.43586898</v>
      </c>
      <c r="G1111" s="10">
        <f>tabStateTxnSplit[[#This Row],[Amount (INR)]]/tabStateTxnSplit[[#This Row],[Transactions]]</f>
        <v>618.02510710357308</v>
      </c>
    </row>
    <row r="1112" spans="1:7" x14ac:dyDescent="0.25">
      <c r="A1112" t="s">
        <v>56</v>
      </c>
      <c r="B1112">
        <v>2021</v>
      </c>
      <c r="C1112">
        <v>1</v>
      </c>
      <c r="D1112" t="s">
        <v>1895</v>
      </c>
      <c r="E1112" s="10">
        <v>279599017</v>
      </c>
      <c r="F1112" s="10">
        <v>117959690729.649</v>
      </c>
      <c r="G1112" s="10">
        <f>tabStateTxnSplit[[#This Row],[Amount (INR)]]/tabStateTxnSplit[[#This Row],[Transactions]]</f>
        <v>421.88878914995973</v>
      </c>
    </row>
    <row r="1113" spans="1:7" x14ac:dyDescent="0.25">
      <c r="A1113" t="s">
        <v>56</v>
      </c>
      <c r="B1113">
        <v>2021</v>
      </c>
      <c r="C1113">
        <v>1</v>
      </c>
      <c r="D1113" t="s">
        <v>1894</v>
      </c>
      <c r="E1113" s="10">
        <v>190894164</v>
      </c>
      <c r="F1113" s="10">
        <v>610937002732.09497</v>
      </c>
      <c r="G1113" s="10">
        <f>tabStateTxnSplit[[#This Row],[Amount (INR)]]/tabStateTxnSplit[[#This Row],[Transactions]]</f>
        <v>3200.3964392127514</v>
      </c>
    </row>
    <row r="1114" spans="1:7" x14ac:dyDescent="0.25">
      <c r="A1114" t="s">
        <v>56</v>
      </c>
      <c r="B1114">
        <v>2021</v>
      </c>
      <c r="C1114">
        <v>1</v>
      </c>
      <c r="D1114" t="s">
        <v>1893</v>
      </c>
      <c r="E1114" s="10">
        <v>52261651</v>
      </c>
      <c r="F1114" s="10">
        <v>25111731675.646301</v>
      </c>
      <c r="G1114" s="10">
        <f>tabStateTxnSplit[[#This Row],[Amount (INR)]]/tabStateTxnSplit[[#This Row],[Transactions]]</f>
        <v>480.50016015847456</v>
      </c>
    </row>
    <row r="1115" spans="1:7" x14ac:dyDescent="0.25">
      <c r="A1115" t="s">
        <v>56</v>
      </c>
      <c r="B1115">
        <v>2021</v>
      </c>
      <c r="C1115">
        <v>1</v>
      </c>
      <c r="D1115" t="s">
        <v>1896</v>
      </c>
      <c r="E1115" s="10">
        <v>297710</v>
      </c>
      <c r="F1115" s="10">
        <v>475815041.816001</v>
      </c>
      <c r="G1115" s="10">
        <f>tabStateTxnSplit[[#This Row],[Amount (INR)]]/tabStateTxnSplit[[#This Row],[Transactions]]</f>
        <v>1598.2501152665379</v>
      </c>
    </row>
    <row r="1116" spans="1:7" x14ac:dyDescent="0.25">
      <c r="A1116" t="s">
        <v>56</v>
      </c>
      <c r="B1116">
        <v>2021</v>
      </c>
      <c r="C1116">
        <v>1</v>
      </c>
      <c r="D1116" t="s">
        <v>1897</v>
      </c>
      <c r="E1116" s="10">
        <v>744950</v>
      </c>
      <c r="F1116" s="10">
        <v>511117233.18647701</v>
      </c>
      <c r="G1116" s="10">
        <f>tabStateTxnSplit[[#This Row],[Amount (INR)]]/tabStateTxnSplit[[#This Row],[Transactions]]</f>
        <v>686.10944786425534</v>
      </c>
    </row>
    <row r="1117" spans="1:7" x14ac:dyDescent="0.25">
      <c r="A1117" t="s">
        <v>56</v>
      </c>
      <c r="B1117">
        <v>2021</v>
      </c>
      <c r="C1117">
        <v>2</v>
      </c>
      <c r="D1117" t="s">
        <v>1895</v>
      </c>
      <c r="E1117" s="10">
        <v>244460862</v>
      </c>
      <c r="F1117" s="10">
        <v>124624417935.058</v>
      </c>
      <c r="G1117" s="10">
        <f>tabStateTxnSplit[[#This Row],[Amount (INR)]]/tabStateTxnSplit[[#This Row],[Transactions]]</f>
        <v>509.79292519658219</v>
      </c>
    </row>
    <row r="1118" spans="1:7" x14ac:dyDescent="0.25">
      <c r="A1118" t="s">
        <v>56</v>
      </c>
      <c r="B1118">
        <v>2021</v>
      </c>
      <c r="C1118">
        <v>2</v>
      </c>
      <c r="D1118" t="s">
        <v>1894</v>
      </c>
      <c r="E1118" s="10">
        <v>216539959</v>
      </c>
      <c r="F1118" s="10">
        <v>684035748184.43701</v>
      </c>
      <c r="G1118" s="10">
        <f>tabStateTxnSplit[[#This Row],[Amount (INR)]]/tabStateTxnSplit[[#This Row],[Transactions]]</f>
        <v>3158.9354285618806</v>
      </c>
    </row>
    <row r="1119" spans="1:7" x14ac:dyDescent="0.25">
      <c r="A1119" t="s">
        <v>56</v>
      </c>
      <c r="B1119">
        <v>2021</v>
      </c>
      <c r="C1119">
        <v>2</v>
      </c>
      <c r="D1119" t="s">
        <v>1893</v>
      </c>
      <c r="E1119" s="10">
        <v>68599238</v>
      </c>
      <c r="F1119" s="10">
        <v>28272314719.076199</v>
      </c>
      <c r="G1119" s="10">
        <f>tabStateTxnSplit[[#This Row],[Amount (INR)]]/tabStateTxnSplit[[#This Row],[Transactions]]</f>
        <v>412.13744559489419</v>
      </c>
    </row>
    <row r="1120" spans="1:7" x14ac:dyDescent="0.25">
      <c r="A1120" t="s">
        <v>56</v>
      </c>
      <c r="B1120">
        <v>2021</v>
      </c>
      <c r="C1120">
        <v>2</v>
      </c>
      <c r="D1120" t="s">
        <v>1896</v>
      </c>
      <c r="E1120" s="10">
        <v>304779</v>
      </c>
      <c r="F1120" s="10">
        <v>456933673.98713499</v>
      </c>
      <c r="G1120" s="10">
        <f>tabStateTxnSplit[[#This Row],[Amount (INR)]]/tabStateTxnSplit[[#This Row],[Transactions]]</f>
        <v>1499.2295203643787</v>
      </c>
    </row>
    <row r="1121" spans="1:7" x14ac:dyDescent="0.25">
      <c r="A1121" t="s">
        <v>56</v>
      </c>
      <c r="B1121">
        <v>2021</v>
      </c>
      <c r="C1121">
        <v>2</v>
      </c>
      <c r="D1121" t="s">
        <v>1897</v>
      </c>
      <c r="E1121" s="10">
        <v>744208</v>
      </c>
      <c r="F1121" s="10">
        <v>497736717.48932701</v>
      </c>
      <c r="G1121" s="10">
        <f>tabStateTxnSplit[[#This Row],[Amount (INR)]]/tabStateTxnSplit[[#This Row],[Transactions]]</f>
        <v>668.81398411375187</v>
      </c>
    </row>
    <row r="1122" spans="1:7" x14ac:dyDescent="0.25">
      <c r="A1122" t="s">
        <v>57</v>
      </c>
      <c r="B1122">
        <v>2018</v>
      </c>
      <c r="C1122">
        <v>1</v>
      </c>
      <c r="D1122" t="s">
        <v>1893</v>
      </c>
      <c r="E1122" s="10">
        <v>988774</v>
      </c>
      <c r="F1122" s="10">
        <v>157311821.37585601</v>
      </c>
      <c r="G1122" s="10">
        <f>tabStateTxnSplit[[#This Row],[Amount (INR)]]/tabStateTxnSplit[[#This Row],[Transactions]]</f>
        <v>159.09785388355277</v>
      </c>
    </row>
    <row r="1123" spans="1:7" x14ac:dyDescent="0.25">
      <c r="A1123" t="s">
        <v>57</v>
      </c>
      <c r="B1123">
        <v>2018</v>
      </c>
      <c r="C1123">
        <v>1</v>
      </c>
      <c r="D1123" t="s">
        <v>1894</v>
      </c>
      <c r="E1123" s="10">
        <v>600205</v>
      </c>
      <c r="F1123" s="10">
        <v>2107288314.30252</v>
      </c>
      <c r="G1123" s="10">
        <f>tabStateTxnSplit[[#This Row],[Amount (INR)]]/tabStateTxnSplit[[#This Row],[Transactions]]</f>
        <v>3510.947616735149</v>
      </c>
    </row>
    <row r="1124" spans="1:7" x14ac:dyDescent="0.25">
      <c r="A1124" t="s">
        <v>57</v>
      </c>
      <c r="B1124">
        <v>2018</v>
      </c>
      <c r="C1124">
        <v>1</v>
      </c>
      <c r="D1124" t="s">
        <v>1895</v>
      </c>
      <c r="E1124" s="10">
        <v>72164</v>
      </c>
      <c r="F1124" s="10">
        <v>82919383.045711696</v>
      </c>
      <c r="G1124" s="10">
        <f>tabStateTxnSplit[[#This Row],[Amount (INR)]]/tabStateTxnSplit[[#This Row],[Transactions]]</f>
        <v>1149.0408381701639</v>
      </c>
    </row>
    <row r="1125" spans="1:7" x14ac:dyDescent="0.25">
      <c r="A1125" t="s">
        <v>57</v>
      </c>
      <c r="B1125">
        <v>2018</v>
      </c>
      <c r="C1125">
        <v>1</v>
      </c>
      <c r="D1125" t="s">
        <v>1896</v>
      </c>
      <c r="E1125" s="10">
        <v>40170</v>
      </c>
      <c r="F1125" s="10">
        <v>7957491.9019655799</v>
      </c>
      <c r="G1125" s="10">
        <f>tabStateTxnSplit[[#This Row],[Amount (INR)]]/tabStateTxnSplit[[#This Row],[Transactions]]</f>
        <v>198.09539213257605</v>
      </c>
    </row>
    <row r="1126" spans="1:7" x14ac:dyDescent="0.25">
      <c r="A1126" t="s">
        <v>57</v>
      </c>
      <c r="B1126">
        <v>2018</v>
      </c>
      <c r="C1126">
        <v>1</v>
      </c>
      <c r="D1126" t="s">
        <v>1897</v>
      </c>
      <c r="E1126" s="10">
        <v>70067</v>
      </c>
      <c r="F1126" s="10">
        <v>47197742.474449299</v>
      </c>
      <c r="G1126" s="10">
        <f>tabStateTxnSplit[[#This Row],[Amount (INR)]]/tabStateTxnSplit[[#This Row],[Transactions]]</f>
        <v>673.6087241418827</v>
      </c>
    </row>
    <row r="1127" spans="1:7" x14ac:dyDescent="0.25">
      <c r="A1127" t="s">
        <v>57</v>
      </c>
      <c r="B1127">
        <v>2018</v>
      </c>
      <c r="C1127">
        <v>2</v>
      </c>
      <c r="D1127" t="s">
        <v>1893</v>
      </c>
      <c r="E1127" s="10">
        <v>1230869</v>
      </c>
      <c r="F1127" s="10">
        <v>248080143.25702301</v>
      </c>
      <c r="G1127" s="10">
        <f>tabStateTxnSplit[[#This Row],[Amount (INR)]]/tabStateTxnSplit[[#This Row],[Transactions]]</f>
        <v>201.54877834848631</v>
      </c>
    </row>
    <row r="1128" spans="1:7" x14ac:dyDescent="0.25">
      <c r="A1128" t="s">
        <v>57</v>
      </c>
      <c r="B1128">
        <v>2018</v>
      </c>
      <c r="C1128">
        <v>2</v>
      </c>
      <c r="D1128" t="s">
        <v>1894</v>
      </c>
      <c r="E1128" s="10">
        <v>848291</v>
      </c>
      <c r="F1128" s="10">
        <v>3436199589.0773101</v>
      </c>
      <c r="G1128" s="10">
        <f>tabStateTxnSplit[[#This Row],[Amount (INR)]]/tabStateTxnSplit[[#This Row],[Transactions]]</f>
        <v>4050.732106172658</v>
      </c>
    </row>
    <row r="1129" spans="1:7" x14ac:dyDescent="0.25">
      <c r="A1129" t="s">
        <v>57</v>
      </c>
      <c r="B1129">
        <v>2018</v>
      </c>
      <c r="C1129">
        <v>2</v>
      </c>
      <c r="D1129" t="s">
        <v>1895</v>
      </c>
      <c r="E1129" s="10">
        <v>131217</v>
      </c>
      <c r="F1129" s="10">
        <v>144501582.046666</v>
      </c>
      <c r="G1129" s="10">
        <f>tabStateTxnSplit[[#This Row],[Amount (INR)]]/tabStateTxnSplit[[#This Row],[Transactions]]</f>
        <v>1101.2413181726911</v>
      </c>
    </row>
    <row r="1130" spans="1:7" x14ac:dyDescent="0.25">
      <c r="A1130" t="s">
        <v>57</v>
      </c>
      <c r="B1130">
        <v>2018</v>
      </c>
      <c r="C1130">
        <v>2</v>
      </c>
      <c r="D1130" t="s">
        <v>1896</v>
      </c>
      <c r="E1130" s="10">
        <v>41100</v>
      </c>
      <c r="F1130" s="10">
        <v>12355589.343616899</v>
      </c>
      <c r="G1130" s="10">
        <f>tabStateTxnSplit[[#This Row],[Amount (INR)]]/tabStateTxnSplit[[#This Row],[Transactions]]</f>
        <v>300.62261176683455</v>
      </c>
    </row>
    <row r="1131" spans="1:7" x14ac:dyDescent="0.25">
      <c r="A1131" t="s">
        <v>57</v>
      </c>
      <c r="B1131">
        <v>2018</v>
      </c>
      <c r="C1131">
        <v>2</v>
      </c>
      <c r="D1131" t="s">
        <v>1897</v>
      </c>
      <c r="E1131" s="10">
        <v>56688</v>
      </c>
      <c r="F1131" s="10">
        <v>45786439.717999101</v>
      </c>
      <c r="G1131" s="10">
        <f>tabStateTxnSplit[[#This Row],[Amount (INR)]]/tabStateTxnSplit[[#This Row],[Transactions]]</f>
        <v>807.69192277023535</v>
      </c>
    </row>
    <row r="1132" spans="1:7" x14ac:dyDescent="0.25">
      <c r="A1132" t="s">
        <v>57</v>
      </c>
      <c r="B1132">
        <v>2018</v>
      </c>
      <c r="C1132">
        <v>3</v>
      </c>
      <c r="D1132" t="s">
        <v>1894</v>
      </c>
      <c r="E1132" s="10">
        <v>1425259</v>
      </c>
      <c r="F1132" s="10">
        <v>4823239268.2797403</v>
      </c>
      <c r="G1132" s="10">
        <f>tabStateTxnSplit[[#This Row],[Amount (INR)]]/tabStateTxnSplit[[#This Row],[Transactions]]</f>
        <v>3384.1142334689625</v>
      </c>
    </row>
    <row r="1133" spans="1:7" x14ac:dyDescent="0.25">
      <c r="A1133" t="s">
        <v>57</v>
      </c>
      <c r="B1133">
        <v>2018</v>
      </c>
      <c r="C1133">
        <v>3</v>
      </c>
      <c r="D1133" t="s">
        <v>1893</v>
      </c>
      <c r="E1133" s="10">
        <v>1407588</v>
      </c>
      <c r="F1133" s="10">
        <v>296352497.34099501</v>
      </c>
      <c r="G1133" s="10">
        <f>tabStateTxnSplit[[#This Row],[Amount (INR)]]/tabStateTxnSplit[[#This Row],[Transactions]]</f>
        <v>210.53923260286035</v>
      </c>
    </row>
    <row r="1134" spans="1:7" x14ac:dyDescent="0.25">
      <c r="A1134" t="s">
        <v>57</v>
      </c>
      <c r="B1134">
        <v>2018</v>
      </c>
      <c r="C1134">
        <v>3</v>
      </c>
      <c r="D1134" t="s">
        <v>1895</v>
      </c>
      <c r="E1134" s="10">
        <v>210974</v>
      </c>
      <c r="F1134" s="10">
        <v>160705488.602357</v>
      </c>
      <c r="G1134" s="10">
        <f>tabStateTxnSplit[[#This Row],[Amount (INR)]]/tabStateTxnSplit[[#This Row],[Transactions]]</f>
        <v>761.73124935943292</v>
      </c>
    </row>
    <row r="1135" spans="1:7" x14ac:dyDescent="0.25">
      <c r="A1135" t="s">
        <v>57</v>
      </c>
      <c r="B1135">
        <v>2018</v>
      </c>
      <c r="C1135">
        <v>3</v>
      </c>
      <c r="D1135" t="s">
        <v>1896</v>
      </c>
      <c r="E1135" s="10">
        <v>37286</v>
      </c>
      <c r="F1135" s="10">
        <v>6170643.3878824897</v>
      </c>
      <c r="G1135" s="10">
        <f>tabStateTxnSplit[[#This Row],[Amount (INR)]]/tabStateTxnSplit[[#This Row],[Transactions]]</f>
        <v>165.49491465650618</v>
      </c>
    </row>
    <row r="1136" spans="1:7" x14ac:dyDescent="0.25">
      <c r="A1136" t="s">
        <v>57</v>
      </c>
      <c r="B1136">
        <v>2018</v>
      </c>
      <c r="C1136">
        <v>3</v>
      </c>
      <c r="D1136" t="s">
        <v>1897</v>
      </c>
      <c r="E1136" s="10">
        <v>53241</v>
      </c>
      <c r="F1136" s="10">
        <v>36557326.264476202</v>
      </c>
      <c r="G1136" s="10">
        <f>tabStateTxnSplit[[#This Row],[Amount (INR)]]/tabStateTxnSplit[[#This Row],[Transactions]]</f>
        <v>686.63861055344944</v>
      </c>
    </row>
    <row r="1137" spans="1:7" x14ac:dyDescent="0.25">
      <c r="A1137" t="s">
        <v>57</v>
      </c>
      <c r="B1137">
        <v>2018</v>
      </c>
      <c r="C1137">
        <v>4</v>
      </c>
      <c r="D1137" t="s">
        <v>1894</v>
      </c>
      <c r="E1137" s="10">
        <v>2073960</v>
      </c>
      <c r="F1137" s="10">
        <v>6959805154.5702496</v>
      </c>
      <c r="G1137" s="10">
        <f>tabStateTxnSplit[[#This Row],[Amount (INR)]]/tabStateTxnSplit[[#This Row],[Transactions]]</f>
        <v>3355.8049116522257</v>
      </c>
    </row>
    <row r="1138" spans="1:7" x14ac:dyDescent="0.25">
      <c r="A1138" t="s">
        <v>57</v>
      </c>
      <c r="B1138">
        <v>2018</v>
      </c>
      <c r="C1138">
        <v>4</v>
      </c>
      <c r="D1138" t="s">
        <v>1893</v>
      </c>
      <c r="E1138" s="10">
        <v>1679897</v>
      </c>
      <c r="F1138" s="10">
        <v>351296525.29857498</v>
      </c>
      <c r="G1138" s="10">
        <f>tabStateTxnSplit[[#This Row],[Amount (INR)]]/tabStateTxnSplit[[#This Row],[Transactions]]</f>
        <v>209.11789550107832</v>
      </c>
    </row>
    <row r="1139" spans="1:7" x14ac:dyDescent="0.25">
      <c r="A1139" t="s">
        <v>57</v>
      </c>
      <c r="B1139">
        <v>2018</v>
      </c>
      <c r="C1139">
        <v>4</v>
      </c>
      <c r="D1139" t="s">
        <v>1895</v>
      </c>
      <c r="E1139" s="10">
        <v>417114</v>
      </c>
      <c r="F1139" s="10">
        <v>378857199.64904201</v>
      </c>
      <c r="G1139" s="10">
        <f>tabStateTxnSplit[[#This Row],[Amount (INR)]]/tabStateTxnSplit[[#This Row],[Transactions]]</f>
        <v>908.28214744420472</v>
      </c>
    </row>
    <row r="1140" spans="1:7" x14ac:dyDescent="0.25">
      <c r="A1140" t="s">
        <v>57</v>
      </c>
      <c r="B1140">
        <v>2018</v>
      </c>
      <c r="C1140">
        <v>4</v>
      </c>
      <c r="D1140" t="s">
        <v>1896</v>
      </c>
      <c r="E1140" s="10">
        <v>75084</v>
      </c>
      <c r="F1140" s="10">
        <v>10063656.726067601</v>
      </c>
      <c r="G1140" s="10">
        <f>tabStateTxnSplit[[#This Row],[Amount (INR)]]/tabStateTxnSplit[[#This Row],[Transactions]]</f>
        <v>134.03197387016675</v>
      </c>
    </row>
    <row r="1141" spans="1:7" x14ac:dyDescent="0.25">
      <c r="A1141" t="s">
        <v>57</v>
      </c>
      <c r="B1141">
        <v>2018</v>
      </c>
      <c r="C1141">
        <v>4</v>
      </c>
      <c r="D1141" t="s">
        <v>1897</v>
      </c>
      <c r="E1141" s="10">
        <v>64599</v>
      </c>
      <c r="F1141" s="10">
        <v>47338700.568463802</v>
      </c>
      <c r="G1141" s="10">
        <f>tabStateTxnSplit[[#This Row],[Amount (INR)]]/tabStateTxnSplit[[#This Row],[Transactions]]</f>
        <v>732.80856620789484</v>
      </c>
    </row>
    <row r="1142" spans="1:7" x14ac:dyDescent="0.25">
      <c r="A1142" t="s">
        <v>57</v>
      </c>
      <c r="B1142">
        <v>2019</v>
      </c>
      <c r="C1142">
        <v>1</v>
      </c>
      <c r="D1142" t="s">
        <v>1894</v>
      </c>
      <c r="E1142" s="10">
        <v>3601116</v>
      </c>
      <c r="F1142" s="10">
        <v>9314451112.0858307</v>
      </c>
      <c r="G1142" s="10">
        <f>tabStateTxnSplit[[#This Row],[Amount (INR)]]/tabStateTxnSplit[[#This Row],[Transactions]]</f>
        <v>2586.5457019673431</v>
      </c>
    </row>
    <row r="1143" spans="1:7" x14ac:dyDescent="0.25">
      <c r="A1143" t="s">
        <v>57</v>
      </c>
      <c r="B1143">
        <v>2019</v>
      </c>
      <c r="C1143">
        <v>1</v>
      </c>
      <c r="D1143" t="s">
        <v>1893</v>
      </c>
      <c r="E1143" s="10">
        <v>2180915</v>
      </c>
      <c r="F1143" s="10">
        <v>498453895.94724298</v>
      </c>
      <c r="G1143" s="10">
        <f>tabStateTxnSplit[[#This Row],[Amount (INR)]]/tabStateTxnSplit[[#This Row],[Transactions]]</f>
        <v>228.55264691528234</v>
      </c>
    </row>
    <row r="1144" spans="1:7" x14ac:dyDescent="0.25">
      <c r="A1144" t="s">
        <v>57</v>
      </c>
      <c r="B1144">
        <v>2019</v>
      </c>
      <c r="C1144">
        <v>1</v>
      </c>
      <c r="D1144" t="s">
        <v>1895</v>
      </c>
      <c r="E1144" s="10">
        <v>550707</v>
      </c>
      <c r="F1144" s="10">
        <v>371997848.20066297</v>
      </c>
      <c r="G1144" s="10">
        <f>tabStateTxnSplit[[#This Row],[Amount (INR)]]/tabStateTxnSplit[[#This Row],[Transactions]]</f>
        <v>675.49141049716627</v>
      </c>
    </row>
    <row r="1145" spans="1:7" x14ac:dyDescent="0.25">
      <c r="A1145" t="s">
        <v>57</v>
      </c>
      <c r="B1145">
        <v>2019</v>
      </c>
      <c r="C1145">
        <v>1</v>
      </c>
      <c r="D1145" t="s">
        <v>1896</v>
      </c>
      <c r="E1145" s="10">
        <v>77652</v>
      </c>
      <c r="F1145" s="10">
        <v>7808573.8983642897</v>
      </c>
      <c r="G1145" s="10">
        <f>tabStateTxnSplit[[#This Row],[Amount (INR)]]/tabStateTxnSplit[[#This Row],[Transactions]]</f>
        <v>100.55856769129308</v>
      </c>
    </row>
    <row r="1146" spans="1:7" x14ac:dyDescent="0.25">
      <c r="A1146" t="s">
        <v>57</v>
      </c>
      <c r="B1146">
        <v>2019</v>
      </c>
      <c r="C1146">
        <v>1</v>
      </c>
      <c r="D1146" t="s">
        <v>1897</v>
      </c>
      <c r="E1146" s="10">
        <v>58649</v>
      </c>
      <c r="F1146" s="10">
        <v>42319704.717572302</v>
      </c>
      <c r="G1146" s="10">
        <f>tabStateTxnSplit[[#This Row],[Amount (INR)]]/tabStateTxnSplit[[#This Row],[Transactions]]</f>
        <v>721.57589588181042</v>
      </c>
    </row>
    <row r="1147" spans="1:7" x14ac:dyDescent="0.25">
      <c r="A1147" t="s">
        <v>57</v>
      </c>
      <c r="B1147">
        <v>2019</v>
      </c>
      <c r="C1147">
        <v>2</v>
      </c>
      <c r="D1147" t="s">
        <v>1894</v>
      </c>
      <c r="E1147" s="10">
        <v>3519528</v>
      </c>
      <c r="F1147" s="10">
        <v>11630623424.131399</v>
      </c>
      <c r="G1147" s="10">
        <f>tabStateTxnSplit[[#This Row],[Amount (INR)]]/tabStateTxnSplit[[#This Row],[Transactions]]</f>
        <v>3304.597498338243</v>
      </c>
    </row>
    <row r="1148" spans="1:7" x14ac:dyDescent="0.25">
      <c r="A1148" t="s">
        <v>57</v>
      </c>
      <c r="B1148">
        <v>2019</v>
      </c>
      <c r="C1148">
        <v>2</v>
      </c>
      <c r="D1148" t="s">
        <v>1893</v>
      </c>
      <c r="E1148" s="10">
        <v>2711299</v>
      </c>
      <c r="F1148" s="10">
        <v>768892057.79827797</v>
      </c>
      <c r="G1148" s="10">
        <f>tabStateTxnSplit[[#This Row],[Amount (INR)]]/tabStateTxnSplit[[#This Row],[Transactions]]</f>
        <v>283.58807265383786</v>
      </c>
    </row>
    <row r="1149" spans="1:7" x14ac:dyDescent="0.25">
      <c r="A1149" t="s">
        <v>57</v>
      </c>
      <c r="B1149">
        <v>2019</v>
      </c>
      <c r="C1149">
        <v>2</v>
      </c>
      <c r="D1149" t="s">
        <v>1895</v>
      </c>
      <c r="E1149" s="10">
        <v>937130</v>
      </c>
      <c r="F1149" s="10">
        <v>569545842.99989903</v>
      </c>
      <c r="G1149" s="10">
        <f>tabStateTxnSplit[[#This Row],[Amount (INR)]]/tabStateTxnSplit[[#This Row],[Transactions]]</f>
        <v>607.75542667495336</v>
      </c>
    </row>
    <row r="1150" spans="1:7" x14ac:dyDescent="0.25">
      <c r="A1150" t="s">
        <v>57</v>
      </c>
      <c r="B1150">
        <v>2019</v>
      </c>
      <c r="C1150">
        <v>2</v>
      </c>
      <c r="D1150" t="s">
        <v>1896</v>
      </c>
      <c r="E1150" s="10">
        <v>38869</v>
      </c>
      <c r="F1150" s="10">
        <v>5823291.6226429297</v>
      </c>
      <c r="G1150" s="10">
        <f>tabStateTxnSplit[[#This Row],[Amount (INR)]]/tabStateTxnSplit[[#This Row],[Transactions]]</f>
        <v>149.81840599559879</v>
      </c>
    </row>
    <row r="1151" spans="1:7" x14ac:dyDescent="0.25">
      <c r="A1151" t="s">
        <v>57</v>
      </c>
      <c r="B1151">
        <v>2019</v>
      </c>
      <c r="C1151">
        <v>2</v>
      </c>
      <c r="D1151" t="s">
        <v>1897</v>
      </c>
      <c r="E1151" s="10">
        <v>77000</v>
      </c>
      <c r="F1151" s="10">
        <v>56486944.633225501</v>
      </c>
      <c r="G1151" s="10">
        <f>tabStateTxnSplit[[#This Row],[Amount (INR)]]/tabStateTxnSplit[[#This Row],[Transactions]]</f>
        <v>733.59668354838311</v>
      </c>
    </row>
    <row r="1152" spans="1:7" x14ac:dyDescent="0.25">
      <c r="A1152" t="s">
        <v>57</v>
      </c>
      <c r="B1152">
        <v>2019</v>
      </c>
      <c r="C1152">
        <v>3</v>
      </c>
      <c r="D1152" t="s">
        <v>1894</v>
      </c>
      <c r="E1152" s="10">
        <v>4181954</v>
      </c>
      <c r="F1152" s="10">
        <v>14433990011.3207</v>
      </c>
      <c r="G1152" s="10">
        <f>tabStateTxnSplit[[#This Row],[Amount (INR)]]/tabStateTxnSplit[[#This Row],[Transactions]]</f>
        <v>3451.4942085256557</v>
      </c>
    </row>
    <row r="1153" spans="1:7" x14ac:dyDescent="0.25">
      <c r="A1153" t="s">
        <v>57</v>
      </c>
      <c r="B1153">
        <v>2019</v>
      </c>
      <c r="C1153">
        <v>3</v>
      </c>
      <c r="D1153" t="s">
        <v>1893</v>
      </c>
      <c r="E1153" s="10">
        <v>3431236</v>
      </c>
      <c r="F1153" s="10">
        <v>1051007778.31295</v>
      </c>
      <c r="G1153" s="10">
        <f>tabStateTxnSplit[[#This Row],[Amount (INR)]]/tabStateTxnSplit[[#This Row],[Transactions]]</f>
        <v>306.30588461794815</v>
      </c>
    </row>
    <row r="1154" spans="1:7" x14ac:dyDescent="0.25">
      <c r="A1154" t="s">
        <v>57</v>
      </c>
      <c r="B1154">
        <v>2019</v>
      </c>
      <c r="C1154">
        <v>3</v>
      </c>
      <c r="D1154" t="s">
        <v>1895</v>
      </c>
      <c r="E1154" s="10">
        <v>1497029</v>
      </c>
      <c r="F1154" s="10">
        <v>879510566.11061704</v>
      </c>
      <c r="G1154" s="10">
        <f>tabStateTxnSplit[[#This Row],[Amount (INR)]]/tabStateTxnSplit[[#This Row],[Transactions]]</f>
        <v>587.50402704998839</v>
      </c>
    </row>
    <row r="1155" spans="1:7" x14ac:dyDescent="0.25">
      <c r="A1155" t="s">
        <v>57</v>
      </c>
      <c r="B1155">
        <v>2019</v>
      </c>
      <c r="C1155">
        <v>3</v>
      </c>
      <c r="D1155" t="s">
        <v>1896</v>
      </c>
      <c r="E1155" s="10">
        <v>96130</v>
      </c>
      <c r="F1155" s="10">
        <v>8910528.7234105691</v>
      </c>
      <c r="G1155" s="10">
        <f>tabStateTxnSplit[[#This Row],[Amount (INR)]]/tabStateTxnSplit[[#This Row],[Transactions]]</f>
        <v>92.692486460112022</v>
      </c>
    </row>
    <row r="1156" spans="1:7" x14ac:dyDescent="0.25">
      <c r="A1156" t="s">
        <v>57</v>
      </c>
      <c r="B1156">
        <v>2019</v>
      </c>
      <c r="C1156">
        <v>3</v>
      </c>
      <c r="D1156" t="s">
        <v>1897</v>
      </c>
      <c r="E1156" s="10">
        <v>79747</v>
      </c>
      <c r="F1156" s="10">
        <v>56390837.596709497</v>
      </c>
      <c r="G1156" s="10">
        <f>tabStateTxnSplit[[#This Row],[Amount (INR)]]/tabStateTxnSplit[[#This Row],[Transactions]]</f>
        <v>707.12174246942823</v>
      </c>
    </row>
    <row r="1157" spans="1:7" x14ac:dyDescent="0.25">
      <c r="A1157" t="s">
        <v>57</v>
      </c>
      <c r="B1157">
        <v>2019</v>
      </c>
      <c r="C1157">
        <v>4</v>
      </c>
      <c r="D1157" t="s">
        <v>1894</v>
      </c>
      <c r="E1157" s="10">
        <v>5859068</v>
      </c>
      <c r="F1157" s="10">
        <v>18537483865.4459</v>
      </c>
      <c r="G1157" s="10">
        <f>tabStateTxnSplit[[#This Row],[Amount (INR)]]/tabStateTxnSplit[[#This Row],[Transactions]]</f>
        <v>3163.8963509974451</v>
      </c>
    </row>
    <row r="1158" spans="1:7" x14ac:dyDescent="0.25">
      <c r="A1158" t="s">
        <v>57</v>
      </c>
      <c r="B1158">
        <v>2019</v>
      </c>
      <c r="C1158">
        <v>4</v>
      </c>
      <c r="D1158" t="s">
        <v>1893</v>
      </c>
      <c r="E1158" s="10">
        <v>4097032</v>
      </c>
      <c r="F1158" s="10">
        <v>1287955351.6647899</v>
      </c>
      <c r="G1158" s="10">
        <f>tabStateTxnSplit[[#This Row],[Amount (INR)]]/tabStateTxnSplit[[#This Row],[Transactions]]</f>
        <v>314.36301978231802</v>
      </c>
    </row>
    <row r="1159" spans="1:7" x14ac:dyDescent="0.25">
      <c r="A1159" t="s">
        <v>57</v>
      </c>
      <c r="B1159">
        <v>2019</v>
      </c>
      <c r="C1159">
        <v>4</v>
      </c>
      <c r="D1159" t="s">
        <v>1895</v>
      </c>
      <c r="E1159" s="10">
        <v>2418428</v>
      </c>
      <c r="F1159" s="10">
        <v>1268704040.1006899</v>
      </c>
      <c r="G1159" s="10">
        <f>tabStateTxnSplit[[#This Row],[Amount (INR)]]/tabStateTxnSplit[[#This Row],[Transactions]]</f>
        <v>524.59864015000232</v>
      </c>
    </row>
    <row r="1160" spans="1:7" x14ac:dyDescent="0.25">
      <c r="A1160" t="s">
        <v>57</v>
      </c>
      <c r="B1160">
        <v>2019</v>
      </c>
      <c r="C1160">
        <v>4</v>
      </c>
      <c r="D1160" t="s">
        <v>1896</v>
      </c>
      <c r="E1160" s="10">
        <v>50728</v>
      </c>
      <c r="F1160" s="10">
        <v>10816332.760911901</v>
      </c>
      <c r="G1160" s="10">
        <f>tabStateTxnSplit[[#This Row],[Amount (INR)]]/tabStateTxnSplit[[#This Row],[Transactions]]</f>
        <v>213.22214084749842</v>
      </c>
    </row>
    <row r="1161" spans="1:7" x14ac:dyDescent="0.25">
      <c r="A1161" t="s">
        <v>57</v>
      </c>
      <c r="B1161">
        <v>2019</v>
      </c>
      <c r="C1161">
        <v>4</v>
      </c>
      <c r="D1161" t="s">
        <v>1897</v>
      </c>
      <c r="E1161" s="10">
        <v>73381</v>
      </c>
      <c r="F1161" s="10">
        <v>46367047.832443297</v>
      </c>
      <c r="G1161" s="10">
        <f>tabStateTxnSplit[[#This Row],[Amount (INR)]]/tabStateTxnSplit[[#This Row],[Transactions]]</f>
        <v>631.86721130051785</v>
      </c>
    </row>
    <row r="1162" spans="1:7" x14ac:dyDescent="0.25">
      <c r="A1162" t="s">
        <v>57</v>
      </c>
      <c r="B1162">
        <v>2020</v>
      </c>
      <c r="C1162">
        <v>1</v>
      </c>
      <c r="D1162" t="s">
        <v>1894</v>
      </c>
      <c r="E1162" s="10">
        <v>6634439</v>
      </c>
      <c r="F1162" s="10">
        <v>22862907701.605099</v>
      </c>
      <c r="G1162" s="10">
        <f>tabStateTxnSplit[[#This Row],[Amount (INR)]]/tabStateTxnSplit[[#This Row],[Transactions]]</f>
        <v>3446.09509584836</v>
      </c>
    </row>
    <row r="1163" spans="1:7" x14ac:dyDescent="0.25">
      <c r="A1163" t="s">
        <v>57</v>
      </c>
      <c r="B1163">
        <v>2020</v>
      </c>
      <c r="C1163">
        <v>1</v>
      </c>
      <c r="D1163" t="s">
        <v>1893</v>
      </c>
      <c r="E1163" s="10">
        <v>5507580</v>
      </c>
      <c r="F1163" s="10">
        <v>1716538277.3696699</v>
      </c>
      <c r="G1163" s="10">
        <f>tabStateTxnSplit[[#This Row],[Amount (INR)]]/tabStateTxnSplit[[#This Row],[Transactions]]</f>
        <v>311.66833298284723</v>
      </c>
    </row>
    <row r="1164" spans="1:7" x14ac:dyDescent="0.25">
      <c r="A1164" t="s">
        <v>57</v>
      </c>
      <c r="B1164">
        <v>2020</v>
      </c>
      <c r="C1164">
        <v>1</v>
      </c>
      <c r="D1164" t="s">
        <v>1895</v>
      </c>
      <c r="E1164" s="10">
        <v>3485036</v>
      </c>
      <c r="F1164" s="10">
        <v>1810329140.18437</v>
      </c>
      <c r="G1164" s="10">
        <f>tabStateTxnSplit[[#This Row],[Amount (INR)]]/tabStateTxnSplit[[#This Row],[Transactions]]</f>
        <v>519.45780192352959</v>
      </c>
    </row>
    <row r="1165" spans="1:7" x14ac:dyDescent="0.25">
      <c r="A1165" t="s">
        <v>57</v>
      </c>
      <c r="B1165">
        <v>2020</v>
      </c>
      <c r="C1165">
        <v>1</v>
      </c>
      <c r="D1165" t="s">
        <v>1896</v>
      </c>
      <c r="E1165" s="10">
        <v>38050</v>
      </c>
      <c r="F1165" s="10">
        <v>17160614.593254901</v>
      </c>
      <c r="G1165" s="10">
        <f>tabStateTxnSplit[[#This Row],[Amount (INR)]]/tabStateTxnSplit[[#This Row],[Transactions]]</f>
        <v>451.00169758882788</v>
      </c>
    </row>
    <row r="1166" spans="1:7" x14ac:dyDescent="0.25">
      <c r="A1166" t="s">
        <v>57</v>
      </c>
      <c r="B1166">
        <v>2020</v>
      </c>
      <c r="C1166">
        <v>1</v>
      </c>
      <c r="D1166" t="s">
        <v>1897</v>
      </c>
      <c r="E1166" s="10">
        <v>68417</v>
      </c>
      <c r="F1166" s="10">
        <v>44149097.181791499</v>
      </c>
      <c r="G1166" s="10">
        <f>tabStateTxnSplit[[#This Row],[Amount (INR)]]/tabStateTxnSplit[[#This Row],[Transactions]]</f>
        <v>645.2942570090986</v>
      </c>
    </row>
    <row r="1167" spans="1:7" x14ac:dyDescent="0.25">
      <c r="A1167" t="s">
        <v>57</v>
      </c>
      <c r="B1167">
        <v>2020</v>
      </c>
      <c r="C1167">
        <v>2</v>
      </c>
      <c r="D1167" t="s">
        <v>1893</v>
      </c>
      <c r="E1167" s="10">
        <v>7709714</v>
      </c>
      <c r="F1167" s="10">
        <v>2452435028.9249301</v>
      </c>
      <c r="G1167" s="10">
        <f>tabStateTxnSplit[[#This Row],[Amount (INR)]]/tabStateTxnSplit[[#This Row],[Transactions]]</f>
        <v>318.09675805418073</v>
      </c>
    </row>
    <row r="1168" spans="1:7" x14ac:dyDescent="0.25">
      <c r="A1168" t="s">
        <v>57</v>
      </c>
      <c r="B1168">
        <v>2020</v>
      </c>
      <c r="C1168">
        <v>2</v>
      </c>
      <c r="D1168" t="s">
        <v>1894</v>
      </c>
      <c r="E1168" s="10">
        <v>5603046</v>
      </c>
      <c r="F1168" s="10">
        <v>21309983654.738998</v>
      </c>
      <c r="G1168" s="10">
        <f>tabStateTxnSplit[[#This Row],[Amount (INR)]]/tabStateTxnSplit[[#This Row],[Transactions]]</f>
        <v>3803.2855084072125</v>
      </c>
    </row>
    <row r="1169" spans="1:7" x14ac:dyDescent="0.25">
      <c r="A1169" t="s">
        <v>57</v>
      </c>
      <c r="B1169">
        <v>2020</v>
      </c>
      <c r="C1169">
        <v>2</v>
      </c>
      <c r="D1169" t="s">
        <v>1895</v>
      </c>
      <c r="E1169" s="10">
        <v>2888260</v>
      </c>
      <c r="F1169" s="10">
        <v>2075701451.3627501</v>
      </c>
      <c r="G1169" s="10">
        <f>tabStateTxnSplit[[#This Row],[Amount (INR)]]/tabStateTxnSplit[[#This Row],[Transactions]]</f>
        <v>718.66848945827246</v>
      </c>
    </row>
    <row r="1170" spans="1:7" x14ac:dyDescent="0.25">
      <c r="A1170" t="s">
        <v>57</v>
      </c>
      <c r="B1170">
        <v>2020</v>
      </c>
      <c r="C1170">
        <v>2</v>
      </c>
      <c r="D1170" t="s">
        <v>1896</v>
      </c>
      <c r="E1170" s="10">
        <v>40501</v>
      </c>
      <c r="F1170" s="10">
        <v>32921115.8459544</v>
      </c>
      <c r="G1170" s="10">
        <f>tabStateTxnSplit[[#This Row],[Amount (INR)]]/tabStateTxnSplit[[#This Row],[Transactions]]</f>
        <v>812.84698762880919</v>
      </c>
    </row>
    <row r="1171" spans="1:7" x14ac:dyDescent="0.25">
      <c r="A1171" t="s">
        <v>57</v>
      </c>
      <c r="B1171">
        <v>2020</v>
      </c>
      <c r="C1171">
        <v>2</v>
      </c>
      <c r="D1171" t="s">
        <v>1897</v>
      </c>
      <c r="E1171" s="10">
        <v>46446</v>
      </c>
      <c r="F1171" s="10">
        <v>23037227.7275442</v>
      </c>
      <c r="G1171" s="10">
        <f>tabStateTxnSplit[[#This Row],[Amount (INR)]]/tabStateTxnSplit[[#This Row],[Transactions]]</f>
        <v>496.00025249847562</v>
      </c>
    </row>
    <row r="1172" spans="1:7" x14ac:dyDescent="0.25">
      <c r="A1172" t="s">
        <v>57</v>
      </c>
      <c r="B1172">
        <v>2020</v>
      </c>
      <c r="C1172">
        <v>3</v>
      </c>
      <c r="D1172" t="s">
        <v>1894</v>
      </c>
      <c r="E1172" s="10">
        <v>8590587</v>
      </c>
      <c r="F1172" s="10">
        <v>33346812213.798599</v>
      </c>
      <c r="G1172" s="10">
        <f>tabStateTxnSplit[[#This Row],[Amount (INR)]]/tabStateTxnSplit[[#This Row],[Transactions]]</f>
        <v>3881.7850530817741</v>
      </c>
    </row>
    <row r="1173" spans="1:7" x14ac:dyDescent="0.25">
      <c r="A1173" t="s">
        <v>57</v>
      </c>
      <c r="B1173">
        <v>2020</v>
      </c>
      <c r="C1173">
        <v>3</v>
      </c>
      <c r="D1173" t="s">
        <v>1893</v>
      </c>
      <c r="E1173" s="10">
        <v>7932950</v>
      </c>
      <c r="F1173" s="10">
        <v>2688361345.2045398</v>
      </c>
      <c r="G1173" s="10">
        <f>tabStateTxnSplit[[#This Row],[Amount (INR)]]/tabStateTxnSplit[[#This Row],[Transactions]]</f>
        <v>338.88545184383361</v>
      </c>
    </row>
    <row r="1174" spans="1:7" x14ac:dyDescent="0.25">
      <c r="A1174" t="s">
        <v>57</v>
      </c>
      <c r="B1174">
        <v>2020</v>
      </c>
      <c r="C1174">
        <v>3</v>
      </c>
      <c r="D1174" t="s">
        <v>1895</v>
      </c>
      <c r="E1174" s="10">
        <v>5065205</v>
      </c>
      <c r="F1174" s="10">
        <v>4016995193.6035299</v>
      </c>
      <c r="G1174" s="10">
        <f>tabStateTxnSplit[[#This Row],[Amount (INR)]]/tabStateTxnSplit[[#This Row],[Transactions]]</f>
        <v>793.05678518510706</v>
      </c>
    </row>
    <row r="1175" spans="1:7" x14ac:dyDescent="0.25">
      <c r="A1175" t="s">
        <v>57</v>
      </c>
      <c r="B1175">
        <v>2020</v>
      </c>
      <c r="C1175">
        <v>3</v>
      </c>
      <c r="D1175" t="s">
        <v>1896</v>
      </c>
      <c r="E1175" s="10">
        <v>94130</v>
      </c>
      <c r="F1175" s="10">
        <v>76828720.824453101</v>
      </c>
      <c r="G1175" s="10">
        <f>tabStateTxnSplit[[#This Row],[Amount (INR)]]/tabStateTxnSplit[[#This Row],[Transactions]]</f>
        <v>816.19803276801338</v>
      </c>
    </row>
    <row r="1176" spans="1:7" x14ac:dyDescent="0.25">
      <c r="A1176" t="s">
        <v>57</v>
      </c>
      <c r="B1176">
        <v>2020</v>
      </c>
      <c r="C1176">
        <v>3</v>
      </c>
      <c r="D1176" t="s">
        <v>1897</v>
      </c>
      <c r="E1176" s="10">
        <v>75808</v>
      </c>
      <c r="F1176" s="10">
        <v>35153178.5229818</v>
      </c>
      <c r="G1176" s="10">
        <f>tabStateTxnSplit[[#This Row],[Amount (INR)]]/tabStateTxnSplit[[#This Row],[Transactions]]</f>
        <v>463.71330892493933</v>
      </c>
    </row>
    <row r="1177" spans="1:7" x14ac:dyDescent="0.25">
      <c r="A1177" t="s">
        <v>57</v>
      </c>
      <c r="B1177">
        <v>2020</v>
      </c>
      <c r="C1177">
        <v>4</v>
      </c>
      <c r="D1177" t="s">
        <v>1894</v>
      </c>
      <c r="E1177" s="10">
        <v>12941135</v>
      </c>
      <c r="F1177" s="10">
        <v>45686395927.744797</v>
      </c>
      <c r="G1177" s="10">
        <f>tabStateTxnSplit[[#This Row],[Amount (INR)]]/tabStateTxnSplit[[#This Row],[Transactions]]</f>
        <v>3530.32372568131</v>
      </c>
    </row>
    <row r="1178" spans="1:7" x14ac:dyDescent="0.25">
      <c r="A1178" t="s">
        <v>57</v>
      </c>
      <c r="B1178">
        <v>2020</v>
      </c>
      <c r="C1178">
        <v>4</v>
      </c>
      <c r="D1178" t="s">
        <v>1895</v>
      </c>
      <c r="E1178" s="10">
        <v>10990709</v>
      </c>
      <c r="F1178" s="10">
        <v>7695667406.7238998</v>
      </c>
      <c r="G1178" s="10">
        <f>tabStateTxnSplit[[#This Row],[Amount (INR)]]/tabStateTxnSplit[[#This Row],[Transactions]]</f>
        <v>700.19754018816252</v>
      </c>
    </row>
    <row r="1179" spans="1:7" x14ac:dyDescent="0.25">
      <c r="A1179" t="s">
        <v>57</v>
      </c>
      <c r="B1179">
        <v>2020</v>
      </c>
      <c r="C1179">
        <v>4</v>
      </c>
      <c r="D1179" t="s">
        <v>1893</v>
      </c>
      <c r="E1179" s="10">
        <v>9167428</v>
      </c>
      <c r="F1179" s="10">
        <v>3238199947.5254598</v>
      </c>
      <c r="G1179" s="10">
        <f>tabStateTxnSplit[[#This Row],[Amount (INR)]]/tabStateTxnSplit[[#This Row],[Transactions]]</f>
        <v>353.22883883303581</v>
      </c>
    </row>
    <row r="1180" spans="1:7" x14ac:dyDescent="0.25">
      <c r="A1180" t="s">
        <v>57</v>
      </c>
      <c r="B1180">
        <v>2020</v>
      </c>
      <c r="C1180">
        <v>4</v>
      </c>
      <c r="D1180" t="s">
        <v>1896</v>
      </c>
      <c r="E1180" s="10">
        <v>73833</v>
      </c>
      <c r="F1180" s="10">
        <v>69202344.440952301</v>
      </c>
      <c r="G1180" s="10">
        <f>tabStateTxnSplit[[#This Row],[Amount (INR)]]/tabStateTxnSplit[[#This Row],[Transactions]]</f>
        <v>937.28203433359477</v>
      </c>
    </row>
    <row r="1181" spans="1:7" x14ac:dyDescent="0.25">
      <c r="A1181" t="s">
        <v>57</v>
      </c>
      <c r="B1181">
        <v>2020</v>
      </c>
      <c r="C1181">
        <v>4</v>
      </c>
      <c r="D1181" t="s">
        <v>1897</v>
      </c>
      <c r="E1181" s="10">
        <v>115082</v>
      </c>
      <c r="F1181" s="10">
        <v>65791020.576171704</v>
      </c>
      <c r="G1181" s="10">
        <f>tabStateTxnSplit[[#This Row],[Amount (INR)]]/tabStateTxnSplit[[#This Row],[Transactions]]</f>
        <v>571.6881925598417</v>
      </c>
    </row>
    <row r="1182" spans="1:7" x14ac:dyDescent="0.25">
      <c r="A1182" t="s">
        <v>57</v>
      </c>
      <c r="B1182">
        <v>2021</v>
      </c>
      <c r="C1182">
        <v>1</v>
      </c>
      <c r="D1182" t="s">
        <v>1894</v>
      </c>
      <c r="E1182" s="10">
        <v>16209203</v>
      </c>
      <c r="F1182" s="10">
        <v>55336812492.746399</v>
      </c>
      <c r="G1182" s="10">
        <f>tabStateTxnSplit[[#This Row],[Amount (INR)]]/tabStateTxnSplit[[#This Row],[Transactions]]</f>
        <v>3413.9132252675472</v>
      </c>
    </row>
    <row r="1183" spans="1:7" x14ac:dyDescent="0.25">
      <c r="A1183" t="s">
        <v>57</v>
      </c>
      <c r="B1183">
        <v>2021</v>
      </c>
      <c r="C1183">
        <v>1</v>
      </c>
      <c r="D1183" t="s">
        <v>1895</v>
      </c>
      <c r="E1183" s="10">
        <v>16105923</v>
      </c>
      <c r="F1183" s="10">
        <v>10058436408.1842</v>
      </c>
      <c r="G1183" s="10">
        <f>tabStateTxnSplit[[#This Row],[Amount (INR)]]/tabStateTxnSplit[[#This Row],[Transactions]]</f>
        <v>624.51785024578851</v>
      </c>
    </row>
    <row r="1184" spans="1:7" x14ac:dyDescent="0.25">
      <c r="A1184" t="s">
        <v>57</v>
      </c>
      <c r="B1184">
        <v>2021</v>
      </c>
      <c r="C1184">
        <v>1</v>
      </c>
      <c r="D1184" t="s">
        <v>1893</v>
      </c>
      <c r="E1184" s="10">
        <v>9837385</v>
      </c>
      <c r="F1184" s="10">
        <v>3732534739.0436201</v>
      </c>
      <c r="G1184" s="10">
        <f>tabStateTxnSplit[[#This Row],[Amount (INR)]]/tabStateTxnSplit[[#This Row],[Transactions]]</f>
        <v>379.42346863964559</v>
      </c>
    </row>
    <row r="1185" spans="1:7" x14ac:dyDescent="0.25">
      <c r="A1185" t="s">
        <v>57</v>
      </c>
      <c r="B1185">
        <v>2021</v>
      </c>
      <c r="C1185">
        <v>1</v>
      </c>
      <c r="D1185" t="s">
        <v>1896</v>
      </c>
      <c r="E1185" s="10">
        <v>68012</v>
      </c>
      <c r="F1185" s="10">
        <v>69655547.760922402</v>
      </c>
      <c r="G1185" s="10">
        <f>tabStateTxnSplit[[#This Row],[Amount (INR)]]/tabStateTxnSplit[[#This Row],[Transactions]]</f>
        <v>1024.1655555037701</v>
      </c>
    </row>
    <row r="1186" spans="1:7" x14ac:dyDescent="0.25">
      <c r="A1186" t="s">
        <v>57</v>
      </c>
      <c r="B1186">
        <v>2021</v>
      </c>
      <c r="C1186">
        <v>1</v>
      </c>
      <c r="D1186" t="s">
        <v>1897</v>
      </c>
      <c r="E1186" s="10">
        <v>95819</v>
      </c>
      <c r="F1186" s="10">
        <v>63530974.159393802</v>
      </c>
      <c r="G1186" s="10">
        <f>tabStateTxnSplit[[#This Row],[Amount (INR)]]/tabStateTxnSplit[[#This Row],[Transactions]]</f>
        <v>663.0310706581555</v>
      </c>
    </row>
    <row r="1187" spans="1:7" x14ac:dyDescent="0.25">
      <c r="A1187" t="s">
        <v>57</v>
      </c>
      <c r="B1187">
        <v>2021</v>
      </c>
      <c r="C1187">
        <v>2</v>
      </c>
      <c r="D1187" t="s">
        <v>1894</v>
      </c>
      <c r="E1187" s="10">
        <v>17026648</v>
      </c>
      <c r="F1187" s="10">
        <v>58152644526.044601</v>
      </c>
      <c r="G1187" s="10">
        <f>tabStateTxnSplit[[#This Row],[Amount (INR)]]/tabStateTxnSplit[[#This Row],[Transactions]]</f>
        <v>3415.3900712603327</v>
      </c>
    </row>
    <row r="1188" spans="1:7" x14ac:dyDescent="0.25">
      <c r="A1188" t="s">
        <v>57</v>
      </c>
      <c r="B1188">
        <v>2021</v>
      </c>
      <c r="C1188">
        <v>2</v>
      </c>
      <c r="D1188" t="s">
        <v>1895</v>
      </c>
      <c r="E1188" s="10">
        <v>16135060</v>
      </c>
      <c r="F1188" s="10">
        <v>11263178335.980801</v>
      </c>
      <c r="G1188" s="10">
        <f>tabStateTxnSplit[[#This Row],[Amount (INR)]]/tabStateTxnSplit[[#This Row],[Transactions]]</f>
        <v>698.05617927549076</v>
      </c>
    </row>
    <row r="1189" spans="1:7" x14ac:dyDescent="0.25">
      <c r="A1189" t="s">
        <v>57</v>
      </c>
      <c r="B1189">
        <v>2021</v>
      </c>
      <c r="C1189">
        <v>2</v>
      </c>
      <c r="D1189" t="s">
        <v>1893</v>
      </c>
      <c r="E1189" s="10">
        <v>13809151</v>
      </c>
      <c r="F1189" s="10">
        <v>4645548909.7989702</v>
      </c>
      <c r="G1189" s="10">
        <f>tabStateTxnSplit[[#This Row],[Amount (INR)]]/tabStateTxnSplit[[#This Row],[Transactions]]</f>
        <v>336.41089954038233</v>
      </c>
    </row>
    <row r="1190" spans="1:7" x14ac:dyDescent="0.25">
      <c r="A1190" t="s">
        <v>57</v>
      </c>
      <c r="B1190">
        <v>2021</v>
      </c>
      <c r="C1190">
        <v>2</v>
      </c>
      <c r="D1190" t="s">
        <v>1896</v>
      </c>
      <c r="E1190" s="10">
        <v>88830</v>
      </c>
      <c r="F1190" s="10">
        <v>88370679.953097597</v>
      </c>
      <c r="G1190" s="10">
        <f>tabStateTxnSplit[[#This Row],[Amount (INR)]]/tabStateTxnSplit[[#This Row],[Transactions]]</f>
        <v>994.82922383313746</v>
      </c>
    </row>
    <row r="1191" spans="1:7" x14ac:dyDescent="0.25">
      <c r="A1191" t="s">
        <v>57</v>
      </c>
      <c r="B1191">
        <v>2021</v>
      </c>
      <c r="C1191">
        <v>2</v>
      </c>
      <c r="D1191" t="s">
        <v>1897</v>
      </c>
      <c r="E1191" s="10">
        <v>131344</v>
      </c>
      <c r="F1191" s="10">
        <v>77063984.378882796</v>
      </c>
      <c r="G1191" s="10">
        <f>tabStateTxnSplit[[#This Row],[Amount (INR)]]/tabStateTxnSplit[[#This Row],[Transactions]]</f>
        <v>586.73395342674803</v>
      </c>
    </row>
    <row r="1192" spans="1:7" x14ac:dyDescent="0.25">
      <c r="A1192" t="s">
        <v>58</v>
      </c>
      <c r="B1192">
        <v>2018</v>
      </c>
      <c r="C1192">
        <v>1</v>
      </c>
      <c r="D1192" t="s">
        <v>1893</v>
      </c>
      <c r="E1192" s="10">
        <v>3550</v>
      </c>
      <c r="F1192" s="10">
        <v>927250.71437078097</v>
      </c>
      <c r="G1192" s="10">
        <f>tabStateTxnSplit[[#This Row],[Amount (INR)]]/tabStateTxnSplit[[#This Row],[Transactions]]</f>
        <v>261.19738432979744</v>
      </c>
    </row>
    <row r="1193" spans="1:7" x14ac:dyDescent="0.25">
      <c r="A1193" t="s">
        <v>58</v>
      </c>
      <c r="B1193">
        <v>2018</v>
      </c>
      <c r="C1193">
        <v>1</v>
      </c>
      <c r="D1193" t="s">
        <v>1894</v>
      </c>
      <c r="E1193" s="10">
        <v>1752</v>
      </c>
      <c r="F1193" s="10">
        <v>10767803.999610299</v>
      </c>
      <c r="G1193" s="10">
        <f>tabStateTxnSplit[[#This Row],[Amount (INR)]]/tabStateTxnSplit[[#This Row],[Transactions]]</f>
        <v>6146.0068490926369</v>
      </c>
    </row>
    <row r="1194" spans="1:7" x14ac:dyDescent="0.25">
      <c r="A1194" t="s">
        <v>58</v>
      </c>
      <c r="B1194">
        <v>2018</v>
      </c>
      <c r="C1194">
        <v>1</v>
      </c>
      <c r="D1194" t="s">
        <v>1895</v>
      </c>
      <c r="E1194" s="10">
        <v>320</v>
      </c>
      <c r="F1194" s="10">
        <v>369327.62555241899</v>
      </c>
      <c r="G1194" s="10">
        <f>tabStateTxnSplit[[#This Row],[Amount (INR)]]/tabStateTxnSplit[[#This Row],[Transactions]]</f>
        <v>1154.1488298513093</v>
      </c>
    </row>
    <row r="1195" spans="1:7" x14ac:dyDescent="0.25">
      <c r="A1195" t="s">
        <v>58</v>
      </c>
      <c r="B1195">
        <v>2018</v>
      </c>
      <c r="C1195">
        <v>1</v>
      </c>
      <c r="D1195" t="s">
        <v>1896</v>
      </c>
      <c r="E1195" s="10">
        <v>132</v>
      </c>
      <c r="F1195" s="10">
        <v>274283.17576680501</v>
      </c>
      <c r="G1195" s="10">
        <f>tabStateTxnSplit[[#This Row],[Amount (INR)]]/tabStateTxnSplit[[#This Row],[Transactions]]</f>
        <v>2077.9028467182197</v>
      </c>
    </row>
    <row r="1196" spans="1:7" x14ac:dyDescent="0.25">
      <c r="A1196" t="s">
        <v>58</v>
      </c>
      <c r="B1196">
        <v>2018</v>
      </c>
      <c r="C1196">
        <v>1</v>
      </c>
      <c r="D1196" t="s">
        <v>1897</v>
      </c>
      <c r="E1196" s="10">
        <v>335</v>
      </c>
      <c r="F1196" s="10">
        <v>194192.25581440199</v>
      </c>
      <c r="G1196" s="10">
        <f>tabStateTxnSplit[[#This Row],[Amount (INR)]]/tabStateTxnSplit[[#This Row],[Transactions]]</f>
        <v>579.67837556537904</v>
      </c>
    </row>
    <row r="1197" spans="1:7" x14ac:dyDescent="0.25">
      <c r="A1197" t="s">
        <v>58</v>
      </c>
      <c r="B1197">
        <v>2018</v>
      </c>
      <c r="C1197">
        <v>2</v>
      </c>
      <c r="D1197" t="s">
        <v>1893</v>
      </c>
      <c r="E1197" s="10">
        <v>8075</v>
      </c>
      <c r="F1197" s="10">
        <v>2417434.2729015099</v>
      </c>
      <c r="G1197" s="10">
        <f>tabStateTxnSplit[[#This Row],[Amount (INR)]]/tabStateTxnSplit[[#This Row],[Transactions]]</f>
        <v>299.37266537479996</v>
      </c>
    </row>
    <row r="1198" spans="1:7" x14ac:dyDescent="0.25">
      <c r="A1198" t="s">
        <v>58</v>
      </c>
      <c r="B1198">
        <v>2018</v>
      </c>
      <c r="C1198">
        <v>2</v>
      </c>
      <c r="D1198" t="s">
        <v>1894</v>
      </c>
      <c r="E1198" s="10">
        <v>5667</v>
      </c>
      <c r="F1198" s="10">
        <v>42638443.119972304</v>
      </c>
      <c r="G1198" s="10">
        <f>tabStateTxnSplit[[#This Row],[Amount (INR)]]/tabStateTxnSplit[[#This Row],[Transactions]]</f>
        <v>7523.9885512568035</v>
      </c>
    </row>
    <row r="1199" spans="1:7" x14ac:dyDescent="0.25">
      <c r="A1199" t="s">
        <v>58</v>
      </c>
      <c r="B1199">
        <v>2018</v>
      </c>
      <c r="C1199">
        <v>2</v>
      </c>
      <c r="D1199" t="s">
        <v>1895</v>
      </c>
      <c r="E1199" s="10">
        <v>724</v>
      </c>
      <c r="F1199" s="10">
        <v>1761366.2964341999</v>
      </c>
      <c r="G1199" s="10">
        <f>tabStateTxnSplit[[#This Row],[Amount (INR)]]/tabStateTxnSplit[[#This Row],[Transactions]]</f>
        <v>2432.8263762903312</v>
      </c>
    </row>
    <row r="1200" spans="1:7" x14ac:dyDescent="0.25">
      <c r="A1200" t="s">
        <v>58</v>
      </c>
      <c r="B1200">
        <v>2018</v>
      </c>
      <c r="C1200">
        <v>2</v>
      </c>
      <c r="D1200" t="s">
        <v>1896</v>
      </c>
      <c r="E1200" s="10">
        <v>151</v>
      </c>
      <c r="F1200" s="10">
        <v>127324.627970944</v>
      </c>
      <c r="G1200" s="10">
        <f>tabStateTxnSplit[[#This Row],[Amount (INR)]]/tabStateTxnSplit[[#This Row],[Transactions]]</f>
        <v>843.20945676121858</v>
      </c>
    </row>
    <row r="1201" spans="1:7" x14ac:dyDescent="0.25">
      <c r="A1201" t="s">
        <v>58</v>
      </c>
      <c r="B1201">
        <v>2018</v>
      </c>
      <c r="C1201">
        <v>2</v>
      </c>
      <c r="D1201" t="s">
        <v>1897</v>
      </c>
      <c r="E1201" s="10">
        <v>393</v>
      </c>
      <c r="F1201" s="10">
        <v>390334.22046249802</v>
      </c>
      <c r="G1201" s="10">
        <f>tabStateTxnSplit[[#This Row],[Amount (INR)]]/tabStateTxnSplit[[#This Row],[Transactions]]</f>
        <v>993.21684596055479</v>
      </c>
    </row>
    <row r="1202" spans="1:7" x14ac:dyDescent="0.25">
      <c r="A1202" t="s">
        <v>58</v>
      </c>
      <c r="B1202">
        <v>2018</v>
      </c>
      <c r="C1202">
        <v>3</v>
      </c>
      <c r="D1202" t="s">
        <v>1893</v>
      </c>
      <c r="E1202" s="10">
        <v>13136</v>
      </c>
      <c r="F1202" s="10">
        <v>4676712.34404511</v>
      </c>
      <c r="G1202" s="10">
        <f>tabStateTxnSplit[[#This Row],[Amount (INR)]]/tabStateTxnSplit[[#This Row],[Transactions]]</f>
        <v>356.02255968674712</v>
      </c>
    </row>
    <row r="1203" spans="1:7" x14ac:dyDescent="0.25">
      <c r="A1203" t="s">
        <v>58</v>
      </c>
      <c r="B1203">
        <v>2018</v>
      </c>
      <c r="C1203">
        <v>3</v>
      </c>
      <c r="D1203" t="s">
        <v>1894</v>
      </c>
      <c r="E1203" s="10">
        <v>10133</v>
      </c>
      <c r="F1203" s="10">
        <v>77085890.573955595</v>
      </c>
      <c r="G1203" s="10">
        <f>tabStateTxnSplit[[#This Row],[Amount (INR)]]/tabStateTxnSplit[[#This Row],[Transactions]]</f>
        <v>7607.4104977751504</v>
      </c>
    </row>
    <row r="1204" spans="1:7" x14ac:dyDescent="0.25">
      <c r="A1204" t="s">
        <v>58</v>
      </c>
      <c r="B1204">
        <v>2018</v>
      </c>
      <c r="C1204">
        <v>3</v>
      </c>
      <c r="D1204" t="s">
        <v>1895</v>
      </c>
      <c r="E1204" s="10">
        <v>1168</v>
      </c>
      <c r="F1204" s="10">
        <v>2016579.2506718</v>
      </c>
      <c r="G1204" s="10">
        <f>tabStateTxnSplit[[#This Row],[Amount (INR)]]/tabStateTxnSplit[[#This Row],[Transactions]]</f>
        <v>1726.5233310546232</v>
      </c>
    </row>
    <row r="1205" spans="1:7" x14ac:dyDescent="0.25">
      <c r="A1205" t="s">
        <v>58</v>
      </c>
      <c r="B1205">
        <v>2018</v>
      </c>
      <c r="C1205">
        <v>3</v>
      </c>
      <c r="D1205" t="s">
        <v>1896</v>
      </c>
      <c r="E1205" s="10">
        <v>84</v>
      </c>
      <c r="F1205" s="10">
        <v>69317.1228787211</v>
      </c>
      <c r="G1205" s="10">
        <f>tabStateTxnSplit[[#This Row],[Amount (INR)]]/tabStateTxnSplit[[#This Row],[Transactions]]</f>
        <v>825.20384379429879</v>
      </c>
    </row>
    <row r="1206" spans="1:7" x14ac:dyDescent="0.25">
      <c r="A1206" t="s">
        <v>58</v>
      </c>
      <c r="B1206">
        <v>2018</v>
      </c>
      <c r="C1206">
        <v>3</v>
      </c>
      <c r="D1206" t="s">
        <v>1897</v>
      </c>
      <c r="E1206" s="10">
        <v>343</v>
      </c>
      <c r="F1206" s="10">
        <v>242477.853294742</v>
      </c>
      <c r="G1206" s="10">
        <f>tabStateTxnSplit[[#This Row],[Amount (INR)]]/tabStateTxnSplit[[#This Row],[Transactions]]</f>
        <v>706.93251689429155</v>
      </c>
    </row>
    <row r="1207" spans="1:7" x14ac:dyDescent="0.25">
      <c r="A1207" t="s">
        <v>58</v>
      </c>
      <c r="B1207">
        <v>2018</v>
      </c>
      <c r="C1207">
        <v>4</v>
      </c>
      <c r="D1207" t="s">
        <v>1893</v>
      </c>
      <c r="E1207" s="10">
        <v>16650</v>
      </c>
      <c r="F1207" s="10">
        <v>5701932.8954542801</v>
      </c>
      <c r="G1207" s="10">
        <f>tabStateTxnSplit[[#This Row],[Amount (INR)]]/tabStateTxnSplit[[#This Row],[Transactions]]</f>
        <v>342.45843215941625</v>
      </c>
    </row>
    <row r="1208" spans="1:7" x14ac:dyDescent="0.25">
      <c r="A1208" t="s">
        <v>58</v>
      </c>
      <c r="B1208">
        <v>2018</v>
      </c>
      <c r="C1208">
        <v>4</v>
      </c>
      <c r="D1208" t="s">
        <v>1894</v>
      </c>
      <c r="E1208" s="10">
        <v>15939</v>
      </c>
      <c r="F1208" s="10">
        <v>123611779.589304</v>
      </c>
      <c r="G1208" s="10">
        <f>tabStateTxnSplit[[#This Row],[Amount (INR)]]/tabStateTxnSplit[[#This Row],[Transactions]]</f>
        <v>7755.3033182322606</v>
      </c>
    </row>
    <row r="1209" spans="1:7" x14ac:dyDescent="0.25">
      <c r="A1209" t="s">
        <v>58</v>
      </c>
      <c r="B1209">
        <v>2018</v>
      </c>
      <c r="C1209">
        <v>4</v>
      </c>
      <c r="D1209" t="s">
        <v>1895</v>
      </c>
      <c r="E1209" s="10">
        <v>1881</v>
      </c>
      <c r="F1209" s="10">
        <v>5082666.8207582403</v>
      </c>
      <c r="G1209" s="10">
        <f>tabStateTxnSplit[[#This Row],[Amount (INR)]]/tabStateTxnSplit[[#This Row],[Transactions]]</f>
        <v>2702.1088892919938</v>
      </c>
    </row>
    <row r="1210" spans="1:7" x14ac:dyDescent="0.25">
      <c r="A1210" t="s">
        <v>58</v>
      </c>
      <c r="B1210">
        <v>2018</v>
      </c>
      <c r="C1210">
        <v>4</v>
      </c>
      <c r="D1210" t="s">
        <v>1896</v>
      </c>
      <c r="E1210" s="10">
        <v>142</v>
      </c>
      <c r="F1210" s="10">
        <v>94604.733918469807</v>
      </c>
      <c r="G1210" s="10">
        <f>tabStateTxnSplit[[#This Row],[Amount (INR)]]/tabStateTxnSplit[[#This Row],[Transactions]]</f>
        <v>666.23052055260428</v>
      </c>
    </row>
    <row r="1211" spans="1:7" x14ac:dyDescent="0.25">
      <c r="A1211" t="s">
        <v>58</v>
      </c>
      <c r="B1211">
        <v>2018</v>
      </c>
      <c r="C1211">
        <v>4</v>
      </c>
      <c r="D1211" t="s">
        <v>1897</v>
      </c>
      <c r="E1211" s="10">
        <v>599</v>
      </c>
      <c r="F1211" s="10">
        <v>1031858.45320223</v>
      </c>
      <c r="G1211" s="10">
        <f>tabStateTxnSplit[[#This Row],[Amount (INR)]]/tabStateTxnSplit[[#This Row],[Transactions]]</f>
        <v>1722.6351472491319</v>
      </c>
    </row>
    <row r="1212" spans="1:7" x14ac:dyDescent="0.25">
      <c r="A1212" t="s">
        <v>58</v>
      </c>
      <c r="B1212">
        <v>2019</v>
      </c>
      <c r="C1212">
        <v>1</v>
      </c>
      <c r="D1212" t="s">
        <v>1894</v>
      </c>
      <c r="E1212" s="10">
        <v>22076</v>
      </c>
      <c r="F1212" s="10">
        <v>139715922.188705</v>
      </c>
      <c r="G1212" s="10">
        <f>tabStateTxnSplit[[#This Row],[Amount (INR)]]/tabStateTxnSplit[[#This Row],[Transactions]]</f>
        <v>6328.86039992322</v>
      </c>
    </row>
    <row r="1213" spans="1:7" x14ac:dyDescent="0.25">
      <c r="A1213" t="s">
        <v>58</v>
      </c>
      <c r="B1213">
        <v>2019</v>
      </c>
      <c r="C1213">
        <v>1</v>
      </c>
      <c r="D1213" t="s">
        <v>1893</v>
      </c>
      <c r="E1213" s="10">
        <v>20014</v>
      </c>
      <c r="F1213" s="10">
        <v>7186109.1822882397</v>
      </c>
      <c r="G1213" s="10">
        <f>tabStateTxnSplit[[#This Row],[Amount (INR)]]/tabStateTxnSplit[[#This Row],[Transactions]]</f>
        <v>359.0541212295513</v>
      </c>
    </row>
    <row r="1214" spans="1:7" x14ac:dyDescent="0.25">
      <c r="A1214" t="s">
        <v>58</v>
      </c>
      <c r="B1214">
        <v>2019</v>
      </c>
      <c r="C1214">
        <v>1</v>
      </c>
      <c r="D1214" t="s">
        <v>1895</v>
      </c>
      <c r="E1214" s="10">
        <v>3238</v>
      </c>
      <c r="F1214" s="10">
        <v>4967122.49994002</v>
      </c>
      <c r="G1214" s="10">
        <f>tabStateTxnSplit[[#This Row],[Amount (INR)]]/tabStateTxnSplit[[#This Row],[Transactions]]</f>
        <v>1534.0094193761643</v>
      </c>
    </row>
    <row r="1215" spans="1:7" x14ac:dyDescent="0.25">
      <c r="A1215" t="s">
        <v>58</v>
      </c>
      <c r="B1215">
        <v>2019</v>
      </c>
      <c r="C1215">
        <v>1</v>
      </c>
      <c r="D1215" t="s">
        <v>1896</v>
      </c>
      <c r="E1215" s="10">
        <v>114</v>
      </c>
      <c r="F1215" s="10">
        <v>111851.028564309</v>
      </c>
      <c r="G1215" s="10">
        <f>tabStateTxnSplit[[#This Row],[Amount (INR)]]/tabStateTxnSplit[[#This Row],[Transactions]]</f>
        <v>981.14937337113156</v>
      </c>
    </row>
    <row r="1216" spans="1:7" x14ac:dyDescent="0.25">
      <c r="A1216" t="s">
        <v>58</v>
      </c>
      <c r="B1216">
        <v>2019</v>
      </c>
      <c r="C1216">
        <v>1</v>
      </c>
      <c r="D1216" t="s">
        <v>1897</v>
      </c>
      <c r="E1216" s="10">
        <v>703</v>
      </c>
      <c r="F1216" s="10">
        <v>878916.04962929897</v>
      </c>
      <c r="G1216" s="10">
        <f>tabStateTxnSplit[[#This Row],[Amount (INR)]]/tabStateTxnSplit[[#This Row],[Transactions]]</f>
        <v>1250.2362014641521</v>
      </c>
    </row>
    <row r="1217" spans="1:7" x14ac:dyDescent="0.25">
      <c r="A1217" t="s">
        <v>58</v>
      </c>
      <c r="B1217">
        <v>2019</v>
      </c>
      <c r="C1217">
        <v>2</v>
      </c>
      <c r="D1217" t="s">
        <v>1894</v>
      </c>
      <c r="E1217" s="10">
        <v>34202</v>
      </c>
      <c r="F1217" s="10">
        <v>240305709.928242</v>
      </c>
      <c r="G1217" s="10">
        <f>tabStateTxnSplit[[#This Row],[Amount (INR)]]/tabStateTxnSplit[[#This Row],[Transactions]]</f>
        <v>7026.0718650442077</v>
      </c>
    </row>
    <row r="1218" spans="1:7" x14ac:dyDescent="0.25">
      <c r="A1218" t="s">
        <v>58</v>
      </c>
      <c r="B1218">
        <v>2019</v>
      </c>
      <c r="C1218">
        <v>2</v>
      </c>
      <c r="D1218" t="s">
        <v>1893</v>
      </c>
      <c r="E1218" s="10">
        <v>25357</v>
      </c>
      <c r="F1218" s="10">
        <v>10116773.3661344</v>
      </c>
      <c r="G1218" s="10">
        <f>tabStateTxnSplit[[#This Row],[Amount (INR)]]/tabStateTxnSplit[[#This Row],[Transactions]]</f>
        <v>398.97359175511298</v>
      </c>
    </row>
    <row r="1219" spans="1:7" x14ac:dyDescent="0.25">
      <c r="A1219" t="s">
        <v>58</v>
      </c>
      <c r="B1219">
        <v>2019</v>
      </c>
      <c r="C1219">
        <v>2</v>
      </c>
      <c r="D1219" t="s">
        <v>1895</v>
      </c>
      <c r="E1219" s="10">
        <v>8220</v>
      </c>
      <c r="F1219" s="10">
        <v>7726519.3677581996</v>
      </c>
      <c r="G1219" s="10">
        <f>tabStateTxnSplit[[#This Row],[Amount (INR)]]/tabStateTxnSplit[[#This Row],[Transactions]]</f>
        <v>939.96585982459851</v>
      </c>
    </row>
    <row r="1220" spans="1:7" x14ac:dyDescent="0.25">
      <c r="A1220" t="s">
        <v>58</v>
      </c>
      <c r="B1220">
        <v>2019</v>
      </c>
      <c r="C1220">
        <v>2</v>
      </c>
      <c r="D1220" t="s">
        <v>1896</v>
      </c>
      <c r="E1220" s="10">
        <v>86</v>
      </c>
      <c r="F1220" s="10">
        <v>113767.09768193599</v>
      </c>
      <c r="G1220" s="10">
        <f>tabStateTxnSplit[[#This Row],[Amount (INR)]]/tabStateTxnSplit[[#This Row],[Transactions]]</f>
        <v>1322.8732288597209</v>
      </c>
    </row>
    <row r="1221" spans="1:7" x14ac:dyDescent="0.25">
      <c r="A1221" t="s">
        <v>58</v>
      </c>
      <c r="B1221">
        <v>2019</v>
      </c>
      <c r="C1221">
        <v>2</v>
      </c>
      <c r="D1221" t="s">
        <v>1897</v>
      </c>
      <c r="E1221" s="10">
        <v>907</v>
      </c>
      <c r="F1221" s="10">
        <v>992737.23760735698</v>
      </c>
      <c r="G1221" s="10">
        <f>tabStateTxnSplit[[#This Row],[Amount (INR)]]/tabStateTxnSplit[[#This Row],[Transactions]]</f>
        <v>1094.5283766343516</v>
      </c>
    </row>
    <row r="1222" spans="1:7" x14ac:dyDescent="0.25">
      <c r="A1222" t="s">
        <v>58</v>
      </c>
      <c r="B1222">
        <v>2019</v>
      </c>
      <c r="C1222">
        <v>3</v>
      </c>
      <c r="D1222" t="s">
        <v>1894</v>
      </c>
      <c r="E1222" s="10">
        <v>43198</v>
      </c>
      <c r="F1222" s="10">
        <v>303596367.67958498</v>
      </c>
      <c r="G1222" s="10">
        <f>tabStateTxnSplit[[#This Row],[Amount (INR)]]/tabStateTxnSplit[[#This Row],[Transactions]]</f>
        <v>7028.0190675398162</v>
      </c>
    </row>
    <row r="1223" spans="1:7" x14ac:dyDescent="0.25">
      <c r="A1223" t="s">
        <v>58</v>
      </c>
      <c r="B1223">
        <v>2019</v>
      </c>
      <c r="C1223">
        <v>3</v>
      </c>
      <c r="D1223" t="s">
        <v>1893</v>
      </c>
      <c r="E1223" s="10">
        <v>41491</v>
      </c>
      <c r="F1223" s="10">
        <v>18054746.121448301</v>
      </c>
      <c r="G1223" s="10">
        <f>tabStateTxnSplit[[#This Row],[Amount (INR)]]/tabStateTxnSplit[[#This Row],[Transactions]]</f>
        <v>435.14849296108315</v>
      </c>
    </row>
    <row r="1224" spans="1:7" x14ac:dyDescent="0.25">
      <c r="A1224" t="s">
        <v>58</v>
      </c>
      <c r="B1224">
        <v>2019</v>
      </c>
      <c r="C1224">
        <v>3</v>
      </c>
      <c r="D1224" t="s">
        <v>1895</v>
      </c>
      <c r="E1224" s="10">
        <v>6963</v>
      </c>
      <c r="F1224" s="10">
        <v>8096082.9712298997</v>
      </c>
      <c r="G1224" s="10">
        <f>tabStateTxnSplit[[#This Row],[Amount (INR)]]/tabStateTxnSplit[[#This Row],[Transactions]]</f>
        <v>1162.7291356067642</v>
      </c>
    </row>
    <row r="1225" spans="1:7" x14ac:dyDescent="0.25">
      <c r="A1225" t="s">
        <v>58</v>
      </c>
      <c r="B1225">
        <v>2019</v>
      </c>
      <c r="C1225">
        <v>3</v>
      </c>
      <c r="D1225" t="s">
        <v>1896</v>
      </c>
      <c r="E1225" s="10">
        <v>48</v>
      </c>
      <c r="F1225" s="10">
        <v>148633.29469977401</v>
      </c>
      <c r="G1225" s="10">
        <f>tabStateTxnSplit[[#This Row],[Amount (INR)]]/tabStateTxnSplit[[#This Row],[Transactions]]</f>
        <v>3096.5269729119586</v>
      </c>
    </row>
    <row r="1226" spans="1:7" x14ac:dyDescent="0.25">
      <c r="A1226" t="s">
        <v>58</v>
      </c>
      <c r="B1226">
        <v>2019</v>
      </c>
      <c r="C1226">
        <v>3</v>
      </c>
      <c r="D1226" t="s">
        <v>1897</v>
      </c>
      <c r="E1226" s="10">
        <v>696</v>
      </c>
      <c r="F1226" s="10">
        <v>1233697.1268589401</v>
      </c>
      <c r="G1226" s="10">
        <f>tabStateTxnSplit[[#This Row],[Amount (INR)]]/tabStateTxnSplit[[#This Row],[Transactions]]</f>
        <v>1772.5533431881324</v>
      </c>
    </row>
    <row r="1227" spans="1:7" x14ac:dyDescent="0.25">
      <c r="A1227" t="s">
        <v>58</v>
      </c>
      <c r="B1227">
        <v>2019</v>
      </c>
      <c r="C1227">
        <v>4</v>
      </c>
      <c r="D1227" t="s">
        <v>1894</v>
      </c>
      <c r="E1227" s="10">
        <v>42095</v>
      </c>
      <c r="F1227" s="10">
        <v>298044908.50757802</v>
      </c>
      <c r="G1227" s="10">
        <f>tabStateTxnSplit[[#This Row],[Amount (INR)]]/tabStateTxnSplit[[#This Row],[Transactions]]</f>
        <v>7080.2923983270703</v>
      </c>
    </row>
    <row r="1228" spans="1:7" x14ac:dyDescent="0.25">
      <c r="A1228" t="s">
        <v>58</v>
      </c>
      <c r="B1228">
        <v>2019</v>
      </c>
      <c r="C1228">
        <v>4</v>
      </c>
      <c r="D1228" t="s">
        <v>1893</v>
      </c>
      <c r="E1228" s="10">
        <v>35467</v>
      </c>
      <c r="F1228" s="10">
        <v>16510212.100753101</v>
      </c>
      <c r="G1228" s="10">
        <f>tabStateTxnSplit[[#This Row],[Amount (INR)]]/tabStateTxnSplit[[#This Row],[Transactions]]</f>
        <v>465.50912399563259</v>
      </c>
    </row>
    <row r="1229" spans="1:7" x14ac:dyDescent="0.25">
      <c r="A1229" t="s">
        <v>58</v>
      </c>
      <c r="B1229">
        <v>2019</v>
      </c>
      <c r="C1229">
        <v>4</v>
      </c>
      <c r="D1229" t="s">
        <v>1895</v>
      </c>
      <c r="E1229" s="10">
        <v>6522</v>
      </c>
      <c r="F1229" s="10">
        <v>8717893.89992938</v>
      </c>
      <c r="G1229" s="10">
        <f>tabStateTxnSplit[[#This Row],[Amount (INR)]]/tabStateTxnSplit[[#This Row],[Transactions]]</f>
        <v>1336.6902637119565</v>
      </c>
    </row>
    <row r="1230" spans="1:7" x14ac:dyDescent="0.25">
      <c r="A1230" t="s">
        <v>58</v>
      </c>
      <c r="B1230">
        <v>2019</v>
      </c>
      <c r="C1230">
        <v>4</v>
      </c>
      <c r="D1230" t="s">
        <v>1896</v>
      </c>
      <c r="E1230" s="10">
        <v>46</v>
      </c>
      <c r="F1230" s="10">
        <v>162760.63254625001</v>
      </c>
      <c r="G1230" s="10">
        <f>tabStateTxnSplit[[#This Row],[Amount (INR)]]/tabStateTxnSplit[[#This Row],[Transactions]]</f>
        <v>3538.2746205706526</v>
      </c>
    </row>
    <row r="1231" spans="1:7" x14ac:dyDescent="0.25">
      <c r="A1231" t="s">
        <v>58</v>
      </c>
      <c r="B1231">
        <v>2019</v>
      </c>
      <c r="C1231">
        <v>4</v>
      </c>
      <c r="D1231" t="s">
        <v>1897</v>
      </c>
      <c r="E1231" s="10">
        <v>576</v>
      </c>
      <c r="F1231" s="10">
        <v>1253584.8873042201</v>
      </c>
      <c r="G1231" s="10">
        <f>tabStateTxnSplit[[#This Row],[Amount (INR)]]/tabStateTxnSplit[[#This Row],[Transactions]]</f>
        <v>2176.3626515698265</v>
      </c>
    </row>
    <row r="1232" spans="1:7" x14ac:dyDescent="0.25">
      <c r="A1232" t="s">
        <v>58</v>
      </c>
      <c r="B1232">
        <v>2020</v>
      </c>
      <c r="C1232">
        <v>1</v>
      </c>
      <c r="D1232" t="s">
        <v>1894</v>
      </c>
      <c r="E1232" s="10">
        <v>51560</v>
      </c>
      <c r="F1232" s="10">
        <v>339551900.38739502</v>
      </c>
      <c r="G1232" s="10">
        <f>tabStateTxnSplit[[#This Row],[Amount (INR)]]/tabStateTxnSplit[[#This Row],[Transactions]]</f>
        <v>6585.5682774902061</v>
      </c>
    </row>
    <row r="1233" spans="1:7" x14ac:dyDescent="0.25">
      <c r="A1233" t="s">
        <v>58</v>
      </c>
      <c r="B1233">
        <v>2020</v>
      </c>
      <c r="C1233">
        <v>1</v>
      </c>
      <c r="D1233" t="s">
        <v>1893</v>
      </c>
      <c r="E1233" s="10">
        <v>49801</v>
      </c>
      <c r="F1233" s="10">
        <v>23010664.7202328</v>
      </c>
      <c r="G1233" s="10">
        <f>tabStateTxnSplit[[#This Row],[Amount (INR)]]/tabStateTxnSplit[[#This Row],[Transactions]]</f>
        <v>462.05226240904398</v>
      </c>
    </row>
    <row r="1234" spans="1:7" x14ac:dyDescent="0.25">
      <c r="A1234" t="s">
        <v>58</v>
      </c>
      <c r="B1234">
        <v>2020</v>
      </c>
      <c r="C1234">
        <v>1</v>
      </c>
      <c r="D1234" t="s">
        <v>1895</v>
      </c>
      <c r="E1234" s="10">
        <v>14264</v>
      </c>
      <c r="F1234" s="10">
        <v>13338124.271892801</v>
      </c>
      <c r="G1234" s="10">
        <f>tabStateTxnSplit[[#This Row],[Amount (INR)]]/tabStateTxnSplit[[#This Row],[Transactions]]</f>
        <v>935.09003588704434</v>
      </c>
    </row>
    <row r="1235" spans="1:7" x14ac:dyDescent="0.25">
      <c r="A1235" t="s">
        <v>58</v>
      </c>
      <c r="B1235">
        <v>2020</v>
      </c>
      <c r="C1235">
        <v>1</v>
      </c>
      <c r="D1235" t="s">
        <v>1896</v>
      </c>
      <c r="E1235" s="10">
        <v>204</v>
      </c>
      <c r="F1235" s="10">
        <v>583108.945548377</v>
      </c>
      <c r="G1235" s="10">
        <f>tabStateTxnSplit[[#This Row],[Amount (INR)]]/tabStateTxnSplit[[#This Row],[Transactions]]</f>
        <v>2858.3771840606714</v>
      </c>
    </row>
    <row r="1236" spans="1:7" x14ac:dyDescent="0.25">
      <c r="A1236" t="s">
        <v>58</v>
      </c>
      <c r="B1236">
        <v>2020</v>
      </c>
      <c r="C1236">
        <v>1</v>
      </c>
      <c r="D1236" t="s">
        <v>1897</v>
      </c>
      <c r="E1236" s="10">
        <v>590</v>
      </c>
      <c r="F1236" s="10">
        <v>1155879.1206742499</v>
      </c>
      <c r="G1236" s="10">
        <f>tabStateTxnSplit[[#This Row],[Amount (INR)]]/tabStateTxnSplit[[#This Row],[Transactions]]</f>
        <v>1959.1171536851693</v>
      </c>
    </row>
    <row r="1237" spans="1:7" x14ac:dyDescent="0.25">
      <c r="A1237" t="s">
        <v>58</v>
      </c>
      <c r="B1237">
        <v>2020</v>
      </c>
      <c r="C1237">
        <v>2</v>
      </c>
      <c r="D1237" t="s">
        <v>1893</v>
      </c>
      <c r="E1237" s="10">
        <v>70601</v>
      </c>
      <c r="F1237" s="10">
        <v>32087339.266190901</v>
      </c>
      <c r="G1237" s="10">
        <f>tabStateTxnSplit[[#This Row],[Amount (INR)]]/tabStateTxnSplit[[#This Row],[Transactions]]</f>
        <v>454.48845294246399</v>
      </c>
    </row>
    <row r="1238" spans="1:7" x14ac:dyDescent="0.25">
      <c r="A1238" t="s">
        <v>58</v>
      </c>
      <c r="B1238">
        <v>2020</v>
      </c>
      <c r="C1238">
        <v>2</v>
      </c>
      <c r="D1238" t="s">
        <v>1894</v>
      </c>
      <c r="E1238" s="10">
        <v>68450</v>
      </c>
      <c r="F1238" s="10">
        <v>470749365.09816003</v>
      </c>
      <c r="G1238" s="10">
        <f>tabStateTxnSplit[[#This Row],[Amount (INR)]]/tabStateTxnSplit[[#This Row],[Transactions]]</f>
        <v>6877.2734126831265</v>
      </c>
    </row>
    <row r="1239" spans="1:7" x14ac:dyDescent="0.25">
      <c r="A1239" t="s">
        <v>58</v>
      </c>
      <c r="B1239">
        <v>2020</v>
      </c>
      <c r="C1239">
        <v>2</v>
      </c>
      <c r="D1239" t="s">
        <v>1895</v>
      </c>
      <c r="E1239" s="10">
        <v>15132</v>
      </c>
      <c r="F1239" s="10">
        <v>19679330.186414901</v>
      </c>
      <c r="G1239" s="10">
        <f>tabStateTxnSplit[[#This Row],[Amount (INR)]]/tabStateTxnSplit[[#This Row],[Transactions]]</f>
        <v>1300.5108502785422</v>
      </c>
    </row>
    <row r="1240" spans="1:7" x14ac:dyDescent="0.25">
      <c r="A1240" t="s">
        <v>58</v>
      </c>
      <c r="B1240">
        <v>2020</v>
      </c>
      <c r="C1240">
        <v>2</v>
      </c>
      <c r="D1240" t="s">
        <v>1896</v>
      </c>
      <c r="E1240" s="10">
        <v>337</v>
      </c>
      <c r="F1240" s="10">
        <v>786069.16307688097</v>
      </c>
      <c r="G1240" s="10">
        <f>tabStateTxnSplit[[#This Row],[Amount (INR)]]/tabStateTxnSplit[[#This Row],[Transactions]]</f>
        <v>2332.5494453319911</v>
      </c>
    </row>
    <row r="1241" spans="1:7" x14ac:dyDescent="0.25">
      <c r="A1241" t="s">
        <v>58</v>
      </c>
      <c r="B1241">
        <v>2020</v>
      </c>
      <c r="C1241">
        <v>2</v>
      </c>
      <c r="D1241" t="s">
        <v>1897</v>
      </c>
      <c r="E1241" s="10">
        <v>490</v>
      </c>
      <c r="F1241" s="10">
        <v>490894.93818109197</v>
      </c>
      <c r="G1241" s="10">
        <f>tabStateTxnSplit[[#This Row],[Amount (INR)]]/tabStateTxnSplit[[#This Row],[Transactions]]</f>
        <v>1001.8264044512081</v>
      </c>
    </row>
    <row r="1242" spans="1:7" x14ac:dyDescent="0.25">
      <c r="A1242" t="s">
        <v>58</v>
      </c>
      <c r="B1242">
        <v>2020</v>
      </c>
      <c r="C1242">
        <v>3</v>
      </c>
      <c r="D1242" t="s">
        <v>1894</v>
      </c>
      <c r="E1242" s="10">
        <v>108345</v>
      </c>
      <c r="F1242" s="10">
        <v>751333715.28960299</v>
      </c>
      <c r="G1242" s="10">
        <f>tabStateTxnSplit[[#This Row],[Amount (INR)]]/tabStateTxnSplit[[#This Row],[Transactions]]</f>
        <v>6934.6413336065625</v>
      </c>
    </row>
    <row r="1243" spans="1:7" x14ac:dyDescent="0.25">
      <c r="A1243" t="s">
        <v>58</v>
      </c>
      <c r="B1243">
        <v>2020</v>
      </c>
      <c r="C1243">
        <v>3</v>
      </c>
      <c r="D1243" t="s">
        <v>1893</v>
      </c>
      <c r="E1243" s="10">
        <v>81623</v>
      </c>
      <c r="F1243" s="10">
        <v>40380074.5501417</v>
      </c>
      <c r="G1243" s="10">
        <f>tabStateTxnSplit[[#This Row],[Amount (INR)]]/tabStateTxnSplit[[#This Row],[Transactions]]</f>
        <v>494.71441321859891</v>
      </c>
    </row>
    <row r="1244" spans="1:7" x14ac:dyDescent="0.25">
      <c r="A1244" t="s">
        <v>58</v>
      </c>
      <c r="B1244">
        <v>2020</v>
      </c>
      <c r="C1244">
        <v>3</v>
      </c>
      <c r="D1244" t="s">
        <v>1895</v>
      </c>
      <c r="E1244" s="10">
        <v>36861</v>
      </c>
      <c r="F1244" s="10">
        <v>40538778.756517403</v>
      </c>
      <c r="G1244" s="10">
        <f>tabStateTxnSplit[[#This Row],[Amount (INR)]]/tabStateTxnSplit[[#This Row],[Transactions]]</f>
        <v>1099.7742534526303</v>
      </c>
    </row>
    <row r="1245" spans="1:7" x14ac:dyDescent="0.25">
      <c r="A1245" t="s">
        <v>58</v>
      </c>
      <c r="B1245">
        <v>2020</v>
      </c>
      <c r="C1245">
        <v>3</v>
      </c>
      <c r="D1245" t="s">
        <v>1896</v>
      </c>
      <c r="E1245" s="10">
        <v>621</v>
      </c>
      <c r="F1245" s="10">
        <v>2334917.78326463</v>
      </c>
      <c r="G1245" s="10">
        <f>tabStateTxnSplit[[#This Row],[Amount (INR)]]/tabStateTxnSplit[[#This Row],[Transactions]]</f>
        <v>3759.932018139501</v>
      </c>
    </row>
    <row r="1246" spans="1:7" x14ac:dyDescent="0.25">
      <c r="A1246" t="s">
        <v>58</v>
      </c>
      <c r="B1246">
        <v>2020</v>
      </c>
      <c r="C1246">
        <v>3</v>
      </c>
      <c r="D1246" t="s">
        <v>1897</v>
      </c>
      <c r="E1246" s="10">
        <v>772</v>
      </c>
      <c r="F1246" s="10">
        <v>900013.67866625905</v>
      </c>
      <c r="G1246" s="10">
        <f>tabStateTxnSplit[[#This Row],[Amount (INR)]]/tabStateTxnSplit[[#This Row],[Transactions]]</f>
        <v>1165.8208272879003</v>
      </c>
    </row>
    <row r="1247" spans="1:7" x14ac:dyDescent="0.25">
      <c r="A1247" t="s">
        <v>58</v>
      </c>
      <c r="B1247">
        <v>2020</v>
      </c>
      <c r="C1247">
        <v>4</v>
      </c>
      <c r="D1247" t="s">
        <v>1894</v>
      </c>
      <c r="E1247" s="10">
        <v>151582</v>
      </c>
      <c r="F1247" s="10">
        <v>985814864.34291196</v>
      </c>
      <c r="G1247" s="10">
        <f>tabStateTxnSplit[[#This Row],[Amount (INR)]]/tabStateTxnSplit[[#This Row],[Transactions]]</f>
        <v>6503.5087565998074</v>
      </c>
    </row>
    <row r="1248" spans="1:7" x14ac:dyDescent="0.25">
      <c r="A1248" t="s">
        <v>58</v>
      </c>
      <c r="B1248">
        <v>2020</v>
      </c>
      <c r="C1248">
        <v>4</v>
      </c>
      <c r="D1248" t="s">
        <v>1893</v>
      </c>
      <c r="E1248" s="10">
        <v>94133</v>
      </c>
      <c r="F1248" s="10">
        <v>44185250.863645099</v>
      </c>
      <c r="G1248" s="10">
        <f>tabStateTxnSplit[[#This Row],[Amount (INR)]]/tabStateTxnSplit[[#This Row],[Transactions]]</f>
        <v>469.39172090175708</v>
      </c>
    </row>
    <row r="1249" spans="1:7" x14ac:dyDescent="0.25">
      <c r="A1249" t="s">
        <v>58</v>
      </c>
      <c r="B1249">
        <v>2020</v>
      </c>
      <c r="C1249">
        <v>4</v>
      </c>
      <c r="D1249" t="s">
        <v>1895</v>
      </c>
      <c r="E1249" s="10">
        <v>83868</v>
      </c>
      <c r="F1249" s="10">
        <v>77511378.3073944</v>
      </c>
      <c r="G1249" s="10">
        <f>tabStateTxnSplit[[#This Row],[Amount (INR)]]/tabStateTxnSplit[[#This Row],[Transactions]]</f>
        <v>924.20682867594792</v>
      </c>
    </row>
    <row r="1250" spans="1:7" x14ac:dyDescent="0.25">
      <c r="A1250" t="s">
        <v>58</v>
      </c>
      <c r="B1250">
        <v>2020</v>
      </c>
      <c r="C1250">
        <v>4</v>
      </c>
      <c r="D1250" t="s">
        <v>1896</v>
      </c>
      <c r="E1250" s="10">
        <v>729</v>
      </c>
      <c r="F1250" s="10">
        <v>1965054.5898611301</v>
      </c>
      <c r="G1250" s="10">
        <f>tabStateTxnSplit[[#This Row],[Amount (INR)]]/tabStateTxnSplit[[#This Row],[Transactions]]</f>
        <v>2695.5481342402331</v>
      </c>
    </row>
    <row r="1251" spans="1:7" x14ac:dyDescent="0.25">
      <c r="A1251" t="s">
        <v>58</v>
      </c>
      <c r="B1251">
        <v>2020</v>
      </c>
      <c r="C1251">
        <v>4</v>
      </c>
      <c r="D1251" t="s">
        <v>1897</v>
      </c>
      <c r="E1251" s="10">
        <v>1822</v>
      </c>
      <c r="F1251" s="10">
        <v>2486922.4041473302</v>
      </c>
      <c r="G1251" s="10">
        <f>tabStateTxnSplit[[#This Row],[Amount (INR)]]/tabStateTxnSplit[[#This Row],[Transactions]]</f>
        <v>1364.9409462938147</v>
      </c>
    </row>
    <row r="1252" spans="1:7" x14ac:dyDescent="0.25">
      <c r="A1252" t="s">
        <v>58</v>
      </c>
      <c r="B1252">
        <v>2021</v>
      </c>
      <c r="C1252">
        <v>1</v>
      </c>
      <c r="D1252" t="s">
        <v>1894</v>
      </c>
      <c r="E1252" s="10">
        <v>141894</v>
      </c>
      <c r="F1252" s="10">
        <v>869999786.15139306</v>
      </c>
      <c r="G1252" s="10">
        <f>tabStateTxnSplit[[#This Row],[Amount (INR)]]/tabStateTxnSplit[[#This Row],[Transactions]]</f>
        <v>6131.3359701706422</v>
      </c>
    </row>
    <row r="1253" spans="1:7" x14ac:dyDescent="0.25">
      <c r="A1253" t="s">
        <v>58</v>
      </c>
      <c r="B1253">
        <v>2021</v>
      </c>
      <c r="C1253">
        <v>1</v>
      </c>
      <c r="D1253" t="s">
        <v>1893</v>
      </c>
      <c r="E1253" s="10">
        <v>72719</v>
      </c>
      <c r="F1253" s="10">
        <v>35459532.412106298</v>
      </c>
      <c r="G1253" s="10">
        <f>tabStateTxnSplit[[#This Row],[Amount (INR)]]/tabStateTxnSplit[[#This Row],[Transactions]]</f>
        <v>487.62403790077281</v>
      </c>
    </row>
    <row r="1254" spans="1:7" x14ac:dyDescent="0.25">
      <c r="A1254" t="s">
        <v>58</v>
      </c>
      <c r="B1254">
        <v>2021</v>
      </c>
      <c r="C1254">
        <v>1</v>
      </c>
      <c r="D1254" t="s">
        <v>1895</v>
      </c>
      <c r="E1254" s="10">
        <v>58875</v>
      </c>
      <c r="F1254" s="10">
        <v>74977913.472374305</v>
      </c>
      <c r="G1254" s="10">
        <f>tabStateTxnSplit[[#This Row],[Amount (INR)]]/tabStateTxnSplit[[#This Row],[Transactions]]</f>
        <v>1273.5102075987143</v>
      </c>
    </row>
    <row r="1255" spans="1:7" x14ac:dyDescent="0.25">
      <c r="A1255" t="s">
        <v>58</v>
      </c>
      <c r="B1255">
        <v>2021</v>
      </c>
      <c r="C1255">
        <v>1</v>
      </c>
      <c r="D1255" t="s">
        <v>1896</v>
      </c>
      <c r="E1255" s="10">
        <v>629</v>
      </c>
      <c r="F1255" s="10">
        <v>1455016.14828428</v>
      </c>
      <c r="G1255" s="10">
        <f>tabStateTxnSplit[[#This Row],[Amount (INR)]]/tabStateTxnSplit[[#This Row],[Transactions]]</f>
        <v>2313.2212214376468</v>
      </c>
    </row>
    <row r="1256" spans="1:7" x14ac:dyDescent="0.25">
      <c r="A1256" t="s">
        <v>58</v>
      </c>
      <c r="B1256">
        <v>2021</v>
      </c>
      <c r="C1256">
        <v>1</v>
      </c>
      <c r="D1256" t="s">
        <v>1897</v>
      </c>
      <c r="E1256" s="10">
        <v>1298</v>
      </c>
      <c r="F1256" s="10">
        <v>1527565.06272092</v>
      </c>
      <c r="G1256" s="10">
        <f>tabStateTxnSplit[[#This Row],[Amount (INR)]]/tabStateTxnSplit[[#This Row],[Transactions]]</f>
        <v>1176.8606030207395</v>
      </c>
    </row>
    <row r="1257" spans="1:7" x14ac:dyDescent="0.25">
      <c r="A1257" t="s">
        <v>58</v>
      </c>
      <c r="B1257">
        <v>2021</v>
      </c>
      <c r="C1257">
        <v>2</v>
      </c>
      <c r="D1257" t="s">
        <v>1894</v>
      </c>
      <c r="E1257" s="10">
        <v>209818</v>
      </c>
      <c r="F1257" s="10">
        <v>1259044412.4358699</v>
      </c>
      <c r="G1257" s="10">
        <f>tabStateTxnSplit[[#This Row],[Amount (INR)]]/tabStateTxnSplit[[#This Row],[Transactions]]</f>
        <v>6000.6501464882422</v>
      </c>
    </row>
    <row r="1258" spans="1:7" x14ac:dyDescent="0.25">
      <c r="A1258" t="s">
        <v>58</v>
      </c>
      <c r="B1258">
        <v>2021</v>
      </c>
      <c r="C1258">
        <v>2</v>
      </c>
      <c r="D1258" t="s">
        <v>1893</v>
      </c>
      <c r="E1258" s="10">
        <v>95458</v>
      </c>
      <c r="F1258" s="10">
        <v>44754721.828153402</v>
      </c>
      <c r="G1258" s="10">
        <f>tabStateTxnSplit[[#This Row],[Amount (INR)]]/tabStateTxnSplit[[#This Row],[Transactions]]</f>
        <v>468.84202296458551</v>
      </c>
    </row>
    <row r="1259" spans="1:7" x14ac:dyDescent="0.25">
      <c r="A1259" t="s">
        <v>58</v>
      </c>
      <c r="B1259">
        <v>2021</v>
      </c>
      <c r="C1259">
        <v>2</v>
      </c>
      <c r="D1259" t="s">
        <v>1895</v>
      </c>
      <c r="E1259" s="10">
        <v>92078</v>
      </c>
      <c r="F1259" s="10">
        <v>119608470.041155</v>
      </c>
      <c r="G1259" s="10">
        <f>tabStateTxnSplit[[#This Row],[Amount (INR)]]/tabStateTxnSplit[[#This Row],[Transactions]]</f>
        <v>1298.9907474223485</v>
      </c>
    </row>
    <row r="1260" spans="1:7" x14ac:dyDescent="0.25">
      <c r="A1260" t="s">
        <v>58</v>
      </c>
      <c r="B1260">
        <v>2021</v>
      </c>
      <c r="C1260">
        <v>2</v>
      </c>
      <c r="D1260" t="s">
        <v>1896</v>
      </c>
      <c r="E1260" s="10">
        <v>755</v>
      </c>
      <c r="F1260" s="10">
        <v>1756762.1471181</v>
      </c>
      <c r="G1260" s="10">
        <f>tabStateTxnSplit[[#This Row],[Amount (INR)]]/tabStateTxnSplit[[#This Row],[Transactions]]</f>
        <v>2326.8372809511256</v>
      </c>
    </row>
    <row r="1261" spans="1:7" x14ac:dyDescent="0.25">
      <c r="A1261" t="s">
        <v>58</v>
      </c>
      <c r="B1261">
        <v>2021</v>
      </c>
      <c r="C1261">
        <v>2</v>
      </c>
      <c r="D1261" t="s">
        <v>1897</v>
      </c>
      <c r="E1261" s="10">
        <v>1607</v>
      </c>
      <c r="F1261" s="10">
        <v>2094729.01801912</v>
      </c>
      <c r="G1261" s="10">
        <f>tabStateTxnSplit[[#This Row],[Amount (INR)]]/tabStateTxnSplit[[#This Row],[Transactions]]</f>
        <v>1303.5028114618046</v>
      </c>
    </row>
    <row r="1262" spans="1:7" x14ac:dyDescent="0.25">
      <c r="A1262" t="s">
        <v>59</v>
      </c>
      <c r="B1262">
        <v>2018</v>
      </c>
      <c r="C1262">
        <v>1</v>
      </c>
      <c r="D1262" t="s">
        <v>1894</v>
      </c>
      <c r="E1262" s="10">
        <v>423</v>
      </c>
      <c r="F1262" s="10">
        <v>1860278.2784597101</v>
      </c>
      <c r="G1262" s="10">
        <f>tabStateTxnSplit[[#This Row],[Amount (INR)]]/tabStateTxnSplit[[#This Row],[Transactions]]</f>
        <v>4397.8209892664545</v>
      </c>
    </row>
    <row r="1263" spans="1:7" x14ac:dyDescent="0.25">
      <c r="A1263" t="s">
        <v>59</v>
      </c>
      <c r="B1263">
        <v>2018</v>
      </c>
      <c r="C1263">
        <v>1</v>
      </c>
      <c r="D1263" t="s">
        <v>1893</v>
      </c>
      <c r="E1263" s="10">
        <v>342</v>
      </c>
      <c r="F1263" s="10">
        <v>61432.049385050697</v>
      </c>
      <c r="G1263" s="10">
        <f>tabStateTxnSplit[[#This Row],[Amount (INR)]]/tabStateTxnSplit[[#This Row],[Transactions]]</f>
        <v>179.62587539488507</v>
      </c>
    </row>
    <row r="1264" spans="1:7" x14ac:dyDescent="0.25">
      <c r="A1264" t="s">
        <v>59</v>
      </c>
      <c r="B1264">
        <v>2018</v>
      </c>
      <c r="C1264">
        <v>1</v>
      </c>
      <c r="D1264" t="s">
        <v>1895</v>
      </c>
      <c r="E1264" s="10">
        <v>5</v>
      </c>
      <c r="F1264" s="10">
        <v>590.75051381757703</v>
      </c>
      <c r="G1264" s="10">
        <f>tabStateTxnSplit[[#This Row],[Amount (INR)]]/tabStateTxnSplit[[#This Row],[Transactions]]</f>
        <v>118.15010276351541</v>
      </c>
    </row>
    <row r="1265" spans="1:7" x14ac:dyDescent="0.25">
      <c r="A1265" t="s">
        <v>59</v>
      </c>
      <c r="B1265">
        <v>2018</v>
      </c>
      <c r="C1265">
        <v>1</v>
      </c>
      <c r="D1265" t="s">
        <v>1897</v>
      </c>
      <c r="E1265" s="10">
        <v>8</v>
      </c>
      <c r="F1265" s="10">
        <v>6310.10251915771</v>
      </c>
      <c r="G1265" s="10">
        <f>tabStateTxnSplit[[#This Row],[Amount (INR)]]/tabStateTxnSplit[[#This Row],[Transactions]]</f>
        <v>788.76281489471376</v>
      </c>
    </row>
    <row r="1266" spans="1:7" x14ac:dyDescent="0.25">
      <c r="A1266" t="s">
        <v>59</v>
      </c>
      <c r="B1266">
        <v>2018</v>
      </c>
      <c r="C1266">
        <v>2</v>
      </c>
      <c r="D1266" t="s">
        <v>1894</v>
      </c>
      <c r="E1266" s="10">
        <v>1315</v>
      </c>
      <c r="F1266" s="10">
        <v>5757123.0799193699</v>
      </c>
      <c r="G1266" s="10">
        <f>tabStateTxnSplit[[#This Row],[Amount (INR)]]/tabStateTxnSplit[[#This Row],[Transactions]]</f>
        <v>4378.0403649576956</v>
      </c>
    </row>
    <row r="1267" spans="1:7" x14ac:dyDescent="0.25">
      <c r="A1267" t="s">
        <v>59</v>
      </c>
      <c r="B1267">
        <v>2018</v>
      </c>
      <c r="C1267">
        <v>2</v>
      </c>
      <c r="D1267" t="s">
        <v>1893</v>
      </c>
      <c r="E1267" s="10">
        <v>750</v>
      </c>
      <c r="F1267" s="10">
        <v>353202.79885100399</v>
      </c>
      <c r="G1267" s="10">
        <f>tabStateTxnSplit[[#This Row],[Amount (INR)]]/tabStateTxnSplit[[#This Row],[Transactions]]</f>
        <v>470.93706513467197</v>
      </c>
    </row>
    <row r="1268" spans="1:7" x14ac:dyDescent="0.25">
      <c r="A1268" t="s">
        <v>59</v>
      </c>
      <c r="B1268">
        <v>2018</v>
      </c>
      <c r="C1268">
        <v>2</v>
      </c>
      <c r="D1268" t="s">
        <v>1895</v>
      </c>
      <c r="E1268" s="10">
        <v>42</v>
      </c>
      <c r="F1268" s="10">
        <v>64568.477892795498</v>
      </c>
      <c r="G1268" s="10">
        <f>tabStateTxnSplit[[#This Row],[Amount (INR)]]/tabStateTxnSplit[[#This Row],[Transactions]]</f>
        <v>1537.3447117332262</v>
      </c>
    </row>
    <row r="1269" spans="1:7" x14ac:dyDescent="0.25">
      <c r="A1269" t="s">
        <v>59</v>
      </c>
      <c r="B1269">
        <v>2018</v>
      </c>
      <c r="C1269">
        <v>2</v>
      </c>
      <c r="D1269" t="s">
        <v>1896</v>
      </c>
      <c r="E1269" s="10">
        <v>6</v>
      </c>
      <c r="F1269" s="10">
        <v>9134.4132231589901</v>
      </c>
      <c r="G1269" s="10">
        <f>tabStateTxnSplit[[#This Row],[Amount (INR)]]/tabStateTxnSplit[[#This Row],[Transactions]]</f>
        <v>1522.4022038598316</v>
      </c>
    </row>
    <row r="1270" spans="1:7" x14ac:dyDescent="0.25">
      <c r="A1270" t="s">
        <v>59</v>
      </c>
      <c r="B1270">
        <v>2018</v>
      </c>
      <c r="C1270">
        <v>2</v>
      </c>
      <c r="D1270" t="s">
        <v>1897</v>
      </c>
      <c r="E1270" s="10">
        <v>19</v>
      </c>
      <c r="F1270" s="10">
        <v>3780.7695141997401</v>
      </c>
      <c r="G1270" s="10">
        <f>tabStateTxnSplit[[#This Row],[Amount (INR)]]/tabStateTxnSplit[[#This Row],[Transactions]]</f>
        <v>198.98786916840737</v>
      </c>
    </row>
    <row r="1271" spans="1:7" x14ac:dyDescent="0.25">
      <c r="A1271" t="s">
        <v>59</v>
      </c>
      <c r="B1271">
        <v>2018</v>
      </c>
      <c r="C1271">
        <v>3</v>
      </c>
      <c r="D1271" t="s">
        <v>1894</v>
      </c>
      <c r="E1271" s="10">
        <v>841</v>
      </c>
      <c r="F1271" s="10">
        <v>3926048.7448830502</v>
      </c>
      <c r="G1271" s="10">
        <f>tabStateTxnSplit[[#This Row],[Amount (INR)]]/tabStateTxnSplit[[#This Row],[Transactions]]</f>
        <v>4668.310041478062</v>
      </c>
    </row>
    <row r="1272" spans="1:7" x14ac:dyDescent="0.25">
      <c r="A1272" t="s">
        <v>59</v>
      </c>
      <c r="B1272">
        <v>2018</v>
      </c>
      <c r="C1272">
        <v>3</v>
      </c>
      <c r="D1272" t="s">
        <v>1893</v>
      </c>
      <c r="E1272" s="10">
        <v>760</v>
      </c>
      <c r="F1272" s="10">
        <v>300978.32420203398</v>
      </c>
      <c r="G1272" s="10">
        <f>tabStateTxnSplit[[#This Row],[Amount (INR)]]/tabStateTxnSplit[[#This Row],[Transactions]]</f>
        <v>396.02411079215</v>
      </c>
    </row>
    <row r="1273" spans="1:7" x14ac:dyDescent="0.25">
      <c r="A1273" t="s">
        <v>59</v>
      </c>
      <c r="B1273">
        <v>2018</v>
      </c>
      <c r="C1273">
        <v>3</v>
      </c>
      <c r="D1273" t="s">
        <v>1895</v>
      </c>
      <c r="E1273" s="10">
        <v>87</v>
      </c>
      <c r="F1273" s="10">
        <v>94046.433330341999</v>
      </c>
      <c r="G1273" s="10">
        <f>tabStateTxnSplit[[#This Row],[Amount (INR)]]/tabStateTxnSplit[[#This Row],[Transactions]]</f>
        <v>1080.9934865556552</v>
      </c>
    </row>
    <row r="1274" spans="1:7" x14ac:dyDescent="0.25">
      <c r="A1274" t="s">
        <v>59</v>
      </c>
      <c r="B1274">
        <v>2018</v>
      </c>
      <c r="C1274">
        <v>3</v>
      </c>
      <c r="D1274" t="s">
        <v>1897</v>
      </c>
      <c r="E1274" s="10">
        <v>15</v>
      </c>
      <c r="F1274" s="10">
        <v>17958.8095704226</v>
      </c>
      <c r="G1274" s="10">
        <f>tabStateTxnSplit[[#This Row],[Amount (INR)]]/tabStateTxnSplit[[#This Row],[Transactions]]</f>
        <v>1197.2539713615067</v>
      </c>
    </row>
    <row r="1275" spans="1:7" x14ac:dyDescent="0.25">
      <c r="A1275" t="s">
        <v>59</v>
      </c>
      <c r="B1275">
        <v>2018</v>
      </c>
      <c r="C1275">
        <v>4</v>
      </c>
      <c r="D1275" t="s">
        <v>1893</v>
      </c>
      <c r="E1275" s="10">
        <v>792</v>
      </c>
      <c r="F1275" s="10">
        <v>351201.08790003997</v>
      </c>
      <c r="G1275" s="10">
        <f>tabStateTxnSplit[[#This Row],[Amount (INR)]]/tabStateTxnSplit[[#This Row],[Transactions]]</f>
        <v>443.43571704550504</v>
      </c>
    </row>
    <row r="1276" spans="1:7" x14ac:dyDescent="0.25">
      <c r="A1276" t="s">
        <v>59</v>
      </c>
      <c r="B1276">
        <v>2018</v>
      </c>
      <c r="C1276">
        <v>4</v>
      </c>
      <c r="D1276" t="s">
        <v>1894</v>
      </c>
      <c r="E1276" s="10">
        <v>689</v>
      </c>
      <c r="F1276" s="10">
        <v>3841230.43087092</v>
      </c>
      <c r="G1276" s="10">
        <f>tabStateTxnSplit[[#This Row],[Amount (INR)]]/tabStateTxnSplit[[#This Row],[Transactions]]</f>
        <v>5575.0804511914657</v>
      </c>
    </row>
    <row r="1277" spans="1:7" x14ac:dyDescent="0.25">
      <c r="A1277" t="s">
        <v>59</v>
      </c>
      <c r="B1277">
        <v>2018</v>
      </c>
      <c r="C1277">
        <v>4</v>
      </c>
      <c r="D1277" t="s">
        <v>1895</v>
      </c>
      <c r="E1277" s="10">
        <v>144</v>
      </c>
      <c r="F1277" s="10">
        <v>262079.85573632101</v>
      </c>
      <c r="G1277" s="10">
        <f>tabStateTxnSplit[[#This Row],[Amount (INR)]]/tabStateTxnSplit[[#This Row],[Transactions]]</f>
        <v>1819.9989981688959</v>
      </c>
    </row>
    <row r="1278" spans="1:7" x14ac:dyDescent="0.25">
      <c r="A1278" t="s">
        <v>59</v>
      </c>
      <c r="B1278">
        <v>2018</v>
      </c>
      <c r="C1278">
        <v>4</v>
      </c>
      <c r="D1278" t="s">
        <v>1896</v>
      </c>
      <c r="E1278" s="10">
        <v>6</v>
      </c>
      <c r="F1278" s="10">
        <v>389.89323239199501</v>
      </c>
      <c r="G1278" s="10">
        <f>tabStateTxnSplit[[#This Row],[Amount (INR)]]/tabStateTxnSplit[[#This Row],[Transactions]]</f>
        <v>64.98220539866584</v>
      </c>
    </row>
    <row r="1279" spans="1:7" x14ac:dyDescent="0.25">
      <c r="A1279" t="s">
        <v>59</v>
      </c>
      <c r="B1279">
        <v>2018</v>
      </c>
      <c r="C1279">
        <v>4</v>
      </c>
      <c r="D1279" t="s">
        <v>1897</v>
      </c>
      <c r="E1279" s="10">
        <v>11</v>
      </c>
      <c r="F1279" s="10">
        <v>8312.4304831531699</v>
      </c>
      <c r="G1279" s="10">
        <f>tabStateTxnSplit[[#This Row],[Amount (INR)]]/tabStateTxnSplit[[#This Row],[Transactions]]</f>
        <v>755.67549846846998</v>
      </c>
    </row>
    <row r="1280" spans="1:7" x14ac:dyDescent="0.25">
      <c r="A1280" t="s">
        <v>59</v>
      </c>
      <c r="B1280">
        <v>2019</v>
      </c>
      <c r="C1280">
        <v>1</v>
      </c>
      <c r="D1280" t="s">
        <v>1894</v>
      </c>
      <c r="E1280" s="10">
        <v>1183</v>
      </c>
      <c r="F1280" s="10">
        <v>8221402.3685369203</v>
      </c>
      <c r="G1280" s="10">
        <f>tabStateTxnSplit[[#This Row],[Amount (INR)]]/tabStateTxnSplit[[#This Row],[Transactions]]</f>
        <v>6949.6216133025528</v>
      </c>
    </row>
    <row r="1281" spans="1:7" x14ac:dyDescent="0.25">
      <c r="A1281" t="s">
        <v>59</v>
      </c>
      <c r="B1281">
        <v>2019</v>
      </c>
      <c r="C1281">
        <v>1</v>
      </c>
      <c r="D1281" t="s">
        <v>1893</v>
      </c>
      <c r="E1281" s="10">
        <v>1173</v>
      </c>
      <c r="F1281" s="10">
        <v>353870.52398354502</v>
      </c>
      <c r="G1281" s="10">
        <f>tabStateTxnSplit[[#This Row],[Amount (INR)]]/tabStateTxnSplit[[#This Row],[Transactions]]</f>
        <v>301.6799010942413</v>
      </c>
    </row>
    <row r="1282" spans="1:7" x14ac:dyDescent="0.25">
      <c r="A1282" t="s">
        <v>59</v>
      </c>
      <c r="B1282">
        <v>2019</v>
      </c>
      <c r="C1282">
        <v>1</v>
      </c>
      <c r="D1282" t="s">
        <v>1895</v>
      </c>
      <c r="E1282" s="10">
        <v>113</v>
      </c>
      <c r="F1282" s="10">
        <v>183062.14559756199</v>
      </c>
      <c r="G1282" s="10">
        <f>tabStateTxnSplit[[#This Row],[Amount (INR)]]/tabStateTxnSplit[[#This Row],[Transactions]]</f>
        <v>1620.0189875890442</v>
      </c>
    </row>
    <row r="1283" spans="1:7" x14ac:dyDescent="0.25">
      <c r="A1283" t="s">
        <v>59</v>
      </c>
      <c r="B1283">
        <v>2019</v>
      </c>
      <c r="C1283">
        <v>1</v>
      </c>
      <c r="D1283" t="s">
        <v>1897</v>
      </c>
      <c r="E1283" s="10">
        <v>12</v>
      </c>
      <c r="F1283" s="10">
        <v>27795.441220958</v>
      </c>
      <c r="G1283" s="10">
        <f>tabStateTxnSplit[[#This Row],[Amount (INR)]]/tabStateTxnSplit[[#This Row],[Transactions]]</f>
        <v>2316.2867684131666</v>
      </c>
    </row>
    <row r="1284" spans="1:7" x14ac:dyDescent="0.25">
      <c r="A1284" t="s">
        <v>59</v>
      </c>
      <c r="B1284">
        <v>2019</v>
      </c>
      <c r="C1284">
        <v>2</v>
      </c>
      <c r="D1284" t="s">
        <v>1893</v>
      </c>
      <c r="E1284" s="10">
        <v>1448</v>
      </c>
      <c r="F1284" s="10">
        <v>436735.16846142901</v>
      </c>
      <c r="G1284" s="10">
        <f>tabStateTxnSplit[[#This Row],[Amount (INR)]]/tabStateTxnSplit[[#This Row],[Transactions]]</f>
        <v>301.61268540153935</v>
      </c>
    </row>
    <row r="1285" spans="1:7" x14ac:dyDescent="0.25">
      <c r="A1285" t="s">
        <v>59</v>
      </c>
      <c r="B1285">
        <v>2019</v>
      </c>
      <c r="C1285">
        <v>2</v>
      </c>
      <c r="D1285" t="s">
        <v>1894</v>
      </c>
      <c r="E1285" s="10">
        <v>1318</v>
      </c>
      <c r="F1285" s="10">
        <v>8602732.11778819</v>
      </c>
      <c r="G1285" s="10">
        <f>tabStateTxnSplit[[#This Row],[Amount (INR)]]/tabStateTxnSplit[[#This Row],[Transactions]]</f>
        <v>6527.1108632687328</v>
      </c>
    </row>
    <row r="1286" spans="1:7" x14ac:dyDescent="0.25">
      <c r="A1286" t="s">
        <v>59</v>
      </c>
      <c r="B1286">
        <v>2019</v>
      </c>
      <c r="C1286">
        <v>2</v>
      </c>
      <c r="D1286" t="s">
        <v>1895</v>
      </c>
      <c r="E1286" s="10">
        <v>137</v>
      </c>
      <c r="F1286" s="10">
        <v>190716.54115617301</v>
      </c>
      <c r="G1286" s="10">
        <f>tabStateTxnSplit[[#This Row],[Amount (INR)]]/tabStateTxnSplit[[#This Row],[Transactions]]</f>
        <v>1392.0915412859345</v>
      </c>
    </row>
    <row r="1287" spans="1:7" x14ac:dyDescent="0.25">
      <c r="A1287" t="s">
        <v>59</v>
      </c>
      <c r="B1287">
        <v>2019</v>
      </c>
      <c r="C1287">
        <v>2</v>
      </c>
      <c r="D1287" t="s">
        <v>1897</v>
      </c>
      <c r="E1287" s="10">
        <v>23</v>
      </c>
      <c r="F1287" s="10">
        <v>12340.3095830891</v>
      </c>
      <c r="G1287" s="10">
        <f>tabStateTxnSplit[[#This Row],[Amount (INR)]]/tabStateTxnSplit[[#This Row],[Transactions]]</f>
        <v>536.53519926474348</v>
      </c>
    </row>
    <row r="1288" spans="1:7" x14ac:dyDescent="0.25">
      <c r="A1288" t="s">
        <v>59</v>
      </c>
      <c r="B1288">
        <v>2019</v>
      </c>
      <c r="C1288">
        <v>3</v>
      </c>
      <c r="D1288" t="s">
        <v>1893</v>
      </c>
      <c r="E1288" s="10">
        <v>1528</v>
      </c>
      <c r="F1288" s="10">
        <v>503049.24119136302</v>
      </c>
      <c r="G1288" s="10">
        <f>tabStateTxnSplit[[#This Row],[Amount (INR)]]/tabStateTxnSplit[[#This Row],[Transactions]]</f>
        <v>329.22070758597056</v>
      </c>
    </row>
    <row r="1289" spans="1:7" x14ac:dyDescent="0.25">
      <c r="A1289" t="s">
        <v>59</v>
      </c>
      <c r="B1289">
        <v>2019</v>
      </c>
      <c r="C1289">
        <v>3</v>
      </c>
      <c r="D1289" t="s">
        <v>1894</v>
      </c>
      <c r="E1289" s="10">
        <v>1455</v>
      </c>
      <c r="F1289" s="10">
        <v>8923273.86294844</v>
      </c>
      <c r="G1289" s="10">
        <f>tabStateTxnSplit[[#This Row],[Amount (INR)]]/tabStateTxnSplit[[#This Row],[Transactions]]</f>
        <v>6132.8342700676567</v>
      </c>
    </row>
    <row r="1290" spans="1:7" x14ac:dyDescent="0.25">
      <c r="A1290" t="s">
        <v>59</v>
      </c>
      <c r="B1290">
        <v>2019</v>
      </c>
      <c r="C1290">
        <v>3</v>
      </c>
      <c r="D1290" t="s">
        <v>1895</v>
      </c>
      <c r="E1290" s="10">
        <v>111</v>
      </c>
      <c r="F1290" s="10">
        <v>215159.681194473</v>
      </c>
      <c r="G1290" s="10">
        <f>tabStateTxnSplit[[#This Row],[Amount (INR)]]/tabStateTxnSplit[[#This Row],[Transactions]]</f>
        <v>1938.3755062565135</v>
      </c>
    </row>
    <row r="1291" spans="1:7" x14ac:dyDescent="0.25">
      <c r="A1291" t="s">
        <v>59</v>
      </c>
      <c r="B1291">
        <v>2019</v>
      </c>
      <c r="C1291">
        <v>3</v>
      </c>
      <c r="D1291" t="s">
        <v>1897</v>
      </c>
      <c r="E1291" s="10">
        <v>10</v>
      </c>
      <c r="F1291" s="10">
        <v>10278.678434187301</v>
      </c>
      <c r="G1291" s="10">
        <f>tabStateTxnSplit[[#This Row],[Amount (INR)]]/tabStateTxnSplit[[#This Row],[Transactions]]</f>
        <v>1027.86784341873</v>
      </c>
    </row>
    <row r="1292" spans="1:7" x14ac:dyDescent="0.25">
      <c r="A1292" t="s">
        <v>59</v>
      </c>
      <c r="B1292">
        <v>2019</v>
      </c>
      <c r="C1292">
        <v>4</v>
      </c>
      <c r="D1292" t="s">
        <v>1893</v>
      </c>
      <c r="E1292" s="10">
        <v>1801</v>
      </c>
      <c r="F1292" s="10">
        <v>618155.90046447597</v>
      </c>
      <c r="G1292" s="10">
        <f>tabStateTxnSplit[[#This Row],[Amount (INR)]]/tabStateTxnSplit[[#This Row],[Transactions]]</f>
        <v>343.22926177927593</v>
      </c>
    </row>
    <row r="1293" spans="1:7" x14ac:dyDescent="0.25">
      <c r="A1293" t="s">
        <v>59</v>
      </c>
      <c r="B1293">
        <v>2019</v>
      </c>
      <c r="C1293">
        <v>4</v>
      </c>
      <c r="D1293" t="s">
        <v>1894</v>
      </c>
      <c r="E1293" s="10">
        <v>1753</v>
      </c>
      <c r="F1293" s="10">
        <v>10383413.246670401</v>
      </c>
      <c r="G1293" s="10">
        <f>tabStateTxnSplit[[#This Row],[Amount (INR)]]/tabStateTxnSplit[[#This Row],[Transactions]]</f>
        <v>5923.2248982717629</v>
      </c>
    </row>
    <row r="1294" spans="1:7" x14ac:dyDescent="0.25">
      <c r="A1294" t="s">
        <v>59</v>
      </c>
      <c r="B1294">
        <v>2019</v>
      </c>
      <c r="C1294">
        <v>4</v>
      </c>
      <c r="D1294" t="s">
        <v>1895</v>
      </c>
      <c r="E1294" s="10">
        <v>188</v>
      </c>
      <c r="F1294" s="10">
        <v>211413.622443214</v>
      </c>
      <c r="G1294" s="10">
        <f>tabStateTxnSplit[[#This Row],[Amount (INR)]]/tabStateTxnSplit[[#This Row],[Transactions]]</f>
        <v>1124.5405449107127</v>
      </c>
    </row>
    <row r="1295" spans="1:7" x14ac:dyDescent="0.25">
      <c r="A1295" t="s">
        <v>59</v>
      </c>
      <c r="B1295">
        <v>2019</v>
      </c>
      <c r="C1295">
        <v>4</v>
      </c>
      <c r="D1295" t="s">
        <v>1896</v>
      </c>
      <c r="E1295" s="10">
        <v>2</v>
      </c>
      <c r="F1295" s="10">
        <v>34.397211816256501</v>
      </c>
      <c r="G1295" s="10">
        <f>tabStateTxnSplit[[#This Row],[Amount (INR)]]/tabStateTxnSplit[[#This Row],[Transactions]]</f>
        <v>17.198605908128251</v>
      </c>
    </row>
    <row r="1296" spans="1:7" x14ac:dyDescent="0.25">
      <c r="A1296" t="s">
        <v>59</v>
      </c>
      <c r="B1296">
        <v>2019</v>
      </c>
      <c r="C1296">
        <v>4</v>
      </c>
      <c r="D1296" t="s">
        <v>1897</v>
      </c>
      <c r="E1296" s="10">
        <v>21</v>
      </c>
      <c r="F1296" s="10">
        <v>56896.238133848899</v>
      </c>
      <c r="G1296" s="10">
        <f>tabStateTxnSplit[[#This Row],[Amount (INR)]]/tabStateTxnSplit[[#This Row],[Transactions]]</f>
        <v>2709.3446730404239</v>
      </c>
    </row>
    <row r="1297" spans="1:7" x14ac:dyDescent="0.25">
      <c r="A1297" t="s">
        <v>59</v>
      </c>
      <c r="B1297">
        <v>2020</v>
      </c>
      <c r="C1297">
        <v>1</v>
      </c>
      <c r="D1297" t="s">
        <v>1893</v>
      </c>
      <c r="E1297" s="10">
        <v>2684</v>
      </c>
      <c r="F1297" s="10">
        <v>789255.26461239904</v>
      </c>
      <c r="G1297" s="10">
        <f>tabStateTxnSplit[[#This Row],[Amount (INR)]]/tabStateTxnSplit[[#This Row],[Transactions]]</f>
        <v>294.05933852920975</v>
      </c>
    </row>
    <row r="1298" spans="1:7" x14ac:dyDescent="0.25">
      <c r="A1298" t="s">
        <v>59</v>
      </c>
      <c r="B1298">
        <v>2020</v>
      </c>
      <c r="C1298">
        <v>1</v>
      </c>
      <c r="D1298" t="s">
        <v>1894</v>
      </c>
      <c r="E1298" s="10">
        <v>2068</v>
      </c>
      <c r="F1298" s="10">
        <v>12463327.261836801</v>
      </c>
      <c r="G1298" s="10">
        <f>tabStateTxnSplit[[#This Row],[Amount (INR)]]/tabStateTxnSplit[[#This Row],[Transactions]]</f>
        <v>6026.7539950854934</v>
      </c>
    </row>
    <row r="1299" spans="1:7" x14ac:dyDescent="0.25">
      <c r="A1299" t="s">
        <v>59</v>
      </c>
      <c r="B1299">
        <v>2020</v>
      </c>
      <c r="C1299">
        <v>1</v>
      </c>
      <c r="D1299" t="s">
        <v>1895</v>
      </c>
      <c r="E1299" s="10">
        <v>387</v>
      </c>
      <c r="F1299" s="10">
        <v>216594.03077193</v>
      </c>
      <c r="G1299" s="10">
        <f>tabStateTxnSplit[[#This Row],[Amount (INR)]]/tabStateTxnSplit[[#This Row],[Transactions]]</f>
        <v>559.67449811868221</v>
      </c>
    </row>
    <row r="1300" spans="1:7" x14ac:dyDescent="0.25">
      <c r="A1300" t="s">
        <v>59</v>
      </c>
      <c r="B1300">
        <v>2020</v>
      </c>
      <c r="C1300">
        <v>1</v>
      </c>
      <c r="D1300" t="s">
        <v>1897</v>
      </c>
      <c r="E1300" s="10">
        <v>12</v>
      </c>
      <c r="F1300" s="10">
        <v>33192.017283045301</v>
      </c>
      <c r="G1300" s="10">
        <f>tabStateTxnSplit[[#This Row],[Amount (INR)]]/tabStateTxnSplit[[#This Row],[Transactions]]</f>
        <v>2766.0014402537749</v>
      </c>
    </row>
    <row r="1301" spans="1:7" x14ac:dyDescent="0.25">
      <c r="A1301" t="s">
        <v>59</v>
      </c>
      <c r="B1301">
        <v>2020</v>
      </c>
      <c r="C1301">
        <v>2</v>
      </c>
      <c r="D1301" t="s">
        <v>1893</v>
      </c>
      <c r="E1301" s="10">
        <v>4497</v>
      </c>
      <c r="F1301" s="10">
        <v>1061694.13857457</v>
      </c>
      <c r="G1301" s="10">
        <f>tabStateTxnSplit[[#This Row],[Amount (INR)]]/tabStateTxnSplit[[#This Row],[Transactions]]</f>
        <v>236.08942374351122</v>
      </c>
    </row>
    <row r="1302" spans="1:7" x14ac:dyDescent="0.25">
      <c r="A1302" t="s">
        <v>59</v>
      </c>
      <c r="B1302">
        <v>2020</v>
      </c>
      <c r="C1302">
        <v>2</v>
      </c>
      <c r="D1302" t="s">
        <v>1894</v>
      </c>
      <c r="E1302" s="10">
        <v>2176</v>
      </c>
      <c r="F1302" s="10">
        <v>14718605.188911</v>
      </c>
      <c r="G1302" s="10">
        <f>tabStateTxnSplit[[#This Row],[Amount (INR)]]/tabStateTxnSplit[[#This Row],[Transactions]]</f>
        <v>6764.0648846098347</v>
      </c>
    </row>
    <row r="1303" spans="1:7" x14ac:dyDescent="0.25">
      <c r="A1303" t="s">
        <v>59</v>
      </c>
      <c r="B1303">
        <v>2020</v>
      </c>
      <c r="C1303">
        <v>2</v>
      </c>
      <c r="D1303" t="s">
        <v>1895</v>
      </c>
      <c r="E1303" s="10">
        <v>472</v>
      </c>
      <c r="F1303" s="10">
        <v>971609.45835378196</v>
      </c>
      <c r="G1303" s="10">
        <f>tabStateTxnSplit[[#This Row],[Amount (INR)]]/tabStateTxnSplit[[#This Row],[Transactions]]</f>
        <v>2058.4946151563176</v>
      </c>
    </row>
    <row r="1304" spans="1:7" x14ac:dyDescent="0.25">
      <c r="A1304" t="s">
        <v>59</v>
      </c>
      <c r="B1304">
        <v>2020</v>
      </c>
      <c r="C1304">
        <v>2</v>
      </c>
      <c r="D1304" t="s">
        <v>1896</v>
      </c>
      <c r="E1304" s="10">
        <v>60</v>
      </c>
      <c r="F1304" s="10">
        <v>158593.597012296</v>
      </c>
      <c r="G1304" s="10">
        <f>tabStateTxnSplit[[#This Row],[Amount (INR)]]/tabStateTxnSplit[[#This Row],[Transactions]]</f>
        <v>2643.2266168716001</v>
      </c>
    </row>
    <row r="1305" spans="1:7" x14ac:dyDescent="0.25">
      <c r="A1305" t="s">
        <v>59</v>
      </c>
      <c r="B1305">
        <v>2020</v>
      </c>
      <c r="C1305">
        <v>2</v>
      </c>
      <c r="D1305" t="s">
        <v>1897</v>
      </c>
      <c r="E1305" s="10">
        <v>15</v>
      </c>
      <c r="F1305" s="10">
        <v>32419.703092655</v>
      </c>
      <c r="G1305" s="10">
        <f>tabStateTxnSplit[[#This Row],[Amount (INR)]]/tabStateTxnSplit[[#This Row],[Transactions]]</f>
        <v>2161.3135395103332</v>
      </c>
    </row>
    <row r="1306" spans="1:7" x14ac:dyDescent="0.25">
      <c r="A1306" t="s">
        <v>59</v>
      </c>
      <c r="B1306">
        <v>2020</v>
      </c>
      <c r="C1306">
        <v>3</v>
      </c>
      <c r="D1306" t="s">
        <v>1893</v>
      </c>
      <c r="E1306" s="10">
        <v>4696</v>
      </c>
      <c r="F1306" s="10">
        <v>1186947.5538162601</v>
      </c>
      <c r="G1306" s="10">
        <f>tabStateTxnSplit[[#This Row],[Amount (INR)]]/tabStateTxnSplit[[#This Row],[Transactions]]</f>
        <v>252.75714519085605</v>
      </c>
    </row>
    <row r="1307" spans="1:7" x14ac:dyDescent="0.25">
      <c r="A1307" t="s">
        <v>59</v>
      </c>
      <c r="B1307">
        <v>2020</v>
      </c>
      <c r="C1307">
        <v>3</v>
      </c>
      <c r="D1307" t="s">
        <v>1894</v>
      </c>
      <c r="E1307" s="10">
        <v>2946</v>
      </c>
      <c r="F1307" s="10">
        <v>19189391.618742801</v>
      </c>
      <c r="G1307" s="10">
        <f>tabStateTxnSplit[[#This Row],[Amount (INR)]]/tabStateTxnSplit[[#This Row],[Transactions]]</f>
        <v>6513.7106648821455</v>
      </c>
    </row>
    <row r="1308" spans="1:7" x14ac:dyDescent="0.25">
      <c r="A1308" t="s">
        <v>59</v>
      </c>
      <c r="B1308">
        <v>2020</v>
      </c>
      <c r="C1308">
        <v>3</v>
      </c>
      <c r="D1308" t="s">
        <v>1895</v>
      </c>
      <c r="E1308" s="10">
        <v>903</v>
      </c>
      <c r="F1308" s="10">
        <v>842981.16945136595</v>
      </c>
      <c r="G1308" s="10">
        <f>tabStateTxnSplit[[#This Row],[Amount (INR)]]/tabStateTxnSplit[[#This Row],[Transactions]]</f>
        <v>933.53396395500101</v>
      </c>
    </row>
    <row r="1309" spans="1:7" x14ac:dyDescent="0.25">
      <c r="A1309" t="s">
        <v>59</v>
      </c>
      <c r="B1309">
        <v>2020</v>
      </c>
      <c r="C1309">
        <v>3</v>
      </c>
      <c r="D1309" t="s">
        <v>1896</v>
      </c>
      <c r="E1309" s="10">
        <v>27</v>
      </c>
      <c r="F1309" s="10">
        <v>45457.5097002779</v>
      </c>
      <c r="G1309" s="10">
        <f>tabStateTxnSplit[[#This Row],[Amount (INR)]]/tabStateTxnSplit[[#This Row],[Transactions]]</f>
        <v>1683.6114703806629</v>
      </c>
    </row>
    <row r="1310" spans="1:7" x14ac:dyDescent="0.25">
      <c r="A1310" t="s">
        <v>59</v>
      </c>
      <c r="B1310">
        <v>2020</v>
      </c>
      <c r="C1310">
        <v>3</v>
      </c>
      <c r="D1310" t="s">
        <v>1897</v>
      </c>
      <c r="E1310" s="10">
        <v>17</v>
      </c>
      <c r="F1310" s="10">
        <v>42055.456946085404</v>
      </c>
      <c r="G1310" s="10">
        <f>tabStateTxnSplit[[#This Row],[Amount (INR)]]/tabStateTxnSplit[[#This Row],[Transactions]]</f>
        <v>2473.8504085932591</v>
      </c>
    </row>
    <row r="1311" spans="1:7" x14ac:dyDescent="0.25">
      <c r="A1311" t="s">
        <v>59</v>
      </c>
      <c r="B1311">
        <v>2020</v>
      </c>
      <c r="C1311">
        <v>4</v>
      </c>
      <c r="D1311" t="s">
        <v>1893</v>
      </c>
      <c r="E1311" s="10">
        <v>5187</v>
      </c>
      <c r="F1311" s="10">
        <v>1499298.11277992</v>
      </c>
      <c r="G1311" s="10">
        <f>tabStateTxnSplit[[#This Row],[Amount (INR)]]/tabStateTxnSplit[[#This Row],[Transactions]]</f>
        <v>289.049183107754</v>
      </c>
    </row>
    <row r="1312" spans="1:7" x14ac:dyDescent="0.25">
      <c r="A1312" t="s">
        <v>59</v>
      </c>
      <c r="B1312">
        <v>2020</v>
      </c>
      <c r="C1312">
        <v>4</v>
      </c>
      <c r="D1312" t="s">
        <v>1894</v>
      </c>
      <c r="E1312" s="10">
        <v>4741</v>
      </c>
      <c r="F1312" s="10">
        <v>27284123.245664999</v>
      </c>
      <c r="G1312" s="10">
        <f>tabStateTxnSplit[[#This Row],[Amount (INR)]]/tabStateTxnSplit[[#This Row],[Transactions]]</f>
        <v>5754.9300243967518</v>
      </c>
    </row>
    <row r="1313" spans="1:7" x14ac:dyDescent="0.25">
      <c r="A1313" t="s">
        <v>59</v>
      </c>
      <c r="B1313">
        <v>2020</v>
      </c>
      <c r="C1313">
        <v>4</v>
      </c>
      <c r="D1313" t="s">
        <v>1895</v>
      </c>
      <c r="E1313" s="10">
        <v>1668</v>
      </c>
      <c r="F1313" s="10">
        <v>1227101.63787939</v>
      </c>
      <c r="G1313" s="10">
        <f>tabStateTxnSplit[[#This Row],[Amount (INR)]]/tabStateTxnSplit[[#This Row],[Transactions]]</f>
        <v>735.67244477181657</v>
      </c>
    </row>
    <row r="1314" spans="1:7" x14ac:dyDescent="0.25">
      <c r="A1314" t="s">
        <v>59</v>
      </c>
      <c r="B1314">
        <v>2020</v>
      </c>
      <c r="C1314">
        <v>4</v>
      </c>
      <c r="D1314" t="s">
        <v>1896</v>
      </c>
      <c r="E1314" s="10">
        <v>22</v>
      </c>
      <c r="F1314" s="10">
        <v>13968.753996552699</v>
      </c>
      <c r="G1314" s="10">
        <f>tabStateTxnSplit[[#This Row],[Amount (INR)]]/tabStateTxnSplit[[#This Row],[Transactions]]</f>
        <v>634.94336347966816</v>
      </c>
    </row>
    <row r="1315" spans="1:7" x14ac:dyDescent="0.25">
      <c r="A1315" t="s">
        <v>59</v>
      </c>
      <c r="B1315">
        <v>2020</v>
      </c>
      <c r="C1315">
        <v>4</v>
      </c>
      <c r="D1315" t="s">
        <v>1897</v>
      </c>
      <c r="E1315" s="10">
        <v>32</v>
      </c>
      <c r="F1315" s="10">
        <v>86826.166759517699</v>
      </c>
      <c r="G1315" s="10">
        <f>tabStateTxnSplit[[#This Row],[Amount (INR)]]/tabStateTxnSplit[[#This Row],[Transactions]]</f>
        <v>2713.3177112349281</v>
      </c>
    </row>
    <row r="1316" spans="1:7" x14ac:dyDescent="0.25">
      <c r="A1316" t="s">
        <v>59</v>
      </c>
      <c r="B1316">
        <v>2021</v>
      </c>
      <c r="C1316">
        <v>1</v>
      </c>
      <c r="D1316" t="s">
        <v>1894</v>
      </c>
      <c r="E1316" s="10">
        <v>3942</v>
      </c>
      <c r="F1316" s="10">
        <v>24823715.017422099</v>
      </c>
      <c r="G1316" s="10">
        <f>tabStateTxnSplit[[#This Row],[Amount (INR)]]/tabStateTxnSplit[[#This Row],[Transactions]]</f>
        <v>6297.2387157336625</v>
      </c>
    </row>
    <row r="1317" spans="1:7" x14ac:dyDescent="0.25">
      <c r="A1317" t="s">
        <v>59</v>
      </c>
      <c r="B1317">
        <v>2021</v>
      </c>
      <c r="C1317">
        <v>1</v>
      </c>
      <c r="D1317" t="s">
        <v>1893</v>
      </c>
      <c r="E1317" s="10">
        <v>3541</v>
      </c>
      <c r="F1317" s="10">
        <v>1070209.4218526699</v>
      </c>
      <c r="G1317" s="10">
        <f>tabStateTxnSplit[[#This Row],[Amount (INR)]]/tabStateTxnSplit[[#This Row],[Transactions]]</f>
        <v>302.23366897844392</v>
      </c>
    </row>
    <row r="1318" spans="1:7" x14ac:dyDescent="0.25">
      <c r="A1318" t="s">
        <v>59</v>
      </c>
      <c r="B1318">
        <v>2021</v>
      </c>
      <c r="C1318">
        <v>1</v>
      </c>
      <c r="D1318" t="s">
        <v>1895</v>
      </c>
      <c r="E1318" s="10">
        <v>1537</v>
      </c>
      <c r="F1318" s="10">
        <v>1040213.79538989</v>
      </c>
      <c r="G1318" s="10">
        <f>tabStateTxnSplit[[#This Row],[Amount (INR)]]/tabStateTxnSplit[[#This Row],[Transactions]]</f>
        <v>676.78190981775538</v>
      </c>
    </row>
    <row r="1319" spans="1:7" x14ac:dyDescent="0.25">
      <c r="A1319" t="s">
        <v>59</v>
      </c>
      <c r="B1319">
        <v>2021</v>
      </c>
      <c r="C1319">
        <v>1</v>
      </c>
      <c r="D1319" t="s">
        <v>1896</v>
      </c>
      <c r="E1319" s="10">
        <v>19</v>
      </c>
      <c r="F1319" s="10">
        <v>15929.095105497099</v>
      </c>
      <c r="G1319" s="10">
        <f>tabStateTxnSplit[[#This Row],[Amount (INR)]]/tabStateTxnSplit[[#This Row],[Transactions]]</f>
        <v>838.37342660511047</v>
      </c>
    </row>
    <row r="1320" spans="1:7" x14ac:dyDescent="0.25">
      <c r="A1320" t="s">
        <v>59</v>
      </c>
      <c r="B1320">
        <v>2021</v>
      </c>
      <c r="C1320">
        <v>1</v>
      </c>
      <c r="D1320" t="s">
        <v>1897</v>
      </c>
      <c r="E1320" s="10">
        <v>46</v>
      </c>
      <c r="F1320" s="10">
        <v>92715.584310947204</v>
      </c>
      <c r="G1320" s="10">
        <f>tabStateTxnSplit[[#This Row],[Amount (INR)]]/tabStateTxnSplit[[#This Row],[Transactions]]</f>
        <v>2015.5561806727653</v>
      </c>
    </row>
    <row r="1321" spans="1:7" x14ac:dyDescent="0.25">
      <c r="A1321" t="s">
        <v>59</v>
      </c>
      <c r="B1321">
        <v>2021</v>
      </c>
      <c r="C1321">
        <v>2</v>
      </c>
      <c r="D1321" t="s">
        <v>1893</v>
      </c>
      <c r="E1321" s="10">
        <v>5499</v>
      </c>
      <c r="F1321" s="10">
        <v>1745295.82807729</v>
      </c>
      <c r="G1321" s="10">
        <f>tabStateTxnSplit[[#This Row],[Amount (INR)]]/tabStateTxnSplit[[#This Row],[Transactions]]</f>
        <v>317.38422041776505</v>
      </c>
    </row>
    <row r="1322" spans="1:7" x14ac:dyDescent="0.25">
      <c r="A1322" t="s">
        <v>59</v>
      </c>
      <c r="B1322">
        <v>2021</v>
      </c>
      <c r="C1322">
        <v>2</v>
      </c>
      <c r="D1322" t="s">
        <v>1894</v>
      </c>
      <c r="E1322" s="10">
        <v>4069</v>
      </c>
      <c r="F1322" s="10">
        <v>23996417.493664801</v>
      </c>
      <c r="G1322" s="10">
        <f>tabStateTxnSplit[[#This Row],[Amount (INR)]]/tabStateTxnSplit[[#This Row],[Transactions]]</f>
        <v>5897.3746605221922</v>
      </c>
    </row>
    <row r="1323" spans="1:7" x14ac:dyDescent="0.25">
      <c r="A1323" t="s">
        <v>59</v>
      </c>
      <c r="B1323">
        <v>2021</v>
      </c>
      <c r="C1323">
        <v>2</v>
      </c>
      <c r="D1323" t="s">
        <v>1895</v>
      </c>
      <c r="E1323" s="10">
        <v>1743</v>
      </c>
      <c r="F1323" s="10">
        <v>1525331.9146529399</v>
      </c>
      <c r="G1323" s="10">
        <f>tabStateTxnSplit[[#This Row],[Amount (INR)]]/tabStateTxnSplit[[#This Row],[Transactions]]</f>
        <v>875.11871179170384</v>
      </c>
    </row>
    <row r="1324" spans="1:7" x14ac:dyDescent="0.25">
      <c r="A1324" t="s">
        <v>59</v>
      </c>
      <c r="B1324">
        <v>2021</v>
      </c>
      <c r="C1324">
        <v>2</v>
      </c>
      <c r="D1324" t="s">
        <v>1896</v>
      </c>
      <c r="E1324" s="10">
        <v>29</v>
      </c>
      <c r="F1324" s="10">
        <v>15052.018496008101</v>
      </c>
      <c r="G1324" s="10">
        <f>tabStateTxnSplit[[#This Row],[Amount (INR)]]/tabStateTxnSplit[[#This Row],[Transactions]]</f>
        <v>519.03512055200349</v>
      </c>
    </row>
    <row r="1325" spans="1:7" x14ac:dyDescent="0.25">
      <c r="A1325" t="s">
        <v>59</v>
      </c>
      <c r="B1325">
        <v>2021</v>
      </c>
      <c r="C1325">
        <v>2</v>
      </c>
      <c r="D1325" t="s">
        <v>1897</v>
      </c>
      <c r="E1325" s="10">
        <v>44</v>
      </c>
      <c r="F1325" s="10">
        <v>101366.403060458</v>
      </c>
      <c r="G1325" s="10">
        <f>tabStateTxnSplit[[#This Row],[Amount (INR)]]/tabStateTxnSplit[[#This Row],[Transactions]]</f>
        <v>2303.7818877376817</v>
      </c>
    </row>
    <row r="1326" spans="1:7" x14ac:dyDescent="0.25">
      <c r="A1326" t="s">
        <v>76</v>
      </c>
      <c r="B1326">
        <v>2018</v>
      </c>
      <c r="C1326">
        <v>1</v>
      </c>
      <c r="D1326" t="s">
        <v>1893</v>
      </c>
      <c r="E1326" s="10">
        <v>4404190</v>
      </c>
      <c r="F1326" s="10">
        <v>667057311.45603704</v>
      </c>
      <c r="G1326" s="10">
        <f>tabStateTxnSplit[[#This Row],[Amount (INR)]]/tabStateTxnSplit[[#This Row],[Transactions]]</f>
        <v>151.45970347692472</v>
      </c>
    </row>
    <row r="1327" spans="1:7" x14ac:dyDescent="0.25">
      <c r="A1327" t="s">
        <v>76</v>
      </c>
      <c r="B1327">
        <v>2018</v>
      </c>
      <c r="C1327">
        <v>1</v>
      </c>
      <c r="D1327" t="s">
        <v>1894</v>
      </c>
      <c r="E1327" s="10">
        <v>2848290</v>
      </c>
      <c r="F1327" s="10">
        <v>7590790588.5518999</v>
      </c>
      <c r="G1327" s="10">
        <f>tabStateTxnSplit[[#This Row],[Amount (INR)]]/tabStateTxnSplit[[#This Row],[Transactions]]</f>
        <v>2665.0343148176275</v>
      </c>
    </row>
    <row r="1328" spans="1:7" x14ac:dyDescent="0.25">
      <c r="A1328" t="s">
        <v>76</v>
      </c>
      <c r="B1328">
        <v>2018</v>
      </c>
      <c r="C1328">
        <v>1</v>
      </c>
      <c r="D1328" t="s">
        <v>1896</v>
      </c>
      <c r="E1328" s="10">
        <v>230519</v>
      </c>
      <c r="F1328" s="10">
        <v>43374288.983730197</v>
      </c>
      <c r="G1328" s="10">
        <f>tabStateTxnSplit[[#This Row],[Amount (INR)]]/tabStateTxnSplit[[#This Row],[Transactions]]</f>
        <v>188.15927964172235</v>
      </c>
    </row>
    <row r="1329" spans="1:7" x14ac:dyDescent="0.25">
      <c r="A1329" t="s">
        <v>76</v>
      </c>
      <c r="B1329">
        <v>2018</v>
      </c>
      <c r="C1329">
        <v>1</v>
      </c>
      <c r="D1329" t="s">
        <v>1895</v>
      </c>
      <c r="E1329" s="10">
        <v>196394</v>
      </c>
      <c r="F1329" s="10">
        <v>170119673.71275401</v>
      </c>
      <c r="G1329" s="10">
        <f>tabStateTxnSplit[[#This Row],[Amount (INR)]]/tabStateTxnSplit[[#This Row],[Transactions]]</f>
        <v>866.21624750630883</v>
      </c>
    </row>
    <row r="1330" spans="1:7" x14ac:dyDescent="0.25">
      <c r="A1330" t="s">
        <v>76</v>
      </c>
      <c r="B1330">
        <v>2018</v>
      </c>
      <c r="C1330">
        <v>1</v>
      </c>
      <c r="D1330" t="s">
        <v>1897</v>
      </c>
      <c r="E1330" s="10">
        <v>346002</v>
      </c>
      <c r="F1330" s="10">
        <v>210261540.74149501</v>
      </c>
      <c r="G1330" s="10">
        <f>tabStateTxnSplit[[#This Row],[Amount (INR)]]/tabStateTxnSplit[[#This Row],[Transactions]]</f>
        <v>607.68880162974494</v>
      </c>
    </row>
    <row r="1331" spans="1:7" x14ac:dyDescent="0.25">
      <c r="A1331" t="s">
        <v>76</v>
      </c>
      <c r="B1331">
        <v>2018</v>
      </c>
      <c r="C1331">
        <v>2</v>
      </c>
      <c r="D1331" t="s">
        <v>1893</v>
      </c>
      <c r="E1331" s="10">
        <v>5324535</v>
      </c>
      <c r="F1331" s="10">
        <v>1132090445.8903301</v>
      </c>
      <c r="G1331" s="10">
        <f>tabStateTxnSplit[[#This Row],[Amount (INR)]]/tabStateTxnSplit[[#This Row],[Transactions]]</f>
        <v>212.61771138518765</v>
      </c>
    </row>
    <row r="1332" spans="1:7" x14ac:dyDescent="0.25">
      <c r="A1332" t="s">
        <v>76</v>
      </c>
      <c r="B1332">
        <v>2018</v>
      </c>
      <c r="C1332">
        <v>2</v>
      </c>
      <c r="D1332" t="s">
        <v>1894</v>
      </c>
      <c r="E1332" s="10">
        <v>4269392</v>
      </c>
      <c r="F1332" s="10">
        <v>14155603482.492599</v>
      </c>
      <c r="G1332" s="10">
        <f>tabStateTxnSplit[[#This Row],[Amount (INR)]]/tabStateTxnSplit[[#This Row],[Transactions]]</f>
        <v>3315.6017256069717</v>
      </c>
    </row>
    <row r="1333" spans="1:7" x14ac:dyDescent="0.25">
      <c r="A1333" t="s">
        <v>76</v>
      </c>
      <c r="B1333">
        <v>2018</v>
      </c>
      <c r="C1333">
        <v>2</v>
      </c>
      <c r="D1333" t="s">
        <v>1895</v>
      </c>
      <c r="E1333" s="10">
        <v>397135</v>
      </c>
      <c r="F1333" s="10">
        <v>339308203.17074001</v>
      </c>
      <c r="G1333" s="10">
        <f>tabStateTxnSplit[[#This Row],[Amount (INR)]]/tabStateTxnSplit[[#This Row],[Transactions]]</f>
        <v>854.39007685230467</v>
      </c>
    </row>
    <row r="1334" spans="1:7" x14ac:dyDescent="0.25">
      <c r="A1334" t="s">
        <v>76</v>
      </c>
      <c r="B1334">
        <v>2018</v>
      </c>
      <c r="C1334">
        <v>2</v>
      </c>
      <c r="D1334" t="s">
        <v>1896</v>
      </c>
      <c r="E1334" s="10">
        <v>305553</v>
      </c>
      <c r="F1334" s="10">
        <v>53860331.805742703</v>
      </c>
      <c r="G1334" s="10">
        <f>tabStateTxnSplit[[#This Row],[Amount (INR)]]/tabStateTxnSplit[[#This Row],[Transactions]]</f>
        <v>176.27165109078524</v>
      </c>
    </row>
    <row r="1335" spans="1:7" x14ac:dyDescent="0.25">
      <c r="A1335" t="s">
        <v>76</v>
      </c>
      <c r="B1335">
        <v>2018</v>
      </c>
      <c r="C1335">
        <v>2</v>
      </c>
      <c r="D1335" t="s">
        <v>1897</v>
      </c>
      <c r="E1335" s="10">
        <v>264797</v>
      </c>
      <c r="F1335" s="10">
        <v>243218603.31985599</v>
      </c>
      <c r="G1335" s="10">
        <f>tabStateTxnSplit[[#This Row],[Amount (INR)]]/tabStateTxnSplit[[#This Row],[Transactions]]</f>
        <v>918.5096633264576</v>
      </c>
    </row>
    <row r="1336" spans="1:7" x14ac:dyDescent="0.25">
      <c r="A1336" t="s">
        <v>76</v>
      </c>
      <c r="B1336">
        <v>2018</v>
      </c>
      <c r="C1336">
        <v>3</v>
      </c>
      <c r="D1336" t="s">
        <v>1894</v>
      </c>
      <c r="E1336" s="10">
        <v>9988509</v>
      </c>
      <c r="F1336" s="10">
        <v>22057686208.5443</v>
      </c>
      <c r="G1336" s="10">
        <f>tabStateTxnSplit[[#This Row],[Amount (INR)]]/tabStateTxnSplit[[#This Row],[Transactions]]</f>
        <v>2208.3061854921789</v>
      </c>
    </row>
    <row r="1337" spans="1:7" x14ac:dyDescent="0.25">
      <c r="A1337" t="s">
        <v>76</v>
      </c>
      <c r="B1337">
        <v>2018</v>
      </c>
      <c r="C1337">
        <v>3</v>
      </c>
      <c r="D1337" t="s">
        <v>1893</v>
      </c>
      <c r="E1337" s="10">
        <v>5733261</v>
      </c>
      <c r="F1337" s="10">
        <v>1367773856.6756499</v>
      </c>
      <c r="G1337" s="10">
        <f>tabStateTxnSplit[[#This Row],[Amount (INR)]]/tabStateTxnSplit[[#This Row],[Transactions]]</f>
        <v>238.56821740291431</v>
      </c>
    </row>
    <row r="1338" spans="1:7" x14ac:dyDescent="0.25">
      <c r="A1338" t="s">
        <v>76</v>
      </c>
      <c r="B1338">
        <v>2018</v>
      </c>
      <c r="C1338">
        <v>3</v>
      </c>
      <c r="D1338" t="s">
        <v>1895</v>
      </c>
      <c r="E1338" s="10">
        <v>784995</v>
      </c>
      <c r="F1338" s="10">
        <v>465390819.59013301</v>
      </c>
      <c r="G1338" s="10">
        <f>tabStateTxnSplit[[#This Row],[Amount (INR)]]/tabStateTxnSplit[[#This Row],[Transactions]]</f>
        <v>592.85832341624211</v>
      </c>
    </row>
    <row r="1339" spans="1:7" x14ac:dyDescent="0.25">
      <c r="A1339" t="s">
        <v>76</v>
      </c>
      <c r="B1339">
        <v>2018</v>
      </c>
      <c r="C1339">
        <v>3</v>
      </c>
      <c r="D1339" t="s">
        <v>1896</v>
      </c>
      <c r="E1339" s="10">
        <v>359440</v>
      </c>
      <c r="F1339" s="10">
        <v>46120458.638854302</v>
      </c>
      <c r="G1339" s="10">
        <f>tabStateTxnSplit[[#This Row],[Amount (INR)]]/tabStateTxnSplit[[#This Row],[Transactions]]</f>
        <v>128.31198152363206</v>
      </c>
    </row>
    <row r="1340" spans="1:7" x14ac:dyDescent="0.25">
      <c r="A1340" t="s">
        <v>76</v>
      </c>
      <c r="B1340">
        <v>2018</v>
      </c>
      <c r="C1340">
        <v>3</v>
      </c>
      <c r="D1340" t="s">
        <v>1897</v>
      </c>
      <c r="E1340" s="10">
        <v>260780</v>
      </c>
      <c r="F1340" s="10">
        <v>212770861.223416</v>
      </c>
      <c r="G1340" s="10">
        <f>tabStateTxnSplit[[#This Row],[Amount (INR)]]/tabStateTxnSplit[[#This Row],[Transactions]]</f>
        <v>815.90176096102459</v>
      </c>
    </row>
    <row r="1341" spans="1:7" x14ac:dyDescent="0.25">
      <c r="A1341" t="s">
        <v>76</v>
      </c>
      <c r="B1341">
        <v>2018</v>
      </c>
      <c r="C1341">
        <v>4</v>
      </c>
      <c r="D1341" t="s">
        <v>1894</v>
      </c>
      <c r="E1341" s="10">
        <v>11456555</v>
      </c>
      <c r="F1341" s="10">
        <v>30897348664.905399</v>
      </c>
      <c r="G1341" s="10">
        <f>tabStateTxnSplit[[#This Row],[Amount (INR)]]/tabStateTxnSplit[[#This Row],[Transactions]]</f>
        <v>2696.9144446044556</v>
      </c>
    </row>
    <row r="1342" spans="1:7" x14ac:dyDescent="0.25">
      <c r="A1342" t="s">
        <v>76</v>
      </c>
      <c r="B1342">
        <v>2018</v>
      </c>
      <c r="C1342">
        <v>4</v>
      </c>
      <c r="D1342" t="s">
        <v>1893</v>
      </c>
      <c r="E1342" s="10">
        <v>7273502</v>
      </c>
      <c r="F1342" s="10">
        <v>1669345516.94136</v>
      </c>
      <c r="G1342" s="10">
        <f>tabStateTxnSplit[[#This Row],[Amount (INR)]]/tabStateTxnSplit[[#This Row],[Transactions]]</f>
        <v>229.5105599670365</v>
      </c>
    </row>
    <row r="1343" spans="1:7" x14ac:dyDescent="0.25">
      <c r="A1343" t="s">
        <v>76</v>
      </c>
      <c r="B1343">
        <v>2018</v>
      </c>
      <c r="C1343">
        <v>4</v>
      </c>
      <c r="D1343" t="s">
        <v>1895</v>
      </c>
      <c r="E1343" s="10">
        <v>2056426</v>
      </c>
      <c r="F1343" s="10">
        <v>1036249753.9278001</v>
      </c>
      <c r="G1343" s="10">
        <f>tabStateTxnSplit[[#This Row],[Amount (INR)]]/tabStateTxnSplit[[#This Row],[Transactions]]</f>
        <v>503.90811725187297</v>
      </c>
    </row>
    <row r="1344" spans="1:7" x14ac:dyDescent="0.25">
      <c r="A1344" t="s">
        <v>76</v>
      </c>
      <c r="B1344">
        <v>2018</v>
      </c>
      <c r="C1344">
        <v>4</v>
      </c>
      <c r="D1344" t="s">
        <v>1896</v>
      </c>
      <c r="E1344" s="10">
        <v>313540</v>
      </c>
      <c r="F1344" s="10">
        <v>43367243.154430903</v>
      </c>
      <c r="G1344" s="10">
        <f>tabStateTxnSplit[[#This Row],[Amount (INR)]]/tabStateTxnSplit[[#This Row],[Transactions]]</f>
        <v>138.31486621940073</v>
      </c>
    </row>
    <row r="1345" spans="1:7" x14ac:dyDescent="0.25">
      <c r="A1345" t="s">
        <v>76</v>
      </c>
      <c r="B1345">
        <v>2018</v>
      </c>
      <c r="C1345">
        <v>4</v>
      </c>
      <c r="D1345" t="s">
        <v>1897</v>
      </c>
      <c r="E1345" s="10">
        <v>297532</v>
      </c>
      <c r="F1345" s="10">
        <v>259296894.038277</v>
      </c>
      <c r="G1345" s="10">
        <f>tabStateTxnSplit[[#This Row],[Amount (INR)]]/tabStateTxnSplit[[#This Row],[Transactions]]</f>
        <v>871.49245808275077</v>
      </c>
    </row>
    <row r="1346" spans="1:7" x14ac:dyDescent="0.25">
      <c r="A1346" t="s">
        <v>76</v>
      </c>
      <c r="B1346">
        <v>2019</v>
      </c>
      <c r="C1346">
        <v>1</v>
      </c>
      <c r="D1346" t="s">
        <v>1894</v>
      </c>
      <c r="E1346" s="10">
        <v>23708825</v>
      </c>
      <c r="F1346" s="10">
        <v>44114206183.091797</v>
      </c>
      <c r="G1346" s="10">
        <f>tabStateTxnSplit[[#This Row],[Amount (INR)]]/tabStateTxnSplit[[#This Row],[Transactions]]</f>
        <v>1860.6660677233813</v>
      </c>
    </row>
    <row r="1347" spans="1:7" x14ac:dyDescent="0.25">
      <c r="A1347" t="s">
        <v>76</v>
      </c>
      <c r="B1347">
        <v>2019</v>
      </c>
      <c r="C1347">
        <v>1</v>
      </c>
      <c r="D1347" t="s">
        <v>1893</v>
      </c>
      <c r="E1347" s="10">
        <v>9966905</v>
      </c>
      <c r="F1347" s="10">
        <v>2423593841.7161398</v>
      </c>
      <c r="G1347" s="10">
        <f>tabStateTxnSplit[[#This Row],[Amount (INR)]]/tabStateTxnSplit[[#This Row],[Transactions]]</f>
        <v>243.16413587930654</v>
      </c>
    </row>
    <row r="1348" spans="1:7" x14ac:dyDescent="0.25">
      <c r="A1348" t="s">
        <v>76</v>
      </c>
      <c r="B1348">
        <v>2019</v>
      </c>
      <c r="C1348">
        <v>1</v>
      </c>
      <c r="D1348" t="s">
        <v>1895</v>
      </c>
      <c r="E1348" s="10">
        <v>3018928</v>
      </c>
      <c r="F1348" s="10">
        <v>1263699222.3501</v>
      </c>
      <c r="G1348" s="10">
        <f>tabStateTxnSplit[[#This Row],[Amount (INR)]]/tabStateTxnSplit[[#This Row],[Transactions]]</f>
        <v>418.59203742192597</v>
      </c>
    </row>
    <row r="1349" spans="1:7" x14ac:dyDescent="0.25">
      <c r="A1349" t="s">
        <v>76</v>
      </c>
      <c r="B1349">
        <v>2019</v>
      </c>
      <c r="C1349">
        <v>1</v>
      </c>
      <c r="D1349" t="s">
        <v>1896</v>
      </c>
      <c r="E1349" s="10">
        <v>290838</v>
      </c>
      <c r="F1349" s="10">
        <v>28901169.292498998</v>
      </c>
      <c r="G1349" s="10">
        <f>tabStateTxnSplit[[#This Row],[Amount (INR)]]/tabStateTxnSplit[[#This Row],[Transactions]]</f>
        <v>99.372053488536565</v>
      </c>
    </row>
    <row r="1350" spans="1:7" x14ac:dyDescent="0.25">
      <c r="A1350" t="s">
        <v>76</v>
      </c>
      <c r="B1350">
        <v>2019</v>
      </c>
      <c r="C1350">
        <v>1</v>
      </c>
      <c r="D1350" t="s">
        <v>1897</v>
      </c>
      <c r="E1350" s="10">
        <v>315553</v>
      </c>
      <c r="F1350" s="10">
        <v>239879105.59723601</v>
      </c>
      <c r="G1350" s="10">
        <f>tabStateTxnSplit[[#This Row],[Amount (INR)]]/tabStateTxnSplit[[#This Row],[Transactions]]</f>
        <v>760.18642065591519</v>
      </c>
    </row>
    <row r="1351" spans="1:7" x14ac:dyDescent="0.25">
      <c r="A1351" t="s">
        <v>76</v>
      </c>
      <c r="B1351">
        <v>2019</v>
      </c>
      <c r="C1351">
        <v>2</v>
      </c>
      <c r="D1351" t="s">
        <v>1894</v>
      </c>
      <c r="E1351" s="10">
        <v>20868744</v>
      </c>
      <c r="F1351" s="10">
        <v>61758841793.876602</v>
      </c>
      <c r="G1351" s="10">
        <f>tabStateTxnSplit[[#This Row],[Amount (INR)]]/tabStateTxnSplit[[#This Row],[Transactions]]</f>
        <v>2959.394288121825</v>
      </c>
    </row>
    <row r="1352" spans="1:7" x14ac:dyDescent="0.25">
      <c r="A1352" t="s">
        <v>76</v>
      </c>
      <c r="B1352">
        <v>2019</v>
      </c>
      <c r="C1352">
        <v>2</v>
      </c>
      <c r="D1352" t="s">
        <v>1893</v>
      </c>
      <c r="E1352" s="10">
        <v>12044969</v>
      </c>
      <c r="F1352" s="10">
        <v>3571897178.3031001</v>
      </c>
      <c r="G1352" s="10">
        <f>tabStateTxnSplit[[#This Row],[Amount (INR)]]/tabStateTxnSplit[[#This Row],[Transactions]]</f>
        <v>296.54681371974476</v>
      </c>
    </row>
    <row r="1353" spans="1:7" x14ac:dyDescent="0.25">
      <c r="A1353" t="s">
        <v>76</v>
      </c>
      <c r="B1353">
        <v>2019</v>
      </c>
      <c r="C1353">
        <v>2</v>
      </c>
      <c r="D1353" t="s">
        <v>1895</v>
      </c>
      <c r="E1353" s="10">
        <v>7331352</v>
      </c>
      <c r="F1353" s="10">
        <v>2671155681.4491501</v>
      </c>
      <c r="G1353" s="10">
        <f>tabStateTxnSplit[[#This Row],[Amount (INR)]]/tabStateTxnSplit[[#This Row],[Transactions]]</f>
        <v>364.34694193501417</v>
      </c>
    </row>
    <row r="1354" spans="1:7" x14ac:dyDescent="0.25">
      <c r="A1354" t="s">
        <v>76</v>
      </c>
      <c r="B1354">
        <v>2019</v>
      </c>
      <c r="C1354">
        <v>2</v>
      </c>
      <c r="D1354" t="s">
        <v>1896</v>
      </c>
      <c r="E1354" s="10">
        <v>149197</v>
      </c>
      <c r="F1354" s="10">
        <v>18869661.5134857</v>
      </c>
      <c r="G1354" s="10">
        <f>tabStateTxnSplit[[#This Row],[Amount (INR)]]/tabStateTxnSplit[[#This Row],[Transactions]]</f>
        <v>126.47480521381596</v>
      </c>
    </row>
    <row r="1355" spans="1:7" x14ac:dyDescent="0.25">
      <c r="A1355" t="s">
        <v>76</v>
      </c>
      <c r="B1355">
        <v>2019</v>
      </c>
      <c r="C1355">
        <v>2</v>
      </c>
      <c r="D1355" t="s">
        <v>1897</v>
      </c>
      <c r="E1355" s="10">
        <v>451751</v>
      </c>
      <c r="F1355" s="10">
        <v>313802065.41547298</v>
      </c>
      <c r="G1355" s="10">
        <f>tabStateTxnSplit[[#This Row],[Amount (INR)]]/tabStateTxnSplit[[#This Row],[Transactions]]</f>
        <v>694.63502109673914</v>
      </c>
    </row>
    <row r="1356" spans="1:7" x14ac:dyDescent="0.25">
      <c r="A1356" t="s">
        <v>76</v>
      </c>
      <c r="B1356">
        <v>2019</v>
      </c>
      <c r="C1356">
        <v>3</v>
      </c>
      <c r="D1356" t="s">
        <v>1894</v>
      </c>
      <c r="E1356" s="10">
        <v>22631038</v>
      </c>
      <c r="F1356" s="10">
        <v>67648107703.035698</v>
      </c>
      <c r="G1356" s="10">
        <f>tabStateTxnSplit[[#This Row],[Amount (INR)]]/tabStateTxnSplit[[#This Row],[Transactions]]</f>
        <v>2989.1738815972867</v>
      </c>
    </row>
    <row r="1357" spans="1:7" x14ac:dyDescent="0.25">
      <c r="A1357" t="s">
        <v>76</v>
      </c>
      <c r="B1357">
        <v>2019</v>
      </c>
      <c r="C1357">
        <v>3</v>
      </c>
      <c r="D1357" t="s">
        <v>1895</v>
      </c>
      <c r="E1357" s="10">
        <v>17163551</v>
      </c>
      <c r="F1357" s="10">
        <v>5147459307.1017399</v>
      </c>
      <c r="G1357" s="10">
        <f>tabStateTxnSplit[[#This Row],[Amount (INR)]]/tabStateTxnSplit[[#This Row],[Transactions]]</f>
        <v>299.90643003314057</v>
      </c>
    </row>
    <row r="1358" spans="1:7" x14ac:dyDescent="0.25">
      <c r="A1358" t="s">
        <v>76</v>
      </c>
      <c r="B1358">
        <v>2019</v>
      </c>
      <c r="C1358">
        <v>3</v>
      </c>
      <c r="D1358" t="s">
        <v>1893</v>
      </c>
      <c r="E1358" s="10">
        <v>13156616</v>
      </c>
      <c r="F1358" s="10">
        <v>4576521609.4608297</v>
      </c>
      <c r="G1358" s="10">
        <f>tabStateTxnSplit[[#This Row],[Amount (INR)]]/tabStateTxnSplit[[#This Row],[Transactions]]</f>
        <v>347.84944771975023</v>
      </c>
    </row>
    <row r="1359" spans="1:7" x14ac:dyDescent="0.25">
      <c r="A1359" t="s">
        <v>76</v>
      </c>
      <c r="B1359">
        <v>2019</v>
      </c>
      <c r="C1359">
        <v>3</v>
      </c>
      <c r="D1359" t="s">
        <v>1896</v>
      </c>
      <c r="E1359" s="10">
        <v>192821</v>
      </c>
      <c r="F1359" s="10">
        <v>25654168.600921299</v>
      </c>
      <c r="G1359" s="10">
        <f>tabStateTxnSplit[[#This Row],[Amount (INR)]]/tabStateTxnSplit[[#This Row],[Transactions]]</f>
        <v>133.04654887652953</v>
      </c>
    </row>
    <row r="1360" spans="1:7" x14ac:dyDescent="0.25">
      <c r="A1360" t="s">
        <v>76</v>
      </c>
      <c r="B1360">
        <v>2019</v>
      </c>
      <c r="C1360">
        <v>3</v>
      </c>
      <c r="D1360" t="s">
        <v>1897</v>
      </c>
      <c r="E1360" s="10">
        <v>466385</v>
      </c>
      <c r="F1360" s="10">
        <v>278578703.04411101</v>
      </c>
      <c r="G1360" s="10">
        <f>tabStateTxnSplit[[#This Row],[Amount (INR)]]/tabStateTxnSplit[[#This Row],[Transactions]]</f>
        <v>597.3148858649206</v>
      </c>
    </row>
    <row r="1361" spans="1:7" x14ac:dyDescent="0.25">
      <c r="A1361" t="s">
        <v>76</v>
      </c>
      <c r="B1361">
        <v>2019</v>
      </c>
      <c r="C1361">
        <v>4</v>
      </c>
      <c r="D1361" t="s">
        <v>1894</v>
      </c>
      <c r="E1361" s="10">
        <v>32083162</v>
      </c>
      <c r="F1361" s="10">
        <v>92064471161.989197</v>
      </c>
      <c r="G1361" s="10">
        <f>tabStateTxnSplit[[#This Row],[Amount (INR)]]/tabStateTxnSplit[[#This Row],[Transactions]]</f>
        <v>2869.5572824769952</v>
      </c>
    </row>
    <row r="1362" spans="1:7" x14ac:dyDescent="0.25">
      <c r="A1362" t="s">
        <v>76</v>
      </c>
      <c r="B1362">
        <v>2019</v>
      </c>
      <c r="C1362">
        <v>4</v>
      </c>
      <c r="D1362" t="s">
        <v>1895</v>
      </c>
      <c r="E1362" s="10">
        <v>19447707</v>
      </c>
      <c r="F1362" s="10">
        <v>7304157801.6129303</v>
      </c>
      <c r="G1362" s="10">
        <f>tabStateTxnSplit[[#This Row],[Amount (INR)]]/tabStateTxnSplit[[#This Row],[Transactions]]</f>
        <v>375.57938329762629</v>
      </c>
    </row>
    <row r="1363" spans="1:7" x14ac:dyDescent="0.25">
      <c r="A1363" t="s">
        <v>76</v>
      </c>
      <c r="B1363">
        <v>2019</v>
      </c>
      <c r="C1363">
        <v>4</v>
      </c>
      <c r="D1363" t="s">
        <v>1893</v>
      </c>
      <c r="E1363" s="10">
        <v>16081734</v>
      </c>
      <c r="F1363" s="10">
        <v>5104821720.9990101</v>
      </c>
      <c r="G1363" s="10">
        <f>tabStateTxnSplit[[#This Row],[Amount (INR)]]/tabStateTxnSplit[[#This Row],[Transactions]]</f>
        <v>317.42980707173803</v>
      </c>
    </row>
    <row r="1364" spans="1:7" x14ac:dyDescent="0.25">
      <c r="A1364" t="s">
        <v>76</v>
      </c>
      <c r="B1364">
        <v>2019</v>
      </c>
      <c r="C1364">
        <v>4</v>
      </c>
      <c r="D1364" t="s">
        <v>1896</v>
      </c>
      <c r="E1364" s="10">
        <v>127116</v>
      </c>
      <c r="F1364" s="10">
        <v>24020060.932133101</v>
      </c>
      <c r="G1364" s="10">
        <f>tabStateTxnSplit[[#This Row],[Amount (INR)]]/tabStateTxnSplit[[#This Row],[Transactions]]</f>
        <v>188.96174307036958</v>
      </c>
    </row>
    <row r="1365" spans="1:7" x14ac:dyDescent="0.25">
      <c r="A1365" t="s">
        <v>76</v>
      </c>
      <c r="B1365">
        <v>2019</v>
      </c>
      <c r="C1365">
        <v>4</v>
      </c>
      <c r="D1365" t="s">
        <v>1897</v>
      </c>
      <c r="E1365" s="10">
        <v>392270</v>
      </c>
      <c r="F1365" s="10">
        <v>190456045.32494399</v>
      </c>
      <c r="G1365" s="10">
        <f>tabStateTxnSplit[[#This Row],[Amount (INR)]]/tabStateTxnSplit[[#This Row],[Transactions]]</f>
        <v>485.52284223862131</v>
      </c>
    </row>
    <row r="1366" spans="1:7" x14ac:dyDescent="0.25">
      <c r="A1366" t="s">
        <v>76</v>
      </c>
      <c r="B1366">
        <v>2020</v>
      </c>
      <c r="C1366">
        <v>1</v>
      </c>
      <c r="D1366" t="s">
        <v>1894</v>
      </c>
      <c r="E1366" s="10">
        <v>34540722</v>
      </c>
      <c r="F1366" s="10">
        <v>110325991607.384</v>
      </c>
      <c r="G1366" s="10">
        <f>tabStateTxnSplit[[#This Row],[Amount (INR)]]/tabStateTxnSplit[[#This Row],[Transactions]]</f>
        <v>3194.0846982695962</v>
      </c>
    </row>
    <row r="1367" spans="1:7" x14ac:dyDescent="0.25">
      <c r="A1367" t="s">
        <v>76</v>
      </c>
      <c r="B1367">
        <v>2020</v>
      </c>
      <c r="C1367">
        <v>1</v>
      </c>
      <c r="D1367" t="s">
        <v>1895</v>
      </c>
      <c r="E1367" s="10">
        <v>24618074</v>
      </c>
      <c r="F1367" s="10">
        <v>9898242848.2579308</v>
      </c>
      <c r="G1367" s="10">
        <f>tabStateTxnSplit[[#This Row],[Amount (INR)]]/tabStateTxnSplit[[#This Row],[Transactions]]</f>
        <v>402.07218681111817</v>
      </c>
    </row>
    <row r="1368" spans="1:7" x14ac:dyDescent="0.25">
      <c r="A1368" t="s">
        <v>76</v>
      </c>
      <c r="B1368">
        <v>2020</v>
      </c>
      <c r="C1368">
        <v>1</v>
      </c>
      <c r="D1368" t="s">
        <v>1893</v>
      </c>
      <c r="E1368" s="10">
        <v>19788516</v>
      </c>
      <c r="F1368" s="10">
        <v>6311610609.84622</v>
      </c>
      <c r="G1368" s="10">
        <f>tabStateTxnSplit[[#This Row],[Amount (INR)]]/tabStateTxnSplit[[#This Row],[Transactions]]</f>
        <v>318.95320547767301</v>
      </c>
    </row>
    <row r="1369" spans="1:7" x14ac:dyDescent="0.25">
      <c r="A1369" t="s">
        <v>76</v>
      </c>
      <c r="B1369">
        <v>2020</v>
      </c>
      <c r="C1369">
        <v>1</v>
      </c>
      <c r="D1369" t="s">
        <v>1896</v>
      </c>
      <c r="E1369" s="10">
        <v>68055</v>
      </c>
      <c r="F1369" s="10">
        <v>30645714.401902899</v>
      </c>
      <c r="G1369" s="10">
        <f>tabStateTxnSplit[[#This Row],[Amount (INR)]]/tabStateTxnSplit[[#This Row],[Transactions]]</f>
        <v>450.30805086919253</v>
      </c>
    </row>
    <row r="1370" spans="1:7" x14ac:dyDescent="0.25">
      <c r="A1370" t="s">
        <v>76</v>
      </c>
      <c r="B1370">
        <v>2020</v>
      </c>
      <c r="C1370">
        <v>1</v>
      </c>
      <c r="D1370" t="s">
        <v>1897</v>
      </c>
      <c r="E1370" s="10">
        <v>351379</v>
      </c>
      <c r="F1370" s="10">
        <v>170790656.303397</v>
      </c>
      <c r="G1370" s="10">
        <f>tabStateTxnSplit[[#This Row],[Amount (INR)]]/tabStateTxnSplit[[#This Row],[Transactions]]</f>
        <v>486.05823428092458</v>
      </c>
    </row>
    <row r="1371" spans="1:7" x14ac:dyDescent="0.25">
      <c r="A1371" t="s">
        <v>76</v>
      </c>
      <c r="B1371">
        <v>2020</v>
      </c>
      <c r="C1371">
        <v>2</v>
      </c>
      <c r="D1371" t="s">
        <v>1894</v>
      </c>
      <c r="E1371" s="10">
        <v>34860958</v>
      </c>
      <c r="F1371" s="10">
        <v>128184693854.797</v>
      </c>
      <c r="G1371" s="10">
        <f>tabStateTxnSplit[[#This Row],[Amount (INR)]]/tabStateTxnSplit[[#This Row],[Transactions]]</f>
        <v>3677.0272880853418</v>
      </c>
    </row>
    <row r="1372" spans="1:7" x14ac:dyDescent="0.25">
      <c r="A1372" t="s">
        <v>76</v>
      </c>
      <c r="B1372">
        <v>2020</v>
      </c>
      <c r="C1372">
        <v>2</v>
      </c>
      <c r="D1372" t="s">
        <v>1893</v>
      </c>
      <c r="E1372" s="10">
        <v>27497528</v>
      </c>
      <c r="F1372" s="10">
        <v>8904067957.0121193</v>
      </c>
      <c r="G1372" s="10">
        <f>tabStateTxnSplit[[#This Row],[Amount (INR)]]/tabStateTxnSplit[[#This Row],[Transactions]]</f>
        <v>323.81339722654775</v>
      </c>
    </row>
    <row r="1373" spans="1:7" x14ac:dyDescent="0.25">
      <c r="A1373" t="s">
        <v>76</v>
      </c>
      <c r="B1373">
        <v>2020</v>
      </c>
      <c r="C1373">
        <v>2</v>
      </c>
      <c r="D1373" t="s">
        <v>1895</v>
      </c>
      <c r="E1373" s="10">
        <v>13685723</v>
      </c>
      <c r="F1373" s="10">
        <v>10666223053.634701</v>
      </c>
      <c r="G1373" s="10">
        <f>tabStateTxnSplit[[#This Row],[Amount (INR)]]/tabStateTxnSplit[[#This Row],[Transactions]]</f>
        <v>779.36862039621144</v>
      </c>
    </row>
    <row r="1374" spans="1:7" x14ac:dyDescent="0.25">
      <c r="A1374" t="s">
        <v>76</v>
      </c>
      <c r="B1374">
        <v>2020</v>
      </c>
      <c r="C1374">
        <v>2</v>
      </c>
      <c r="D1374" t="s">
        <v>1896</v>
      </c>
      <c r="E1374" s="10">
        <v>80988</v>
      </c>
      <c r="F1374" s="10">
        <v>62073621.4435151</v>
      </c>
      <c r="G1374" s="10">
        <f>tabStateTxnSplit[[#This Row],[Amount (INR)]]/tabStateTxnSplit[[#This Row],[Transactions]]</f>
        <v>766.45455429835408</v>
      </c>
    </row>
    <row r="1375" spans="1:7" x14ac:dyDescent="0.25">
      <c r="A1375" t="s">
        <v>76</v>
      </c>
      <c r="B1375">
        <v>2020</v>
      </c>
      <c r="C1375">
        <v>2</v>
      </c>
      <c r="D1375" t="s">
        <v>1897</v>
      </c>
      <c r="E1375" s="10">
        <v>215376</v>
      </c>
      <c r="F1375" s="10">
        <v>104956802.17437901</v>
      </c>
      <c r="G1375" s="10">
        <f>tabStateTxnSplit[[#This Row],[Amount (INR)]]/tabStateTxnSplit[[#This Row],[Transactions]]</f>
        <v>487.31893142401663</v>
      </c>
    </row>
    <row r="1376" spans="1:7" x14ac:dyDescent="0.25">
      <c r="A1376" t="s">
        <v>76</v>
      </c>
      <c r="B1376">
        <v>2020</v>
      </c>
      <c r="C1376">
        <v>3</v>
      </c>
      <c r="D1376" t="s">
        <v>1894</v>
      </c>
      <c r="E1376" s="10">
        <v>50871564</v>
      </c>
      <c r="F1376" s="10">
        <v>174978985034.28601</v>
      </c>
      <c r="G1376" s="10">
        <f>tabStateTxnSplit[[#This Row],[Amount (INR)]]/tabStateTxnSplit[[#This Row],[Transactions]]</f>
        <v>3439.6226747478418</v>
      </c>
    </row>
    <row r="1377" spans="1:7" x14ac:dyDescent="0.25">
      <c r="A1377" t="s">
        <v>76</v>
      </c>
      <c r="B1377">
        <v>2020</v>
      </c>
      <c r="C1377">
        <v>3</v>
      </c>
      <c r="D1377" t="s">
        <v>1895</v>
      </c>
      <c r="E1377" s="10">
        <v>31879804</v>
      </c>
      <c r="F1377" s="10">
        <v>20621273981.659599</v>
      </c>
      <c r="G1377" s="10">
        <f>tabStateTxnSplit[[#This Row],[Amount (INR)]]/tabStateTxnSplit[[#This Row],[Transactions]]</f>
        <v>646.84444050093907</v>
      </c>
    </row>
    <row r="1378" spans="1:7" x14ac:dyDescent="0.25">
      <c r="A1378" t="s">
        <v>76</v>
      </c>
      <c r="B1378">
        <v>2020</v>
      </c>
      <c r="C1378">
        <v>3</v>
      </c>
      <c r="D1378" t="s">
        <v>1893</v>
      </c>
      <c r="E1378" s="10">
        <v>25380467</v>
      </c>
      <c r="F1378" s="10">
        <v>9834190567.2055092</v>
      </c>
      <c r="G1378" s="10">
        <f>tabStateTxnSplit[[#This Row],[Amount (INR)]]/tabStateTxnSplit[[#This Row],[Transactions]]</f>
        <v>387.47082814534144</v>
      </c>
    </row>
    <row r="1379" spans="1:7" x14ac:dyDescent="0.25">
      <c r="A1379" t="s">
        <v>76</v>
      </c>
      <c r="B1379">
        <v>2020</v>
      </c>
      <c r="C1379">
        <v>3</v>
      </c>
      <c r="D1379" t="s">
        <v>1896</v>
      </c>
      <c r="E1379" s="10">
        <v>131725</v>
      </c>
      <c r="F1379" s="10">
        <v>122971108.070601</v>
      </c>
      <c r="G1379" s="10">
        <f>tabStateTxnSplit[[#This Row],[Amount (INR)]]/tabStateTxnSplit[[#This Row],[Transactions]]</f>
        <v>933.54418728867722</v>
      </c>
    </row>
    <row r="1380" spans="1:7" x14ac:dyDescent="0.25">
      <c r="A1380" t="s">
        <v>76</v>
      </c>
      <c r="B1380">
        <v>2020</v>
      </c>
      <c r="C1380">
        <v>3</v>
      </c>
      <c r="D1380" t="s">
        <v>1897</v>
      </c>
      <c r="E1380" s="10">
        <v>316321</v>
      </c>
      <c r="F1380" s="10">
        <v>144259293.315833</v>
      </c>
      <c r="G1380" s="10">
        <f>tabStateTxnSplit[[#This Row],[Amount (INR)]]/tabStateTxnSplit[[#This Row],[Transactions]]</f>
        <v>456.05348148189023</v>
      </c>
    </row>
    <row r="1381" spans="1:7" x14ac:dyDescent="0.25">
      <c r="A1381" t="s">
        <v>76</v>
      </c>
      <c r="B1381">
        <v>2020</v>
      </c>
      <c r="C1381">
        <v>4</v>
      </c>
      <c r="D1381" t="s">
        <v>1894</v>
      </c>
      <c r="E1381" s="10">
        <v>67972167</v>
      </c>
      <c r="F1381" s="10">
        <v>235584201864.22299</v>
      </c>
      <c r="G1381" s="10">
        <f>tabStateTxnSplit[[#This Row],[Amount (INR)]]/tabStateTxnSplit[[#This Row],[Transactions]]</f>
        <v>3465.8921770762877</v>
      </c>
    </row>
    <row r="1382" spans="1:7" x14ac:dyDescent="0.25">
      <c r="A1382" t="s">
        <v>76</v>
      </c>
      <c r="B1382">
        <v>2020</v>
      </c>
      <c r="C1382">
        <v>4</v>
      </c>
      <c r="D1382" t="s">
        <v>1895</v>
      </c>
      <c r="E1382" s="10">
        <v>57707471</v>
      </c>
      <c r="F1382" s="10">
        <v>37315576877.145599</v>
      </c>
      <c r="G1382" s="10">
        <f>tabStateTxnSplit[[#This Row],[Amount (INR)]]/tabStateTxnSplit[[#This Row],[Transactions]]</f>
        <v>646.63337745550484</v>
      </c>
    </row>
    <row r="1383" spans="1:7" x14ac:dyDescent="0.25">
      <c r="A1383" t="s">
        <v>76</v>
      </c>
      <c r="B1383">
        <v>2020</v>
      </c>
      <c r="C1383">
        <v>4</v>
      </c>
      <c r="D1383" t="s">
        <v>1893</v>
      </c>
      <c r="E1383" s="10">
        <v>27335834</v>
      </c>
      <c r="F1383" s="10">
        <v>10977774483.3255</v>
      </c>
      <c r="G1383" s="10">
        <f>tabStateTxnSplit[[#This Row],[Amount (INR)]]/tabStateTxnSplit[[#This Row],[Transactions]]</f>
        <v>401.58915522114671</v>
      </c>
    </row>
    <row r="1384" spans="1:7" x14ac:dyDescent="0.25">
      <c r="A1384" t="s">
        <v>76</v>
      </c>
      <c r="B1384">
        <v>2020</v>
      </c>
      <c r="C1384">
        <v>4</v>
      </c>
      <c r="D1384" t="s">
        <v>1896</v>
      </c>
      <c r="E1384" s="10">
        <v>149532</v>
      </c>
      <c r="F1384" s="10">
        <v>132590450.070742</v>
      </c>
      <c r="G1384" s="10">
        <f>tabStateTxnSplit[[#This Row],[Amount (INR)]]/tabStateTxnSplit[[#This Row],[Transactions]]</f>
        <v>886.70284668660884</v>
      </c>
    </row>
    <row r="1385" spans="1:7" x14ac:dyDescent="0.25">
      <c r="A1385" t="s">
        <v>76</v>
      </c>
      <c r="B1385">
        <v>2020</v>
      </c>
      <c r="C1385">
        <v>4</v>
      </c>
      <c r="D1385" t="s">
        <v>1897</v>
      </c>
      <c r="E1385" s="10">
        <v>487537</v>
      </c>
      <c r="F1385" s="10">
        <v>264996097.60596099</v>
      </c>
      <c r="G1385" s="10">
        <f>tabStateTxnSplit[[#This Row],[Amount (INR)]]/tabStateTxnSplit[[#This Row],[Transactions]]</f>
        <v>543.54048534974982</v>
      </c>
    </row>
    <row r="1386" spans="1:7" x14ac:dyDescent="0.25">
      <c r="A1386" t="s">
        <v>76</v>
      </c>
      <c r="B1386">
        <v>2021</v>
      </c>
      <c r="C1386">
        <v>1</v>
      </c>
      <c r="D1386" t="s">
        <v>1895</v>
      </c>
      <c r="E1386" s="10">
        <v>84812245</v>
      </c>
      <c r="F1386" s="10">
        <v>50098244499.506599</v>
      </c>
      <c r="G1386" s="10">
        <f>tabStateTxnSplit[[#This Row],[Amount (INR)]]/tabStateTxnSplit[[#This Row],[Transactions]]</f>
        <v>590.69588948513979</v>
      </c>
    </row>
    <row r="1387" spans="1:7" x14ac:dyDescent="0.25">
      <c r="A1387" t="s">
        <v>76</v>
      </c>
      <c r="B1387">
        <v>2021</v>
      </c>
      <c r="C1387">
        <v>1</v>
      </c>
      <c r="D1387" t="s">
        <v>1894</v>
      </c>
      <c r="E1387" s="10">
        <v>84070625</v>
      </c>
      <c r="F1387" s="10">
        <v>279938170703.81702</v>
      </c>
      <c r="G1387" s="10">
        <f>tabStateTxnSplit[[#This Row],[Amount (INR)]]/tabStateTxnSplit[[#This Row],[Transactions]]</f>
        <v>3329.7976636169533</v>
      </c>
    </row>
    <row r="1388" spans="1:7" x14ac:dyDescent="0.25">
      <c r="A1388" t="s">
        <v>76</v>
      </c>
      <c r="B1388">
        <v>2021</v>
      </c>
      <c r="C1388">
        <v>1</v>
      </c>
      <c r="D1388" t="s">
        <v>1893</v>
      </c>
      <c r="E1388" s="10">
        <v>32500681</v>
      </c>
      <c r="F1388" s="10">
        <v>13060914041.0394</v>
      </c>
      <c r="G1388" s="10">
        <f>tabStateTxnSplit[[#This Row],[Amount (INR)]]/tabStateTxnSplit[[#This Row],[Transactions]]</f>
        <v>401.86585755047412</v>
      </c>
    </row>
    <row r="1389" spans="1:7" x14ac:dyDescent="0.25">
      <c r="A1389" t="s">
        <v>76</v>
      </c>
      <c r="B1389">
        <v>2021</v>
      </c>
      <c r="C1389">
        <v>1</v>
      </c>
      <c r="D1389" t="s">
        <v>1896</v>
      </c>
      <c r="E1389" s="10">
        <v>169378</v>
      </c>
      <c r="F1389" s="10">
        <v>161838389.795477</v>
      </c>
      <c r="G1389" s="10">
        <f>tabStateTxnSplit[[#This Row],[Amount (INR)]]/tabStateTxnSplit[[#This Row],[Transactions]]</f>
        <v>955.48648464072664</v>
      </c>
    </row>
    <row r="1390" spans="1:7" x14ac:dyDescent="0.25">
      <c r="A1390" t="s">
        <v>76</v>
      </c>
      <c r="B1390">
        <v>2021</v>
      </c>
      <c r="C1390">
        <v>1</v>
      </c>
      <c r="D1390" t="s">
        <v>1897</v>
      </c>
      <c r="E1390" s="10">
        <v>445569</v>
      </c>
      <c r="F1390" s="10">
        <v>274786748.12995201</v>
      </c>
      <c r="G1390" s="10">
        <f>tabStateTxnSplit[[#This Row],[Amount (INR)]]/tabStateTxnSplit[[#This Row],[Transactions]]</f>
        <v>616.70975343875364</v>
      </c>
    </row>
    <row r="1391" spans="1:7" x14ac:dyDescent="0.25">
      <c r="A1391" t="s">
        <v>76</v>
      </c>
      <c r="B1391">
        <v>2021</v>
      </c>
      <c r="C1391">
        <v>2</v>
      </c>
      <c r="D1391" t="s">
        <v>1894</v>
      </c>
      <c r="E1391" s="10">
        <v>99367521</v>
      </c>
      <c r="F1391" s="10">
        <v>348935762191.104</v>
      </c>
      <c r="G1391" s="10">
        <f>tabStateTxnSplit[[#This Row],[Amount (INR)]]/tabStateTxnSplit[[#This Row],[Transactions]]</f>
        <v>3511.5675492307391</v>
      </c>
    </row>
    <row r="1392" spans="1:7" x14ac:dyDescent="0.25">
      <c r="A1392" t="s">
        <v>76</v>
      </c>
      <c r="B1392">
        <v>2021</v>
      </c>
      <c r="C1392">
        <v>2</v>
      </c>
      <c r="D1392" t="s">
        <v>1895</v>
      </c>
      <c r="E1392" s="10">
        <v>77113464</v>
      </c>
      <c r="F1392" s="10">
        <v>58839392449.993698</v>
      </c>
      <c r="G1392" s="10">
        <f>tabStateTxnSplit[[#This Row],[Amount (INR)]]/tabStateTxnSplit[[#This Row],[Transactions]]</f>
        <v>763.02359403791922</v>
      </c>
    </row>
    <row r="1393" spans="1:7" x14ac:dyDescent="0.25">
      <c r="A1393" t="s">
        <v>76</v>
      </c>
      <c r="B1393">
        <v>2021</v>
      </c>
      <c r="C1393">
        <v>2</v>
      </c>
      <c r="D1393" t="s">
        <v>1893</v>
      </c>
      <c r="E1393" s="10">
        <v>46118636</v>
      </c>
      <c r="F1393" s="10">
        <v>17230546398.848598</v>
      </c>
      <c r="G1393" s="10">
        <f>tabStateTxnSplit[[#This Row],[Amount (INR)]]/tabStateTxnSplit[[#This Row],[Transactions]]</f>
        <v>373.61353008897743</v>
      </c>
    </row>
    <row r="1394" spans="1:7" x14ac:dyDescent="0.25">
      <c r="A1394" t="s">
        <v>76</v>
      </c>
      <c r="B1394">
        <v>2021</v>
      </c>
      <c r="C1394">
        <v>2</v>
      </c>
      <c r="D1394" t="s">
        <v>1896</v>
      </c>
      <c r="E1394" s="10">
        <v>188726</v>
      </c>
      <c r="F1394" s="10">
        <v>177313389.666026</v>
      </c>
      <c r="G1394" s="10">
        <f>tabStateTxnSplit[[#This Row],[Amount (INR)]]/tabStateTxnSplit[[#This Row],[Transactions]]</f>
        <v>939.52815015432952</v>
      </c>
    </row>
    <row r="1395" spans="1:7" x14ac:dyDescent="0.25">
      <c r="A1395" t="s">
        <v>76</v>
      </c>
      <c r="B1395">
        <v>2021</v>
      </c>
      <c r="C1395">
        <v>2</v>
      </c>
      <c r="D1395" t="s">
        <v>1897</v>
      </c>
      <c r="E1395" s="10">
        <v>526333</v>
      </c>
      <c r="F1395" s="10">
        <v>317753606.01156902</v>
      </c>
      <c r="G1395" s="10">
        <f>tabStateTxnSplit[[#This Row],[Amount (INR)]]/tabStateTxnSplit[[#This Row],[Transactions]]</f>
        <v>603.71211003598296</v>
      </c>
    </row>
    <row r="1396" spans="1:7" x14ac:dyDescent="0.25">
      <c r="A1396" t="s">
        <v>60</v>
      </c>
      <c r="B1396">
        <v>2018</v>
      </c>
      <c r="C1396">
        <v>1</v>
      </c>
      <c r="D1396" t="s">
        <v>1893</v>
      </c>
      <c r="E1396" s="10">
        <v>9670237</v>
      </c>
      <c r="F1396" s="10">
        <v>2283567431.2235298</v>
      </c>
      <c r="G1396" s="10">
        <f>tabStateTxnSplit[[#This Row],[Amount (INR)]]/tabStateTxnSplit[[#This Row],[Transactions]]</f>
        <v>236.14389504864565</v>
      </c>
    </row>
    <row r="1397" spans="1:7" x14ac:dyDescent="0.25">
      <c r="A1397" t="s">
        <v>60</v>
      </c>
      <c r="B1397">
        <v>2018</v>
      </c>
      <c r="C1397">
        <v>1</v>
      </c>
      <c r="D1397" t="s">
        <v>1894</v>
      </c>
      <c r="E1397" s="10">
        <v>5227770</v>
      </c>
      <c r="F1397" s="10">
        <v>18283896464.7509</v>
      </c>
      <c r="G1397" s="10">
        <f>tabStateTxnSplit[[#This Row],[Amount (INR)]]/tabStateTxnSplit[[#This Row],[Transactions]]</f>
        <v>3497.4561743823656</v>
      </c>
    </row>
    <row r="1398" spans="1:7" x14ac:dyDescent="0.25">
      <c r="A1398" t="s">
        <v>60</v>
      </c>
      <c r="B1398">
        <v>2018</v>
      </c>
      <c r="C1398">
        <v>1</v>
      </c>
      <c r="D1398" t="s">
        <v>1895</v>
      </c>
      <c r="E1398" s="10">
        <v>616779</v>
      </c>
      <c r="F1398" s="10">
        <v>576964070.73668504</v>
      </c>
      <c r="G1398" s="10">
        <f>tabStateTxnSplit[[#This Row],[Amount (INR)]]/tabStateTxnSplit[[#This Row],[Transactions]]</f>
        <v>935.44700895569565</v>
      </c>
    </row>
    <row r="1399" spans="1:7" x14ac:dyDescent="0.25">
      <c r="A1399" t="s">
        <v>60</v>
      </c>
      <c r="B1399">
        <v>2018</v>
      </c>
      <c r="C1399">
        <v>1</v>
      </c>
      <c r="D1399" t="s">
        <v>1896</v>
      </c>
      <c r="E1399" s="10">
        <v>235051</v>
      </c>
      <c r="F1399" s="10">
        <v>60997258.060299702</v>
      </c>
      <c r="G1399" s="10">
        <f>tabStateTxnSplit[[#This Row],[Amount (INR)]]/tabStateTxnSplit[[#This Row],[Transactions]]</f>
        <v>259.50648182862318</v>
      </c>
    </row>
    <row r="1400" spans="1:7" x14ac:dyDescent="0.25">
      <c r="A1400" t="s">
        <v>60</v>
      </c>
      <c r="B1400">
        <v>2018</v>
      </c>
      <c r="C1400">
        <v>1</v>
      </c>
      <c r="D1400" t="s">
        <v>1897</v>
      </c>
      <c r="E1400" s="10">
        <v>637197</v>
      </c>
      <c r="F1400" s="10">
        <v>506188032.95395601</v>
      </c>
      <c r="G1400" s="10">
        <f>tabStateTxnSplit[[#This Row],[Amount (INR)]]/tabStateTxnSplit[[#This Row],[Transactions]]</f>
        <v>794.39801655368126</v>
      </c>
    </row>
    <row r="1401" spans="1:7" x14ac:dyDescent="0.25">
      <c r="A1401" t="s">
        <v>60</v>
      </c>
      <c r="B1401">
        <v>2018</v>
      </c>
      <c r="C1401">
        <v>2</v>
      </c>
      <c r="D1401" t="s">
        <v>1893</v>
      </c>
      <c r="E1401" s="10">
        <v>12384216</v>
      </c>
      <c r="F1401" s="10">
        <v>3725800358.6814799</v>
      </c>
      <c r="G1401" s="10">
        <f>tabStateTxnSplit[[#This Row],[Amount (INR)]]/tabStateTxnSplit[[#This Row],[Transactions]]</f>
        <v>300.85072471939117</v>
      </c>
    </row>
    <row r="1402" spans="1:7" x14ac:dyDescent="0.25">
      <c r="A1402" t="s">
        <v>60</v>
      </c>
      <c r="B1402">
        <v>2018</v>
      </c>
      <c r="C1402">
        <v>2</v>
      </c>
      <c r="D1402" t="s">
        <v>1894</v>
      </c>
      <c r="E1402" s="10">
        <v>7772336</v>
      </c>
      <c r="F1402" s="10">
        <v>30782831245.6586</v>
      </c>
      <c r="G1402" s="10">
        <f>tabStateTxnSplit[[#This Row],[Amount (INR)]]/tabStateTxnSplit[[#This Row],[Transactions]]</f>
        <v>3960.5636253577559</v>
      </c>
    </row>
    <row r="1403" spans="1:7" x14ac:dyDescent="0.25">
      <c r="A1403" t="s">
        <v>60</v>
      </c>
      <c r="B1403">
        <v>2018</v>
      </c>
      <c r="C1403">
        <v>2</v>
      </c>
      <c r="D1403" t="s">
        <v>1895</v>
      </c>
      <c r="E1403" s="10">
        <v>1306326</v>
      </c>
      <c r="F1403" s="10">
        <v>1226121649.49895</v>
      </c>
      <c r="G1403" s="10">
        <f>tabStateTxnSplit[[#This Row],[Amount (INR)]]/tabStateTxnSplit[[#This Row],[Transactions]]</f>
        <v>938.60311246882475</v>
      </c>
    </row>
    <row r="1404" spans="1:7" x14ac:dyDescent="0.25">
      <c r="A1404" t="s">
        <v>60</v>
      </c>
      <c r="B1404">
        <v>2018</v>
      </c>
      <c r="C1404">
        <v>2</v>
      </c>
      <c r="D1404" t="s">
        <v>1896</v>
      </c>
      <c r="E1404" s="10">
        <v>262875</v>
      </c>
      <c r="F1404" s="10">
        <v>85545909.435288399</v>
      </c>
      <c r="G1404" s="10">
        <f>tabStateTxnSplit[[#This Row],[Amount (INR)]]/tabStateTxnSplit[[#This Row],[Transactions]]</f>
        <v>325.42428696258071</v>
      </c>
    </row>
    <row r="1405" spans="1:7" x14ac:dyDescent="0.25">
      <c r="A1405" t="s">
        <v>60</v>
      </c>
      <c r="B1405">
        <v>2018</v>
      </c>
      <c r="C1405">
        <v>2</v>
      </c>
      <c r="D1405" t="s">
        <v>1897</v>
      </c>
      <c r="E1405" s="10">
        <v>559987</v>
      </c>
      <c r="F1405" s="10">
        <v>536758077.84638703</v>
      </c>
      <c r="G1405" s="10">
        <f>tabStateTxnSplit[[#This Row],[Amount (INR)]]/tabStateTxnSplit[[#This Row],[Transactions]]</f>
        <v>958.51881891255869</v>
      </c>
    </row>
    <row r="1406" spans="1:7" x14ac:dyDescent="0.25">
      <c r="A1406" t="s">
        <v>60</v>
      </c>
      <c r="B1406">
        <v>2018</v>
      </c>
      <c r="C1406">
        <v>3</v>
      </c>
      <c r="D1406" t="s">
        <v>1893</v>
      </c>
      <c r="E1406" s="10">
        <v>14371791</v>
      </c>
      <c r="F1406" s="10">
        <v>4547486090.1867304</v>
      </c>
      <c r="G1406" s="10">
        <f>tabStateTxnSplit[[#This Row],[Amount (INR)]]/tabStateTxnSplit[[#This Row],[Transactions]]</f>
        <v>316.41749383822309</v>
      </c>
    </row>
    <row r="1407" spans="1:7" x14ac:dyDescent="0.25">
      <c r="A1407" t="s">
        <v>60</v>
      </c>
      <c r="B1407">
        <v>2018</v>
      </c>
      <c r="C1407">
        <v>3</v>
      </c>
      <c r="D1407" t="s">
        <v>1894</v>
      </c>
      <c r="E1407" s="10">
        <v>13470065</v>
      </c>
      <c r="F1407" s="10">
        <v>45466534003.9804</v>
      </c>
      <c r="G1407" s="10">
        <f>tabStateTxnSplit[[#This Row],[Amount (INR)]]/tabStateTxnSplit[[#This Row],[Transactions]]</f>
        <v>3375.3759914284306</v>
      </c>
    </row>
    <row r="1408" spans="1:7" x14ac:dyDescent="0.25">
      <c r="A1408" t="s">
        <v>60</v>
      </c>
      <c r="B1408">
        <v>2018</v>
      </c>
      <c r="C1408">
        <v>3</v>
      </c>
      <c r="D1408" t="s">
        <v>1895</v>
      </c>
      <c r="E1408" s="10">
        <v>2797204</v>
      </c>
      <c r="F1408" s="10">
        <v>1702220875.4343801</v>
      </c>
      <c r="G1408" s="10">
        <f>tabStateTxnSplit[[#This Row],[Amount (INR)]]/tabStateTxnSplit[[#This Row],[Transactions]]</f>
        <v>608.54370129399933</v>
      </c>
    </row>
    <row r="1409" spans="1:7" x14ac:dyDescent="0.25">
      <c r="A1409" t="s">
        <v>60</v>
      </c>
      <c r="B1409">
        <v>2018</v>
      </c>
      <c r="C1409">
        <v>3</v>
      </c>
      <c r="D1409" t="s">
        <v>1896</v>
      </c>
      <c r="E1409" s="10">
        <v>234598</v>
      </c>
      <c r="F1409" s="10">
        <v>52348968.006728597</v>
      </c>
      <c r="G1409" s="10">
        <f>tabStateTxnSplit[[#This Row],[Amount (INR)]]/tabStateTxnSplit[[#This Row],[Transactions]]</f>
        <v>223.14328343263199</v>
      </c>
    </row>
    <row r="1410" spans="1:7" x14ac:dyDescent="0.25">
      <c r="A1410" t="s">
        <v>60</v>
      </c>
      <c r="B1410">
        <v>2018</v>
      </c>
      <c r="C1410">
        <v>3</v>
      </c>
      <c r="D1410" t="s">
        <v>1897</v>
      </c>
      <c r="E1410" s="10">
        <v>664880</v>
      </c>
      <c r="F1410" s="10">
        <v>492227795.63869703</v>
      </c>
      <c r="G1410" s="10">
        <f>tabStateTxnSplit[[#This Row],[Amount (INR)]]/tabStateTxnSplit[[#This Row],[Transactions]]</f>
        <v>740.32576651229851</v>
      </c>
    </row>
    <row r="1411" spans="1:7" x14ac:dyDescent="0.25">
      <c r="A1411" t="s">
        <v>60</v>
      </c>
      <c r="B1411">
        <v>2018</v>
      </c>
      <c r="C1411">
        <v>4</v>
      </c>
      <c r="D1411" t="s">
        <v>1894</v>
      </c>
      <c r="E1411" s="10">
        <v>20824667</v>
      </c>
      <c r="F1411" s="10">
        <v>68974011019.102905</v>
      </c>
      <c r="G1411" s="10">
        <f>tabStateTxnSplit[[#This Row],[Amount (INR)]]/tabStateTxnSplit[[#This Row],[Transactions]]</f>
        <v>3312.130322136863</v>
      </c>
    </row>
    <row r="1412" spans="1:7" x14ac:dyDescent="0.25">
      <c r="A1412" t="s">
        <v>60</v>
      </c>
      <c r="B1412">
        <v>2018</v>
      </c>
      <c r="C1412">
        <v>4</v>
      </c>
      <c r="D1412" t="s">
        <v>1893</v>
      </c>
      <c r="E1412" s="10">
        <v>18071025</v>
      </c>
      <c r="F1412" s="10">
        <v>5860865070.4706802</v>
      </c>
      <c r="G1412" s="10">
        <f>tabStateTxnSplit[[#This Row],[Amount (INR)]]/tabStateTxnSplit[[#This Row],[Transactions]]</f>
        <v>324.32388702194152</v>
      </c>
    </row>
    <row r="1413" spans="1:7" x14ac:dyDescent="0.25">
      <c r="A1413" t="s">
        <v>60</v>
      </c>
      <c r="B1413">
        <v>2018</v>
      </c>
      <c r="C1413">
        <v>4</v>
      </c>
      <c r="D1413" t="s">
        <v>1895</v>
      </c>
      <c r="E1413" s="10">
        <v>6047705</v>
      </c>
      <c r="F1413" s="10">
        <v>3985195742.2480102</v>
      </c>
      <c r="G1413" s="10">
        <f>tabStateTxnSplit[[#This Row],[Amount (INR)]]/tabStateTxnSplit[[#This Row],[Transactions]]</f>
        <v>658.96000916843832</v>
      </c>
    </row>
    <row r="1414" spans="1:7" x14ac:dyDescent="0.25">
      <c r="A1414" t="s">
        <v>60</v>
      </c>
      <c r="B1414">
        <v>2018</v>
      </c>
      <c r="C1414">
        <v>4</v>
      </c>
      <c r="D1414" t="s">
        <v>1896</v>
      </c>
      <c r="E1414" s="10">
        <v>325121</v>
      </c>
      <c r="F1414" s="10">
        <v>77345546.530124307</v>
      </c>
      <c r="G1414" s="10">
        <f>tabStateTxnSplit[[#This Row],[Amount (INR)]]/tabStateTxnSplit[[#This Row],[Transactions]]</f>
        <v>237.89772586244601</v>
      </c>
    </row>
    <row r="1415" spans="1:7" x14ac:dyDescent="0.25">
      <c r="A1415" t="s">
        <v>60</v>
      </c>
      <c r="B1415">
        <v>2018</v>
      </c>
      <c r="C1415">
        <v>4</v>
      </c>
      <c r="D1415" t="s">
        <v>1897</v>
      </c>
      <c r="E1415" s="10">
        <v>821705</v>
      </c>
      <c r="F1415" s="10">
        <v>621519669.48186398</v>
      </c>
      <c r="G1415" s="10">
        <f>tabStateTxnSplit[[#This Row],[Amount (INR)]]/tabStateTxnSplit[[#This Row],[Transactions]]</f>
        <v>756.37810343354852</v>
      </c>
    </row>
    <row r="1416" spans="1:7" x14ac:dyDescent="0.25">
      <c r="A1416" t="s">
        <v>60</v>
      </c>
      <c r="B1416">
        <v>2019</v>
      </c>
      <c r="C1416">
        <v>1</v>
      </c>
      <c r="D1416" t="s">
        <v>1894</v>
      </c>
      <c r="E1416" s="10">
        <v>37360716</v>
      </c>
      <c r="F1416" s="10">
        <v>97373087988.088699</v>
      </c>
      <c r="G1416" s="10">
        <f>tabStateTxnSplit[[#This Row],[Amount (INR)]]/tabStateTxnSplit[[#This Row],[Transactions]]</f>
        <v>2606.2960888674806</v>
      </c>
    </row>
    <row r="1417" spans="1:7" x14ac:dyDescent="0.25">
      <c r="A1417" t="s">
        <v>60</v>
      </c>
      <c r="B1417">
        <v>2019</v>
      </c>
      <c r="C1417">
        <v>1</v>
      </c>
      <c r="D1417" t="s">
        <v>1893</v>
      </c>
      <c r="E1417" s="10">
        <v>24540041</v>
      </c>
      <c r="F1417" s="10">
        <v>8256500586.6512804</v>
      </c>
      <c r="G1417" s="10">
        <f>tabStateTxnSplit[[#This Row],[Amount (INR)]]/tabStateTxnSplit[[#This Row],[Transactions]]</f>
        <v>336.45015453117134</v>
      </c>
    </row>
    <row r="1418" spans="1:7" x14ac:dyDescent="0.25">
      <c r="A1418" t="s">
        <v>60</v>
      </c>
      <c r="B1418">
        <v>2019</v>
      </c>
      <c r="C1418">
        <v>1</v>
      </c>
      <c r="D1418" t="s">
        <v>1895</v>
      </c>
      <c r="E1418" s="10">
        <v>12069119</v>
      </c>
      <c r="F1418" s="10">
        <v>5172594695.5318003</v>
      </c>
      <c r="G1418" s="10">
        <f>tabStateTxnSplit[[#This Row],[Amount (INR)]]/tabStateTxnSplit[[#This Row],[Transactions]]</f>
        <v>428.5809673043907</v>
      </c>
    </row>
    <row r="1419" spans="1:7" x14ac:dyDescent="0.25">
      <c r="A1419" t="s">
        <v>60</v>
      </c>
      <c r="B1419">
        <v>2019</v>
      </c>
      <c r="C1419">
        <v>1</v>
      </c>
      <c r="D1419" t="s">
        <v>1896</v>
      </c>
      <c r="E1419" s="10">
        <v>287569</v>
      </c>
      <c r="F1419" s="10">
        <v>49487746.208730496</v>
      </c>
      <c r="G1419" s="10">
        <f>tabStateTxnSplit[[#This Row],[Amount (INR)]]/tabStateTxnSplit[[#This Row],[Transactions]]</f>
        <v>172.08998956330655</v>
      </c>
    </row>
    <row r="1420" spans="1:7" x14ac:dyDescent="0.25">
      <c r="A1420" t="s">
        <v>60</v>
      </c>
      <c r="B1420">
        <v>2019</v>
      </c>
      <c r="C1420">
        <v>1</v>
      </c>
      <c r="D1420" t="s">
        <v>1897</v>
      </c>
      <c r="E1420" s="10">
        <v>821624</v>
      </c>
      <c r="F1420" s="10">
        <v>569019903.86049497</v>
      </c>
      <c r="G1420" s="10">
        <f>tabStateTxnSplit[[#This Row],[Amount (INR)]]/tabStateTxnSplit[[#This Row],[Transactions]]</f>
        <v>692.55511506540097</v>
      </c>
    </row>
    <row r="1421" spans="1:7" x14ac:dyDescent="0.25">
      <c r="A1421" t="s">
        <v>60</v>
      </c>
      <c r="B1421">
        <v>2019</v>
      </c>
      <c r="C1421">
        <v>2</v>
      </c>
      <c r="D1421" t="s">
        <v>1894</v>
      </c>
      <c r="E1421" s="10">
        <v>42546317</v>
      </c>
      <c r="F1421" s="10">
        <v>130558153687.95399</v>
      </c>
      <c r="G1421" s="10">
        <f>tabStateTxnSplit[[#This Row],[Amount (INR)]]/tabStateTxnSplit[[#This Row],[Transactions]]</f>
        <v>3068.6123475259678</v>
      </c>
    </row>
    <row r="1422" spans="1:7" x14ac:dyDescent="0.25">
      <c r="A1422" t="s">
        <v>60</v>
      </c>
      <c r="B1422">
        <v>2019</v>
      </c>
      <c r="C1422">
        <v>2</v>
      </c>
      <c r="D1422" t="s">
        <v>1893</v>
      </c>
      <c r="E1422" s="10">
        <v>29395661</v>
      </c>
      <c r="F1422" s="10">
        <v>12197234771.4342</v>
      </c>
      <c r="G1422" s="10">
        <f>tabStateTxnSplit[[#This Row],[Amount (INR)]]/tabStateTxnSplit[[#This Row],[Transactions]]</f>
        <v>414.93316892701273</v>
      </c>
    </row>
    <row r="1423" spans="1:7" x14ac:dyDescent="0.25">
      <c r="A1423" t="s">
        <v>60</v>
      </c>
      <c r="B1423">
        <v>2019</v>
      </c>
      <c r="C1423">
        <v>2</v>
      </c>
      <c r="D1423" t="s">
        <v>1895</v>
      </c>
      <c r="E1423" s="10">
        <v>27854042</v>
      </c>
      <c r="F1423" s="10">
        <v>9728561726.7671394</v>
      </c>
      <c r="G1423" s="10">
        <f>tabStateTxnSplit[[#This Row],[Amount (INR)]]/tabStateTxnSplit[[#This Row],[Transactions]]</f>
        <v>349.26929911167434</v>
      </c>
    </row>
    <row r="1424" spans="1:7" x14ac:dyDescent="0.25">
      <c r="A1424" t="s">
        <v>60</v>
      </c>
      <c r="B1424">
        <v>2019</v>
      </c>
      <c r="C1424">
        <v>2</v>
      </c>
      <c r="D1424" t="s">
        <v>1896</v>
      </c>
      <c r="E1424" s="10">
        <v>182840</v>
      </c>
      <c r="F1424" s="10">
        <v>45291636.105074801</v>
      </c>
      <c r="G1424" s="10">
        <f>tabStateTxnSplit[[#This Row],[Amount (INR)]]/tabStateTxnSplit[[#This Row],[Transactions]]</f>
        <v>247.71185793630934</v>
      </c>
    </row>
    <row r="1425" spans="1:7" x14ac:dyDescent="0.25">
      <c r="A1425" t="s">
        <v>60</v>
      </c>
      <c r="B1425">
        <v>2019</v>
      </c>
      <c r="C1425">
        <v>2</v>
      </c>
      <c r="D1425" t="s">
        <v>1897</v>
      </c>
      <c r="E1425" s="10">
        <v>1170993</v>
      </c>
      <c r="F1425" s="10">
        <v>765228265.797647</v>
      </c>
      <c r="G1425" s="10">
        <f>tabStateTxnSplit[[#This Row],[Amount (INR)]]/tabStateTxnSplit[[#This Row],[Transactions]]</f>
        <v>653.48662698892906</v>
      </c>
    </row>
    <row r="1426" spans="1:7" x14ac:dyDescent="0.25">
      <c r="A1426" t="s">
        <v>60</v>
      </c>
      <c r="B1426">
        <v>2019</v>
      </c>
      <c r="C1426">
        <v>3</v>
      </c>
      <c r="D1426" t="s">
        <v>1894</v>
      </c>
      <c r="E1426" s="10">
        <v>57991699</v>
      </c>
      <c r="F1426" s="10">
        <v>165731686168.55701</v>
      </c>
      <c r="G1426" s="10">
        <f>tabStateTxnSplit[[#This Row],[Amount (INR)]]/tabStateTxnSplit[[#This Row],[Transactions]]</f>
        <v>2857.8518827075063</v>
      </c>
    </row>
    <row r="1427" spans="1:7" x14ac:dyDescent="0.25">
      <c r="A1427" t="s">
        <v>60</v>
      </c>
      <c r="B1427">
        <v>2019</v>
      </c>
      <c r="C1427">
        <v>3</v>
      </c>
      <c r="D1427" t="s">
        <v>1895</v>
      </c>
      <c r="E1427" s="10">
        <v>54683738</v>
      </c>
      <c r="F1427" s="10">
        <v>17545729507.395901</v>
      </c>
      <c r="G1427" s="10">
        <f>tabStateTxnSplit[[#This Row],[Amount (INR)]]/tabStateTxnSplit[[#This Row],[Transactions]]</f>
        <v>320.85826882200155</v>
      </c>
    </row>
    <row r="1428" spans="1:7" x14ac:dyDescent="0.25">
      <c r="A1428" t="s">
        <v>60</v>
      </c>
      <c r="B1428">
        <v>2019</v>
      </c>
      <c r="C1428">
        <v>3</v>
      </c>
      <c r="D1428" t="s">
        <v>1893</v>
      </c>
      <c r="E1428" s="10">
        <v>34309301</v>
      </c>
      <c r="F1428" s="10">
        <v>15471698543.7395</v>
      </c>
      <c r="G1428" s="10">
        <f>tabStateTxnSplit[[#This Row],[Amount (INR)]]/tabStateTxnSplit[[#This Row],[Transactions]]</f>
        <v>450.94764663784611</v>
      </c>
    </row>
    <row r="1429" spans="1:7" x14ac:dyDescent="0.25">
      <c r="A1429" t="s">
        <v>60</v>
      </c>
      <c r="B1429">
        <v>2019</v>
      </c>
      <c r="C1429">
        <v>3</v>
      </c>
      <c r="D1429" t="s">
        <v>1896</v>
      </c>
      <c r="E1429" s="10">
        <v>231467</v>
      </c>
      <c r="F1429" s="10">
        <v>54108447.3940745</v>
      </c>
      <c r="G1429" s="10">
        <f>tabStateTxnSplit[[#This Row],[Amount (INR)]]/tabStateTxnSplit[[#This Row],[Transactions]]</f>
        <v>233.76311696299905</v>
      </c>
    </row>
    <row r="1430" spans="1:7" x14ac:dyDescent="0.25">
      <c r="A1430" t="s">
        <v>60</v>
      </c>
      <c r="B1430">
        <v>2019</v>
      </c>
      <c r="C1430">
        <v>3</v>
      </c>
      <c r="D1430" t="s">
        <v>1897</v>
      </c>
      <c r="E1430" s="10">
        <v>1519376</v>
      </c>
      <c r="F1430" s="10">
        <v>814284077.86375105</v>
      </c>
      <c r="G1430" s="10">
        <f>tabStateTxnSplit[[#This Row],[Amount (INR)]]/tabStateTxnSplit[[#This Row],[Transactions]]</f>
        <v>535.93322381276994</v>
      </c>
    </row>
    <row r="1431" spans="1:7" x14ac:dyDescent="0.25">
      <c r="A1431" t="s">
        <v>60</v>
      </c>
      <c r="B1431">
        <v>2019</v>
      </c>
      <c r="C1431">
        <v>4</v>
      </c>
      <c r="D1431" t="s">
        <v>1895</v>
      </c>
      <c r="E1431" s="10">
        <v>80127804</v>
      </c>
      <c r="F1431" s="10">
        <v>27209874138.487499</v>
      </c>
      <c r="G1431" s="10">
        <f>tabStateTxnSplit[[#This Row],[Amount (INR)]]/tabStateTxnSplit[[#This Row],[Transactions]]</f>
        <v>339.58092921762216</v>
      </c>
    </row>
    <row r="1432" spans="1:7" x14ac:dyDescent="0.25">
      <c r="A1432" t="s">
        <v>60</v>
      </c>
      <c r="B1432">
        <v>2019</v>
      </c>
      <c r="C1432">
        <v>4</v>
      </c>
      <c r="D1432" t="s">
        <v>1894</v>
      </c>
      <c r="E1432" s="10">
        <v>78795871</v>
      </c>
      <c r="F1432" s="10">
        <v>227268054757.216</v>
      </c>
      <c r="G1432" s="10">
        <f>tabStateTxnSplit[[#This Row],[Amount (INR)]]/tabStateTxnSplit[[#This Row],[Transactions]]</f>
        <v>2884.2635010306062</v>
      </c>
    </row>
    <row r="1433" spans="1:7" x14ac:dyDescent="0.25">
      <c r="A1433" t="s">
        <v>60</v>
      </c>
      <c r="B1433">
        <v>2019</v>
      </c>
      <c r="C1433">
        <v>4</v>
      </c>
      <c r="D1433" t="s">
        <v>1893</v>
      </c>
      <c r="E1433" s="10">
        <v>40705998</v>
      </c>
      <c r="F1433" s="10">
        <v>17794666215.044399</v>
      </c>
      <c r="G1433" s="10">
        <f>tabStateTxnSplit[[#This Row],[Amount (INR)]]/tabStateTxnSplit[[#This Row],[Transactions]]</f>
        <v>437.15096274127461</v>
      </c>
    </row>
    <row r="1434" spans="1:7" x14ac:dyDescent="0.25">
      <c r="A1434" t="s">
        <v>60</v>
      </c>
      <c r="B1434">
        <v>2019</v>
      </c>
      <c r="C1434">
        <v>4</v>
      </c>
      <c r="D1434" t="s">
        <v>1896</v>
      </c>
      <c r="E1434" s="10">
        <v>129755</v>
      </c>
      <c r="F1434" s="10">
        <v>49622863.824426003</v>
      </c>
      <c r="G1434" s="10">
        <f>tabStateTxnSplit[[#This Row],[Amount (INR)]]/tabStateTxnSplit[[#This Row],[Transactions]]</f>
        <v>382.43508014663018</v>
      </c>
    </row>
    <row r="1435" spans="1:7" x14ac:dyDescent="0.25">
      <c r="A1435" t="s">
        <v>60</v>
      </c>
      <c r="B1435">
        <v>2019</v>
      </c>
      <c r="C1435">
        <v>4</v>
      </c>
      <c r="D1435" t="s">
        <v>1897</v>
      </c>
      <c r="E1435" s="10">
        <v>1501192</v>
      </c>
      <c r="F1435" s="10">
        <v>672210824.97701097</v>
      </c>
      <c r="G1435" s="10">
        <f>tabStateTxnSplit[[#This Row],[Amount (INR)]]/tabStateTxnSplit[[#This Row],[Transactions]]</f>
        <v>447.78471040147491</v>
      </c>
    </row>
    <row r="1436" spans="1:7" x14ac:dyDescent="0.25">
      <c r="A1436" t="s">
        <v>60</v>
      </c>
      <c r="B1436">
        <v>2020</v>
      </c>
      <c r="C1436">
        <v>1</v>
      </c>
      <c r="D1436" t="s">
        <v>1895</v>
      </c>
      <c r="E1436" s="10">
        <v>100337738</v>
      </c>
      <c r="F1436" s="10">
        <v>35200130304.827698</v>
      </c>
      <c r="G1436" s="10">
        <f>tabStateTxnSplit[[#This Row],[Amount (INR)]]/tabStateTxnSplit[[#This Row],[Transactions]]</f>
        <v>350.81646254401011</v>
      </c>
    </row>
    <row r="1437" spans="1:7" x14ac:dyDescent="0.25">
      <c r="A1437" t="s">
        <v>60</v>
      </c>
      <c r="B1437">
        <v>2020</v>
      </c>
      <c r="C1437">
        <v>1</v>
      </c>
      <c r="D1437" t="s">
        <v>1894</v>
      </c>
      <c r="E1437" s="10">
        <v>87067410</v>
      </c>
      <c r="F1437" s="10">
        <v>262541205695.83801</v>
      </c>
      <c r="G1437" s="10">
        <f>tabStateTxnSplit[[#This Row],[Amount (INR)]]/tabStateTxnSplit[[#This Row],[Transactions]]</f>
        <v>3015.3786094686634</v>
      </c>
    </row>
    <row r="1438" spans="1:7" x14ac:dyDescent="0.25">
      <c r="A1438" t="s">
        <v>60</v>
      </c>
      <c r="B1438">
        <v>2020</v>
      </c>
      <c r="C1438">
        <v>1</v>
      </c>
      <c r="D1438" t="s">
        <v>1893</v>
      </c>
      <c r="E1438" s="10">
        <v>50199498</v>
      </c>
      <c r="F1438" s="10">
        <v>21603565070.425598</v>
      </c>
      <c r="G1438" s="10">
        <f>tabStateTxnSplit[[#This Row],[Amount (INR)]]/tabStateTxnSplit[[#This Row],[Transactions]]</f>
        <v>430.35420534336015</v>
      </c>
    </row>
    <row r="1439" spans="1:7" x14ac:dyDescent="0.25">
      <c r="A1439" t="s">
        <v>60</v>
      </c>
      <c r="B1439">
        <v>2020</v>
      </c>
      <c r="C1439">
        <v>1</v>
      </c>
      <c r="D1439" t="s">
        <v>1896</v>
      </c>
      <c r="E1439" s="10">
        <v>123476</v>
      </c>
      <c r="F1439" s="10">
        <v>91363684.1276232</v>
      </c>
      <c r="G1439" s="10">
        <f>tabStateTxnSplit[[#This Row],[Amount (INR)]]/tabStateTxnSplit[[#This Row],[Transactions]]</f>
        <v>739.93070821554954</v>
      </c>
    </row>
    <row r="1440" spans="1:7" x14ac:dyDescent="0.25">
      <c r="A1440" t="s">
        <v>60</v>
      </c>
      <c r="B1440">
        <v>2020</v>
      </c>
      <c r="C1440">
        <v>1</v>
      </c>
      <c r="D1440" t="s">
        <v>1897</v>
      </c>
      <c r="E1440" s="10">
        <v>1215959</v>
      </c>
      <c r="F1440" s="10">
        <v>558931962.87612498</v>
      </c>
      <c r="G1440" s="10">
        <f>tabStateTxnSplit[[#This Row],[Amount (INR)]]/tabStateTxnSplit[[#This Row],[Transactions]]</f>
        <v>459.6634943087102</v>
      </c>
    </row>
    <row r="1441" spans="1:7" x14ac:dyDescent="0.25">
      <c r="A1441" t="s">
        <v>60</v>
      </c>
      <c r="B1441">
        <v>2020</v>
      </c>
      <c r="C1441">
        <v>2</v>
      </c>
      <c r="D1441" t="s">
        <v>1894</v>
      </c>
      <c r="E1441" s="10">
        <v>74295930</v>
      </c>
      <c r="F1441" s="10">
        <v>239933338682.69299</v>
      </c>
      <c r="G1441" s="10">
        <f>tabStateTxnSplit[[#This Row],[Amount (INR)]]/tabStateTxnSplit[[#This Row],[Transactions]]</f>
        <v>3229.4277584612373</v>
      </c>
    </row>
    <row r="1442" spans="1:7" x14ac:dyDescent="0.25">
      <c r="A1442" t="s">
        <v>60</v>
      </c>
      <c r="B1442">
        <v>2020</v>
      </c>
      <c r="C1442">
        <v>2</v>
      </c>
      <c r="D1442" t="s">
        <v>1893</v>
      </c>
      <c r="E1442" s="10">
        <v>60856480</v>
      </c>
      <c r="F1442" s="10">
        <v>23112343247.4161</v>
      </c>
      <c r="G1442" s="10">
        <f>tabStateTxnSplit[[#This Row],[Amount (INR)]]/tabStateTxnSplit[[#This Row],[Transactions]]</f>
        <v>379.78442472216761</v>
      </c>
    </row>
    <row r="1443" spans="1:7" x14ac:dyDescent="0.25">
      <c r="A1443" t="s">
        <v>60</v>
      </c>
      <c r="B1443">
        <v>2020</v>
      </c>
      <c r="C1443">
        <v>2</v>
      </c>
      <c r="D1443" t="s">
        <v>1895</v>
      </c>
      <c r="E1443" s="10">
        <v>48965388</v>
      </c>
      <c r="F1443" s="10">
        <v>32859184582.219002</v>
      </c>
      <c r="G1443" s="10">
        <f>tabStateTxnSplit[[#This Row],[Amount (INR)]]/tabStateTxnSplit[[#This Row],[Transactions]]</f>
        <v>671.06962538965286</v>
      </c>
    </row>
    <row r="1444" spans="1:7" x14ac:dyDescent="0.25">
      <c r="A1444" t="s">
        <v>60</v>
      </c>
      <c r="B1444">
        <v>2020</v>
      </c>
      <c r="C1444">
        <v>2</v>
      </c>
      <c r="D1444" t="s">
        <v>1896</v>
      </c>
      <c r="E1444" s="10">
        <v>206461</v>
      </c>
      <c r="F1444" s="10">
        <v>211733275.782989</v>
      </c>
      <c r="G1444" s="10">
        <f>tabStateTxnSplit[[#This Row],[Amount (INR)]]/tabStateTxnSplit[[#This Row],[Transactions]]</f>
        <v>1025.5364247145417</v>
      </c>
    </row>
    <row r="1445" spans="1:7" x14ac:dyDescent="0.25">
      <c r="A1445" t="s">
        <v>60</v>
      </c>
      <c r="B1445">
        <v>2020</v>
      </c>
      <c r="C1445">
        <v>2</v>
      </c>
      <c r="D1445" t="s">
        <v>1897</v>
      </c>
      <c r="E1445" s="10">
        <v>466502</v>
      </c>
      <c r="F1445" s="10">
        <v>242917371.30332801</v>
      </c>
      <c r="G1445" s="10">
        <f>tabStateTxnSplit[[#This Row],[Amount (INR)]]/tabStateTxnSplit[[#This Row],[Transactions]]</f>
        <v>520.72096433311754</v>
      </c>
    </row>
    <row r="1446" spans="1:7" x14ac:dyDescent="0.25">
      <c r="A1446" t="s">
        <v>60</v>
      </c>
      <c r="B1446">
        <v>2020</v>
      </c>
      <c r="C1446">
        <v>3</v>
      </c>
      <c r="D1446" t="s">
        <v>1894</v>
      </c>
      <c r="E1446" s="10">
        <v>108436214</v>
      </c>
      <c r="F1446" s="10">
        <v>351555554813.21198</v>
      </c>
      <c r="G1446" s="10">
        <f>tabStateTxnSplit[[#This Row],[Amount (INR)]]/tabStateTxnSplit[[#This Row],[Transactions]]</f>
        <v>3242.0493287714007</v>
      </c>
    </row>
    <row r="1447" spans="1:7" x14ac:dyDescent="0.25">
      <c r="A1447" t="s">
        <v>60</v>
      </c>
      <c r="B1447">
        <v>2020</v>
      </c>
      <c r="C1447">
        <v>3</v>
      </c>
      <c r="D1447" t="s">
        <v>1895</v>
      </c>
      <c r="E1447" s="10">
        <v>100808237</v>
      </c>
      <c r="F1447" s="10">
        <v>60171102123.948799</v>
      </c>
      <c r="G1447" s="10">
        <f>tabStateTxnSplit[[#This Row],[Amount (INR)]]/tabStateTxnSplit[[#This Row],[Transactions]]</f>
        <v>596.88676158426222</v>
      </c>
    </row>
    <row r="1448" spans="1:7" x14ac:dyDescent="0.25">
      <c r="A1448" t="s">
        <v>60</v>
      </c>
      <c r="B1448">
        <v>2020</v>
      </c>
      <c r="C1448">
        <v>3</v>
      </c>
      <c r="D1448" t="s">
        <v>1893</v>
      </c>
      <c r="E1448" s="10">
        <v>58082283</v>
      </c>
      <c r="F1448" s="10">
        <v>27915727882.592899</v>
      </c>
      <c r="G1448" s="10">
        <f>tabStateTxnSplit[[#This Row],[Amount (INR)]]/tabStateTxnSplit[[#This Row],[Transactions]]</f>
        <v>480.62380541400034</v>
      </c>
    </row>
    <row r="1449" spans="1:7" x14ac:dyDescent="0.25">
      <c r="A1449" t="s">
        <v>60</v>
      </c>
      <c r="B1449">
        <v>2020</v>
      </c>
      <c r="C1449">
        <v>3</v>
      </c>
      <c r="D1449" t="s">
        <v>1896</v>
      </c>
      <c r="E1449" s="10">
        <v>325453</v>
      </c>
      <c r="F1449" s="10">
        <v>333669599.61883599</v>
      </c>
      <c r="G1449" s="10">
        <f>tabStateTxnSplit[[#This Row],[Amount (INR)]]/tabStateTxnSplit[[#This Row],[Transactions]]</f>
        <v>1025.2466550280255</v>
      </c>
    </row>
    <row r="1450" spans="1:7" x14ac:dyDescent="0.25">
      <c r="A1450" t="s">
        <v>60</v>
      </c>
      <c r="B1450">
        <v>2020</v>
      </c>
      <c r="C1450">
        <v>3</v>
      </c>
      <c r="D1450" t="s">
        <v>1897</v>
      </c>
      <c r="E1450" s="10">
        <v>658737</v>
      </c>
      <c r="F1450" s="10">
        <v>331024593.07215202</v>
      </c>
      <c r="G1450" s="10">
        <f>tabStateTxnSplit[[#This Row],[Amount (INR)]]/tabStateTxnSplit[[#This Row],[Transactions]]</f>
        <v>502.51404289139981</v>
      </c>
    </row>
    <row r="1451" spans="1:7" x14ac:dyDescent="0.25">
      <c r="A1451" t="s">
        <v>60</v>
      </c>
      <c r="B1451">
        <v>2020</v>
      </c>
      <c r="C1451">
        <v>4</v>
      </c>
      <c r="D1451" t="s">
        <v>1895</v>
      </c>
      <c r="E1451" s="10">
        <v>189845640</v>
      </c>
      <c r="F1451" s="10">
        <v>103804638603.746</v>
      </c>
      <c r="G1451" s="10">
        <f>tabStateTxnSplit[[#This Row],[Amount (INR)]]/tabStateTxnSplit[[#This Row],[Transactions]]</f>
        <v>546.78442235358159</v>
      </c>
    </row>
    <row r="1452" spans="1:7" x14ac:dyDescent="0.25">
      <c r="A1452" t="s">
        <v>60</v>
      </c>
      <c r="B1452">
        <v>2020</v>
      </c>
      <c r="C1452">
        <v>4</v>
      </c>
      <c r="D1452" t="s">
        <v>1894</v>
      </c>
      <c r="E1452" s="10">
        <v>151741840</v>
      </c>
      <c r="F1452" s="10">
        <v>485747881733.823</v>
      </c>
      <c r="G1452" s="10">
        <f>tabStateTxnSplit[[#This Row],[Amount (INR)]]/tabStateTxnSplit[[#This Row],[Transactions]]</f>
        <v>3201.1466431000376</v>
      </c>
    </row>
    <row r="1453" spans="1:7" x14ac:dyDescent="0.25">
      <c r="A1453" t="s">
        <v>60</v>
      </c>
      <c r="B1453">
        <v>2020</v>
      </c>
      <c r="C1453">
        <v>4</v>
      </c>
      <c r="D1453" t="s">
        <v>1893</v>
      </c>
      <c r="E1453" s="10">
        <v>64556682</v>
      </c>
      <c r="F1453" s="10">
        <v>31556917821.777599</v>
      </c>
      <c r="G1453" s="10">
        <f>tabStateTxnSplit[[#This Row],[Amount (INR)]]/tabStateTxnSplit[[#This Row],[Transactions]]</f>
        <v>488.82496504045235</v>
      </c>
    </row>
    <row r="1454" spans="1:7" x14ac:dyDescent="0.25">
      <c r="A1454" t="s">
        <v>60</v>
      </c>
      <c r="B1454">
        <v>2020</v>
      </c>
      <c r="C1454">
        <v>4</v>
      </c>
      <c r="D1454" t="s">
        <v>1896</v>
      </c>
      <c r="E1454" s="10">
        <v>398409</v>
      </c>
      <c r="F1454" s="10">
        <v>418399992.53957701</v>
      </c>
      <c r="G1454" s="10">
        <f>tabStateTxnSplit[[#This Row],[Amount (INR)]]/tabStateTxnSplit[[#This Row],[Transactions]]</f>
        <v>1050.1770606075088</v>
      </c>
    </row>
    <row r="1455" spans="1:7" x14ac:dyDescent="0.25">
      <c r="A1455" t="s">
        <v>60</v>
      </c>
      <c r="B1455">
        <v>2020</v>
      </c>
      <c r="C1455">
        <v>4</v>
      </c>
      <c r="D1455" t="s">
        <v>1897</v>
      </c>
      <c r="E1455" s="10">
        <v>1078433</v>
      </c>
      <c r="F1455" s="10">
        <v>627692680.40781999</v>
      </c>
      <c r="G1455" s="10">
        <f>tabStateTxnSplit[[#This Row],[Amount (INR)]]/tabStateTxnSplit[[#This Row],[Transactions]]</f>
        <v>582.041425297464</v>
      </c>
    </row>
    <row r="1456" spans="1:7" x14ac:dyDescent="0.25">
      <c r="A1456" t="s">
        <v>60</v>
      </c>
      <c r="B1456">
        <v>2021</v>
      </c>
      <c r="C1456">
        <v>1</v>
      </c>
      <c r="D1456" t="s">
        <v>1895</v>
      </c>
      <c r="E1456" s="10">
        <v>253043309</v>
      </c>
      <c r="F1456" s="10">
        <v>129493046208.157</v>
      </c>
      <c r="G1456" s="10">
        <f>tabStateTxnSplit[[#This Row],[Amount (INR)]]/tabStateTxnSplit[[#This Row],[Transactions]]</f>
        <v>511.74262113430154</v>
      </c>
    </row>
    <row r="1457" spans="1:7" x14ac:dyDescent="0.25">
      <c r="A1457" t="s">
        <v>60</v>
      </c>
      <c r="B1457">
        <v>2021</v>
      </c>
      <c r="C1457">
        <v>1</v>
      </c>
      <c r="D1457" t="s">
        <v>1894</v>
      </c>
      <c r="E1457" s="10">
        <v>187021609</v>
      </c>
      <c r="F1457" s="10">
        <v>599213284361.79895</v>
      </c>
      <c r="G1457" s="10">
        <f>tabStateTxnSplit[[#This Row],[Amount (INR)]]/tabStateTxnSplit[[#This Row],[Transactions]]</f>
        <v>3203.9788747716257</v>
      </c>
    </row>
    <row r="1458" spans="1:7" x14ac:dyDescent="0.25">
      <c r="A1458" t="s">
        <v>60</v>
      </c>
      <c r="B1458">
        <v>2021</v>
      </c>
      <c r="C1458">
        <v>1</v>
      </c>
      <c r="D1458" t="s">
        <v>1893</v>
      </c>
      <c r="E1458" s="10">
        <v>76389103</v>
      </c>
      <c r="F1458" s="10">
        <v>40057211827.159599</v>
      </c>
      <c r="G1458" s="10">
        <f>tabStateTxnSplit[[#This Row],[Amount (INR)]]/tabStateTxnSplit[[#This Row],[Transactions]]</f>
        <v>524.38384866437821</v>
      </c>
    </row>
    <row r="1459" spans="1:7" x14ac:dyDescent="0.25">
      <c r="A1459" t="s">
        <v>60</v>
      </c>
      <c r="B1459">
        <v>2021</v>
      </c>
      <c r="C1459">
        <v>1</v>
      </c>
      <c r="D1459" t="s">
        <v>1896</v>
      </c>
      <c r="E1459" s="10">
        <v>439551</v>
      </c>
      <c r="F1459" s="10">
        <v>492900202.68315202</v>
      </c>
      <c r="G1459" s="10">
        <f>tabStateTxnSplit[[#This Row],[Amount (INR)]]/tabStateTxnSplit[[#This Row],[Transactions]]</f>
        <v>1121.372042568785</v>
      </c>
    </row>
    <row r="1460" spans="1:7" x14ac:dyDescent="0.25">
      <c r="A1460" t="s">
        <v>60</v>
      </c>
      <c r="B1460">
        <v>2021</v>
      </c>
      <c r="C1460">
        <v>1</v>
      </c>
      <c r="D1460" t="s">
        <v>1897</v>
      </c>
      <c r="E1460" s="10">
        <v>966668</v>
      </c>
      <c r="F1460" s="10">
        <v>630909553.45082605</v>
      </c>
      <c r="G1460" s="10">
        <f>tabStateTxnSplit[[#This Row],[Amount (INR)]]/tabStateTxnSplit[[#This Row],[Transactions]]</f>
        <v>652.66415506753719</v>
      </c>
    </row>
    <row r="1461" spans="1:7" x14ac:dyDescent="0.25">
      <c r="A1461" t="s">
        <v>60</v>
      </c>
      <c r="B1461">
        <v>2021</v>
      </c>
      <c r="C1461">
        <v>2</v>
      </c>
      <c r="D1461" t="s">
        <v>1895</v>
      </c>
      <c r="E1461" s="10">
        <v>247194293</v>
      </c>
      <c r="F1461" s="10">
        <v>150864465217.02301</v>
      </c>
      <c r="G1461" s="10">
        <f>tabStateTxnSplit[[#This Row],[Amount (INR)]]/tabStateTxnSplit[[#This Row],[Transactions]]</f>
        <v>610.3072339822304</v>
      </c>
    </row>
    <row r="1462" spans="1:7" x14ac:dyDescent="0.25">
      <c r="A1462" t="s">
        <v>60</v>
      </c>
      <c r="B1462">
        <v>2021</v>
      </c>
      <c r="C1462">
        <v>2</v>
      </c>
      <c r="D1462" t="s">
        <v>1894</v>
      </c>
      <c r="E1462" s="10">
        <v>228551961</v>
      </c>
      <c r="F1462" s="10">
        <v>719859665693.52698</v>
      </c>
      <c r="G1462" s="10">
        <f>tabStateTxnSplit[[#This Row],[Amount (INR)]]/tabStateTxnSplit[[#This Row],[Transactions]]</f>
        <v>3149.6542954340566</v>
      </c>
    </row>
    <row r="1463" spans="1:7" x14ac:dyDescent="0.25">
      <c r="A1463" t="s">
        <v>60</v>
      </c>
      <c r="B1463">
        <v>2021</v>
      </c>
      <c r="C1463">
        <v>2</v>
      </c>
      <c r="D1463" t="s">
        <v>1893</v>
      </c>
      <c r="E1463" s="10">
        <v>96271138</v>
      </c>
      <c r="F1463" s="10">
        <v>43154405548.4459</v>
      </c>
      <c r="G1463" s="10">
        <f>tabStateTxnSplit[[#This Row],[Amount (INR)]]/tabStateTxnSplit[[#This Row],[Transactions]]</f>
        <v>448.25901557791809</v>
      </c>
    </row>
    <row r="1464" spans="1:7" x14ac:dyDescent="0.25">
      <c r="A1464" t="s">
        <v>60</v>
      </c>
      <c r="B1464">
        <v>2021</v>
      </c>
      <c r="C1464">
        <v>2</v>
      </c>
      <c r="D1464" t="s">
        <v>1896</v>
      </c>
      <c r="E1464" s="10">
        <v>504252</v>
      </c>
      <c r="F1464" s="10">
        <v>536780917.03591502</v>
      </c>
      <c r="G1464" s="10">
        <f>tabStateTxnSplit[[#This Row],[Amount (INR)]]/tabStateTxnSplit[[#This Row],[Transactions]]</f>
        <v>1064.5092474316712</v>
      </c>
    </row>
    <row r="1465" spans="1:7" x14ac:dyDescent="0.25">
      <c r="A1465" t="s">
        <v>60</v>
      </c>
      <c r="B1465">
        <v>2021</v>
      </c>
      <c r="C1465">
        <v>2</v>
      </c>
      <c r="D1465" t="s">
        <v>1897</v>
      </c>
      <c r="E1465" s="10">
        <v>1094842</v>
      </c>
      <c r="F1465" s="10">
        <v>699738247.66956306</v>
      </c>
      <c r="G1465" s="10">
        <f>tabStateTxnSplit[[#This Row],[Amount (INR)]]/tabStateTxnSplit[[#This Row],[Transactions]]</f>
        <v>639.12258359613816</v>
      </c>
    </row>
    <row r="1466" spans="1:7" x14ac:dyDescent="0.25">
      <c r="A1466" t="s">
        <v>61</v>
      </c>
      <c r="B1466">
        <v>2018</v>
      </c>
      <c r="C1466">
        <v>1</v>
      </c>
      <c r="D1466" t="s">
        <v>1893</v>
      </c>
      <c r="E1466" s="10">
        <v>50212</v>
      </c>
      <c r="F1466" s="10">
        <v>6463184.5547116902</v>
      </c>
      <c r="G1466" s="10">
        <f>tabStateTxnSplit[[#This Row],[Amount (INR)]]/tabStateTxnSplit[[#This Row],[Transactions]]</f>
        <v>128.71792708340018</v>
      </c>
    </row>
    <row r="1467" spans="1:7" x14ac:dyDescent="0.25">
      <c r="A1467" t="s">
        <v>61</v>
      </c>
      <c r="B1467">
        <v>2018</v>
      </c>
      <c r="C1467">
        <v>1</v>
      </c>
      <c r="D1467" t="s">
        <v>1894</v>
      </c>
      <c r="E1467" s="10">
        <v>26382</v>
      </c>
      <c r="F1467" s="10">
        <v>115495173.557964</v>
      </c>
      <c r="G1467" s="10">
        <f>tabStateTxnSplit[[#This Row],[Amount (INR)]]/tabStateTxnSplit[[#This Row],[Transactions]]</f>
        <v>4377.8020452567662</v>
      </c>
    </row>
    <row r="1468" spans="1:7" x14ac:dyDescent="0.25">
      <c r="A1468" t="s">
        <v>61</v>
      </c>
      <c r="B1468">
        <v>2018</v>
      </c>
      <c r="C1468">
        <v>1</v>
      </c>
      <c r="D1468" t="s">
        <v>1896</v>
      </c>
      <c r="E1468" s="10">
        <v>2660</v>
      </c>
      <c r="F1468" s="10">
        <v>412579.53985461802</v>
      </c>
      <c r="G1468" s="10">
        <f>tabStateTxnSplit[[#This Row],[Amount (INR)]]/tabStateTxnSplit[[#This Row],[Transactions]]</f>
        <v>155.10509017090902</v>
      </c>
    </row>
    <row r="1469" spans="1:7" x14ac:dyDescent="0.25">
      <c r="A1469" t="s">
        <v>61</v>
      </c>
      <c r="B1469">
        <v>2018</v>
      </c>
      <c r="C1469">
        <v>1</v>
      </c>
      <c r="D1469" t="s">
        <v>1895</v>
      </c>
      <c r="E1469" s="10">
        <v>1614</v>
      </c>
      <c r="F1469" s="10">
        <v>3616475.6407912201</v>
      </c>
      <c r="G1469" s="10">
        <f>tabStateTxnSplit[[#This Row],[Amount (INR)]]/tabStateTxnSplit[[#This Row],[Transactions]]</f>
        <v>2240.6912272560226</v>
      </c>
    </row>
    <row r="1470" spans="1:7" x14ac:dyDescent="0.25">
      <c r="A1470" t="s">
        <v>61</v>
      </c>
      <c r="B1470">
        <v>2018</v>
      </c>
      <c r="C1470">
        <v>1</v>
      </c>
      <c r="D1470" t="s">
        <v>1897</v>
      </c>
      <c r="E1470" s="10">
        <v>3201</v>
      </c>
      <c r="F1470" s="10">
        <v>2058760.6368871001</v>
      </c>
      <c r="G1470" s="10">
        <f>tabStateTxnSplit[[#This Row],[Amount (INR)]]/tabStateTxnSplit[[#This Row],[Transactions]]</f>
        <v>643.16171099253359</v>
      </c>
    </row>
    <row r="1471" spans="1:7" x14ac:dyDescent="0.25">
      <c r="A1471" t="s">
        <v>61</v>
      </c>
      <c r="B1471">
        <v>2018</v>
      </c>
      <c r="C1471">
        <v>2</v>
      </c>
      <c r="D1471" t="s">
        <v>1893</v>
      </c>
      <c r="E1471" s="10">
        <v>77991</v>
      </c>
      <c r="F1471" s="10">
        <v>11541247.7844209</v>
      </c>
      <c r="G1471" s="10">
        <f>tabStateTxnSplit[[#This Row],[Amount (INR)]]/tabStateTxnSplit[[#This Row],[Transactions]]</f>
        <v>147.98179000680719</v>
      </c>
    </row>
    <row r="1472" spans="1:7" x14ac:dyDescent="0.25">
      <c r="A1472" t="s">
        <v>61</v>
      </c>
      <c r="B1472">
        <v>2018</v>
      </c>
      <c r="C1472">
        <v>2</v>
      </c>
      <c r="D1472" t="s">
        <v>1894</v>
      </c>
      <c r="E1472" s="10">
        <v>60365</v>
      </c>
      <c r="F1472" s="10">
        <v>232157389.79148</v>
      </c>
      <c r="G1472" s="10">
        <f>tabStateTxnSplit[[#This Row],[Amount (INR)]]/tabStateTxnSplit[[#This Row],[Transactions]]</f>
        <v>3845.8939748443636</v>
      </c>
    </row>
    <row r="1473" spans="1:7" x14ac:dyDescent="0.25">
      <c r="A1473" t="s">
        <v>61</v>
      </c>
      <c r="B1473">
        <v>2018</v>
      </c>
      <c r="C1473">
        <v>2</v>
      </c>
      <c r="D1473" t="s">
        <v>1896</v>
      </c>
      <c r="E1473" s="10">
        <v>5992</v>
      </c>
      <c r="F1473" s="10">
        <v>1241901.2660397899</v>
      </c>
      <c r="G1473" s="10">
        <f>tabStateTxnSplit[[#This Row],[Amount (INR)]]/tabStateTxnSplit[[#This Row],[Transactions]]</f>
        <v>207.25989086111312</v>
      </c>
    </row>
    <row r="1474" spans="1:7" x14ac:dyDescent="0.25">
      <c r="A1474" t="s">
        <v>61</v>
      </c>
      <c r="B1474">
        <v>2018</v>
      </c>
      <c r="C1474">
        <v>2</v>
      </c>
      <c r="D1474" t="s">
        <v>1895</v>
      </c>
      <c r="E1474" s="10">
        <v>4041</v>
      </c>
      <c r="F1474" s="10">
        <v>5366759.8277298296</v>
      </c>
      <c r="G1474" s="10">
        <f>tabStateTxnSplit[[#This Row],[Amount (INR)]]/tabStateTxnSplit[[#This Row],[Transactions]]</f>
        <v>1328.0771659811505</v>
      </c>
    </row>
    <row r="1475" spans="1:7" x14ac:dyDescent="0.25">
      <c r="A1475" t="s">
        <v>61</v>
      </c>
      <c r="B1475">
        <v>2018</v>
      </c>
      <c r="C1475">
        <v>2</v>
      </c>
      <c r="D1475" t="s">
        <v>1897</v>
      </c>
      <c r="E1475" s="10">
        <v>3332</v>
      </c>
      <c r="F1475" s="10">
        <v>2902422.6498233802</v>
      </c>
      <c r="G1475" s="10">
        <f>tabStateTxnSplit[[#This Row],[Amount (INR)]]/tabStateTxnSplit[[#This Row],[Transactions]]</f>
        <v>871.07522503702887</v>
      </c>
    </row>
    <row r="1476" spans="1:7" x14ac:dyDescent="0.25">
      <c r="A1476" t="s">
        <v>61</v>
      </c>
      <c r="B1476">
        <v>2018</v>
      </c>
      <c r="C1476">
        <v>3</v>
      </c>
      <c r="D1476" t="s">
        <v>1894</v>
      </c>
      <c r="E1476" s="10">
        <v>95204</v>
      </c>
      <c r="F1476" s="10">
        <v>357768750.18458903</v>
      </c>
      <c r="G1476" s="10">
        <f>tabStateTxnSplit[[#This Row],[Amount (INR)]]/tabStateTxnSplit[[#This Row],[Transactions]]</f>
        <v>3757.9172112998303</v>
      </c>
    </row>
    <row r="1477" spans="1:7" x14ac:dyDescent="0.25">
      <c r="A1477" t="s">
        <v>61</v>
      </c>
      <c r="B1477">
        <v>2018</v>
      </c>
      <c r="C1477">
        <v>3</v>
      </c>
      <c r="D1477" t="s">
        <v>1893</v>
      </c>
      <c r="E1477" s="10">
        <v>81323</v>
      </c>
      <c r="F1477" s="10">
        <v>13912990.484925101</v>
      </c>
      <c r="G1477" s="10">
        <f>tabStateTxnSplit[[#This Row],[Amount (INR)]]/tabStateTxnSplit[[#This Row],[Transactions]]</f>
        <v>171.08309438812023</v>
      </c>
    </row>
    <row r="1478" spans="1:7" x14ac:dyDescent="0.25">
      <c r="A1478" t="s">
        <v>61</v>
      </c>
      <c r="B1478">
        <v>2018</v>
      </c>
      <c r="C1478">
        <v>3</v>
      </c>
      <c r="D1478" t="s">
        <v>1895</v>
      </c>
      <c r="E1478" s="10">
        <v>7396</v>
      </c>
      <c r="F1478" s="10">
        <v>9180953.97735833</v>
      </c>
      <c r="G1478" s="10">
        <f>tabStateTxnSplit[[#This Row],[Amount (INR)]]/tabStateTxnSplit[[#This Row],[Transactions]]</f>
        <v>1241.3404512382815</v>
      </c>
    </row>
    <row r="1479" spans="1:7" x14ac:dyDescent="0.25">
      <c r="A1479" t="s">
        <v>61</v>
      </c>
      <c r="B1479">
        <v>2018</v>
      </c>
      <c r="C1479">
        <v>3</v>
      </c>
      <c r="D1479" t="s">
        <v>1896</v>
      </c>
      <c r="E1479" s="10">
        <v>2577</v>
      </c>
      <c r="F1479" s="10">
        <v>333081.63683149999</v>
      </c>
      <c r="G1479" s="10">
        <f>tabStateTxnSplit[[#This Row],[Amount (INR)]]/tabStateTxnSplit[[#This Row],[Transactions]]</f>
        <v>129.25170230170741</v>
      </c>
    </row>
    <row r="1480" spans="1:7" x14ac:dyDescent="0.25">
      <c r="A1480" t="s">
        <v>61</v>
      </c>
      <c r="B1480">
        <v>2018</v>
      </c>
      <c r="C1480">
        <v>3</v>
      </c>
      <c r="D1480" t="s">
        <v>1897</v>
      </c>
      <c r="E1480" s="10">
        <v>2758</v>
      </c>
      <c r="F1480" s="10">
        <v>2135468.5104177902</v>
      </c>
      <c r="G1480" s="10">
        <f>tabStateTxnSplit[[#This Row],[Amount (INR)]]/tabStateTxnSplit[[#This Row],[Transactions]]</f>
        <v>774.28154837483328</v>
      </c>
    </row>
    <row r="1481" spans="1:7" x14ac:dyDescent="0.25">
      <c r="A1481" t="s">
        <v>61</v>
      </c>
      <c r="B1481">
        <v>2018</v>
      </c>
      <c r="C1481">
        <v>4</v>
      </c>
      <c r="D1481" t="s">
        <v>1893</v>
      </c>
      <c r="E1481" s="10">
        <v>113507</v>
      </c>
      <c r="F1481" s="10">
        <v>18898063.282383099</v>
      </c>
      <c r="G1481" s="10">
        <f>tabStateTxnSplit[[#This Row],[Amount (INR)]]/tabStateTxnSplit[[#This Row],[Transactions]]</f>
        <v>166.49249193779326</v>
      </c>
    </row>
    <row r="1482" spans="1:7" x14ac:dyDescent="0.25">
      <c r="A1482" t="s">
        <v>61</v>
      </c>
      <c r="B1482">
        <v>2018</v>
      </c>
      <c r="C1482">
        <v>4</v>
      </c>
      <c r="D1482" t="s">
        <v>1894</v>
      </c>
      <c r="E1482" s="10">
        <v>104872</v>
      </c>
      <c r="F1482" s="10">
        <v>562009595.96018803</v>
      </c>
      <c r="G1482" s="10">
        <f>tabStateTxnSplit[[#This Row],[Amount (INR)]]/tabStateTxnSplit[[#This Row],[Transactions]]</f>
        <v>5359.0052250380277</v>
      </c>
    </row>
    <row r="1483" spans="1:7" x14ac:dyDescent="0.25">
      <c r="A1483" t="s">
        <v>61</v>
      </c>
      <c r="B1483">
        <v>2018</v>
      </c>
      <c r="C1483">
        <v>4</v>
      </c>
      <c r="D1483" t="s">
        <v>1895</v>
      </c>
      <c r="E1483" s="10">
        <v>13333</v>
      </c>
      <c r="F1483" s="10">
        <v>20685433.2843071</v>
      </c>
      <c r="G1483" s="10">
        <f>tabStateTxnSplit[[#This Row],[Amount (INR)]]/tabStateTxnSplit[[#This Row],[Transactions]]</f>
        <v>1551.4462824800944</v>
      </c>
    </row>
    <row r="1484" spans="1:7" x14ac:dyDescent="0.25">
      <c r="A1484" t="s">
        <v>61</v>
      </c>
      <c r="B1484">
        <v>2018</v>
      </c>
      <c r="C1484">
        <v>4</v>
      </c>
      <c r="D1484" t="s">
        <v>1896</v>
      </c>
      <c r="E1484" s="10">
        <v>1452</v>
      </c>
      <c r="F1484" s="10">
        <v>307325.24377239501</v>
      </c>
      <c r="G1484" s="10">
        <f>tabStateTxnSplit[[#This Row],[Amount (INR)]]/tabStateTxnSplit[[#This Row],[Transactions]]</f>
        <v>211.65650397547867</v>
      </c>
    </row>
    <row r="1485" spans="1:7" x14ac:dyDescent="0.25">
      <c r="A1485" t="s">
        <v>61</v>
      </c>
      <c r="B1485">
        <v>2018</v>
      </c>
      <c r="C1485">
        <v>4</v>
      </c>
      <c r="D1485" t="s">
        <v>1897</v>
      </c>
      <c r="E1485" s="10">
        <v>2946</v>
      </c>
      <c r="F1485" s="10">
        <v>3783141.5353601901</v>
      </c>
      <c r="G1485" s="10">
        <f>tabStateTxnSplit[[#This Row],[Amount (INR)]]/tabStateTxnSplit[[#This Row],[Transactions]]</f>
        <v>1284.1620961847216</v>
      </c>
    </row>
    <row r="1486" spans="1:7" x14ac:dyDescent="0.25">
      <c r="A1486" t="s">
        <v>61</v>
      </c>
      <c r="B1486">
        <v>2019</v>
      </c>
      <c r="C1486">
        <v>1</v>
      </c>
      <c r="D1486" t="s">
        <v>1894</v>
      </c>
      <c r="E1486" s="10">
        <v>127067</v>
      </c>
      <c r="F1486" s="10">
        <v>619919870.74553502</v>
      </c>
      <c r="G1486" s="10">
        <f>tabStateTxnSplit[[#This Row],[Amount (INR)]]/tabStateTxnSplit[[#This Row],[Transactions]]</f>
        <v>4878.685030303187</v>
      </c>
    </row>
    <row r="1487" spans="1:7" x14ac:dyDescent="0.25">
      <c r="A1487" t="s">
        <v>61</v>
      </c>
      <c r="B1487">
        <v>2019</v>
      </c>
      <c r="C1487">
        <v>1</v>
      </c>
      <c r="D1487" t="s">
        <v>1893</v>
      </c>
      <c r="E1487" s="10">
        <v>120000</v>
      </c>
      <c r="F1487" s="10">
        <v>22106830.369149201</v>
      </c>
      <c r="G1487" s="10">
        <f>tabStateTxnSplit[[#This Row],[Amount (INR)]]/tabStateTxnSplit[[#This Row],[Transactions]]</f>
        <v>184.22358640957668</v>
      </c>
    </row>
    <row r="1488" spans="1:7" x14ac:dyDescent="0.25">
      <c r="A1488" t="s">
        <v>61</v>
      </c>
      <c r="B1488">
        <v>2019</v>
      </c>
      <c r="C1488">
        <v>1</v>
      </c>
      <c r="D1488" t="s">
        <v>1895</v>
      </c>
      <c r="E1488" s="10">
        <v>15190</v>
      </c>
      <c r="F1488" s="10">
        <v>14580183.380707501</v>
      </c>
      <c r="G1488" s="10">
        <f>tabStateTxnSplit[[#This Row],[Amount (INR)]]/tabStateTxnSplit[[#This Row],[Transactions]]</f>
        <v>959.85407377929562</v>
      </c>
    </row>
    <row r="1489" spans="1:7" x14ac:dyDescent="0.25">
      <c r="A1489" t="s">
        <v>61</v>
      </c>
      <c r="B1489">
        <v>2019</v>
      </c>
      <c r="C1489">
        <v>1</v>
      </c>
      <c r="D1489" t="s">
        <v>1896</v>
      </c>
      <c r="E1489" s="10">
        <v>800</v>
      </c>
      <c r="F1489" s="10">
        <v>174777.17283837401</v>
      </c>
      <c r="G1489" s="10">
        <f>tabStateTxnSplit[[#This Row],[Amount (INR)]]/tabStateTxnSplit[[#This Row],[Transactions]]</f>
        <v>218.47146604796751</v>
      </c>
    </row>
    <row r="1490" spans="1:7" x14ac:dyDescent="0.25">
      <c r="A1490" t="s">
        <v>61</v>
      </c>
      <c r="B1490">
        <v>2019</v>
      </c>
      <c r="C1490">
        <v>1</v>
      </c>
      <c r="D1490" t="s">
        <v>1897</v>
      </c>
      <c r="E1490" s="10">
        <v>2352</v>
      </c>
      <c r="F1490" s="10">
        <v>3116398.7558489102</v>
      </c>
      <c r="G1490" s="10">
        <f>tabStateTxnSplit[[#This Row],[Amount (INR)]]/tabStateTxnSplit[[#This Row],[Transactions]]</f>
        <v>1324.9994710241965</v>
      </c>
    </row>
    <row r="1491" spans="1:7" x14ac:dyDescent="0.25">
      <c r="A1491" t="s">
        <v>61</v>
      </c>
      <c r="B1491">
        <v>2019</v>
      </c>
      <c r="C1491">
        <v>2</v>
      </c>
      <c r="D1491" t="s">
        <v>1894</v>
      </c>
      <c r="E1491" s="10">
        <v>120153</v>
      </c>
      <c r="F1491" s="10">
        <v>679785849.13986802</v>
      </c>
      <c r="G1491" s="10">
        <f>tabStateTxnSplit[[#This Row],[Amount (INR)]]/tabStateTxnSplit[[#This Row],[Transactions]]</f>
        <v>5657.6685487658906</v>
      </c>
    </row>
    <row r="1492" spans="1:7" x14ac:dyDescent="0.25">
      <c r="A1492" t="s">
        <v>61</v>
      </c>
      <c r="B1492">
        <v>2019</v>
      </c>
      <c r="C1492">
        <v>2</v>
      </c>
      <c r="D1492" t="s">
        <v>1893</v>
      </c>
      <c r="E1492" s="10">
        <v>116500</v>
      </c>
      <c r="F1492" s="10">
        <v>23573234.273060199</v>
      </c>
      <c r="G1492" s="10">
        <f>tabStateTxnSplit[[#This Row],[Amount (INR)]]/tabStateTxnSplit[[#This Row],[Transactions]]</f>
        <v>202.34535856704034</v>
      </c>
    </row>
    <row r="1493" spans="1:7" x14ac:dyDescent="0.25">
      <c r="A1493" t="s">
        <v>61</v>
      </c>
      <c r="B1493">
        <v>2019</v>
      </c>
      <c r="C1493">
        <v>2</v>
      </c>
      <c r="D1493" t="s">
        <v>1895</v>
      </c>
      <c r="E1493" s="10">
        <v>18044</v>
      </c>
      <c r="F1493" s="10">
        <v>15996651.145700499</v>
      </c>
      <c r="G1493" s="10">
        <f>tabStateTxnSplit[[#This Row],[Amount (INR)]]/tabStateTxnSplit[[#This Row],[Transactions]]</f>
        <v>886.53575402906779</v>
      </c>
    </row>
    <row r="1494" spans="1:7" x14ac:dyDescent="0.25">
      <c r="A1494" t="s">
        <v>61</v>
      </c>
      <c r="B1494">
        <v>2019</v>
      </c>
      <c r="C1494">
        <v>2</v>
      </c>
      <c r="D1494" t="s">
        <v>1896</v>
      </c>
      <c r="E1494" s="10">
        <v>387</v>
      </c>
      <c r="F1494" s="10">
        <v>91955.0153825983</v>
      </c>
      <c r="G1494" s="10">
        <f>tabStateTxnSplit[[#This Row],[Amount (INR)]]/tabStateTxnSplit[[#This Row],[Transactions]]</f>
        <v>237.60985886976306</v>
      </c>
    </row>
    <row r="1495" spans="1:7" x14ac:dyDescent="0.25">
      <c r="A1495" t="s">
        <v>61</v>
      </c>
      <c r="B1495">
        <v>2019</v>
      </c>
      <c r="C1495">
        <v>2</v>
      </c>
      <c r="D1495" t="s">
        <v>1897</v>
      </c>
      <c r="E1495" s="10">
        <v>2341</v>
      </c>
      <c r="F1495" s="10">
        <v>3342252.5754885399</v>
      </c>
      <c r="G1495" s="10">
        <f>tabStateTxnSplit[[#This Row],[Amount (INR)]]/tabStateTxnSplit[[#This Row],[Transactions]]</f>
        <v>1427.7029369878428</v>
      </c>
    </row>
    <row r="1496" spans="1:7" x14ac:dyDescent="0.25">
      <c r="A1496" t="s">
        <v>61</v>
      </c>
      <c r="B1496">
        <v>2019</v>
      </c>
      <c r="C1496">
        <v>3</v>
      </c>
      <c r="D1496" t="s">
        <v>1893</v>
      </c>
      <c r="E1496" s="10">
        <v>180057</v>
      </c>
      <c r="F1496" s="10">
        <v>36634657.049143396</v>
      </c>
      <c r="G1496" s="10">
        <f>tabStateTxnSplit[[#This Row],[Amount (INR)]]/tabStateTxnSplit[[#This Row],[Transactions]]</f>
        <v>203.46144303827896</v>
      </c>
    </row>
    <row r="1497" spans="1:7" x14ac:dyDescent="0.25">
      <c r="A1497" t="s">
        <v>61</v>
      </c>
      <c r="B1497">
        <v>2019</v>
      </c>
      <c r="C1497">
        <v>3</v>
      </c>
      <c r="D1497" t="s">
        <v>1894</v>
      </c>
      <c r="E1497" s="10">
        <v>144965</v>
      </c>
      <c r="F1497" s="10">
        <v>803335616.63251901</v>
      </c>
      <c r="G1497" s="10">
        <f>tabStateTxnSplit[[#This Row],[Amount (INR)]]/tabStateTxnSplit[[#This Row],[Transactions]]</f>
        <v>5541.5832554928365</v>
      </c>
    </row>
    <row r="1498" spans="1:7" x14ac:dyDescent="0.25">
      <c r="A1498" t="s">
        <v>61</v>
      </c>
      <c r="B1498">
        <v>2019</v>
      </c>
      <c r="C1498">
        <v>3</v>
      </c>
      <c r="D1498" t="s">
        <v>1895</v>
      </c>
      <c r="E1498" s="10">
        <v>17683</v>
      </c>
      <c r="F1498" s="10">
        <v>20490224.443041202</v>
      </c>
      <c r="G1498" s="10">
        <f>tabStateTxnSplit[[#This Row],[Amount (INR)]]/tabStateTxnSplit[[#This Row],[Transactions]]</f>
        <v>1158.752725388294</v>
      </c>
    </row>
    <row r="1499" spans="1:7" x14ac:dyDescent="0.25">
      <c r="A1499" t="s">
        <v>61</v>
      </c>
      <c r="B1499">
        <v>2019</v>
      </c>
      <c r="C1499">
        <v>3</v>
      </c>
      <c r="D1499" t="s">
        <v>1896</v>
      </c>
      <c r="E1499" s="10">
        <v>358</v>
      </c>
      <c r="F1499" s="10">
        <v>367865.78846626199</v>
      </c>
      <c r="G1499" s="10">
        <f>tabStateTxnSplit[[#This Row],[Amount (INR)]]/tabStateTxnSplit[[#This Row],[Transactions]]</f>
        <v>1027.5580683415139</v>
      </c>
    </row>
    <row r="1500" spans="1:7" x14ac:dyDescent="0.25">
      <c r="A1500" t="s">
        <v>61</v>
      </c>
      <c r="B1500">
        <v>2019</v>
      </c>
      <c r="C1500">
        <v>3</v>
      </c>
      <c r="D1500" t="s">
        <v>1897</v>
      </c>
      <c r="E1500" s="10">
        <v>1945</v>
      </c>
      <c r="F1500" s="10">
        <v>2723638.6497642598</v>
      </c>
      <c r="G1500" s="10">
        <f>tabStateTxnSplit[[#This Row],[Amount (INR)]]/tabStateTxnSplit[[#This Row],[Transactions]]</f>
        <v>1400.3283546345808</v>
      </c>
    </row>
    <row r="1501" spans="1:7" x14ac:dyDescent="0.25">
      <c r="A1501" t="s">
        <v>61</v>
      </c>
      <c r="B1501">
        <v>2019</v>
      </c>
      <c r="C1501">
        <v>4</v>
      </c>
      <c r="D1501" t="s">
        <v>1893</v>
      </c>
      <c r="E1501" s="10">
        <v>212136</v>
      </c>
      <c r="F1501" s="10">
        <v>44202546.573960803</v>
      </c>
      <c r="G1501" s="10">
        <f>tabStateTxnSplit[[#This Row],[Amount (INR)]]/tabStateTxnSplit[[#This Row],[Transactions]]</f>
        <v>208.36890755911682</v>
      </c>
    </row>
    <row r="1502" spans="1:7" x14ac:dyDescent="0.25">
      <c r="A1502" t="s">
        <v>61</v>
      </c>
      <c r="B1502">
        <v>2019</v>
      </c>
      <c r="C1502">
        <v>4</v>
      </c>
      <c r="D1502" t="s">
        <v>1894</v>
      </c>
      <c r="E1502" s="10">
        <v>211927</v>
      </c>
      <c r="F1502" s="10">
        <v>1123258478.44506</v>
      </c>
      <c r="G1502" s="10">
        <f>tabStateTxnSplit[[#This Row],[Amount (INR)]]/tabStateTxnSplit[[#This Row],[Transactions]]</f>
        <v>5300.2141230001844</v>
      </c>
    </row>
    <row r="1503" spans="1:7" x14ac:dyDescent="0.25">
      <c r="A1503" t="s">
        <v>61</v>
      </c>
      <c r="B1503">
        <v>2019</v>
      </c>
      <c r="C1503">
        <v>4</v>
      </c>
      <c r="D1503" t="s">
        <v>1895</v>
      </c>
      <c r="E1503" s="10">
        <v>23094</v>
      </c>
      <c r="F1503" s="10">
        <v>30486780.446382102</v>
      </c>
      <c r="G1503" s="10">
        <f>tabStateTxnSplit[[#This Row],[Amount (INR)]]/tabStateTxnSplit[[#This Row],[Transactions]]</f>
        <v>1320.1169328129429</v>
      </c>
    </row>
    <row r="1504" spans="1:7" x14ac:dyDescent="0.25">
      <c r="A1504" t="s">
        <v>61</v>
      </c>
      <c r="B1504">
        <v>2019</v>
      </c>
      <c r="C1504">
        <v>4</v>
      </c>
      <c r="D1504" t="s">
        <v>1896</v>
      </c>
      <c r="E1504" s="10">
        <v>548</v>
      </c>
      <c r="F1504" s="10">
        <v>240641.76576834801</v>
      </c>
      <c r="G1504" s="10">
        <f>tabStateTxnSplit[[#This Row],[Amount (INR)]]/tabStateTxnSplit[[#This Row],[Transactions]]</f>
        <v>439.12730979625547</v>
      </c>
    </row>
    <row r="1505" spans="1:7" x14ac:dyDescent="0.25">
      <c r="A1505" t="s">
        <v>61</v>
      </c>
      <c r="B1505">
        <v>2019</v>
      </c>
      <c r="C1505">
        <v>4</v>
      </c>
      <c r="D1505" t="s">
        <v>1897</v>
      </c>
      <c r="E1505" s="10">
        <v>1639</v>
      </c>
      <c r="F1505" s="10">
        <v>2709234.85745613</v>
      </c>
      <c r="G1505" s="10">
        <f>tabStateTxnSplit[[#This Row],[Amount (INR)]]/tabStateTxnSplit[[#This Row],[Transactions]]</f>
        <v>1652.9803889299146</v>
      </c>
    </row>
    <row r="1506" spans="1:7" x14ac:dyDescent="0.25">
      <c r="A1506" t="s">
        <v>61</v>
      </c>
      <c r="B1506">
        <v>2020</v>
      </c>
      <c r="C1506">
        <v>1</v>
      </c>
      <c r="D1506" t="s">
        <v>1894</v>
      </c>
      <c r="E1506" s="10">
        <v>451733</v>
      </c>
      <c r="F1506" s="10">
        <v>2458093401.7404599</v>
      </c>
      <c r="G1506" s="10">
        <f>tabStateTxnSplit[[#This Row],[Amount (INR)]]/tabStateTxnSplit[[#This Row],[Transactions]]</f>
        <v>5441.4740604305198</v>
      </c>
    </row>
    <row r="1507" spans="1:7" x14ac:dyDescent="0.25">
      <c r="A1507" t="s">
        <v>61</v>
      </c>
      <c r="B1507">
        <v>2020</v>
      </c>
      <c r="C1507">
        <v>1</v>
      </c>
      <c r="D1507" t="s">
        <v>1893</v>
      </c>
      <c r="E1507" s="10">
        <v>285234</v>
      </c>
      <c r="F1507" s="10">
        <v>62688260.379547998</v>
      </c>
      <c r="G1507" s="10">
        <f>tabStateTxnSplit[[#This Row],[Amount (INR)]]/tabStateTxnSplit[[#This Row],[Transactions]]</f>
        <v>219.77835874947587</v>
      </c>
    </row>
    <row r="1508" spans="1:7" x14ac:dyDescent="0.25">
      <c r="A1508" t="s">
        <v>61</v>
      </c>
      <c r="B1508">
        <v>2020</v>
      </c>
      <c r="C1508">
        <v>1</v>
      </c>
      <c r="D1508" t="s">
        <v>1895</v>
      </c>
      <c r="E1508" s="10">
        <v>78067</v>
      </c>
      <c r="F1508" s="10">
        <v>74202067.066482604</v>
      </c>
      <c r="G1508" s="10">
        <f>tabStateTxnSplit[[#This Row],[Amount (INR)]]/tabStateTxnSplit[[#This Row],[Transactions]]</f>
        <v>950.49210378883015</v>
      </c>
    </row>
    <row r="1509" spans="1:7" x14ac:dyDescent="0.25">
      <c r="A1509" t="s">
        <v>61</v>
      </c>
      <c r="B1509">
        <v>2020</v>
      </c>
      <c r="C1509">
        <v>1</v>
      </c>
      <c r="D1509" t="s">
        <v>1896</v>
      </c>
      <c r="E1509" s="10">
        <v>622</v>
      </c>
      <c r="F1509" s="10">
        <v>354184.466058961</v>
      </c>
      <c r="G1509" s="10">
        <f>tabStateTxnSplit[[#This Row],[Amount (INR)]]/tabStateTxnSplit[[#This Row],[Transactions]]</f>
        <v>569.42840202405307</v>
      </c>
    </row>
    <row r="1510" spans="1:7" x14ac:dyDescent="0.25">
      <c r="A1510" t="s">
        <v>61</v>
      </c>
      <c r="B1510">
        <v>2020</v>
      </c>
      <c r="C1510">
        <v>1</v>
      </c>
      <c r="D1510" t="s">
        <v>1897</v>
      </c>
      <c r="E1510" s="10">
        <v>3145</v>
      </c>
      <c r="F1510" s="10">
        <v>3252467.2243867102</v>
      </c>
      <c r="G1510" s="10">
        <f>tabStateTxnSplit[[#This Row],[Amount (INR)]]/tabStateTxnSplit[[#This Row],[Transactions]]</f>
        <v>1034.1708185649318</v>
      </c>
    </row>
    <row r="1511" spans="1:7" x14ac:dyDescent="0.25">
      <c r="A1511" t="s">
        <v>61</v>
      </c>
      <c r="B1511">
        <v>2020</v>
      </c>
      <c r="C1511">
        <v>2</v>
      </c>
      <c r="D1511" t="s">
        <v>1894</v>
      </c>
      <c r="E1511" s="10">
        <v>533206</v>
      </c>
      <c r="F1511" s="10">
        <v>2980242535.0754399</v>
      </c>
      <c r="G1511" s="10">
        <f>tabStateTxnSplit[[#This Row],[Amount (INR)]]/tabStateTxnSplit[[#This Row],[Transactions]]</f>
        <v>5589.28919606201</v>
      </c>
    </row>
    <row r="1512" spans="1:7" x14ac:dyDescent="0.25">
      <c r="A1512" t="s">
        <v>61</v>
      </c>
      <c r="B1512">
        <v>2020</v>
      </c>
      <c r="C1512">
        <v>2</v>
      </c>
      <c r="D1512" t="s">
        <v>1893</v>
      </c>
      <c r="E1512" s="10">
        <v>450830</v>
      </c>
      <c r="F1512" s="10">
        <v>107589094.298904</v>
      </c>
      <c r="G1512" s="10">
        <f>tabStateTxnSplit[[#This Row],[Amount (INR)]]/tabStateTxnSplit[[#This Row],[Transactions]]</f>
        <v>238.64670562940356</v>
      </c>
    </row>
    <row r="1513" spans="1:7" x14ac:dyDescent="0.25">
      <c r="A1513" t="s">
        <v>61</v>
      </c>
      <c r="B1513">
        <v>2020</v>
      </c>
      <c r="C1513">
        <v>2</v>
      </c>
      <c r="D1513" t="s">
        <v>1895</v>
      </c>
      <c r="E1513" s="10">
        <v>92110</v>
      </c>
      <c r="F1513" s="10">
        <v>106540409.298866</v>
      </c>
      <c r="G1513" s="10">
        <f>tabStateTxnSplit[[#This Row],[Amount (INR)]]/tabStateTxnSplit[[#This Row],[Transactions]]</f>
        <v>1156.6649581898382</v>
      </c>
    </row>
    <row r="1514" spans="1:7" x14ac:dyDescent="0.25">
      <c r="A1514" t="s">
        <v>61</v>
      </c>
      <c r="B1514">
        <v>2020</v>
      </c>
      <c r="C1514">
        <v>2</v>
      </c>
      <c r="D1514" t="s">
        <v>1896</v>
      </c>
      <c r="E1514" s="10">
        <v>1676</v>
      </c>
      <c r="F1514" s="10">
        <v>1457570.8004862301</v>
      </c>
      <c r="G1514" s="10">
        <f>tabStateTxnSplit[[#This Row],[Amount (INR)]]/tabStateTxnSplit[[#This Row],[Transactions]]</f>
        <v>869.6723153259129</v>
      </c>
    </row>
    <row r="1515" spans="1:7" x14ac:dyDescent="0.25">
      <c r="A1515" t="s">
        <v>61</v>
      </c>
      <c r="B1515">
        <v>2020</v>
      </c>
      <c r="C1515">
        <v>2</v>
      </c>
      <c r="D1515" t="s">
        <v>1897</v>
      </c>
      <c r="E1515" s="10">
        <v>5246</v>
      </c>
      <c r="F1515" s="10">
        <v>3106603.3318103799</v>
      </c>
      <c r="G1515" s="10">
        <f>tabStateTxnSplit[[#This Row],[Amount (INR)]]/tabStateTxnSplit[[#This Row],[Transactions]]</f>
        <v>592.18515665466634</v>
      </c>
    </row>
    <row r="1516" spans="1:7" x14ac:dyDescent="0.25">
      <c r="A1516" t="s">
        <v>61</v>
      </c>
      <c r="B1516">
        <v>2020</v>
      </c>
      <c r="C1516">
        <v>3</v>
      </c>
      <c r="D1516" t="s">
        <v>1894</v>
      </c>
      <c r="E1516" s="10">
        <v>774786</v>
      </c>
      <c r="F1516" s="10">
        <v>4301284799.3312902</v>
      </c>
      <c r="G1516" s="10">
        <f>tabStateTxnSplit[[#This Row],[Amount (INR)]]/tabStateTxnSplit[[#This Row],[Transactions]]</f>
        <v>5551.5778541833361</v>
      </c>
    </row>
    <row r="1517" spans="1:7" x14ac:dyDescent="0.25">
      <c r="A1517" t="s">
        <v>61</v>
      </c>
      <c r="B1517">
        <v>2020</v>
      </c>
      <c r="C1517">
        <v>3</v>
      </c>
      <c r="D1517" t="s">
        <v>1893</v>
      </c>
      <c r="E1517" s="10">
        <v>464659</v>
      </c>
      <c r="F1517" s="10">
        <v>113190539.14969</v>
      </c>
      <c r="G1517" s="10">
        <f>tabStateTxnSplit[[#This Row],[Amount (INR)]]/tabStateTxnSplit[[#This Row],[Transactions]]</f>
        <v>243.59915367977376</v>
      </c>
    </row>
    <row r="1518" spans="1:7" x14ac:dyDescent="0.25">
      <c r="A1518" t="s">
        <v>61</v>
      </c>
      <c r="B1518">
        <v>2020</v>
      </c>
      <c r="C1518">
        <v>3</v>
      </c>
      <c r="D1518" t="s">
        <v>1895</v>
      </c>
      <c r="E1518" s="10">
        <v>170653</v>
      </c>
      <c r="F1518" s="10">
        <v>195132026.63112</v>
      </c>
      <c r="G1518" s="10">
        <f>tabStateTxnSplit[[#This Row],[Amount (INR)]]/tabStateTxnSplit[[#This Row],[Transactions]]</f>
        <v>1143.4432833358921</v>
      </c>
    </row>
    <row r="1519" spans="1:7" x14ac:dyDescent="0.25">
      <c r="A1519" t="s">
        <v>61</v>
      </c>
      <c r="B1519">
        <v>2020</v>
      </c>
      <c r="C1519">
        <v>3</v>
      </c>
      <c r="D1519" t="s">
        <v>1896</v>
      </c>
      <c r="E1519" s="10">
        <v>1878</v>
      </c>
      <c r="F1519" s="10">
        <v>1593035.94406622</v>
      </c>
      <c r="G1519" s="10">
        <f>tabStateTxnSplit[[#This Row],[Amount (INR)]]/tabStateTxnSplit[[#This Row],[Transactions]]</f>
        <v>848.26195104697547</v>
      </c>
    </row>
    <row r="1520" spans="1:7" x14ac:dyDescent="0.25">
      <c r="A1520" t="s">
        <v>61</v>
      </c>
      <c r="B1520">
        <v>2020</v>
      </c>
      <c r="C1520">
        <v>3</v>
      </c>
      <c r="D1520" t="s">
        <v>1897</v>
      </c>
      <c r="E1520" s="10">
        <v>8192</v>
      </c>
      <c r="F1520" s="10">
        <v>4775719.8143366398</v>
      </c>
      <c r="G1520" s="10">
        <f>tabStateTxnSplit[[#This Row],[Amount (INR)]]/tabStateTxnSplit[[#This Row],[Transactions]]</f>
        <v>582.9736101485156</v>
      </c>
    </row>
    <row r="1521" spans="1:7" x14ac:dyDescent="0.25">
      <c r="A1521" t="s">
        <v>61</v>
      </c>
      <c r="B1521">
        <v>2020</v>
      </c>
      <c r="C1521">
        <v>4</v>
      </c>
      <c r="D1521" t="s">
        <v>1894</v>
      </c>
      <c r="E1521" s="10">
        <v>892853</v>
      </c>
      <c r="F1521" s="10">
        <v>5172499337.5304298</v>
      </c>
      <c r="G1521" s="10">
        <f>tabStateTxnSplit[[#This Row],[Amount (INR)]]/tabStateTxnSplit[[#This Row],[Transactions]]</f>
        <v>5793.2261386033642</v>
      </c>
    </row>
    <row r="1522" spans="1:7" x14ac:dyDescent="0.25">
      <c r="A1522" t="s">
        <v>61</v>
      </c>
      <c r="B1522">
        <v>2020</v>
      </c>
      <c r="C1522">
        <v>4</v>
      </c>
      <c r="D1522" t="s">
        <v>1893</v>
      </c>
      <c r="E1522" s="10">
        <v>436450</v>
      </c>
      <c r="F1522" s="10">
        <v>114202616.34869701</v>
      </c>
      <c r="G1522" s="10">
        <f>tabStateTxnSplit[[#This Row],[Amount (INR)]]/tabStateTxnSplit[[#This Row],[Transactions]]</f>
        <v>261.66254175437507</v>
      </c>
    </row>
    <row r="1523" spans="1:7" x14ac:dyDescent="0.25">
      <c r="A1523" t="s">
        <v>61</v>
      </c>
      <c r="B1523">
        <v>2020</v>
      </c>
      <c r="C1523">
        <v>4</v>
      </c>
      <c r="D1523" t="s">
        <v>1895</v>
      </c>
      <c r="E1523" s="10">
        <v>289050</v>
      </c>
      <c r="F1523" s="10">
        <v>307902115.38207698</v>
      </c>
      <c r="G1523" s="10">
        <f>tabStateTxnSplit[[#This Row],[Amount (INR)]]/tabStateTxnSplit[[#This Row],[Transactions]]</f>
        <v>1065.2209492547206</v>
      </c>
    </row>
    <row r="1524" spans="1:7" x14ac:dyDescent="0.25">
      <c r="A1524" t="s">
        <v>61</v>
      </c>
      <c r="B1524">
        <v>2020</v>
      </c>
      <c r="C1524">
        <v>4</v>
      </c>
      <c r="D1524" t="s">
        <v>1896</v>
      </c>
      <c r="E1524" s="10">
        <v>1806</v>
      </c>
      <c r="F1524" s="10">
        <v>2448402.9142817101</v>
      </c>
      <c r="G1524" s="10">
        <f>tabStateTxnSplit[[#This Row],[Amount (INR)]]/tabStateTxnSplit[[#This Row],[Transactions]]</f>
        <v>1355.7048251836711</v>
      </c>
    </row>
    <row r="1525" spans="1:7" x14ac:dyDescent="0.25">
      <c r="A1525" t="s">
        <v>61</v>
      </c>
      <c r="B1525">
        <v>2020</v>
      </c>
      <c r="C1525">
        <v>4</v>
      </c>
      <c r="D1525" t="s">
        <v>1897</v>
      </c>
      <c r="E1525" s="10">
        <v>7693</v>
      </c>
      <c r="F1525" s="10">
        <v>5172086.2832605401</v>
      </c>
      <c r="G1525" s="10">
        <f>tabStateTxnSplit[[#This Row],[Amount (INR)]]/tabStateTxnSplit[[#This Row],[Transactions]]</f>
        <v>672.31070886007285</v>
      </c>
    </row>
    <row r="1526" spans="1:7" x14ac:dyDescent="0.25">
      <c r="A1526" t="s">
        <v>61</v>
      </c>
      <c r="B1526">
        <v>2021</v>
      </c>
      <c r="C1526">
        <v>1</v>
      </c>
      <c r="D1526" t="s">
        <v>1894</v>
      </c>
      <c r="E1526" s="10">
        <v>1117829</v>
      </c>
      <c r="F1526" s="10">
        <v>6402367883.6674204</v>
      </c>
      <c r="G1526" s="10">
        <f>tabStateTxnSplit[[#This Row],[Amount (INR)]]/tabStateTxnSplit[[#This Row],[Transactions]]</f>
        <v>5727.5020451852834</v>
      </c>
    </row>
    <row r="1527" spans="1:7" x14ac:dyDescent="0.25">
      <c r="A1527" t="s">
        <v>61</v>
      </c>
      <c r="B1527">
        <v>2021</v>
      </c>
      <c r="C1527">
        <v>1</v>
      </c>
      <c r="D1527" t="s">
        <v>1893</v>
      </c>
      <c r="E1527" s="10">
        <v>796590</v>
      </c>
      <c r="F1527" s="10">
        <v>223955812.58644301</v>
      </c>
      <c r="G1527" s="10">
        <f>tabStateTxnSplit[[#This Row],[Amount (INR)]]/tabStateTxnSplit[[#This Row],[Transactions]]</f>
        <v>281.14313836031459</v>
      </c>
    </row>
    <row r="1528" spans="1:7" x14ac:dyDescent="0.25">
      <c r="A1528" t="s">
        <v>61</v>
      </c>
      <c r="B1528">
        <v>2021</v>
      </c>
      <c r="C1528">
        <v>1</v>
      </c>
      <c r="D1528" t="s">
        <v>1895</v>
      </c>
      <c r="E1528" s="10">
        <v>377280</v>
      </c>
      <c r="F1528" s="10">
        <v>433297594.13521498</v>
      </c>
      <c r="G1528" s="10">
        <f>tabStateTxnSplit[[#This Row],[Amount (INR)]]/tabStateTxnSplit[[#This Row],[Transactions]]</f>
        <v>1148.4775077799379</v>
      </c>
    </row>
    <row r="1529" spans="1:7" x14ac:dyDescent="0.25">
      <c r="A1529" t="s">
        <v>61</v>
      </c>
      <c r="B1529">
        <v>2021</v>
      </c>
      <c r="C1529">
        <v>1</v>
      </c>
      <c r="D1529" t="s">
        <v>1896</v>
      </c>
      <c r="E1529" s="10">
        <v>3398</v>
      </c>
      <c r="F1529" s="10">
        <v>4385333.1754908096</v>
      </c>
      <c r="G1529" s="10">
        <f>tabStateTxnSplit[[#This Row],[Amount (INR)]]/tabStateTxnSplit[[#This Row],[Transactions]]</f>
        <v>1290.5630298678075</v>
      </c>
    </row>
    <row r="1530" spans="1:7" x14ac:dyDescent="0.25">
      <c r="A1530" t="s">
        <v>61</v>
      </c>
      <c r="B1530">
        <v>2021</v>
      </c>
      <c r="C1530">
        <v>1</v>
      </c>
      <c r="D1530" t="s">
        <v>1897</v>
      </c>
      <c r="E1530" s="10">
        <v>8438</v>
      </c>
      <c r="F1530" s="10">
        <v>6280890.9146698201</v>
      </c>
      <c r="G1530" s="10">
        <f>tabStateTxnSplit[[#This Row],[Amount (INR)]]/tabStateTxnSplit[[#This Row],[Transactions]]</f>
        <v>744.35777609265472</v>
      </c>
    </row>
    <row r="1531" spans="1:7" x14ac:dyDescent="0.25">
      <c r="A1531" t="s">
        <v>61</v>
      </c>
      <c r="B1531">
        <v>2021</v>
      </c>
      <c r="C1531">
        <v>2</v>
      </c>
      <c r="D1531" t="s">
        <v>1894</v>
      </c>
      <c r="E1531" s="10">
        <v>1372821</v>
      </c>
      <c r="F1531" s="10">
        <v>7041837917.7851801</v>
      </c>
      <c r="G1531" s="10">
        <f>tabStateTxnSplit[[#This Row],[Amount (INR)]]/tabStateTxnSplit[[#This Row],[Transactions]]</f>
        <v>5129.465471307024</v>
      </c>
    </row>
    <row r="1532" spans="1:7" x14ac:dyDescent="0.25">
      <c r="A1532" t="s">
        <v>61</v>
      </c>
      <c r="B1532">
        <v>2021</v>
      </c>
      <c r="C1532">
        <v>2</v>
      </c>
      <c r="D1532" t="s">
        <v>1893</v>
      </c>
      <c r="E1532" s="10">
        <v>1187952</v>
      </c>
      <c r="F1532" s="10">
        <v>305103750.57285798</v>
      </c>
      <c r="G1532" s="10">
        <f>tabStateTxnSplit[[#This Row],[Amount (INR)]]/tabStateTxnSplit[[#This Row],[Transactions]]</f>
        <v>256.83171590506851</v>
      </c>
    </row>
    <row r="1533" spans="1:7" x14ac:dyDescent="0.25">
      <c r="A1533" t="s">
        <v>61</v>
      </c>
      <c r="B1533">
        <v>2021</v>
      </c>
      <c r="C1533">
        <v>2</v>
      </c>
      <c r="D1533" t="s">
        <v>1895</v>
      </c>
      <c r="E1533" s="10">
        <v>510734</v>
      </c>
      <c r="F1533" s="10">
        <v>531484849.49141598</v>
      </c>
      <c r="G1533" s="10">
        <f>tabStateTxnSplit[[#This Row],[Amount (INR)]]/tabStateTxnSplit[[#This Row],[Transactions]]</f>
        <v>1040.6294656150089</v>
      </c>
    </row>
    <row r="1534" spans="1:7" x14ac:dyDescent="0.25">
      <c r="A1534" t="s">
        <v>61</v>
      </c>
      <c r="B1534">
        <v>2021</v>
      </c>
      <c r="C1534">
        <v>2</v>
      </c>
      <c r="D1534" t="s">
        <v>1896</v>
      </c>
      <c r="E1534" s="10">
        <v>4165</v>
      </c>
      <c r="F1534" s="10">
        <v>4256098.2322371798</v>
      </c>
      <c r="G1534" s="10">
        <f>tabStateTxnSplit[[#This Row],[Amount (INR)]]/tabStateTxnSplit[[#This Row],[Transactions]]</f>
        <v>1021.8723246667898</v>
      </c>
    </row>
    <row r="1535" spans="1:7" x14ac:dyDescent="0.25">
      <c r="A1535" t="s">
        <v>61</v>
      </c>
      <c r="B1535">
        <v>2021</v>
      </c>
      <c r="C1535">
        <v>2</v>
      </c>
      <c r="D1535" t="s">
        <v>1897</v>
      </c>
      <c r="E1535" s="10">
        <v>10603</v>
      </c>
      <c r="F1535" s="10">
        <v>7145346.3149420097</v>
      </c>
      <c r="G1535" s="10">
        <f>tabStateTxnSplit[[#This Row],[Amount (INR)]]/tabStateTxnSplit[[#This Row],[Transactions]]</f>
        <v>673.89854899009811</v>
      </c>
    </row>
    <row r="1536" spans="1:7" x14ac:dyDescent="0.25">
      <c r="A1536" t="s">
        <v>62</v>
      </c>
      <c r="B1536">
        <v>2018</v>
      </c>
      <c r="C1536">
        <v>1</v>
      </c>
      <c r="D1536" t="s">
        <v>1893</v>
      </c>
      <c r="E1536" s="10">
        <v>31857</v>
      </c>
      <c r="F1536" s="10">
        <v>6028476.1490903497</v>
      </c>
      <c r="G1536" s="10">
        <f>tabStateTxnSplit[[#This Row],[Amount (INR)]]/tabStateTxnSplit[[#This Row],[Transactions]]</f>
        <v>189.23552591550836</v>
      </c>
    </row>
    <row r="1537" spans="1:7" x14ac:dyDescent="0.25">
      <c r="A1537" t="s">
        <v>62</v>
      </c>
      <c r="B1537">
        <v>2018</v>
      </c>
      <c r="C1537">
        <v>1</v>
      </c>
      <c r="D1537" t="s">
        <v>1894</v>
      </c>
      <c r="E1537" s="10">
        <v>13274</v>
      </c>
      <c r="F1537" s="10">
        <v>55943496.515886299</v>
      </c>
      <c r="G1537" s="10">
        <f>tabStateTxnSplit[[#This Row],[Amount (INR)]]/tabStateTxnSplit[[#This Row],[Transactions]]</f>
        <v>4214.5168386233463</v>
      </c>
    </row>
    <row r="1538" spans="1:7" x14ac:dyDescent="0.25">
      <c r="A1538" t="s">
        <v>62</v>
      </c>
      <c r="B1538">
        <v>2018</v>
      </c>
      <c r="C1538">
        <v>1</v>
      </c>
      <c r="D1538" t="s">
        <v>1895</v>
      </c>
      <c r="E1538" s="10">
        <v>1605</v>
      </c>
      <c r="F1538" s="10">
        <v>2395888.4397623301</v>
      </c>
      <c r="G1538" s="10">
        <f>tabStateTxnSplit[[#This Row],[Amount (INR)]]/tabStateTxnSplit[[#This Row],[Transactions]]</f>
        <v>1492.7653830294892</v>
      </c>
    </row>
    <row r="1539" spans="1:7" x14ac:dyDescent="0.25">
      <c r="A1539" t="s">
        <v>62</v>
      </c>
      <c r="B1539">
        <v>2018</v>
      </c>
      <c r="C1539">
        <v>1</v>
      </c>
      <c r="D1539" t="s">
        <v>1896</v>
      </c>
      <c r="E1539" s="10">
        <v>532</v>
      </c>
      <c r="F1539" s="10">
        <v>144318.254557115</v>
      </c>
      <c r="G1539" s="10">
        <f>tabStateTxnSplit[[#This Row],[Amount (INR)]]/tabStateTxnSplit[[#This Row],[Transactions]]</f>
        <v>271.27491458104322</v>
      </c>
    </row>
    <row r="1540" spans="1:7" x14ac:dyDescent="0.25">
      <c r="A1540" t="s">
        <v>62</v>
      </c>
      <c r="B1540">
        <v>2018</v>
      </c>
      <c r="C1540">
        <v>1</v>
      </c>
      <c r="D1540" t="s">
        <v>1897</v>
      </c>
      <c r="E1540" s="10">
        <v>2303</v>
      </c>
      <c r="F1540" s="10">
        <v>1738080.4306043901</v>
      </c>
      <c r="G1540" s="10">
        <f>tabStateTxnSplit[[#This Row],[Amount (INR)]]/tabStateTxnSplit[[#This Row],[Transactions]]</f>
        <v>754.7027488512332</v>
      </c>
    </row>
    <row r="1541" spans="1:7" x14ac:dyDescent="0.25">
      <c r="A1541" t="s">
        <v>62</v>
      </c>
      <c r="B1541">
        <v>2018</v>
      </c>
      <c r="C1541">
        <v>2</v>
      </c>
      <c r="D1541" t="s">
        <v>1893</v>
      </c>
      <c r="E1541" s="10">
        <v>42625</v>
      </c>
      <c r="F1541" s="10">
        <v>9657896.1647242904</v>
      </c>
      <c r="G1541" s="10">
        <f>tabStateTxnSplit[[#This Row],[Amount (INR)]]/tabStateTxnSplit[[#This Row],[Transactions]]</f>
        <v>226.57820914309187</v>
      </c>
    </row>
    <row r="1542" spans="1:7" x14ac:dyDescent="0.25">
      <c r="A1542" t="s">
        <v>62</v>
      </c>
      <c r="B1542">
        <v>2018</v>
      </c>
      <c r="C1542">
        <v>2</v>
      </c>
      <c r="D1542" t="s">
        <v>1894</v>
      </c>
      <c r="E1542" s="10">
        <v>19894</v>
      </c>
      <c r="F1542" s="10">
        <v>101140464.662398</v>
      </c>
      <c r="G1542" s="10">
        <f>tabStateTxnSplit[[#This Row],[Amount (INR)]]/tabStateTxnSplit[[#This Row],[Transactions]]</f>
        <v>5083.9682649239967</v>
      </c>
    </row>
    <row r="1543" spans="1:7" x14ac:dyDescent="0.25">
      <c r="A1543" t="s">
        <v>62</v>
      </c>
      <c r="B1543">
        <v>2018</v>
      </c>
      <c r="C1543">
        <v>2</v>
      </c>
      <c r="D1543" t="s">
        <v>1895</v>
      </c>
      <c r="E1543" s="10">
        <v>2929</v>
      </c>
      <c r="F1543" s="10">
        <v>3663446.43622013</v>
      </c>
      <c r="G1543" s="10">
        <f>tabStateTxnSplit[[#This Row],[Amount (INR)]]/tabStateTxnSplit[[#This Row],[Transactions]]</f>
        <v>1250.7498928713314</v>
      </c>
    </row>
    <row r="1544" spans="1:7" x14ac:dyDescent="0.25">
      <c r="A1544" t="s">
        <v>62</v>
      </c>
      <c r="B1544">
        <v>2018</v>
      </c>
      <c r="C1544">
        <v>2</v>
      </c>
      <c r="D1544" t="s">
        <v>1896</v>
      </c>
      <c r="E1544" s="10">
        <v>592</v>
      </c>
      <c r="F1544" s="10">
        <v>580648.34341321001</v>
      </c>
      <c r="G1544" s="10">
        <f>tabStateTxnSplit[[#This Row],[Amount (INR)]]/tabStateTxnSplit[[#This Row],[Transactions]]</f>
        <v>980.82490441420612</v>
      </c>
    </row>
    <row r="1545" spans="1:7" x14ac:dyDescent="0.25">
      <c r="A1545" t="s">
        <v>62</v>
      </c>
      <c r="B1545">
        <v>2018</v>
      </c>
      <c r="C1545">
        <v>2</v>
      </c>
      <c r="D1545" t="s">
        <v>1897</v>
      </c>
      <c r="E1545" s="10">
        <v>1817</v>
      </c>
      <c r="F1545" s="10">
        <v>1962212.2350756</v>
      </c>
      <c r="G1545" s="10">
        <f>tabStateTxnSplit[[#This Row],[Amount (INR)]]/tabStateTxnSplit[[#This Row],[Transactions]]</f>
        <v>1079.9186764312603</v>
      </c>
    </row>
    <row r="1546" spans="1:7" x14ac:dyDescent="0.25">
      <c r="A1546" t="s">
        <v>62</v>
      </c>
      <c r="B1546">
        <v>2018</v>
      </c>
      <c r="C1546">
        <v>3</v>
      </c>
      <c r="D1546" t="s">
        <v>1893</v>
      </c>
      <c r="E1546" s="10">
        <v>60625</v>
      </c>
      <c r="F1546" s="10">
        <v>14231601.453371201</v>
      </c>
      <c r="G1546" s="10">
        <f>tabStateTxnSplit[[#This Row],[Amount (INR)]]/tabStateTxnSplit[[#This Row],[Transactions]]</f>
        <v>234.74806521024661</v>
      </c>
    </row>
    <row r="1547" spans="1:7" x14ac:dyDescent="0.25">
      <c r="A1547" t="s">
        <v>62</v>
      </c>
      <c r="B1547">
        <v>2018</v>
      </c>
      <c r="C1547">
        <v>3</v>
      </c>
      <c r="D1547" t="s">
        <v>1894</v>
      </c>
      <c r="E1547" s="10">
        <v>40832</v>
      </c>
      <c r="F1547" s="10">
        <v>187460582.057547</v>
      </c>
      <c r="G1547" s="10">
        <f>tabStateTxnSplit[[#This Row],[Amount (INR)]]/tabStateTxnSplit[[#This Row],[Transactions]]</f>
        <v>4591.0213082275422</v>
      </c>
    </row>
    <row r="1548" spans="1:7" x14ac:dyDescent="0.25">
      <c r="A1548" t="s">
        <v>62</v>
      </c>
      <c r="B1548">
        <v>2018</v>
      </c>
      <c r="C1548">
        <v>3</v>
      </c>
      <c r="D1548" t="s">
        <v>1895</v>
      </c>
      <c r="E1548" s="10">
        <v>5802</v>
      </c>
      <c r="F1548" s="10">
        <v>5458930.6893795701</v>
      </c>
      <c r="G1548" s="10">
        <f>tabStateTxnSplit[[#This Row],[Amount (INR)]]/tabStateTxnSplit[[#This Row],[Transactions]]</f>
        <v>940.87050833842989</v>
      </c>
    </row>
    <row r="1549" spans="1:7" x14ac:dyDescent="0.25">
      <c r="A1549" t="s">
        <v>62</v>
      </c>
      <c r="B1549">
        <v>2018</v>
      </c>
      <c r="C1549">
        <v>3</v>
      </c>
      <c r="D1549" t="s">
        <v>1896</v>
      </c>
      <c r="E1549" s="10">
        <v>748</v>
      </c>
      <c r="F1549" s="10">
        <v>552674.57833598705</v>
      </c>
      <c r="G1549" s="10">
        <f>tabStateTxnSplit[[#This Row],[Amount (INR)]]/tabStateTxnSplit[[#This Row],[Transactions]]</f>
        <v>738.86975713367258</v>
      </c>
    </row>
    <row r="1550" spans="1:7" x14ac:dyDescent="0.25">
      <c r="A1550" t="s">
        <v>62</v>
      </c>
      <c r="B1550">
        <v>2018</v>
      </c>
      <c r="C1550">
        <v>3</v>
      </c>
      <c r="D1550" t="s">
        <v>1897</v>
      </c>
      <c r="E1550" s="10">
        <v>2283</v>
      </c>
      <c r="F1550" s="10">
        <v>2149872.7557602301</v>
      </c>
      <c r="G1550" s="10">
        <f>tabStateTxnSplit[[#This Row],[Amount (INR)]]/tabStateTxnSplit[[#This Row],[Transactions]]</f>
        <v>941.68758465187477</v>
      </c>
    </row>
    <row r="1551" spans="1:7" x14ac:dyDescent="0.25">
      <c r="A1551" t="s">
        <v>62</v>
      </c>
      <c r="B1551">
        <v>2018</v>
      </c>
      <c r="C1551">
        <v>4</v>
      </c>
      <c r="D1551" t="s">
        <v>1893</v>
      </c>
      <c r="E1551" s="10">
        <v>82962</v>
      </c>
      <c r="F1551" s="10">
        <v>18100891.6373441</v>
      </c>
      <c r="G1551" s="10">
        <f>tabStateTxnSplit[[#This Row],[Amount (INR)]]/tabStateTxnSplit[[#This Row],[Transactions]]</f>
        <v>218.18292275191172</v>
      </c>
    </row>
    <row r="1552" spans="1:7" x14ac:dyDescent="0.25">
      <c r="A1552" t="s">
        <v>62</v>
      </c>
      <c r="B1552">
        <v>2018</v>
      </c>
      <c r="C1552">
        <v>4</v>
      </c>
      <c r="D1552" t="s">
        <v>1894</v>
      </c>
      <c r="E1552" s="10">
        <v>58952</v>
      </c>
      <c r="F1552" s="10">
        <v>301941442.70599198</v>
      </c>
      <c r="G1552" s="10">
        <f>tabStateTxnSplit[[#This Row],[Amount (INR)]]/tabStateTxnSplit[[#This Row],[Transactions]]</f>
        <v>5121.8184744536566</v>
      </c>
    </row>
    <row r="1553" spans="1:7" x14ac:dyDescent="0.25">
      <c r="A1553" t="s">
        <v>62</v>
      </c>
      <c r="B1553">
        <v>2018</v>
      </c>
      <c r="C1553">
        <v>4</v>
      </c>
      <c r="D1553" t="s">
        <v>1895</v>
      </c>
      <c r="E1553" s="10">
        <v>15768</v>
      </c>
      <c r="F1553" s="10">
        <v>14434314.193342401</v>
      </c>
      <c r="G1553" s="10">
        <f>tabStateTxnSplit[[#This Row],[Amount (INR)]]/tabStateTxnSplit[[#This Row],[Transactions]]</f>
        <v>915.41820099837651</v>
      </c>
    </row>
    <row r="1554" spans="1:7" x14ac:dyDescent="0.25">
      <c r="A1554" t="s">
        <v>62</v>
      </c>
      <c r="B1554">
        <v>2018</v>
      </c>
      <c r="C1554">
        <v>4</v>
      </c>
      <c r="D1554" t="s">
        <v>1896</v>
      </c>
      <c r="E1554" s="10">
        <v>763</v>
      </c>
      <c r="F1554" s="10">
        <v>190875.18848979901</v>
      </c>
      <c r="G1554" s="10">
        <f>tabStateTxnSplit[[#This Row],[Amount (INR)]]/tabStateTxnSplit[[#This Row],[Transactions]]</f>
        <v>250.16407403643382</v>
      </c>
    </row>
    <row r="1555" spans="1:7" x14ac:dyDescent="0.25">
      <c r="A1555" t="s">
        <v>62</v>
      </c>
      <c r="B1555">
        <v>2018</v>
      </c>
      <c r="C1555">
        <v>4</v>
      </c>
      <c r="D1555" t="s">
        <v>1897</v>
      </c>
      <c r="E1555" s="10">
        <v>2687</v>
      </c>
      <c r="F1555" s="10">
        <v>2918155.2795046601</v>
      </c>
      <c r="G1555" s="10">
        <f>tabStateTxnSplit[[#This Row],[Amount (INR)]]/tabStateTxnSplit[[#This Row],[Transactions]]</f>
        <v>1086.0272718662673</v>
      </c>
    </row>
    <row r="1556" spans="1:7" x14ac:dyDescent="0.25">
      <c r="A1556" t="s">
        <v>62</v>
      </c>
      <c r="B1556">
        <v>2019</v>
      </c>
      <c r="C1556">
        <v>1</v>
      </c>
      <c r="D1556" t="s">
        <v>1893</v>
      </c>
      <c r="E1556" s="10">
        <v>98817</v>
      </c>
      <c r="F1556" s="10">
        <v>23006751.795504902</v>
      </c>
      <c r="G1556" s="10">
        <f>tabStateTxnSplit[[#This Row],[Amount (INR)]]/tabStateTxnSplit[[#This Row],[Transactions]]</f>
        <v>232.82179984724189</v>
      </c>
    </row>
    <row r="1557" spans="1:7" x14ac:dyDescent="0.25">
      <c r="A1557" t="s">
        <v>62</v>
      </c>
      <c r="B1557">
        <v>2019</v>
      </c>
      <c r="C1557">
        <v>1</v>
      </c>
      <c r="D1557" t="s">
        <v>1894</v>
      </c>
      <c r="E1557" s="10">
        <v>90694</v>
      </c>
      <c r="F1557" s="10">
        <v>358932132.104689</v>
      </c>
      <c r="G1557" s="10">
        <f>tabStateTxnSplit[[#This Row],[Amount (INR)]]/tabStateTxnSplit[[#This Row],[Transactions]]</f>
        <v>3957.6171753885483</v>
      </c>
    </row>
    <row r="1558" spans="1:7" x14ac:dyDescent="0.25">
      <c r="A1558" t="s">
        <v>62</v>
      </c>
      <c r="B1558">
        <v>2019</v>
      </c>
      <c r="C1558">
        <v>1</v>
      </c>
      <c r="D1558" t="s">
        <v>1895</v>
      </c>
      <c r="E1558" s="10">
        <v>16073</v>
      </c>
      <c r="F1558" s="10">
        <v>14297275.2305278</v>
      </c>
      <c r="G1558" s="10">
        <f>tabStateTxnSplit[[#This Row],[Amount (INR)]]/tabStateTxnSplit[[#This Row],[Transactions]]</f>
        <v>889.52126115397243</v>
      </c>
    </row>
    <row r="1559" spans="1:7" x14ac:dyDescent="0.25">
      <c r="A1559" t="s">
        <v>62</v>
      </c>
      <c r="B1559">
        <v>2019</v>
      </c>
      <c r="C1559">
        <v>1</v>
      </c>
      <c r="D1559" t="s">
        <v>1896</v>
      </c>
      <c r="E1559" s="10">
        <v>659</v>
      </c>
      <c r="F1559" s="10">
        <v>62335.064750311001</v>
      </c>
      <c r="G1559" s="10">
        <f>tabStateTxnSplit[[#This Row],[Amount (INR)]]/tabStateTxnSplit[[#This Row],[Transactions]]</f>
        <v>94.590386571033392</v>
      </c>
    </row>
    <row r="1560" spans="1:7" x14ac:dyDescent="0.25">
      <c r="A1560" t="s">
        <v>62</v>
      </c>
      <c r="B1560">
        <v>2019</v>
      </c>
      <c r="C1560">
        <v>1</v>
      </c>
      <c r="D1560" t="s">
        <v>1897</v>
      </c>
      <c r="E1560" s="10">
        <v>2498</v>
      </c>
      <c r="F1560" s="10">
        <v>2738667.95796214</v>
      </c>
      <c r="G1560" s="10">
        <f>tabStateTxnSplit[[#This Row],[Amount (INR)]]/tabStateTxnSplit[[#This Row],[Transactions]]</f>
        <v>1096.3442585917294</v>
      </c>
    </row>
    <row r="1561" spans="1:7" x14ac:dyDescent="0.25">
      <c r="A1561" t="s">
        <v>62</v>
      </c>
      <c r="B1561">
        <v>2019</v>
      </c>
      <c r="C1561">
        <v>2</v>
      </c>
      <c r="D1561" t="s">
        <v>1893</v>
      </c>
      <c r="E1561" s="10">
        <v>108812</v>
      </c>
      <c r="F1561" s="10">
        <v>27248605.429233301</v>
      </c>
      <c r="G1561" s="10">
        <f>tabStateTxnSplit[[#This Row],[Amount (INR)]]/tabStateTxnSplit[[#This Row],[Transactions]]</f>
        <v>250.41912132148386</v>
      </c>
    </row>
    <row r="1562" spans="1:7" x14ac:dyDescent="0.25">
      <c r="A1562" t="s">
        <v>62</v>
      </c>
      <c r="B1562">
        <v>2019</v>
      </c>
      <c r="C1562">
        <v>2</v>
      </c>
      <c r="D1562" t="s">
        <v>1894</v>
      </c>
      <c r="E1562" s="10">
        <v>97407</v>
      </c>
      <c r="F1562" s="10">
        <v>446537199.17356801</v>
      </c>
      <c r="G1562" s="10">
        <f>tabStateTxnSplit[[#This Row],[Amount (INR)]]/tabStateTxnSplit[[#This Row],[Transactions]]</f>
        <v>4584.2413704720193</v>
      </c>
    </row>
    <row r="1563" spans="1:7" x14ac:dyDescent="0.25">
      <c r="A1563" t="s">
        <v>62</v>
      </c>
      <c r="B1563">
        <v>2019</v>
      </c>
      <c r="C1563">
        <v>2</v>
      </c>
      <c r="D1563" t="s">
        <v>1895</v>
      </c>
      <c r="E1563" s="10">
        <v>22588</v>
      </c>
      <c r="F1563" s="10">
        <v>15600927.0066291</v>
      </c>
      <c r="G1563" s="10">
        <f>tabStateTxnSplit[[#This Row],[Amount (INR)]]/tabStateTxnSplit[[#This Row],[Transactions]]</f>
        <v>690.67323386882856</v>
      </c>
    </row>
    <row r="1564" spans="1:7" x14ac:dyDescent="0.25">
      <c r="A1564" t="s">
        <v>62</v>
      </c>
      <c r="B1564">
        <v>2019</v>
      </c>
      <c r="C1564">
        <v>2</v>
      </c>
      <c r="D1564" t="s">
        <v>1896</v>
      </c>
      <c r="E1564" s="10">
        <v>460</v>
      </c>
      <c r="F1564" s="10">
        <v>106800.753081559</v>
      </c>
      <c r="G1564" s="10">
        <f>tabStateTxnSplit[[#This Row],[Amount (INR)]]/tabStateTxnSplit[[#This Row],[Transactions]]</f>
        <v>232.17555017730217</v>
      </c>
    </row>
    <row r="1565" spans="1:7" x14ac:dyDescent="0.25">
      <c r="A1565" t="s">
        <v>62</v>
      </c>
      <c r="B1565">
        <v>2019</v>
      </c>
      <c r="C1565">
        <v>2</v>
      </c>
      <c r="D1565" t="s">
        <v>1897</v>
      </c>
      <c r="E1565" s="10">
        <v>3019</v>
      </c>
      <c r="F1565" s="10">
        <v>3437756.7447665101</v>
      </c>
      <c r="G1565" s="10">
        <f>tabStateTxnSplit[[#This Row],[Amount (INR)]]/tabStateTxnSplit[[#This Row],[Transactions]]</f>
        <v>1138.7071032681386</v>
      </c>
    </row>
    <row r="1566" spans="1:7" x14ac:dyDescent="0.25">
      <c r="A1566" t="s">
        <v>62</v>
      </c>
      <c r="B1566">
        <v>2019</v>
      </c>
      <c r="C1566">
        <v>3</v>
      </c>
      <c r="D1566" t="s">
        <v>1893</v>
      </c>
      <c r="E1566" s="10">
        <v>155949</v>
      </c>
      <c r="F1566" s="10">
        <v>38916251.4216571</v>
      </c>
      <c r="G1566" s="10">
        <f>tabStateTxnSplit[[#This Row],[Amount (INR)]]/tabStateTxnSplit[[#This Row],[Transactions]]</f>
        <v>249.54473207046598</v>
      </c>
    </row>
    <row r="1567" spans="1:7" x14ac:dyDescent="0.25">
      <c r="A1567" t="s">
        <v>62</v>
      </c>
      <c r="B1567">
        <v>2019</v>
      </c>
      <c r="C1567">
        <v>3</v>
      </c>
      <c r="D1567" t="s">
        <v>1894</v>
      </c>
      <c r="E1567" s="10">
        <v>116168</v>
      </c>
      <c r="F1567" s="10">
        <v>546221812.68893099</v>
      </c>
      <c r="G1567" s="10">
        <f>tabStateTxnSplit[[#This Row],[Amount (INR)]]/tabStateTxnSplit[[#This Row],[Transactions]]</f>
        <v>4701.998938510872</v>
      </c>
    </row>
    <row r="1568" spans="1:7" x14ac:dyDescent="0.25">
      <c r="A1568" t="s">
        <v>62</v>
      </c>
      <c r="B1568">
        <v>2019</v>
      </c>
      <c r="C1568">
        <v>3</v>
      </c>
      <c r="D1568" t="s">
        <v>1895</v>
      </c>
      <c r="E1568" s="10">
        <v>31201</v>
      </c>
      <c r="F1568" s="10">
        <v>23461321.889810201</v>
      </c>
      <c r="G1568" s="10">
        <f>tabStateTxnSplit[[#This Row],[Amount (INR)]]/tabStateTxnSplit[[#This Row],[Transactions]]</f>
        <v>751.94134450210572</v>
      </c>
    </row>
    <row r="1569" spans="1:7" x14ac:dyDescent="0.25">
      <c r="A1569" t="s">
        <v>62</v>
      </c>
      <c r="B1569">
        <v>2019</v>
      </c>
      <c r="C1569">
        <v>3</v>
      </c>
      <c r="D1569" t="s">
        <v>1896</v>
      </c>
      <c r="E1569" s="10">
        <v>421</v>
      </c>
      <c r="F1569" s="10">
        <v>584192.94881087705</v>
      </c>
      <c r="G1569" s="10">
        <f>tabStateTxnSplit[[#This Row],[Amount (INR)]]/tabStateTxnSplit[[#This Row],[Transactions]]</f>
        <v>1387.6317073892567</v>
      </c>
    </row>
    <row r="1570" spans="1:7" x14ac:dyDescent="0.25">
      <c r="A1570" t="s">
        <v>62</v>
      </c>
      <c r="B1570">
        <v>2019</v>
      </c>
      <c r="C1570">
        <v>3</v>
      </c>
      <c r="D1570" t="s">
        <v>1897</v>
      </c>
      <c r="E1570" s="10">
        <v>2811</v>
      </c>
      <c r="F1570" s="10">
        <v>3035023.2043234701</v>
      </c>
      <c r="G1570" s="10">
        <f>tabStateTxnSplit[[#This Row],[Amount (INR)]]/tabStateTxnSplit[[#This Row],[Transactions]]</f>
        <v>1079.6951989766881</v>
      </c>
    </row>
    <row r="1571" spans="1:7" x14ac:dyDescent="0.25">
      <c r="A1571" t="s">
        <v>62</v>
      </c>
      <c r="B1571">
        <v>2019</v>
      </c>
      <c r="C1571">
        <v>4</v>
      </c>
      <c r="D1571" t="s">
        <v>1893</v>
      </c>
      <c r="E1571" s="10">
        <v>175084</v>
      </c>
      <c r="F1571" s="10">
        <v>43611775.026218697</v>
      </c>
      <c r="G1571" s="10">
        <f>tabStateTxnSplit[[#This Row],[Amount (INR)]]/tabStateTxnSplit[[#This Row],[Transactions]]</f>
        <v>249.09057952879016</v>
      </c>
    </row>
    <row r="1572" spans="1:7" x14ac:dyDescent="0.25">
      <c r="A1572" t="s">
        <v>62</v>
      </c>
      <c r="B1572">
        <v>2019</v>
      </c>
      <c r="C1572">
        <v>4</v>
      </c>
      <c r="D1572" t="s">
        <v>1894</v>
      </c>
      <c r="E1572" s="10">
        <v>163734</v>
      </c>
      <c r="F1572" s="10">
        <v>670870023.42976904</v>
      </c>
      <c r="G1572" s="10">
        <f>tabStateTxnSplit[[#This Row],[Amount (INR)]]/tabStateTxnSplit[[#This Row],[Transactions]]</f>
        <v>4097.3165221015124</v>
      </c>
    </row>
    <row r="1573" spans="1:7" x14ac:dyDescent="0.25">
      <c r="A1573" t="s">
        <v>62</v>
      </c>
      <c r="B1573">
        <v>2019</v>
      </c>
      <c r="C1573">
        <v>4</v>
      </c>
      <c r="D1573" t="s">
        <v>1895</v>
      </c>
      <c r="E1573" s="10">
        <v>24430</v>
      </c>
      <c r="F1573" s="10">
        <v>25344714.505578902</v>
      </c>
      <c r="G1573" s="10">
        <f>tabStateTxnSplit[[#This Row],[Amount (INR)]]/tabStateTxnSplit[[#This Row],[Transactions]]</f>
        <v>1037.4422638386779</v>
      </c>
    </row>
    <row r="1574" spans="1:7" x14ac:dyDescent="0.25">
      <c r="A1574" t="s">
        <v>62</v>
      </c>
      <c r="B1574">
        <v>2019</v>
      </c>
      <c r="C1574">
        <v>4</v>
      </c>
      <c r="D1574" t="s">
        <v>1896</v>
      </c>
      <c r="E1574" s="10">
        <v>382</v>
      </c>
      <c r="F1574" s="10">
        <v>124511.636132167</v>
      </c>
      <c r="G1574" s="10">
        <f>tabStateTxnSplit[[#This Row],[Amount (INR)]]/tabStateTxnSplit[[#This Row],[Transactions]]</f>
        <v>325.94669144546333</v>
      </c>
    </row>
    <row r="1575" spans="1:7" x14ac:dyDescent="0.25">
      <c r="A1575" t="s">
        <v>62</v>
      </c>
      <c r="B1575">
        <v>2019</v>
      </c>
      <c r="C1575">
        <v>4</v>
      </c>
      <c r="D1575" t="s">
        <v>1897</v>
      </c>
      <c r="E1575" s="10">
        <v>2351</v>
      </c>
      <c r="F1575" s="10">
        <v>2485447.19251939</v>
      </c>
      <c r="G1575" s="10">
        <f>tabStateTxnSplit[[#This Row],[Amount (INR)]]/tabStateTxnSplit[[#This Row],[Transactions]]</f>
        <v>1057.1872362906806</v>
      </c>
    </row>
    <row r="1576" spans="1:7" x14ac:dyDescent="0.25">
      <c r="A1576" t="s">
        <v>62</v>
      </c>
      <c r="B1576">
        <v>2020</v>
      </c>
      <c r="C1576">
        <v>1</v>
      </c>
      <c r="D1576" t="s">
        <v>1893</v>
      </c>
      <c r="E1576" s="10">
        <v>226214</v>
      </c>
      <c r="F1576" s="10">
        <v>59666071.215307899</v>
      </c>
      <c r="G1576" s="10">
        <f>tabStateTxnSplit[[#This Row],[Amount (INR)]]/tabStateTxnSplit[[#This Row],[Transactions]]</f>
        <v>263.75941018375477</v>
      </c>
    </row>
    <row r="1577" spans="1:7" x14ac:dyDescent="0.25">
      <c r="A1577" t="s">
        <v>62</v>
      </c>
      <c r="B1577">
        <v>2020</v>
      </c>
      <c r="C1577">
        <v>1</v>
      </c>
      <c r="D1577" t="s">
        <v>1894</v>
      </c>
      <c r="E1577" s="10">
        <v>216022</v>
      </c>
      <c r="F1577" s="10">
        <v>1013733312.3935699</v>
      </c>
      <c r="G1577" s="10">
        <f>tabStateTxnSplit[[#This Row],[Amount (INR)]]/tabStateTxnSplit[[#This Row],[Transactions]]</f>
        <v>4692.7318161741396</v>
      </c>
    </row>
    <row r="1578" spans="1:7" x14ac:dyDescent="0.25">
      <c r="A1578" t="s">
        <v>62</v>
      </c>
      <c r="B1578">
        <v>2020</v>
      </c>
      <c r="C1578">
        <v>1</v>
      </c>
      <c r="D1578" t="s">
        <v>1895</v>
      </c>
      <c r="E1578" s="10">
        <v>57245</v>
      </c>
      <c r="F1578" s="10">
        <v>44125206.3475594</v>
      </c>
      <c r="G1578" s="10">
        <f>tabStateTxnSplit[[#This Row],[Amount (INR)]]/tabStateTxnSplit[[#This Row],[Transactions]]</f>
        <v>770.81328234010653</v>
      </c>
    </row>
    <row r="1579" spans="1:7" x14ac:dyDescent="0.25">
      <c r="A1579" t="s">
        <v>62</v>
      </c>
      <c r="B1579">
        <v>2020</v>
      </c>
      <c r="C1579">
        <v>1</v>
      </c>
      <c r="D1579" t="s">
        <v>1896</v>
      </c>
      <c r="E1579" s="10">
        <v>473</v>
      </c>
      <c r="F1579" s="10">
        <v>402779.89033132902</v>
      </c>
      <c r="G1579" s="10">
        <f>tabStateTxnSplit[[#This Row],[Amount (INR)]]/tabStateTxnSplit[[#This Row],[Transactions]]</f>
        <v>851.54310852289439</v>
      </c>
    </row>
    <row r="1580" spans="1:7" x14ac:dyDescent="0.25">
      <c r="A1580" t="s">
        <v>62</v>
      </c>
      <c r="B1580">
        <v>2020</v>
      </c>
      <c r="C1580">
        <v>1</v>
      </c>
      <c r="D1580" t="s">
        <v>1897</v>
      </c>
      <c r="E1580" s="10">
        <v>2329</v>
      </c>
      <c r="F1580" s="10">
        <v>2207471.0610390799</v>
      </c>
      <c r="G1580" s="10">
        <f>tabStateTxnSplit[[#This Row],[Amount (INR)]]/tabStateTxnSplit[[#This Row],[Transactions]]</f>
        <v>947.81926193176469</v>
      </c>
    </row>
    <row r="1581" spans="1:7" x14ac:dyDescent="0.25">
      <c r="A1581" t="s">
        <v>62</v>
      </c>
      <c r="B1581">
        <v>2020</v>
      </c>
      <c r="C1581">
        <v>2</v>
      </c>
      <c r="D1581" t="s">
        <v>1893</v>
      </c>
      <c r="E1581" s="10">
        <v>382662</v>
      </c>
      <c r="F1581" s="10">
        <v>100570200.252716</v>
      </c>
      <c r="G1581" s="10">
        <f>tabStateTxnSplit[[#This Row],[Amount (INR)]]/tabStateTxnSplit[[#This Row],[Transactions]]</f>
        <v>262.81731724790023</v>
      </c>
    </row>
    <row r="1582" spans="1:7" x14ac:dyDescent="0.25">
      <c r="A1582" t="s">
        <v>62</v>
      </c>
      <c r="B1582">
        <v>2020</v>
      </c>
      <c r="C1582">
        <v>2</v>
      </c>
      <c r="D1582" t="s">
        <v>1894</v>
      </c>
      <c r="E1582" s="10">
        <v>202270</v>
      </c>
      <c r="F1582" s="10">
        <v>998750895.91115904</v>
      </c>
      <c r="G1582" s="10">
        <f>tabStateTxnSplit[[#This Row],[Amount (INR)]]/tabStateTxnSplit[[#This Row],[Transactions]]</f>
        <v>4937.7114545466902</v>
      </c>
    </row>
    <row r="1583" spans="1:7" x14ac:dyDescent="0.25">
      <c r="A1583" t="s">
        <v>62</v>
      </c>
      <c r="B1583">
        <v>2020</v>
      </c>
      <c r="C1583">
        <v>2</v>
      </c>
      <c r="D1583" t="s">
        <v>1895</v>
      </c>
      <c r="E1583" s="10">
        <v>46014</v>
      </c>
      <c r="F1583" s="10">
        <v>48980521.415951103</v>
      </c>
      <c r="G1583" s="10">
        <f>tabStateTxnSplit[[#This Row],[Amount (INR)]]/tabStateTxnSplit[[#This Row],[Transactions]]</f>
        <v>1064.4699747022885</v>
      </c>
    </row>
    <row r="1584" spans="1:7" x14ac:dyDescent="0.25">
      <c r="A1584" t="s">
        <v>62</v>
      </c>
      <c r="B1584">
        <v>2020</v>
      </c>
      <c r="C1584">
        <v>2</v>
      </c>
      <c r="D1584" t="s">
        <v>1896</v>
      </c>
      <c r="E1584" s="10">
        <v>1186</v>
      </c>
      <c r="F1584" s="10">
        <v>2944583.1147373398</v>
      </c>
      <c r="G1584" s="10">
        <f>tabStateTxnSplit[[#This Row],[Amount (INR)]]/tabStateTxnSplit[[#This Row],[Transactions]]</f>
        <v>2482.7850883114165</v>
      </c>
    </row>
    <row r="1585" spans="1:7" x14ac:dyDescent="0.25">
      <c r="A1585" t="s">
        <v>62</v>
      </c>
      <c r="B1585">
        <v>2020</v>
      </c>
      <c r="C1585">
        <v>2</v>
      </c>
      <c r="D1585" t="s">
        <v>1897</v>
      </c>
      <c r="E1585" s="10">
        <v>3263</v>
      </c>
      <c r="F1585" s="10">
        <v>2488953.6438321401</v>
      </c>
      <c r="G1585" s="10">
        <f>tabStateTxnSplit[[#This Row],[Amount (INR)]]/tabStateTxnSplit[[#This Row],[Transactions]]</f>
        <v>762.78076734052718</v>
      </c>
    </row>
    <row r="1586" spans="1:7" x14ac:dyDescent="0.25">
      <c r="A1586" t="s">
        <v>62</v>
      </c>
      <c r="B1586">
        <v>2020</v>
      </c>
      <c r="C1586">
        <v>3</v>
      </c>
      <c r="D1586" t="s">
        <v>1893</v>
      </c>
      <c r="E1586" s="10">
        <v>342484</v>
      </c>
      <c r="F1586" s="10">
        <v>97662913.134086698</v>
      </c>
      <c r="G1586" s="10">
        <f>tabStateTxnSplit[[#This Row],[Amount (INR)]]/tabStateTxnSplit[[#This Row],[Transactions]]</f>
        <v>285.16051299940057</v>
      </c>
    </row>
    <row r="1587" spans="1:7" x14ac:dyDescent="0.25">
      <c r="A1587" t="s">
        <v>62</v>
      </c>
      <c r="B1587">
        <v>2020</v>
      </c>
      <c r="C1587">
        <v>3</v>
      </c>
      <c r="D1587" t="s">
        <v>1894</v>
      </c>
      <c r="E1587" s="10">
        <v>194448</v>
      </c>
      <c r="F1587" s="10">
        <v>1065012681.71261</v>
      </c>
      <c r="G1587" s="10">
        <f>tabStateTxnSplit[[#This Row],[Amount (INR)]]/tabStateTxnSplit[[#This Row],[Transactions]]</f>
        <v>5477.1079245485171</v>
      </c>
    </row>
    <row r="1588" spans="1:7" x14ac:dyDescent="0.25">
      <c r="A1588" t="s">
        <v>62</v>
      </c>
      <c r="B1588">
        <v>2020</v>
      </c>
      <c r="C1588">
        <v>3</v>
      </c>
      <c r="D1588" t="s">
        <v>1895</v>
      </c>
      <c r="E1588" s="10">
        <v>55595</v>
      </c>
      <c r="F1588" s="10">
        <v>67511647.134948701</v>
      </c>
      <c r="G1588" s="10">
        <f>tabStateTxnSplit[[#This Row],[Amount (INR)]]/tabStateTxnSplit[[#This Row],[Transactions]]</f>
        <v>1214.3474617312474</v>
      </c>
    </row>
    <row r="1589" spans="1:7" x14ac:dyDescent="0.25">
      <c r="A1589" t="s">
        <v>62</v>
      </c>
      <c r="B1589">
        <v>2020</v>
      </c>
      <c r="C1589">
        <v>3</v>
      </c>
      <c r="D1589" t="s">
        <v>1896</v>
      </c>
      <c r="E1589" s="10">
        <v>1587</v>
      </c>
      <c r="F1589" s="10">
        <v>4049966.8133478002</v>
      </c>
      <c r="G1589" s="10">
        <f>tabStateTxnSplit[[#This Row],[Amount (INR)]]/tabStateTxnSplit[[#This Row],[Transactions]]</f>
        <v>2551.963965562571</v>
      </c>
    </row>
    <row r="1590" spans="1:7" x14ac:dyDescent="0.25">
      <c r="A1590" t="s">
        <v>62</v>
      </c>
      <c r="B1590">
        <v>2020</v>
      </c>
      <c r="C1590">
        <v>3</v>
      </c>
      <c r="D1590" t="s">
        <v>1897</v>
      </c>
      <c r="E1590" s="10">
        <v>3465</v>
      </c>
      <c r="F1590" s="10">
        <v>2821792.5880407998</v>
      </c>
      <c r="G1590" s="10">
        <f>tabStateTxnSplit[[#This Row],[Amount (INR)]]/tabStateTxnSplit[[#This Row],[Transactions]]</f>
        <v>814.37015527873007</v>
      </c>
    </row>
    <row r="1591" spans="1:7" x14ac:dyDescent="0.25">
      <c r="A1591" t="s">
        <v>62</v>
      </c>
      <c r="B1591">
        <v>2020</v>
      </c>
      <c r="C1591">
        <v>4</v>
      </c>
      <c r="D1591" t="s">
        <v>1893</v>
      </c>
      <c r="E1591" s="10">
        <v>350006</v>
      </c>
      <c r="F1591" s="10">
        <v>102794647.76414999</v>
      </c>
      <c r="G1591" s="10">
        <f>tabStateTxnSplit[[#This Row],[Amount (INR)]]/tabStateTxnSplit[[#This Row],[Transactions]]</f>
        <v>293.69395885827669</v>
      </c>
    </row>
    <row r="1592" spans="1:7" x14ac:dyDescent="0.25">
      <c r="A1592" t="s">
        <v>62</v>
      </c>
      <c r="B1592">
        <v>2020</v>
      </c>
      <c r="C1592">
        <v>4</v>
      </c>
      <c r="D1592" t="s">
        <v>1894</v>
      </c>
      <c r="E1592" s="10">
        <v>286252</v>
      </c>
      <c r="F1592" s="10">
        <v>1579858348.06705</v>
      </c>
      <c r="G1592" s="10">
        <f>tabStateTxnSplit[[#This Row],[Amount (INR)]]/tabStateTxnSplit[[#This Row],[Transactions]]</f>
        <v>5519.1172395897665</v>
      </c>
    </row>
    <row r="1593" spans="1:7" x14ac:dyDescent="0.25">
      <c r="A1593" t="s">
        <v>62</v>
      </c>
      <c r="B1593">
        <v>2020</v>
      </c>
      <c r="C1593">
        <v>4</v>
      </c>
      <c r="D1593" t="s">
        <v>1895</v>
      </c>
      <c r="E1593" s="10">
        <v>111471</v>
      </c>
      <c r="F1593" s="10">
        <v>115136797.589423</v>
      </c>
      <c r="G1593" s="10">
        <f>tabStateTxnSplit[[#This Row],[Amount (INR)]]/tabStateTxnSplit[[#This Row],[Transactions]]</f>
        <v>1032.8856616467333</v>
      </c>
    </row>
    <row r="1594" spans="1:7" x14ac:dyDescent="0.25">
      <c r="A1594" t="s">
        <v>62</v>
      </c>
      <c r="B1594">
        <v>2020</v>
      </c>
      <c r="C1594">
        <v>4</v>
      </c>
      <c r="D1594" t="s">
        <v>1896</v>
      </c>
      <c r="E1594" s="10">
        <v>1809</v>
      </c>
      <c r="F1594" s="10">
        <v>2774557.1120706098</v>
      </c>
      <c r="G1594" s="10">
        <f>tabStateTxnSplit[[#This Row],[Amount (INR)]]/tabStateTxnSplit[[#This Row],[Transactions]]</f>
        <v>1533.7518585243836</v>
      </c>
    </row>
    <row r="1595" spans="1:7" x14ac:dyDescent="0.25">
      <c r="A1595" t="s">
        <v>62</v>
      </c>
      <c r="B1595">
        <v>2020</v>
      </c>
      <c r="C1595">
        <v>4</v>
      </c>
      <c r="D1595" t="s">
        <v>1897</v>
      </c>
      <c r="E1595" s="10">
        <v>4470</v>
      </c>
      <c r="F1595" s="10">
        <v>3678221.6662721601</v>
      </c>
      <c r="G1595" s="10">
        <f>tabStateTxnSplit[[#This Row],[Amount (INR)]]/tabStateTxnSplit[[#This Row],[Transactions]]</f>
        <v>822.86838171636691</v>
      </c>
    </row>
    <row r="1596" spans="1:7" x14ac:dyDescent="0.25">
      <c r="A1596" t="s">
        <v>62</v>
      </c>
      <c r="B1596">
        <v>2021</v>
      </c>
      <c r="C1596">
        <v>1</v>
      </c>
      <c r="D1596" t="s">
        <v>1894</v>
      </c>
      <c r="E1596" s="10">
        <v>326993</v>
      </c>
      <c r="F1596" s="10">
        <v>1794745857.3188901</v>
      </c>
      <c r="G1596" s="10">
        <f>tabStateTxnSplit[[#This Row],[Amount (INR)]]/tabStateTxnSplit[[#This Row],[Transactions]]</f>
        <v>5488.6369350991918</v>
      </c>
    </row>
    <row r="1597" spans="1:7" x14ac:dyDescent="0.25">
      <c r="A1597" t="s">
        <v>62</v>
      </c>
      <c r="B1597">
        <v>2021</v>
      </c>
      <c r="C1597">
        <v>1</v>
      </c>
      <c r="D1597" t="s">
        <v>1893</v>
      </c>
      <c r="E1597" s="10">
        <v>306634</v>
      </c>
      <c r="F1597" s="10">
        <v>106098525.656147</v>
      </c>
      <c r="G1597" s="10">
        <f>tabStateTxnSplit[[#This Row],[Amount (INR)]]/tabStateTxnSplit[[#This Row],[Transactions]]</f>
        <v>346.01031084663475</v>
      </c>
    </row>
    <row r="1598" spans="1:7" x14ac:dyDescent="0.25">
      <c r="A1598" t="s">
        <v>62</v>
      </c>
      <c r="B1598">
        <v>2021</v>
      </c>
      <c r="C1598">
        <v>1</v>
      </c>
      <c r="D1598" t="s">
        <v>1895</v>
      </c>
      <c r="E1598" s="10">
        <v>108805</v>
      </c>
      <c r="F1598" s="10">
        <v>147747773.01896799</v>
      </c>
      <c r="G1598" s="10">
        <f>tabStateTxnSplit[[#This Row],[Amount (INR)]]/tabStateTxnSplit[[#This Row],[Transactions]]</f>
        <v>1357.9134508429574</v>
      </c>
    </row>
    <row r="1599" spans="1:7" x14ac:dyDescent="0.25">
      <c r="A1599" t="s">
        <v>62</v>
      </c>
      <c r="B1599">
        <v>2021</v>
      </c>
      <c r="C1599">
        <v>1</v>
      </c>
      <c r="D1599" t="s">
        <v>1896</v>
      </c>
      <c r="E1599" s="10">
        <v>1777</v>
      </c>
      <c r="F1599" s="10">
        <v>3981898.04577519</v>
      </c>
      <c r="G1599" s="10">
        <f>tabStateTxnSplit[[#This Row],[Amount (INR)]]/tabStateTxnSplit[[#This Row],[Transactions]]</f>
        <v>2240.7979998734891</v>
      </c>
    </row>
    <row r="1600" spans="1:7" x14ac:dyDescent="0.25">
      <c r="A1600" t="s">
        <v>62</v>
      </c>
      <c r="B1600">
        <v>2021</v>
      </c>
      <c r="C1600">
        <v>1</v>
      </c>
      <c r="D1600" t="s">
        <v>1897</v>
      </c>
      <c r="E1600" s="10">
        <v>3437</v>
      </c>
      <c r="F1600" s="10">
        <v>2941223.9500499</v>
      </c>
      <c r="G1600" s="10">
        <f>tabStateTxnSplit[[#This Row],[Amount (INR)]]/tabStateTxnSplit[[#This Row],[Transactions]]</f>
        <v>855.75325867032291</v>
      </c>
    </row>
    <row r="1601" spans="1:7" x14ac:dyDescent="0.25">
      <c r="A1601" t="s">
        <v>62</v>
      </c>
      <c r="B1601">
        <v>2021</v>
      </c>
      <c r="C1601">
        <v>2</v>
      </c>
      <c r="D1601" t="s">
        <v>1893</v>
      </c>
      <c r="E1601" s="10">
        <v>389959</v>
      </c>
      <c r="F1601" s="10">
        <v>129031455.707725</v>
      </c>
      <c r="G1601" s="10">
        <f>tabStateTxnSplit[[#This Row],[Amount (INR)]]/tabStateTxnSplit[[#This Row],[Transactions]]</f>
        <v>330.88467174170876</v>
      </c>
    </row>
    <row r="1602" spans="1:7" x14ac:dyDescent="0.25">
      <c r="A1602" t="s">
        <v>62</v>
      </c>
      <c r="B1602">
        <v>2021</v>
      </c>
      <c r="C1602">
        <v>2</v>
      </c>
      <c r="D1602" t="s">
        <v>1894</v>
      </c>
      <c r="E1602" s="10">
        <v>366411</v>
      </c>
      <c r="F1602" s="10">
        <v>1885041503.79704</v>
      </c>
      <c r="G1602" s="10">
        <f>tabStateTxnSplit[[#This Row],[Amount (INR)]]/tabStateTxnSplit[[#This Row],[Transactions]]</f>
        <v>5144.6094789649869</v>
      </c>
    </row>
    <row r="1603" spans="1:7" x14ac:dyDescent="0.25">
      <c r="A1603" t="s">
        <v>62</v>
      </c>
      <c r="B1603">
        <v>2021</v>
      </c>
      <c r="C1603">
        <v>2</v>
      </c>
      <c r="D1603" t="s">
        <v>1895</v>
      </c>
      <c r="E1603" s="10">
        <v>147406</v>
      </c>
      <c r="F1603" s="10">
        <v>173894963.00439599</v>
      </c>
      <c r="G1603" s="10">
        <f>tabStateTxnSplit[[#This Row],[Amount (INR)]]/tabStateTxnSplit[[#This Row],[Transactions]]</f>
        <v>1179.7007109913843</v>
      </c>
    </row>
    <row r="1604" spans="1:7" x14ac:dyDescent="0.25">
      <c r="A1604" t="s">
        <v>62</v>
      </c>
      <c r="B1604">
        <v>2021</v>
      </c>
      <c r="C1604">
        <v>2</v>
      </c>
      <c r="D1604" t="s">
        <v>1896</v>
      </c>
      <c r="E1604" s="10">
        <v>1766</v>
      </c>
      <c r="F1604" s="10">
        <v>2306496.85459586</v>
      </c>
      <c r="G1604" s="10">
        <f>tabStateTxnSplit[[#This Row],[Amount (INR)]]/tabStateTxnSplit[[#This Row],[Transactions]]</f>
        <v>1306.0571090576784</v>
      </c>
    </row>
    <row r="1605" spans="1:7" x14ac:dyDescent="0.25">
      <c r="A1605" t="s">
        <v>62</v>
      </c>
      <c r="B1605">
        <v>2021</v>
      </c>
      <c r="C1605">
        <v>2</v>
      </c>
      <c r="D1605" t="s">
        <v>1897</v>
      </c>
      <c r="E1605" s="10">
        <v>4052</v>
      </c>
      <c r="F1605" s="10">
        <v>3342835.5268340399</v>
      </c>
      <c r="G1605" s="10">
        <f>tabStateTxnSplit[[#This Row],[Amount (INR)]]/tabStateTxnSplit[[#This Row],[Transactions]]</f>
        <v>824.98408855726552</v>
      </c>
    </row>
    <row r="1606" spans="1:7" x14ac:dyDescent="0.25">
      <c r="A1606" t="s">
        <v>63</v>
      </c>
      <c r="B1606">
        <v>2018</v>
      </c>
      <c r="C1606">
        <v>1</v>
      </c>
      <c r="D1606" t="s">
        <v>1893</v>
      </c>
      <c r="E1606" s="10">
        <v>10155</v>
      </c>
      <c r="F1606" s="10">
        <v>2199565.2589137401</v>
      </c>
      <c r="G1606" s="10">
        <f>tabStateTxnSplit[[#This Row],[Amount (INR)]]/tabStateTxnSplit[[#This Row],[Transactions]]</f>
        <v>216.5992377069168</v>
      </c>
    </row>
    <row r="1607" spans="1:7" x14ac:dyDescent="0.25">
      <c r="A1607" t="s">
        <v>63</v>
      </c>
      <c r="B1607">
        <v>2018</v>
      </c>
      <c r="C1607">
        <v>1</v>
      </c>
      <c r="D1607" t="s">
        <v>1894</v>
      </c>
      <c r="E1607" s="10">
        <v>6845</v>
      </c>
      <c r="F1607" s="10">
        <v>41186717.278001599</v>
      </c>
      <c r="G1607" s="10">
        <f>tabStateTxnSplit[[#This Row],[Amount (INR)]]/tabStateTxnSplit[[#This Row],[Transactions]]</f>
        <v>6017.0514650111909</v>
      </c>
    </row>
    <row r="1608" spans="1:7" x14ac:dyDescent="0.25">
      <c r="A1608" t="s">
        <v>63</v>
      </c>
      <c r="B1608">
        <v>2018</v>
      </c>
      <c r="C1608">
        <v>1</v>
      </c>
      <c r="D1608" t="s">
        <v>1895</v>
      </c>
      <c r="E1608" s="10">
        <v>616</v>
      </c>
      <c r="F1608" s="10">
        <v>1066002.1670622199</v>
      </c>
      <c r="G1608" s="10">
        <f>tabStateTxnSplit[[#This Row],[Amount (INR)]]/tabStateTxnSplit[[#This Row],[Transactions]]</f>
        <v>1730.5229984776297</v>
      </c>
    </row>
    <row r="1609" spans="1:7" x14ac:dyDescent="0.25">
      <c r="A1609" t="s">
        <v>63</v>
      </c>
      <c r="B1609">
        <v>2018</v>
      </c>
      <c r="C1609">
        <v>1</v>
      </c>
      <c r="D1609" t="s">
        <v>1896</v>
      </c>
      <c r="E1609" s="10">
        <v>260</v>
      </c>
      <c r="F1609" s="10">
        <v>65022.498968406799</v>
      </c>
      <c r="G1609" s="10">
        <f>tabStateTxnSplit[[#This Row],[Amount (INR)]]/tabStateTxnSplit[[#This Row],[Transactions]]</f>
        <v>250.08653449387231</v>
      </c>
    </row>
    <row r="1610" spans="1:7" x14ac:dyDescent="0.25">
      <c r="A1610" t="s">
        <v>63</v>
      </c>
      <c r="B1610">
        <v>2018</v>
      </c>
      <c r="C1610">
        <v>1</v>
      </c>
      <c r="D1610" t="s">
        <v>1897</v>
      </c>
      <c r="E1610" s="10">
        <v>685</v>
      </c>
      <c r="F1610" s="10">
        <v>709912.77284479095</v>
      </c>
      <c r="G1610" s="10">
        <f>tabStateTxnSplit[[#This Row],[Amount (INR)]]/tabStateTxnSplit[[#This Row],[Transactions]]</f>
        <v>1036.3690114522497</v>
      </c>
    </row>
    <row r="1611" spans="1:7" x14ac:dyDescent="0.25">
      <c r="A1611" t="s">
        <v>63</v>
      </c>
      <c r="B1611">
        <v>2018</v>
      </c>
      <c r="C1611">
        <v>2</v>
      </c>
      <c r="D1611" t="s">
        <v>1893</v>
      </c>
      <c r="E1611" s="10">
        <v>13550</v>
      </c>
      <c r="F1611" s="10">
        <v>3107406.5016166801</v>
      </c>
      <c r="G1611" s="10">
        <f>tabStateTxnSplit[[#This Row],[Amount (INR)]]/tabStateTxnSplit[[#This Row],[Transactions]]</f>
        <v>229.32889310824208</v>
      </c>
    </row>
    <row r="1612" spans="1:7" x14ac:dyDescent="0.25">
      <c r="A1612" t="s">
        <v>63</v>
      </c>
      <c r="B1612">
        <v>2018</v>
      </c>
      <c r="C1612">
        <v>2</v>
      </c>
      <c r="D1612" t="s">
        <v>1894</v>
      </c>
      <c r="E1612" s="10">
        <v>11427</v>
      </c>
      <c r="F1612" s="10">
        <v>77040044.252915099</v>
      </c>
      <c r="G1612" s="10">
        <f>tabStateTxnSplit[[#This Row],[Amount (INR)]]/tabStateTxnSplit[[#This Row],[Transactions]]</f>
        <v>6741.9308876271198</v>
      </c>
    </row>
    <row r="1613" spans="1:7" x14ac:dyDescent="0.25">
      <c r="A1613" t="s">
        <v>63</v>
      </c>
      <c r="B1613">
        <v>2018</v>
      </c>
      <c r="C1613">
        <v>2</v>
      </c>
      <c r="D1613" t="s">
        <v>1895</v>
      </c>
      <c r="E1613" s="10">
        <v>1310</v>
      </c>
      <c r="F1613" s="10">
        <v>2368711.9758926402</v>
      </c>
      <c r="G1613" s="10">
        <f>tabStateTxnSplit[[#This Row],[Amount (INR)]]/tabStateTxnSplit[[#This Row],[Transactions]]</f>
        <v>1808.1770808340764</v>
      </c>
    </row>
    <row r="1614" spans="1:7" x14ac:dyDescent="0.25">
      <c r="A1614" t="s">
        <v>63</v>
      </c>
      <c r="B1614">
        <v>2018</v>
      </c>
      <c r="C1614">
        <v>2</v>
      </c>
      <c r="D1614" t="s">
        <v>1896</v>
      </c>
      <c r="E1614" s="10">
        <v>167</v>
      </c>
      <c r="F1614" s="10">
        <v>60939.773046271002</v>
      </c>
      <c r="G1614" s="10">
        <f>tabStateTxnSplit[[#This Row],[Amount (INR)]]/tabStateTxnSplit[[#This Row],[Transactions]]</f>
        <v>364.90882063635331</v>
      </c>
    </row>
    <row r="1615" spans="1:7" x14ac:dyDescent="0.25">
      <c r="A1615" t="s">
        <v>63</v>
      </c>
      <c r="B1615">
        <v>2018</v>
      </c>
      <c r="C1615">
        <v>2</v>
      </c>
      <c r="D1615" t="s">
        <v>1897</v>
      </c>
      <c r="E1615" s="10">
        <v>597</v>
      </c>
      <c r="F1615" s="10">
        <v>931303.05426362297</v>
      </c>
      <c r="G1615" s="10">
        <f>tabStateTxnSplit[[#This Row],[Amount (INR)]]/tabStateTxnSplit[[#This Row],[Transactions]]</f>
        <v>1559.971615181948</v>
      </c>
    </row>
    <row r="1616" spans="1:7" x14ac:dyDescent="0.25">
      <c r="A1616" t="s">
        <v>63</v>
      </c>
      <c r="B1616">
        <v>2018</v>
      </c>
      <c r="C1616">
        <v>3</v>
      </c>
      <c r="D1616" t="s">
        <v>1894</v>
      </c>
      <c r="E1616" s="10">
        <v>18564</v>
      </c>
      <c r="F1616" s="10">
        <v>108783543.90980899</v>
      </c>
      <c r="G1616" s="10">
        <f>tabStateTxnSplit[[#This Row],[Amount (INR)]]/tabStateTxnSplit[[#This Row],[Transactions]]</f>
        <v>5859.9194090610317</v>
      </c>
    </row>
    <row r="1617" spans="1:7" x14ac:dyDescent="0.25">
      <c r="A1617" t="s">
        <v>63</v>
      </c>
      <c r="B1617">
        <v>2018</v>
      </c>
      <c r="C1617">
        <v>3</v>
      </c>
      <c r="D1617" t="s">
        <v>1893</v>
      </c>
      <c r="E1617" s="10">
        <v>17610</v>
      </c>
      <c r="F1617" s="10">
        <v>4050433.5962071801</v>
      </c>
      <c r="G1617" s="10">
        <f>tabStateTxnSplit[[#This Row],[Amount (INR)]]/tabStateTxnSplit[[#This Row],[Transactions]]</f>
        <v>230.0075863831448</v>
      </c>
    </row>
    <row r="1618" spans="1:7" x14ac:dyDescent="0.25">
      <c r="A1618" t="s">
        <v>63</v>
      </c>
      <c r="B1618">
        <v>2018</v>
      </c>
      <c r="C1618">
        <v>3</v>
      </c>
      <c r="D1618" t="s">
        <v>1895</v>
      </c>
      <c r="E1618" s="10">
        <v>2310</v>
      </c>
      <c r="F1618" s="10">
        <v>2952533.80045457</v>
      </c>
      <c r="G1618" s="10">
        <f>tabStateTxnSplit[[#This Row],[Amount (INR)]]/tabStateTxnSplit[[#This Row],[Transactions]]</f>
        <v>1278.1531603699436</v>
      </c>
    </row>
    <row r="1619" spans="1:7" x14ac:dyDescent="0.25">
      <c r="A1619" t="s">
        <v>63</v>
      </c>
      <c r="B1619">
        <v>2018</v>
      </c>
      <c r="C1619">
        <v>3</v>
      </c>
      <c r="D1619" t="s">
        <v>1896</v>
      </c>
      <c r="E1619" s="10">
        <v>240</v>
      </c>
      <c r="F1619" s="10">
        <v>43891.239432016497</v>
      </c>
      <c r="G1619" s="10">
        <f>tabStateTxnSplit[[#This Row],[Amount (INR)]]/tabStateTxnSplit[[#This Row],[Transactions]]</f>
        <v>182.88016430006874</v>
      </c>
    </row>
    <row r="1620" spans="1:7" x14ac:dyDescent="0.25">
      <c r="A1620" t="s">
        <v>63</v>
      </c>
      <c r="B1620">
        <v>2018</v>
      </c>
      <c r="C1620">
        <v>3</v>
      </c>
      <c r="D1620" t="s">
        <v>1897</v>
      </c>
      <c r="E1620" s="10">
        <v>592</v>
      </c>
      <c r="F1620" s="10">
        <v>770335.57948722597</v>
      </c>
      <c r="G1620" s="10">
        <f>tabStateTxnSplit[[#This Row],[Amount (INR)]]/tabStateTxnSplit[[#This Row],[Transactions]]</f>
        <v>1301.2425329176115</v>
      </c>
    </row>
    <row r="1621" spans="1:7" x14ac:dyDescent="0.25">
      <c r="A1621" t="s">
        <v>63</v>
      </c>
      <c r="B1621">
        <v>2018</v>
      </c>
      <c r="C1621">
        <v>4</v>
      </c>
      <c r="D1621" t="s">
        <v>1894</v>
      </c>
      <c r="E1621" s="10">
        <v>26212</v>
      </c>
      <c r="F1621" s="10">
        <v>177049162.13058299</v>
      </c>
      <c r="G1621" s="10">
        <f>tabStateTxnSplit[[#This Row],[Amount (INR)]]/tabStateTxnSplit[[#This Row],[Transactions]]</f>
        <v>6754.5079402786123</v>
      </c>
    </row>
    <row r="1622" spans="1:7" x14ac:dyDescent="0.25">
      <c r="A1622" t="s">
        <v>63</v>
      </c>
      <c r="B1622">
        <v>2018</v>
      </c>
      <c r="C1622">
        <v>4</v>
      </c>
      <c r="D1622" t="s">
        <v>1893</v>
      </c>
      <c r="E1622" s="10">
        <v>24533</v>
      </c>
      <c r="F1622" s="10">
        <v>5523702.9764348799</v>
      </c>
      <c r="G1622" s="10">
        <f>tabStateTxnSplit[[#This Row],[Amount (INR)]]/tabStateTxnSplit[[#This Row],[Transactions]]</f>
        <v>225.15399569701543</v>
      </c>
    </row>
    <row r="1623" spans="1:7" x14ac:dyDescent="0.25">
      <c r="A1623" t="s">
        <v>63</v>
      </c>
      <c r="B1623">
        <v>2018</v>
      </c>
      <c r="C1623">
        <v>4</v>
      </c>
      <c r="D1623" t="s">
        <v>1895</v>
      </c>
      <c r="E1623" s="10">
        <v>3699</v>
      </c>
      <c r="F1623" s="10">
        <v>6911586.6081229895</v>
      </c>
      <c r="G1623" s="10">
        <f>tabStateTxnSplit[[#This Row],[Amount (INR)]]/tabStateTxnSplit[[#This Row],[Transactions]]</f>
        <v>1868.5013809470099</v>
      </c>
    </row>
    <row r="1624" spans="1:7" x14ac:dyDescent="0.25">
      <c r="A1624" t="s">
        <v>63</v>
      </c>
      <c r="B1624">
        <v>2018</v>
      </c>
      <c r="C1624">
        <v>4</v>
      </c>
      <c r="D1624" t="s">
        <v>1896</v>
      </c>
      <c r="E1624" s="10">
        <v>145</v>
      </c>
      <c r="F1624" s="10">
        <v>35654.183378788897</v>
      </c>
      <c r="G1624" s="10">
        <f>tabStateTxnSplit[[#This Row],[Amount (INR)]]/tabStateTxnSplit[[#This Row],[Transactions]]</f>
        <v>245.89091985371653</v>
      </c>
    </row>
    <row r="1625" spans="1:7" x14ac:dyDescent="0.25">
      <c r="A1625" t="s">
        <v>63</v>
      </c>
      <c r="B1625">
        <v>2018</v>
      </c>
      <c r="C1625">
        <v>4</v>
      </c>
      <c r="D1625" t="s">
        <v>1897</v>
      </c>
      <c r="E1625" s="10">
        <v>653</v>
      </c>
      <c r="F1625" s="10">
        <v>906746.63100957195</v>
      </c>
      <c r="G1625" s="10">
        <f>tabStateTxnSplit[[#This Row],[Amount (INR)]]/tabStateTxnSplit[[#This Row],[Transactions]]</f>
        <v>1388.5859586670322</v>
      </c>
    </row>
    <row r="1626" spans="1:7" x14ac:dyDescent="0.25">
      <c r="A1626" t="s">
        <v>63</v>
      </c>
      <c r="B1626">
        <v>2019</v>
      </c>
      <c r="C1626">
        <v>1</v>
      </c>
      <c r="D1626" t="s">
        <v>1894</v>
      </c>
      <c r="E1626" s="10">
        <v>35126</v>
      </c>
      <c r="F1626" s="10">
        <v>204183867.41165301</v>
      </c>
      <c r="G1626" s="10">
        <f>tabStateTxnSplit[[#This Row],[Amount (INR)]]/tabStateTxnSplit[[#This Row],[Transactions]]</f>
        <v>5812.8983491332065</v>
      </c>
    </row>
    <row r="1627" spans="1:7" x14ac:dyDescent="0.25">
      <c r="A1627" t="s">
        <v>63</v>
      </c>
      <c r="B1627">
        <v>2019</v>
      </c>
      <c r="C1627">
        <v>1</v>
      </c>
      <c r="D1627" t="s">
        <v>1893</v>
      </c>
      <c r="E1627" s="10">
        <v>30327</v>
      </c>
      <c r="F1627" s="10">
        <v>6760113.7041487796</v>
      </c>
      <c r="G1627" s="10">
        <f>tabStateTxnSplit[[#This Row],[Amount (INR)]]/tabStateTxnSplit[[#This Row],[Transactions]]</f>
        <v>222.90743245783557</v>
      </c>
    </row>
    <row r="1628" spans="1:7" x14ac:dyDescent="0.25">
      <c r="A1628" t="s">
        <v>63</v>
      </c>
      <c r="B1628">
        <v>2019</v>
      </c>
      <c r="C1628">
        <v>1</v>
      </c>
      <c r="D1628" t="s">
        <v>1895</v>
      </c>
      <c r="E1628" s="10">
        <v>3984</v>
      </c>
      <c r="F1628" s="10">
        <v>6470456.0318978196</v>
      </c>
      <c r="G1628" s="10">
        <f>tabStateTxnSplit[[#This Row],[Amount (INR)]]/tabStateTxnSplit[[#This Row],[Transactions]]</f>
        <v>1624.1104497735491</v>
      </c>
    </row>
    <row r="1629" spans="1:7" x14ac:dyDescent="0.25">
      <c r="A1629" t="s">
        <v>63</v>
      </c>
      <c r="B1629">
        <v>2019</v>
      </c>
      <c r="C1629">
        <v>1</v>
      </c>
      <c r="D1629" t="s">
        <v>1896</v>
      </c>
      <c r="E1629" s="10">
        <v>133</v>
      </c>
      <c r="F1629" s="10">
        <v>33512.3960673611</v>
      </c>
      <c r="G1629" s="10">
        <f>tabStateTxnSplit[[#This Row],[Amount (INR)]]/tabStateTxnSplit[[#This Row],[Transactions]]</f>
        <v>251.97290276211353</v>
      </c>
    </row>
    <row r="1630" spans="1:7" x14ac:dyDescent="0.25">
      <c r="A1630" t="s">
        <v>63</v>
      </c>
      <c r="B1630">
        <v>2019</v>
      </c>
      <c r="C1630">
        <v>1</v>
      </c>
      <c r="D1630" t="s">
        <v>1897</v>
      </c>
      <c r="E1630" s="10">
        <v>736</v>
      </c>
      <c r="F1630" s="10">
        <v>712945.85363475501</v>
      </c>
      <c r="G1630" s="10">
        <f>tabStateTxnSplit[[#This Row],[Amount (INR)]]/tabStateTxnSplit[[#This Row],[Transactions]]</f>
        <v>968.67643156896065</v>
      </c>
    </row>
    <row r="1631" spans="1:7" x14ac:dyDescent="0.25">
      <c r="A1631" t="s">
        <v>63</v>
      </c>
      <c r="B1631">
        <v>2019</v>
      </c>
      <c r="C1631">
        <v>2</v>
      </c>
      <c r="D1631" t="s">
        <v>1894</v>
      </c>
      <c r="E1631" s="10">
        <v>37364</v>
      </c>
      <c r="F1631" s="10">
        <v>233471780.00356999</v>
      </c>
      <c r="G1631" s="10">
        <f>tabStateTxnSplit[[#This Row],[Amount (INR)]]/tabStateTxnSplit[[#This Row],[Transactions]]</f>
        <v>6248.575634395942</v>
      </c>
    </row>
    <row r="1632" spans="1:7" x14ac:dyDescent="0.25">
      <c r="A1632" t="s">
        <v>63</v>
      </c>
      <c r="B1632">
        <v>2019</v>
      </c>
      <c r="C1632">
        <v>2</v>
      </c>
      <c r="D1632" t="s">
        <v>1893</v>
      </c>
      <c r="E1632" s="10">
        <v>31903</v>
      </c>
      <c r="F1632" s="10">
        <v>7823562.3977025002</v>
      </c>
      <c r="G1632" s="10">
        <f>tabStateTxnSplit[[#This Row],[Amount (INR)]]/tabStateTxnSplit[[#This Row],[Transactions]]</f>
        <v>245.22967738778485</v>
      </c>
    </row>
    <row r="1633" spans="1:7" x14ac:dyDescent="0.25">
      <c r="A1633" t="s">
        <v>63</v>
      </c>
      <c r="B1633">
        <v>2019</v>
      </c>
      <c r="C1633">
        <v>2</v>
      </c>
      <c r="D1633" t="s">
        <v>1895</v>
      </c>
      <c r="E1633" s="10">
        <v>5646</v>
      </c>
      <c r="F1633" s="10">
        <v>5889316.8612284604</v>
      </c>
      <c r="G1633" s="10">
        <f>tabStateTxnSplit[[#This Row],[Amount (INR)]]/tabStateTxnSplit[[#This Row],[Transactions]]</f>
        <v>1043.0954412377719</v>
      </c>
    </row>
    <row r="1634" spans="1:7" x14ac:dyDescent="0.25">
      <c r="A1634" t="s">
        <v>63</v>
      </c>
      <c r="B1634">
        <v>2019</v>
      </c>
      <c r="C1634">
        <v>2</v>
      </c>
      <c r="D1634" t="s">
        <v>1896</v>
      </c>
      <c r="E1634" s="10">
        <v>80</v>
      </c>
      <c r="F1634" s="10">
        <v>14455.3809883993</v>
      </c>
      <c r="G1634" s="10">
        <f>tabStateTxnSplit[[#This Row],[Amount (INR)]]/tabStateTxnSplit[[#This Row],[Transactions]]</f>
        <v>180.69226235499124</v>
      </c>
    </row>
    <row r="1635" spans="1:7" x14ac:dyDescent="0.25">
      <c r="A1635" t="s">
        <v>63</v>
      </c>
      <c r="B1635">
        <v>2019</v>
      </c>
      <c r="C1635">
        <v>2</v>
      </c>
      <c r="D1635" t="s">
        <v>1897</v>
      </c>
      <c r="E1635" s="10">
        <v>678</v>
      </c>
      <c r="F1635" s="10">
        <v>817593.49152488797</v>
      </c>
      <c r="G1635" s="10">
        <f>tabStateTxnSplit[[#This Row],[Amount (INR)]]/tabStateTxnSplit[[#This Row],[Transactions]]</f>
        <v>1205.8901054939352</v>
      </c>
    </row>
    <row r="1636" spans="1:7" x14ac:dyDescent="0.25">
      <c r="A1636" t="s">
        <v>63</v>
      </c>
      <c r="B1636">
        <v>2019</v>
      </c>
      <c r="C1636">
        <v>3</v>
      </c>
      <c r="D1636" t="s">
        <v>1893</v>
      </c>
      <c r="E1636" s="10">
        <v>49073</v>
      </c>
      <c r="F1636" s="10">
        <v>12966806.696277101</v>
      </c>
      <c r="G1636" s="10">
        <f>tabStateTxnSplit[[#This Row],[Amount (INR)]]/tabStateTxnSplit[[#This Row],[Transactions]]</f>
        <v>264.2350517856479</v>
      </c>
    </row>
    <row r="1637" spans="1:7" x14ac:dyDescent="0.25">
      <c r="A1637" t="s">
        <v>63</v>
      </c>
      <c r="B1637">
        <v>2019</v>
      </c>
      <c r="C1637">
        <v>3</v>
      </c>
      <c r="D1637" t="s">
        <v>1894</v>
      </c>
      <c r="E1637" s="10">
        <v>42645</v>
      </c>
      <c r="F1637" s="10">
        <v>257538220.22775</v>
      </c>
      <c r="G1637" s="10">
        <f>tabStateTxnSplit[[#This Row],[Amount (INR)]]/tabStateTxnSplit[[#This Row],[Transactions]]</f>
        <v>6039.1187765916284</v>
      </c>
    </row>
    <row r="1638" spans="1:7" x14ac:dyDescent="0.25">
      <c r="A1638" t="s">
        <v>63</v>
      </c>
      <c r="B1638">
        <v>2019</v>
      </c>
      <c r="C1638">
        <v>3</v>
      </c>
      <c r="D1638" t="s">
        <v>1895</v>
      </c>
      <c r="E1638" s="10">
        <v>5560</v>
      </c>
      <c r="F1638" s="10">
        <v>7397529.0213269899</v>
      </c>
      <c r="G1638" s="10">
        <f>tabStateTxnSplit[[#This Row],[Amount (INR)]]/tabStateTxnSplit[[#This Row],[Transactions]]</f>
        <v>1330.4908311739191</v>
      </c>
    </row>
    <row r="1639" spans="1:7" x14ac:dyDescent="0.25">
      <c r="A1639" t="s">
        <v>63</v>
      </c>
      <c r="B1639">
        <v>2019</v>
      </c>
      <c r="C1639">
        <v>3</v>
      </c>
      <c r="D1639" t="s">
        <v>1896</v>
      </c>
      <c r="E1639" s="10">
        <v>94</v>
      </c>
      <c r="F1639" s="10">
        <v>72985.3115129488</v>
      </c>
      <c r="G1639" s="10">
        <f>tabStateTxnSplit[[#This Row],[Amount (INR)]]/tabStateTxnSplit[[#This Row],[Transactions]]</f>
        <v>776.43948418030641</v>
      </c>
    </row>
    <row r="1640" spans="1:7" x14ac:dyDescent="0.25">
      <c r="A1640" t="s">
        <v>63</v>
      </c>
      <c r="B1640">
        <v>2019</v>
      </c>
      <c r="C1640">
        <v>3</v>
      </c>
      <c r="D1640" t="s">
        <v>1897</v>
      </c>
      <c r="E1640" s="10">
        <v>722</v>
      </c>
      <c r="F1640" s="10">
        <v>818358.69447444601</v>
      </c>
      <c r="G1640" s="10">
        <f>tabStateTxnSplit[[#This Row],[Amount (INR)]]/tabStateTxnSplit[[#This Row],[Transactions]]</f>
        <v>1133.4607956709779</v>
      </c>
    </row>
    <row r="1641" spans="1:7" x14ac:dyDescent="0.25">
      <c r="A1641" t="s">
        <v>63</v>
      </c>
      <c r="B1641">
        <v>2019</v>
      </c>
      <c r="C1641">
        <v>4</v>
      </c>
      <c r="D1641" t="s">
        <v>1893</v>
      </c>
      <c r="E1641" s="10">
        <v>60511</v>
      </c>
      <c r="F1641" s="10">
        <v>16857122.3073061</v>
      </c>
      <c r="G1641" s="10">
        <f>tabStateTxnSplit[[#This Row],[Amount (INR)]]/tabStateTxnSplit[[#This Row],[Transactions]]</f>
        <v>278.57946996919731</v>
      </c>
    </row>
    <row r="1642" spans="1:7" x14ac:dyDescent="0.25">
      <c r="A1642" t="s">
        <v>63</v>
      </c>
      <c r="B1642">
        <v>2019</v>
      </c>
      <c r="C1642">
        <v>4</v>
      </c>
      <c r="D1642" t="s">
        <v>1894</v>
      </c>
      <c r="E1642" s="10">
        <v>57109</v>
      </c>
      <c r="F1642" s="10">
        <v>341664291.49368501</v>
      </c>
      <c r="G1642" s="10">
        <f>tabStateTxnSplit[[#This Row],[Amount (INR)]]/tabStateTxnSplit[[#This Row],[Transactions]]</f>
        <v>5982.6698330155496</v>
      </c>
    </row>
    <row r="1643" spans="1:7" x14ac:dyDescent="0.25">
      <c r="A1643" t="s">
        <v>63</v>
      </c>
      <c r="B1643">
        <v>2019</v>
      </c>
      <c r="C1643">
        <v>4</v>
      </c>
      <c r="D1643" t="s">
        <v>1895</v>
      </c>
      <c r="E1643" s="10">
        <v>6939</v>
      </c>
      <c r="F1643" s="10">
        <v>9451111.1393528208</v>
      </c>
      <c r="G1643" s="10">
        <f>tabStateTxnSplit[[#This Row],[Amount (INR)]]/tabStateTxnSplit[[#This Row],[Transactions]]</f>
        <v>1362.0278338885748</v>
      </c>
    </row>
    <row r="1644" spans="1:7" x14ac:dyDescent="0.25">
      <c r="A1644" t="s">
        <v>63</v>
      </c>
      <c r="B1644">
        <v>2019</v>
      </c>
      <c r="C1644">
        <v>4</v>
      </c>
      <c r="D1644" t="s">
        <v>1896</v>
      </c>
      <c r="E1644" s="10">
        <v>100</v>
      </c>
      <c r="F1644" s="10">
        <v>20966.3333050078</v>
      </c>
      <c r="G1644" s="10">
        <f>tabStateTxnSplit[[#This Row],[Amount (INR)]]/tabStateTxnSplit[[#This Row],[Transactions]]</f>
        <v>209.66333305007799</v>
      </c>
    </row>
    <row r="1645" spans="1:7" x14ac:dyDescent="0.25">
      <c r="A1645" t="s">
        <v>63</v>
      </c>
      <c r="B1645">
        <v>2019</v>
      </c>
      <c r="C1645">
        <v>4</v>
      </c>
      <c r="D1645" t="s">
        <v>1897</v>
      </c>
      <c r="E1645" s="10">
        <v>580</v>
      </c>
      <c r="F1645" s="10">
        <v>695859.36083911394</v>
      </c>
      <c r="G1645" s="10">
        <f>tabStateTxnSplit[[#This Row],[Amount (INR)]]/tabStateTxnSplit[[#This Row],[Transactions]]</f>
        <v>1199.7575186881274</v>
      </c>
    </row>
    <row r="1646" spans="1:7" x14ac:dyDescent="0.25">
      <c r="A1646" t="s">
        <v>63</v>
      </c>
      <c r="B1646">
        <v>2020</v>
      </c>
      <c r="C1646">
        <v>1</v>
      </c>
      <c r="D1646" t="s">
        <v>1893</v>
      </c>
      <c r="E1646" s="10">
        <v>85067</v>
      </c>
      <c r="F1646" s="10">
        <v>24356294.585232802</v>
      </c>
      <c r="G1646" s="10">
        <f>tabStateTxnSplit[[#This Row],[Amount (INR)]]/tabStateTxnSplit[[#This Row],[Transactions]]</f>
        <v>286.31895547313059</v>
      </c>
    </row>
    <row r="1647" spans="1:7" x14ac:dyDescent="0.25">
      <c r="A1647" t="s">
        <v>63</v>
      </c>
      <c r="B1647">
        <v>2020</v>
      </c>
      <c r="C1647">
        <v>1</v>
      </c>
      <c r="D1647" t="s">
        <v>1894</v>
      </c>
      <c r="E1647" s="10">
        <v>57916</v>
      </c>
      <c r="F1647" s="10">
        <v>356260523.232629</v>
      </c>
      <c r="G1647" s="10">
        <f>tabStateTxnSplit[[#This Row],[Amount (INR)]]/tabStateTxnSplit[[#This Row],[Transactions]]</f>
        <v>6151.3316394887252</v>
      </c>
    </row>
    <row r="1648" spans="1:7" x14ac:dyDescent="0.25">
      <c r="A1648" t="s">
        <v>63</v>
      </c>
      <c r="B1648">
        <v>2020</v>
      </c>
      <c r="C1648">
        <v>1</v>
      </c>
      <c r="D1648" t="s">
        <v>1895</v>
      </c>
      <c r="E1648" s="10">
        <v>9961</v>
      </c>
      <c r="F1648" s="10">
        <v>10404414.592504701</v>
      </c>
      <c r="G1648" s="10">
        <f>tabStateTxnSplit[[#This Row],[Amount (INR)]]/tabStateTxnSplit[[#This Row],[Transactions]]</f>
        <v>1044.5150680157315</v>
      </c>
    </row>
    <row r="1649" spans="1:7" x14ac:dyDescent="0.25">
      <c r="A1649" t="s">
        <v>63</v>
      </c>
      <c r="B1649">
        <v>2020</v>
      </c>
      <c r="C1649">
        <v>1</v>
      </c>
      <c r="D1649" t="s">
        <v>1896</v>
      </c>
      <c r="E1649" s="10">
        <v>119</v>
      </c>
      <c r="F1649" s="10">
        <v>283854.31883811398</v>
      </c>
      <c r="G1649" s="10">
        <f>tabStateTxnSplit[[#This Row],[Amount (INR)]]/tabStateTxnSplit[[#This Row],[Transactions]]</f>
        <v>2385.3304104043191</v>
      </c>
    </row>
    <row r="1650" spans="1:7" x14ac:dyDescent="0.25">
      <c r="A1650" t="s">
        <v>63</v>
      </c>
      <c r="B1650">
        <v>2020</v>
      </c>
      <c r="C1650">
        <v>1</v>
      </c>
      <c r="D1650" t="s">
        <v>1897</v>
      </c>
      <c r="E1650" s="10">
        <v>546</v>
      </c>
      <c r="F1650" s="10">
        <v>772492.62043177604</v>
      </c>
      <c r="G1650" s="10">
        <f>tabStateTxnSplit[[#This Row],[Amount (INR)]]/tabStateTxnSplit[[#This Row],[Transactions]]</f>
        <v>1414.8216491424469</v>
      </c>
    </row>
    <row r="1651" spans="1:7" x14ac:dyDescent="0.25">
      <c r="A1651" t="s">
        <v>63</v>
      </c>
      <c r="B1651">
        <v>2020</v>
      </c>
      <c r="C1651">
        <v>2</v>
      </c>
      <c r="D1651" t="s">
        <v>1893</v>
      </c>
      <c r="E1651" s="10">
        <v>127592</v>
      </c>
      <c r="F1651" s="10">
        <v>37504550.777320899</v>
      </c>
      <c r="G1651" s="10">
        <f>tabStateTxnSplit[[#This Row],[Amount (INR)]]/tabStateTxnSplit[[#This Row],[Transactions]]</f>
        <v>293.94124065239907</v>
      </c>
    </row>
    <row r="1652" spans="1:7" x14ac:dyDescent="0.25">
      <c r="A1652" t="s">
        <v>63</v>
      </c>
      <c r="B1652">
        <v>2020</v>
      </c>
      <c r="C1652">
        <v>2</v>
      </c>
      <c r="D1652" t="s">
        <v>1894</v>
      </c>
      <c r="E1652" s="10">
        <v>60021</v>
      </c>
      <c r="F1652" s="10">
        <v>404110075.08639503</v>
      </c>
      <c r="G1652" s="10">
        <f>tabStateTxnSplit[[#This Row],[Amount (INR)]]/tabStateTxnSplit[[#This Row],[Transactions]]</f>
        <v>6732.8114341046476</v>
      </c>
    </row>
    <row r="1653" spans="1:7" x14ac:dyDescent="0.25">
      <c r="A1653" t="s">
        <v>63</v>
      </c>
      <c r="B1653">
        <v>2020</v>
      </c>
      <c r="C1653">
        <v>2</v>
      </c>
      <c r="D1653" t="s">
        <v>1895</v>
      </c>
      <c r="E1653" s="10">
        <v>10056</v>
      </c>
      <c r="F1653" s="10">
        <v>14627463.6642709</v>
      </c>
      <c r="G1653" s="10">
        <f>tabStateTxnSplit[[#This Row],[Amount (INR)]]/tabStateTxnSplit[[#This Row],[Transactions]]</f>
        <v>1454.60060305001</v>
      </c>
    </row>
    <row r="1654" spans="1:7" x14ac:dyDescent="0.25">
      <c r="A1654" t="s">
        <v>63</v>
      </c>
      <c r="B1654">
        <v>2020</v>
      </c>
      <c r="C1654">
        <v>2</v>
      </c>
      <c r="D1654" t="s">
        <v>1896</v>
      </c>
      <c r="E1654" s="10">
        <v>244</v>
      </c>
      <c r="F1654" s="10">
        <v>434960.27990785701</v>
      </c>
      <c r="G1654" s="10">
        <f>tabStateTxnSplit[[#This Row],[Amount (INR)]]/tabStateTxnSplit[[#This Row],[Transactions]]</f>
        <v>1782.6240979830204</v>
      </c>
    </row>
    <row r="1655" spans="1:7" x14ac:dyDescent="0.25">
      <c r="A1655" t="s">
        <v>63</v>
      </c>
      <c r="B1655">
        <v>2020</v>
      </c>
      <c r="C1655">
        <v>2</v>
      </c>
      <c r="D1655" t="s">
        <v>1897</v>
      </c>
      <c r="E1655" s="10">
        <v>549</v>
      </c>
      <c r="F1655" s="10">
        <v>516383.63442262798</v>
      </c>
      <c r="G1655" s="10">
        <f>tabStateTxnSplit[[#This Row],[Amount (INR)]]/tabStateTxnSplit[[#This Row],[Transactions]]</f>
        <v>940.58949803757378</v>
      </c>
    </row>
    <row r="1656" spans="1:7" x14ac:dyDescent="0.25">
      <c r="A1656" t="s">
        <v>63</v>
      </c>
      <c r="B1656">
        <v>2020</v>
      </c>
      <c r="C1656">
        <v>3</v>
      </c>
      <c r="D1656" t="s">
        <v>1893</v>
      </c>
      <c r="E1656" s="10">
        <v>132664</v>
      </c>
      <c r="F1656" s="10">
        <v>40941077.032856897</v>
      </c>
      <c r="G1656" s="10">
        <f>tabStateTxnSplit[[#This Row],[Amount (INR)]]/tabStateTxnSplit[[#This Row],[Transactions]]</f>
        <v>308.60728632377209</v>
      </c>
    </row>
    <row r="1657" spans="1:7" x14ac:dyDescent="0.25">
      <c r="A1657" t="s">
        <v>63</v>
      </c>
      <c r="B1657">
        <v>2020</v>
      </c>
      <c r="C1657">
        <v>3</v>
      </c>
      <c r="D1657" t="s">
        <v>1894</v>
      </c>
      <c r="E1657" s="10">
        <v>99644</v>
      </c>
      <c r="F1657" s="10">
        <v>634560147.35069001</v>
      </c>
      <c r="G1657" s="10">
        <f>tabStateTxnSplit[[#This Row],[Amount (INR)]]/tabStateTxnSplit[[#This Row],[Transactions]]</f>
        <v>6368.2725236912411</v>
      </c>
    </row>
    <row r="1658" spans="1:7" x14ac:dyDescent="0.25">
      <c r="A1658" t="s">
        <v>63</v>
      </c>
      <c r="B1658">
        <v>2020</v>
      </c>
      <c r="C1658">
        <v>3</v>
      </c>
      <c r="D1658" t="s">
        <v>1895</v>
      </c>
      <c r="E1658" s="10">
        <v>20934</v>
      </c>
      <c r="F1658" s="10">
        <v>30693648.236451399</v>
      </c>
      <c r="G1658" s="10">
        <f>tabStateTxnSplit[[#This Row],[Amount (INR)]]/tabStateTxnSplit[[#This Row],[Transactions]]</f>
        <v>1466.2103867608387</v>
      </c>
    </row>
    <row r="1659" spans="1:7" x14ac:dyDescent="0.25">
      <c r="A1659" t="s">
        <v>63</v>
      </c>
      <c r="B1659">
        <v>2020</v>
      </c>
      <c r="C1659">
        <v>3</v>
      </c>
      <c r="D1659" t="s">
        <v>1896</v>
      </c>
      <c r="E1659" s="10">
        <v>535</v>
      </c>
      <c r="F1659" s="10">
        <v>824864.51312728703</v>
      </c>
      <c r="G1659" s="10">
        <f>tabStateTxnSplit[[#This Row],[Amount (INR)]]/tabStateTxnSplit[[#This Row],[Transactions]]</f>
        <v>1541.8028282753028</v>
      </c>
    </row>
    <row r="1660" spans="1:7" x14ac:dyDescent="0.25">
      <c r="A1660" t="s">
        <v>63</v>
      </c>
      <c r="B1660">
        <v>2020</v>
      </c>
      <c r="C1660">
        <v>3</v>
      </c>
      <c r="D1660" t="s">
        <v>1897</v>
      </c>
      <c r="E1660" s="10">
        <v>926</v>
      </c>
      <c r="F1660" s="10">
        <v>924438.37147471705</v>
      </c>
      <c r="G1660" s="10">
        <f>tabStateTxnSplit[[#This Row],[Amount (INR)]]/tabStateTxnSplit[[#This Row],[Transactions]]</f>
        <v>998.31357610660586</v>
      </c>
    </row>
    <row r="1661" spans="1:7" x14ac:dyDescent="0.25">
      <c r="A1661" t="s">
        <v>63</v>
      </c>
      <c r="B1661">
        <v>2020</v>
      </c>
      <c r="C1661">
        <v>4</v>
      </c>
      <c r="D1661" t="s">
        <v>1894</v>
      </c>
      <c r="E1661" s="10">
        <v>141038</v>
      </c>
      <c r="F1661" s="10">
        <v>887252744.06766796</v>
      </c>
      <c r="G1661" s="10">
        <f>tabStateTxnSplit[[#This Row],[Amount (INR)]]/tabStateTxnSplit[[#This Row],[Transactions]]</f>
        <v>6290.8772392381343</v>
      </c>
    </row>
    <row r="1662" spans="1:7" x14ac:dyDescent="0.25">
      <c r="A1662" t="s">
        <v>63</v>
      </c>
      <c r="B1662">
        <v>2020</v>
      </c>
      <c r="C1662">
        <v>4</v>
      </c>
      <c r="D1662" t="s">
        <v>1893</v>
      </c>
      <c r="E1662" s="10">
        <v>140297</v>
      </c>
      <c r="F1662" s="10">
        <v>45386403.172815897</v>
      </c>
      <c r="G1662" s="10">
        <f>tabStateTxnSplit[[#This Row],[Amount (INR)]]/tabStateTxnSplit[[#This Row],[Transactions]]</f>
        <v>323.5023070544338</v>
      </c>
    </row>
    <row r="1663" spans="1:7" x14ac:dyDescent="0.25">
      <c r="A1663" t="s">
        <v>63</v>
      </c>
      <c r="B1663">
        <v>2020</v>
      </c>
      <c r="C1663">
        <v>4</v>
      </c>
      <c r="D1663" t="s">
        <v>1895</v>
      </c>
      <c r="E1663" s="10">
        <v>39676</v>
      </c>
      <c r="F1663" s="10">
        <v>52094800.565094598</v>
      </c>
      <c r="G1663" s="10">
        <f>tabStateTxnSplit[[#This Row],[Amount (INR)]]/tabStateTxnSplit[[#This Row],[Transactions]]</f>
        <v>1313.0053575233037</v>
      </c>
    </row>
    <row r="1664" spans="1:7" x14ac:dyDescent="0.25">
      <c r="A1664" t="s">
        <v>63</v>
      </c>
      <c r="B1664">
        <v>2020</v>
      </c>
      <c r="C1664">
        <v>4</v>
      </c>
      <c r="D1664" t="s">
        <v>1896</v>
      </c>
      <c r="E1664" s="10">
        <v>607</v>
      </c>
      <c r="F1664" s="10">
        <v>855201.58811572299</v>
      </c>
      <c r="G1664" s="10">
        <f>tabStateTxnSplit[[#This Row],[Amount (INR)]]/tabStateTxnSplit[[#This Row],[Transactions]]</f>
        <v>1408.8988272087693</v>
      </c>
    </row>
    <row r="1665" spans="1:7" x14ac:dyDescent="0.25">
      <c r="A1665" t="s">
        <v>63</v>
      </c>
      <c r="B1665">
        <v>2020</v>
      </c>
      <c r="C1665">
        <v>4</v>
      </c>
      <c r="D1665" t="s">
        <v>1897</v>
      </c>
      <c r="E1665" s="10">
        <v>989</v>
      </c>
      <c r="F1665" s="10">
        <v>932966.30026349495</v>
      </c>
      <c r="G1665" s="10">
        <f>tabStateTxnSplit[[#This Row],[Amount (INR)]]/tabStateTxnSplit[[#This Row],[Transactions]]</f>
        <v>943.34307407835684</v>
      </c>
    </row>
    <row r="1666" spans="1:7" x14ac:dyDescent="0.25">
      <c r="A1666" t="s">
        <v>63</v>
      </c>
      <c r="B1666">
        <v>2021</v>
      </c>
      <c r="C1666">
        <v>1</v>
      </c>
      <c r="D1666" t="s">
        <v>1894</v>
      </c>
      <c r="E1666" s="10">
        <v>156386</v>
      </c>
      <c r="F1666" s="10">
        <v>982955112.18927705</v>
      </c>
      <c r="G1666" s="10">
        <f>tabStateTxnSplit[[#This Row],[Amount (INR)]]/tabStateTxnSplit[[#This Row],[Transactions]]</f>
        <v>6285.4418694082406</v>
      </c>
    </row>
    <row r="1667" spans="1:7" x14ac:dyDescent="0.25">
      <c r="A1667" t="s">
        <v>63</v>
      </c>
      <c r="B1667">
        <v>2021</v>
      </c>
      <c r="C1667">
        <v>1</v>
      </c>
      <c r="D1667" t="s">
        <v>1893</v>
      </c>
      <c r="E1667" s="10">
        <v>128055</v>
      </c>
      <c r="F1667" s="10">
        <v>45558278.223239496</v>
      </c>
      <c r="G1667" s="10">
        <f>tabStateTxnSplit[[#This Row],[Amount (INR)]]/tabStateTxnSplit[[#This Row],[Transactions]]</f>
        <v>355.77117819092967</v>
      </c>
    </row>
    <row r="1668" spans="1:7" x14ac:dyDescent="0.25">
      <c r="A1668" t="s">
        <v>63</v>
      </c>
      <c r="B1668">
        <v>2021</v>
      </c>
      <c r="C1668">
        <v>1</v>
      </c>
      <c r="D1668" t="s">
        <v>1895</v>
      </c>
      <c r="E1668" s="10">
        <v>43511</v>
      </c>
      <c r="F1668" s="10">
        <v>70289687.946227401</v>
      </c>
      <c r="G1668" s="10">
        <f>tabStateTxnSplit[[#This Row],[Amount (INR)]]/tabStateTxnSplit[[#This Row],[Transactions]]</f>
        <v>1615.4463916303325</v>
      </c>
    </row>
    <row r="1669" spans="1:7" x14ac:dyDescent="0.25">
      <c r="A1669" t="s">
        <v>63</v>
      </c>
      <c r="B1669">
        <v>2021</v>
      </c>
      <c r="C1669">
        <v>1</v>
      </c>
      <c r="D1669" t="s">
        <v>1896</v>
      </c>
      <c r="E1669" s="10">
        <v>648</v>
      </c>
      <c r="F1669" s="10">
        <v>1330632.9787810999</v>
      </c>
      <c r="G1669" s="10">
        <f>tabStateTxnSplit[[#This Row],[Amount (INR)]]/tabStateTxnSplit[[#This Row],[Transactions]]</f>
        <v>2053.4459549091048</v>
      </c>
    </row>
    <row r="1670" spans="1:7" x14ac:dyDescent="0.25">
      <c r="A1670" t="s">
        <v>63</v>
      </c>
      <c r="B1670">
        <v>2021</v>
      </c>
      <c r="C1670">
        <v>1</v>
      </c>
      <c r="D1670" t="s">
        <v>1897</v>
      </c>
      <c r="E1670" s="10">
        <v>975</v>
      </c>
      <c r="F1670" s="10">
        <v>971875.60841171001</v>
      </c>
      <c r="G1670" s="10">
        <f>tabStateTxnSplit[[#This Row],[Amount (INR)]]/tabStateTxnSplit[[#This Row],[Transactions]]</f>
        <v>996.79549580688206</v>
      </c>
    </row>
    <row r="1671" spans="1:7" x14ac:dyDescent="0.25">
      <c r="A1671" t="s">
        <v>63</v>
      </c>
      <c r="B1671">
        <v>2021</v>
      </c>
      <c r="C1671">
        <v>2</v>
      </c>
      <c r="D1671" t="s">
        <v>1894</v>
      </c>
      <c r="E1671" s="10">
        <v>173064</v>
      </c>
      <c r="F1671" s="10">
        <v>995581952.90340495</v>
      </c>
      <c r="G1671" s="10">
        <f>tabStateTxnSplit[[#This Row],[Amount (INR)]]/tabStateTxnSplit[[#This Row],[Transactions]]</f>
        <v>5752.6808169428941</v>
      </c>
    </row>
    <row r="1672" spans="1:7" x14ac:dyDescent="0.25">
      <c r="A1672" t="s">
        <v>63</v>
      </c>
      <c r="B1672">
        <v>2021</v>
      </c>
      <c r="C1672">
        <v>2</v>
      </c>
      <c r="D1672" t="s">
        <v>1893</v>
      </c>
      <c r="E1672" s="10">
        <v>161763</v>
      </c>
      <c r="F1672" s="10">
        <v>56059844.239659302</v>
      </c>
      <c r="G1672" s="10">
        <f>tabStateTxnSplit[[#This Row],[Amount (INR)]]/tabStateTxnSplit[[#This Row],[Transactions]]</f>
        <v>346.5554189750394</v>
      </c>
    </row>
    <row r="1673" spans="1:7" x14ac:dyDescent="0.25">
      <c r="A1673" t="s">
        <v>63</v>
      </c>
      <c r="B1673">
        <v>2021</v>
      </c>
      <c r="C1673">
        <v>2</v>
      </c>
      <c r="D1673" t="s">
        <v>1895</v>
      </c>
      <c r="E1673" s="10">
        <v>57877</v>
      </c>
      <c r="F1673" s="10">
        <v>69528721.401561007</v>
      </c>
      <c r="G1673" s="10">
        <f>tabStateTxnSplit[[#This Row],[Amount (INR)]]/tabStateTxnSplit[[#This Row],[Transactions]]</f>
        <v>1201.3186827506784</v>
      </c>
    </row>
    <row r="1674" spans="1:7" x14ac:dyDescent="0.25">
      <c r="A1674" t="s">
        <v>63</v>
      </c>
      <c r="B1674">
        <v>2021</v>
      </c>
      <c r="C1674">
        <v>2</v>
      </c>
      <c r="D1674" t="s">
        <v>1896</v>
      </c>
      <c r="E1674" s="10">
        <v>611</v>
      </c>
      <c r="F1674" s="10">
        <v>710657.506564482</v>
      </c>
      <c r="G1674" s="10">
        <f>tabStateTxnSplit[[#This Row],[Amount (INR)]]/tabStateTxnSplit[[#This Row],[Transactions]]</f>
        <v>1163.1055753919509</v>
      </c>
    </row>
    <row r="1675" spans="1:7" x14ac:dyDescent="0.25">
      <c r="A1675" t="s">
        <v>63</v>
      </c>
      <c r="B1675">
        <v>2021</v>
      </c>
      <c r="C1675">
        <v>2</v>
      </c>
      <c r="D1675" t="s">
        <v>1897</v>
      </c>
      <c r="E1675" s="10">
        <v>1025</v>
      </c>
      <c r="F1675" s="10">
        <v>993297.250902934</v>
      </c>
      <c r="G1675" s="10">
        <f>tabStateTxnSplit[[#This Row],[Amount (INR)]]/tabStateTxnSplit[[#This Row],[Transactions]]</f>
        <v>969.07048868578931</v>
      </c>
    </row>
    <row r="1676" spans="1:7" x14ac:dyDescent="0.25">
      <c r="A1676" t="s">
        <v>64</v>
      </c>
      <c r="B1676">
        <v>2018</v>
      </c>
      <c r="C1676">
        <v>1</v>
      </c>
      <c r="D1676" t="s">
        <v>1893</v>
      </c>
      <c r="E1676" s="10">
        <v>28198</v>
      </c>
      <c r="F1676" s="10">
        <v>5361675.5496233096</v>
      </c>
      <c r="G1676" s="10">
        <f>tabStateTxnSplit[[#This Row],[Amount (INR)]]/tabStateTxnSplit[[#This Row],[Transactions]]</f>
        <v>190.14382401671429</v>
      </c>
    </row>
    <row r="1677" spans="1:7" x14ac:dyDescent="0.25">
      <c r="A1677" t="s">
        <v>64</v>
      </c>
      <c r="B1677">
        <v>2018</v>
      </c>
      <c r="C1677">
        <v>1</v>
      </c>
      <c r="D1677" t="s">
        <v>1894</v>
      </c>
      <c r="E1677" s="10">
        <v>11631</v>
      </c>
      <c r="F1677" s="10">
        <v>69830122.020638704</v>
      </c>
      <c r="G1677" s="10">
        <f>tabStateTxnSplit[[#This Row],[Amount (INR)]]/tabStateTxnSplit[[#This Row],[Transactions]]</f>
        <v>6003.793484707996</v>
      </c>
    </row>
    <row r="1678" spans="1:7" x14ac:dyDescent="0.25">
      <c r="A1678" t="s">
        <v>64</v>
      </c>
      <c r="B1678">
        <v>2018</v>
      </c>
      <c r="C1678">
        <v>1</v>
      </c>
      <c r="D1678" t="s">
        <v>1895</v>
      </c>
      <c r="E1678" s="10">
        <v>822</v>
      </c>
      <c r="F1678" s="10">
        <v>1170667.41516491</v>
      </c>
      <c r="G1678" s="10">
        <f>tabStateTxnSplit[[#This Row],[Amount (INR)]]/tabStateTxnSplit[[#This Row],[Transactions]]</f>
        <v>1424.1696048234915</v>
      </c>
    </row>
    <row r="1679" spans="1:7" x14ac:dyDescent="0.25">
      <c r="A1679" t="s">
        <v>64</v>
      </c>
      <c r="B1679">
        <v>2018</v>
      </c>
      <c r="C1679">
        <v>1</v>
      </c>
      <c r="D1679" t="s">
        <v>1896</v>
      </c>
      <c r="E1679" s="10">
        <v>399</v>
      </c>
      <c r="F1679" s="10">
        <v>299016.73456207302</v>
      </c>
      <c r="G1679" s="10">
        <f>tabStateTxnSplit[[#This Row],[Amount (INR)]]/tabStateTxnSplit[[#This Row],[Transactions]]</f>
        <v>749.41537484228832</v>
      </c>
    </row>
    <row r="1680" spans="1:7" x14ac:dyDescent="0.25">
      <c r="A1680" t="s">
        <v>64</v>
      </c>
      <c r="B1680">
        <v>2018</v>
      </c>
      <c r="C1680">
        <v>1</v>
      </c>
      <c r="D1680" t="s">
        <v>1897</v>
      </c>
      <c r="E1680" s="10">
        <v>1795</v>
      </c>
      <c r="F1680" s="10">
        <v>1344409.3661360301</v>
      </c>
      <c r="G1680" s="10">
        <f>tabStateTxnSplit[[#This Row],[Amount (INR)]]/tabStateTxnSplit[[#This Row],[Transactions]]</f>
        <v>748.97457723455716</v>
      </c>
    </row>
    <row r="1681" spans="1:7" x14ac:dyDescent="0.25">
      <c r="A1681" t="s">
        <v>64</v>
      </c>
      <c r="B1681">
        <v>2018</v>
      </c>
      <c r="C1681">
        <v>2</v>
      </c>
      <c r="D1681" t="s">
        <v>1893</v>
      </c>
      <c r="E1681" s="10">
        <v>41959</v>
      </c>
      <c r="F1681" s="10">
        <v>9139467.7039800901</v>
      </c>
      <c r="G1681" s="10">
        <f>tabStateTxnSplit[[#This Row],[Amount (INR)]]/tabStateTxnSplit[[#This Row],[Transactions]]</f>
        <v>217.81900674420481</v>
      </c>
    </row>
    <row r="1682" spans="1:7" x14ac:dyDescent="0.25">
      <c r="A1682" t="s">
        <v>64</v>
      </c>
      <c r="B1682">
        <v>2018</v>
      </c>
      <c r="C1682">
        <v>2</v>
      </c>
      <c r="D1682" t="s">
        <v>1894</v>
      </c>
      <c r="E1682" s="10">
        <v>20099</v>
      </c>
      <c r="F1682" s="10">
        <v>140193107.69683501</v>
      </c>
      <c r="G1682" s="10">
        <f>tabStateTxnSplit[[#This Row],[Amount (INR)]]/tabStateTxnSplit[[#This Row],[Transactions]]</f>
        <v>6975.128498772825</v>
      </c>
    </row>
    <row r="1683" spans="1:7" x14ac:dyDescent="0.25">
      <c r="A1683" t="s">
        <v>64</v>
      </c>
      <c r="B1683">
        <v>2018</v>
      </c>
      <c r="C1683">
        <v>2</v>
      </c>
      <c r="D1683" t="s">
        <v>1895</v>
      </c>
      <c r="E1683" s="10">
        <v>1529</v>
      </c>
      <c r="F1683" s="10">
        <v>2293935.49083592</v>
      </c>
      <c r="G1683" s="10">
        <f>tabStateTxnSplit[[#This Row],[Amount (INR)]]/tabStateTxnSplit[[#This Row],[Transactions]]</f>
        <v>1500.2848206905951</v>
      </c>
    </row>
    <row r="1684" spans="1:7" x14ac:dyDescent="0.25">
      <c r="A1684" t="s">
        <v>64</v>
      </c>
      <c r="B1684">
        <v>2018</v>
      </c>
      <c r="C1684">
        <v>2</v>
      </c>
      <c r="D1684" t="s">
        <v>1896</v>
      </c>
      <c r="E1684" s="10">
        <v>379</v>
      </c>
      <c r="F1684" s="10">
        <v>153458.52316261301</v>
      </c>
      <c r="G1684" s="10">
        <f>tabStateTxnSplit[[#This Row],[Amount (INR)]]/tabStateTxnSplit[[#This Row],[Transactions]]</f>
        <v>404.90375504647233</v>
      </c>
    </row>
    <row r="1685" spans="1:7" x14ac:dyDescent="0.25">
      <c r="A1685" t="s">
        <v>64</v>
      </c>
      <c r="B1685">
        <v>2018</v>
      </c>
      <c r="C1685">
        <v>2</v>
      </c>
      <c r="D1685" t="s">
        <v>1897</v>
      </c>
      <c r="E1685" s="10">
        <v>1633</v>
      </c>
      <c r="F1685" s="10">
        <v>1545608.46548711</v>
      </c>
      <c r="G1685" s="10">
        <f>tabStateTxnSplit[[#This Row],[Amount (INR)]]/tabStateTxnSplit[[#This Row],[Transactions]]</f>
        <v>946.48405724868951</v>
      </c>
    </row>
    <row r="1686" spans="1:7" x14ac:dyDescent="0.25">
      <c r="A1686" t="s">
        <v>64</v>
      </c>
      <c r="B1686">
        <v>2018</v>
      </c>
      <c r="C1686">
        <v>3</v>
      </c>
      <c r="D1686" t="s">
        <v>1893</v>
      </c>
      <c r="E1686" s="10">
        <v>54885</v>
      </c>
      <c r="F1686" s="10">
        <v>12664922.7241173</v>
      </c>
      <c r="G1686" s="10">
        <f>tabStateTxnSplit[[#This Row],[Amount (INR)]]/tabStateTxnSplit[[#This Row],[Transactions]]</f>
        <v>230.75380749052198</v>
      </c>
    </row>
    <row r="1687" spans="1:7" x14ac:dyDescent="0.25">
      <c r="A1687" t="s">
        <v>64</v>
      </c>
      <c r="B1687">
        <v>2018</v>
      </c>
      <c r="C1687">
        <v>3</v>
      </c>
      <c r="D1687" t="s">
        <v>1894</v>
      </c>
      <c r="E1687" s="10">
        <v>33930</v>
      </c>
      <c r="F1687" s="10">
        <v>223964723.151604</v>
      </c>
      <c r="G1687" s="10">
        <f>tabStateTxnSplit[[#This Row],[Amount (INR)]]/tabStateTxnSplit[[#This Row],[Transactions]]</f>
        <v>6600.7875965695257</v>
      </c>
    </row>
    <row r="1688" spans="1:7" x14ac:dyDescent="0.25">
      <c r="A1688" t="s">
        <v>64</v>
      </c>
      <c r="B1688">
        <v>2018</v>
      </c>
      <c r="C1688">
        <v>3</v>
      </c>
      <c r="D1688" t="s">
        <v>1895</v>
      </c>
      <c r="E1688" s="10">
        <v>3518</v>
      </c>
      <c r="F1688" s="10">
        <v>3631042.27773083</v>
      </c>
      <c r="G1688" s="10">
        <f>tabStateTxnSplit[[#This Row],[Amount (INR)]]/tabStateTxnSplit[[#This Row],[Transactions]]</f>
        <v>1032.1325405715834</v>
      </c>
    </row>
    <row r="1689" spans="1:7" x14ac:dyDescent="0.25">
      <c r="A1689" t="s">
        <v>64</v>
      </c>
      <c r="B1689">
        <v>2018</v>
      </c>
      <c r="C1689">
        <v>3</v>
      </c>
      <c r="D1689" t="s">
        <v>1896</v>
      </c>
      <c r="E1689" s="10">
        <v>460</v>
      </c>
      <c r="F1689" s="10">
        <v>125171.61850935</v>
      </c>
      <c r="G1689" s="10">
        <f>tabStateTxnSplit[[#This Row],[Amount (INR)]]/tabStateTxnSplit[[#This Row],[Transactions]]</f>
        <v>272.11221415076085</v>
      </c>
    </row>
    <row r="1690" spans="1:7" x14ac:dyDescent="0.25">
      <c r="A1690" t="s">
        <v>64</v>
      </c>
      <c r="B1690">
        <v>2018</v>
      </c>
      <c r="C1690">
        <v>3</v>
      </c>
      <c r="D1690" t="s">
        <v>1897</v>
      </c>
      <c r="E1690" s="10">
        <v>1578</v>
      </c>
      <c r="F1690" s="10">
        <v>1406883.1646908</v>
      </c>
      <c r="G1690" s="10">
        <f>tabStateTxnSplit[[#This Row],[Amount (INR)]]/tabStateTxnSplit[[#This Row],[Transactions]]</f>
        <v>891.5609408686945</v>
      </c>
    </row>
    <row r="1691" spans="1:7" x14ac:dyDescent="0.25">
      <c r="A1691" t="s">
        <v>64</v>
      </c>
      <c r="B1691">
        <v>2018</v>
      </c>
      <c r="C1691">
        <v>4</v>
      </c>
      <c r="D1691" t="s">
        <v>1893</v>
      </c>
      <c r="E1691" s="10">
        <v>72881</v>
      </c>
      <c r="F1691" s="10">
        <v>16615511.420430301</v>
      </c>
      <c r="G1691" s="10">
        <f>tabStateTxnSplit[[#This Row],[Amount (INR)]]/tabStateTxnSplit[[#This Row],[Transactions]]</f>
        <v>227.98138637546549</v>
      </c>
    </row>
    <row r="1692" spans="1:7" x14ac:dyDescent="0.25">
      <c r="A1692" t="s">
        <v>64</v>
      </c>
      <c r="B1692">
        <v>2018</v>
      </c>
      <c r="C1692">
        <v>4</v>
      </c>
      <c r="D1692" t="s">
        <v>1894</v>
      </c>
      <c r="E1692" s="10">
        <v>53723</v>
      </c>
      <c r="F1692" s="10">
        <v>358926253.43094701</v>
      </c>
      <c r="G1692" s="10">
        <f>tabStateTxnSplit[[#This Row],[Amount (INR)]]/tabStateTxnSplit[[#This Row],[Transactions]]</f>
        <v>6681.0538024858442</v>
      </c>
    </row>
    <row r="1693" spans="1:7" x14ac:dyDescent="0.25">
      <c r="A1693" t="s">
        <v>64</v>
      </c>
      <c r="B1693">
        <v>2018</v>
      </c>
      <c r="C1693">
        <v>4</v>
      </c>
      <c r="D1693" t="s">
        <v>1895</v>
      </c>
      <c r="E1693" s="10">
        <v>10350</v>
      </c>
      <c r="F1693" s="10">
        <v>10500634.794542899</v>
      </c>
      <c r="G1693" s="10">
        <f>tabStateTxnSplit[[#This Row],[Amount (INR)]]/tabStateTxnSplit[[#This Row],[Transactions]]</f>
        <v>1014.5540864292657</v>
      </c>
    </row>
    <row r="1694" spans="1:7" x14ac:dyDescent="0.25">
      <c r="A1694" t="s">
        <v>64</v>
      </c>
      <c r="B1694">
        <v>2018</v>
      </c>
      <c r="C1694">
        <v>4</v>
      </c>
      <c r="D1694" t="s">
        <v>1896</v>
      </c>
      <c r="E1694" s="10">
        <v>587</v>
      </c>
      <c r="F1694" s="10">
        <v>216127.40846239901</v>
      </c>
      <c r="G1694" s="10">
        <f>tabStateTxnSplit[[#This Row],[Amount (INR)]]/tabStateTxnSplit[[#This Row],[Transactions]]</f>
        <v>368.18979295127599</v>
      </c>
    </row>
    <row r="1695" spans="1:7" x14ac:dyDescent="0.25">
      <c r="A1695" t="s">
        <v>64</v>
      </c>
      <c r="B1695">
        <v>2018</v>
      </c>
      <c r="C1695">
        <v>4</v>
      </c>
      <c r="D1695" t="s">
        <v>1897</v>
      </c>
      <c r="E1695" s="10">
        <v>1792</v>
      </c>
      <c r="F1695" s="10">
        <v>1754940.49124085</v>
      </c>
      <c r="G1695" s="10">
        <f>tabStateTxnSplit[[#This Row],[Amount (INR)]]/tabStateTxnSplit[[#This Row],[Transactions]]</f>
        <v>979.31947055851003</v>
      </c>
    </row>
    <row r="1696" spans="1:7" x14ac:dyDescent="0.25">
      <c r="A1696" t="s">
        <v>64</v>
      </c>
      <c r="B1696">
        <v>2019</v>
      </c>
      <c r="C1696">
        <v>1</v>
      </c>
      <c r="D1696" t="s">
        <v>1893</v>
      </c>
      <c r="E1696" s="10">
        <v>87596</v>
      </c>
      <c r="F1696" s="10">
        <v>20020458.076388799</v>
      </c>
      <c r="G1696" s="10">
        <f>tabStateTxnSplit[[#This Row],[Amount (INR)]]/tabStateTxnSplit[[#This Row],[Transactions]]</f>
        <v>228.55447824545411</v>
      </c>
    </row>
    <row r="1697" spans="1:7" x14ac:dyDescent="0.25">
      <c r="A1697" t="s">
        <v>64</v>
      </c>
      <c r="B1697">
        <v>2019</v>
      </c>
      <c r="C1697">
        <v>1</v>
      </c>
      <c r="D1697" t="s">
        <v>1894</v>
      </c>
      <c r="E1697" s="10">
        <v>71642</v>
      </c>
      <c r="F1697" s="10">
        <v>411855878.24982202</v>
      </c>
      <c r="G1697" s="10">
        <f>tabStateTxnSplit[[#This Row],[Amount (INR)]]/tabStateTxnSplit[[#This Row],[Transactions]]</f>
        <v>5748.8048665562383</v>
      </c>
    </row>
    <row r="1698" spans="1:7" x14ac:dyDescent="0.25">
      <c r="A1698" t="s">
        <v>64</v>
      </c>
      <c r="B1698">
        <v>2019</v>
      </c>
      <c r="C1698">
        <v>1</v>
      </c>
      <c r="D1698" t="s">
        <v>1895</v>
      </c>
      <c r="E1698" s="10">
        <v>7306</v>
      </c>
      <c r="F1698" s="10">
        <v>8187940.3220922099</v>
      </c>
      <c r="G1698" s="10">
        <f>tabStateTxnSplit[[#This Row],[Amount (INR)]]/tabStateTxnSplit[[#This Row],[Transactions]]</f>
        <v>1120.7145253342746</v>
      </c>
    </row>
    <row r="1699" spans="1:7" x14ac:dyDescent="0.25">
      <c r="A1699" t="s">
        <v>64</v>
      </c>
      <c r="B1699">
        <v>2019</v>
      </c>
      <c r="C1699">
        <v>1</v>
      </c>
      <c r="D1699" t="s">
        <v>1896</v>
      </c>
      <c r="E1699" s="10">
        <v>430</v>
      </c>
      <c r="F1699" s="10">
        <v>101072.897733176</v>
      </c>
      <c r="G1699" s="10">
        <f>tabStateTxnSplit[[#This Row],[Amount (INR)]]/tabStateTxnSplit[[#This Row],[Transactions]]</f>
        <v>235.05325054226975</v>
      </c>
    </row>
    <row r="1700" spans="1:7" x14ac:dyDescent="0.25">
      <c r="A1700" t="s">
        <v>64</v>
      </c>
      <c r="B1700">
        <v>2019</v>
      </c>
      <c r="C1700">
        <v>1</v>
      </c>
      <c r="D1700" t="s">
        <v>1897</v>
      </c>
      <c r="E1700" s="10">
        <v>1605</v>
      </c>
      <c r="F1700" s="10">
        <v>1776362.86629352</v>
      </c>
      <c r="G1700" s="10">
        <f>tabStateTxnSplit[[#This Row],[Amount (INR)]]/tabStateTxnSplit[[#This Row],[Transactions]]</f>
        <v>1106.7681409928473</v>
      </c>
    </row>
    <row r="1701" spans="1:7" x14ac:dyDescent="0.25">
      <c r="A1701" t="s">
        <v>64</v>
      </c>
      <c r="B1701">
        <v>2019</v>
      </c>
      <c r="C1701">
        <v>2</v>
      </c>
      <c r="D1701" t="s">
        <v>1893</v>
      </c>
      <c r="E1701" s="10">
        <v>92492</v>
      </c>
      <c r="F1701" s="10">
        <v>21350211.077814199</v>
      </c>
      <c r="G1701" s="10">
        <f>tabStateTxnSplit[[#This Row],[Amount (INR)]]/tabStateTxnSplit[[#This Row],[Transactions]]</f>
        <v>230.83305667316307</v>
      </c>
    </row>
    <row r="1702" spans="1:7" x14ac:dyDescent="0.25">
      <c r="A1702" t="s">
        <v>64</v>
      </c>
      <c r="B1702">
        <v>2019</v>
      </c>
      <c r="C1702">
        <v>2</v>
      </c>
      <c r="D1702" t="s">
        <v>1894</v>
      </c>
      <c r="E1702" s="10">
        <v>81065</v>
      </c>
      <c r="F1702" s="10">
        <v>487705354.46570402</v>
      </c>
      <c r="G1702" s="10">
        <f>tabStateTxnSplit[[#This Row],[Amount (INR)]]/tabStateTxnSplit[[#This Row],[Transactions]]</f>
        <v>6016.2259232184542</v>
      </c>
    </row>
    <row r="1703" spans="1:7" x14ac:dyDescent="0.25">
      <c r="A1703" t="s">
        <v>64</v>
      </c>
      <c r="B1703">
        <v>2019</v>
      </c>
      <c r="C1703">
        <v>2</v>
      </c>
      <c r="D1703" t="s">
        <v>1895</v>
      </c>
      <c r="E1703" s="10">
        <v>12949</v>
      </c>
      <c r="F1703" s="10">
        <v>8990954.0797675997</v>
      </c>
      <c r="G1703" s="10">
        <f>tabStateTxnSplit[[#This Row],[Amount (INR)]]/tabStateTxnSplit[[#This Row],[Transactions]]</f>
        <v>694.33578498475561</v>
      </c>
    </row>
    <row r="1704" spans="1:7" x14ac:dyDescent="0.25">
      <c r="A1704" t="s">
        <v>64</v>
      </c>
      <c r="B1704">
        <v>2019</v>
      </c>
      <c r="C1704">
        <v>2</v>
      </c>
      <c r="D1704" t="s">
        <v>1896</v>
      </c>
      <c r="E1704" s="10">
        <v>286</v>
      </c>
      <c r="F1704" s="10">
        <v>129758.002597773</v>
      </c>
      <c r="G1704" s="10">
        <f>tabStateTxnSplit[[#This Row],[Amount (INR)]]/tabStateTxnSplit[[#This Row],[Transactions]]</f>
        <v>453.69930978242309</v>
      </c>
    </row>
    <row r="1705" spans="1:7" x14ac:dyDescent="0.25">
      <c r="A1705" t="s">
        <v>64</v>
      </c>
      <c r="B1705">
        <v>2019</v>
      </c>
      <c r="C1705">
        <v>2</v>
      </c>
      <c r="D1705" t="s">
        <v>1897</v>
      </c>
      <c r="E1705" s="10">
        <v>1961</v>
      </c>
      <c r="F1705" s="10">
        <v>1890404.53262025</v>
      </c>
      <c r="G1705" s="10">
        <f>tabStateTxnSplit[[#This Row],[Amount (INR)]]/tabStateTxnSplit[[#This Row],[Transactions]]</f>
        <v>964.00027160645084</v>
      </c>
    </row>
    <row r="1706" spans="1:7" x14ac:dyDescent="0.25">
      <c r="A1706" t="s">
        <v>64</v>
      </c>
      <c r="B1706">
        <v>2019</v>
      </c>
      <c r="C1706">
        <v>3</v>
      </c>
      <c r="D1706" t="s">
        <v>1893</v>
      </c>
      <c r="E1706" s="10">
        <v>145812</v>
      </c>
      <c r="F1706" s="10">
        <v>33293527.932100501</v>
      </c>
      <c r="G1706" s="10">
        <f>tabStateTxnSplit[[#This Row],[Amount (INR)]]/tabStateTxnSplit[[#This Row],[Transactions]]</f>
        <v>228.3318789406942</v>
      </c>
    </row>
    <row r="1707" spans="1:7" x14ac:dyDescent="0.25">
      <c r="A1707" t="s">
        <v>64</v>
      </c>
      <c r="B1707">
        <v>2019</v>
      </c>
      <c r="C1707">
        <v>3</v>
      </c>
      <c r="D1707" t="s">
        <v>1894</v>
      </c>
      <c r="E1707" s="10">
        <v>100736</v>
      </c>
      <c r="F1707" s="10">
        <v>601803135.47031105</v>
      </c>
      <c r="G1707" s="10">
        <f>tabStateTxnSplit[[#This Row],[Amount (INR)]]/tabStateTxnSplit[[#This Row],[Transactions]]</f>
        <v>5974.0622564953046</v>
      </c>
    </row>
    <row r="1708" spans="1:7" x14ac:dyDescent="0.25">
      <c r="A1708" t="s">
        <v>64</v>
      </c>
      <c r="B1708">
        <v>2019</v>
      </c>
      <c r="C1708">
        <v>3</v>
      </c>
      <c r="D1708" t="s">
        <v>1895</v>
      </c>
      <c r="E1708" s="10">
        <v>13031</v>
      </c>
      <c r="F1708" s="10">
        <v>13381591.199777801</v>
      </c>
      <c r="G1708" s="10">
        <f>tabStateTxnSplit[[#This Row],[Amount (INR)]]/tabStateTxnSplit[[#This Row],[Transactions]]</f>
        <v>1026.9043971896094</v>
      </c>
    </row>
    <row r="1709" spans="1:7" x14ac:dyDescent="0.25">
      <c r="A1709" t="s">
        <v>64</v>
      </c>
      <c r="B1709">
        <v>2019</v>
      </c>
      <c r="C1709">
        <v>3</v>
      </c>
      <c r="D1709" t="s">
        <v>1896</v>
      </c>
      <c r="E1709" s="10">
        <v>210</v>
      </c>
      <c r="F1709" s="10">
        <v>229319.84921986301</v>
      </c>
      <c r="G1709" s="10">
        <f>tabStateTxnSplit[[#This Row],[Amount (INR)]]/tabStateTxnSplit[[#This Row],[Transactions]]</f>
        <v>1091.9992819993477</v>
      </c>
    </row>
    <row r="1710" spans="1:7" x14ac:dyDescent="0.25">
      <c r="A1710" t="s">
        <v>64</v>
      </c>
      <c r="B1710">
        <v>2019</v>
      </c>
      <c r="C1710">
        <v>3</v>
      </c>
      <c r="D1710" t="s">
        <v>1897</v>
      </c>
      <c r="E1710" s="10">
        <v>2089</v>
      </c>
      <c r="F1710" s="10">
        <v>2248897.2620018502</v>
      </c>
      <c r="G1710" s="10">
        <f>tabStateTxnSplit[[#This Row],[Amount (INR)]]/tabStateTxnSplit[[#This Row],[Transactions]]</f>
        <v>1076.5424901875779</v>
      </c>
    </row>
    <row r="1711" spans="1:7" x14ac:dyDescent="0.25">
      <c r="A1711" t="s">
        <v>64</v>
      </c>
      <c r="B1711">
        <v>2019</v>
      </c>
      <c r="C1711">
        <v>4</v>
      </c>
      <c r="D1711" t="s">
        <v>1893</v>
      </c>
      <c r="E1711" s="10">
        <v>172761</v>
      </c>
      <c r="F1711" s="10">
        <v>39720745.597670898</v>
      </c>
      <c r="G1711" s="10">
        <f>tabStateTxnSplit[[#This Row],[Amount (INR)]]/tabStateTxnSplit[[#This Row],[Transactions]]</f>
        <v>229.91731697356983</v>
      </c>
    </row>
    <row r="1712" spans="1:7" x14ac:dyDescent="0.25">
      <c r="A1712" t="s">
        <v>64</v>
      </c>
      <c r="B1712">
        <v>2019</v>
      </c>
      <c r="C1712">
        <v>4</v>
      </c>
      <c r="D1712" t="s">
        <v>1894</v>
      </c>
      <c r="E1712" s="10">
        <v>128674</v>
      </c>
      <c r="F1712" s="10">
        <v>777298578.61275101</v>
      </c>
      <c r="G1712" s="10">
        <f>tabStateTxnSplit[[#This Row],[Amount (INR)]]/tabStateTxnSplit[[#This Row],[Transactions]]</f>
        <v>6040.8363664201861</v>
      </c>
    </row>
    <row r="1713" spans="1:7" x14ac:dyDescent="0.25">
      <c r="A1713" t="s">
        <v>64</v>
      </c>
      <c r="B1713">
        <v>2019</v>
      </c>
      <c r="C1713">
        <v>4</v>
      </c>
      <c r="D1713" t="s">
        <v>1895</v>
      </c>
      <c r="E1713" s="10">
        <v>13578</v>
      </c>
      <c r="F1713" s="10">
        <v>15460907.2289002</v>
      </c>
      <c r="G1713" s="10">
        <f>tabStateTxnSplit[[#This Row],[Amount (INR)]]/tabStateTxnSplit[[#This Row],[Transactions]]</f>
        <v>1138.6733855428045</v>
      </c>
    </row>
    <row r="1714" spans="1:7" x14ac:dyDescent="0.25">
      <c r="A1714" t="s">
        <v>64</v>
      </c>
      <c r="B1714">
        <v>2019</v>
      </c>
      <c r="C1714">
        <v>4</v>
      </c>
      <c r="D1714" t="s">
        <v>1896</v>
      </c>
      <c r="E1714" s="10">
        <v>499</v>
      </c>
      <c r="F1714" s="10">
        <v>283291.77408421802</v>
      </c>
      <c r="G1714" s="10">
        <f>tabStateTxnSplit[[#This Row],[Amount (INR)]]/tabStateTxnSplit[[#This Row],[Transactions]]</f>
        <v>567.71898614071745</v>
      </c>
    </row>
    <row r="1715" spans="1:7" x14ac:dyDescent="0.25">
      <c r="A1715" t="s">
        <v>64</v>
      </c>
      <c r="B1715">
        <v>2019</v>
      </c>
      <c r="C1715">
        <v>4</v>
      </c>
      <c r="D1715" t="s">
        <v>1897</v>
      </c>
      <c r="E1715" s="10">
        <v>1658</v>
      </c>
      <c r="F1715" s="10">
        <v>1773615.13536797</v>
      </c>
      <c r="G1715" s="10">
        <f>tabStateTxnSplit[[#This Row],[Amount (INR)]]/tabStateTxnSplit[[#This Row],[Transactions]]</f>
        <v>1069.7316859879193</v>
      </c>
    </row>
    <row r="1716" spans="1:7" x14ac:dyDescent="0.25">
      <c r="A1716" t="s">
        <v>64</v>
      </c>
      <c r="B1716">
        <v>2020</v>
      </c>
      <c r="C1716">
        <v>1</v>
      </c>
      <c r="D1716" t="s">
        <v>1893</v>
      </c>
      <c r="E1716" s="10">
        <v>221741</v>
      </c>
      <c r="F1716" s="10">
        <v>53662023.320165403</v>
      </c>
      <c r="G1716" s="10">
        <f>tabStateTxnSplit[[#This Row],[Amount (INR)]]/tabStateTxnSplit[[#This Row],[Transactions]]</f>
        <v>242.00316278976555</v>
      </c>
    </row>
    <row r="1717" spans="1:7" x14ac:dyDescent="0.25">
      <c r="A1717" t="s">
        <v>64</v>
      </c>
      <c r="B1717">
        <v>2020</v>
      </c>
      <c r="C1717">
        <v>1</v>
      </c>
      <c r="D1717" t="s">
        <v>1894</v>
      </c>
      <c r="E1717" s="10">
        <v>135966</v>
      </c>
      <c r="F1717" s="10">
        <v>821508819.58939004</v>
      </c>
      <c r="G1717" s="10">
        <f>tabStateTxnSplit[[#This Row],[Amount (INR)]]/tabStateTxnSplit[[#This Row],[Transactions]]</f>
        <v>6042.0165305252049</v>
      </c>
    </row>
    <row r="1718" spans="1:7" x14ac:dyDescent="0.25">
      <c r="A1718" t="s">
        <v>64</v>
      </c>
      <c r="B1718">
        <v>2020</v>
      </c>
      <c r="C1718">
        <v>1</v>
      </c>
      <c r="D1718" t="s">
        <v>1895</v>
      </c>
      <c r="E1718" s="10">
        <v>18249</v>
      </c>
      <c r="F1718" s="10">
        <v>17663339.369894899</v>
      </c>
      <c r="G1718" s="10">
        <f>tabStateTxnSplit[[#This Row],[Amount (INR)]]/tabStateTxnSplit[[#This Row],[Transactions]]</f>
        <v>967.90724806262801</v>
      </c>
    </row>
    <row r="1719" spans="1:7" x14ac:dyDescent="0.25">
      <c r="A1719" t="s">
        <v>64</v>
      </c>
      <c r="B1719">
        <v>2020</v>
      </c>
      <c r="C1719">
        <v>1</v>
      </c>
      <c r="D1719" t="s">
        <v>1896</v>
      </c>
      <c r="E1719" s="10">
        <v>528</v>
      </c>
      <c r="F1719" s="10">
        <v>215066.783495399</v>
      </c>
      <c r="G1719" s="10">
        <f>tabStateTxnSplit[[#This Row],[Amount (INR)]]/tabStateTxnSplit[[#This Row],[Transactions]]</f>
        <v>407.32345358977085</v>
      </c>
    </row>
    <row r="1720" spans="1:7" x14ac:dyDescent="0.25">
      <c r="A1720" t="s">
        <v>64</v>
      </c>
      <c r="B1720">
        <v>2020</v>
      </c>
      <c r="C1720">
        <v>1</v>
      </c>
      <c r="D1720" t="s">
        <v>1897</v>
      </c>
      <c r="E1720" s="10">
        <v>1567</v>
      </c>
      <c r="F1720" s="10">
        <v>1730779.67142338</v>
      </c>
      <c r="G1720" s="10">
        <f>tabStateTxnSplit[[#This Row],[Amount (INR)]]/tabStateTxnSplit[[#This Row],[Transactions]]</f>
        <v>1104.5179779345119</v>
      </c>
    </row>
    <row r="1721" spans="1:7" x14ac:dyDescent="0.25">
      <c r="A1721" t="s">
        <v>64</v>
      </c>
      <c r="B1721">
        <v>2020</v>
      </c>
      <c r="C1721">
        <v>2</v>
      </c>
      <c r="D1721" t="s">
        <v>1893</v>
      </c>
      <c r="E1721" s="10">
        <v>328269</v>
      </c>
      <c r="F1721" s="10">
        <v>85264116.117793694</v>
      </c>
      <c r="G1721" s="10">
        <f>tabStateTxnSplit[[#This Row],[Amount (INR)]]/tabStateTxnSplit[[#This Row],[Transactions]]</f>
        <v>259.73855623830974</v>
      </c>
    </row>
    <row r="1722" spans="1:7" x14ac:dyDescent="0.25">
      <c r="A1722" t="s">
        <v>64</v>
      </c>
      <c r="B1722">
        <v>2020</v>
      </c>
      <c r="C1722">
        <v>2</v>
      </c>
      <c r="D1722" t="s">
        <v>1894</v>
      </c>
      <c r="E1722" s="10">
        <v>166866</v>
      </c>
      <c r="F1722" s="10">
        <v>1025000209.95743</v>
      </c>
      <c r="G1722" s="10">
        <f>tabStateTxnSplit[[#This Row],[Amount (INR)]]/tabStateTxnSplit[[#This Row],[Transactions]]</f>
        <v>6142.6546447894116</v>
      </c>
    </row>
    <row r="1723" spans="1:7" x14ac:dyDescent="0.25">
      <c r="A1723" t="s">
        <v>64</v>
      </c>
      <c r="B1723">
        <v>2020</v>
      </c>
      <c r="C1723">
        <v>2</v>
      </c>
      <c r="D1723" t="s">
        <v>1895</v>
      </c>
      <c r="E1723" s="10">
        <v>20004</v>
      </c>
      <c r="F1723" s="10">
        <v>25214703.910237402</v>
      </c>
      <c r="G1723" s="10">
        <f>tabStateTxnSplit[[#This Row],[Amount (INR)]]/tabStateTxnSplit[[#This Row],[Transactions]]</f>
        <v>1260.4830988920917</v>
      </c>
    </row>
    <row r="1724" spans="1:7" x14ac:dyDescent="0.25">
      <c r="A1724" t="s">
        <v>64</v>
      </c>
      <c r="B1724">
        <v>2020</v>
      </c>
      <c r="C1724">
        <v>2</v>
      </c>
      <c r="D1724" t="s">
        <v>1896</v>
      </c>
      <c r="E1724" s="10">
        <v>860</v>
      </c>
      <c r="F1724" s="10">
        <v>989239.96719383099</v>
      </c>
      <c r="G1724" s="10">
        <f>tabStateTxnSplit[[#This Row],[Amount (INR)]]/tabStateTxnSplit[[#This Row],[Transactions]]</f>
        <v>1150.2790316207338</v>
      </c>
    </row>
    <row r="1725" spans="1:7" x14ac:dyDescent="0.25">
      <c r="A1725" t="s">
        <v>64</v>
      </c>
      <c r="B1725">
        <v>2020</v>
      </c>
      <c r="C1725">
        <v>2</v>
      </c>
      <c r="D1725" t="s">
        <v>1897</v>
      </c>
      <c r="E1725" s="10">
        <v>1567</v>
      </c>
      <c r="F1725" s="10">
        <v>1206234.3951445599</v>
      </c>
      <c r="G1725" s="10">
        <f>tabStateTxnSplit[[#This Row],[Amount (INR)]]/tabStateTxnSplit[[#This Row],[Transactions]]</f>
        <v>769.77306646111037</v>
      </c>
    </row>
    <row r="1726" spans="1:7" x14ac:dyDescent="0.25">
      <c r="A1726" t="s">
        <v>64</v>
      </c>
      <c r="B1726">
        <v>2020</v>
      </c>
      <c r="C1726">
        <v>3</v>
      </c>
      <c r="D1726" t="s">
        <v>1893</v>
      </c>
      <c r="E1726" s="10">
        <v>347494</v>
      </c>
      <c r="F1726" s="10">
        <v>91214897.187445194</v>
      </c>
      <c r="G1726" s="10">
        <f>tabStateTxnSplit[[#This Row],[Amount (INR)]]/tabStateTxnSplit[[#This Row],[Transactions]]</f>
        <v>262.49344503054783</v>
      </c>
    </row>
    <row r="1727" spans="1:7" x14ac:dyDescent="0.25">
      <c r="A1727" t="s">
        <v>64</v>
      </c>
      <c r="B1727">
        <v>2020</v>
      </c>
      <c r="C1727">
        <v>3</v>
      </c>
      <c r="D1727" t="s">
        <v>1894</v>
      </c>
      <c r="E1727" s="10">
        <v>330638</v>
      </c>
      <c r="F1727" s="10">
        <v>1851638119.53982</v>
      </c>
      <c r="G1727" s="10">
        <f>tabStateTxnSplit[[#This Row],[Amount (INR)]]/tabStateTxnSplit[[#This Row],[Transactions]]</f>
        <v>5600.197556057743</v>
      </c>
    </row>
    <row r="1728" spans="1:7" x14ac:dyDescent="0.25">
      <c r="A1728" t="s">
        <v>64</v>
      </c>
      <c r="B1728">
        <v>2020</v>
      </c>
      <c r="C1728">
        <v>3</v>
      </c>
      <c r="D1728" t="s">
        <v>1895</v>
      </c>
      <c r="E1728" s="10">
        <v>51912</v>
      </c>
      <c r="F1728" s="10">
        <v>62568884.1321657</v>
      </c>
      <c r="G1728" s="10">
        <f>tabStateTxnSplit[[#This Row],[Amount (INR)]]/tabStateTxnSplit[[#This Row],[Transactions]]</f>
        <v>1205.2874890615985</v>
      </c>
    </row>
    <row r="1729" spans="1:7" x14ac:dyDescent="0.25">
      <c r="A1729" t="s">
        <v>64</v>
      </c>
      <c r="B1729">
        <v>2020</v>
      </c>
      <c r="C1729">
        <v>3</v>
      </c>
      <c r="D1729" t="s">
        <v>1896</v>
      </c>
      <c r="E1729" s="10">
        <v>2544</v>
      </c>
      <c r="F1729" s="10">
        <v>2136903.02421145</v>
      </c>
      <c r="G1729" s="10">
        <f>tabStateTxnSplit[[#This Row],[Amount (INR)]]/tabStateTxnSplit[[#This Row],[Transactions]]</f>
        <v>839.9776038567021</v>
      </c>
    </row>
    <row r="1730" spans="1:7" x14ac:dyDescent="0.25">
      <c r="A1730" t="s">
        <v>64</v>
      </c>
      <c r="B1730">
        <v>2020</v>
      </c>
      <c r="C1730">
        <v>3</v>
      </c>
      <c r="D1730" t="s">
        <v>1897</v>
      </c>
      <c r="E1730" s="10">
        <v>3731</v>
      </c>
      <c r="F1730" s="10">
        <v>2090339.27115065</v>
      </c>
      <c r="G1730" s="10">
        <f>tabStateTxnSplit[[#This Row],[Amount (INR)]]/tabStateTxnSplit[[#This Row],[Transactions]]</f>
        <v>560.26246881550526</v>
      </c>
    </row>
    <row r="1731" spans="1:7" x14ac:dyDescent="0.25">
      <c r="A1731" t="s">
        <v>64</v>
      </c>
      <c r="B1731">
        <v>2020</v>
      </c>
      <c r="C1731">
        <v>4</v>
      </c>
      <c r="D1731" t="s">
        <v>1894</v>
      </c>
      <c r="E1731" s="10">
        <v>417393</v>
      </c>
      <c r="F1731" s="10">
        <v>2563827858.0487099</v>
      </c>
      <c r="G1731" s="10">
        <f>tabStateTxnSplit[[#This Row],[Amount (INR)]]/tabStateTxnSplit[[#This Row],[Transactions]]</f>
        <v>6142.4792894195871</v>
      </c>
    </row>
    <row r="1732" spans="1:7" x14ac:dyDescent="0.25">
      <c r="A1732" t="s">
        <v>64</v>
      </c>
      <c r="B1732">
        <v>2020</v>
      </c>
      <c r="C1732">
        <v>4</v>
      </c>
      <c r="D1732" t="s">
        <v>1893</v>
      </c>
      <c r="E1732" s="10">
        <v>335297</v>
      </c>
      <c r="F1732" s="10">
        <v>91929581.877302602</v>
      </c>
      <c r="G1732" s="10">
        <f>tabStateTxnSplit[[#This Row],[Amount (INR)]]/tabStateTxnSplit[[#This Row],[Transactions]]</f>
        <v>274.17358901899689</v>
      </c>
    </row>
    <row r="1733" spans="1:7" x14ac:dyDescent="0.25">
      <c r="A1733" t="s">
        <v>64</v>
      </c>
      <c r="B1733">
        <v>2020</v>
      </c>
      <c r="C1733">
        <v>4</v>
      </c>
      <c r="D1733" t="s">
        <v>1895</v>
      </c>
      <c r="E1733" s="10">
        <v>90496</v>
      </c>
      <c r="F1733" s="10">
        <v>113115660.174055</v>
      </c>
      <c r="G1733" s="10">
        <f>tabStateTxnSplit[[#This Row],[Amount (INR)]]/tabStateTxnSplit[[#This Row],[Transactions]]</f>
        <v>1249.9520440025526</v>
      </c>
    </row>
    <row r="1734" spans="1:7" x14ac:dyDescent="0.25">
      <c r="A1734" t="s">
        <v>64</v>
      </c>
      <c r="B1734">
        <v>2020</v>
      </c>
      <c r="C1734">
        <v>4</v>
      </c>
      <c r="D1734" t="s">
        <v>1896</v>
      </c>
      <c r="E1734" s="10">
        <v>1068</v>
      </c>
      <c r="F1734" s="10">
        <v>1017278.3098744</v>
      </c>
      <c r="G1734" s="10">
        <f>tabStateTxnSplit[[#This Row],[Amount (INR)]]/tabStateTxnSplit[[#This Row],[Transactions]]</f>
        <v>952.50778078127348</v>
      </c>
    </row>
    <row r="1735" spans="1:7" x14ac:dyDescent="0.25">
      <c r="A1735" t="s">
        <v>64</v>
      </c>
      <c r="B1735">
        <v>2020</v>
      </c>
      <c r="C1735">
        <v>4</v>
      </c>
      <c r="D1735" t="s">
        <v>1897</v>
      </c>
      <c r="E1735" s="10">
        <v>3571</v>
      </c>
      <c r="F1735" s="10">
        <v>3194492.1527384501</v>
      </c>
      <c r="G1735" s="10">
        <f>tabStateTxnSplit[[#This Row],[Amount (INR)]]/tabStateTxnSplit[[#This Row],[Transactions]]</f>
        <v>894.56515058483626</v>
      </c>
    </row>
    <row r="1736" spans="1:7" x14ac:dyDescent="0.25">
      <c r="A1736" t="s">
        <v>64</v>
      </c>
      <c r="B1736">
        <v>2021</v>
      </c>
      <c r="C1736">
        <v>1</v>
      </c>
      <c r="D1736" t="s">
        <v>1894</v>
      </c>
      <c r="E1736" s="10">
        <v>477346</v>
      </c>
      <c r="F1736" s="10">
        <v>2841021698.4844899</v>
      </c>
      <c r="G1736" s="10">
        <f>tabStateTxnSplit[[#This Row],[Amount (INR)]]/tabStateTxnSplit[[#This Row],[Transactions]]</f>
        <v>5951.7031639198613</v>
      </c>
    </row>
    <row r="1737" spans="1:7" x14ac:dyDescent="0.25">
      <c r="A1737" t="s">
        <v>64</v>
      </c>
      <c r="B1737">
        <v>2021</v>
      </c>
      <c r="C1737">
        <v>1</v>
      </c>
      <c r="D1737" t="s">
        <v>1893</v>
      </c>
      <c r="E1737" s="10">
        <v>376473</v>
      </c>
      <c r="F1737" s="10">
        <v>110095189.593161</v>
      </c>
      <c r="G1737" s="10">
        <f>tabStateTxnSplit[[#This Row],[Amount (INR)]]/tabStateTxnSplit[[#This Row],[Transactions]]</f>
        <v>292.43847392286034</v>
      </c>
    </row>
    <row r="1738" spans="1:7" x14ac:dyDescent="0.25">
      <c r="A1738" t="s">
        <v>64</v>
      </c>
      <c r="B1738">
        <v>2021</v>
      </c>
      <c r="C1738">
        <v>1</v>
      </c>
      <c r="D1738" t="s">
        <v>1895</v>
      </c>
      <c r="E1738" s="10">
        <v>116846</v>
      </c>
      <c r="F1738" s="10">
        <v>151202427.14605299</v>
      </c>
      <c r="G1738" s="10">
        <f>tabStateTxnSplit[[#This Row],[Amount (INR)]]/tabStateTxnSplit[[#This Row],[Transactions]]</f>
        <v>1294.0316925359275</v>
      </c>
    </row>
    <row r="1739" spans="1:7" x14ac:dyDescent="0.25">
      <c r="A1739" t="s">
        <v>64</v>
      </c>
      <c r="B1739">
        <v>2021</v>
      </c>
      <c r="C1739">
        <v>1</v>
      </c>
      <c r="D1739" t="s">
        <v>1896</v>
      </c>
      <c r="E1739" s="10">
        <v>1511</v>
      </c>
      <c r="F1739" s="10">
        <v>1929643.6942519599</v>
      </c>
      <c r="G1739" s="10">
        <f>tabStateTxnSplit[[#This Row],[Amount (INR)]]/tabStateTxnSplit[[#This Row],[Transactions]]</f>
        <v>1277.0639935486167</v>
      </c>
    </row>
    <row r="1740" spans="1:7" x14ac:dyDescent="0.25">
      <c r="A1740" t="s">
        <v>64</v>
      </c>
      <c r="B1740">
        <v>2021</v>
      </c>
      <c r="C1740">
        <v>1</v>
      </c>
      <c r="D1740" t="s">
        <v>1897</v>
      </c>
      <c r="E1740" s="10">
        <v>3721</v>
      </c>
      <c r="F1740" s="10">
        <v>3201525.6952415002</v>
      </c>
      <c r="G1740" s="10">
        <f>tabStateTxnSplit[[#This Row],[Amount (INR)]]/tabStateTxnSplit[[#This Row],[Transactions]]</f>
        <v>860.3938982105617</v>
      </c>
    </row>
    <row r="1741" spans="1:7" x14ac:dyDescent="0.25">
      <c r="A1741" t="s">
        <v>64</v>
      </c>
      <c r="B1741">
        <v>2021</v>
      </c>
      <c r="C1741">
        <v>2</v>
      </c>
      <c r="D1741" t="s">
        <v>1894</v>
      </c>
      <c r="E1741" s="10">
        <v>526966</v>
      </c>
      <c r="F1741" s="10">
        <v>2847731457.5714698</v>
      </c>
      <c r="G1741" s="10">
        <f>tabStateTxnSplit[[#This Row],[Amount (INR)]]/tabStateTxnSplit[[#This Row],[Transactions]]</f>
        <v>5404.0136509214444</v>
      </c>
    </row>
    <row r="1742" spans="1:7" x14ac:dyDescent="0.25">
      <c r="A1742" t="s">
        <v>64</v>
      </c>
      <c r="B1742">
        <v>2021</v>
      </c>
      <c r="C1742">
        <v>2</v>
      </c>
      <c r="D1742" t="s">
        <v>1893</v>
      </c>
      <c r="E1742" s="10">
        <v>453979</v>
      </c>
      <c r="F1742" s="10">
        <v>126962524.745369</v>
      </c>
      <c r="G1742" s="10">
        <f>tabStateTxnSplit[[#This Row],[Amount (INR)]]/tabStateTxnSplit[[#This Row],[Transactions]]</f>
        <v>279.66607430160644</v>
      </c>
    </row>
    <row r="1743" spans="1:7" x14ac:dyDescent="0.25">
      <c r="A1743" t="s">
        <v>64</v>
      </c>
      <c r="B1743">
        <v>2021</v>
      </c>
      <c r="C1743">
        <v>2</v>
      </c>
      <c r="D1743" t="s">
        <v>1895</v>
      </c>
      <c r="E1743" s="10">
        <v>144413</v>
      </c>
      <c r="F1743" s="10">
        <v>176831583.13676399</v>
      </c>
      <c r="G1743" s="10">
        <f>tabStateTxnSplit[[#This Row],[Amount (INR)]]/tabStateTxnSplit[[#This Row],[Transactions]]</f>
        <v>1224.4852134971504</v>
      </c>
    </row>
    <row r="1744" spans="1:7" x14ac:dyDescent="0.25">
      <c r="A1744" t="s">
        <v>64</v>
      </c>
      <c r="B1744">
        <v>2021</v>
      </c>
      <c r="C1744">
        <v>2</v>
      </c>
      <c r="D1744" t="s">
        <v>1896</v>
      </c>
      <c r="E1744" s="10">
        <v>1624</v>
      </c>
      <c r="F1744" s="10">
        <v>1785915.6371230399</v>
      </c>
      <c r="G1744" s="10">
        <f>tabStateTxnSplit[[#This Row],[Amount (INR)]]/tabStateTxnSplit[[#This Row],[Transactions]]</f>
        <v>1099.7017469969458</v>
      </c>
    </row>
    <row r="1745" spans="1:7" x14ac:dyDescent="0.25">
      <c r="A1745" t="s">
        <v>64</v>
      </c>
      <c r="B1745">
        <v>2021</v>
      </c>
      <c r="C1745">
        <v>2</v>
      </c>
      <c r="D1745" t="s">
        <v>1897</v>
      </c>
      <c r="E1745" s="10">
        <v>3809</v>
      </c>
      <c r="F1745" s="10">
        <v>2982482.6911327499</v>
      </c>
      <c r="G1745" s="10">
        <f>tabStateTxnSplit[[#This Row],[Amount (INR)]]/tabStateTxnSplit[[#This Row],[Transactions]]</f>
        <v>783.00937021075083</v>
      </c>
    </row>
    <row r="1746" spans="1:7" x14ac:dyDescent="0.25">
      <c r="A1746" t="s">
        <v>65</v>
      </c>
      <c r="B1746">
        <v>2018</v>
      </c>
      <c r="C1746">
        <v>1</v>
      </c>
      <c r="D1746" t="s">
        <v>1893</v>
      </c>
      <c r="E1746" s="10">
        <v>2874109</v>
      </c>
      <c r="F1746" s="10">
        <v>331254466.15086597</v>
      </c>
      <c r="G1746" s="10">
        <f>tabStateTxnSplit[[#This Row],[Amount (INR)]]/tabStateTxnSplit[[#This Row],[Transactions]]</f>
        <v>115.25466367172086</v>
      </c>
    </row>
    <row r="1747" spans="1:7" x14ac:dyDescent="0.25">
      <c r="A1747" t="s">
        <v>65</v>
      </c>
      <c r="B1747">
        <v>2018</v>
      </c>
      <c r="C1747">
        <v>1</v>
      </c>
      <c r="D1747" t="s">
        <v>1894</v>
      </c>
      <c r="E1747" s="10">
        <v>2305610</v>
      </c>
      <c r="F1747" s="10">
        <v>4033548999.1932302</v>
      </c>
      <c r="G1747" s="10">
        <f>tabStateTxnSplit[[#This Row],[Amount (INR)]]/tabStateTxnSplit[[#This Row],[Transactions]]</f>
        <v>1749.449819871197</v>
      </c>
    </row>
    <row r="1748" spans="1:7" x14ac:dyDescent="0.25">
      <c r="A1748" t="s">
        <v>65</v>
      </c>
      <c r="B1748">
        <v>2018</v>
      </c>
      <c r="C1748">
        <v>1</v>
      </c>
      <c r="D1748" t="s">
        <v>1896</v>
      </c>
      <c r="E1748" s="10">
        <v>323352</v>
      </c>
      <c r="F1748" s="10">
        <v>58099674.945761301</v>
      </c>
      <c r="G1748" s="10">
        <f>tabStateTxnSplit[[#This Row],[Amount (INR)]]/tabStateTxnSplit[[#This Row],[Transactions]]</f>
        <v>179.6793430866712</v>
      </c>
    </row>
    <row r="1749" spans="1:7" x14ac:dyDescent="0.25">
      <c r="A1749" t="s">
        <v>65</v>
      </c>
      <c r="B1749">
        <v>2018</v>
      </c>
      <c r="C1749">
        <v>1</v>
      </c>
      <c r="D1749" t="s">
        <v>1895</v>
      </c>
      <c r="E1749" s="10">
        <v>129659</v>
      </c>
      <c r="F1749" s="10">
        <v>112301341.666186</v>
      </c>
      <c r="G1749" s="10">
        <f>tabStateTxnSplit[[#This Row],[Amount (INR)]]/tabStateTxnSplit[[#This Row],[Transactions]]</f>
        <v>866.12839576262354</v>
      </c>
    </row>
    <row r="1750" spans="1:7" x14ac:dyDescent="0.25">
      <c r="A1750" t="s">
        <v>65</v>
      </c>
      <c r="B1750">
        <v>2018</v>
      </c>
      <c r="C1750">
        <v>1</v>
      </c>
      <c r="D1750" t="s">
        <v>1897</v>
      </c>
      <c r="E1750" s="10">
        <v>177091</v>
      </c>
      <c r="F1750" s="10">
        <v>92427728.931437194</v>
      </c>
      <c r="G1750" s="10">
        <f>tabStateTxnSplit[[#This Row],[Amount (INR)]]/tabStateTxnSplit[[#This Row],[Transactions]]</f>
        <v>521.92222603880032</v>
      </c>
    </row>
    <row r="1751" spans="1:7" x14ac:dyDescent="0.25">
      <c r="A1751" t="s">
        <v>65</v>
      </c>
      <c r="B1751">
        <v>2018</v>
      </c>
      <c r="C1751">
        <v>2</v>
      </c>
      <c r="D1751" t="s">
        <v>1894</v>
      </c>
      <c r="E1751" s="10">
        <v>3989202</v>
      </c>
      <c r="F1751" s="10">
        <v>7621288195.5656996</v>
      </c>
      <c r="G1751" s="10">
        <f>tabStateTxnSplit[[#This Row],[Amount (INR)]]/tabStateTxnSplit[[#This Row],[Transactions]]</f>
        <v>1910.479387999329</v>
      </c>
    </row>
    <row r="1752" spans="1:7" x14ac:dyDescent="0.25">
      <c r="A1752" t="s">
        <v>65</v>
      </c>
      <c r="B1752">
        <v>2018</v>
      </c>
      <c r="C1752">
        <v>2</v>
      </c>
      <c r="D1752" t="s">
        <v>1893</v>
      </c>
      <c r="E1752" s="10">
        <v>3307545</v>
      </c>
      <c r="F1752" s="10">
        <v>482823290.35270798</v>
      </c>
      <c r="G1752" s="10">
        <f>tabStateTxnSplit[[#This Row],[Amount (INR)]]/tabStateTxnSplit[[#This Row],[Transactions]]</f>
        <v>145.9763330061142</v>
      </c>
    </row>
    <row r="1753" spans="1:7" x14ac:dyDescent="0.25">
      <c r="A1753" t="s">
        <v>65</v>
      </c>
      <c r="B1753">
        <v>2018</v>
      </c>
      <c r="C1753">
        <v>2</v>
      </c>
      <c r="D1753" t="s">
        <v>1896</v>
      </c>
      <c r="E1753" s="10">
        <v>472304</v>
      </c>
      <c r="F1753" s="10">
        <v>67829259.917879298</v>
      </c>
      <c r="G1753" s="10">
        <f>tabStateTxnSplit[[#This Row],[Amount (INR)]]/tabStateTxnSplit[[#This Row],[Transactions]]</f>
        <v>143.61356227742999</v>
      </c>
    </row>
    <row r="1754" spans="1:7" x14ac:dyDescent="0.25">
      <c r="A1754" t="s">
        <v>65</v>
      </c>
      <c r="B1754">
        <v>2018</v>
      </c>
      <c r="C1754">
        <v>2</v>
      </c>
      <c r="D1754" t="s">
        <v>1895</v>
      </c>
      <c r="E1754" s="10">
        <v>257628</v>
      </c>
      <c r="F1754" s="10">
        <v>213530873.35371199</v>
      </c>
      <c r="G1754" s="10">
        <f>tabStateTxnSplit[[#This Row],[Amount (INR)]]/tabStateTxnSplit[[#This Row],[Transactions]]</f>
        <v>828.8341071378577</v>
      </c>
    </row>
    <row r="1755" spans="1:7" x14ac:dyDescent="0.25">
      <c r="A1755" t="s">
        <v>65</v>
      </c>
      <c r="B1755">
        <v>2018</v>
      </c>
      <c r="C1755">
        <v>2</v>
      </c>
      <c r="D1755" t="s">
        <v>1897</v>
      </c>
      <c r="E1755" s="10">
        <v>131465</v>
      </c>
      <c r="F1755" s="10">
        <v>102838720.429691</v>
      </c>
      <c r="G1755" s="10">
        <f>tabStateTxnSplit[[#This Row],[Amount (INR)]]/tabStateTxnSplit[[#This Row],[Transactions]]</f>
        <v>782.25170524239149</v>
      </c>
    </row>
    <row r="1756" spans="1:7" x14ac:dyDescent="0.25">
      <c r="A1756" t="s">
        <v>65</v>
      </c>
      <c r="B1756">
        <v>2018</v>
      </c>
      <c r="C1756">
        <v>3</v>
      </c>
      <c r="D1756" t="s">
        <v>1894</v>
      </c>
      <c r="E1756" s="10">
        <v>24472139</v>
      </c>
      <c r="F1756" s="10">
        <v>22029087498.562099</v>
      </c>
      <c r="G1756" s="10">
        <f>tabStateTxnSplit[[#This Row],[Amount (INR)]]/tabStateTxnSplit[[#This Row],[Transactions]]</f>
        <v>900.1700872392928</v>
      </c>
    </row>
    <row r="1757" spans="1:7" x14ac:dyDescent="0.25">
      <c r="A1757" t="s">
        <v>65</v>
      </c>
      <c r="B1757">
        <v>2018</v>
      </c>
      <c r="C1757">
        <v>3</v>
      </c>
      <c r="D1757" t="s">
        <v>1893</v>
      </c>
      <c r="E1757" s="10">
        <v>3886392</v>
      </c>
      <c r="F1757" s="10">
        <v>605721781.52850401</v>
      </c>
      <c r="G1757" s="10">
        <f>tabStateTxnSplit[[#This Row],[Amount (INR)]]/tabStateTxnSplit[[#This Row],[Transactions]]</f>
        <v>155.85709869938597</v>
      </c>
    </row>
    <row r="1758" spans="1:7" x14ac:dyDescent="0.25">
      <c r="A1758" t="s">
        <v>65</v>
      </c>
      <c r="B1758">
        <v>2018</v>
      </c>
      <c r="C1758">
        <v>3</v>
      </c>
      <c r="D1758" t="s">
        <v>1896</v>
      </c>
      <c r="E1758" s="10">
        <v>836547</v>
      </c>
      <c r="F1758" s="10">
        <v>97292154.491176501</v>
      </c>
      <c r="G1758" s="10">
        <f>tabStateTxnSplit[[#This Row],[Amount (INR)]]/tabStateTxnSplit[[#This Row],[Transactions]]</f>
        <v>116.30207805559819</v>
      </c>
    </row>
    <row r="1759" spans="1:7" x14ac:dyDescent="0.25">
      <c r="A1759" t="s">
        <v>65</v>
      </c>
      <c r="B1759">
        <v>2018</v>
      </c>
      <c r="C1759">
        <v>3</v>
      </c>
      <c r="D1759" t="s">
        <v>1895</v>
      </c>
      <c r="E1759" s="10">
        <v>729995</v>
      </c>
      <c r="F1759" s="10">
        <v>275532813.41930699</v>
      </c>
      <c r="G1759" s="10">
        <f>tabStateTxnSplit[[#This Row],[Amount (INR)]]/tabStateTxnSplit[[#This Row],[Transactions]]</f>
        <v>377.44479540175888</v>
      </c>
    </row>
    <row r="1760" spans="1:7" x14ac:dyDescent="0.25">
      <c r="A1760" t="s">
        <v>65</v>
      </c>
      <c r="B1760">
        <v>2018</v>
      </c>
      <c r="C1760">
        <v>3</v>
      </c>
      <c r="D1760" t="s">
        <v>1897</v>
      </c>
      <c r="E1760" s="10">
        <v>127082</v>
      </c>
      <c r="F1760" s="10">
        <v>86881527.583668396</v>
      </c>
      <c r="G1760" s="10">
        <f>tabStateTxnSplit[[#This Row],[Amount (INR)]]/tabStateTxnSplit[[#This Row],[Transactions]]</f>
        <v>683.66509484953338</v>
      </c>
    </row>
    <row r="1761" spans="1:7" x14ac:dyDescent="0.25">
      <c r="A1761" t="s">
        <v>65</v>
      </c>
      <c r="B1761">
        <v>2018</v>
      </c>
      <c r="C1761">
        <v>4</v>
      </c>
      <c r="D1761" t="s">
        <v>1894</v>
      </c>
      <c r="E1761" s="10">
        <v>12285028</v>
      </c>
      <c r="F1761" s="10">
        <v>21804268077.596001</v>
      </c>
      <c r="G1761" s="10">
        <f>tabStateTxnSplit[[#This Row],[Amount (INR)]]/tabStateTxnSplit[[#This Row],[Transactions]]</f>
        <v>1774.8651511088131</v>
      </c>
    </row>
    <row r="1762" spans="1:7" x14ac:dyDescent="0.25">
      <c r="A1762" t="s">
        <v>65</v>
      </c>
      <c r="B1762">
        <v>2018</v>
      </c>
      <c r="C1762">
        <v>4</v>
      </c>
      <c r="D1762" t="s">
        <v>1893</v>
      </c>
      <c r="E1762" s="10">
        <v>5142124</v>
      </c>
      <c r="F1762" s="10">
        <v>773017649.59161198</v>
      </c>
      <c r="G1762" s="10">
        <f>tabStateTxnSplit[[#This Row],[Amount (INR)]]/tabStateTxnSplit[[#This Row],[Transactions]]</f>
        <v>150.3304178568257</v>
      </c>
    </row>
    <row r="1763" spans="1:7" x14ac:dyDescent="0.25">
      <c r="A1763" t="s">
        <v>65</v>
      </c>
      <c r="B1763">
        <v>2018</v>
      </c>
      <c r="C1763">
        <v>4</v>
      </c>
      <c r="D1763" t="s">
        <v>1895</v>
      </c>
      <c r="E1763" s="10">
        <v>3061813</v>
      </c>
      <c r="F1763" s="10">
        <v>682181415.872998</v>
      </c>
      <c r="G1763" s="10">
        <f>tabStateTxnSplit[[#This Row],[Amount (INR)]]/tabStateTxnSplit[[#This Row],[Transactions]]</f>
        <v>222.80309603264405</v>
      </c>
    </row>
    <row r="1764" spans="1:7" x14ac:dyDescent="0.25">
      <c r="A1764" t="s">
        <v>65</v>
      </c>
      <c r="B1764">
        <v>2018</v>
      </c>
      <c r="C1764">
        <v>4</v>
      </c>
      <c r="D1764" t="s">
        <v>1896</v>
      </c>
      <c r="E1764" s="10">
        <v>495495</v>
      </c>
      <c r="F1764" s="10">
        <v>55534399.3090517</v>
      </c>
      <c r="G1764" s="10">
        <f>tabStateTxnSplit[[#This Row],[Amount (INR)]]/tabStateTxnSplit[[#This Row],[Transactions]]</f>
        <v>112.07862704780412</v>
      </c>
    </row>
    <row r="1765" spans="1:7" x14ac:dyDescent="0.25">
      <c r="A1765" t="s">
        <v>65</v>
      </c>
      <c r="B1765">
        <v>2018</v>
      </c>
      <c r="C1765">
        <v>4</v>
      </c>
      <c r="D1765" t="s">
        <v>1897</v>
      </c>
      <c r="E1765" s="10">
        <v>158338</v>
      </c>
      <c r="F1765" s="10">
        <v>114868029.191623</v>
      </c>
      <c r="G1765" s="10">
        <f>tabStateTxnSplit[[#This Row],[Amount (INR)]]/tabStateTxnSplit[[#This Row],[Transactions]]</f>
        <v>725.4609076256047</v>
      </c>
    </row>
    <row r="1766" spans="1:7" x14ac:dyDescent="0.25">
      <c r="A1766" t="s">
        <v>65</v>
      </c>
      <c r="B1766">
        <v>2019</v>
      </c>
      <c r="C1766">
        <v>1</v>
      </c>
      <c r="D1766" t="s">
        <v>1894</v>
      </c>
      <c r="E1766" s="10">
        <v>24117274</v>
      </c>
      <c r="F1766" s="10">
        <v>33342321630.613499</v>
      </c>
      <c r="G1766" s="10">
        <f>tabStateTxnSplit[[#This Row],[Amount (INR)]]/tabStateTxnSplit[[#This Row],[Transactions]]</f>
        <v>1382.5078916718987</v>
      </c>
    </row>
    <row r="1767" spans="1:7" x14ac:dyDescent="0.25">
      <c r="A1767" t="s">
        <v>65</v>
      </c>
      <c r="B1767">
        <v>2019</v>
      </c>
      <c r="C1767">
        <v>1</v>
      </c>
      <c r="D1767" t="s">
        <v>1893</v>
      </c>
      <c r="E1767" s="10">
        <v>6713747</v>
      </c>
      <c r="F1767" s="10">
        <v>1120730273.3482101</v>
      </c>
      <c r="G1767" s="10">
        <f>tabStateTxnSplit[[#This Row],[Amount (INR)]]/tabStateTxnSplit[[#This Row],[Transactions]]</f>
        <v>166.93066827633066</v>
      </c>
    </row>
    <row r="1768" spans="1:7" x14ac:dyDescent="0.25">
      <c r="A1768" t="s">
        <v>65</v>
      </c>
      <c r="B1768">
        <v>2019</v>
      </c>
      <c r="C1768">
        <v>1</v>
      </c>
      <c r="D1768" t="s">
        <v>1895</v>
      </c>
      <c r="E1768" s="10">
        <v>2690762</v>
      </c>
      <c r="F1768" s="10">
        <v>821493664.58064198</v>
      </c>
      <c r="G1768" s="10">
        <f>tabStateTxnSplit[[#This Row],[Amount (INR)]]/tabStateTxnSplit[[#This Row],[Transactions]]</f>
        <v>305.3014962232416</v>
      </c>
    </row>
    <row r="1769" spans="1:7" x14ac:dyDescent="0.25">
      <c r="A1769" t="s">
        <v>65</v>
      </c>
      <c r="B1769">
        <v>2019</v>
      </c>
      <c r="C1769">
        <v>1</v>
      </c>
      <c r="D1769" t="s">
        <v>1896</v>
      </c>
      <c r="E1769" s="10">
        <v>375910</v>
      </c>
      <c r="F1769" s="10">
        <v>34542738.889085799</v>
      </c>
      <c r="G1769" s="10">
        <f>tabStateTxnSplit[[#This Row],[Amount (INR)]]/tabStateTxnSplit[[#This Row],[Transactions]]</f>
        <v>91.890981588906385</v>
      </c>
    </row>
    <row r="1770" spans="1:7" x14ac:dyDescent="0.25">
      <c r="A1770" t="s">
        <v>65</v>
      </c>
      <c r="B1770">
        <v>2019</v>
      </c>
      <c r="C1770">
        <v>1</v>
      </c>
      <c r="D1770" t="s">
        <v>1897</v>
      </c>
      <c r="E1770" s="10">
        <v>134249</v>
      </c>
      <c r="F1770" s="10">
        <v>108039623.26819</v>
      </c>
      <c r="G1770" s="10">
        <f>tabStateTxnSplit[[#This Row],[Amount (INR)]]/tabStateTxnSplit[[#This Row],[Transactions]]</f>
        <v>804.77041369537199</v>
      </c>
    </row>
    <row r="1771" spans="1:7" x14ac:dyDescent="0.25">
      <c r="A1771" t="s">
        <v>65</v>
      </c>
      <c r="B1771">
        <v>2019</v>
      </c>
      <c r="C1771">
        <v>2</v>
      </c>
      <c r="D1771" t="s">
        <v>1894</v>
      </c>
      <c r="E1771" s="10">
        <v>16455353</v>
      </c>
      <c r="F1771" s="10">
        <v>41423292021.956596</v>
      </c>
      <c r="G1771" s="10">
        <f>tabStateTxnSplit[[#This Row],[Amount (INR)]]/tabStateTxnSplit[[#This Row],[Transactions]]</f>
        <v>2517.3140935935312</v>
      </c>
    </row>
    <row r="1772" spans="1:7" x14ac:dyDescent="0.25">
      <c r="A1772" t="s">
        <v>65</v>
      </c>
      <c r="B1772">
        <v>2019</v>
      </c>
      <c r="C1772">
        <v>2</v>
      </c>
      <c r="D1772" t="s">
        <v>1893</v>
      </c>
      <c r="E1772" s="10">
        <v>7845252</v>
      </c>
      <c r="F1772" s="10">
        <v>1506620072.6624501</v>
      </c>
      <c r="G1772" s="10">
        <f>tabStateTxnSplit[[#This Row],[Amount (INR)]]/tabStateTxnSplit[[#This Row],[Transactions]]</f>
        <v>192.04227890480129</v>
      </c>
    </row>
    <row r="1773" spans="1:7" x14ac:dyDescent="0.25">
      <c r="A1773" t="s">
        <v>65</v>
      </c>
      <c r="B1773">
        <v>2019</v>
      </c>
      <c r="C1773">
        <v>2</v>
      </c>
      <c r="D1773" t="s">
        <v>1895</v>
      </c>
      <c r="E1773" s="10">
        <v>4827067</v>
      </c>
      <c r="F1773" s="10">
        <v>1664621261.26002</v>
      </c>
      <c r="G1773" s="10">
        <f>tabStateTxnSplit[[#This Row],[Amount (INR)]]/tabStateTxnSplit[[#This Row],[Transactions]]</f>
        <v>344.85149289620801</v>
      </c>
    </row>
    <row r="1774" spans="1:7" x14ac:dyDescent="0.25">
      <c r="A1774" t="s">
        <v>65</v>
      </c>
      <c r="B1774">
        <v>2019</v>
      </c>
      <c r="C1774">
        <v>2</v>
      </c>
      <c r="D1774" t="s">
        <v>1896</v>
      </c>
      <c r="E1774" s="10">
        <v>202705</v>
      </c>
      <c r="F1774" s="10">
        <v>20424212.307879101</v>
      </c>
      <c r="G1774" s="10">
        <f>tabStateTxnSplit[[#This Row],[Amount (INR)]]/tabStateTxnSplit[[#This Row],[Transactions]]</f>
        <v>100.75830545807504</v>
      </c>
    </row>
    <row r="1775" spans="1:7" x14ac:dyDescent="0.25">
      <c r="A1775" t="s">
        <v>65</v>
      </c>
      <c r="B1775">
        <v>2019</v>
      </c>
      <c r="C1775">
        <v>2</v>
      </c>
      <c r="D1775" t="s">
        <v>1897</v>
      </c>
      <c r="E1775" s="10">
        <v>181647</v>
      </c>
      <c r="F1775" s="10">
        <v>139897303.486846</v>
      </c>
      <c r="G1775" s="10">
        <f>tabStateTxnSplit[[#This Row],[Amount (INR)]]/tabStateTxnSplit[[#This Row],[Transactions]]</f>
        <v>770.16027507663762</v>
      </c>
    </row>
    <row r="1776" spans="1:7" x14ac:dyDescent="0.25">
      <c r="A1776" t="s">
        <v>65</v>
      </c>
      <c r="B1776">
        <v>2019</v>
      </c>
      <c r="C1776">
        <v>3</v>
      </c>
      <c r="D1776" t="s">
        <v>1894</v>
      </c>
      <c r="E1776" s="10">
        <v>18490877</v>
      </c>
      <c r="F1776" s="10">
        <v>51447586885.480301</v>
      </c>
      <c r="G1776" s="10">
        <f>tabStateTxnSplit[[#This Row],[Amount (INR)]]/tabStateTxnSplit[[#This Row],[Transactions]]</f>
        <v>2782.3227035407949</v>
      </c>
    </row>
    <row r="1777" spans="1:7" x14ac:dyDescent="0.25">
      <c r="A1777" t="s">
        <v>65</v>
      </c>
      <c r="B1777">
        <v>2019</v>
      </c>
      <c r="C1777">
        <v>3</v>
      </c>
      <c r="D1777" t="s">
        <v>1895</v>
      </c>
      <c r="E1777" s="10">
        <v>13984738</v>
      </c>
      <c r="F1777" s="10">
        <v>3895753253.3344498</v>
      </c>
      <c r="G1777" s="10">
        <f>tabStateTxnSplit[[#This Row],[Amount (INR)]]/tabStateTxnSplit[[#This Row],[Transactions]]</f>
        <v>278.57177255193841</v>
      </c>
    </row>
    <row r="1778" spans="1:7" x14ac:dyDescent="0.25">
      <c r="A1778" t="s">
        <v>65</v>
      </c>
      <c r="B1778">
        <v>2019</v>
      </c>
      <c r="C1778">
        <v>3</v>
      </c>
      <c r="D1778" t="s">
        <v>1893</v>
      </c>
      <c r="E1778" s="10">
        <v>8565917</v>
      </c>
      <c r="F1778" s="10">
        <v>1806123698.4609301</v>
      </c>
      <c r="G1778" s="10">
        <f>tabStateTxnSplit[[#This Row],[Amount (INR)]]/tabStateTxnSplit[[#This Row],[Transactions]]</f>
        <v>210.85001155870762</v>
      </c>
    </row>
    <row r="1779" spans="1:7" x14ac:dyDescent="0.25">
      <c r="A1779" t="s">
        <v>65</v>
      </c>
      <c r="B1779">
        <v>2019</v>
      </c>
      <c r="C1779">
        <v>3</v>
      </c>
      <c r="D1779" t="s">
        <v>1896</v>
      </c>
      <c r="E1779" s="10">
        <v>195034</v>
      </c>
      <c r="F1779" s="10">
        <v>31079934.758641999</v>
      </c>
      <c r="G1779" s="10">
        <f>tabStateTxnSplit[[#This Row],[Amount (INR)]]/tabStateTxnSplit[[#This Row],[Transactions]]</f>
        <v>159.35649557842223</v>
      </c>
    </row>
    <row r="1780" spans="1:7" x14ac:dyDescent="0.25">
      <c r="A1780" t="s">
        <v>65</v>
      </c>
      <c r="B1780">
        <v>2019</v>
      </c>
      <c r="C1780">
        <v>3</v>
      </c>
      <c r="D1780" t="s">
        <v>1897</v>
      </c>
      <c r="E1780" s="10">
        <v>185706</v>
      </c>
      <c r="F1780" s="10">
        <v>124033587.188839</v>
      </c>
      <c r="G1780" s="10">
        <f>tabStateTxnSplit[[#This Row],[Amount (INR)]]/tabStateTxnSplit[[#This Row],[Transactions]]</f>
        <v>667.90296053352608</v>
      </c>
    </row>
    <row r="1781" spans="1:7" x14ac:dyDescent="0.25">
      <c r="A1781" t="s">
        <v>65</v>
      </c>
      <c r="B1781">
        <v>2019</v>
      </c>
      <c r="C1781">
        <v>4</v>
      </c>
      <c r="D1781" t="s">
        <v>1894</v>
      </c>
      <c r="E1781" s="10">
        <v>43284477</v>
      </c>
      <c r="F1781" s="10">
        <v>72966050937.294998</v>
      </c>
      <c r="G1781" s="10">
        <f>tabStateTxnSplit[[#This Row],[Amount (INR)]]/tabStateTxnSplit[[#This Row],[Transactions]]</f>
        <v>1685.7325303317168</v>
      </c>
    </row>
    <row r="1782" spans="1:7" x14ac:dyDescent="0.25">
      <c r="A1782" t="s">
        <v>65</v>
      </c>
      <c r="B1782">
        <v>2019</v>
      </c>
      <c r="C1782">
        <v>4</v>
      </c>
      <c r="D1782" t="s">
        <v>1893</v>
      </c>
      <c r="E1782" s="10">
        <v>10629461</v>
      </c>
      <c r="F1782" s="10">
        <v>2290841668.3045201</v>
      </c>
      <c r="G1782" s="10">
        <f>tabStateTxnSplit[[#This Row],[Amount (INR)]]/tabStateTxnSplit[[#This Row],[Transactions]]</f>
        <v>215.51814041224858</v>
      </c>
    </row>
    <row r="1783" spans="1:7" x14ac:dyDescent="0.25">
      <c r="A1783" t="s">
        <v>65</v>
      </c>
      <c r="B1783">
        <v>2019</v>
      </c>
      <c r="C1783">
        <v>4</v>
      </c>
      <c r="D1783" t="s">
        <v>1895</v>
      </c>
      <c r="E1783" s="10">
        <v>10601703</v>
      </c>
      <c r="F1783" s="10">
        <v>4395710870.1542501</v>
      </c>
      <c r="G1783" s="10">
        <f>tabStateTxnSplit[[#This Row],[Amount (INR)]]/tabStateTxnSplit[[#This Row],[Transactions]]</f>
        <v>414.6230912292346</v>
      </c>
    </row>
    <row r="1784" spans="1:7" x14ac:dyDescent="0.25">
      <c r="A1784" t="s">
        <v>65</v>
      </c>
      <c r="B1784">
        <v>2019</v>
      </c>
      <c r="C1784">
        <v>4</v>
      </c>
      <c r="D1784" t="s">
        <v>1896</v>
      </c>
      <c r="E1784" s="10">
        <v>323887</v>
      </c>
      <c r="F1784" s="10">
        <v>38782542.045898601</v>
      </c>
      <c r="G1784" s="10">
        <f>tabStateTxnSplit[[#This Row],[Amount (INR)]]/tabStateTxnSplit[[#This Row],[Transactions]]</f>
        <v>119.74096535488798</v>
      </c>
    </row>
    <row r="1785" spans="1:7" x14ac:dyDescent="0.25">
      <c r="A1785" t="s">
        <v>65</v>
      </c>
      <c r="B1785">
        <v>2019</v>
      </c>
      <c r="C1785">
        <v>4</v>
      </c>
      <c r="D1785" t="s">
        <v>1897</v>
      </c>
      <c r="E1785" s="10">
        <v>156105</v>
      </c>
      <c r="F1785" s="10">
        <v>77987614.250833705</v>
      </c>
      <c r="G1785" s="10">
        <f>tabStateTxnSplit[[#This Row],[Amount (INR)]]/tabStateTxnSplit[[#This Row],[Transactions]]</f>
        <v>499.58434547793922</v>
      </c>
    </row>
    <row r="1786" spans="1:7" x14ac:dyDescent="0.25">
      <c r="A1786" t="s">
        <v>65</v>
      </c>
      <c r="B1786">
        <v>2020</v>
      </c>
      <c r="C1786">
        <v>1</v>
      </c>
      <c r="D1786" t="s">
        <v>1894</v>
      </c>
      <c r="E1786" s="10">
        <v>27110930</v>
      </c>
      <c r="F1786" s="10">
        <v>82863844732.494095</v>
      </c>
      <c r="G1786" s="10">
        <f>tabStateTxnSplit[[#This Row],[Amount (INR)]]/tabStateTxnSplit[[#This Row],[Transactions]]</f>
        <v>3056.4737075597959</v>
      </c>
    </row>
    <row r="1787" spans="1:7" x14ac:dyDescent="0.25">
      <c r="A1787" t="s">
        <v>65</v>
      </c>
      <c r="B1787">
        <v>2020</v>
      </c>
      <c r="C1787">
        <v>1</v>
      </c>
      <c r="D1787" t="s">
        <v>1895</v>
      </c>
      <c r="E1787" s="10">
        <v>13269709</v>
      </c>
      <c r="F1787" s="10">
        <v>5738217250.0625601</v>
      </c>
      <c r="G1787" s="10">
        <f>tabStateTxnSplit[[#This Row],[Amount (INR)]]/tabStateTxnSplit[[#This Row],[Transactions]]</f>
        <v>432.42977295602793</v>
      </c>
    </row>
    <row r="1788" spans="1:7" x14ac:dyDescent="0.25">
      <c r="A1788" t="s">
        <v>65</v>
      </c>
      <c r="B1788">
        <v>2020</v>
      </c>
      <c r="C1788">
        <v>1</v>
      </c>
      <c r="D1788" t="s">
        <v>1893</v>
      </c>
      <c r="E1788" s="10">
        <v>13083524</v>
      </c>
      <c r="F1788" s="10">
        <v>3253609732.8992901</v>
      </c>
      <c r="G1788" s="10">
        <f>tabStateTxnSplit[[#This Row],[Amount (INR)]]/tabStateTxnSplit[[#This Row],[Transactions]]</f>
        <v>248.67992238935705</v>
      </c>
    </row>
    <row r="1789" spans="1:7" x14ac:dyDescent="0.25">
      <c r="A1789" t="s">
        <v>65</v>
      </c>
      <c r="B1789">
        <v>2020</v>
      </c>
      <c r="C1789">
        <v>1</v>
      </c>
      <c r="D1789" t="s">
        <v>1896</v>
      </c>
      <c r="E1789" s="10">
        <v>84037</v>
      </c>
      <c r="F1789" s="10">
        <v>27641460.905009501</v>
      </c>
      <c r="G1789" s="10">
        <f>tabStateTxnSplit[[#This Row],[Amount (INR)]]/tabStateTxnSplit[[#This Row],[Transactions]]</f>
        <v>328.92012928840273</v>
      </c>
    </row>
    <row r="1790" spans="1:7" x14ac:dyDescent="0.25">
      <c r="A1790" t="s">
        <v>65</v>
      </c>
      <c r="B1790">
        <v>2020</v>
      </c>
      <c r="C1790">
        <v>1</v>
      </c>
      <c r="D1790" t="s">
        <v>1897</v>
      </c>
      <c r="E1790" s="10">
        <v>134107</v>
      </c>
      <c r="F1790" s="10">
        <v>73485022.9721791</v>
      </c>
      <c r="G1790" s="10">
        <f>tabStateTxnSplit[[#This Row],[Amount (INR)]]/tabStateTxnSplit[[#This Row],[Transactions]]</f>
        <v>547.95814515408665</v>
      </c>
    </row>
    <row r="1791" spans="1:7" x14ac:dyDescent="0.25">
      <c r="A1791" t="s">
        <v>65</v>
      </c>
      <c r="B1791">
        <v>2020</v>
      </c>
      <c r="C1791">
        <v>2</v>
      </c>
      <c r="D1791" t="s">
        <v>1894</v>
      </c>
      <c r="E1791" s="10">
        <v>24520938</v>
      </c>
      <c r="F1791" s="10">
        <v>80990080777.892502</v>
      </c>
      <c r="G1791" s="10">
        <f>tabStateTxnSplit[[#This Row],[Amount (INR)]]/tabStateTxnSplit[[#This Row],[Transactions]]</f>
        <v>3302.8948883559228</v>
      </c>
    </row>
    <row r="1792" spans="1:7" x14ac:dyDescent="0.25">
      <c r="A1792" t="s">
        <v>65</v>
      </c>
      <c r="B1792">
        <v>2020</v>
      </c>
      <c r="C1792">
        <v>2</v>
      </c>
      <c r="D1792" t="s">
        <v>1893</v>
      </c>
      <c r="E1792" s="10">
        <v>17040333</v>
      </c>
      <c r="F1792" s="10">
        <v>4551061364.3448095</v>
      </c>
      <c r="G1792" s="10">
        <f>tabStateTxnSplit[[#This Row],[Amount (INR)]]/tabStateTxnSplit[[#This Row],[Transactions]]</f>
        <v>267.07584671877066</v>
      </c>
    </row>
    <row r="1793" spans="1:7" x14ac:dyDescent="0.25">
      <c r="A1793" t="s">
        <v>65</v>
      </c>
      <c r="B1793">
        <v>2020</v>
      </c>
      <c r="C1793">
        <v>2</v>
      </c>
      <c r="D1793" t="s">
        <v>1895</v>
      </c>
      <c r="E1793" s="10">
        <v>8313965</v>
      </c>
      <c r="F1793" s="10">
        <v>6092753944.9481096</v>
      </c>
      <c r="G1793" s="10">
        <f>tabStateTxnSplit[[#This Row],[Amount (INR)]]/tabStateTxnSplit[[#This Row],[Transactions]]</f>
        <v>732.83372553867014</v>
      </c>
    </row>
    <row r="1794" spans="1:7" x14ac:dyDescent="0.25">
      <c r="A1794" t="s">
        <v>65</v>
      </c>
      <c r="B1794">
        <v>2020</v>
      </c>
      <c r="C1794">
        <v>2</v>
      </c>
      <c r="D1794" t="s">
        <v>1896</v>
      </c>
      <c r="E1794" s="10">
        <v>66787</v>
      </c>
      <c r="F1794" s="10">
        <v>50322080.338512398</v>
      </c>
      <c r="G1794" s="10">
        <f>tabStateTxnSplit[[#This Row],[Amount (INR)]]/tabStateTxnSplit[[#This Row],[Transactions]]</f>
        <v>753.47118958049316</v>
      </c>
    </row>
    <row r="1795" spans="1:7" x14ac:dyDescent="0.25">
      <c r="A1795" t="s">
        <v>65</v>
      </c>
      <c r="B1795">
        <v>2020</v>
      </c>
      <c r="C1795">
        <v>2</v>
      </c>
      <c r="D1795" t="s">
        <v>1897</v>
      </c>
      <c r="E1795" s="10">
        <v>86553</v>
      </c>
      <c r="F1795" s="10">
        <v>48818444.572588898</v>
      </c>
      <c r="G1795" s="10">
        <f>tabStateTxnSplit[[#This Row],[Amount (INR)]]/tabStateTxnSplit[[#This Row],[Transactions]]</f>
        <v>564.02949143979868</v>
      </c>
    </row>
    <row r="1796" spans="1:7" x14ac:dyDescent="0.25">
      <c r="A1796" t="s">
        <v>65</v>
      </c>
      <c r="B1796">
        <v>2020</v>
      </c>
      <c r="C1796">
        <v>3</v>
      </c>
      <c r="D1796" t="s">
        <v>1894</v>
      </c>
      <c r="E1796" s="10">
        <v>34182172</v>
      </c>
      <c r="F1796" s="10">
        <v>107064668710.399</v>
      </c>
      <c r="G1796" s="10">
        <f>tabStateTxnSplit[[#This Row],[Amount (INR)]]/tabStateTxnSplit[[#This Row],[Transactions]]</f>
        <v>3132.1786313169041</v>
      </c>
    </row>
    <row r="1797" spans="1:7" x14ac:dyDescent="0.25">
      <c r="A1797" t="s">
        <v>65</v>
      </c>
      <c r="B1797">
        <v>2020</v>
      </c>
      <c r="C1797">
        <v>3</v>
      </c>
      <c r="D1797" t="s">
        <v>1893</v>
      </c>
      <c r="E1797" s="10">
        <v>17126851</v>
      </c>
      <c r="F1797" s="10">
        <v>5015719823.5144701</v>
      </c>
      <c r="G1797" s="10">
        <f>tabStateTxnSplit[[#This Row],[Amount (INR)]]/tabStateTxnSplit[[#This Row],[Transactions]]</f>
        <v>292.85709460043006</v>
      </c>
    </row>
    <row r="1798" spans="1:7" x14ac:dyDescent="0.25">
      <c r="A1798" t="s">
        <v>65</v>
      </c>
      <c r="B1798">
        <v>2020</v>
      </c>
      <c r="C1798">
        <v>3</v>
      </c>
      <c r="D1798" t="s">
        <v>1895</v>
      </c>
      <c r="E1798" s="10">
        <v>14519265</v>
      </c>
      <c r="F1798" s="10">
        <v>10242496366.4363</v>
      </c>
      <c r="G1798" s="10">
        <f>tabStateTxnSplit[[#This Row],[Amount (INR)]]/tabStateTxnSplit[[#This Row],[Transactions]]</f>
        <v>705.44179518979092</v>
      </c>
    </row>
    <row r="1799" spans="1:7" x14ac:dyDescent="0.25">
      <c r="A1799" t="s">
        <v>65</v>
      </c>
      <c r="B1799">
        <v>2020</v>
      </c>
      <c r="C1799">
        <v>3</v>
      </c>
      <c r="D1799" t="s">
        <v>1896</v>
      </c>
      <c r="E1799" s="10">
        <v>90736</v>
      </c>
      <c r="F1799" s="10">
        <v>84971747.757552594</v>
      </c>
      <c r="G1799" s="10">
        <f>tabStateTxnSplit[[#This Row],[Amount (INR)]]/tabStateTxnSplit[[#This Row],[Transactions]]</f>
        <v>936.47226853236418</v>
      </c>
    </row>
    <row r="1800" spans="1:7" x14ac:dyDescent="0.25">
      <c r="A1800" t="s">
        <v>65</v>
      </c>
      <c r="B1800">
        <v>2020</v>
      </c>
      <c r="C1800">
        <v>3</v>
      </c>
      <c r="D1800" t="s">
        <v>1897</v>
      </c>
      <c r="E1800" s="10">
        <v>114805</v>
      </c>
      <c r="F1800" s="10">
        <v>56087156.185133897</v>
      </c>
      <c r="G1800" s="10">
        <f>tabStateTxnSplit[[#This Row],[Amount (INR)]]/tabStateTxnSplit[[#This Row],[Transactions]]</f>
        <v>488.54280027118938</v>
      </c>
    </row>
    <row r="1801" spans="1:7" x14ac:dyDescent="0.25">
      <c r="A1801" t="s">
        <v>65</v>
      </c>
      <c r="B1801">
        <v>2020</v>
      </c>
      <c r="C1801">
        <v>4</v>
      </c>
      <c r="D1801" t="s">
        <v>1894</v>
      </c>
      <c r="E1801" s="10">
        <v>47588728</v>
      </c>
      <c r="F1801" s="10">
        <v>153208735347.12601</v>
      </c>
      <c r="G1801" s="10">
        <f>tabStateTxnSplit[[#This Row],[Amount (INR)]]/tabStateTxnSplit[[#This Row],[Transactions]]</f>
        <v>3219.4332941011999</v>
      </c>
    </row>
    <row r="1802" spans="1:7" x14ac:dyDescent="0.25">
      <c r="A1802" t="s">
        <v>65</v>
      </c>
      <c r="B1802">
        <v>2020</v>
      </c>
      <c r="C1802">
        <v>4</v>
      </c>
      <c r="D1802" t="s">
        <v>1895</v>
      </c>
      <c r="E1802" s="10">
        <v>27124765</v>
      </c>
      <c r="F1802" s="10">
        <v>19347472702.804001</v>
      </c>
      <c r="G1802" s="10">
        <f>tabStateTxnSplit[[#This Row],[Amount (INR)]]/tabStateTxnSplit[[#This Row],[Transactions]]</f>
        <v>713.27706259589718</v>
      </c>
    </row>
    <row r="1803" spans="1:7" x14ac:dyDescent="0.25">
      <c r="A1803" t="s">
        <v>65</v>
      </c>
      <c r="B1803">
        <v>2020</v>
      </c>
      <c r="C1803">
        <v>4</v>
      </c>
      <c r="D1803" t="s">
        <v>1893</v>
      </c>
      <c r="E1803" s="10">
        <v>17318073</v>
      </c>
      <c r="F1803" s="10">
        <v>5532179002.00278</v>
      </c>
      <c r="G1803" s="10">
        <f>tabStateTxnSplit[[#This Row],[Amount (INR)]]/tabStateTxnSplit[[#This Row],[Transactions]]</f>
        <v>319.44541416373403</v>
      </c>
    </row>
    <row r="1804" spans="1:7" x14ac:dyDescent="0.25">
      <c r="A1804" t="s">
        <v>65</v>
      </c>
      <c r="B1804">
        <v>2020</v>
      </c>
      <c r="C1804">
        <v>4</v>
      </c>
      <c r="D1804" t="s">
        <v>1896</v>
      </c>
      <c r="E1804" s="10">
        <v>106189</v>
      </c>
      <c r="F1804" s="10">
        <v>104419909.665264</v>
      </c>
      <c r="G1804" s="10">
        <f>tabStateTxnSplit[[#This Row],[Amount (INR)]]/tabStateTxnSplit[[#This Row],[Transactions]]</f>
        <v>983.34017332552332</v>
      </c>
    </row>
    <row r="1805" spans="1:7" x14ac:dyDescent="0.25">
      <c r="A1805" t="s">
        <v>65</v>
      </c>
      <c r="B1805">
        <v>2020</v>
      </c>
      <c r="C1805">
        <v>4</v>
      </c>
      <c r="D1805" t="s">
        <v>1897</v>
      </c>
      <c r="E1805" s="10">
        <v>187195</v>
      </c>
      <c r="F1805" s="10">
        <v>109856053.018205</v>
      </c>
      <c r="G1805" s="10">
        <f>tabStateTxnSplit[[#This Row],[Amount (INR)]]/tabStateTxnSplit[[#This Row],[Transactions]]</f>
        <v>586.85356456211434</v>
      </c>
    </row>
    <row r="1806" spans="1:7" x14ac:dyDescent="0.25">
      <c r="A1806" t="s">
        <v>65</v>
      </c>
      <c r="B1806">
        <v>2021</v>
      </c>
      <c r="C1806">
        <v>1</v>
      </c>
      <c r="D1806" t="s">
        <v>1894</v>
      </c>
      <c r="E1806" s="10">
        <v>54417515</v>
      </c>
      <c r="F1806" s="10">
        <v>181450436291.91</v>
      </c>
      <c r="G1806" s="10">
        <f>tabStateTxnSplit[[#This Row],[Amount (INR)]]/tabStateTxnSplit[[#This Row],[Transactions]]</f>
        <v>3334.4123907883336</v>
      </c>
    </row>
    <row r="1807" spans="1:7" x14ac:dyDescent="0.25">
      <c r="A1807" t="s">
        <v>65</v>
      </c>
      <c r="B1807">
        <v>2021</v>
      </c>
      <c r="C1807">
        <v>1</v>
      </c>
      <c r="D1807" t="s">
        <v>1895</v>
      </c>
      <c r="E1807" s="10">
        <v>38180718</v>
      </c>
      <c r="F1807" s="10">
        <v>25201936762.205799</v>
      </c>
      <c r="G1807" s="10">
        <f>tabStateTxnSplit[[#This Row],[Amount (INR)]]/tabStateTxnSplit[[#This Row],[Transactions]]</f>
        <v>660.06974416263722</v>
      </c>
    </row>
    <row r="1808" spans="1:7" x14ac:dyDescent="0.25">
      <c r="A1808" t="s">
        <v>65</v>
      </c>
      <c r="B1808">
        <v>2021</v>
      </c>
      <c r="C1808">
        <v>1</v>
      </c>
      <c r="D1808" t="s">
        <v>1893</v>
      </c>
      <c r="E1808" s="10">
        <v>18633830</v>
      </c>
      <c r="F1808" s="10">
        <v>6552605937.5455399</v>
      </c>
      <c r="G1808" s="10">
        <f>tabStateTxnSplit[[#This Row],[Amount (INR)]]/tabStateTxnSplit[[#This Row],[Transactions]]</f>
        <v>351.65105281874634</v>
      </c>
    </row>
    <row r="1809" spans="1:7" x14ac:dyDescent="0.25">
      <c r="A1809" t="s">
        <v>65</v>
      </c>
      <c r="B1809">
        <v>2021</v>
      </c>
      <c r="C1809">
        <v>1</v>
      </c>
      <c r="D1809" t="s">
        <v>1896</v>
      </c>
      <c r="E1809" s="10">
        <v>87263</v>
      </c>
      <c r="F1809" s="10">
        <v>95064023.948443606</v>
      </c>
      <c r="G1809" s="10">
        <f>tabStateTxnSplit[[#This Row],[Amount (INR)]]/tabStateTxnSplit[[#This Row],[Transactions]]</f>
        <v>1089.3966967494082</v>
      </c>
    </row>
    <row r="1810" spans="1:7" x14ac:dyDescent="0.25">
      <c r="A1810" t="s">
        <v>65</v>
      </c>
      <c r="B1810">
        <v>2021</v>
      </c>
      <c r="C1810">
        <v>1</v>
      </c>
      <c r="D1810" t="s">
        <v>1897</v>
      </c>
      <c r="E1810" s="10">
        <v>141032</v>
      </c>
      <c r="F1810" s="10">
        <v>97693172.730528504</v>
      </c>
      <c r="G1810" s="10">
        <f>tabStateTxnSplit[[#This Row],[Amount (INR)]]/tabStateTxnSplit[[#This Row],[Transactions]]</f>
        <v>692.702172063989</v>
      </c>
    </row>
    <row r="1811" spans="1:7" x14ac:dyDescent="0.25">
      <c r="A1811" t="s">
        <v>65</v>
      </c>
      <c r="B1811">
        <v>2021</v>
      </c>
      <c r="C1811">
        <v>2</v>
      </c>
      <c r="D1811" t="s">
        <v>1894</v>
      </c>
      <c r="E1811" s="10">
        <v>66929109</v>
      </c>
      <c r="F1811" s="10">
        <v>208405882369.05399</v>
      </c>
      <c r="G1811" s="10">
        <f>tabStateTxnSplit[[#This Row],[Amount (INR)]]/tabStateTxnSplit[[#This Row],[Transactions]]</f>
        <v>3113.830222497867</v>
      </c>
    </row>
    <row r="1812" spans="1:7" x14ac:dyDescent="0.25">
      <c r="A1812" t="s">
        <v>65</v>
      </c>
      <c r="B1812">
        <v>2021</v>
      </c>
      <c r="C1812">
        <v>2</v>
      </c>
      <c r="D1812" t="s">
        <v>1895</v>
      </c>
      <c r="E1812" s="10">
        <v>39402607</v>
      </c>
      <c r="F1812" s="10">
        <v>29208847674.899799</v>
      </c>
      <c r="G1812" s="10">
        <f>tabStateTxnSplit[[#This Row],[Amount (INR)]]/tabStateTxnSplit[[#This Row],[Transactions]]</f>
        <v>741.29226208052171</v>
      </c>
    </row>
    <row r="1813" spans="1:7" x14ac:dyDescent="0.25">
      <c r="A1813" t="s">
        <v>65</v>
      </c>
      <c r="B1813">
        <v>2021</v>
      </c>
      <c r="C1813">
        <v>2</v>
      </c>
      <c r="D1813" t="s">
        <v>1893</v>
      </c>
      <c r="E1813" s="10">
        <v>25183699</v>
      </c>
      <c r="F1813" s="10">
        <v>8024323050.14009</v>
      </c>
      <c r="G1813" s="10">
        <f>tabStateTxnSplit[[#This Row],[Amount (INR)]]/tabStateTxnSplit[[#This Row],[Transactions]]</f>
        <v>318.63162953703068</v>
      </c>
    </row>
    <row r="1814" spans="1:7" x14ac:dyDescent="0.25">
      <c r="A1814" t="s">
        <v>65</v>
      </c>
      <c r="B1814">
        <v>2021</v>
      </c>
      <c r="C1814">
        <v>2</v>
      </c>
      <c r="D1814" t="s">
        <v>1896</v>
      </c>
      <c r="E1814" s="10">
        <v>102474</v>
      </c>
      <c r="F1814" s="10">
        <v>102761986.975539</v>
      </c>
      <c r="G1814" s="10">
        <f>tabStateTxnSplit[[#This Row],[Amount (INR)]]/tabStateTxnSplit[[#This Row],[Transactions]]</f>
        <v>1002.8103418968616</v>
      </c>
    </row>
    <row r="1815" spans="1:7" x14ac:dyDescent="0.25">
      <c r="A1815" t="s">
        <v>65</v>
      </c>
      <c r="B1815">
        <v>2021</v>
      </c>
      <c r="C1815">
        <v>2</v>
      </c>
      <c r="D1815" t="s">
        <v>1897</v>
      </c>
      <c r="E1815" s="10">
        <v>206448</v>
      </c>
      <c r="F1815" s="10">
        <v>122302396.204509</v>
      </c>
      <c r="G1815" s="10">
        <f>tabStateTxnSplit[[#This Row],[Amount (INR)]]/tabStateTxnSplit[[#This Row],[Transactions]]</f>
        <v>592.41259883607017</v>
      </c>
    </row>
    <row r="1816" spans="1:7" x14ac:dyDescent="0.25">
      <c r="A1816" t="s">
        <v>66</v>
      </c>
      <c r="B1816">
        <v>2018</v>
      </c>
      <c r="C1816">
        <v>1</v>
      </c>
      <c r="D1816" t="s">
        <v>1893</v>
      </c>
      <c r="E1816" s="10">
        <v>53125</v>
      </c>
      <c r="F1816" s="10">
        <v>9704752.6489832308</v>
      </c>
      <c r="G1816" s="10">
        <f>tabStateTxnSplit[[#This Row],[Amount (INR)]]/tabStateTxnSplit[[#This Row],[Transactions]]</f>
        <v>182.67769692203728</v>
      </c>
    </row>
    <row r="1817" spans="1:7" x14ac:dyDescent="0.25">
      <c r="A1817" t="s">
        <v>66</v>
      </c>
      <c r="B1817">
        <v>2018</v>
      </c>
      <c r="C1817">
        <v>1</v>
      </c>
      <c r="D1817" t="s">
        <v>1894</v>
      </c>
      <c r="E1817" s="10">
        <v>40303</v>
      </c>
      <c r="F1817" s="10">
        <v>147834476.16250601</v>
      </c>
      <c r="G1817" s="10">
        <f>tabStateTxnSplit[[#This Row],[Amount (INR)]]/tabStateTxnSplit[[#This Row],[Transactions]]</f>
        <v>3668.0762266458082</v>
      </c>
    </row>
    <row r="1818" spans="1:7" x14ac:dyDescent="0.25">
      <c r="A1818" t="s">
        <v>66</v>
      </c>
      <c r="B1818">
        <v>2018</v>
      </c>
      <c r="C1818">
        <v>1</v>
      </c>
      <c r="D1818" t="s">
        <v>1895</v>
      </c>
      <c r="E1818" s="10">
        <v>4163</v>
      </c>
      <c r="F1818" s="10">
        <v>4427034.03153947</v>
      </c>
      <c r="G1818" s="10">
        <f>tabStateTxnSplit[[#This Row],[Amount (INR)]]/tabStateTxnSplit[[#This Row],[Transactions]]</f>
        <v>1063.4239806724645</v>
      </c>
    </row>
    <row r="1819" spans="1:7" x14ac:dyDescent="0.25">
      <c r="A1819" t="s">
        <v>66</v>
      </c>
      <c r="B1819">
        <v>2018</v>
      </c>
      <c r="C1819">
        <v>1</v>
      </c>
      <c r="D1819" t="s">
        <v>1896</v>
      </c>
      <c r="E1819" s="10">
        <v>2086</v>
      </c>
      <c r="F1819" s="10">
        <v>565799.45534425694</v>
      </c>
      <c r="G1819" s="10">
        <f>tabStateTxnSplit[[#This Row],[Amount (INR)]]/tabStateTxnSplit[[#This Row],[Transactions]]</f>
        <v>271.23655577385279</v>
      </c>
    </row>
    <row r="1820" spans="1:7" x14ac:dyDescent="0.25">
      <c r="A1820" t="s">
        <v>66</v>
      </c>
      <c r="B1820">
        <v>2018</v>
      </c>
      <c r="C1820">
        <v>1</v>
      </c>
      <c r="D1820" t="s">
        <v>1897</v>
      </c>
      <c r="E1820" s="10">
        <v>4535</v>
      </c>
      <c r="F1820" s="10">
        <v>3293909.0714630298</v>
      </c>
      <c r="G1820" s="10">
        <f>tabStateTxnSplit[[#This Row],[Amount (INR)]]/tabStateTxnSplit[[#This Row],[Transactions]]</f>
        <v>726.33055600066814</v>
      </c>
    </row>
    <row r="1821" spans="1:7" x14ac:dyDescent="0.25">
      <c r="A1821" t="s">
        <v>66</v>
      </c>
      <c r="B1821">
        <v>2018</v>
      </c>
      <c r="C1821">
        <v>2</v>
      </c>
      <c r="D1821" t="s">
        <v>1893</v>
      </c>
      <c r="E1821" s="10">
        <v>59867</v>
      </c>
      <c r="F1821" s="10">
        <v>14607336.895731701</v>
      </c>
      <c r="G1821" s="10">
        <f>tabStateTxnSplit[[#This Row],[Amount (INR)]]/tabStateTxnSplit[[#This Row],[Transactions]]</f>
        <v>243.99647377907195</v>
      </c>
    </row>
    <row r="1822" spans="1:7" x14ac:dyDescent="0.25">
      <c r="A1822" t="s">
        <v>66</v>
      </c>
      <c r="B1822">
        <v>2018</v>
      </c>
      <c r="C1822">
        <v>2</v>
      </c>
      <c r="D1822" t="s">
        <v>1894</v>
      </c>
      <c r="E1822" s="10">
        <v>57751</v>
      </c>
      <c r="F1822" s="10">
        <v>261299695.18911901</v>
      </c>
      <c r="G1822" s="10">
        <f>tabStateTxnSplit[[#This Row],[Amount (INR)]]/tabStateTxnSplit[[#This Row],[Transactions]]</f>
        <v>4524.5916986566299</v>
      </c>
    </row>
    <row r="1823" spans="1:7" x14ac:dyDescent="0.25">
      <c r="A1823" t="s">
        <v>66</v>
      </c>
      <c r="B1823">
        <v>2018</v>
      </c>
      <c r="C1823">
        <v>2</v>
      </c>
      <c r="D1823" t="s">
        <v>1895</v>
      </c>
      <c r="E1823" s="10">
        <v>6904</v>
      </c>
      <c r="F1823" s="10">
        <v>6103101.5287707103</v>
      </c>
      <c r="G1823" s="10">
        <f>tabStateTxnSplit[[#This Row],[Amount (INR)]]/tabStateTxnSplit[[#This Row],[Transactions]]</f>
        <v>883.9950070641238</v>
      </c>
    </row>
    <row r="1824" spans="1:7" x14ac:dyDescent="0.25">
      <c r="A1824" t="s">
        <v>66</v>
      </c>
      <c r="B1824">
        <v>2018</v>
      </c>
      <c r="C1824">
        <v>2</v>
      </c>
      <c r="D1824" t="s">
        <v>1896</v>
      </c>
      <c r="E1824" s="10">
        <v>2105</v>
      </c>
      <c r="F1824" s="10">
        <v>822585.95719086996</v>
      </c>
      <c r="G1824" s="10">
        <f>tabStateTxnSplit[[#This Row],[Amount (INR)]]/tabStateTxnSplit[[#This Row],[Transactions]]</f>
        <v>390.77717681276482</v>
      </c>
    </row>
    <row r="1825" spans="1:7" x14ac:dyDescent="0.25">
      <c r="A1825" t="s">
        <v>66</v>
      </c>
      <c r="B1825">
        <v>2018</v>
      </c>
      <c r="C1825">
        <v>2</v>
      </c>
      <c r="D1825" t="s">
        <v>1897</v>
      </c>
      <c r="E1825" s="10">
        <v>3634</v>
      </c>
      <c r="F1825" s="10">
        <v>2968399.9616244398</v>
      </c>
      <c r="G1825" s="10">
        <f>tabStateTxnSplit[[#This Row],[Amount (INR)]]/tabStateTxnSplit[[#This Row],[Transactions]]</f>
        <v>816.84093605515682</v>
      </c>
    </row>
    <row r="1826" spans="1:7" x14ac:dyDescent="0.25">
      <c r="A1826" t="s">
        <v>66</v>
      </c>
      <c r="B1826">
        <v>2018</v>
      </c>
      <c r="C1826">
        <v>3</v>
      </c>
      <c r="D1826" t="s">
        <v>1894</v>
      </c>
      <c r="E1826" s="10">
        <v>101817</v>
      </c>
      <c r="F1826" s="10">
        <v>378368361.36171401</v>
      </c>
      <c r="G1826" s="10">
        <f>tabStateTxnSplit[[#This Row],[Amount (INR)]]/tabStateTxnSplit[[#This Row],[Transactions]]</f>
        <v>3716.1609688137933</v>
      </c>
    </row>
    <row r="1827" spans="1:7" x14ac:dyDescent="0.25">
      <c r="A1827" t="s">
        <v>66</v>
      </c>
      <c r="B1827">
        <v>2018</v>
      </c>
      <c r="C1827">
        <v>3</v>
      </c>
      <c r="D1827" t="s">
        <v>1893</v>
      </c>
      <c r="E1827" s="10">
        <v>67909</v>
      </c>
      <c r="F1827" s="10">
        <v>19654338.114449501</v>
      </c>
      <c r="G1827" s="10">
        <f>tabStateTxnSplit[[#This Row],[Amount (INR)]]/tabStateTxnSplit[[#This Row],[Transactions]]</f>
        <v>289.42169836766112</v>
      </c>
    </row>
    <row r="1828" spans="1:7" x14ac:dyDescent="0.25">
      <c r="A1828" t="s">
        <v>66</v>
      </c>
      <c r="B1828">
        <v>2018</v>
      </c>
      <c r="C1828">
        <v>3</v>
      </c>
      <c r="D1828" t="s">
        <v>1895</v>
      </c>
      <c r="E1828" s="10">
        <v>14384</v>
      </c>
      <c r="F1828" s="10">
        <v>16102024.2759922</v>
      </c>
      <c r="G1828" s="10">
        <f>tabStateTxnSplit[[#This Row],[Amount (INR)]]/tabStateTxnSplit[[#This Row],[Transactions]]</f>
        <v>1119.4399524466212</v>
      </c>
    </row>
    <row r="1829" spans="1:7" x14ac:dyDescent="0.25">
      <c r="A1829" t="s">
        <v>66</v>
      </c>
      <c r="B1829">
        <v>2018</v>
      </c>
      <c r="C1829">
        <v>3</v>
      </c>
      <c r="D1829" t="s">
        <v>1896</v>
      </c>
      <c r="E1829" s="10">
        <v>1766</v>
      </c>
      <c r="F1829" s="10">
        <v>395306.64210759598</v>
      </c>
      <c r="G1829" s="10">
        <f>tabStateTxnSplit[[#This Row],[Amount (INR)]]/tabStateTxnSplit[[#This Row],[Transactions]]</f>
        <v>223.84294570079047</v>
      </c>
    </row>
    <row r="1830" spans="1:7" x14ac:dyDescent="0.25">
      <c r="A1830" t="s">
        <v>66</v>
      </c>
      <c r="B1830">
        <v>2018</v>
      </c>
      <c r="C1830">
        <v>3</v>
      </c>
      <c r="D1830" t="s">
        <v>1897</v>
      </c>
      <c r="E1830" s="10">
        <v>4395</v>
      </c>
      <c r="F1830" s="10">
        <v>3138045.0999426502</v>
      </c>
      <c r="G1830" s="10">
        <f>tabStateTxnSplit[[#This Row],[Amount (INR)]]/tabStateTxnSplit[[#This Row],[Transactions]]</f>
        <v>714.00343570936298</v>
      </c>
    </row>
    <row r="1831" spans="1:7" x14ac:dyDescent="0.25">
      <c r="A1831" t="s">
        <v>66</v>
      </c>
      <c r="B1831">
        <v>2018</v>
      </c>
      <c r="C1831">
        <v>4</v>
      </c>
      <c r="D1831" t="s">
        <v>1894</v>
      </c>
      <c r="E1831" s="10">
        <v>173170</v>
      </c>
      <c r="F1831" s="10">
        <v>569825171.33697498</v>
      </c>
      <c r="G1831" s="10">
        <f>tabStateTxnSplit[[#This Row],[Amount (INR)]]/tabStateTxnSplit[[#This Row],[Transactions]]</f>
        <v>3290.5536255527804</v>
      </c>
    </row>
    <row r="1832" spans="1:7" x14ac:dyDescent="0.25">
      <c r="A1832" t="s">
        <v>66</v>
      </c>
      <c r="B1832">
        <v>2018</v>
      </c>
      <c r="C1832">
        <v>4</v>
      </c>
      <c r="D1832" t="s">
        <v>1893</v>
      </c>
      <c r="E1832" s="10">
        <v>95788</v>
      </c>
      <c r="F1832" s="10">
        <v>25159891.515702002</v>
      </c>
      <c r="G1832" s="10">
        <f>tabStateTxnSplit[[#This Row],[Amount (INR)]]/tabStateTxnSplit[[#This Row],[Transactions]]</f>
        <v>262.66224908863325</v>
      </c>
    </row>
    <row r="1833" spans="1:7" x14ac:dyDescent="0.25">
      <c r="A1833" t="s">
        <v>66</v>
      </c>
      <c r="B1833">
        <v>2018</v>
      </c>
      <c r="C1833">
        <v>4</v>
      </c>
      <c r="D1833" t="s">
        <v>1895</v>
      </c>
      <c r="E1833" s="10">
        <v>29470</v>
      </c>
      <c r="F1833" s="10">
        <v>25999609.758757301</v>
      </c>
      <c r="G1833" s="10">
        <f>tabStateTxnSplit[[#This Row],[Amount (INR)]]/tabStateTxnSplit[[#This Row],[Transactions]]</f>
        <v>882.23989680208012</v>
      </c>
    </row>
    <row r="1834" spans="1:7" x14ac:dyDescent="0.25">
      <c r="A1834" t="s">
        <v>66</v>
      </c>
      <c r="B1834">
        <v>2018</v>
      </c>
      <c r="C1834">
        <v>4</v>
      </c>
      <c r="D1834" t="s">
        <v>1896</v>
      </c>
      <c r="E1834" s="10">
        <v>3490</v>
      </c>
      <c r="F1834" s="10">
        <v>689170.07268646802</v>
      </c>
      <c r="G1834" s="10">
        <f>tabStateTxnSplit[[#This Row],[Amount (INR)]]/tabStateTxnSplit[[#This Row],[Transactions]]</f>
        <v>197.46993486718281</v>
      </c>
    </row>
    <row r="1835" spans="1:7" x14ac:dyDescent="0.25">
      <c r="A1835" t="s">
        <v>66</v>
      </c>
      <c r="B1835">
        <v>2018</v>
      </c>
      <c r="C1835">
        <v>4</v>
      </c>
      <c r="D1835" t="s">
        <v>1897</v>
      </c>
      <c r="E1835" s="10">
        <v>6046</v>
      </c>
      <c r="F1835" s="10">
        <v>4017822.7393730399</v>
      </c>
      <c r="G1835" s="10">
        <f>tabStateTxnSplit[[#This Row],[Amount (INR)]]/tabStateTxnSplit[[#This Row],[Transactions]]</f>
        <v>664.54229893698971</v>
      </c>
    </row>
    <row r="1836" spans="1:7" x14ac:dyDescent="0.25">
      <c r="A1836" t="s">
        <v>66</v>
      </c>
      <c r="B1836">
        <v>2019</v>
      </c>
      <c r="C1836">
        <v>1</v>
      </c>
      <c r="D1836" t="s">
        <v>1894</v>
      </c>
      <c r="E1836" s="10">
        <v>313822</v>
      </c>
      <c r="F1836" s="10">
        <v>835983054.25464296</v>
      </c>
      <c r="G1836" s="10">
        <f>tabStateTxnSplit[[#This Row],[Amount (INR)]]/tabStateTxnSplit[[#This Row],[Transactions]]</f>
        <v>2663.8765104251547</v>
      </c>
    </row>
    <row r="1837" spans="1:7" x14ac:dyDescent="0.25">
      <c r="A1837" t="s">
        <v>66</v>
      </c>
      <c r="B1837">
        <v>2019</v>
      </c>
      <c r="C1837">
        <v>1</v>
      </c>
      <c r="D1837" t="s">
        <v>1893</v>
      </c>
      <c r="E1837" s="10">
        <v>124092</v>
      </c>
      <c r="F1837" s="10">
        <v>32635247.523153</v>
      </c>
      <c r="G1837" s="10">
        <f>tabStateTxnSplit[[#This Row],[Amount (INR)]]/tabStateTxnSplit[[#This Row],[Transactions]]</f>
        <v>262.99235666403155</v>
      </c>
    </row>
    <row r="1838" spans="1:7" x14ac:dyDescent="0.25">
      <c r="A1838" t="s">
        <v>66</v>
      </c>
      <c r="B1838">
        <v>2019</v>
      </c>
      <c r="C1838">
        <v>1</v>
      </c>
      <c r="D1838" t="s">
        <v>1895</v>
      </c>
      <c r="E1838" s="10">
        <v>54518</v>
      </c>
      <c r="F1838" s="10">
        <v>33763704.680837199</v>
      </c>
      <c r="G1838" s="10">
        <f>tabStateTxnSplit[[#This Row],[Amount (INR)]]/tabStateTxnSplit[[#This Row],[Transactions]]</f>
        <v>619.31297334526573</v>
      </c>
    </row>
    <row r="1839" spans="1:7" x14ac:dyDescent="0.25">
      <c r="A1839" t="s">
        <v>66</v>
      </c>
      <c r="B1839">
        <v>2019</v>
      </c>
      <c r="C1839">
        <v>1</v>
      </c>
      <c r="D1839" t="s">
        <v>1896</v>
      </c>
      <c r="E1839" s="10">
        <v>3165</v>
      </c>
      <c r="F1839" s="10">
        <v>337570.32284238498</v>
      </c>
      <c r="G1839" s="10">
        <f>tabStateTxnSplit[[#This Row],[Amount (INR)]]/tabStateTxnSplit[[#This Row],[Transactions]]</f>
        <v>106.65728999759399</v>
      </c>
    </row>
    <row r="1840" spans="1:7" x14ac:dyDescent="0.25">
      <c r="A1840" t="s">
        <v>66</v>
      </c>
      <c r="B1840">
        <v>2019</v>
      </c>
      <c r="C1840">
        <v>1</v>
      </c>
      <c r="D1840" t="s">
        <v>1897</v>
      </c>
      <c r="E1840" s="10">
        <v>5495</v>
      </c>
      <c r="F1840" s="10">
        <v>3753447.5250461102</v>
      </c>
      <c r="G1840" s="10">
        <f>tabStateTxnSplit[[#This Row],[Amount (INR)]]/tabStateTxnSplit[[#This Row],[Transactions]]</f>
        <v>683.06597362076616</v>
      </c>
    </row>
    <row r="1841" spans="1:7" x14ac:dyDescent="0.25">
      <c r="A1841" t="s">
        <v>66</v>
      </c>
      <c r="B1841">
        <v>2019</v>
      </c>
      <c r="C1841">
        <v>2</v>
      </c>
      <c r="D1841" t="s">
        <v>1894</v>
      </c>
      <c r="E1841" s="10">
        <v>331248</v>
      </c>
      <c r="F1841" s="10">
        <v>1109343371.74665</v>
      </c>
      <c r="G1841" s="10">
        <f>tabStateTxnSplit[[#This Row],[Amount (INR)]]/tabStateTxnSplit[[#This Row],[Transactions]]</f>
        <v>3348.9813425187472</v>
      </c>
    </row>
    <row r="1842" spans="1:7" x14ac:dyDescent="0.25">
      <c r="A1842" t="s">
        <v>66</v>
      </c>
      <c r="B1842">
        <v>2019</v>
      </c>
      <c r="C1842">
        <v>2</v>
      </c>
      <c r="D1842" t="s">
        <v>1893</v>
      </c>
      <c r="E1842" s="10">
        <v>147585</v>
      </c>
      <c r="F1842" s="10">
        <v>46876569.363251403</v>
      </c>
      <c r="G1842" s="10">
        <f>tabStateTxnSplit[[#This Row],[Amount (INR)]]/tabStateTxnSplit[[#This Row],[Transactions]]</f>
        <v>317.62421223871939</v>
      </c>
    </row>
    <row r="1843" spans="1:7" x14ac:dyDescent="0.25">
      <c r="A1843" t="s">
        <v>66</v>
      </c>
      <c r="B1843">
        <v>2019</v>
      </c>
      <c r="C1843">
        <v>2</v>
      </c>
      <c r="D1843" t="s">
        <v>1895</v>
      </c>
      <c r="E1843" s="10">
        <v>92941</v>
      </c>
      <c r="F1843" s="10">
        <v>49963601.615546703</v>
      </c>
      <c r="G1843" s="10">
        <f>tabStateTxnSplit[[#This Row],[Amount (INR)]]/tabStateTxnSplit[[#This Row],[Transactions]]</f>
        <v>537.58407608640641</v>
      </c>
    </row>
    <row r="1844" spans="1:7" x14ac:dyDescent="0.25">
      <c r="A1844" t="s">
        <v>66</v>
      </c>
      <c r="B1844">
        <v>2019</v>
      </c>
      <c r="C1844">
        <v>2</v>
      </c>
      <c r="D1844" t="s">
        <v>1896</v>
      </c>
      <c r="E1844" s="10">
        <v>1524</v>
      </c>
      <c r="F1844" s="10">
        <v>469351.54819677601</v>
      </c>
      <c r="G1844" s="10">
        <f>tabStateTxnSplit[[#This Row],[Amount (INR)]]/tabStateTxnSplit[[#This Row],[Transactions]]</f>
        <v>307.97345682203149</v>
      </c>
    </row>
    <row r="1845" spans="1:7" x14ac:dyDescent="0.25">
      <c r="A1845" t="s">
        <v>66</v>
      </c>
      <c r="B1845">
        <v>2019</v>
      </c>
      <c r="C1845">
        <v>2</v>
      </c>
      <c r="D1845" t="s">
        <v>1897</v>
      </c>
      <c r="E1845" s="10">
        <v>6779</v>
      </c>
      <c r="F1845" s="10">
        <v>4794015.8541584201</v>
      </c>
      <c r="G1845" s="10">
        <f>tabStateTxnSplit[[#This Row],[Amount (INR)]]/tabStateTxnSplit[[#This Row],[Transactions]]</f>
        <v>707.18628915155921</v>
      </c>
    </row>
    <row r="1846" spans="1:7" x14ac:dyDescent="0.25">
      <c r="A1846" t="s">
        <v>66</v>
      </c>
      <c r="B1846">
        <v>2019</v>
      </c>
      <c r="C1846">
        <v>3</v>
      </c>
      <c r="D1846" t="s">
        <v>1894</v>
      </c>
      <c r="E1846" s="10">
        <v>394866</v>
      </c>
      <c r="F1846" s="10">
        <v>1316118199.6720901</v>
      </c>
      <c r="G1846" s="10">
        <f>tabStateTxnSplit[[#This Row],[Amount (INR)]]/tabStateTxnSplit[[#This Row],[Transactions]]</f>
        <v>3333.0755235246643</v>
      </c>
    </row>
    <row r="1847" spans="1:7" x14ac:dyDescent="0.25">
      <c r="A1847" t="s">
        <v>66</v>
      </c>
      <c r="B1847">
        <v>2019</v>
      </c>
      <c r="C1847">
        <v>3</v>
      </c>
      <c r="D1847" t="s">
        <v>1893</v>
      </c>
      <c r="E1847" s="10">
        <v>158483</v>
      </c>
      <c r="F1847" s="10">
        <v>57003044.2954982</v>
      </c>
      <c r="G1847" s="10">
        <f>tabStateTxnSplit[[#This Row],[Amount (INR)]]/tabStateTxnSplit[[#This Row],[Transactions]]</f>
        <v>359.67923559939049</v>
      </c>
    </row>
    <row r="1848" spans="1:7" x14ac:dyDescent="0.25">
      <c r="A1848" t="s">
        <v>66</v>
      </c>
      <c r="B1848">
        <v>2019</v>
      </c>
      <c r="C1848">
        <v>3</v>
      </c>
      <c r="D1848" t="s">
        <v>1895</v>
      </c>
      <c r="E1848" s="10">
        <v>156137</v>
      </c>
      <c r="F1848" s="10">
        <v>82601335.478254095</v>
      </c>
      <c r="G1848" s="10">
        <f>tabStateTxnSplit[[#This Row],[Amount (INR)]]/tabStateTxnSplit[[#This Row],[Transactions]]</f>
        <v>529.03114238299759</v>
      </c>
    </row>
    <row r="1849" spans="1:7" x14ac:dyDescent="0.25">
      <c r="A1849" t="s">
        <v>66</v>
      </c>
      <c r="B1849">
        <v>2019</v>
      </c>
      <c r="C1849">
        <v>3</v>
      </c>
      <c r="D1849" t="s">
        <v>1896</v>
      </c>
      <c r="E1849" s="10">
        <v>1090</v>
      </c>
      <c r="F1849" s="10">
        <v>528680.897595288</v>
      </c>
      <c r="G1849" s="10">
        <f>tabStateTxnSplit[[#This Row],[Amount (INR)]]/tabStateTxnSplit[[#This Row],[Transactions]]</f>
        <v>485.02834641769539</v>
      </c>
    </row>
    <row r="1850" spans="1:7" x14ac:dyDescent="0.25">
      <c r="A1850" t="s">
        <v>66</v>
      </c>
      <c r="B1850">
        <v>2019</v>
      </c>
      <c r="C1850">
        <v>3</v>
      </c>
      <c r="D1850" t="s">
        <v>1897</v>
      </c>
      <c r="E1850" s="10">
        <v>6250</v>
      </c>
      <c r="F1850" s="10">
        <v>4457097.1119702104</v>
      </c>
      <c r="G1850" s="10">
        <f>tabStateTxnSplit[[#This Row],[Amount (INR)]]/tabStateTxnSplit[[#This Row],[Transactions]]</f>
        <v>713.13553791523373</v>
      </c>
    </row>
    <row r="1851" spans="1:7" x14ac:dyDescent="0.25">
      <c r="A1851" t="s">
        <v>66</v>
      </c>
      <c r="B1851">
        <v>2019</v>
      </c>
      <c r="C1851">
        <v>4</v>
      </c>
      <c r="D1851" t="s">
        <v>1894</v>
      </c>
      <c r="E1851" s="10">
        <v>559670</v>
      </c>
      <c r="F1851" s="10">
        <v>1725523873.4421</v>
      </c>
      <c r="G1851" s="10">
        <f>tabStateTxnSplit[[#This Row],[Amount (INR)]]/tabStateTxnSplit[[#This Row],[Transactions]]</f>
        <v>3083.1094635090321</v>
      </c>
    </row>
    <row r="1852" spans="1:7" x14ac:dyDescent="0.25">
      <c r="A1852" t="s">
        <v>66</v>
      </c>
      <c r="B1852">
        <v>2019</v>
      </c>
      <c r="C1852">
        <v>4</v>
      </c>
      <c r="D1852" t="s">
        <v>1895</v>
      </c>
      <c r="E1852" s="10">
        <v>249621</v>
      </c>
      <c r="F1852" s="10">
        <v>128039884.386674</v>
      </c>
      <c r="G1852" s="10">
        <f>tabStateTxnSplit[[#This Row],[Amount (INR)]]/tabStateTxnSplit[[#This Row],[Transactions]]</f>
        <v>512.9371502665</v>
      </c>
    </row>
    <row r="1853" spans="1:7" x14ac:dyDescent="0.25">
      <c r="A1853" t="s">
        <v>66</v>
      </c>
      <c r="B1853">
        <v>2019</v>
      </c>
      <c r="C1853">
        <v>4</v>
      </c>
      <c r="D1853" t="s">
        <v>1893</v>
      </c>
      <c r="E1853" s="10">
        <v>195707</v>
      </c>
      <c r="F1853" s="10">
        <v>74383571.675933704</v>
      </c>
      <c r="G1853" s="10">
        <f>tabStateTxnSplit[[#This Row],[Amount (INR)]]/tabStateTxnSplit[[#This Row],[Transactions]]</f>
        <v>380.07619388133128</v>
      </c>
    </row>
    <row r="1854" spans="1:7" x14ac:dyDescent="0.25">
      <c r="A1854" t="s">
        <v>66</v>
      </c>
      <c r="B1854">
        <v>2019</v>
      </c>
      <c r="C1854">
        <v>4</v>
      </c>
      <c r="D1854" t="s">
        <v>1896</v>
      </c>
      <c r="E1854" s="10">
        <v>1481</v>
      </c>
      <c r="F1854" s="10">
        <v>391196.12844818999</v>
      </c>
      <c r="G1854" s="10">
        <f>tabStateTxnSplit[[#This Row],[Amount (INR)]]/tabStateTxnSplit[[#This Row],[Transactions]]</f>
        <v>264.14323325333555</v>
      </c>
    </row>
    <row r="1855" spans="1:7" x14ac:dyDescent="0.25">
      <c r="A1855" t="s">
        <v>66</v>
      </c>
      <c r="B1855">
        <v>2019</v>
      </c>
      <c r="C1855">
        <v>4</v>
      </c>
      <c r="D1855" t="s">
        <v>1897</v>
      </c>
      <c r="E1855" s="10">
        <v>6176</v>
      </c>
      <c r="F1855" s="10">
        <v>3689792.2457444798</v>
      </c>
      <c r="G1855" s="10">
        <f>tabStateTxnSplit[[#This Row],[Amount (INR)]]/tabStateTxnSplit[[#This Row],[Transactions]]</f>
        <v>597.44045429800519</v>
      </c>
    </row>
    <row r="1856" spans="1:7" x14ac:dyDescent="0.25">
      <c r="A1856" t="s">
        <v>66</v>
      </c>
      <c r="B1856">
        <v>2020</v>
      </c>
      <c r="C1856">
        <v>1</v>
      </c>
      <c r="D1856" t="s">
        <v>1894</v>
      </c>
      <c r="E1856" s="10">
        <v>600290</v>
      </c>
      <c r="F1856" s="10">
        <v>1919499665.8834701</v>
      </c>
      <c r="G1856" s="10">
        <f>tabStateTxnSplit[[#This Row],[Amount (INR)]]/tabStateTxnSplit[[#This Row],[Transactions]]</f>
        <v>3197.6205931857435</v>
      </c>
    </row>
    <row r="1857" spans="1:7" x14ac:dyDescent="0.25">
      <c r="A1857" t="s">
        <v>66</v>
      </c>
      <c r="B1857">
        <v>2020</v>
      </c>
      <c r="C1857">
        <v>1</v>
      </c>
      <c r="D1857" t="s">
        <v>1895</v>
      </c>
      <c r="E1857" s="10">
        <v>349788</v>
      </c>
      <c r="F1857" s="10">
        <v>184925417.686546</v>
      </c>
      <c r="G1857" s="10">
        <f>tabStateTxnSplit[[#This Row],[Amount (INR)]]/tabStateTxnSplit[[#This Row],[Transactions]]</f>
        <v>528.67856440628611</v>
      </c>
    </row>
    <row r="1858" spans="1:7" x14ac:dyDescent="0.25">
      <c r="A1858" t="s">
        <v>66</v>
      </c>
      <c r="B1858">
        <v>2020</v>
      </c>
      <c r="C1858">
        <v>1</v>
      </c>
      <c r="D1858" t="s">
        <v>1893</v>
      </c>
      <c r="E1858" s="10">
        <v>251115</v>
      </c>
      <c r="F1858" s="10">
        <v>96515615.435203493</v>
      </c>
      <c r="G1858" s="10">
        <f>tabStateTxnSplit[[#This Row],[Amount (INR)]]/tabStateTxnSplit[[#This Row],[Transactions]]</f>
        <v>384.34826846346692</v>
      </c>
    </row>
    <row r="1859" spans="1:7" x14ac:dyDescent="0.25">
      <c r="A1859" t="s">
        <v>66</v>
      </c>
      <c r="B1859">
        <v>2020</v>
      </c>
      <c r="C1859">
        <v>1</v>
      </c>
      <c r="D1859" t="s">
        <v>1896</v>
      </c>
      <c r="E1859" s="10">
        <v>1527</v>
      </c>
      <c r="F1859" s="10">
        <v>858236.54982346296</v>
      </c>
      <c r="G1859" s="10">
        <f>tabStateTxnSplit[[#This Row],[Amount (INR)]]/tabStateTxnSplit[[#This Row],[Transactions]]</f>
        <v>562.04096255629531</v>
      </c>
    </row>
    <row r="1860" spans="1:7" x14ac:dyDescent="0.25">
      <c r="A1860" t="s">
        <v>66</v>
      </c>
      <c r="B1860">
        <v>2020</v>
      </c>
      <c r="C1860">
        <v>1</v>
      </c>
      <c r="D1860" t="s">
        <v>1897</v>
      </c>
      <c r="E1860" s="10">
        <v>5201</v>
      </c>
      <c r="F1860" s="10">
        <v>3478541.5245353798</v>
      </c>
      <c r="G1860" s="10">
        <f>tabStateTxnSplit[[#This Row],[Amount (INR)]]/tabStateTxnSplit[[#This Row],[Transactions]]</f>
        <v>668.82167362726011</v>
      </c>
    </row>
    <row r="1861" spans="1:7" x14ac:dyDescent="0.25">
      <c r="A1861" t="s">
        <v>66</v>
      </c>
      <c r="B1861">
        <v>2020</v>
      </c>
      <c r="C1861">
        <v>2</v>
      </c>
      <c r="D1861" t="s">
        <v>1894</v>
      </c>
      <c r="E1861" s="10">
        <v>468789</v>
      </c>
      <c r="F1861" s="10">
        <v>1680190117.58307</v>
      </c>
      <c r="G1861" s="10">
        <f>tabStateTxnSplit[[#This Row],[Amount (INR)]]/tabStateTxnSplit[[#This Row],[Transactions]]</f>
        <v>3584.1073864426639</v>
      </c>
    </row>
    <row r="1862" spans="1:7" x14ac:dyDescent="0.25">
      <c r="A1862" t="s">
        <v>66</v>
      </c>
      <c r="B1862">
        <v>2020</v>
      </c>
      <c r="C1862">
        <v>2</v>
      </c>
      <c r="D1862" t="s">
        <v>1893</v>
      </c>
      <c r="E1862" s="10">
        <v>310746</v>
      </c>
      <c r="F1862" s="10">
        <v>115223074.03158</v>
      </c>
      <c r="G1862" s="10">
        <f>tabStateTxnSplit[[#This Row],[Amount (INR)]]/tabStateTxnSplit[[#This Row],[Transactions]]</f>
        <v>370.79503527504778</v>
      </c>
    </row>
    <row r="1863" spans="1:7" x14ac:dyDescent="0.25">
      <c r="A1863" t="s">
        <v>66</v>
      </c>
      <c r="B1863">
        <v>2020</v>
      </c>
      <c r="C1863">
        <v>2</v>
      </c>
      <c r="D1863" t="s">
        <v>1895</v>
      </c>
      <c r="E1863" s="10">
        <v>249951</v>
      </c>
      <c r="F1863" s="10">
        <v>160931601.28167099</v>
      </c>
      <c r="G1863" s="10">
        <f>tabStateTxnSplit[[#This Row],[Amount (INR)]]/tabStateTxnSplit[[#This Row],[Transactions]]</f>
        <v>643.85260023633032</v>
      </c>
    </row>
    <row r="1864" spans="1:7" x14ac:dyDescent="0.25">
      <c r="A1864" t="s">
        <v>66</v>
      </c>
      <c r="B1864">
        <v>2020</v>
      </c>
      <c r="C1864">
        <v>2</v>
      </c>
      <c r="D1864" t="s">
        <v>1896</v>
      </c>
      <c r="E1864" s="10">
        <v>1555</v>
      </c>
      <c r="F1864" s="10">
        <v>2339469.0036580199</v>
      </c>
      <c r="G1864" s="10">
        <f>tabStateTxnSplit[[#This Row],[Amount (INR)]]/tabStateTxnSplit[[#This Row],[Transactions]]</f>
        <v>1504.4816743781478</v>
      </c>
    </row>
    <row r="1865" spans="1:7" x14ac:dyDescent="0.25">
      <c r="A1865" t="s">
        <v>66</v>
      </c>
      <c r="B1865">
        <v>2020</v>
      </c>
      <c r="C1865">
        <v>2</v>
      </c>
      <c r="D1865" t="s">
        <v>1897</v>
      </c>
      <c r="E1865" s="10">
        <v>2342</v>
      </c>
      <c r="F1865" s="10">
        <v>1346718.58760698</v>
      </c>
      <c r="G1865" s="10">
        <f>tabStateTxnSplit[[#This Row],[Amount (INR)]]/tabStateTxnSplit[[#This Row],[Transactions]]</f>
        <v>575.02928591245939</v>
      </c>
    </row>
    <row r="1866" spans="1:7" x14ac:dyDescent="0.25">
      <c r="A1866" t="s">
        <v>66</v>
      </c>
      <c r="B1866">
        <v>2020</v>
      </c>
      <c r="C1866">
        <v>3</v>
      </c>
      <c r="D1866" t="s">
        <v>1894</v>
      </c>
      <c r="E1866" s="10">
        <v>855511</v>
      </c>
      <c r="F1866" s="10">
        <v>3116583524.65976</v>
      </c>
      <c r="G1866" s="10">
        <f>tabStateTxnSplit[[#This Row],[Amount (INR)]]/tabStateTxnSplit[[#This Row],[Transactions]]</f>
        <v>3642.9496811376594</v>
      </c>
    </row>
    <row r="1867" spans="1:7" x14ac:dyDescent="0.25">
      <c r="A1867" t="s">
        <v>66</v>
      </c>
      <c r="B1867">
        <v>2020</v>
      </c>
      <c r="C1867">
        <v>3</v>
      </c>
      <c r="D1867" t="s">
        <v>1895</v>
      </c>
      <c r="E1867" s="10">
        <v>560420</v>
      </c>
      <c r="F1867" s="10">
        <v>335583369.65612602</v>
      </c>
      <c r="G1867" s="10">
        <f>tabStateTxnSplit[[#This Row],[Amount (INR)]]/tabStateTxnSplit[[#This Row],[Transactions]]</f>
        <v>598.80691205903793</v>
      </c>
    </row>
    <row r="1868" spans="1:7" x14ac:dyDescent="0.25">
      <c r="A1868" t="s">
        <v>66</v>
      </c>
      <c r="B1868">
        <v>2020</v>
      </c>
      <c r="C1868">
        <v>3</v>
      </c>
      <c r="D1868" t="s">
        <v>1893</v>
      </c>
      <c r="E1868" s="10">
        <v>306852</v>
      </c>
      <c r="F1868" s="10">
        <v>138925436.52727401</v>
      </c>
      <c r="G1868" s="10">
        <f>tabStateTxnSplit[[#This Row],[Amount (INR)]]/tabStateTxnSplit[[#This Row],[Transactions]]</f>
        <v>452.744112885932</v>
      </c>
    </row>
    <row r="1869" spans="1:7" x14ac:dyDescent="0.25">
      <c r="A1869" t="s">
        <v>66</v>
      </c>
      <c r="B1869">
        <v>2020</v>
      </c>
      <c r="C1869">
        <v>3</v>
      </c>
      <c r="D1869" t="s">
        <v>1896</v>
      </c>
      <c r="E1869" s="10">
        <v>3039</v>
      </c>
      <c r="F1869" s="10">
        <v>4788490.3633704996</v>
      </c>
      <c r="G1869" s="10">
        <f>tabStateTxnSplit[[#This Row],[Amount (INR)]]/tabStateTxnSplit[[#This Row],[Transactions]]</f>
        <v>1575.6796194045737</v>
      </c>
    </row>
    <row r="1870" spans="1:7" x14ac:dyDescent="0.25">
      <c r="A1870" t="s">
        <v>66</v>
      </c>
      <c r="B1870">
        <v>2020</v>
      </c>
      <c r="C1870">
        <v>3</v>
      </c>
      <c r="D1870" t="s">
        <v>1897</v>
      </c>
      <c r="E1870" s="10">
        <v>5080</v>
      </c>
      <c r="F1870" s="10">
        <v>2199408.2280669399</v>
      </c>
      <c r="G1870" s="10">
        <f>tabStateTxnSplit[[#This Row],[Amount (INR)]]/tabStateTxnSplit[[#This Row],[Transactions]]</f>
        <v>432.95437560372829</v>
      </c>
    </row>
    <row r="1871" spans="1:7" x14ac:dyDescent="0.25">
      <c r="A1871" t="s">
        <v>66</v>
      </c>
      <c r="B1871">
        <v>2020</v>
      </c>
      <c r="C1871">
        <v>4</v>
      </c>
      <c r="D1871" t="s">
        <v>1894</v>
      </c>
      <c r="E1871" s="10">
        <v>1211359</v>
      </c>
      <c r="F1871" s="10">
        <v>4090057482.9812002</v>
      </c>
      <c r="G1871" s="10">
        <f>tabStateTxnSplit[[#This Row],[Amount (INR)]]/tabStateTxnSplit[[#This Row],[Transactions]]</f>
        <v>3376.4206011440046</v>
      </c>
    </row>
    <row r="1872" spans="1:7" x14ac:dyDescent="0.25">
      <c r="A1872" t="s">
        <v>66</v>
      </c>
      <c r="B1872">
        <v>2020</v>
      </c>
      <c r="C1872">
        <v>4</v>
      </c>
      <c r="D1872" t="s">
        <v>1895</v>
      </c>
      <c r="E1872" s="10">
        <v>1108292</v>
      </c>
      <c r="F1872" s="10">
        <v>647985607.57630301</v>
      </c>
      <c r="G1872" s="10">
        <f>tabStateTxnSplit[[#This Row],[Amount (INR)]]/tabStateTxnSplit[[#This Row],[Transactions]]</f>
        <v>584.67047274211404</v>
      </c>
    </row>
    <row r="1873" spans="1:7" x14ac:dyDescent="0.25">
      <c r="A1873" t="s">
        <v>66</v>
      </c>
      <c r="B1873">
        <v>2020</v>
      </c>
      <c r="C1873">
        <v>4</v>
      </c>
      <c r="D1873" t="s">
        <v>1893</v>
      </c>
      <c r="E1873" s="10">
        <v>383707</v>
      </c>
      <c r="F1873" s="10">
        <v>184037245.74375901</v>
      </c>
      <c r="G1873" s="10">
        <f>tabStateTxnSplit[[#This Row],[Amount (INR)]]/tabStateTxnSplit[[#This Row],[Transactions]]</f>
        <v>479.62962818963166</v>
      </c>
    </row>
    <row r="1874" spans="1:7" x14ac:dyDescent="0.25">
      <c r="A1874" t="s">
        <v>66</v>
      </c>
      <c r="B1874">
        <v>2020</v>
      </c>
      <c r="C1874">
        <v>4</v>
      </c>
      <c r="D1874" t="s">
        <v>1896</v>
      </c>
      <c r="E1874" s="10">
        <v>3783</v>
      </c>
      <c r="F1874" s="10">
        <v>3888988.2367634499</v>
      </c>
      <c r="G1874" s="10">
        <f>tabStateTxnSplit[[#This Row],[Amount (INR)]]/tabStateTxnSplit[[#This Row],[Transactions]]</f>
        <v>1028.0169803762753</v>
      </c>
    </row>
    <row r="1875" spans="1:7" x14ac:dyDescent="0.25">
      <c r="A1875" t="s">
        <v>66</v>
      </c>
      <c r="B1875">
        <v>2020</v>
      </c>
      <c r="C1875">
        <v>4</v>
      </c>
      <c r="D1875" t="s">
        <v>1897</v>
      </c>
      <c r="E1875" s="10">
        <v>8862</v>
      </c>
      <c r="F1875" s="10">
        <v>4556893.1331745395</v>
      </c>
      <c r="G1875" s="10">
        <f>tabStateTxnSplit[[#This Row],[Amount (INR)]]/tabStateTxnSplit[[#This Row],[Transactions]]</f>
        <v>514.20595048234475</v>
      </c>
    </row>
    <row r="1876" spans="1:7" x14ac:dyDescent="0.25">
      <c r="A1876" t="s">
        <v>66</v>
      </c>
      <c r="B1876">
        <v>2021</v>
      </c>
      <c r="C1876">
        <v>1</v>
      </c>
      <c r="D1876" t="s">
        <v>1894</v>
      </c>
      <c r="E1876" s="10">
        <v>1406958</v>
      </c>
      <c r="F1876" s="10">
        <v>4798646712.5019398</v>
      </c>
      <c r="G1876" s="10">
        <f>tabStateTxnSplit[[#This Row],[Amount (INR)]]/tabStateTxnSplit[[#This Row],[Transactions]]</f>
        <v>3410.6538450344215</v>
      </c>
    </row>
    <row r="1877" spans="1:7" x14ac:dyDescent="0.25">
      <c r="A1877" t="s">
        <v>66</v>
      </c>
      <c r="B1877">
        <v>2021</v>
      </c>
      <c r="C1877">
        <v>1</v>
      </c>
      <c r="D1877" t="s">
        <v>1895</v>
      </c>
      <c r="E1877" s="10">
        <v>1385444</v>
      </c>
      <c r="F1877" s="10">
        <v>857787315.62927604</v>
      </c>
      <c r="G1877" s="10">
        <f>tabStateTxnSplit[[#This Row],[Amount (INR)]]/tabStateTxnSplit[[#This Row],[Transactions]]</f>
        <v>619.14253887510142</v>
      </c>
    </row>
    <row r="1878" spans="1:7" x14ac:dyDescent="0.25">
      <c r="A1878" t="s">
        <v>66</v>
      </c>
      <c r="B1878">
        <v>2021</v>
      </c>
      <c r="C1878">
        <v>1</v>
      </c>
      <c r="D1878" t="s">
        <v>1893</v>
      </c>
      <c r="E1878" s="10">
        <v>504499</v>
      </c>
      <c r="F1878" s="10">
        <v>231829246.923538</v>
      </c>
      <c r="G1878" s="10">
        <f>tabStateTxnSplit[[#This Row],[Amount (INR)]]/tabStateTxnSplit[[#This Row],[Transactions]]</f>
        <v>459.52369959809238</v>
      </c>
    </row>
    <row r="1879" spans="1:7" x14ac:dyDescent="0.25">
      <c r="A1879" t="s">
        <v>66</v>
      </c>
      <c r="B1879">
        <v>2021</v>
      </c>
      <c r="C1879">
        <v>1</v>
      </c>
      <c r="D1879" t="s">
        <v>1896</v>
      </c>
      <c r="E1879" s="10">
        <v>5073</v>
      </c>
      <c r="F1879" s="10">
        <v>5953397.43499693</v>
      </c>
      <c r="G1879" s="10">
        <f>tabStateTxnSplit[[#This Row],[Amount (INR)]]/tabStateTxnSplit[[#This Row],[Transactions]]</f>
        <v>1173.5457194947624</v>
      </c>
    </row>
    <row r="1880" spans="1:7" x14ac:dyDescent="0.25">
      <c r="A1880" t="s">
        <v>66</v>
      </c>
      <c r="B1880">
        <v>2021</v>
      </c>
      <c r="C1880">
        <v>1</v>
      </c>
      <c r="D1880" t="s">
        <v>1897</v>
      </c>
      <c r="E1880" s="10">
        <v>7458</v>
      </c>
      <c r="F1880" s="10">
        <v>5092899.2538959496</v>
      </c>
      <c r="G1880" s="10">
        <f>tabStateTxnSplit[[#This Row],[Amount (INR)]]/tabStateTxnSplit[[#This Row],[Transactions]]</f>
        <v>682.8773469959707</v>
      </c>
    </row>
    <row r="1881" spans="1:7" x14ac:dyDescent="0.25">
      <c r="A1881" t="s">
        <v>66</v>
      </c>
      <c r="B1881">
        <v>2021</v>
      </c>
      <c r="C1881">
        <v>2</v>
      </c>
      <c r="D1881" t="s">
        <v>1894</v>
      </c>
      <c r="E1881" s="10">
        <v>1581221</v>
      </c>
      <c r="F1881" s="10">
        <v>5266478797.1422596</v>
      </c>
      <c r="G1881" s="10">
        <f>tabStateTxnSplit[[#This Row],[Amount (INR)]]/tabStateTxnSplit[[#This Row],[Transactions]]</f>
        <v>3330.6405601381839</v>
      </c>
    </row>
    <row r="1882" spans="1:7" x14ac:dyDescent="0.25">
      <c r="A1882" t="s">
        <v>66</v>
      </c>
      <c r="B1882">
        <v>2021</v>
      </c>
      <c r="C1882">
        <v>2</v>
      </c>
      <c r="D1882" t="s">
        <v>1895</v>
      </c>
      <c r="E1882" s="10">
        <v>1437110</v>
      </c>
      <c r="F1882" s="10">
        <v>932602617.31696904</v>
      </c>
      <c r="G1882" s="10">
        <f>tabStateTxnSplit[[#This Row],[Amount (INR)]]/tabStateTxnSplit[[#This Row],[Transactions]]</f>
        <v>648.94309921785327</v>
      </c>
    </row>
    <row r="1883" spans="1:7" x14ac:dyDescent="0.25">
      <c r="A1883" t="s">
        <v>66</v>
      </c>
      <c r="B1883">
        <v>2021</v>
      </c>
      <c r="C1883">
        <v>2</v>
      </c>
      <c r="D1883" t="s">
        <v>1893</v>
      </c>
      <c r="E1883" s="10">
        <v>719252</v>
      </c>
      <c r="F1883" s="10">
        <v>289799593.15714699</v>
      </c>
      <c r="G1883" s="10">
        <f>tabStateTxnSplit[[#This Row],[Amount (INR)]]/tabStateTxnSplit[[#This Row],[Transactions]]</f>
        <v>402.91802199666733</v>
      </c>
    </row>
    <row r="1884" spans="1:7" x14ac:dyDescent="0.25">
      <c r="A1884" t="s">
        <v>66</v>
      </c>
      <c r="B1884">
        <v>2021</v>
      </c>
      <c r="C1884">
        <v>2</v>
      </c>
      <c r="D1884" t="s">
        <v>1896</v>
      </c>
      <c r="E1884" s="10">
        <v>4851</v>
      </c>
      <c r="F1884" s="10">
        <v>4980243.90796939</v>
      </c>
      <c r="G1884" s="10">
        <f>tabStateTxnSplit[[#This Row],[Amount (INR)]]/tabStateTxnSplit[[#This Row],[Transactions]]</f>
        <v>1026.6427350998536</v>
      </c>
    </row>
    <row r="1885" spans="1:7" x14ac:dyDescent="0.25">
      <c r="A1885" t="s">
        <v>66</v>
      </c>
      <c r="B1885">
        <v>2021</v>
      </c>
      <c r="C1885">
        <v>2</v>
      </c>
      <c r="D1885" t="s">
        <v>1897</v>
      </c>
      <c r="E1885" s="10">
        <v>8953</v>
      </c>
      <c r="F1885" s="10">
        <v>4973445.0195440697</v>
      </c>
      <c r="G1885" s="10">
        <f>tabStateTxnSplit[[#This Row],[Amount (INR)]]/tabStateTxnSplit[[#This Row],[Transactions]]</f>
        <v>555.50597783358307</v>
      </c>
    </row>
    <row r="1886" spans="1:7" x14ac:dyDescent="0.25">
      <c r="A1886" t="s">
        <v>67</v>
      </c>
      <c r="B1886">
        <v>2018</v>
      </c>
      <c r="C1886">
        <v>1</v>
      </c>
      <c r="D1886" t="s">
        <v>1893</v>
      </c>
      <c r="E1886" s="10">
        <v>946338</v>
      </c>
      <c r="F1886" s="10">
        <v>196018621.35851401</v>
      </c>
      <c r="G1886" s="10">
        <f>tabStateTxnSplit[[#This Row],[Amount (INR)]]/tabStateTxnSplit[[#This Row],[Transactions]]</f>
        <v>207.13383733773136</v>
      </c>
    </row>
    <row r="1887" spans="1:7" x14ac:dyDescent="0.25">
      <c r="A1887" t="s">
        <v>67</v>
      </c>
      <c r="B1887">
        <v>2018</v>
      </c>
      <c r="C1887">
        <v>1</v>
      </c>
      <c r="D1887" t="s">
        <v>1894</v>
      </c>
      <c r="E1887" s="10">
        <v>690684</v>
      </c>
      <c r="F1887" s="10">
        <v>2412434633.5413899</v>
      </c>
      <c r="G1887" s="10">
        <f>tabStateTxnSplit[[#This Row],[Amount (INR)]]/tabStateTxnSplit[[#This Row],[Transactions]]</f>
        <v>3492.8196303105183</v>
      </c>
    </row>
    <row r="1888" spans="1:7" x14ac:dyDescent="0.25">
      <c r="A1888" t="s">
        <v>67</v>
      </c>
      <c r="B1888">
        <v>2018</v>
      </c>
      <c r="C1888">
        <v>1</v>
      </c>
      <c r="D1888" t="s">
        <v>1895</v>
      </c>
      <c r="E1888" s="10">
        <v>87477</v>
      </c>
      <c r="F1888" s="10">
        <v>83873893.962043196</v>
      </c>
      <c r="G1888" s="10">
        <f>tabStateTxnSplit[[#This Row],[Amount (INR)]]/tabStateTxnSplit[[#This Row],[Transactions]]</f>
        <v>958.8108184099043</v>
      </c>
    </row>
    <row r="1889" spans="1:7" x14ac:dyDescent="0.25">
      <c r="A1889" t="s">
        <v>67</v>
      </c>
      <c r="B1889">
        <v>2018</v>
      </c>
      <c r="C1889">
        <v>1</v>
      </c>
      <c r="D1889" t="s">
        <v>1896</v>
      </c>
      <c r="E1889" s="10">
        <v>60688</v>
      </c>
      <c r="F1889" s="10">
        <v>11162488.4232364</v>
      </c>
      <c r="G1889" s="10">
        <f>tabStateTxnSplit[[#This Row],[Amount (INR)]]/tabStateTxnSplit[[#This Row],[Transactions]]</f>
        <v>183.93238240239256</v>
      </c>
    </row>
    <row r="1890" spans="1:7" x14ac:dyDescent="0.25">
      <c r="A1890" t="s">
        <v>67</v>
      </c>
      <c r="B1890">
        <v>2018</v>
      </c>
      <c r="C1890">
        <v>1</v>
      </c>
      <c r="D1890" t="s">
        <v>1897</v>
      </c>
      <c r="E1890" s="10">
        <v>85246</v>
      </c>
      <c r="F1890" s="10">
        <v>77268587.569207907</v>
      </c>
      <c r="G1890" s="10">
        <f>tabStateTxnSplit[[#This Row],[Amount (INR)]]/tabStateTxnSplit[[#This Row],[Transactions]]</f>
        <v>906.41892369387313</v>
      </c>
    </row>
    <row r="1891" spans="1:7" x14ac:dyDescent="0.25">
      <c r="A1891" t="s">
        <v>67</v>
      </c>
      <c r="B1891">
        <v>2018</v>
      </c>
      <c r="C1891">
        <v>2</v>
      </c>
      <c r="D1891" t="s">
        <v>1893</v>
      </c>
      <c r="E1891" s="10">
        <v>1262450</v>
      </c>
      <c r="F1891" s="10">
        <v>395417027.84974498</v>
      </c>
      <c r="G1891" s="10">
        <f>tabStateTxnSplit[[#This Row],[Amount (INR)]]/tabStateTxnSplit[[#This Row],[Transactions]]</f>
        <v>313.21401073289633</v>
      </c>
    </row>
    <row r="1892" spans="1:7" x14ac:dyDescent="0.25">
      <c r="A1892" t="s">
        <v>67</v>
      </c>
      <c r="B1892">
        <v>2018</v>
      </c>
      <c r="C1892">
        <v>2</v>
      </c>
      <c r="D1892" t="s">
        <v>1894</v>
      </c>
      <c r="E1892" s="10">
        <v>1017159</v>
      </c>
      <c r="F1892" s="10">
        <v>4036457553.7177401</v>
      </c>
      <c r="G1892" s="10">
        <f>tabStateTxnSplit[[#This Row],[Amount (INR)]]/tabStateTxnSplit[[#This Row],[Transactions]]</f>
        <v>3968.3643891640736</v>
      </c>
    </row>
    <row r="1893" spans="1:7" x14ac:dyDescent="0.25">
      <c r="A1893" t="s">
        <v>67</v>
      </c>
      <c r="B1893">
        <v>2018</v>
      </c>
      <c r="C1893">
        <v>2</v>
      </c>
      <c r="D1893" t="s">
        <v>1895</v>
      </c>
      <c r="E1893" s="10">
        <v>147667</v>
      </c>
      <c r="F1893" s="10">
        <v>159406610.26326701</v>
      </c>
      <c r="G1893" s="10">
        <f>tabStateTxnSplit[[#This Row],[Amount (INR)]]/tabStateTxnSplit[[#This Row],[Transactions]]</f>
        <v>1079.5005672443201</v>
      </c>
    </row>
    <row r="1894" spans="1:7" x14ac:dyDescent="0.25">
      <c r="A1894" t="s">
        <v>67</v>
      </c>
      <c r="B1894">
        <v>2018</v>
      </c>
      <c r="C1894">
        <v>2</v>
      </c>
      <c r="D1894" t="s">
        <v>1896</v>
      </c>
      <c r="E1894" s="10">
        <v>82256</v>
      </c>
      <c r="F1894" s="10">
        <v>17719391.411258001</v>
      </c>
      <c r="G1894" s="10">
        <f>tabStateTxnSplit[[#This Row],[Amount (INR)]]/tabStateTxnSplit[[#This Row],[Transactions]]</f>
        <v>215.4176158731035</v>
      </c>
    </row>
    <row r="1895" spans="1:7" x14ac:dyDescent="0.25">
      <c r="A1895" t="s">
        <v>67</v>
      </c>
      <c r="B1895">
        <v>2018</v>
      </c>
      <c r="C1895">
        <v>2</v>
      </c>
      <c r="D1895" t="s">
        <v>1897</v>
      </c>
      <c r="E1895" s="10">
        <v>71631</v>
      </c>
      <c r="F1895" s="10">
        <v>75671628.765017703</v>
      </c>
      <c r="G1895" s="10">
        <f>tabStateTxnSplit[[#This Row],[Amount (INR)]]/tabStateTxnSplit[[#This Row],[Transactions]]</f>
        <v>1056.4089397749258</v>
      </c>
    </row>
    <row r="1896" spans="1:7" x14ac:dyDescent="0.25">
      <c r="A1896" t="s">
        <v>67</v>
      </c>
      <c r="B1896">
        <v>2018</v>
      </c>
      <c r="C1896">
        <v>3</v>
      </c>
      <c r="D1896" t="s">
        <v>1894</v>
      </c>
      <c r="E1896" s="10">
        <v>1684209</v>
      </c>
      <c r="F1896" s="10">
        <v>6173898400.5591097</v>
      </c>
      <c r="G1896" s="10">
        <f>tabStateTxnSplit[[#This Row],[Amount (INR)]]/tabStateTxnSplit[[#This Row],[Transactions]]</f>
        <v>3665.755497422891</v>
      </c>
    </row>
    <row r="1897" spans="1:7" x14ac:dyDescent="0.25">
      <c r="A1897" t="s">
        <v>67</v>
      </c>
      <c r="B1897">
        <v>2018</v>
      </c>
      <c r="C1897">
        <v>3</v>
      </c>
      <c r="D1897" t="s">
        <v>1893</v>
      </c>
      <c r="E1897" s="10">
        <v>1381730</v>
      </c>
      <c r="F1897" s="10">
        <v>622737633.752491</v>
      </c>
      <c r="G1897" s="10">
        <f>tabStateTxnSplit[[#This Row],[Amount (INR)]]/tabStateTxnSplit[[#This Row],[Transactions]]</f>
        <v>450.69415425046208</v>
      </c>
    </row>
    <row r="1898" spans="1:7" x14ac:dyDescent="0.25">
      <c r="A1898" t="s">
        <v>67</v>
      </c>
      <c r="B1898">
        <v>2018</v>
      </c>
      <c r="C1898">
        <v>3</v>
      </c>
      <c r="D1898" t="s">
        <v>1895</v>
      </c>
      <c r="E1898" s="10">
        <v>274458</v>
      </c>
      <c r="F1898" s="10">
        <v>194883994.57571</v>
      </c>
      <c r="G1898" s="10">
        <f>tabStateTxnSplit[[#This Row],[Amount (INR)]]/tabStateTxnSplit[[#This Row],[Transactions]]</f>
        <v>710.06855174820919</v>
      </c>
    </row>
    <row r="1899" spans="1:7" x14ac:dyDescent="0.25">
      <c r="A1899" t="s">
        <v>67</v>
      </c>
      <c r="B1899">
        <v>2018</v>
      </c>
      <c r="C1899">
        <v>3</v>
      </c>
      <c r="D1899" t="s">
        <v>1896</v>
      </c>
      <c r="E1899" s="10">
        <v>54285</v>
      </c>
      <c r="F1899" s="10">
        <v>9429174.5346892495</v>
      </c>
      <c r="G1899" s="10">
        <f>tabStateTxnSplit[[#This Row],[Amount (INR)]]/tabStateTxnSplit[[#This Row],[Transactions]]</f>
        <v>173.6976058706687</v>
      </c>
    </row>
    <row r="1900" spans="1:7" x14ac:dyDescent="0.25">
      <c r="A1900" t="s">
        <v>67</v>
      </c>
      <c r="B1900">
        <v>2018</v>
      </c>
      <c r="C1900">
        <v>3</v>
      </c>
      <c r="D1900" t="s">
        <v>1897</v>
      </c>
      <c r="E1900" s="10">
        <v>67426</v>
      </c>
      <c r="F1900" s="10">
        <v>64737840.3991846</v>
      </c>
      <c r="G1900" s="10">
        <f>tabStateTxnSplit[[#This Row],[Amount (INR)]]/tabStateTxnSplit[[#This Row],[Transactions]]</f>
        <v>960.13170585804585</v>
      </c>
    </row>
    <row r="1901" spans="1:7" x14ac:dyDescent="0.25">
      <c r="A1901" t="s">
        <v>67</v>
      </c>
      <c r="B1901">
        <v>2018</v>
      </c>
      <c r="C1901">
        <v>4</v>
      </c>
      <c r="D1901" t="s">
        <v>1894</v>
      </c>
      <c r="E1901" s="10">
        <v>2269375</v>
      </c>
      <c r="F1901" s="10">
        <v>9404088424.4898891</v>
      </c>
      <c r="G1901" s="10">
        <f>tabStateTxnSplit[[#This Row],[Amount (INR)]]/tabStateTxnSplit[[#This Row],[Transactions]]</f>
        <v>4143.9111757597966</v>
      </c>
    </row>
    <row r="1902" spans="1:7" x14ac:dyDescent="0.25">
      <c r="A1902" t="s">
        <v>67</v>
      </c>
      <c r="B1902">
        <v>2018</v>
      </c>
      <c r="C1902">
        <v>4</v>
      </c>
      <c r="D1902" t="s">
        <v>1893</v>
      </c>
      <c r="E1902" s="10">
        <v>1817964</v>
      </c>
      <c r="F1902" s="10">
        <v>825449591.24103105</v>
      </c>
      <c r="G1902" s="10">
        <f>tabStateTxnSplit[[#This Row],[Amount (INR)]]/tabStateTxnSplit[[#This Row],[Transactions]]</f>
        <v>454.05167057270171</v>
      </c>
    </row>
    <row r="1903" spans="1:7" x14ac:dyDescent="0.25">
      <c r="A1903" t="s">
        <v>67</v>
      </c>
      <c r="B1903">
        <v>2018</v>
      </c>
      <c r="C1903">
        <v>4</v>
      </c>
      <c r="D1903" t="s">
        <v>1895</v>
      </c>
      <c r="E1903" s="10">
        <v>648096</v>
      </c>
      <c r="F1903" s="10">
        <v>455091549.59187698</v>
      </c>
      <c r="G1903" s="10">
        <f>tabStateTxnSplit[[#This Row],[Amount (INR)]]/tabStateTxnSplit[[#This Row],[Transactions]]</f>
        <v>702.19774476601765</v>
      </c>
    </row>
    <row r="1904" spans="1:7" x14ac:dyDescent="0.25">
      <c r="A1904" t="s">
        <v>67</v>
      </c>
      <c r="B1904">
        <v>2018</v>
      </c>
      <c r="C1904">
        <v>4</v>
      </c>
      <c r="D1904" t="s">
        <v>1896</v>
      </c>
      <c r="E1904" s="10">
        <v>62453</v>
      </c>
      <c r="F1904" s="10">
        <v>11832962.8754823</v>
      </c>
      <c r="G1904" s="10">
        <f>tabStateTxnSplit[[#This Row],[Amount (INR)]]/tabStateTxnSplit[[#This Row],[Transactions]]</f>
        <v>189.46988736301378</v>
      </c>
    </row>
    <row r="1905" spans="1:7" x14ac:dyDescent="0.25">
      <c r="A1905" t="s">
        <v>67</v>
      </c>
      <c r="B1905">
        <v>2018</v>
      </c>
      <c r="C1905">
        <v>4</v>
      </c>
      <c r="D1905" t="s">
        <v>1897</v>
      </c>
      <c r="E1905" s="10">
        <v>89249</v>
      </c>
      <c r="F1905" s="10">
        <v>85520045.451507002</v>
      </c>
      <c r="G1905" s="10">
        <f>tabStateTxnSplit[[#This Row],[Amount (INR)]]/tabStateTxnSplit[[#This Row],[Transactions]]</f>
        <v>958.21852851580411</v>
      </c>
    </row>
    <row r="1906" spans="1:7" x14ac:dyDescent="0.25">
      <c r="A1906" t="s">
        <v>67</v>
      </c>
      <c r="B1906">
        <v>2019</v>
      </c>
      <c r="C1906">
        <v>1</v>
      </c>
      <c r="D1906" t="s">
        <v>1894</v>
      </c>
      <c r="E1906" s="10">
        <v>4026294</v>
      </c>
      <c r="F1906" s="10">
        <v>12027441595.7127</v>
      </c>
      <c r="G1906" s="10">
        <f>tabStateTxnSplit[[#This Row],[Amount (INR)]]/tabStateTxnSplit[[#This Row],[Transactions]]</f>
        <v>2987.2238827350166</v>
      </c>
    </row>
    <row r="1907" spans="1:7" x14ac:dyDescent="0.25">
      <c r="A1907" t="s">
        <v>67</v>
      </c>
      <c r="B1907">
        <v>2019</v>
      </c>
      <c r="C1907">
        <v>1</v>
      </c>
      <c r="D1907" t="s">
        <v>1893</v>
      </c>
      <c r="E1907" s="10">
        <v>2304690</v>
      </c>
      <c r="F1907" s="10">
        <v>986004867.80724394</v>
      </c>
      <c r="G1907" s="10">
        <f>tabStateTxnSplit[[#This Row],[Amount (INR)]]/tabStateTxnSplit[[#This Row],[Transactions]]</f>
        <v>427.82537686510722</v>
      </c>
    </row>
    <row r="1908" spans="1:7" x14ac:dyDescent="0.25">
      <c r="A1908" t="s">
        <v>67</v>
      </c>
      <c r="B1908">
        <v>2019</v>
      </c>
      <c r="C1908">
        <v>1</v>
      </c>
      <c r="D1908" t="s">
        <v>1895</v>
      </c>
      <c r="E1908" s="10">
        <v>711152</v>
      </c>
      <c r="F1908" s="10">
        <v>478382600.61751902</v>
      </c>
      <c r="G1908" s="10">
        <f>tabStateTxnSplit[[#This Row],[Amount (INR)]]/tabStateTxnSplit[[#This Row],[Transactions]]</f>
        <v>672.6868526243602</v>
      </c>
    </row>
    <row r="1909" spans="1:7" x14ac:dyDescent="0.25">
      <c r="A1909" t="s">
        <v>67</v>
      </c>
      <c r="B1909">
        <v>2019</v>
      </c>
      <c r="C1909">
        <v>1</v>
      </c>
      <c r="D1909" t="s">
        <v>1896</v>
      </c>
      <c r="E1909" s="10">
        <v>45621</v>
      </c>
      <c r="F1909" s="10">
        <v>6871295.9547105702</v>
      </c>
      <c r="G1909" s="10">
        <f>tabStateTxnSplit[[#This Row],[Amount (INR)]]/tabStateTxnSplit[[#This Row],[Transactions]]</f>
        <v>150.61695172641043</v>
      </c>
    </row>
    <row r="1910" spans="1:7" x14ac:dyDescent="0.25">
      <c r="A1910" t="s">
        <v>67</v>
      </c>
      <c r="B1910">
        <v>2019</v>
      </c>
      <c r="C1910">
        <v>1</v>
      </c>
      <c r="D1910" t="s">
        <v>1897</v>
      </c>
      <c r="E1910" s="10">
        <v>84380</v>
      </c>
      <c r="F1910" s="10">
        <v>75789641.760895193</v>
      </c>
      <c r="G1910" s="10">
        <f>tabStateTxnSplit[[#This Row],[Amount (INR)]]/tabStateTxnSplit[[#This Row],[Transactions]]</f>
        <v>898.19437972144101</v>
      </c>
    </row>
    <row r="1911" spans="1:7" x14ac:dyDescent="0.25">
      <c r="A1911" t="s">
        <v>67</v>
      </c>
      <c r="B1911">
        <v>2019</v>
      </c>
      <c r="C1911">
        <v>2</v>
      </c>
      <c r="D1911" t="s">
        <v>1894</v>
      </c>
      <c r="E1911" s="10">
        <v>4140474</v>
      </c>
      <c r="F1911" s="10">
        <v>16258891447.3214</v>
      </c>
      <c r="G1911" s="10">
        <f>tabStateTxnSplit[[#This Row],[Amount (INR)]]/tabStateTxnSplit[[#This Row],[Transactions]]</f>
        <v>3926.8188732307945</v>
      </c>
    </row>
    <row r="1912" spans="1:7" x14ac:dyDescent="0.25">
      <c r="A1912" t="s">
        <v>67</v>
      </c>
      <c r="B1912">
        <v>2019</v>
      </c>
      <c r="C1912">
        <v>2</v>
      </c>
      <c r="D1912" t="s">
        <v>1893</v>
      </c>
      <c r="E1912" s="10">
        <v>2815047</v>
      </c>
      <c r="F1912" s="10">
        <v>1440058991.4565201</v>
      </c>
      <c r="G1912" s="10">
        <f>tabStateTxnSplit[[#This Row],[Amount (INR)]]/tabStateTxnSplit[[#This Row],[Transactions]]</f>
        <v>511.55770807965911</v>
      </c>
    </row>
    <row r="1913" spans="1:7" x14ac:dyDescent="0.25">
      <c r="A1913" t="s">
        <v>67</v>
      </c>
      <c r="B1913">
        <v>2019</v>
      </c>
      <c r="C1913">
        <v>2</v>
      </c>
      <c r="D1913" t="s">
        <v>1895</v>
      </c>
      <c r="E1913" s="10">
        <v>1407963</v>
      </c>
      <c r="F1913" s="10">
        <v>815090878.01500106</v>
      </c>
      <c r="G1913" s="10">
        <f>tabStateTxnSplit[[#This Row],[Amount (INR)]]/tabStateTxnSplit[[#This Row],[Transactions]]</f>
        <v>578.91498428225816</v>
      </c>
    </row>
    <row r="1914" spans="1:7" x14ac:dyDescent="0.25">
      <c r="A1914" t="s">
        <v>67</v>
      </c>
      <c r="B1914">
        <v>2019</v>
      </c>
      <c r="C1914">
        <v>2</v>
      </c>
      <c r="D1914" t="s">
        <v>1896</v>
      </c>
      <c r="E1914" s="10">
        <v>37435</v>
      </c>
      <c r="F1914" s="10">
        <v>6876144.4545593401</v>
      </c>
      <c r="G1914" s="10">
        <f>tabStateTxnSplit[[#This Row],[Amount (INR)]]/tabStateTxnSplit[[#This Row],[Transactions]]</f>
        <v>183.68223466166262</v>
      </c>
    </row>
    <row r="1915" spans="1:7" x14ac:dyDescent="0.25">
      <c r="A1915" t="s">
        <v>67</v>
      </c>
      <c r="B1915">
        <v>2019</v>
      </c>
      <c r="C1915">
        <v>2</v>
      </c>
      <c r="D1915" t="s">
        <v>1897</v>
      </c>
      <c r="E1915" s="10">
        <v>108911</v>
      </c>
      <c r="F1915" s="10">
        <v>93875933.524827003</v>
      </c>
      <c r="G1915" s="10">
        <f>tabStateTxnSplit[[#This Row],[Amount (INR)]]/tabStateTxnSplit[[#This Row],[Transactions]]</f>
        <v>861.95089132252031</v>
      </c>
    </row>
    <row r="1916" spans="1:7" x14ac:dyDescent="0.25">
      <c r="A1916" t="s">
        <v>67</v>
      </c>
      <c r="B1916">
        <v>2019</v>
      </c>
      <c r="C1916">
        <v>3</v>
      </c>
      <c r="D1916" t="s">
        <v>1894</v>
      </c>
      <c r="E1916" s="10">
        <v>4726946</v>
      </c>
      <c r="F1916" s="10">
        <v>19146726286.636002</v>
      </c>
      <c r="G1916" s="10">
        <f>tabStateTxnSplit[[#This Row],[Amount (INR)]]/tabStateTxnSplit[[#This Row],[Transactions]]</f>
        <v>4050.5489774234784</v>
      </c>
    </row>
    <row r="1917" spans="1:7" x14ac:dyDescent="0.25">
      <c r="A1917" t="s">
        <v>67</v>
      </c>
      <c r="B1917">
        <v>2019</v>
      </c>
      <c r="C1917">
        <v>3</v>
      </c>
      <c r="D1917" t="s">
        <v>1893</v>
      </c>
      <c r="E1917" s="10">
        <v>3455594</v>
      </c>
      <c r="F1917" s="10">
        <v>2481094964.9170799</v>
      </c>
      <c r="G1917" s="10">
        <f>tabStateTxnSplit[[#This Row],[Amount (INR)]]/tabStateTxnSplit[[#This Row],[Transactions]]</f>
        <v>717.99377036685439</v>
      </c>
    </row>
    <row r="1918" spans="1:7" x14ac:dyDescent="0.25">
      <c r="A1918" t="s">
        <v>67</v>
      </c>
      <c r="B1918">
        <v>2019</v>
      </c>
      <c r="C1918">
        <v>3</v>
      </c>
      <c r="D1918" t="s">
        <v>1895</v>
      </c>
      <c r="E1918" s="10">
        <v>2374014</v>
      </c>
      <c r="F1918" s="10">
        <v>1183743251.2734201</v>
      </c>
      <c r="G1918" s="10">
        <f>tabStateTxnSplit[[#This Row],[Amount (INR)]]/tabStateTxnSplit[[#This Row],[Transactions]]</f>
        <v>498.62521925878286</v>
      </c>
    </row>
    <row r="1919" spans="1:7" x14ac:dyDescent="0.25">
      <c r="A1919" t="s">
        <v>67</v>
      </c>
      <c r="B1919">
        <v>2019</v>
      </c>
      <c r="C1919">
        <v>3</v>
      </c>
      <c r="D1919" t="s">
        <v>1896</v>
      </c>
      <c r="E1919" s="10">
        <v>32359</v>
      </c>
      <c r="F1919" s="10">
        <v>7912219.7342963703</v>
      </c>
      <c r="G1919" s="10">
        <f>tabStateTxnSplit[[#This Row],[Amount (INR)]]/tabStateTxnSplit[[#This Row],[Transactions]]</f>
        <v>244.5137283073139</v>
      </c>
    </row>
    <row r="1920" spans="1:7" x14ac:dyDescent="0.25">
      <c r="A1920" t="s">
        <v>67</v>
      </c>
      <c r="B1920">
        <v>2019</v>
      </c>
      <c r="C1920">
        <v>3</v>
      </c>
      <c r="D1920" t="s">
        <v>1897</v>
      </c>
      <c r="E1920" s="10">
        <v>117899</v>
      </c>
      <c r="F1920" s="10">
        <v>86338883.282503396</v>
      </c>
      <c r="G1920" s="10">
        <f>tabStateTxnSplit[[#This Row],[Amount (INR)]]/tabStateTxnSplit[[#This Row],[Transactions]]</f>
        <v>732.31226119393204</v>
      </c>
    </row>
    <row r="1921" spans="1:7" x14ac:dyDescent="0.25">
      <c r="A1921" t="s">
        <v>67</v>
      </c>
      <c r="B1921">
        <v>2019</v>
      </c>
      <c r="C1921">
        <v>4</v>
      </c>
      <c r="D1921" t="s">
        <v>1894</v>
      </c>
      <c r="E1921" s="10">
        <v>6386367</v>
      </c>
      <c r="F1921" s="10">
        <v>25564144629.750599</v>
      </c>
      <c r="G1921" s="10">
        <f>tabStateTxnSplit[[#This Row],[Amount (INR)]]/tabStateTxnSplit[[#This Row],[Transactions]]</f>
        <v>4002.9244529402395</v>
      </c>
    </row>
    <row r="1922" spans="1:7" x14ac:dyDescent="0.25">
      <c r="A1922" t="s">
        <v>67</v>
      </c>
      <c r="B1922">
        <v>2019</v>
      </c>
      <c r="C1922">
        <v>4</v>
      </c>
      <c r="D1922" t="s">
        <v>1893</v>
      </c>
      <c r="E1922" s="10">
        <v>4068332</v>
      </c>
      <c r="F1922" s="10">
        <v>2622222199.1884499</v>
      </c>
      <c r="G1922" s="10">
        <f>tabStateTxnSplit[[#This Row],[Amount (INR)]]/tabStateTxnSplit[[#This Row],[Transactions]]</f>
        <v>644.54479113023467</v>
      </c>
    </row>
    <row r="1923" spans="1:7" x14ac:dyDescent="0.25">
      <c r="A1923" t="s">
        <v>67</v>
      </c>
      <c r="B1923">
        <v>2019</v>
      </c>
      <c r="C1923">
        <v>4</v>
      </c>
      <c r="D1923" t="s">
        <v>1895</v>
      </c>
      <c r="E1923" s="10">
        <v>3122413</v>
      </c>
      <c r="F1923" s="10">
        <v>1741259163.3677299</v>
      </c>
      <c r="G1923" s="10">
        <f>tabStateTxnSplit[[#This Row],[Amount (INR)]]/tabStateTxnSplit[[#This Row],[Transactions]]</f>
        <v>557.66458933130559</v>
      </c>
    </row>
    <row r="1924" spans="1:7" x14ac:dyDescent="0.25">
      <c r="A1924" t="s">
        <v>67</v>
      </c>
      <c r="B1924">
        <v>2019</v>
      </c>
      <c r="C1924">
        <v>4</v>
      </c>
      <c r="D1924" t="s">
        <v>1896</v>
      </c>
      <c r="E1924" s="10">
        <v>22956</v>
      </c>
      <c r="F1924" s="10">
        <v>6382345.4297785703</v>
      </c>
      <c r="G1924" s="10">
        <f>tabStateTxnSplit[[#This Row],[Amount (INR)]]/tabStateTxnSplit[[#This Row],[Transactions]]</f>
        <v>278.02515376278836</v>
      </c>
    </row>
    <row r="1925" spans="1:7" x14ac:dyDescent="0.25">
      <c r="A1925" t="s">
        <v>67</v>
      </c>
      <c r="B1925">
        <v>2019</v>
      </c>
      <c r="C1925">
        <v>4</v>
      </c>
      <c r="D1925" t="s">
        <v>1897</v>
      </c>
      <c r="E1925" s="10">
        <v>98557</v>
      </c>
      <c r="F1925" s="10">
        <v>55793908.455870099</v>
      </c>
      <c r="G1925" s="10">
        <f>tabStateTxnSplit[[#This Row],[Amount (INR)]]/tabStateTxnSplit[[#This Row],[Transactions]]</f>
        <v>566.10802333543131</v>
      </c>
    </row>
    <row r="1926" spans="1:7" x14ac:dyDescent="0.25">
      <c r="A1926" t="s">
        <v>67</v>
      </c>
      <c r="B1926">
        <v>2020</v>
      </c>
      <c r="C1926">
        <v>1</v>
      </c>
      <c r="D1926" t="s">
        <v>1894</v>
      </c>
      <c r="E1926" s="10">
        <v>6339183</v>
      </c>
      <c r="F1926" s="10">
        <v>26350005915.23</v>
      </c>
      <c r="G1926" s="10">
        <f>tabStateTxnSplit[[#This Row],[Amount (INR)]]/tabStateTxnSplit[[#This Row],[Transactions]]</f>
        <v>4156.6880014711678</v>
      </c>
    </row>
    <row r="1927" spans="1:7" x14ac:dyDescent="0.25">
      <c r="A1927" t="s">
        <v>67</v>
      </c>
      <c r="B1927">
        <v>2020</v>
      </c>
      <c r="C1927">
        <v>1</v>
      </c>
      <c r="D1927" t="s">
        <v>1893</v>
      </c>
      <c r="E1927" s="10">
        <v>4935115</v>
      </c>
      <c r="F1927" s="10">
        <v>2767419472.6505098</v>
      </c>
      <c r="G1927" s="10">
        <f>tabStateTxnSplit[[#This Row],[Amount (INR)]]/tabStateTxnSplit[[#This Row],[Transactions]]</f>
        <v>560.76088858122046</v>
      </c>
    </row>
    <row r="1928" spans="1:7" x14ac:dyDescent="0.25">
      <c r="A1928" t="s">
        <v>67</v>
      </c>
      <c r="B1928">
        <v>2020</v>
      </c>
      <c r="C1928">
        <v>1</v>
      </c>
      <c r="D1928" t="s">
        <v>1895</v>
      </c>
      <c r="E1928" s="10">
        <v>3838480</v>
      </c>
      <c r="F1928" s="10">
        <v>2196329615.3949199</v>
      </c>
      <c r="G1928" s="10">
        <f>tabStateTxnSplit[[#This Row],[Amount (INR)]]/tabStateTxnSplit[[#This Row],[Transactions]]</f>
        <v>572.18732815982366</v>
      </c>
    </row>
    <row r="1929" spans="1:7" x14ac:dyDescent="0.25">
      <c r="A1929" t="s">
        <v>67</v>
      </c>
      <c r="B1929">
        <v>2020</v>
      </c>
      <c r="C1929">
        <v>1</v>
      </c>
      <c r="D1929" t="s">
        <v>1896</v>
      </c>
      <c r="E1929" s="10">
        <v>17924</v>
      </c>
      <c r="F1929" s="10">
        <v>10987850.9559961</v>
      </c>
      <c r="G1929" s="10">
        <f>tabStateTxnSplit[[#This Row],[Amount (INR)]]/tabStateTxnSplit[[#This Row],[Transactions]]</f>
        <v>613.02448984579894</v>
      </c>
    </row>
    <row r="1930" spans="1:7" x14ac:dyDescent="0.25">
      <c r="A1930" t="s">
        <v>67</v>
      </c>
      <c r="B1930">
        <v>2020</v>
      </c>
      <c r="C1930">
        <v>1</v>
      </c>
      <c r="D1930" t="s">
        <v>1897</v>
      </c>
      <c r="E1930" s="10">
        <v>87082</v>
      </c>
      <c r="F1930" s="10">
        <v>49442411.668161802</v>
      </c>
      <c r="G1930" s="10">
        <f>tabStateTxnSplit[[#This Row],[Amount (INR)]]/tabStateTxnSplit[[#This Row],[Transactions]]</f>
        <v>567.76844431870882</v>
      </c>
    </row>
    <row r="1931" spans="1:7" x14ac:dyDescent="0.25">
      <c r="A1931" t="s">
        <v>67</v>
      </c>
      <c r="B1931">
        <v>2020</v>
      </c>
      <c r="C1931">
        <v>2</v>
      </c>
      <c r="D1931" t="s">
        <v>1893</v>
      </c>
      <c r="E1931" s="10">
        <v>6064807</v>
      </c>
      <c r="F1931" s="10">
        <v>3089758241.12819</v>
      </c>
      <c r="G1931" s="10">
        <f>tabStateTxnSplit[[#This Row],[Amount (INR)]]/tabStateTxnSplit[[#This Row],[Transactions]]</f>
        <v>509.45697713516523</v>
      </c>
    </row>
    <row r="1932" spans="1:7" x14ac:dyDescent="0.25">
      <c r="A1932" t="s">
        <v>67</v>
      </c>
      <c r="B1932">
        <v>2020</v>
      </c>
      <c r="C1932">
        <v>2</v>
      </c>
      <c r="D1932" t="s">
        <v>1894</v>
      </c>
      <c r="E1932" s="10">
        <v>5639212</v>
      </c>
      <c r="F1932" s="10">
        <v>25074384847.498402</v>
      </c>
      <c r="G1932" s="10">
        <f>tabStateTxnSplit[[#This Row],[Amount (INR)]]/tabStateTxnSplit[[#This Row],[Transactions]]</f>
        <v>4446.434155605145</v>
      </c>
    </row>
    <row r="1933" spans="1:7" x14ac:dyDescent="0.25">
      <c r="A1933" t="s">
        <v>67</v>
      </c>
      <c r="B1933">
        <v>2020</v>
      </c>
      <c r="C1933">
        <v>2</v>
      </c>
      <c r="D1933" t="s">
        <v>1895</v>
      </c>
      <c r="E1933" s="10">
        <v>2290868</v>
      </c>
      <c r="F1933" s="10">
        <v>2058898904.36134</v>
      </c>
      <c r="G1933" s="10">
        <f>tabStateTxnSplit[[#This Row],[Amount (INR)]]/tabStateTxnSplit[[#This Row],[Transactions]]</f>
        <v>898.74183251123156</v>
      </c>
    </row>
    <row r="1934" spans="1:7" x14ac:dyDescent="0.25">
      <c r="A1934" t="s">
        <v>67</v>
      </c>
      <c r="B1934">
        <v>2020</v>
      </c>
      <c r="C1934">
        <v>2</v>
      </c>
      <c r="D1934" t="s">
        <v>1896</v>
      </c>
      <c r="E1934" s="10">
        <v>23314</v>
      </c>
      <c r="F1934" s="10">
        <v>23704957.8760373</v>
      </c>
      <c r="G1934" s="10">
        <f>tabStateTxnSplit[[#This Row],[Amount (INR)]]/tabStateTxnSplit[[#This Row],[Transactions]]</f>
        <v>1016.7692320510123</v>
      </c>
    </row>
    <row r="1935" spans="1:7" x14ac:dyDescent="0.25">
      <c r="A1935" t="s">
        <v>67</v>
      </c>
      <c r="B1935">
        <v>2020</v>
      </c>
      <c r="C1935">
        <v>2</v>
      </c>
      <c r="D1935" t="s">
        <v>1897</v>
      </c>
      <c r="E1935" s="10">
        <v>63093</v>
      </c>
      <c r="F1935" s="10">
        <v>37907301.349607602</v>
      </c>
      <c r="G1935" s="10">
        <f>tabStateTxnSplit[[#This Row],[Amount (INR)]]/tabStateTxnSplit[[#This Row],[Transactions]]</f>
        <v>600.8162767598244</v>
      </c>
    </row>
    <row r="1936" spans="1:7" x14ac:dyDescent="0.25">
      <c r="A1936" t="s">
        <v>67</v>
      </c>
      <c r="B1936">
        <v>2020</v>
      </c>
      <c r="C1936">
        <v>3</v>
      </c>
      <c r="D1936" t="s">
        <v>1894</v>
      </c>
      <c r="E1936" s="10">
        <v>7354451</v>
      </c>
      <c r="F1936" s="10">
        <v>32477438924.476398</v>
      </c>
      <c r="G1936" s="10">
        <f>tabStateTxnSplit[[#This Row],[Amount (INR)]]/tabStateTxnSplit[[#This Row],[Transactions]]</f>
        <v>4416.0249248348246</v>
      </c>
    </row>
    <row r="1937" spans="1:7" x14ac:dyDescent="0.25">
      <c r="A1937" t="s">
        <v>67</v>
      </c>
      <c r="B1937">
        <v>2020</v>
      </c>
      <c r="C1937">
        <v>3</v>
      </c>
      <c r="D1937" t="s">
        <v>1893</v>
      </c>
      <c r="E1937" s="10">
        <v>5478668</v>
      </c>
      <c r="F1937" s="10">
        <v>4066750820.64077</v>
      </c>
      <c r="G1937" s="10">
        <f>tabStateTxnSplit[[#This Row],[Amount (INR)]]/tabStateTxnSplit[[#This Row],[Transactions]]</f>
        <v>742.28823879102913</v>
      </c>
    </row>
    <row r="1938" spans="1:7" x14ac:dyDescent="0.25">
      <c r="A1938" t="s">
        <v>67</v>
      </c>
      <c r="B1938">
        <v>2020</v>
      </c>
      <c r="C1938">
        <v>3</v>
      </c>
      <c r="D1938" t="s">
        <v>1895</v>
      </c>
      <c r="E1938" s="10">
        <v>4261548</v>
      </c>
      <c r="F1938" s="10">
        <v>3490665357.29108</v>
      </c>
      <c r="G1938" s="10">
        <f>tabStateTxnSplit[[#This Row],[Amount (INR)]]/tabStateTxnSplit[[#This Row],[Transactions]]</f>
        <v>819.10736598322489</v>
      </c>
    </row>
    <row r="1939" spans="1:7" x14ac:dyDescent="0.25">
      <c r="A1939" t="s">
        <v>67</v>
      </c>
      <c r="B1939">
        <v>2020</v>
      </c>
      <c r="C1939">
        <v>3</v>
      </c>
      <c r="D1939" t="s">
        <v>1896</v>
      </c>
      <c r="E1939" s="10">
        <v>32390</v>
      </c>
      <c r="F1939" s="10">
        <v>42060249.328475803</v>
      </c>
      <c r="G1939" s="10">
        <f>tabStateTxnSplit[[#This Row],[Amount (INR)]]/tabStateTxnSplit[[#This Row],[Transactions]]</f>
        <v>1298.5566325555976</v>
      </c>
    </row>
    <row r="1940" spans="1:7" x14ac:dyDescent="0.25">
      <c r="A1940" t="s">
        <v>67</v>
      </c>
      <c r="B1940">
        <v>2020</v>
      </c>
      <c r="C1940">
        <v>3</v>
      </c>
      <c r="D1940" t="s">
        <v>1897</v>
      </c>
      <c r="E1940" s="10">
        <v>82516</v>
      </c>
      <c r="F1940" s="10">
        <v>46176796.076553397</v>
      </c>
      <c r="G1940" s="10">
        <f>tabStateTxnSplit[[#This Row],[Amount (INR)]]/tabStateTxnSplit[[#This Row],[Transactions]]</f>
        <v>559.61020985691744</v>
      </c>
    </row>
    <row r="1941" spans="1:7" x14ac:dyDescent="0.25">
      <c r="A1941" t="s">
        <v>67</v>
      </c>
      <c r="B1941">
        <v>2020</v>
      </c>
      <c r="C1941">
        <v>4</v>
      </c>
      <c r="D1941" t="s">
        <v>1894</v>
      </c>
      <c r="E1941" s="10">
        <v>9609405</v>
      </c>
      <c r="F1941" s="10">
        <v>43286909256.8339</v>
      </c>
      <c r="G1941" s="10">
        <f>tabStateTxnSplit[[#This Row],[Amount (INR)]]/tabStateTxnSplit[[#This Row],[Transactions]]</f>
        <v>4504.6399081768222</v>
      </c>
    </row>
    <row r="1942" spans="1:7" x14ac:dyDescent="0.25">
      <c r="A1942" t="s">
        <v>67</v>
      </c>
      <c r="B1942">
        <v>2020</v>
      </c>
      <c r="C1942">
        <v>4</v>
      </c>
      <c r="D1942" t="s">
        <v>1895</v>
      </c>
      <c r="E1942" s="10">
        <v>7144295</v>
      </c>
      <c r="F1942" s="10">
        <v>6142380827.1094704</v>
      </c>
      <c r="G1942" s="10">
        <f>tabStateTxnSplit[[#This Row],[Amount (INR)]]/tabStateTxnSplit[[#This Row],[Transactions]]</f>
        <v>859.76024605779446</v>
      </c>
    </row>
    <row r="1943" spans="1:7" x14ac:dyDescent="0.25">
      <c r="A1943" t="s">
        <v>67</v>
      </c>
      <c r="B1943">
        <v>2020</v>
      </c>
      <c r="C1943">
        <v>4</v>
      </c>
      <c r="D1943" t="s">
        <v>1893</v>
      </c>
      <c r="E1943" s="10">
        <v>6072201</v>
      </c>
      <c r="F1943" s="10">
        <v>4201551869.9511099</v>
      </c>
      <c r="G1943" s="10">
        <f>tabStateTxnSplit[[#This Row],[Amount (INR)]]/tabStateTxnSplit[[#This Row],[Transactions]]</f>
        <v>691.93227792543587</v>
      </c>
    </row>
    <row r="1944" spans="1:7" x14ac:dyDescent="0.25">
      <c r="A1944" t="s">
        <v>67</v>
      </c>
      <c r="B1944">
        <v>2020</v>
      </c>
      <c r="C1944">
        <v>4</v>
      </c>
      <c r="D1944" t="s">
        <v>1896</v>
      </c>
      <c r="E1944" s="10">
        <v>38820</v>
      </c>
      <c r="F1944" s="10">
        <v>51677182.316327304</v>
      </c>
      <c r="G1944" s="10">
        <f>tabStateTxnSplit[[#This Row],[Amount (INR)]]/tabStateTxnSplit[[#This Row],[Transactions]]</f>
        <v>1331.1999566287302</v>
      </c>
    </row>
    <row r="1945" spans="1:7" x14ac:dyDescent="0.25">
      <c r="A1945" t="s">
        <v>67</v>
      </c>
      <c r="B1945">
        <v>2020</v>
      </c>
      <c r="C1945">
        <v>4</v>
      </c>
      <c r="D1945" t="s">
        <v>1897</v>
      </c>
      <c r="E1945" s="10">
        <v>133204</v>
      </c>
      <c r="F1945" s="10">
        <v>92887343.344186902</v>
      </c>
      <c r="G1945" s="10">
        <f>tabStateTxnSplit[[#This Row],[Amount (INR)]]/tabStateTxnSplit[[#This Row],[Transactions]]</f>
        <v>697.33148662342649</v>
      </c>
    </row>
    <row r="1946" spans="1:7" x14ac:dyDescent="0.25">
      <c r="A1946" t="s">
        <v>67</v>
      </c>
      <c r="B1946">
        <v>2021</v>
      </c>
      <c r="C1946">
        <v>1</v>
      </c>
      <c r="D1946" t="s">
        <v>1894</v>
      </c>
      <c r="E1946" s="10">
        <v>10951083</v>
      </c>
      <c r="F1946" s="10">
        <v>46908632143.3153</v>
      </c>
      <c r="G1946" s="10">
        <f>tabStateTxnSplit[[#This Row],[Amount (INR)]]/tabStateTxnSplit[[#This Row],[Transactions]]</f>
        <v>4283.4696936654846</v>
      </c>
    </row>
    <row r="1947" spans="1:7" x14ac:dyDescent="0.25">
      <c r="A1947" t="s">
        <v>67</v>
      </c>
      <c r="B1947">
        <v>2021</v>
      </c>
      <c r="C1947">
        <v>1</v>
      </c>
      <c r="D1947" t="s">
        <v>1895</v>
      </c>
      <c r="E1947" s="10">
        <v>9333364</v>
      </c>
      <c r="F1947" s="10">
        <v>7651004598.9073896</v>
      </c>
      <c r="G1947" s="10">
        <f>tabStateTxnSplit[[#This Row],[Amount (INR)]]/tabStateTxnSplit[[#This Row],[Transactions]]</f>
        <v>819.74779928302269</v>
      </c>
    </row>
    <row r="1948" spans="1:7" x14ac:dyDescent="0.25">
      <c r="A1948" t="s">
        <v>67</v>
      </c>
      <c r="B1948">
        <v>2021</v>
      </c>
      <c r="C1948">
        <v>1</v>
      </c>
      <c r="D1948" t="s">
        <v>1893</v>
      </c>
      <c r="E1948" s="10">
        <v>6332928</v>
      </c>
      <c r="F1948" s="10">
        <v>3980874403.2760201</v>
      </c>
      <c r="G1948" s="10">
        <f>tabStateTxnSplit[[#This Row],[Amount (INR)]]/tabStateTxnSplit[[#This Row],[Transactions]]</f>
        <v>628.59934666492654</v>
      </c>
    </row>
    <row r="1949" spans="1:7" x14ac:dyDescent="0.25">
      <c r="A1949" t="s">
        <v>67</v>
      </c>
      <c r="B1949">
        <v>2021</v>
      </c>
      <c r="C1949">
        <v>1</v>
      </c>
      <c r="D1949" t="s">
        <v>1896</v>
      </c>
      <c r="E1949" s="10">
        <v>43094</v>
      </c>
      <c r="F1949" s="10">
        <v>52009482.414072096</v>
      </c>
      <c r="G1949" s="10">
        <f>tabStateTxnSplit[[#This Row],[Amount (INR)]]/tabStateTxnSplit[[#This Row],[Transactions]]</f>
        <v>1206.8845410978813</v>
      </c>
    </row>
    <row r="1950" spans="1:7" x14ac:dyDescent="0.25">
      <c r="A1950" t="s">
        <v>67</v>
      </c>
      <c r="B1950">
        <v>2021</v>
      </c>
      <c r="C1950">
        <v>1</v>
      </c>
      <c r="D1950" t="s">
        <v>1897</v>
      </c>
      <c r="E1950" s="10">
        <v>110366</v>
      </c>
      <c r="F1950" s="10">
        <v>98366463.193879694</v>
      </c>
      <c r="G1950" s="10">
        <f>tabStateTxnSplit[[#This Row],[Amount (INR)]]/tabStateTxnSplit[[#This Row],[Transactions]]</f>
        <v>891.275059292533</v>
      </c>
    </row>
    <row r="1951" spans="1:7" x14ac:dyDescent="0.25">
      <c r="A1951" t="s">
        <v>67</v>
      </c>
      <c r="B1951">
        <v>2021</v>
      </c>
      <c r="C1951">
        <v>2</v>
      </c>
      <c r="D1951" t="s">
        <v>1894</v>
      </c>
      <c r="E1951" s="10">
        <v>13180933</v>
      </c>
      <c r="F1951" s="10">
        <v>55282486111.303902</v>
      </c>
      <c r="G1951" s="10">
        <f>tabStateTxnSplit[[#This Row],[Amount (INR)]]/tabStateTxnSplit[[#This Row],[Transactions]]</f>
        <v>4194.1254167139687</v>
      </c>
    </row>
    <row r="1952" spans="1:7" x14ac:dyDescent="0.25">
      <c r="A1952" t="s">
        <v>67</v>
      </c>
      <c r="B1952">
        <v>2021</v>
      </c>
      <c r="C1952">
        <v>2</v>
      </c>
      <c r="D1952" t="s">
        <v>1895</v>
      </c>
      <c r="E1952" s="10">
        <v>11225598</v>
      </c>
      <c r="F1952" s="10">
        <v>9710508482.4364204</v>
      </c>
      <c r="G1952" s="10">
        <f>tabStateTxnSplit[[#This Row],[Amount (INR)]]/tabStateTxnSplit[[#This Row],[Transactions]]</f>
        <v>865.03262297798483</v>
      </c>
    </row>
    <row r="1953" spans="1:7" x14ac:dyDescent="0.25">
      <c r="A1953" t="s">
        <v>67</v>
      </c>
      <c r="B1953">
        <v>2021</v>
      </c>
      <c r="C1953">
        <v>2</v>
      </c>
      <c r="D1953" t="s">
        <v>1893</v>
      </c>
      <c r="E1953" s="10">
        <v>7591039</v>
      </c>
      <c r="F1953" s="10">
        <v>4370756868.5183201</v>
      </c>
      <c r="G1953" s="10">
        <f>tabStateTxnSplit[[#This Row],[Amount (INR)]]/tabStateTxnSplit[[#This Row],[Transactions]]</f>
        <v>575.77847624262245</v>
      </c>
    </row>
    <row r="1954" spans="1:7" x14ac:dyDescent="0.25">
      <c r="A1954" t="s">
        <v>67</v>
      </c>
      <c r="B1954">
        <v>2021</v>
      </c>
      <c r="C1954">
        <v>2</v>
      </c>
      <c r="D1954" t="s">
        <v>1896</v>
      </c>
      <c r="E1954" s="10">
        <v>46218</v>
      </c>
      <c r="F1954" s="10">
        <v>53309051.065016098</v>
      </c>
      <c r="G1954" s="10">
        <f>tabStateTxnSplit[[#This Row],[Amount (INR)]]/tabStateTxnSplit[[#This Row],[Transactions]]</f>
        <v>1153.4261773554913</v>
      </c>
    </row>
    <row r="1955" spans="1:7" x14ac:dyDescent="0.25">
      <c r="A1955" t="s">
        <v>67</v>
      </c>
      <c r="B1955">
        <v>2021</v>
      </c>
      <c r="C1955">
        <v>2</v>
      </c>
      <c r="D1955" t="s">
        <v>1897</v>
      </c>
      <c r="E1955" s="10">
        <v>127460</v>
      </c>
      <c r="F1955" s="10">
        <v>113998049.29147901</v>
      </c>
      <c r="G1955" s="10">
        <f>tabStateTxnSplit[[#This Row],[Amount (INR)]]/tabStateTxnSplit[[#This Row],[Transactions]]</f>
        <v>894.38293810983055</v>
      </c>
    </row>
    <row r="1956" spans="1:7" x14ac:dyDescent="0.25">
      <c r="A1956" t="s">
        <v>68</v>
      </c>
      <c r="B1956">
        <v>2018</v>
      </c>
      <c r="C1956">
        <v>1</v>
      </c>
      <c r="D1956" t="s">
        <v>1893</v>
      </c>
      <c r="E1956" s="10">
        <v>4305940</v>
      </c>
      <c r="F1956" s="10">
        <v>868358581.173702</v>
      </c>
      <c r="G1956" s="10">
        <f>tabStateTxnSplit[[#This Row],[Amount (INR)]]/tabStateTxnSplit[[#This Row],[Transactions]]</f>
        <v>201.66527661177398</v>
      </c>
    </row>
    <row r="1957" spans="1:7" x14ac:dyDescent="0.25">
      <c r="A1957" t="s">
        <v>68</v>
      </c>
      <c r="B1957">
        <v>2018</v>
      </c>
      <c r="C1957">
        <v>1</v>
      </c>
      <c r="D1957" t="s">
        <v>1894</v>
      </c>
      <c r="E1957" s="10">
        <v>2540658</v>
      </c>
      <c r="F1957" s="10">
        <v>7547652852.6626301</v>
      </c>
      <c r="G1957" s="10">
        <f>tabStateTxnSplit[[#This Row],[Amount (INR)]]/tabStateTxnSplit[[#This Row],[Transactions]]</f>
        <v>2970.7472838385293</v>
      </c>
    </row>
    <row r="1958" spans="1:7" x14ac:dyDescent="0.25">
      <c r="A1958" t="s">
        <v>68</v>
      </c>
      <c r="B1958">
        <v>2018</v>
      </c>
      <c r="C1958">
        <v>1</v>
      </c>
      <c r="D1958" t="s">
        <v>1896</v>
      </c>
      <c r="E1958" s="10">
        <v>202537</v>
      </c>
      <c r="F1958" s="10">
        <v>37125466.495713003</v>
      </c>
      <c r="G1958" s="10">
        <f>tabStateTxnSplit[[#This Row],[Amount (INR)]]/tabStateTxnSplit[[#This Row],[Transactions]]</f>
        <v>183.30214477213053</v>
      </c>
    </row>
    <row r="1959" spans="1:7" x14ac:dyDescent="0.25">
      <c r="A1959" t="s">
        <v>68</v>
      </c>
      <c r="B1959">
        <v>2018</v>
      </c>
      <c r="C1959">
        <v>1</v>
      </c>
      <c r="D1959" t="s">
        <v>1895</v>
      </c>
      <c r="E1959" s="10">
        <v>184127</v>
      </c>
      <c r="F1959" s="10">
        <v>201212697.260593</v>
      </c>
      <c r="G1959" s="10">
        <f>tabStateTxnSplit[[#This Row],[Amount (INR)]]/tabStateTxnSplit[[#This Row],[Transactions]]</f>
        <v>1092.7930029848583</v>
      </c>
    </row>
    <row r="1960" spans="1:7" x14ac:dyDescent="0.25">
      <c r="A1960" t="s">
        <v>68</v>
      </c>
      <c r="B1960">
        <v>2018</v>
      </c>
      <c r="C1960">
        <v>1</v>
      </c>
      <c r="D1960" t="s">
        <v>1897</v>
      </c>
      <c r="E1960" s="10">
        <v>358428</v>
      </c>
      <c r="F1960" s="10">
        <v>271943533.13413602</v>
      </c>
      <c r="G1960" s="10">
        <f>tabStateTxnSplit[[#This Row],[Amount (INR)]]/tabStateTxnSplit[[#This Row],[Transactions]]</f>
        <v>758.71174443440805</v>
      </c>
    </row>
    <row r="1961" spans="1:7" x14ac:dyDescent="0.25">
      <c r="A1961" t="s">
        <v>68</v>
      </c>
      <c r="B1961">
        <v>2018</v>
      </c>
      <c r="C1961">
        <v>2</v>
      </c>
      <c r="D1961" t="s">
        <v>1893</v>
      </c>
      <c r="E1961" s="10">
        <v>5288093</v>
      </c>
      <c r="F1961" s="10">
        <v>1511007056.1054201</v>
      </c>
      <c r="G1961" s="10">
        <f>tabStateTxnSplit[[#This Row],[Amount (INR)]]/tabStateTxnSplit[[#This Row],[Transactions]]</f>
        <v>285.73761015651957</v>
      </c>
    </row>
    <row r="1962" spans="1:7" x14ac:dyDescent="0.25">
      <c r="A1962" t="s">
        <v>68</v>
      </c>
      <c r="B1962">
        <v>2018</v>
      </c>
      <c r="C1962">
        <v>2</v>
      </c>
      <c r="D1962" t="s">
        <v>1894</v>
      </c>
      <c r="E1962" s="10">
        <v>3770555</v>
      </c>
      <c r="F1962" s="10">
        <v>13341587602.4221</v>
      </c>
      <c r="G1962" s="10">
        <f>tabStateTxnSplit[[#This Row],[Amount (INR)]]/tabStateTxnSplit[[#This Row],[Transactions]]</f>
        <v>3538.3617537529885</v>
      </c>
    </row>
    <row r="1963" spans="1:7" x14ac:dyDescent="0.25">
      <c r="A1963" t="s">
        <v>68</v>
      </c>
      <c r="B1963">
        <v>2018</v>
      </c>
      <c r="C1963">
        <v>2</v>
      </c>
      <c r="D1963" t="s">
        <v>1895</v>
      </c>
      <c r="E1963" s="10">
        <v>345752</v>
      </c>
      <c r="F1963" s="10">
        <v>342809667.59355098</v>
      </c>
      <c r="G1963" s="10">
        <f>tabStateTxnSplit[[#This Row],[Amount (INR)]]/tabStateTxnSplit[[#This Row],[Transactions]]</f>
        <v>991.4900494966073</v>
      </c>
    </row>
    <row r="1964" spans="1:7" x14ac:dyDescent="0.25">
      <c r="A1964" t="s">
        <v>68</v>
      </c>
      <c r="B1964">
        <v>2018</v>
      </c>
      <c r="C1964">
        <v>2</v>
      </c>
      <c r="D1964" t="s">
        <v>1896</v>
      </c>
      <c r="E1964" s="10">
        <v>279471</v>
      </c>
      <c r="F1964" s="10">
        <v>52145152.939022802</v>
      </c>
      <c r="G1964" s="10">
        <f>tabStateTxnSplit[[#This Row],[Amount (INR)]]/tabStateTxnSplit[[#This Row],[Transactions]]</f>
        <v>186.58520182424223</v>
      </c>
    </row>
    <row r="1965" spans="1:7" x14ac:dyDescent="0.25">
      <c r="A1965" t="s">
        <v>68</v>
      </c>
      <c r="B1965">
        <v>2018</v>
      </c>
      <c r="C1965">
        <v>2</v>
      </c>
      <c r="D1965" t="s">
        <v>1897</v>
      </c>
      <c r="E1965" s="10">
        <v>289826</v>
      </c>
      <c r="F1965" s="10">
        <v>311536696.697923</v>
      </c>
      <c r="G1965" s="10">
        <f>tabStateTxnSplit[[#This Row],[Amount (INR)]]/tabStateTxnSplit[[#This Row],[Transactions]]</f>
        <v>1074.9094170223618</v>
      </c>
    </row>
    <row r="1966" spans="1:7" x14ac:dyDescent="0.25">
      <c r="A1966" t="s">
        <v>68</v>
      </c>
      <c r="B1966">
        <v>2018</v>
      </c>
      <c r="C1966">
        <v>3</v>
      </c>
      <c r="D1966" t="s">
        <v>1894</v>
      </c>
      <c r="E1966" s="10">
        <v>7120792</v>
      </c>
      <c r="F1966" s="10">
        <v>21010614922.142899</v>
      </c>
      <c r="G1966" s="10">
        <f>tabStateTxnSplit[[#This Row],[Amount (INR)]]/tabStateTxnSplit[[#This Row],[Transactions]]</f>
        <v>2950.6008491952721</v>
      </c>
    </row>
    <row r="1967" spans="1:7" x14ac:dyDescent="0.25">
      <c r="A1967" t="s">
        <v>68</v>
      </c>
      <c r="B1967">
        <v>2018</v>
      </c>
      <c r="C1967">
        <v>3</v>
      </c>
      <c r="D1967" t="s">
        <v>1893</v>
      </c>
      <c r="E1967" s="10">
        <v>5894660</v>
      </c>
      <c r="F1967" s="10">
        <v>2252031409.93996</v>
      </c>
      <c r="G1967" s="10">
        <f>tabStateTxnSplit[[#This Row],[Amount (INR)]]/tabStateTxnSplit[[#This Row],[Transactions]]</f>
        <v>382.04602300047162</v>
      </c>
    </row>
    <row r="1968" spans="1:7" x14ac:dyDescent="0.25">
      <c r="A1968" t="s">
        <v>68</v>
      </c>
      <c r="B1968">
        <v>2018</v>
      </c>
      <c r="C1968">
        <v>3</v>
      </c>
      <c r="D1968" t="s">
        <v>1895</v>
      </c>
      <c r="E1968" s="10">
        <v>711240</v>
      </c>
      <c r="F1968" s="10">
        <v>445504998.00142598</v>
      </c>
      <c r="G1968" s="10">
        <f>tabStateTxnSplit[[#This Row],[Amount (INR)]]/tabStateTxnSplit[[#This Row],[Transactions]]</f>
        <v>626.37787245012373</v>
      </c>
    </row>
    <row r="1969" spans="1:7" x14ac:dyDescent="0.25">
      <c r="A1969" t="s">
        <v>68</v>
      </c>
      <c r="B1969">
        <v>2018</v>
      </c>
      <c r="C1969">
        <v>3</v>
      </c>
      <c r="D1969" t="s">
        <v>1896</v>
      </c>
      <c r="E1969" s="10">
        <v>230083</v>
      </c>
      <c r="F1969" s="10">
        <v>30185982.180784099</v>
      </c>
      <c r="G1969" s="10">
        <f>tabStateTxnSplit[[#This Row],[Amount (INR)]]/tabStateTxnSplit[[#This Row],[Transactions]]</f>
        <v>131.19605612228673</v>
      </c>
    </row>
    <row r="1970" spans="1:7" x14ac:dyDescent="0.25">
      <c r="A1970" t="s">
        <v>68</v>
      </c>
      <c r="B1970">
        <v>2018</v>
      </c>
      <c r="C1970">
        <v>3</v>
      </c>
      <c r="D1970" t="s">
        <v>1897</v>
      </c>
      <c r="E1970" s="10">
        <v>300323</v>
      </c>
      <c r="F1970" s="10">
        <v>302431358.94735497</v>
      </c>
      <c r="G1970" s="10">
        <f>tabStateTxnSplit[[#This Row],[Amount (INR)]]/tabStateTxnSplit[[#This Row],[Transactions]]</f>
        <v>1007.0203046298651</v>
      </c>
    </row>
    <row r="1971" spans="1:7" x14ac:dyDescent="0.25">
      <c r="A1971" t="s">
        <v>68</v>
      </c>
      <c r="B1971">
        <v>2018</v>
      </c>
      <c r="C1971">
        <v>4</v>
      </c>
      <c r="D1971" t="s">
        <v>1894</v>
      </c>
      <c r="E1971" s="10">
        <v>10752729</v>
      </c>
      <c r="F1971" s="10">
        <v>33578327037.6824</v>
      </c>
      <c r="G1971" s="10">
        <f>tabStateTxnSplit[[#This Row],[Amount (INR)]]/tabStateTxnSplit[[#This Row],[Transactions]]</f>
        <v>3122.7725573370631</v>
      </c>
    </row>
    <row r="1972" spans="1:7" x14ac:dyDescent="0.25">
      <c r="A1972" t="s">
        <v>68</v>
      </c>
      <c r="B1972">
        <v>2018</v>
      </c>
      <c r="C1972">
        <v>4</v>
      </c>
      <c r="D1972" t="s">
        <v>1893</v>
      </c>
      <c r="E1972" s="10">
        <v>7557003</v>
      </c>
      <c r="F1972" s="10">
        <v>2743591538.8320699</v>
      </c>
      <c r="G1972" s="10">
        <f>tabStateTxnSplit[[#This Row],[Amount (INR)]]/tabStateTxnSplit[[#This Row],[Transactions]]</f>
        <v>363.05285823388846</v>
      </c>
    </row>
    <row r="1973" spans="1:7" x14ac:dyDescent="0.25">
      <c r="A1973" t="s">
        <v>68</v>
      </c>
      <c r="B1973">
        <v>2018</v>
      </c>
      <c r="C1973">
        <v>4</v>
      </c>
      <c r="D1973" t="s">
        <v>1895</v>
      </c>
      <c r="E1973" s="10">
        <v>1985927</v>
      </c>
      <c r="F1973" s="10">
        <v>1172254323.97314</v>
      </c>
      <c r="G1973" s="10">
        <f>tabStateTxnSplit[[#This Row],[Amount (INR)]]/tabStateTxnSplit[[#This Row],[Transactions]]</f>
        <v>590.28067193463812</v>
      </c>
    </row>
    <row r="1974" spans="1:7" x14ac:dyDescent="0.25">
      <c r="A1974" t="s">
        <v>68</v>
      </c>
      <c r="B1974">
        <v>2018</v>
      </c>
      <c r="C1974">
        <v>4</v>
      </c>
      <c r="D1974" t="s">
        <v>1896</v>
      </c>
      <c r="E1974" s="10">
        <v>311632</v>
      </c>
      <c r="F1974" s="10">
        <v>40412563.014562599</v>
      </c>
      <c r="G1974" s="10">
        <f>tabStateTxnSplit[[#This Row],[Amount (INR)]]/tabStateTxnSplit[[#This Row],[Transactions]]</f>
        <v>129.68040193100387</v>
      </c>
    </row>
    <row r="1975" spans="1:7" x14ac:dyDescent="0.25">
      <c r="A1975" t="s">
        <v>68</v>
      </c>
      <c r="B1975">
        <v>2018</v>
      </c>
      <c r="C1975">
        <v>4</v>
      </c>
      <c r="D1975" t="s">
        <v>1897</v>
      </c>
      <c r="E1975" s="10">
        <v>352432</v>
      </c>
      <c r="F1975" s="10">
        <v>374501619.83643597</v>
      </c>
      <c r="G1975" s="10">
        <f>tabStateTxnSplit[[#This Row],[Amount (INR)]]/tabStateTxnSplit[[#This Row],[Transactions]]</f>
        <v>1062.6209306658759</v>
      </c>
    </row>
    <row r="1976" spans="1:7" x14ac:dyDescent="0.25">
      <c r="A1976" t="s">
        <v>68</v>
      </c>
      <c r="B1976">
        <v>2019</v>
      </c>
      <c r="C1976">
        <v>1</v>
      </c>
      <c r="D1976" t="s">
        <v>1894</v>
      </c>
      <c r="E1976" s="10">
        <v>27621606</v>
      </c>
      <c r="F1976" s="10">
        <v>55246071722.2285</v>
      </c>
      <c r="G1976" s="10">
        <f>tabStateTxnSplit[[#This Row],[Amount (INR)]]/tabStateTxnSplit[[#This Row],[Transactions]]</f>
        <v>2000.1035320766107</v>
      </c>
    </row>
    <row r="1977" spans="1:7" x14ac:dyDescent="0.25">
      <c r="A1977" t="s">
        <v>68</v>
      </c>
      <c r="B1977">
        <v>2019</v>
      </c>
      <c r="C1977">
        <v>1</v>
      </c>
      <c r="D1977" t="s">
        <v>1893</v>
      </c>
      <c r="E1977" s="10">
        <v>11650961</v>
      </c>
      <c r="F1977" s="10">
        <v>3821181816.62046</v>
      </c>
      <c r="G1977" s="10">
        <f>tabStateTxnSplit[[#This Row],[Amount (INR)]]/tabStateTxnSplit[[#This Row],[Transactions]]</f>
        <v>327.97138507462688</v>
      </c>
    </row>
    <row r="1978" spans="1:7" x14ac:dyDescent="0.25">
      <c r="A1978" t="s">
        <v>68</v>
      </c>
      <c r="B1978">
        <v>2019</v>
      </c>
      <c r="C1978">
        <v>1</v>
      </c>
      <c r="D1978" t="s">
        <v>1895</v>
      </c>
      <c r="E1978" s="10">
        <v>3921438</v>
      </c>
      <c r="F1978" s="10">
        <v>1664209334.56811</v>
      </c>
      <c r="G1978" s="10">
        <f>tabStateTxnSplit[[#This Row],[Amount (INR)]]/tabStateTxnSplit[[#This Row],[Transactions]]</f>
        <v>424.38751666304807</v>
      </c>
    </row>
    <row r="1979" spans="1:7" x14ac:dyDescent="0.25">
      <c r="A1979" t="s">
        <v>68</v>
      </c>
      <c r="B1979">
        <v>2019</v>
      </c>
      <c r="C1979">
        <v>1</v>
      </c>
      <c r="D1979" t="s">
        <v>1896</v>
      </c>
      <c r="E1979" s="10">
        <v>359993</v>
      </c>
      <c r="F1979" s="10">
        <v>36340412.575384602</v>
      </c>
      <c r="G1979" s="10">
        <f>tabStateTxnSplit[[#This Row],[Amount (INR)]]/tabStateTxnSplit[[#This Row],[Transactions]]</f>
        <v>100.94755335627249</v>
      </c>
    </row>
    <row r="1980" spans="1:7" x14ac:dyDescent="0.25">
      <c r="A1980" t="s">
        <v>68</v>
      </c>
      <c r="B1980">
        <v>2019</v>
      </c>
      <c r="C1980">
        <v>1</v>
      </c>
      <c r="D1980" t="s">
        <v>1897</v>
      </c>
      <c r="E1980" s="10">
        <v>402042</v>
      </c>
      <c r="F1980" s="10">
        <v>373355289.56147701</v>
      </c>
      <c r="G1980" s="10">
        <f>tabStateTxnSplit[[#This Row],[Amount (INR)]]/tabStateTxnSplit[[#This Row],[Transactions]]</f>
        <v>928.6474785258182</v>
      </c>
    </row>
    <row r="1981" spans="1:7" x14ac:dyDescent="0.25">
      <c r="A1981" t="s">
        <v>68</v>
      </c>
      <c r="B1981">
        <v>2019</v>
      </c>
      <c r="C1981">
        <v>2</v>
      </c>
      <c r="D1981" t="s">
        <v>1894</v>
      </c>
      <c r="E1981" s="10">
        <v>25257679</v>
      </c>
      <c r="F1981" s="10">
        <v>79466464089.3405</v>
      </c>
      <c r="G1981" s="10">
        <f>tabStateTxnSplit[[#This Row],[Amount (INR)]]/tabStateTxnSplit[[#This Row],[Transactions]]</f>
        <v>3146.2298689179042</v>
      </c>
    </row>
    <row r="1982" spans="1:7" x14ac:dyDescent="0.25">
      <c r="A1982" t="s">
        <v>68</v>
      </c>
      <c r="B1982">
        <v>2019</v>
      </c>
      <c r="C1982">
        <v>2</v>
      </c>
      <c r="D1982" t="s">
        <v>1893</v>
      </c>
      <c r="E1982" s="10">
        <v>14968290</v>
      </c>
      <c r="F1982" s="10">
        <v>5709279550.8542099</v>
      </c>
      <c r="G1982" s="10">
        <f>tabStateTxnSplit[[#This Row],[Amount (INR)]]/tabStateTxnSplit[[#This Row],[Transactions]]</f>
        <v>381.42496910830897</v>
      </c>
    </row>
    <row r="1983" spans="1:7" x14ac:dyDescent="0.25">
      <c r="A1983" t="s">
        <v>68</v>
      </c>
      <c r="B1983">
        <v>2019</v>
      </c>
      <c r="C1983">
        <v>2</v>
      </c>
      <c r="D1983" t="s">
        <v>1895</v>
      </c>
      <c r="E1983" s="10">
        <v>9026751</v>
      </c>
      <c r="F1983" s="10">
        <v>3435472167.2010598</v>
      </c>
      <c r="G1983" s="10">
        <f>tabStateTxnSplit[[#This Row],[Amount (INR)]]/tabStateTxnSplit[[#This Row],[Transactions]]</f>
        <v>380.58789560064963</v>
      </c>
    </row>
    <row r="1984" spans="1:7" x14ac:dyDescent="0.25">
      <c r="A1984" t="s">
        <v>68</v>
      </c>
      <c r="B1984">
        <v>2019</v>
      </c>
      <c r="C1984">
        <v>2</v>
      </c>
      <c r="D1984" t="s">
        <v>1896</v>
      </c>
      <c r="E1984" s="10">
        <v>182685</v>
      </c>
      <c r="F1984" s="10">
        <v>34134486.762421697</v>
      </c>
      <c r="G1984" s="10">
        <f>tabStateTxnSplit[[#This Row],[Amount (INR)]]/tabStateTxnSplit[[#This Row],[Transactions]]</f>
        <v>186.84887518089442</v>
      </c>
    </row>
    <row r="1985" spans="1:7" x14ac:dyDescent="0.25">
      <c r="A1985" t="s">
        <v>68</v>
      </c>
      <c r="B1985">
        <v>2019</v>
      </c>
      <c r="C1985">
        <v>2</v>
      </c>
      <c r="D1985" t="s">
        <v>1897</v>
      </c>
      <c r="E1985" s="10">
        <v>573881</v>
      </c>
      <c r="F1985" s="10">
        <v>461962878.50714201</v>
      </c>
      <c r="G1985" s="10">
        <f>tabStateTxnSplit[[#This Row],[Amount (INR)]]/tabStateTxnSplit[[#This Row],[Transactions]]</f>
        <v>804.98026334229917</v>
      </c>
    </row>
    <row r="1986" spans="1:7" x14ac:dyDescent="0.25">
      <c r="A1986" t="s">
        <v>68</v>
      </c>
      <c r="B1986">
        <v>2019</v>
      </c>
      <c r="C1986">
        <v>3</v>
      </c>
      <c r="D1986" t="s">
        <v>1894</v>
      </c>
      <c r="E1986" s="10">
        <v>29885618</v>
      </c>
      <c r="F1986" s="10">
        <v>97443950786.575806</v>
      </c>
      <c r="G1986" s="10">
        <f>tabStateTxnSplit[[#This Row],[Amount (INR)]]/tabStateTxnSplit[[#This Row],[Transactions]]</f>
        <v>3260.5633514614224</v>
      </c>
    </row>
    <row r="1987" spans="1:7" x14ac:dyDescent="0.25">
      <c r="A1987" t="s">
        <v>68</v>
      </c>
      <c r="B1987">
        <v>2019</v>
      </c>
      <c r="C1987">
        <v>3</v>
      </c>
      <c r="D1987" t="s">
        <v>1895</v>
      </c>
      <c r="E1987" s="10">
        <v>19646612</v>
      </c>
      <c r="F1987" s="10">
        <v>6705923742.5639296</v>
      </c>
      <c r="G1987" s="10">
        <f>tabStateTxnSplit[[#This Row],[Amount (INR)]]/tabStateTxnSplit[[#This Row],[Transactions]]</f>
        <v>341.32723456664843</v>
      </c>
    </row>
    <row r="1988" spans="1:7" x14ac:dyDescent="0.25">
      <c r="A1988" t="s">
        <v>68</v>
      </c>
      <c r="B1988">
        <v>2019</v>
      </c>
      <c r="C1988">
        <v>3</v>
      </c>
      <c r="D1988" t="s">
        <v>1893</v>
      </c>
      <c r="E1988" s="10">
        <v>16970783</v>
      </c>
      <c r="F1988" s="10">
        <v>7872719571.6020899</v>
      </c>
      <c r="G1988" s="10">
        <f>tabStateTxnSplit[[#This Row],[Amount (INR)]]/tabStateTxnSplit[[#This Row],[Transactions]]</f>
        <v>463.8984289412038</v>
      </c>
    </row>
    <row r="1989" spans="1:7" x14ac:dyDescent="0.25">
      <c r="A1989" t="s">
        <v>68</v>
      </c>
      <c r="B1989">
        <v>2019</v>
      </c>
      <c r="C1989">
        <v>3</v>
      </c>
      <c r="D1989" t="s">
        <v>1896</v>
      </c>
      <c r="E1989" s="10">
        <v>217029</v>
      </c>
      <c r="F1989" s="10">
        <v>37899900.333661802</v>
      </c>
      <c r="G1989" s="10">
        <f>tabStateTxnSplit[[#This Row],[Amount (INR)]]/tabStateTxnSplit[[#This Row],[Transactions]]</f>
        <v>174.63058086090709</v>
      </c>
    </row>
    <row r="1990" spans="1:7" x14ac:dyDescent="0.25">
      <c r="A1990" t="s">
        <v>68</v>
      </c>
      <c r="B1990">
        <v>2019</v>
      </c>
      <c r="C1990">
        <v>3</v>
      </c>
      <c r="D1990" t="s">
        <v>1897</v>
      </c>
      <c r="E1990" s="10">
        <v>583575</v>
      </c>
      <c r="F1990" s="10">
        <v>407796030.85477799</v>
      </c>
      <c r="G1990" s="10">
        <f>tabStateTxnSplit[[#This Row],[Amount (INR)]]/tabStateTxnSplit[[#This Row],[Transactions]]</f>
        <v>698.78941156625626</v>
      </c>
    </row>
    <row r="1991" spans="1:7" x14ac:dyDescent="0.25">
      <c r="A1991" t="s">
        <v>68</v>
      </c>
      <c r="B1991">
        <v>2019</v>
      </c>
      <c r="C1991">
        <v>4</v>
      </c>
      <c r="D1991" t="s">
        <v>1894</v>
      </c>
      <c r="E1991" s="10">
        <v>43354317</v>
      </c>
      <c r="F1991" s="10">
        <v>140449134717.29099</v>
      </c>
      <c r="G1991" s="10">
        <f>tabStateTxnSplit[[#This Row],[Amount (INR)]]/tabStateTxnSplit[[#This Row],[Transactions]]</f>
        <v>3239.5651560441138</v>
      </c>
    </row>
    <row r="1992" spans="1:7" x14ac:dyDescent="0.25">
      <c r="A1992" t="s">
        <v>68</v>
      </c>
      <c r="B1992">
        <v>2019</v>
      </c>
      <c r="C1992">
        <v>4</v>
      </c>
      <c r="D1992" t="s">
        <v>1893</v>
      </c>
      <c r="E1992" s="10">
        <v>20604852</v>
      </c>
      <c r="F1992" s="10">
        <v>9028860435.0549908</v>
      </c>
      <c r="G1992" s="10">
        <f>tabStateTxnSplit[[#This Row],[Amount (INR)]]/tabStateTxnSplit[[#This Row],[Transactions]]</f>
        <v>438.19098700903027</v>
      </c>
    </row>
    <row r="1993" spans="1:7" x14ac:dyDescent="0.25">
      <c r="A1993" t="s">
        <v>68</v>
      </c>
      <c r="B1993">
        <v>2019</v>
      </c>
      <c r="C1993">
        <v>4</v>
      </c>
      <c r="D1993" t="s">
        <v>1895</v>
      </c>
      <c r="E1993" s="10">
        <v>20544791</v>
      </c>
      <c r="F1993" s="10">
        <v>9721826538.35499</v>
      </c>
      <c r="G1993" s="10">
        <f>tabStateTxnSplit[[#This Row],[Amount (INR)]]/tabStateTxnSplit[[#This Row],[Transactions]]</f>
        <v>473.20153017643207</v>
      </c>
    </row>
    <row r="1994" spans="1:7" x14ac:dyDescent="0.25">
      <c r="A1994" t="s">
        <v>68</v>
      </c>
      <c r="B1994">
        <v>2019</v>
      </c>
      <c r="C1994">
        <v>4</v>
      </c>
      <c r="D1994" t="s">
        <v>1896</v>
      </c>
      <c r="E1994" s="10">
        <v>101805</v>
      </c>
      <c r="F1994" s="10">
        <v>25014672.3844469</v>
      </c>
      <c r="G1994" s="10">
        <f>tabStateTxnSplit[[#This Row],[Amount (INR)]]/tabStateTxnSplit[[#This Row],[Transactions]]</f>
        <v>245.71162894206475</v>
      </c>
    </row>
    <row r="1995" spans="1:7" x14ac:dyDescent="0.25">
      <c r="A1995" t="s">
        <v>68</v>
      </c>
      <c r="B1995">
        <v>2019</v>
      </c>
      <c r="C1995">
        <v>4</v>
      </c>
      <c r="D1995" t="s">
        <v>1897</v>
      </c>
      <c r="E1995" s="10">
        <v>468477</v>
      </c>
      <c r="F1995" s="10">
        <v>227573686.58498999</v>
      </c>
      <c r="G1995" s="10">
        <f>tabStateTxnSplit[[#This Row],[Amount (INR)]]/tabStateTxnSplit[[#This Row],[Transactions]]</f>
        <v>485.77344583616696</v>
      </c>
    </row>
    <row r="1996" spans="1:7" x14ac:dyDescent="0.25">
      <c r="A1996" t="s">
        <v>68</v>
      </c>
      <c r="B1996">
        <v>2020</v>
      </c>
      <c r="C1996">
        <v>1</v>
      </c>
      <c r="D1996" t="s">
        <v>1894</v>
      </c>
      <c r="E1996" s="10">
        <v>48269912</v>
      </c>
      <c r="F1996" s="10">
        <v>165468574323.88901</v>
      </c>
      <c r="G1996" s="10">
        <f>tabStateTxnSplit[[#This Row],[Amount (INR)]]/tabStateTxnSplit[[#This Row],[Transactions]]</f>
        <v>3427.985829431158</v>
      </c>
    </row>
    <row r="1997" spans="1:7" x14ac:dyDescent="0.25">
      <c r="A1997" t="s">
        <v>68</v>
      </c>
      <c r="B1997">
        <v>2020</v>
      </c>
      <c r="C1997">
        <v>1</v>
      </c>
      <c r="D1997" t="s">
        <v>1895</v>
      </c>
      <c r="E1997" s="10">
        <v>27880848</v>
      </c>
      <c r="F1997" s="10">
        <v>13643061482.3559</v>
      </c>
      <c r="G1997" s="10">
        <f>tabStateTxnSplit[[#This Row],[Amount (INR)]]/tabStateTxnSplit[[#This Row],[Transactions]]</f>
        <v>489.33452391246851</v>
      </c>
    </row>
    <row r="1998" spans="1:7" x14ac:dyDescent="0.25">
      <c r="A1998" t="s">
        <v>68</v>
      </c>
      <c r="B1998">
        <v>2020</v>
      </c>
      <c r="C1998">
        <v>1</v>
      </c>
      <c r="D1998" t="s">
        <v>1893</v>
      </c>
      <c r="E1998" s="10">
        <v>25631131</v>
      </c>
      <c r="F1998" s="10">
        <v>10961167179.813299</v>
      </c>
      <c r="G1998" s="10">
        <f>tabStateTxnSplit[[#This Row],[Amount (INR)]]/tabStateTxnSplit[[#This Row],[Transactions]]</f>
        <v>427.65054650976185</v>
      </c>
    </row>
    <row r="1999" spans="1:7" x14ac:dyDescent="0.25">
      <c r="A1999" t="s">
        <v>68</v>
      </c>
      <c r="B1999">
        <v>2020</v>
      </c>
      <c r="C1999">
        <v>1</v>
      </c>
      <c r="D1999" t="s">
        <v>1896</v>
      </c>
      <c r="E1999" s="10">
        <v>72604</v>
      </c>
      <c r="F1999" s="10">
        <v>34466606.253279902</v>
      </c>
      <c r="G1999" s="10">
        <f>tabStateTxnSplit[[#This Row],[Amount (INR)]]/tabStateTxnSplit[[#This Row],[Transactions]]</f>
        <v>474.7204872084169</v>
      </c>
    </row>
    <row r="2000" spans="1:7" x14ac:dyDescent="0.25">
      <c r="A2000" t="s">
        <v>68</v>
      </c>
      <c r="B2000">
        <v>2020</v>
      </c>
      <c r="C2000">
        <v>1</v>
      </c>
      <c r="D2000" t="s">
        <v>1897</v>
      </c>
      <c r="E2000" s="10">
        <v>404317</v>
      </c>
      <c r="F2000" s="10">
        <v>200968968.695811</v>
      </c>
      <c r="G2000" s="10">
        <f>tabStateTxnSplit[[#This Row],[Amount (INR)]]/tabStateTxnSplit[[#This Row],[Transactions]]</f>
        <v>497.05792409374578</v>
      </c>
    </row>
    <row r="2001" spans="1:7" x14ac:dyDescent="0.25">
      <c r="A2001" t="s">
        <v>68</v>
      </c>
      <c r="B2001">
        <v>2020</v>
      </c>
      <c r="C2001">
        <v>2</v>
      </c>
      <c r="D2001" t="s">
        <v>1894</v>
      </c>
      <c r="E2001" s="10">
        <v>49160792</v>
      </c>
      <c r="F2001" s="10">
        <v>166176386876.29999</v>
      </c>
      <c r="G2001" s="10">
        <f>tabStateTxnSplit[[#This Row],[Amount (INR)]]/tabStateTxnSplit[[#This Row],[Transactions]]</f>
        <v>3380.2626059462182</v>
      </c>
    </row>
    <row r="2002" spans="1:7" x14ac:dyDescent="0.25">
      <c r="A2002" t="s">
        <v>68</v>
      </c>
      <c r="B2002">
        <v>2020</v>
      </c>
      <c r="C2002">
        <v>2</v>
      </c>
      <c r="D2002" t="s">
        <v>1893</v>
      </c>
      <c r="E2002" s="10">
        <v>31681776</v>
      </c>
      <c r="F2002" s="10">
        <v>13014051935.5369</v>
      </c>
      <c r="G2002" s="10">
        <f>tabStateTxnSplit[[#This Row],[Amount (INR)]]/tabStateTxnSplit[[#This Row],[Transactions]]</f>
        <v>410.77406568169977</v>
      </c>
    </row>
    <row r="2003" spans="1:7" x14ac:dyDescent="0.25">
      <c r="A2003" t="s">
        <v>68</v>
      </c>
      <c r="B2003">
        <v>2020</v>
      </c>
      <c r="C2003">
        <v>2</v>
      </c>
      <c r="D2003" t="s">
        <v>1895</v>
      </c>
      <c r="E2003" s="10">
        <v>20756594</v>
      </c>
      <c r="F2003" s="10">
        <v>14354151782.392599</v>
      </c>
      <c r="G2003" s="10">
        <f>tabStateTxnSplit[[#This Row],[Amount (INR)]]/tabStateTxnSplit[[#This Row],[Transactions]]</f>
        <v>691.54658911729928</v>
      </c>
    </row>
    <row r="2004" spans="1:7" x14ac:dyDescent="0.25">
      <c r="A2004" t="s">
        <v>68</v>
      </c>
      <c r="B2004">
        <v>2020</v>
      </c>
      <c r="C2004">
        <v>2</v>
      </c>
      <c r="D2004" t="s">
        <v>1896</v>
      </c>
      <c r="E2004" s="10">
        <v>92875</v>
      </c>
      <c r="F2004" s="10">
        <v>76662259.205448404</v>
      </c>
      <c r="G2004" s="10">
        <f>tabStateTxnSplit[[#This Row],[Amount (INR)]]/tabStateTxnSplit[[#This Row],[Transactions]]</f>
        <v>825.43482320805822</v>
      </c>
    </row>
    <row r="2005" spans="1:7" x14ac:dyDescent="0.25">
      <c r="A2005" t="s">
        <v>68</v>
      </c>
      <c r="B2005">
        <v>2020</v>
      </c>
      <c r="C2005">
        <v>2</v>
      </c>
      <c r="D2005" t="s">
        <v>1897</v>
      </c>
      <c r="E2005" s="10">
        <v>262619</v>
      </c>
      <c r="F2005" s="10">
        <v>142020149.82989299</v>
      </c>
      <c r="G2005" s="10">
        <f>tabStateTxnSplit[[#This Row],[Amount (INR)]]/tabStateTxnSplit[[#This Row],[Transactions]]</f>
        <v>540.78398680176599</v>
      </c>
    </row>
    <row r="2006" spans="1:7" x14ac:dyDescent="0.25">
      <c r="A2006" t="s">
        <v>68</v>
      </c>
      <c r="B2006">
        <v>2020</v>
      </c>
      <c r="C2006">
        <v>3</v>
      </c>
      <c r="D2006" t="s">
        <v>1894</v>
      </c>
      <c r="E2006" s="10">
        <v>73247856</v>
      </c>
      <c r="F2006" s="10">
        <v>249006720239.33401</v>
      </c>
      <c r="G2006" s="10">
        <f>tabStateTxnSplit[[#This Row],[Amount (INR)]]/tabStateTxnSplit[[#This Row],[Transactions]]</f>
        <v>3399.5086523670266</v>
      </c>
    </row>
    <row r="2007" spans="1:7" x14ac:dyDescent="0.25">
      <c r="A2007" t="s">
        <v>68</v>
      </c>
      <c r="B2007">
        <v>2020</v>
      </c>
      <c r="C2007">
        <v>3</v>
      </c>
      <c r="D2007" t="s">
        <v>1895</v>
      </c>
      <c r="E2007" s="10">
        <v>45149210</v>
      </c>
      <c r="F2007" s="10">
        <v>27714680562.343899</v>
      </c>
      <c r="G2007" s="10">
        <f>tabStateTxnSplit[[#This Row],[Amount (INR)]]/tabStateTxnSplit[[#This Row],[Transactions]]</f>
        <v>613.84641198248869</v>
      </c>
    </row>
    <row r="2008" spans="1:7" x14ac:dyDescent="0.25">
      <c r="A2008" t="s">
        <v>68</v>
      </c>
      <c r="B2008">
        <v>2020</v>
      </c>
      <c r="C2008">
        <v>3</v>
      </c>
      <c r="D2008" t="s">
        <v>1893</v>
      </c>
      <c r="E2008" s="10">
        <v>30148875</v>
      </c>
      <c r="F2008" s="10">
        <v>16650017440.553301</v>
      </c>
      <c r="G2008" s="10">
        <f>tabStateTxnSplit[[#This Row],[Amount (INR)]]/tabStateTxnSplit[[#This Row],[Transactions]]</f>
        <v>552.25999114571607</v>
      </c>
    </row>
    <row r="2009" spans="1:7" x14ac:dyDescent="0.25">
      <c r="A2009" t="s">
        <v>68</v>
      </c>
      <c r="B2009">
        <v>2020</v>
      </c>
      <c r="C2009">
        <v>3</v>
      </c>
      <c r="D2009" t="s">
        <v>1896</v>
      </c>
      <c r="E2009" s="10">
        <v>146383</v>
      </c>
      <c r="F2009" s="10">
        <v>113675141.514645</v>
      </c>
      <c r="G2009" s="10">
        <f>tabStateTxnSplit[[#This Row],[Amount (INR)]]/tabStateTxnSplit[[#This Row],[Transactions]]</f>
        <v>776.55972014950498</v>
      </c>
    </row>
    <row r="2010" spans="1:7" x14ac:dyDescent="0.25">
      <c r="A2010" t="s">
        <v>68</v>
      </c>
      <c r="B2010">
        <v>2020</v>
      </c>
      <c r="C2010">
        <v>3</v>
      </c>
      <c r="D2010" t="s">
        <v>1897</v>
      </c>
      <c r="E2010" s="10">
        <v>396352</v>
      </c>
      <c r="F2010" s="10">
        <v>193212778.711786</v>
      </c>
      <c r="G2010" s="10">
        <f>tabStateTxnSplit[[#This Row],[Amount (INR)]]/tabStateTxnSplit[[#This Row],[Transactions]]</f>
        <v>487.47774380294788</v>
      </c>
    </row>
    <row r="2011" spans="1:7" x14ac:dyDescent="0.25">
      <c r="A2011" t="s">
        <v>68</v>
      </c>
      <c r="B2011">
        <v>2020</v>
      </c>
      <c r="C2011">
        <v>4</v>
      </c>
      <c r="D2011" t="s">
        <v>1894</v>
      </c>
      <c r="E2011" s="10">
        <v>88730951</v>
      </c>
      <c r="F2011" s="10">
        <v>321280847680.95001</v>
      </c>
      <c r="G2011" s="10">
        <f>tabStateTxnSplit[[#This Row],[Amount (INR)]]/tabStateTxnSplit[[#This Row],[Transactions]]</f>
        <v>3620.8430548766464</v>
      </c>
    </row>
    <row r="2012" spans="1:7" x14ac:dyDescent="0.25">
      <c r="A2012" t="s">
        <v>68</v>
      </c>
      <c r="B2012">
        <v>2020</v>
      </c>
      <c r="C2012">
        <v>4</v>
      </c>
      <c r="D2012" t="s">
        <v>1895</v>
      </c>
      <c r="E2012" s="10">
        <v>67367264</v>
      </c>
      <c r="F2012" s="10">
        <v>46142484518.082603</v>
      </c>
      <c r="G2012" s="10">
        <f>tabStateTxnSplit[[#This Row],[Amount (INR)]]/tabStateTxnSplit[[#This Row],[Transactions]]</f>
        <v>684.93926839722337</v>
      </c>
    </row>
    <row r="2013" spans="1:7" x14ac:dyDescent="0.25">
      <c r="A2013" t="s">
        <v>68</v>
      </c>
      <c r="B2013">
        <v>2020</v>
      </c>
      <c r="C2013">
        <v>4</v>
      </c>
      <c r="D2013" t="s">
        <v>1893</v>
      </c>
      <c r="E2013" s="10">
        <v>33455755</v>
      </c>
      <c r="F2013" s="10">
        <v>18123908525.9701</v>
      </c>
      <c r="G2013" s="10">
        <f>tabStateTxnSplit[[#This Row],[Amount (INR)]]/tabStateTxnSplit[[#This Row],[Transactions]]</f>
        <v>541.72767961655927</v>
      </c>
    </row>
    <row r="2014" spans="1:7" x14ac:dyDescent="0.25">
      <c r="A2014" t="s">
        <v>68</v>
      </c>
      <c r="B2014">
        <v>2020</v>
      </c>
      <c r="C2014">
        <v>4</v>
      </c>
      <c r="D2014" t="s">
        <v>1896</v>
      </c>
      <c r="E2014" s="10">
        <v>169294</v>
      </c>
      <c r="F2014" s="10">
        <v>136058685.85299301</v>
      </c>
      <c r="G2014" s="10">
        <f>tabStateTxnSplit[[#This Row],[Amount (INR)]]/tabStateTxnSplit[[#This Row],[Transactions]]</f>
        <v>803.68285853599662</v>
      </c>
    </row>
    <row r="2015" spans="1:7" x14ac:dyDescent="0.25">
      <c r="A2015" t="s">
        <v>68</v>
      </c>
      <c r="B2015">
        <v>2020</v>
      </c>
      <c r="C2015">
        <v>4</v>
      </c>
      <c r="D2015" t="s">
        <v>1897</v>
      </c>
      <c r="E2015" s="10">
        <v>560171</v>
      </c>
      <c r="F2015" s="10">
        <v>351480425.64826101</v>
      </c>
      <c r="G2015" s="10">
        <f>tabStateTxnSplit[[#This Row],[Amount (INR)]]/tabStateTxnSplit[[#This Row],[Transactions]]</f>
        <v>627.45202027284711</v>
      </c>
    </row>
    <row r="2016" spans="1:7" x14ac:dyDescent="0.25">
      <c r="A2016" t="s">
        <v>68</v>
      </c>
      <c r="B2016">
        <v>2021</v>
      </c>
      <c r="C2016">
        <v>1</v>
      </c>
      <c r="D2016" t="s">
        <v>1894</v>
      </c>
      <c r="E2016" s="10">
        <v>116733195</v>
      </c>
      <c r="F2016" s="10">
        <v>408190388154.22699</v>
      </c>
      <c r="G2016" s="10">
        <f>tabStateTxnSplit[[#This Row],[Amount (INR)]]/tabStateTxnSplit[[#This Row],[Transactions]]</f>
        <v>3496.7807413669007</v>
      </c>
    </row>
    <row r="2017" spans="1:7" x14ac:dyDescent="0.25">
      <c r="A2017" t="s">
        <v>68</v>
      </c>
      <c r="B2017">
        <v>2021</v>
      </c>
      <c r="C2017">
        <v>1</v>
      </c>
      <c r="D2017" t="s">
        <v>1895</v>
      </c>
      <c r="E2017" s="10">
        <v>96394132</v>
      </c>
      <c r="F2017" s="10">
        <v>61936457709.223</v>
      </c>
      <c r="G2017" s="10">
        <f>tabStateTxnSplit[[#This Row],[Amount (INR)]]/tabStateTxnSplit[[#This Row],[Transactions]]</f>
        <v>642.53348647014116</v>
      </c>
    </row>
    <row r="2018" spans="1:7" x14ac:dyDescent="0.25">
      <c r="A2018" t="s">
        <v>68</v>
      </c>
      <c r="B2018">
        <v>2021</v>
      </c>
      <c r="C2018">
        <v>1</v>
      </c>
      <c r="D2018" t="s">
        <v>1893</v>
      </c>
      <c r="E2018" s="10">
        <v>38919519</v>
      </c>
      <c r="F2018" s="10">
        <v>20855464604.344002</v>
      </c>
      <c r="G2018" s="10">
        <f>tabStateTxnSplit[[#This Row],[Amount (INR)]]/tabStateTxnSplit[[#This Row],[Transactions]]</f>
        <v>535.86131432775414</v>
      </c>
    </row>
    <row r="2019" spans="1:7" x14ac:dyDescent="0.25">
      <c r="A2019" t="s">
        <v>68</v>
      </c>
      <c r="B2019">
        <v>2021</v>
      </c>
      <c r="C2019">
        <v>1</v>
      </c>
      <c r="D2019" t="s">
        <v>1896</v>
      </c>
      <c r="E2019" s="10">
        <v>192936</v>
      </c>
      <c r="F2019" s="10">
        <v>162581466.93308899</v>
      </c>
      <c r="G2019" s="10">
        <f>tabStateTxnSplit[[#This Row],[Amount (INR)]]/tabStateTxnSplit[[#This Row],[Transactions]]</f>
        <v>842.67045514102597</v>
      </c>
    </row>
    <row r="2020" spans="1:7" x14ac:dyDescent="0.25">
      <c r="A2020" t="s">
        <v>68</v>
      </c>
      <c r="B2020">
        <v>2021</v>
      </c>
      <c r="C2020">
        <v>1</v>
      </c>
      <c r="D2020" t="s">
        <v>1897</v>
      </c>
      <c r="E2020" s="10">
        <v>491137</v>
      </c>
      <c r="F2020" s="10">
        <v>347689722.91776103</v>
      </c>
      <c r="G2020" s="10">
        <f>tabStateTxnSplit[[#This Row],[Amount (INR)]]/tabStateTxnSplit[[#This Row],[Transactions]]</f>
        <v>707.92818076781225</v>
      </c>
    </row>
    <row r="2021" spans="1:7" x14ac:dyDescent="0.25">
      <c r="A2021" t="s">
        <v>68</v>
      </c>
      <c r="B2021">
        <v>2021</v>
      </c>
      <c r="C2021">
        <v>2</v>
      </c>
      <c r="D2021" t="s">
        <v>1894</v>
      </c>
      <c r="E2021" s="10">
        <v>139277445</v>
      </c>
      <c r="F2021" s="10">
        <v>467784146764.74701</v>
      </c>
      <c r="G2021" s="10">
        <f>tabStateTxnSplit[[#This Row],[Amount (INR)]]/tabStateTxnSplit[[#This Row],[Transactions]]</f>
        <v>3358.6496849130667</v>
      </c>
    </row>
    <row r="2022" spans="1:7" x14ac:dyDescent="0.25">
      <c r="A2022" t="s">
        <v>68</v>
      </c>
      <c r="B2022">
        <v>2021</v>
      </c>
      <c r="C2022">
        <v>2</v>
      </c>
      <c r="D2022" t="s">
        <v>1895</v>
      </c>
      <c r="E2022" s="10">
        <v>97860493</v>
      </c>
      <c r="F2022" s="10">
        <v>69922875807.466995</v>
      </c>
      <c r="G2022" s="10">
        <f>tabStateTxnSplit[[#This Row],[Amount (INR)]]/tabStateTxnSplit[[#This Row],[Transactions]]</f>
        <v>714.51587524157469</v>
      </c>
    </row>
    <row r="2023" spans="1:7" x14ac:dyDescent="0.25">
      <c r="A2023" t="s">
        <v>68</v>
      </c>
      <c r="B2023">
        <v>2021</v>
      </c>
      <c r="C2023">
        <v>2</v>
      </c>
      <c r="D2023" t="s">
        <v>1893</v>
      </c>
      <c r="E2023" s="10">
        <v>49501703</v>
      </c>
      <c r="F2023" s="10">
        <v>23387103755.819698</v>
      </c>
      <c r="G2023" s="10">
        <f>tabStateTxnSplit[[#This Row],[Amount (INR)]]/tabStateTxnSplit[[#This Row],[Transactions]]</f>
        <v>472.45048833612248</v>
      </c>
    </row>
    <row r="2024" spans="1:7" x14ac:dyDescent="0.25">
      <c r="A2024" t="s">
        <v>68</v>
      </c>
      <c r="B2024">
        <v>2021</v>
      </c>
      <c r="C2024">
        <v>2</v>
      </c>
      <c r="D2024" t="s">
        <v>1896</v>
      </c>
      <c r="E2024" s="10">
        <v>216441</v>
      </c>
      <c r="F2024" s="10">
        <v>186606893.61035499</v>
      </c>
      <c r="G2024" s="10">
        <f>tabStateTxnSplit[[#This Row],[Amount (INR)]]/tabStateTxnSplit[[#This Row],[Transactions]]</f>
        <v>862.16055927645402</v>
      </c>
    </row>
    <row r="2025" spans="1:7" x14ac:dyDescent="0.25">
      <c r="A2025" t="s">
        <v>68</v>
      </c>
      <c r="B2025">
        <v>2021</v>
      </c>
      <c r="C2025">
        <v>2</v>
      </c>
      <c r="D2025" t="s">
        <v>1897</v>
      </c>
      <c r="E2025" s="10">
        <v>620957</v>
      </c>
      <c r="F2025" s="10">
        <v>422031947.60023898</v>
      </c>
      <c r="G2025" s="10">
        <f>tabStateTxnSplit[[#This Row],[Amount (INR)]]/tabStateTxnSplit[[#This Row],[Transactions]]</f>
        <v>679.64762068909602</v>
      </c>
    </row>
    <row r="2026" spans="1:7" x14ac:dyDescent="0.25">
      <c r="A2026" t="s">
        <v>69</v>
      </c>
      <c r="B2026">
        <v>2018</v>
      </c>
      <c r="C2026">
        <v>1</v>
      </c>
      <c r="D2026" t="s">
        <v>1893</v>
      </c>
      <c r="E2026" s="10">
        <v>26965</v>
      </c>
      <c r="F2026" s="10">
        <v>4823943.5422639297</v>
      </c>
      <c r="G2026" s="10">
        <f>tabStateTxnSplit[[#This Row],[Amount (INR)]]/tabStateTxnSplit[[#This Row],[Transactions]]</f>
        <v>178.89647848188133</v>
      </c>
    </row>
    <row r="2027" spans="1:7" x14ac:dyDescent="0.25">
      <c r="A2027" t="s">
        <v>69</v>
      </c>
      <c r="B2027">
        <v>2018</v>
      </c>
      <c r="C2027">
        <v>1</v>
      </c>
      <c r="D2027" t="s">
        <v>1894</v>
      </c>
      <c r="E2027" s="10">
        <v>13559</v>
      </c>
      <c r="F2027" s="10">
        <v>56334584.632872</v>
      </c>
      <c r="G2027" s="10">
        <f>tabStateTxnSplit[[#This Row],[Amount (INR)]]/tabStateTxnSplit[[#This Row],[Transactions]]</f>
        <v>4154.7742925637585</v>
      </c>
    </row>
    <row r="2028" spans="1:7" x14ac:dyDescent="0.25">
      <c r="A2028" t="s">
        <v>69</v>
      </c>
      <c r="B2028">
        <v>2018</v>
      </c>
      <c r="C2028">
        <v>1</v>
      </c>
      <c r="D2028" t="s">
        <v>1895</v>
      </c>
      <c r="E2028" s="10">
        <v>1349</v>
      </c>
      <c r="F2028" s="10">
        <v>1677583.1440411401</v>
      </c>
      <c r="G2028" s="10">
        <f>tabStateTxnSplit[[#This Row],[Amount (INR)]]/tabStateTxnSplit[[#This Row],[Transactions]]</f>
        <v>1243.5753476954337</v>
      </c>
    </row>
    <row r="2029" spans="1:7" x14ac:dyDescent="0.25">
      <c r="A2029" t="s">
        <v>69</v>
      </c>
      <c r="B2029">
        <v>2018</v>
      </c>
      <c r="C2029">
        <v>1</v>
      </c>
      <c r="D2029" t="s">
        <v>1896</v>
      </c>
      <c r="E2029" s="10">
        <v>608</v>
      </c>
      <c r="F2029" s="10">
        <v>86906.819581013799</v>
      </c>
      <c r="G2029" s="10">
        <f>tabStateTxnSplit[[#This Row],[Amount (INR)]]/tabStateTxnSplit[[#This Row],[Transactions]]</f>
        <v>142.93884799508848</v>
      </c>
    </row>
    <row r="2030" spans="1:7" x14ac:dyDescent="0.25">
      <c r="A2030" t="s">
        <v>69</v>
      </c>
      <c r="B2030">
        <v>2018</v>
      </c>
      <c r="C2030">
        <v>1</v>
      </c>
      <c r="D2030" t="s">
        <v>1897</v>
      </c>
      <c r="E2030" s="10">
        <v>1597</v>
      </c>
      <c r="F2030" s="10">
        <v>1727920.8016103101</v>
      </c>
      <c r="G2030" s="10">
        <f>tabStateTxnSplit[[#This Row],[Amount (INR)]]/tabStateTxnSplit[[#This Row],[Transactions]]</f>
        <v>1081.9792120289983</v>
      </c>
    </row>
    <row r="2031" spans="1:7" x14ac:dyDescent="0.25">
      <c r="A2031" t="s">
        <v>69</v>
      </c>
      <c r="B2031">
        <v>2018</v>
      </c>
      <c r="C2031">
        <v>2</v>
      </c>
      <c r="D2031" t="s">
        <v>1893</v>
      </c>
      <c r="E2031" s="10">
        <v>45435</v>
      </c>
      <c r="F2031" s="10">
        <v>9465769.8560515791</v>
      </c>
      <c r="G2031" s="10">
        <f>tabStateTxnSplit[[#This Row],[Amount (INR)]]/tabStateTxnSplit[[#This Row],[Transactions]]</f>
        <v>208.33652153739581</v>
      </c>
    </row>
    <row r="2032" spans="1:7" x14ac:dyDescent="0.25">
      <c r="A2032" t="s">
        <v>69</v>
      </c>
      <c r="B2032">
        <v>2018</v>
      </c>
      <c r="C2032">
        <v>2</v>
      </c>
      <c r="D2032" t="s">
        <v>1894</v>
      </c>
      <c r="E2032" s="10">
        <v>24237</v>
      </c>
      <c r="F2032" s="10">
        <v>127051984.38798399</v>
      </c>
      <c r="G2032" s="10">
        <f>tabStateTxnSplit[[#This Row],[Amount (INR)]]/tabStateTxnSplit[[#This Row],[Transactions]]</f>
        <v>5242.0672685556792</v>
      </c>
    </row>
    <row r="2033" spans="1:7" x14ac:dyDescent="0.25">
      <c r="A2033" t="s">
        <v>69</v>
      </c>
      <c r="B2033">
        <v>2018</v>
      </c>
      <c r="C2033">
        <v>2</v>
      </c>
      <c r="D2033" t="s">
        <v>1895</v>
      </c>
      <c r="E2033" s="10">
        <v>2556</v>
      </c>
      <c r="F2033" s="10">
        <v>4713227.1481359703</v>
      </c>
      <c r="G2033" s="10">
        <f>tabStateTxnSplit[[#This Row],[Amount (INR)]]/tabStateTxnSplit[[#This Row],[Transactions]]</f>
        <v>1843.9855822128209</v>
      </c>
    </row>
    <row r="2034" spans="1:7" x14ac:dyDescent="0.25">
      <c r="A2034" t="s">
        <v>69</v>
      </c>
      <c r="B2034">
        <v>2018</v>
      </c>
      <c r="C2034">
        <v>2</v>
      </c>
      <c r="D2034" t="s">
        <v>1896</v>
      </c>
      <c r="E2034" s="10">
        <v>562</v>
      </c>
      <c r="F2034" s="10">
        <v>218130.12995975101</v>
      </c>
      <c r="G2034" s="10">
        <f>tabStateTxnSplit[[#This Row],[Amount (INR)]]/tabStateTxnSplit[[#This Row],[Transactions]]</f>
        <v>388.13190384297332</v>
      </c>
    </row>
    <row r="2035" spans="1:7" x14ac:dyDescent="0.25">
      <c r="A2035" t="s">
        <v>69</v>
      </c>
      <c r="B2035">
        <v>2018</v>
      </c>
      <c r="C2035">
        <v>2</v>
      </c>
      <c r="D2035" t="s">
        <v>1897</v>
      </c>
      <c r="E2035" s="10">
        <v>1788</v>
      </c>
      <c r="F2035" s="10">
        <v>2243974.0076642102</v>
      </c>
      <c r="G2035" s="10">
        <f>tabStateTxnSplit[[#This Row],[Amount (INR)]]/tabStateTxnSplit[[#This Row],[Transactions]]</f>
        <v>1255.0190199464262</v>
      </c>
    </row>
    <row r="2036" spans="1:7" x14ac:dyDescent="0.25">
      <c r="A2036" t="s">
        <v>69</v>
      </c>
      <c r="B2036">
        <v>2018</v>
      </c>
      <c r="C2036">
        <v>3</v>
      </c>
      <c r="D2036" t="s">
        <v>1893</v>
      </c>
      <c r="E2036" s="10">
        <v>58421</v>
      </c>
      <c r="F2036" s="10">
        <v>12221506.1893821</v>
      </c>
      <c r="G2036" s="10">
        <f>tabStateTxnSplit[[#This Row],[Amount (INR)]]/tabStateTxnSplit[[#This Row],[Transactions]]</f>
        <v>209.19714125711818</v>
      </c>
    </row>
    <row r="2037" spans="1:7" x14ac:dyDescent="0.25">
      <c r="A2037" t="s">
        <v>69</v>
      </c>
      <c r="B2037">
        <v>2018</v>
      </c>
      <c r="C2037">
        <v>3</v>
      </c>
      <c r="D2037" t="s">
        <v>1894</v>
      </c>
      <c r="E2037" s="10">
        <v>43195</v>
      </c>
      <c r="F2037" s="10">
        <v>215547415.455762</v>
      </c>
      <c r="G2037" s="10">
        <f>tabStateTxnSplit[[#This Row],[Amount (INR)]]/tabStateTxnSplit[[#This Row],[Transactions]]</f>
        <v>4990.1010639139249</v>
      </c>
    </row>
    <row r="2038" spans="1:7" x14ac:dyDescent="0.25">
      <c r="A2038" t="s">
        <v>69</v>
      </c>
      <c r="B2038">
        <v>2018</v>
      </c>
      <c r="C2038">
        <v>3</v>
      </c>
      <c r="D2038" t="s">
        <v>1895</v>
      </c>
      <c r="E2038" s="10">
        <v>4521</v>
      </c>
      <c r="F2038" s="10">
        <v>5322296.7479545102</v>
      </c>
      <c r="G2038" s="10">
        <f>tabStateTxnSplit[[#This Row],[Amount (INR)]]/tabStateTxnSplit[[#This Row],[Transactions]]</f>
        <v>1177.2388294524465</v>
      </c>
    </row>
    <row r="2039" spans="1:7" x14ac:dyDescent="0.25">
      <c r="A2039" t="s">
        <v>69</v>
      </c>
      <c r="B2039">
        <v>2018</v>
      </c>
      <c r="C2039">
        <v>3</v>
      </c>
      <c r="D2039" t="s">
        <v>1896</v>
      </c>
      <c r="E2039" s="10">
        <v>562</v>
      </c>
      <c r="F2039" s="10">
        <v>261766.80217056</v>
      </c>
      <c r="G2039" s="10">
        <f>tabStateTxnSplit[[#This Row],[Amount (INR)]]/tabStateTxnSplit[[#This Row],[Transactions]]</f>
        <v>465.77722806149467</v>
      </c>
    </row>
    <row r="2040" spans="1:7" x14ac:dyDescent="0.25">
      <c r="A2040" t="s">
        <v>69</v>
      </c>
      <c r="B2040">
        <v>2018</v>
      </c>
      <c r="C2040">
        <v>3</v>
      </c>
      <c r="D2040" t="s">
        <v>1897</v>
      </c>
      <c r="E2040" s="10">
        <v>1801</v>
      </c>
      <c r="F2040" s="10">
        <v>1727241.7580478101</v>
      </c>
      <c r="G2040" s="10">
        <f>tabStateTxnSplit[[#This Row],[Amount (INR)]]/tabStateTxnSplit[[#This Row],[Transactions]]</f>
        <v>959.04595116480289</v>
      </c>
    </row>
    <row r="2041" spans="1:7" x14ac:dyDescent="0.25">
      <c r="A2041" t="s">
        <v>69</v>
      </c>
      <c r="B2041">
        <v>2018</v>
      </c>
      <c r="C2041">
        <v>4</v>
      </c>
      <c r="D2041" t="s">
        <v>1893</v>
      </c>
      <c r="E2041" s="10">
        <v>79232</v>
      </c>
      <c r="F2041" s="10">
        <v>16713780.628117301</v>
      </c>
      <c r="G2041" s="10">
        <f>tabStateTxnSplit[[#This Row],[Amount (INR)]]/tabStateTxnSplit[[#This Row],[Transactions]]</f>
        <v>210.94735243484072</v>
      </c>
    </row>
    <row r="2042" spans="1:7" x14ac:dyDescent="0.25">
      <c r="A2042" t="s">
        <v>69</v>
      </c>
      <c r="B2042">
        <v>2018</v>
      </c>
      <c r="C2042">
        <v>4</v>
      </c>
      <c r="D2042" t="s">
        <v>1894</v>
      </c>
      <c r="E2042" s="10">
        <v>65451</v>
      </c>
      <c r="F2042" s="10">
        <v>351253329.74205601</v>
      </c>
      <c r="G2042" s="10">
        <f>tabStateTxnSplit[[#This Row],[Amount (INR)]]/tabStateTxnSplit[[#This Row],[Transactions]]</f>
        <v>5366.6610096416562</v>
      </c>
    </row>
    <row r="2043" spans="1:7" x14ac:dyDescent="0.25">
      <c r="A2043" t="s">
        <v>69</v>
      </c>
      <c r="B2043">
        <v>2018</v>
      </c>
      <c r="C2043">
        <v>4</v>
      </c>
      <c r="D2043" t="s">
        <v>1895</v>
      </c>
      <c r="E2043" s="10">
        <v>7452</v>
      </c>
      <c r="F2043" s="10">
        <v>12637809.239460399</v>
      </c>
      <c r="G2043" s="10">
        <f>tabStateTxnSplit[[#This Row],[Amount (INR)]]/tabStateTxnSplit[[#This Row],[Transactions]]</f>
        <v>1695.8949596699408</v>
      </c>
    </row>
    <row r="2044" spans="1:7" x14ac:dyDescent="0.25">
      <c r="A2044" t="s">
        <v>69</v>
      </c>
      <c r="B2044">
        <v>2018</v>
      </c>
      <c r="C2044">
        <v>4</v>
      </c>
      <c r="D2044" t="s">
        <v>1896</v>
      </c>
      <c r="E2044" s="10">
        <v>717</v>
      </c>
      <c r="F2044" s="10">
        <v>596472.71457903902</v>
      </c>
      <c r="G2044" s="10">
        <f>tabStateTxnSplit[[#This Row],[Amount (INR)]]/tabStateTxnSplit[[#This Row],[Transactions]]</f>
        <v>831.90057821344351</v>
      </c>
    </row>
    <row r="2045" spans="1:7" x14ac:dyDescent="0.25">
      <c r="A2045" t="s">
        <v>69</v>
      </c>
      <c r="B2045">
        <v>2018</v>
      </c>
      <c r="C2045">
        <v>4</v>
      </c>
      <c r="D2045" t="s">
        <v>1897</v>
      </c>
      <c r="E2045" s="10">
        <v>1681</v>
      </c>
      <c r="F2045" s="10">
        <v>1939965.7540404</v>
      </c>
      <c r="G2045" s="10">
        <f>tabStateTxnSplit[[#This Row],[Amount (INR)]]/tabStateTxnSplit[[#This Row],[Transactions]]</f>
        <v>1154.0545830103511</v>
      </c>
    </row>
    <row r="2046" spans="1:7" x14ac:dyDescent="0.25">
      <c r="A2046" t="s">
        <v>69</v>
      </c>
      <c r="B2046">
        <v>2019</v>
      </c>
      <c r="C2046">
        <v>1</v>
      </c>
      <c r="D2046" t="s">
        <v>1894</v>
      </c>
      <c r="E2046" s="10">
        <v>121984</v>
      </c>
      <c r="F2046" s="10">
        <v>422987999.89472598</v>
      </c>
      <c r="G2046" s="10">
        <f>tabStateTxnSplit[[#This Row],[Amount (INR)]]/tabStateTxnSplit[[#This Row],[Transactions]]</f>
        <v>3467.569516450731</v>
      </c>
    </row>
    <row r="2047" spans="1:7" x14ac:dyDescent="0.25">
      <c r="A2047" t="s">
        <v>69</v>
      </c>
      <c r="B2047">
        <v>2019</v>
      </c>
      <c r="C2047">
        <v>1</v>
      </c>
      <c r="D2047" t="s">
        <v>1893</v>
      </c>
      <c r="E2047" s="10">
        <v>96878</v>
      </c>
      <c r="F2047" s="10">
        <v>20711589.874598</v>
      </c>
      <c r="G2047" s="10">
        <f>tabStateTxnSplit[[#This Row],[Amount (INR)]]/tabStateTxnSplit[[#This Row],[Transactions]]</f>
        <v>213.7904361629885</v>
      </c>
    </row>
    <row r="2048" spans="1:7" x14ac:dyDescent="0.25">
      <c r="A2048" t="s">
        <v>69</v>
      </c>
      <c r="B2048">
        <v>2019</v>
      </c>
      <c r="C2048">
        <v>1</v>
      </c>
      <c r="D2048" t="s">
        <v>1895</v>
      </c>
      <c r="E2048" s="10">
        <v>18346</v>
      </c>
      <c r="F2048" s="10">
        <v>11837344.846847501</v>
      </c>
      <c r="G2048" s="10">
        <f>tabStateTxnSplit[[#This Row],[Amount (INR)]]/tabStateTxnSplit[[#This Row],[Transactions]]</f>
        <v>645.22756169451111</v>
      </c>
    </row>
    <row r="2049" spans="1:7" x14ac:dyDescent="0.25">
      <c r="A2049" t="s">
        <v>69</v>
      </c>
      <c r="B2049">
        <v>2019</v>
      </c>
      <c r="C2049">
        <v>1</v>
      </c>
      <c r="D2049" t="s">
        <v>1896</v>
      </c>
      <c r="E2049" s="10">
        <v>1225</v>
      </c>
      <c r="F2049" s="10">
        <v>191594.23340424799</v>
      </c>
      <c r="G2049" s="10">
        <f>tabStateTxnSplit[[#This Row],[Amount (INR)]]/tabStateTxnSplit[[#This Row],[Transactions]]</f>
        <v>156.40345584020244</v>
      </c>
    </row>
    <row r="2050" spans="1:7" x14ac:dyDescent="0.25">
      <c r="A2050" t="s">
        <v>69</v>
      </c>
      <c r="B2050">
        <v>2019</v>
      </c>
      <c r="C2050">
        <v>1</v>
      </c>
      <c r="D2050" t="s">
        <v>1897</v>
      </c>
      <c r="E2050" s="10">
        <v>1854</v>
      </c>
      <c r="F2050" s="10">
        <v>2265105.5345173199</v>
      </c>
      <c r="G2050" s="10">
        <f>tabStateTxnSplit[[#This Row],[Amount (INR)]]/tabStateTxnSplit[[#This Row],[Transactions]]</f>
        <v>1221.7397705055662</v>
      </c>
    </row>
    <row r="2051" spans="1:7" x14ac:dyDescent="0.25">
      <c r="A2051" t="s">
        <v>69</v>
      </c>
      <c r="B2051">
        <v>2019</v>
      </c>
      <c r="C2051">
        <v>2</v>
      </c>
      <c r="D2051" t="s">
        <v>1894</v>
      </c>
      <c r="E2051" s="10">
        <v>172125</v>
      </c>
      <c r="F2051" s="10">
        <v>674044301.83999598</v>
      </c>
      <c r="G2051" s="10">
        <f>tabStateTxnSplit[[#This Row],[Amount (INR)]]/tabStateTxnSplit[[#This Row],[Transactions]]</f>
        <v>3916.0162779375219</v>
      </c>
    </row>
    <row r="2052" spans="1:7" x14ac:dyDescent="0.25">
      <c r="A2052" t="s">
        <v>69</v>
      </c>
      <c r="B2052">
        <v>2019</v>
      </c>
      <c r="C2052">
        <v>2</v>
      </c>
      <c r="D2052" t="s">
        <v>1893</v>
      </c>
      <c r="E2052" s="10">
        <v>142582</v>
      </c>
      <c r="F2052" s="10">
        <v>32535297.4894538</v>
      </c>
      <c r="G2052" s="10">
        <f>tabStateTxnSplit[[#This Row],[Amount (INR)]]/tabStateTxnSplit[[#This Row],[Transactions]]</f>
        <v>228.18656975953346</v>
      </c>
    </row>
    <row r="2053" spans="1:7" x14ac:dyDescent="0.25">
      <c r="A2053" t="s">
        <v>69</v>
      </c>
      <c r="B2053">
        <v>2019</v>
      </c>
      <c r="C2053">
        <v>2</v>
      </c>
      <c r="D2053" t="s">
        <v>1895</v>
      </c>
      <c r="E2053" s="10">
        <v>66722</v>
      </c>
      <c r="F2053" s="10">
        <v>28248001.026472799</v>
      </c>
      <c r="G2053" s="10">
        <f>tabStateTxnSplit[[#This Row],[Amount (INR)]]/tabStateTxnSplit[[#This Row],[Transactions]]</f>
        <v>423.36861944295435</v>
      </c>
    </row>
    <row r="2054" spans="1:7" x14ac:dyDescent="0.25">
      <c r="A2054" t="s">
        <v>69</v>
      </c>
      <c r="B2054">
        <v>2019</v>
      </c>
      <c r="C2054">
        <v>2</v>
      </c>
      <c r="D2054" t="s">
        <v>1896</v>
      </c>
      <c r="E2054" s="10">
        <v>2294</v>
      </c>
      <c r="F2054" s="10">
        <v>310197.54774877598</v>
      </c>
      <c r="G2054" s="10">
        <f>tabStateTxnSplit[[#This Row],[Amount (INR)]]/tabStateTxnSplit[[#This Row],[Transactions]]</f>
        <v>135.22125010844638</v>
      </c>
    </row>
    <row r="2055" spans="1:7" x14ac:dyDescent="0.25">
      <c r="A2055" t="s">
        <v>69</v>
      </c>
      <c r="B2055">
        <v>2019</v>
      </c>
      <c r="C2055">
        <v>2</v>
      </c>
      <c r="D2055" t="s">
        <v>1897</v>
      </c>
      <c r="E2055" s="10">
        <v>4521</v>
      </c>
      <c r="F2055" s="10">
        <v>3756445.5322695798</v>
      </c>
      <c r="G2055" s="10">
        <f>tabStateTxnSplit[[#This Row],[Amount (INR)]]/tabStateTxnSplit[[#This Row],[Transactions]]</f>
        <v>830.88819559159026</v>
      </c>
    </row>
    <row r="2056" spans="1:7" x14ac:dyDescent="0.25">
      <c r="A2056" t="s">
        <v>69</v>
      </c>
      <c r="B2056">
        <v>2019</v>
      </c>
      <c r="C2056">
        <v>3</v>
      </c>
      <c r="D2056" t="s">
        <v>1894</v>
      </c>
      <c r="E2056" s="10">
        <v>203052</v>
      </c>
      <c r="F2056" s="10">
        <v>794235862.63173497</v>
      </c>
      <c r="G2056" s="10">
        <f>tabStateTxnSplit[[#This Row],[Amount (INR)]]/tabStateTxnSplit[[#This Row],[Transactions]]</f>
        <v>3911.4899761230372</v>
      </c>
    </row>
    <row r="2057" spans="1:7" x14ac:dyDescent="0.25">
      <c r="A2057" t="s">
        <v>69</v>
      </c>
      <c r="B2057">
        <v>2019</v>
      </c>
      <c r="C2057">
        <v>3</v>
      </c>
      <c r="D2057" t="s">
        <v>1895</v>
      </c>
      <c r="E2057" s="10">
        <v>188753</v>
      </c>
      <c r="F2057" s="10">
        <v>52337322.526296102</v>
      </c>
      <c r="G2057" s="10">
        <f>tabStateTxnSplit[[#This Row],[Amount (INR)]]/tabStateTxnSplit[[#This Row],[Transactions]]</f>
        <v>277.27942086375367</v>
      </c>
    </row>
    <row r="2058" spans="1:7" x14ac:dyDescent="0.25">
      <c r="A2058" t="s">
        <v>69</v>
      </c>
      <c r="B2058">
        <v>2019</v>
      </c>
      <c r="C2058">
        <v>3</v>
      </c>
      <c r="D2058" t="s">
        <v>1893</v>
      </c>
      <c r="E2058" s="10">
        <v>156125</v>
      </c>
      <c r="F2058" s="10">
        <v>33922224.892256998</v>
      </c>
      <c r="G2058" s="10">
        <f>tabStateTxnSplit[[#This Row],[Amount (INR)]]/tabStateTxnSplit[[#This Row],[Transactions]]</f>
        <v>217.27606015857165</v>
      </c>
    </row>
    <row r="2059" spans="1:7" x14ac:dyDescent="0.25">
      <c r="A2059" t="s">
        <v>69</v>
      </c>
      <c r="B2059">
        <v>2019</v>
      </c>
      <c r="C2059">
        <v>3</v>
      </c>
      <c r="D2059" t="s">
        <v>1896</v>
      </c>
      <c r="E2059" s="10">
        <v>288</v>
      </c>
      <c r="F2059" s="10">
        <v>548142.89998444403</v>
      </c>
      <c r="G2059" s="10">
        <f>tabStateTxnSplit[[#This Row],[Amount (INR)]]/tabStateTxnSplit[[#This Row],[Transactions]]</f>
        <v>1903.2739582793195</v>
      </c>
    </row>
    <row r="2060" spans="1:7" x14ac:dyDescent="0.25">
      <c r="A2060" t="s">
        <v>69</v>
      </c>
      <c r="B2060">
        <v>2019</v>
      </c>
      <c r="C2060">
        <v>3</v>
      </c>
      <c r="D2060" t="s">
        <v>1897</v>
      </c>
      <c r="E2060" s="10">
        <v>4218</v>
      </c>
      <c r="F2060" s="10">
        <v>3672895.49015497</v>
      </c>
      <c r="G2060" s="10">
        <f>tabStateTxnSplit[[#This Row],[Amount (INR)]]/tabStateTxnSplit[[#This Row],[Transactions]]</f>
        <v>870.76706736722849</v>
      </c>
    </row>
    <row r="2061" spans="1:7" x14ac:dyDescent="0.25">
      <c r="A2061" t="s">
        <v>69</v>
      </c>
      <c r="B2061">
        <v>2019</v>
      </c>
      <c r="C2061">
        <v>4</v>
      </c>
      <c r="D2061" t="s">
        <v>1894</v>
      </c>
      <c r="E2061" s="10">
        <v>508471</v>
      </c>
      <c r="F2061" s="10">
        <v>1086457147.9409499</v>
      </c>
      <c r="G2061" s="10">
        <f>tabStateTxnSplit[[#This Row],[Amount (INR)]]/tabStateTxnSplit[[#This Row],[Transactions]]</f>
        <v>2136.7140858396051</v>
      </c>
    </row>
    <row r="2062" spans="1:7" x14ac:dyDescent="0.25">
      <c r="A2062" t="s">
        <v>69</v>
      </c>
      <c r="B2062">
        <v>2019</v>
      </c>
      <c r="C2062">
        <v>4</v>
      </c>
      <c r="D2062" t="s">
        <v>1893</v>
      </c>
      <c r="E2062" s="10">
        <v>181287</v>
      </c>
      <c r="F2062" s="10">
        <v>42705664.086257301</v>
      </c>
      <c r="G2062" s="10">
        <f>tabStateTxnSplit[[#This Row],[Amount (INR)]]/tabStateTxnSplit[[#This Row],[Transactions]]</f>
        <v>235.56936838414944</v>
      </c>
    </row>
    <row r="2063" spans="1:7" x14ac:dyDescent="0.25">
      <c r="A2063" t="s">
        <v>69</v>
      </c>
      <c r="B2063">
        <v>2019</v>
      </c>
      <c r="C2063">
        <v>4</v>
      </c>
      <c r="D2063" t="s">
        <v>1895</v>
      </c>
      <c r="E2063" s="10">
        <v>73992</v>
      </c>
      <c r="F2063" s="10">
        <v>43954548.804204397</v>
      </c>
      <c r="G2063" s="10">
        <f>tabStateTxnSplit[[#This Row],[Amount (INR)]]/tabStateTxnSplit[[#This Row],[Transactions]]</f>
        <v>594.04461028495507</v>
      </c>
    </row>
    <row r="2064" spans="1:7" x14ac:dyDescent="0.25">
      <c r="A2064" t="s">
        <v>69</v>
      </c>
      <c r="B2064">
        <v>2019</v>
      </c>
      <c r="C2064">
        <v>4</v>
      </c>
      <c r="D2064" t="s">
        <v>1896</v>
      </c>
      <c r="E2064" s="10">
        <v>373</v>
      </c>
      <c r="F2064" s="10">
        <v>494076.34508290503</v>
      </c>
      <c r="G2064" s="10">
        <f>tabStateTxnSplit[[#This Row],[Amount (INR)]]/tabStateTxnSplit[[#This Row],[Transactions]]</f>
        <v>1324.601461348271</v>
      </c>
    </row>
    <row r="2065" spans="1:7" x14ac:dyDescent="0.25">
      <c r="A2065" t="s">
        <v>69</v>
      </c>
      <c r="B2065">
        <v>2019</v>
      </c>
      <c r="C2065">
        <v>4</v>
      </c>
      <c r="D2065" t="s">
        <v>1897</v>
      </c>
      <c r="E2065" s="10">
        <v>2947</v>
      </c>
      <c r="F2065" s="10">
        <v>2898164.47972001</v>
      </c>
      <c r="G2065" s="10">
        <f>tabStateTxnSplit[[#This Row],[Amount (INR)]]/tabStateTxnSplit[[#This Row],[Transactions]]</f>
        <v>983.42873421106549</v>
      </c>
    </row>
    <row r="2066" spans="1:7" x14ac:dyDescent="0.25">
      <c r="A2066" t="s">
        <v>69</v>
      </c>
      <c r="B2066">
        <v>2020</v>
      </c>
      <c r="C2066">
        <v>1</v>
      </c>
      <c r="D2066" t="s">
        <v>1894</v>
      </c>
      <c r="E2066" s="10">
        <v>230413</v>
      </c>
      <c r="F2066" s="10">
        <v>954765350.18567801</v>
      </c>
      <c r="G2066" s="10">
        <f>tabStateTxnSplit[[#This Row],[Amount (INR)]]/tabStateTxnSplit[[#This Row],[Transactions]]</f>
        <v>4143.7130291506037</v>
      </c>
    </row>
    <row r="2067" spans="1:7" x14ac:dyDescent="0.25">
      <c r="A2067" t="s">
        <v>69</v>
      </c>
      <c r="B2067">
        <v>2020</v>
      </c>
      <c r="C2067">
        <v>1</v>
      </c>
      <c r="D2067" t="s">
        <v>1893</v>
      </c>
      <c r="E2067" s="10">
        <v>215586</v>
      </c>
      <c r="F2067" s="10">
        <v>53588505.8388239</v>
      </c>
      <c r="G2067" s="10">
        <f>tabStateTxnSplit[[#This Row],[Amount (INR)]]/tabStateTxnSplit[[#This Row],[Transactions]]</f>
        <v>248.57136288452821</v>
      </c>
    </row>
    <row r="2068" spans="1:7" x14ac:dyDescent="0.25">
      <c r="A2068" t="s">
        <v>69</v>
      </c>
      <c r="B2068">
        <v>2020</v>
      </c>
      <c r="C2068">
        <v>1</v>
      </c>
      <c r="D2068" t="s">
        <v>1895</v>
      </c>
      <c r="E2068" s="10">
        <v>79881</v>
      </c>
      <c r="F2068" s="10">
        <v>43201695.389372602</v>
      </c>
      <c r="G2068" s="10">
        <f>tabStateTxnSplit[[#This Row],[Amount (INR)]]/tabStateTxnSplit[[#This Row],[Transactions]]</f>
        <v>540.82567055210382</v>
      </c>
    </row>
    <row r="2069" spans="1:7" x14ac:dyDescent="0.25">
      <c r="A2069" t="s">
        <v>69</v>
      </c>
      <c r="B2069">
        <v>2020</v>
      </c>
      <c r="C2069">
        <v>1</v>
      </c>
      <c r="D2069" t="s">
        <v>1896</v>
      </c>
      <c r="E2069" s="10">
        <v>345</v>
      </c>
      <c r="F2069" s="10">
        <v>175569.53933206201</v>
      </c>
      <c r="G2069" s="10">
        <f>tabStateTxnSplit[[#This Row],[Amount (INR)]]/tabStateTxnSplit[[#This Row],[Transactions]]</f>
        <v>508.89721545525219</v>
      </c>
    </row>
    <row r="2070" spans="1:7" x14ac:dyDescent="0.25">
      <c r="A2070" t="s">
        <v>69</v>
      </c>
      <c r="B2070">
        <v>2020</v>
      </c>
      <c r="C2070">
        <v>1</v>
      </c>
      <c r="D2070" t="s">
        <v>1897</v>
      </c>
      <c r="E2070" s="10">
        <v>1893</v>
      </c>
      <c r="F2070" s="10">
        <v>1745150.99119521</v>
      </c>
      <c r="G2070" s="10">
        <f>tabStateTxnSplit[[#This Row],[Amount (INR)]]/tabStateTxnSplit[[#This Row],[Transactions]]</f>
        <v>921.89698425526149</v>
      </c>
    </row>
    <row r="2071" spans="1:7" x14ac:dyDescent="0.25">
      <c r="A2071" t="s">
        <v>69</v>
      </c>
      <c r="B2071">
        <v>2020</v>
      </c>
      <c r="C2071">
        <v>2</v>
      </c>
      <c r="D2071" t="s">
        <v>1893</v>
      </c>
      <c r="E2071" s="10">
        <v>297620</v>
      </c>
      <c r="F2071" s="10">
        <v>78397187.109359905</v>
      </c>
      <c r="G2071" s="10">
        <f>tabStateTxnSplit[[#This Row],[Amount (INR)]]/tabStateTxnSplit[[#This Row],[Transactions]]</f>
        <v>263.41370576359083</v>
      </c>
    </row>
    <row r="2072" spans="1:7" x14ac:dyDescent="0.25">
      <c r="A2072" t="s">
        <v>69</v>
      </c>
      <c r="B2072">
        <v>2020</v>
      </c>
      <c r="C2072">
        <v>2</v>
      </c>
      <c r="D2072" t="s">
        <v>1894</v>
      </c>
      <c r="E2072" s="10">
        <v>186495</v>
      </c>
      <c r="F2072" s="10">
        <v>939900165.94224095</v>
      </c>
      <c r="G2072" s="10">
        <f>tabStateTxnSplit[[#This Row],[Amount (INR)]]/tabStateTxnSplit[[#This Row],[Transactions]]</f>
        <v>5039.8142896176359</v>
      </c>
    </row>
    <row r="2073" spans="1:7" x14ac:dyDescent="0.25">
      <c r="A2073" t="s">
        <v>69</v>
      </c>
      <c r="B2073">
        <v>2020</v>
      </c>
      <c r="C2073">
        <v>2</v>
      </c>
      <c r="D2073" t="s">
        <v>1895</v>
      </c>
      <c r="E2073" s="10">
        <v>31442</v>
      </c>
      <c r="F2073" s="10">
        <v>34385184.6571775</v>
      </c>
      <c r="G2073" s="10">
        <f>tabStateTxnSplit[[#This Row],[Amount (INR)]]/tabStateTxnSplit[[#This Row],[Transactions]]</f>
        <v>1093.6067889185645</v>
      </c>
    </row>
    <row r="2074" spans="1:7" x14ac:dyDescent="0.25">
      <c r="A2074" t="s">
        <v>69</v>
      </c>
      <c r="B2074">
        <v>2020</v>
      </c>
      <c r="C2074">
        <v>2</v>
      </c>
      <c r="D2074" t="s">
        <v>1896</v>
      </c>
      <c r="E2074" s="10">
        <v>883</v>
      </c>
      <c r="F2074" s="10">
        <v>999656.07220476703</v>
      </c>
      <c r="G2074" s="10">
        <f>tabStateTxnSplit[[#This Row],[Amount (INR)]]/tabStateTxnSplit[[#This Row],[Transactions]]</f>
        <v>1132.1133320552287</v>
      </c>
    </row>
    <row r="2075" spans="1:7" x14ac:dyDescent="0.25">
      <c r="A2075" t="s">
        <v>69</v>
      </c>
      <c r="B2075">
        <v>2020</v>
      </c>
      <c r="C2075">
        <v>2</v>
      </c>
      <c r="D2075" t="s">
        <v>1897</v>
      </c>
      <c r="E2075" s="10">
        <v>1291</v>
      </c>
      <c r="F2075" s="10">
        <v>936594.48028303799</v>
      </c>
      <c r="G2075" s="10">
        <f>tabStateTxnSplit[[#This Row],[Amount (INR)]]/tabStateTxnSplit[[#This Row],[Transactions]]</f>
        <v>725.4798453005717</v>
      </c>
    </row>
    <row r="2076" spans="1:7" x14ac:dyDescent="0.25">
      <c r="A2076" t="s">
        <v>69</v>
      </c>
      <c r="B2076">
        <v>2020</v>
      </c>
      <c r="C2076">
        <v>3</v>
      </c>
      <c r="D2076" t="s">
        <v>1893</v>
      </c>
      <c r="E2076" s="10">
        <v>298885</v>
      </c>
      <c r="F2076" s="10">
        <v>83894642.670911193</v>
      </c>
      <c r="G2076" s="10">
        <f>tabStateTxnSplit[[#This Row],[Amount (INR)]]/tabStateTxnSplit[[#This Row],[Transactions]]</f>
        <v>280.69204768024889</v>
      </c>
    </row>
    <row r="2077" spans="1:7" x14ac:dyDescent="0.25">
      <c r="A2077" t="s">
        <v>69</v>
      </c>
      <c r="B2077">
        <v>2020</v>
      </c>
      <c r="C2077">
        <v>3</v>
      </c>
      <c r="D2077" t="s">
        <v>1894</v>
      </c>
      <c r="E2077" s="10">
        <v>245087</v>
      </c>
      <c r="F2077" s="10">
        <v>1255521152.9665101</v>
      </c>
      <c r="G2077" s="10">
        <f>tabStateTxnSplit[[#This Row],[Amount (INR)]]/tabStateTxnSplit[[#This Row],[Transactions]]</f>
        <v>5122.7570330801309</v>
      </c>
    </row>
    <row r="2078" spans="1:7" x14ac:dyDescent="0.25">
      <c r="A2078" t="s">
        <v>69</v>
      </c>
      <c r="B2078">
        <v>2020</v>
      </c>
      <c r="C2078">
        <v>3</v>
      </c>
      <c r="D2078" t="s">
        <v>1895</v>
      </c>
      <c r="E2078" s="10">
        <v>49299</v>
      </c>
      <c r="F2078" s="10">
        <v>58337178.672237501</v>
      </c>
      <c r="G2078" s="10">
        <f>tabStateTxnSplit[[#This Row],[Amount (INR)]]/tabStateTxnSplit[[#This Row],[Transactions]]</f>
        <v>1183.333914932098</v>
      </c>
    </row>
    <row r="2079" spans="1:7" x14ac:dyDescent="0.25">
      <c r="A2079" t="s">
        <v>69</v>
      </c>
      <c r="B2079">
        <v>2020</v>
      </c>
      <c r="C2079">
        <v>3</v>
      </c>
      <c r="D2079" t="s">
        <v>1896</v>
      </c>
      <c r="E2079" s="10">
        <v>1252</v>
      </c>
      <c r="F2079" s="10">
        <v>1795366.7334364599</v>
      </c>
      <c r="G2079" s="10">
        <f>tabStateTxnSplit[[#This Row],[Amount (INR)]]/tabStateTxnSplit[[#This Row],[Transactions]]</f>
        <v>1433.9989883677795</v>
      </c>
    </row>
    <row r="2080" spans="1:7" x14ac:dyDescent="0.25">
      <c r="A2080" t="s">
        <v>69</v>
      </c>
      <c r="B2080">
        <v>2020</v>
      </c>
      <c r="C2080">
        <v>3</v>
      </c>
      <c r="D2080" t="s">
        <v>1897</v>
      </c>
      <c r="E2080" s="10">
        <v>1912</v>
      </c>
      <c r="F2080" s="10">
        <v>1378387.6172995199</v>
      </c>
      <c r="G2080" s="10">
        <f>tabStateTxnSplit[[#This Row],[Amount (INR)]]/tabStateTxnSplit[[#This Row],[Transactions]]</f>
        <v>720.91402578426778</v>
      </c>
    </row>
    <row r="2081" spans="1:7" x14ac:dyDescent="0.25">
      <c r="A2081" t="s">
        <v>69</v>
      </c>
      <c r="B2081">
        <v>2020</v>
      </c>
      <c r="C2081">
        <v>4</v>
      </c>
      <c r="D2081" t="s">
        <v>1894</v>
      </c>
      <c r="E2081" s="10">
        <v>334069</v>
      </c>
      <c r="F2081" s="10">
        <v>1711730126.5845399</v>
      </c>
      <c r="G2081" s="10">
        <f>tabStateTxnSplit[[#This Row],[Amount (INR)]]/tabStateTxnSplit[[#This Row],[Transactions]]</f>
        <v>5123.8819722408844</v>
      </c>
    </row>
    <row r="2082" spans="1:7" x14ac:dyDescent="0.25">
      <c r="A2082" t="s">
        <v>69</v>
      </c>
      <c r="B2082">
        <v>2020</v>
      </c>
      <c r="C2082">
        <v>4</v>
      </c>
      <c r="D2082" t="s">
        <v>1893</v>
      </c>
      <c r="E2082" s="10">
        <v>301382</v>
      </c>
      <c r="F2082" s="10">
        <v>90168624.054155394</v>
      </c>
      <c r="G2082" s="10">
        <f>tabStateTxnSplit[[#This Row],[Amount (INR)]]/tabStateTxnSplit[[#This Row],[Transactions]]</f>
        <v>299.18383995777913</v>
      </c>
    </row>
    <row r="2083" spans="1:7" x14ac:dyDescent="0.25">
      <c r="A2083" t="s">
        <v>69</v>
      </c>
      <c r="B2083">
        <v>2020</v>
      </c>
      <c r="C2083">
        <v>4</v>
      </c>
      <c r="D2083" t="s">
        <v>1895</v>
      </c>
      <c r="E2083" s="10">
        <v>95503</v>
      </c>
      <c r="F2083" s="10">
        <v>112478003.863911</v>
      </c>
      <c r="G2083" s="10">
        <f>tabStateTxnSplit[[#This Row],[Amount (INR)]]/tabStateTxnSplit[[#This Row],[Transactions]]</f>
        <v>1177.7431480048899</v>
      </c>
    </row>
    <row r="2084" spans="1:7" x14ac:dyDescent="0.25">
      <c r="A2084" t="s">
        <v>69</v>
      </c>
      <c r="B2084">
        <v>2020</v>
      </c>
      <c r="C2084">
        <v>4</v>
      </c>
      <c r="D2084" t="s">
        <v>1896</v>
      </c>
      <c r="E2084" s="10">
        <v>1427</v>
      </c>
      <c r="F2084" s="10">
        <v>2361187.5923923901</v>
      </c>
      <c r="G2084" s="10">
        <f>tabStateTxnSplit[[#This Row],[Amount (INR)]]/tabStateTxnSplit[[#This Row],[Transactions]]</f>
        <v>1654.6514312490469</v>
      </c>
    </row>
    <row r="2085" spans="1:7" x14ac:dyDescent="0.25">
      <c r="A2085" t="s">
        <v>69</v>
      </c>
      <c r="B2085">
        <v>2020</v>
      </c>
      <c r="C2085">
        <v>4</v>
      </c>
      <c r="D2085" t="s">
        <v>1897</v>
      </c>
      <c r="E2085" s="10">
        <v>2654</v>
      </c>
      <c r="F2085" s="10">
        <v>2537863.0279230499</v>
      </c>
      <c r="G2085" s="10">
        <f>tabStateTxnSplit[[#This Row],[Amount (INR)]]/tabStateTxnSplit[[#This Row],[Transactions]]</f>
        <v>956.24077917221166</v>
      </c>
    </row>
    <row r="2086" spans="1:7" x14ac:dyDescent="0.25">
      <c r="A2086" t="s">
        <v>69</v>
      </c>
      <c r="B2086">
        <v>2021</v>
      </c>
      <c r="C2086">
        <v>1</v>
      </c>
      <c r="D2086" t="s">
        <v>1894</v>
      </c>
      <c r="E2086" s="10">
        <v>403703</v>
      </c>
      <c r="F2086" s="10">
        <v>1965492629.57886</v>
      </c>
      <c r="G2086" s="10">
        <f>tabStateTxnSplit[[#This Row],[Amount (INR)]]/tabStateTxnSplit[[#This Row],[Transactions]]</f>
        <v>4868.6599544191149</v>
      </c>
    </row>
    <row r="2087" spans="1:7" x14ac:dyDescent="0.25">
      <c r="A2087" t="s">
        <v>69</v>
      </c>
      <c r="B2087">
        <v>2021</v>
      </c>
      <c r="C2087">
        <v>1</v>
      </c>
      <c r="D2087" t="s">
        <v>1893</v>
      </c>
      <c r="E2087" s="10">
        <v>279679</v>
      </c>
      <c r="F2087" s="10">
        <v>93174110.112333998</v>
      </c>
      <c r="G2087" s="10">
        <f>tabStateTxnSplit[[#This Row],[Amount (INR)]]/tabStateTxnSplit[[#This Row],[Transactions]]</f>
        <v>333.14660776223457</v>
      </c>
    </row>
    <row r="2088" spans="1:7" x14ac:dyDescent="0.25">
      <c r="A2088" t="s">
        <v>69</v>
      </c>
      <c r="B2088">
        <v>2021</v>
      </c>
      <c r="C2088">
        <v>1</v>
      </c>
      <c r="D2088" t="s">
        <v>1895</v>
      </c>
      <c r="E2088" s="10">
        <v>112925</v>
      </c>
      <c r="F2088" s="10">
        <v>154183320.13728699</v>
      </c>
      <c r="G2088" s="10">
        <f>tabStateTxnSplit[[#This Row],[Amount (INR)]]/tabStateTxnSplit[[#This Row],[Transactions]]</f>
        <v>1365.3603731440071</v>
      </c>
    </row>
    <row r="2089" spans="1:7" x14ac:dyDescent="0.25">
      <c r="A2089" t="s">
        <v>69</v>
      </c>
      <c r="B2089">
        <v>2021</v>
      </c>
      <c r="C2089">
        <v>1</v>
      </c>
      <c r="D2089" t="s">
        <v>1896</v>
      </c>
      <c r="E2089" s="10">
        <v>1844</v>
      </c>
      <c r="F2089" s="10">
        <v>3027799.2784099798</v>
      </c>
      <c r="G2089" s="10">
        <f>tabStateTxnSplit[[#This Row],[Amount (INR)]]/tabStateTxnSplit[[#This Row],[Transactions]]</f>
        <v>1641.9735783134381</v>
      </c>
    </row>
    <row r="2090" spans="1:7" x14ac:dyDescent="0.25">
      <c r="A2090" t="s">
        <v>69</v>
      </c>
      <c r="B2090">
        <v>2021</v>
      </c>
      <c r="C2090">
        <v>1</v>
      </c>
      <c r="D2090" t="s">
        <v>1897</v>
      </c>
      <c r="E2090" s="10">
        <v>2038</v>
      </c>
      <c r="F2090" s="10">
        <v>1789867.73382661</v>
      </c>
      <c r="G2090" s="10">
        <f>tabStateTxnSplit[[#This Row],[Amount (INR)]]/tabStateTxnSplit[[#This Row],[Transactions]]</f>
        <v>878.24717067056429</v>
      </c>
    </row>
    <row r="2091" spans="1:7" x14ac:dyDescent="0.25">
      <c r="A2091" t="s">
        <v>69</v>
      </c>
      <c r="B2091">
        <v>2021</v>
      </c>
      <c r="C2091">
        <v>2</v>
      </c>
      <c r="D2091" t="s">
        <v>1894</v>
      </c>
      <c r="E2091" s="10">
        <v>473141</v>
      </c>
      <c r="F2091" s="10">
        <v>2125758496.6160901</v>
      </c>
      <c r="G2091" s="10">
        <f>tabStateTxnSplit[[#This Row],[Amount (INR)]]/tabStateTxnSplit[[#This Row],[Transactions]]</f>
        <v>4492.8646991406158</v>
      </c>
    </row>
    <row r="2092" spans="1:7" x14ac:dyDescent="0.25">
      <c r="A2092" t="s">
        <v>69</v>
      </c>
      <c r="B2092">
        <v>2021</v>
      </c>
      <c r="C2092">
        <v>2</v>
      </c>
      <c r="D2092" t="s">
        <v>1893</v>
      </c>
      <c r="E2092" s="10">
        <v>345495</v>
      </c>
      <c r="F2092" s="10">
        <v>103846501.524041</v>
      </c>
      <c r="G2092" s="10">
        <f>tabStateTxnSplit[[#This Row],[Amount (INR)]]/tabStateTxnSplit[[#This Row],[Transactions]]</f>
        <v>300.57309519397097</v>
      </c>
    </row>
    <row r="2093" spans="1:7" x14ac:dyDescent="0.25">
      <c r="A2093" t="s">
        <v>69</v>
      </c>
      <c r="B2093">
        <v>2021</v>
      </c>
      <c r="C2093">
        <v>2</v>
      </c>
      <c r="D2093" t="s">
        <v>1895</v>
      </c>
      <c r="E2093" s="10">
        <v>153671</v>
      </c>
      <c r="F2093" s="10">
        <v>190473176.21848899</v>
      </c>
      <c r="G2093" s="10">
        <f>tabStateTxnSplit[[#This Row],[Amount (INR)]]/tabStateTxnSplit[[#This Row],[Transactions]]</f>
        <v>1239.48680114328</v>
      </c>
    </row>
    <row r="2094" spans="1:7" x14ac:dyDescent="0.25">
      <c r="A2094" t="s">
        <v>69</v>
      </c>
      <c r="B2094">
        <v>2021</v>
      </c>
      <c r="C2094">
        <v>2</v>
      </c>
      <c r="D2094" t="s">
        <v>1896</v>
      </c>
      <c r="E2094" s="10">
        <v>1865</v>
      </c>
      <c r="F2094" s="10">
        <v>2851874.2874650098</v>
      </c>
      <c r="G2094" s="10">
        <f>tabStateTxnSplit[[#This Row],[Amount (INR)]]/tabStateTxnSplit[[#This Row],[Transactions]]</f>
        <v>1529.1551139222572</v>
      </c>
    </row>
    <row r="2095" spans="1:7" x14ac:dyDescent="0.25">
      <c r="A2095" t="s">
        <v>69</v>
      </c>
      <c r="B2095">
        <v>2021</v>
      </c>
      <c r="C2095">
        <v>2</v>
      </c>
      <c r="D2095" t="s">
        <v>1897</v>
      </c>
      <c r="E2095" s="10">
        <v>2542</v>
      </c>
      <c r="F2095" s="10">
        <v>1969531.0292125701</v>
      </c>
      <c r="G2095" s="10">
        <f>tabStateTxnSplit[[#This Row],[Amount (INR)]]/tabStateTxnSplit[[#This Row],[Transactions]]</f>
        <v>774.79584154703775</v>
      </c>
    </row>
    <row r="2096" spans="1:7" x14ac:dyDescent="0.25">
      <c r="A2096" t="s">
        <v>77</v>
      </c>
      <c r="B2096">
        <v>2018</v>
      </c>
      <c r="C2096">
        <v>1</v>
      </c>
      <c r="D2096" t="s">
        <v>1893</v>
      </c>
      <c r="E2096" s="10">
        <v>3308548</v>
      </c>
      <c r="F2096" s="10">
        <v>646028338.39515305</v>
      </c>
      <c r="G2096" s="10">
        <f>tabStateTxnSplit[[#This Row],[Amount (INR)]]/tabStateTxnSplit[[#This Row],[Transactions]]</f>
        <v>195.26037959707796</v>
      </c>
    </row>
    <row r="2097" spans="1:7" x14ac:dyDescent="0.25">
      <c r="A2097" t="s">
        <v>77</v>
      </c>
      <c r="B2097">
        <v>2018</v>
      </c>
      <c r="C2097">
        <v>1</v>
      </c>
      <c r="D2097" t="s">
        <v>1894</v>
      </c>
      <c r="E2097" s="10">
        <v>2670613</v>
      </c>
      <c r="F2097" s="10">
        <v>10031518934.0856</v>
      </c>
      <c r="G2097" s="10">
        <f>tabStateTxnSplit[[#This Row],[Amount (INR)]]/tabStateTxnSplit[[#This Row],[Transactions]]</f>
        <v>3756.2608038250396</v>
      </c>
    </row>
    <row r="2098" spans="1:7" x14ac:dyDescent="0.25">
      <c r="A2098" t="s">
        <v>77</v>
      </c>
      <c r="B2098">
        <v>2018</v>
      </c>
      <c r="C2098">
        <v>1</v>
      </c>
      <c r="D2098" t="s">
        <v>1895</v>
      </c>
      <c r="E2098" s="10">
        <v>326510</v>
      </c>
      <c r="F2098" s="10">
        <v>272002057.17368698</v>
      </c>
      <c r="G2098" s="10">
        <f>tabStateTxnSplit[[#This Row],[Amount (INR)]]/tabStateTxnSplit[[#This Row],[Transactions]]</f>
        <v>833.05888693665429</v>
      </c>
    </row>
    <row r="2099" spans="1:7" x14ac:dyDescent="0.25">
      <c r="A2099" t="s">
        <v>77</v>
      </c>
      <c r="B2099">
        <v>2018</v>
      </c>
      <c r="C2099">
        <v>1</v>
      </c>
      <c r="D2099" t="s">
        <v>1896</v>
      </c>
      <c r="E2099" s="10">
        <v>115363</v>
      </c>
      <c r="F2099" s="10">
        <v>31876073.747922301</v>
      </c>
      <c r="G2099" s="10">
        <f>tabStateTxnSplit[[#This Row],[Amount (INR)]]/tabStateTxnSplit[[#This Row],[Transactions]]</f>
        <v>276.31106808874858</v>
      </c>
    </row>
    <row r="2100" spans="1:7" x14ac:dyDescent="0.25">
      <c r="A2100" t="s">
        <v>77</v>
      </c>
      <c r="B2100">
        <v>2018</v>
      </c>
      <c r="C2100">
        <v>1</v>
      </c>
      <c r="D2100" t="s">
        <v>1897</v>
      </c>
      <c r="E2100" s="10">
        <v>305588</v>
      </c>
      <c r="F2100" s="10">
        <v>280132294.11422598</v>
      </c>
      <c r="G2100" s="10">
        <f>tabStateTxnSplit[[#This Row],[Amount (INR)]]/tabStateTxnSplit[[#This Row],[Transactions]]</f>
        <v>916.69926212490668</v>
      </c>
    </row>
    <row r="2101" spans="1:7" x14ac:dyDescent="0.25">
      <c r="A2101" t="s">
        <v>77</v>
      </c>
      <c r="B2101">
        <v>2018</v>
      </c>
      <c r="C2101">
        <v>2</v>
      </c>
      <c r="D2101" t="s">
        <v>1893</v>
      </c>
      <c r="E2101" s="10">
        <v>4464677</v>
      </c>
      <c r="F2101" s="10">
        <v>1189892955.8051701</v>
      </c>
      <c r="G2101" s="10">
        <f>tabStateTxnSplit[[#This Row],[Amount (INR)]]/tabStateTxnSplit[[#This Row],[Transactions]]</f>
        <v>266.51266279848915</v>
      </c>
    </row>
    <row r="2102" spans="1:7" x14ac:dyDescent="0.25">
      <c r="A2102" t="s">
        <v>77</v>
      </c>
      <c r="B2102">
        <v>2018</v>
      </c>
      <c r="C2102">
        <v>2</v>
      </c>
      <c r="D2102" t="s">
        <v>1894</v>
      </c>
      <c r="E2102" s="10">
        <v>4433762</v>
      </c>
      <c r="F2102" s="10">
        <v>18067624388.0956</v>
      </c>
      <c r="G2102" s="10">
        <f>tabStateTxnSplit[[#This Row],[Amount (INR)]]/tabStateTxnSplit[[#This Row],[Transactions]]</f>
        <v>4075.0099775530575</v>
      </c>
    </row>
    <row r="2103" spans="1:7" x14ac:dyDescent="0.25">
      <c r="A2103" t="s">
        <v>77</v>
      </c>
      <c r="B2103">
        <v>2018</v>
      </c>
      <c r="C2103">
        <v>2</v>
      </c>
      <c r="D2103" t="s">
        <v>1895</v>
      </c>
      <c r="E2103" s="10">
        <v>627918</v>
      </c>
      <c r="F2103" s="10">
        <v>517130320.46603</v>
      </c>
      <c r="G2103" s="10">
        <f>tabStateTxnSplit[[#This Row],[Amount (INR)]]/tabStateTxnSplit[[#This Row],[Transactions]]</f>
        <v>823.56345966516324</v>
      </c>
    </row>
    <row r="2104" spans="1:7" x14ac:dyDescent="0.25">
      <c r="A2104" t="s">
        <v>77</v>
      </c>
      <c r="B2104">
        <v>2018</v>
      </c>
      <c r="C2104">
        <v>2</v>
      </c>
      <c r="D2104" t="s">
        <v>1896</v>
      </c>
      <c r="E2104" s="10">
        <v>167035</v>
      </c>
      <c r="F2104" s="10">
        <v>65402385.256406598</v>
      </c>
      <c r="G2104" s="10">
        <f>tabStateTxnSplit[[#This Row],[Amount (INR)]]/tabStateTxnSplit[[#This Row],[Transactions]]</f>
        <v>391.54898827435329</v>
      </c>
    </row>
    <row r="2105" spans="1:7" x14ac:dyDescent="0.25">
      <c r="A2105" t="s">
        <v>77</v>
      </c>
      <c r="B2105">
        <v>2018</v>
      </c>
      <c r="C2105">
        <v>2</v>
      </c>
      <c r="D2105" t="s">
        <v>1897</v>
      </c>
      <c r="E2105" s="10">
        <v>298736</v>
      </c>
      <c r="F2105" s="10">
        <v>285794226.64323699</v>
      </c>
      <c r="G2105" s="10">
        <f>tabStateTxnSplit[[#This Row],[Amount (INR)]]/tabStateTxnSplit[[#This Row],[Transactions]]</f>
        <v>956.67822640470854</v>
      </c>
    </row>
    <row r="2106" spans="1:7" x14ac:dyDescent="0.25">
      <c r="A2106" t="s">
        <v>77</v>
      </c>
      <c r="B2106">
        <v>2018</v>
      </c>
      <c r="C2106">
        <v>3</v>
      </c>
      <c r="D2106" t="s">
        <v>1894</v>
      </c>
      <c r="E2106" s="10">
        <v>8810836</v>
      </c>
      <c r="F2106" s="10">
        <v>26792462660.044899</v>
      </c>
      <c r="G2106" s="10">
        <f>tabStateTxnSplit[[#This Row],[Amount (INR)]]/tabStateTxnSplit[[#This Row],[Transactions]]</f>
        <v>3040.8536329634212</v>
      </c>
    </row>
    <row r="2107" spans="1:7" x14ac:dyDescent="0.25">
      <c r="A2107" t="s">
        <v>77</v>
      </c>
      <c r="B2107">
        <v>2018</v>
      </c>
      <c r="C2107">
        <v>3</v>
      </c>
      <c r="D2107" t="s">
        <v>1893</v>
      </c>
      <c r="E2107" s="10">
        <v>5148411</v>
      </c>
      <c r="F2107" s="10">
        <v>1521551955.20503</v>
      </c>
      <c r="G2107" s="10">
        <f>tabStateTxnSplit[[#This Row],[Amount (INR)]]/tabStateTxnSplit[[#This Row],[Transactions]]</f>
        <v>295.53816802990866</v>
      </c>
    </row>
    <row r="2108" spans="1:7" x14ac:dyDescent="0.25">
      <c r="A2108" t="s">
        <v>77</v>
      </c>
      <c r="B2108">
        <v>2018</v>
      </c>
      <c r="C2108">
        <v>3</v>
      </c>
      <c r="D2108" t="s">
        <v>1895</v>
      </c>
      <c r="E2108" s="10">
        <v>1290978</v>
      </c>
      <c r="F2108" s="10">
        <v>733189649.57298303</v>
      </c>
      <c r="G2108" s="10">
        <f>tabStateTxnSplit[[#This Row],[Amount (INR)]]/tabStateTxnSplit[[#This Row],[Transactions]]</f>
        <v>567.93349659946409</v>
      </c>
    </row>
    <row r="2109" spans="1:7" x14ac:dyDescent="0.25">
      <c r="A2109" t="s">
        <v>77</v>
      </c>
      <c r="B2109">
        <v>2018</v>
      </c>
      <c r="C2109">
        <v>3</v>
      </c>
      <c r="D2109" t="s">
        <v>1896</v>
      </c>
      <c r="E2109" s="10">
        <v>191732</v>
      </c>
      <c r="F2109" s="10">
        <v>37049222.365906902</v>
      </c>
      <c r="G2109" s="10">
        <f>tabStateTxnSplit[[#This Row],[Amount (INR)]]/tabStateTxnSplit[[#This Row],[Transactions]]</f>
        <v>193.23442287102259</v>
      </c>
    </row>
    <row r="2110" spans="1:7" x14ac:dyDescent="0.25">
      <c r="A2110" t="s">
        <v>77</v>
      </c>
      <c r="B2110">
        <v>2018</v>
      </c>
      <c r="C2110">
        <v>3</v>
      </c>
      <c r="D2110" t="s">
        <v>1897</v>
      </c>
      <c r="E2110" s="10">
        <v>332121</v>
      </c>
      <c r="F2110" s="10">
        <v>245838753.99527201</v>
      </c>
      <c r="G2110" s="10">
        <f>tabStateTxnSplit[[#This Row],[Amount (INR)]]/tabStateTxnSplit[[#This Row],[Transactions]]</f>
        <v>740.20839993638469</v>
      </c>
    </row>
    <row r="2111" spans="1:7" x14ac:dyDescent="0.25">
      <c r="A2111" t="s">
        <v>77</v>
      </c>
      <c r="B2111">
        <v>2018</v>
      </c>
      <c r="C2111">
        <v>4</v>
      </c>
      <c r="D2111" t="s">
        <v>1894</v>
      </c>
      <c r="E2111" s="10">
        <v>11538547</v>
      </c>
      <c r="F2111" s="10">
        <v>39180083690.572701</v>
      </c>
      <c r="G2111" s="10">
        <f>tabStateTxnSplit[[#This Row],[Amount (INR)]]/tabStateTxnSplit[[#This Row],[Transactions]]</f>
        <v>3395.5821032381896</v>
      </c>
    </row>
    <row r="2112" spans="1:7" x14ac:dyDescent="0.25">
      <c r="A2112" t="s">
        <v>77</v>
      </c>
      <c r="B2112">
        <v>2018</v>
      </c>
      <c r="C2112">
        <v>4</v>
      </c>
      <c r="D2112" t="s">
        <v>1893</v>
      </c>
      <c r="E2112" s="10">
        <v>7093764</v>
      </c>
      <c r="F2112" s="10">
        <v>2020329567.8245299</v>
      </c>
      <c r="G2112" s="10">
        <f>tabStateTxnSplit[[#This Row],[Amount (INR)]]/tabStateTxnSplit[[#This Row],[Transactions]]</f>
        <v>284.80360607211207</v>
      </c>
    </row>
    <row r="2113" spans="1:7" x14ac:dyDescent="0.25">
      <c r="A2113" t="s">
        <v>77</v>
      </c>
      <c r="B2113">
        <v>2018</v>
      </c>
      <c r="C2113">
        <v>4</v>
      </c>
      <c r="D2113" t="s">
        <v>1895</v>
      </c>
      <c r="E2113" s="10">
        <v>3145621</v>
      </c>
      <c r="F2113" s="10">
        <v>1742903221.4328499</v>
      </c>
      <c r="G2113" s="10">
        <f>tabStateTxnSplit[[#This Row],[Amount (INR)]]/tabStateTxnSplit[[#This Row],[Transactions]]</f>
        <v>554.07285920104482</v>
      </c>
    </row>
    <row r="2114" spans="1:7" x14ac:dyDescent="0.25">
      <c r="A2114" t="s">
        <v>77</v>
      </c>
      <c r="B2114">
        <v>2018</v>
      </c>
      <c r="C2114">
        <v>4</v>
      </c>
      <c r="D2114" t="s">
        <v>1896</v>
      </c>
      <c r="E2114" s="10">
        <v>228398</v>
      </c>
      <c r="F2114" s="10">
        <v>46571758.682429299</v>
      </c>
      <c r="G2114" s="10">
        <f>tabStateTxnSplit[[#This Row],[Amount (INR)]]/tabStateTxnSplit[[#This Row],[Transactions]]</f>
        <v>203.90615803303575</v>
      </c>
    </row>
    <row r="2115" spans="1:7" x14ac:dyDescent="0.25">
      <c r="A2115" t="s">
        <v>77</v>
      </c>
      <c r="B2115">
        <v>2018</v>
      </c>
      <c r="C2115">
        <v>4</v>
      </c>
      <c r="D2115" t="s">
        <v>1897</v>
      </c>
      <c r="E2115" s="10">
        <v>451114</v>
      </c>
      <c r="F2115" s="10">
        <v>312185737.38151997</v>
      </c>
      <c r="G2115" s="10">
        <f>tabStateTxnSplit[[#This Row],[Amount (INR)]]/tabStateTxnSplit[[#This Row],[Transactions]]</f>
        <v>692.03291713739759</v>
      </c>
    </row>
    <row r="2116" spans="1:7" x14ac:dyDescent="0.25">
      <c r="A2116" t="s">
        <v>77</v>
      </c>
      <c r="B2116">
        <v>2019</v>
      </c>
      <c r="C2116">
        <v>1</v>
      </c>
      <c r="D2116" t="s">
        <v>1894</v>
      </c>
      <c r="E2116" s="10">
        <v>18645926</v>
      </c>
      <c r="F2116" s="10">
        <v>51296299081.444298</v>
      </c>
      <c r="G2116" s="10">
        <f>tabStateTxnSplit[[#This Row],[Amount (INR)]]/tabStateTxnSplit[[#This Row],[Transactions]]</f>
        <v>2751.0727588130671</v>
      </c>
    </row>
    <row r="2117" spans="1:7" x14ac:dyDescent="0.25">
      <c r="A2117" t="s">
        <v>77</v>
      </c>
      <c r="B2117">
        <v>2019</v>
      </c>
      <c r="C2117">
        <v>1</v>
      </c>
      <c r="D2117" t="s">
        <v>1893</v>
      </c>
      <c r="E2117" s="10">
        <v>8863289</v>
      </c>
      <c r="F2117" s="10">
        <v>2695317014.8660002</v>
      </c>
      <c r="G2117" s="10">
        <f>tabStateTxnSplit[[#This Row],[Amount (INR)]]/tabStateTxnSplit[[#This Row],[Transactions]]</f>
        <v>304.09896539151549</v>
      </c>
    </row>
    <row r="2118" spans="1:7" x14ac:dyDescent="0.25">
      <c r="A2118" t="s">
        <v>77</v>
      </c>
      <c r="B2118">
        <v>2019</v>
      </c>
      <c r="C2118">
        <v>1</v>
      </c>
      <c r="D2118" t="s">
        <v>1895</v>
      </c>
      <c r="E2118" s="10">
        <v>4195222</v>
      </c>
      <c r="F2118" s="10">
        <v>1924461188.99001</v>
      </c>
      <c r="G2118" s="10">
        <f>tabStateTxnSplit[[#This Row],[Amount (INR)]]/tabStateTxnSplit[[#This Row],[Transactions]]</f>
        <v>458.72690145837572</v>
      </c>
    </row>
    <row r="2119" spans="1:7" x14ac:dyDescent="0.25">
      <c r="A2119" t="s">
        <v>77</v>
      </c>
      <c r="B2119">
        <v>2019</v>
      </c>
      <c r="C2119">
        <v>1</v>
      </c>
      <c r="D2119" t="s">
        <v>1896</v>
      </c>
      <c r="E2119" s="10">
        <v>193261</v>
      </c>
      <c r="F2119" s="10">
        <v>31217137.545322899</v>
      </c>
      <c r="G2119" s="10">
        <f>tabStateTxnSplit[[#This Row],[Amount (INR)]]/tabStateTxnSplit[[#This Row],[Transactions]]</f>
        <v>161.52838671704535</v>
      </c>
    </row>
    <row r="2120" spans="1:7" x14ac:dyDescent="0.25">
      <c r="A2120" t="s">
        <v>77</v>
      </c>
      <c r="B2120">
        <v>2019</v>
      </c>
      <c r="C2120">
        <v>1</v>
      </c>
      <c r="D2120" t="s">
        <v>1897</v>
      </c>
      <c r="E2120" s="10">
        <v>377347</v>
      </c>
      <c r="F2120" s="10">
        <v>256742393.28426701</v>
      </c>
      <c r="G2120" s="10">
        <f>tabStateTxnSplit[[#This Row],[Amount (INR)]]/tabStateTxnSplit[[#This Row],[Transactions]]</f>
        <v>680.38806001973512</v>
      </c>
    </row>
    <row r="2121" spans="1:7" x14ac:dyDescent="0.25">
      <c r="A2121" t="s">
        <v>77</v>
      </c>
      <c r="B2121">
        <v>2019</v>
      </c>
      <c r="C2121">
        <v>2</v>
      </c>
      <c r="D2121" t="s">
        <v>1894</v>
      </c>
      <c r="E2121" s="10">
        <v>16952961</v>
      </c>
      <c r="F2121" s="10">
        <v>57924128549.069801</v>
      </c>
      <c r="G2121" s="10">
        <f>tabStateTxnSplit[[#This Row],[Amount (INR)]]/tabStateTxnSplit[[#This Row],[Transactions]]</f>
        <v>3416.7558427740028</v>
      </c>
    </row>
    <row r="2122" spans="1:7" x14ac:dyDescent="0.25">
      <c r="A2122" t="s">
        <v>77</v>
      </c>
      <c r="B2122">
        <v>2019</v>
      </c>
      <c r="C2122">
        <v>2</v>
      </c>
      <c r="D2122" t="s">
        <v>1893</v>
      </c>
      <c r="E2122" s="10">
        <v>8414514</v>
      </c>
      <c r="F2122" s="10">
        <v>3280033639.85004</v>
      </c>
      <c r="G2122" s="10">
        <f>tabStateTxnSplit[[#This Row],[Amount (INR)]]/tabStateTxnSplit[[#This Row],[Transactions]]</f>
        <v>389.8066649898069</v>
      </c>
    </row>
    <row r="2123" spans="1:7" x14ac:dyDescent="0.25">
      <c r="A2123" t="s">
        <v>77</v>
      </c>
      <c r="B2123">
        <v>2019</v>
      </c>
      <c r="C2123">
        <v>2</v>
      </c>
      <c r="D2123" t="s">
        <v>1895</v>
      </c>
      <c r="E2123" s="10">
        <v>6296995</v>
      </c>
      <c r="F2123" s="10">
        <v>2690331792.5060701</v>
      </c>
      <c r="G2123" s="10">
        <f>tabStateTxnSplit[[#This Row],[Amount (INR)]]/tabStateTxnSplit[[#This Row],[Transactions]]</f>
        <v>427.24057943607551</v>
      </c>
    </row>
    <row r="2124" spans="1:7" x14ac:dyDescent="0.25">
      <c r="A2124" t="s">
        <v>77</v>
      </c>
      <c r="B2124">
        <v>2019</v>
      </c>
      <c r="C2124">
        <v>2</v>
      </c>
      <c r="D2124" t="s">
        <v>1896</v>
      </c>
      <c r="E2124" s="10">
        <v>70142</v>
      </c>
      <c r="F2124" s="10">
        <v>18334602.389631499</v>
      </c>
      <c r="G2124" s="10">
        <f>tabStateTxnSplit[[#This Row],[Amount (INR)]]/tabStateTxnSplit[[#This Row],[Transactions]]</f>
        <v>261.39263764408628</v>
      </c>
    </row>
    <row r="2125" spans="1:7" x14ac:dyDescent="0.25">
      <c r="A2125" t="s">
        <v>77</v>
      </c>
      <c r="B2125">
        <v>2019</v>
      </c>
      <c r="C2125">
        <v>2</v>
      </c>
      <c r="D2125" t="s">
        <v>1897</v>
      </c>
      <c r="E2125" s="10">
        <v>437125</v>
      </c>
      <c r="F2125" s="10">
        <v>294847441.942114</v>
      </c>
      <c r="G2125" s="10">
        <f>tabStateTxnSplit[[#This Row],[Amount (INR)]]/tabStateTxnSplit[[#This Row],[Transactions]]</f>
        <v>674.51516600998343</v>
      </c>
    </row>
    <row r="2126" spans="1:7" x14ac:dyDescent="0.25">
      <c r="A2126" t="s">
        <v>77</v>
      </c>
      <c r="B2126">
        <v>2019</v>
      </c>
      <c r="C2126">
        <v>3</v>
      </c>
      <c r="D2126" t="s">
        <v>1894</v>
      </c>
      <c r="E2126" s="10">
        <v>21277636</v>
      </c>
      <c r="F2126" s="10">
        <v>70615331408.539597</v>
      </c>
      <c r="G2126" s="10">
        <f>tabStateTxnSplit[[#This Row],[Amount (INR)]]/tabStateTxnSplit[[#This Row],[Transactions]]</f>
        <v>3318.7583154698009</v>
      </c>
    </row>
    <row r="2127" spans="1:7" x14ac:dyDescent="0.25">
      <c r="A2127" t="s">
        <v>77</v>
      </c>
      <c r="B2127">
        <v>2019</v>
      </c>
      <c r="C2127">
        <v>3</v>
      </c>
      <c r="D2127" t="s">
        <v>1895</v>
      </c>
      <c r="E2127" s="10">
        <v>10344027</v>
      </c>
      <c r="F2127" s="10">
        <v>4079315732.6616802</v>
      </c>
      <c r="G2127" s="10">
        <f>tabStateTxnSplit[[#This Row],[Amount (INR)]]/tabStateTxnSplit[[#This Row],[Transactions]]</f>
        <v>394.36437401620088</v>
      </c>
    </row>
    <row r="2128" spans="1:7" x14ac:dyDescent="0.25">
      <c r="A2128" t="s">
        <v>77</v>
      </c>
      <c r="B2128">
        <v>2019</v>
      </c>
      <c r="C2128">
        <v>3</v>
      </c>
      <c r="D2128" t="s">
        <v>1893</v>
      </c>
      <c r="E2128" s="10">
        <v>9246678</v>
      </c>
      <c r="F2128" s="10">
        <v>3964144354.4161501</v>
      </c>
      <c r="G2128" s="10">
        <f>tabStateTxnSplit[[#This Row],[Amount (INR)]]/tabStateTxnSplit[[#This Row],[Transactions]]</f>
        <v>428.71011128711848</v>
      </c>
    </row>
    <row r="2129" spans="1:7" x14ac:dyDescent="0.25">
      <c r="A2129" t="s">
        <v>77</v>
      </c>
      <c r="B2129">
        <v>2019</v>
      </c>
      <c r="C2129">
        <v>3</v>
      </c>
      <c r="D2129" t="s">
        <v>1896</v>
      </c>
      <c r="E2129" s="10">
        <v>88261</v>
      </c>
      <c r="F2129" s="10">
        <v>27213741.8310773</v>
      </c>
      <c r="G2129" s="10">
        <f>tabStateTxnSplit[[#This Row],[Amount (INR)]]/tabStateTxnSplit[[#This Row],[Transactions]]</f>
        <v>308.33257986061</v>
      </c>
    </row>
    <row r="2130" spans="1:7" x14ac:dyDescent="0.25">
      <c r="A2130" t="s">
        <v>77</v>
      </c>
      <c r="B2130">
        <v>2019</v>
      </c>
      <c r="C2130">
        <v>3</v>
      </c>
      <c r="D2130" t="s">
        <v>1897</v>
      </c>
      <c r="E2130" s="10">
        <v>453581</v>
      </c>
      <c r="F2130" s="10">
        <v>273599406.18984902</v>
      </c>
      <c r="G2130" s="10">
        <f>tabStateTxnSplit[[#This Row],[Amount (INR)]]/tabStateTxnSplit[[#This Row],[Transactions]]</f>
        <v>603.19856032296116</v>
      </c>
    </row>
    <row r="2131" spans="1:7" x14ac:dyDescent="0.25">
      <c r="A2131" t="s">
        <v>77</v>
      </c>
      <c r="B2131">
        <v>2019</v>
      </c>
      <c r="C2131">
        <v>4</v>
      </c>
      <c r="D2131" t="s">
        <v>1894</v>
      </c>
      <c r="E2131" s="10">
        <v>28814008</v>
      </c>
      <c r="F2131" s="10">
        <v>91858026341.275604</v>
      </c>
      <c r="G2131" s="10">
        <f>tabStateTxnSplit[[#This Row],[Amount (INR)]]/tabStateTxnSplit[[#This Row],[Transactions]]</f>
        <v>3187.9642131450651</v>
      </c>
    </row>
    <row r="2132" spans="1:7" x14ac:dyDescent="0.25">
      <c r="A2132" t="s">
        <v>77</v>
      </c>
      <c r="B2132">
        <v>2019</v>
      </c>
      <c r="C2132">
        <v>4</v>
      </c>
      <c r="D2132" t="s">
        <v>1895</v>
      </c>
      <c r="E2132" s="10">
        <v>16153034</v>
      </c>
      <c r="F2132" s="10">
        <v>6420193204.7806101</v>
      </c>
      <c r="G2132" s="10">
        <f>tabStateTxnSplit[[#This Row],[Amount (INR)]]/tabStateTxnSplit[[#This Row],[Transactions]]</f>
        <v>397.46051452504901</v>
      </c>
    </row>
    <row r="2133" spans="1:7" x14ac:dyDescent="0.25">
      <c r="A2133" t="s">
        <v>77</v>
      </c>
      <c r="B2133">
        <v>2019</v>
      </c>
      <c r="C2133">
        <v>4</v>
      </c>
      <c r="D2133" t="s">
        <v>1893</v>
      </c>
      <c r="E2133" s="10">
        <v>11157765</v>
      </c>
      <c r="F2133" s="10">
        <v>4681454397.5629196</v>
      </c>
      <c r="G2133" s="10">
        <f>tabStateTxnSplit[[#This Row],[Amount (INR)]]/tabStateTxnSplit[[#This Row],[Transactions]]</f>
        <v>419.56918769690162</v>
      </c>
    </row>
    <row r="2134" spans="1:7" x14ac:dyDescent="0.25">
      <c r="A2134" t="s">
        <v>77</v>
      </c>
      <c r="B2134">
        <v>2019</v>
      </c>
      <c r="C2134">
        <v>4</v>
      </c>
      <c r="D2134" t="s">
        <v>1896</v>
      </c>
      <c r="E2134" s="10">
        <v>60624</v>
      </c>
      <c r="F2134" s="10">
        <v>24332240.6555667</v>
      </c>
      <c r="G2134" s="10">
        <f>tabStateTxnSplit[[#This Row],[Amount (INR)]]/tabStateTxnSplit[[#This Row],[Transactions]]</f>
        <v>401.36316731932402</v>
      </c>
    </row>
    <row r="2135" spans="1:7" x14ac:dyDescent="0.25">
      <c r="A2135" t="s">
        <v>77</v>
      </c>
      <c r="B2135">
        <v>2019</v>
      </c>
      <c r="C2135">
        <v>4</v>
      </c>
      <c r="D2135" t="s">
        <v>1897</v>
      </c>
      <c r="E2135" s="10">
        <v>410980</v>
      </c>
      <c r="F2135" s="10">
        <v>206859328.26859</v>
      </c>
      <c r="G2135" s="10">
        <f>tabStateTxnSplit[[#This Row],[Amount (INR)]]/tabStateTxnSplit[[#This Row],[Transactions]]</f>
        <v>503.33186108469999</v>
      </c>
    </row>
    <row r="2136" spans="1:7" x14ac:dyDescent="0.25">
      <c r="A2136" t="s">
        <v>77</v>
      </c>
      <c r="B2136">
        <v>2020</v>
      </c>
      <c r="C2136">
        <v>1</v>
      </c>
      <c r="D2136" t="s">
        <v>1894</v>
      </c>
      <c r="E2136" s="10">
        <v>30880360</v>
      </c>
      <c r="F2136" s="10">
        <v>101907683045.284</v>
      </c>
      <c r="G2136" s="10">
        <f>tabStateTxnSplit[[#This Row],[Amount (INR)]]/tabStateTxnSplit[[#This Row],[Transactions]]</f>
        <v>3300.0807971566392</v>
      </c>
    </row>
    <row r="2137" spans="1:7" x14ac:dyDescent="0.25">
      <c r="A2137" t="s">
        <v>77</v>
      </c>
      <c r="B2137">
        <v>2020</v>
      </c>
      <c r="C2137">
        <v>1</v>
      </c>
      <c r="D2137" t="s">
        <v>1895</v>
      </c>
      <c r="E2137" s="10">
        <v>21541556</v>
      </c>
      <c r="F2137" s="10">
        <v>8950736938.2234707</v>
      </c>
      <c r="G2137" s="10">
        <f>tabStateTxnSplit[[#This Row],[Amount (INR)]]/tabStateTxnSplit[[#This Row],[Transactions]]</f>
        <v>415.51023232599681</v>
      </c>
    </row>
    <row r="2138" spans="1:7" x14ac:dyDescent="0.25">
      <c r="A2138" t="s">
        <v>77</v>
      </c>
      <c r="B2138">
        <v>2020</v>
      </c>
      <c r="C2138">
        <v>1</v>
      </c>
      <c r="D2138" t="s">
        <v>1893</v>
      </c>
      <c r="E2138" s="10">
        <v>14134259</v>
      </c>
      <c r="F2138" s="10">
        <v>5493239429.7322197</v>
      </c>
      <c r="G2138" s="10">
        <f>tabStateTxnSplit[[#This Row],[Amount (INR)]]/tabStateTxnSplit[[#This Row],[Transactions]]</f>
        <v>388.64714660543717</v>
      </c>
    </row>
    <row r="2139" spans="1:7" x14ac:dyDescent="0.25">
      <c r="A2139" t="s">
        <v>77</v>
      </c>
      <c r="B2139">
        <v>2020</v>
      </c>
      <c r="C2139">
        <v>1</v>
      </c>
      <c r="D2139" t="s">
        <v>1896</v>
      </c>
      <c r="E2139" s="10">
        <v>61427</v>
      </c>
      <c r="F2139" s="10">
        <v>41422107.813630298</v>
      </c>
      <c r="G2139" s="10">
        <f>tabStateTxnSplit[[#This Row],[Amount (INR)]]/tabStateTxnSplit[[#This Row],[Transactions]]</f>
        <v>674.33063333111329</v>
      </c>
    </row>
    <row r="2140" spans="1:7" x14ac:dyDescent="0.25">
      <c r="A2140" t="s">
        <v>77</v>
      </c>
      <c r="B2140">
        <v>2020</v>
      </c>
      <c r="C2140">
        <v>1</v>
      </c>
      <c r="D2140" t="s">
        <v>1897</v>
      </c>
      <c r="E2140" s="10">
        <v>335871</v>
      </c>
      <c r="F2140" s="10">
        <v>176604658.38668299</v>
      </c>
      <c r="G2140" s="10">
        <f>tabStateTxnSplit[[#This Row],[Amount (INR)]]/tabStateTxnSplit[[#This Row],[Transactions]]</f>
        <v>525.81097619825164</v>
      </c>
    </row>
    <row r="2141" spans="1:7" x14ac:dyDescent="0.25">
      <c r="A2141" t="s">
        <v>77</v>
      </c>
      <c r="B2141">
        <v>2020</v>
      </c>
      <c r="C2141">
        <v>2</v>
      </c>
      <c r="D2141" t="s">
        <v>1894</v>
      </c>
      <c r="E2141" s="10">
        <v>21700844</v>
      </c>
      <c r="F2141" s="10">
        <v>82347647064.123306</v>
      </c>
      <c r="G2141" s="10">
        <f>tabStateTxnSplit[[#This Row],[Amount (INR)]]/tabStateTxnSplit[[#This Row],[Transactions]]</f>
        <v>3794.6748552325112</v>
      </c>
    </row>
    <row r="2142" spans="1:7" x14ac:dyDescent="0.25">
      <c r="A2142" t="s">
        <v>77</v>
      </c>
      <c r="B2142">
        <v>2020</v>
      </c>
      <c r="C2142">
        <v>2</v>
      </c>
      <c r="D2142" t="s">
        <v>1893</v>
      </c>
      <c r="E2142" s="10">
        <v>18474731</v>
      </c>
      <c r="F2142" s="10">
        <v>6414781159.4841805</v>
      </c>
      <c r="G2142" s="10">
        <f>tabStateTxnSplit[[#This Row],[Amount (INR)]]/tabStateTxnSplit[[#This Row],[Transactions]]</f>
        <v>347.21919141795246</v>
      </c>
    </row>
    <row r="2143" spans="1:7" x14ac:dyDescent="0.25">
      <c r="A2143" t="s">
        <v>77</v>
      </c>
      <c r="B2143">
        <v>2020</v>
      </c>
      <c r="C2143">
        <v>2</v>
      </c>
      <c r="D2143" t="s">
        <v>1895</v>
      </c>
      <c r="E2143" s="10">
        <v>11477546</v>
      </c>
      <c r="F2143" s="10">
        <v>6909361871.6281996</v>
      </c>
      <c r="G2143" s="10">
        <f>tabStateTxnSplit[[#This Row],[Amount (INR)]]/tabStateTxnSplit[[#This Row],[Transactions]]</f>
        <v>601.98947332715545</v>
      </c>
    </row>
    <row r="2144" spans="1:7" x14ac:dyDescent="0.25">
      <c r="A2144" t="s">
        <v>77</v>
      </c>
      <c r="B2144">
        <v>2020</v>
      </c>
      <c r="C2144">
        <v>2</v>
      </c>
      <c r="D2144" t="s">
        <v>1896</v>
      </c>
      <c r="E2144" s="10">
        <v>78584</v>
      </c>
      <c r="F2144" s="10">
        <v>89189349.849163502</v>
      </c>
      <c r="G2144" s="10">
        <f>tabStateTxnSplit[[#This Row],[Amount (INR)]]/tabStateTxnSplit[[#This Row],[Transactions]]</f>
        <v>1134.9555870045237</v>
      </c>
    </row>
    <row r="2145" spans="1:7" x14ac:dyDescent="0.25">
      <c r="A2145" t="s">
        <v>77</v>
      </c>
      <c r="B2145">
        <v>2020</v>
      </c>
      <c r="C2145">
        <v>2</v>
      </c>
      <c r="D2145" t="s">
        <v>1897</v>
      </c>
      <c r="E2145" s="10">
        <v>138405</v>
      </c>
      <c r="F2145" s="10">
        <v>65529451.743669301</v>
      </c>
      <c r="G2145" s="10">
        <f>tabStateTxnSplit[[#This Row],[Amount (INR)]]/tabStateTxnSplit[[#This Row],[Transactions]]</f>
        <v>473.46159274353744</v>
      </c>
    </row>
    <row r="2146" spans="1:7" x14ac:dyDescent="0.25">
      <c r="A2146" t="s">
        <v>77</v>
      </c>
      <c r="B2146">
        <v>2020</v>
      </c>
      <c r="C2146">
        <v>3</v>
      </c>
      <c r="D2146" t="s">
        <v>1894</v>
      </c>
      <c r="E2146" s="10">
        <v>31754077</v>
      </c>
      <c r="F2146" s="10">
        <v>123561080533.04601</v>
      </c>
      <c r="G2146" s="10">
        <f>tabStateTxnSplit[[#This Row],[Amount (INR)]]/tabStateTxnSplit[[#This Row],[Transactions]]</f>
        <v>3891.1879105491244</v>
      </c>
    </row>
    <row r="2147" spans="1:7" x14ac:dyDescent="0.25">
      <c r="A2147" t="s">
        <v>77</v>
      </c>
      <c r="B2147">
        <v>2020</v>
      </c>
      <c r="C2147">
        <v>3</v>
      </c>
      <c r="D2147" t="s">
        <v>1895</v>
      </c>
      <c r="E2147" s="10">
        <v>20664887</v>
      </c>
      <c r="F2147" s="10">
        <v>12554589575.504801</v>
      </c>
      <c r="G2147" s="10">
        <f>tabStateTxnSplit[[#This Row],[Amount (INR)]]/tabStateTxnSplit[[#This Row],[Transactions]]</f>
        <v>607.53245713392005</v>
      </c>
    </row>
    <row r="2148" spans="1:7" x14ac:dyDescent="0.25">
      <c r="A2148" t="s">
        <v>77</v>
      </c>
      <c r="B2148">
        <v>2020</v>
      </c>
      <c r="C2148">
        <v>3</v>
      </c>
      <c r="D2148" t="s">
        <v>1893</v>
      </c>
      <c r="E2148" s="10">
        <v>17521756</v>
      </c>
      <c r="F2148" s="10">
        <v>7476952307.4066601</v>
      </c>
      <c r="G2148" s="10">
        <f>tabStateTxnSplit[[#This Row],[Amount (INR)]]/tabStateTxnSplit[[#This Row],[Transactions]]</f>
        <v>426.72391439571811</v>
      </c>
    </row>
    <row r="2149" spans="1:7" x14ac:dyDescent="0.25">
      <c r="A2149" t="s">
        <v>77</v>
      </c>
      <c r="B2149">
        <v>2020</v>
      </c>
      <c r="C2149">
        <v>3</v>
      </c>
      <c r="D2149" t="s">
        <v>1896</v>
      </c>
      <c r="E2149" s="10">
        <v>129671</v>
      </c>
      <c r="F2149" s="10">
        <v>158512062.545901</v>
      </c>
      <c r="G2149" s="10">
        <f>tabStateTxnSplit[[#This Row],[Amount (INR)]]/tabStateTxnSplit[[#This Row],[Transactions]]</f>
        <v>1222.4172139175375</v>
      </c>
    </row>
    <row r="2150" spans="1:7" x14ac:dyDescent="0.25">
      <c r="A2150" t="s">
        <v>77</v>
      </c>
      <c r="B2150">
        <v>2020</v>
      </c>
      <c r="C2150">
        <v>3</v>
      </c>
      <c r="D2150" t="s">
        <v>1897</v>
      </c>
      <c r="E2150" s="10">
        <v>207434</v>
      </c>
      <c r="F2150" s="10">
        <v>90281020.159951493</v>
      </c>
      <c r="G2150" s="10">
        <f>tabStateTxnSplit[[#This Row],[Amount (INR)]]/tabStateTxnSplit[[#This Row],[Transactions]]</f>
        <v>435.2276876498139</v>
      </c>
    </row>
    <row r="2151" spans="1:7" x14ac:dyDescent="0.25">
      <c r="A2151" t="s">
        <v>77</v>
      </c>
      <c r="B2151">
        <v>2020</v>
      </c>
      <c r="C2151">
        <v>4</v>
      </c>
      <c r="D2151" t="s">
        <v>1894</v>
      </c>
      <c r="E2151" s="10">
        <v>47800741</v>
      </c>
      <c r="F2151" s="10">
        <v>172196381789.491</v>
      </c>
      <c r="G2151" s="10">
        <f>tabStateTxnSplit[[#This Row],[Amount (INR)]]/tabStateTxnSplit[[#This Row],[Transactions]]</f>
        <v>3602.3789210608888</v>
      </c>
    </row>
    <row r="2152" spans="1:7" x14ac:dyDescent="0.25">
      <c r="A2152" t="s">
        <v>77</v>
      </c>
      <c r="B2152">
        <v>2020</v>
      </c>
      <c r="C2152">
        <v>4</v>
      </c>
      <c r="D2152" t="s">
        <v>1895</v>
      </c>
      <c r="E2152" s="10">
        <v>41297305</v>
      </c>
      <c r="F2152" s="10">
        <v>24417758781.652199</v>
      </c>
      <c r="G2152" s="10">
        <f>tabStateTxnSplit[[#This Row],[Amount (INR)]]/tabStateTxnSplit[[#This Row],[Transactions]]</f>
        <v>591.26760890697824</v>
      </c>
    </row>
    <row r="2153" spans="1:7" x14ac:dyDescent="0.25">
      <c r="A2153" t="s">
        <v>77</v>
      </c>
      <c r="B2153">
        <v>2020</v>
      </c>
      <c r="C2153">
        <v>4</v>
      </c>
      <c r="D2153" t="s">
        <v>1893</v>
      </c>
      <c r="E2153" s="10">
        <v>21563946</v>
      </c>
      <c r="F2153" s="10">
        <v>9462546013.1633892</v>
      </c>
      <c r="G2153" s="10">
        <f>tabStateTxnSplit[[#This Row],[Amount (INR)]]/tabStateTxnSplit[[#This Row],[Transactions]]</f>
        <v>438.81328645338795</v>
      </c>
    </row>
    <row r="2154" spans="1:7" x14ac:dyDescent="0.25">
      <c r="A2154" t="s">
        <v>77</v>
      </c>
      <c r="B2154">
        <v>2020</v>
      </c>
      <c r="C2154">
        <v>4</v>
      </c>
      <c r="D2154" t="s">
        <v>1896</v>
      </c>
      <c r="E2154" s="10">
        <v>153044</v>
      </c>
      <c r="F2154" s="10">
        <v>186775413.142903</v>
      </c>
      <c r="G2154" s="10">
        <f>tabStateTxnSplit[[#This Row],[Amount (INR)]]/tabStateTxnSplit[[#This Row],[Transactions]]</f>
        <v>1220.403368592712</v>
      </c>
    </row>
    <row r="2155" spans="1:7" x14ac:dyDescent="0.25">
      <c r="A2155" t="s">
        <v>77</v>
      </c>
      <c r="B2155">
        <v>2020</v>
      </c>
      <c r="C2155">
        <v>4</v>
      </c>
      <c r="D2155" t="s">
        <v>1897</v>
      </c>
      <c r="E2155" s="10">
        <v>364665</v>
      </c>
      <c r="F2155" s="10">
        <v>209735503.545214</v>
      </c>
      <c r="G2155" s="10">
        <f>tabStateTxnSplit[[#This Row],[Amount (INR)]]/tabStateTxnSplit[[#This Row],[Transactions]]</f>
        <v>575.14569137486183</v>
      </c>
    </row>
    <row r="2156" spans="1:7" x14ac:dyDescent="0.25">
      <c r="A2156" t="s">
        <v>77</v>
      </c>
      <c r="B2156">
        <v>2021</v>
      </c>
      <c r="C2156">
        <v>1</v>
      </c>
      <c r="D2156" t="s">
        <v>1894</v>
      </c>
      <c r="E2156" s="10">
        <v>57446279</v>
      </c>
      <c r="F2156" s="10">
        <v>206405230307.961</v>
      </c>
      <c r="G2156" s="10">
        <f>tabStateTxnSplit[[#This Row],[Amount (INR)]]/tabStateTxnSplit[[#This Row],[Transactions]]</f>
        <v>3593.013053255564</v>
      </c>
    </row>
    <row r="2157" spans="1:7" x14ac:dyDescent="0.25">
      <c r="A2157" t="s">
        <v>77</v>
      </c>
      <c r="B2157">
        <v>2021</v>
      </c>
      <c r="C2157">
        <v>1</v>
      </c>
      <c r="D2157" t="s">
        <v>1895</v>
      </c>
      <c r="E2157" s="10">
        <v>53811885</v>
      </c>
      <c r="F2157" s="10">
        <v>30722779534.5825</v>
      </c>
      <c r="G2157" s="10">
        <f>tabStateTxnSplit[[#This Row],[Amount (INR)]]/tabStateTxnSplit[[#This Row],[Transactions]]</f>
        <v>570.92925725576242</v>
      </c>
    </row>
    <row r="2158" spans="1:7" x14ac:dyDescent="0.25">
      <c r="A2158" t="s">
        <v>77</v>
      </c>
      <c r="B2158">
        <v>2021</v>
      </c>
      <c r="C2158">
        <v>1</v>
      </c>
      <c r="D2158" t="s">
        <v>1893</v>
      </c>
      <c r="E2158" s="10">
        <v>24826273</v>
      </c>
      <c r="F2158" s="10">
        <v>11115915388.7395</v>
      </c>
      <c r="G2158" s="10">
        <f>tabStateTxnSplit[[#This Row],[Amount (INR)]]/tabStateTxnSplit[[#This Row],[Transactions]]</f>
        <v>447.74805258685024</v>
      </c>
    </row>
    <row r="2159" spans="1:7" x14ac:dyDescent="0.25">
      <c r="A2159" t="s">
        <v>77</v>
      </c>
      <c r="B2159">
        <v>2021</v>
      </c>
      <c r="C2159">
        <v>1</v>
      </c>
      <c r="D2159" t="s">
        <v>1896</v>
      </c>
      <c r="E2159" s="10">
        <v>170620</v>
      </c>
      <c r="F2159" s="10">
        <v>215319360.48403201</v>
      </c>
      <c r="G2159" s="10">
        <f>tabStateTxnSplit[[#This Row],[Amount (INR)]]/tabStateTxnSplit[[#This Row],[Transactions]]</f>
        <v>1261.9819510258587</v>
      </c>
    </row>
    <row r="2160" spans="1:7" x14ac:dyDescent="0.25">
      <c r="A2160" t="s">
        <v>77</v>
      </c>
      <c r="B2160">
        <v>2021</v>
      </c>
      <c r="C2160">
        <v>1</v>
      </c>
      <c r="D2160" t="s">
        <v>1897</v>
      </c>
      <c r="E2160" s="10">
        <v>301617</v>
      </c>
      <c r="F2160" s="10">
        <v>208899281.88347301</v>
      </c>
      <c r="G2160" s="10">
        <f>tabStateTxnSplit[[#This Row],[Amount (INR)]]/tabStateTxnSplit[[#This Row],[Transactions]]</f>
        <v>692.59783726869841</v>
      </c>
    </row>
    <row r="2161" spans="1:7" x14ac:dyDescent="0.25">
      <c r="A2161" t="s">
        <v>77</v>
      </c>
      <c r="B2161">
        <v>2021</v>
      </c>
      <c r="C2161">
        <v>2</v>
      </c>
      <c r="D2161" t="s">
        <v>1894</v>
      </c>
      <c r="E2161" s="10">
        <v>60812902</v>
      </c>
      <c r="F2161" s="10">
        <v>216379027686.302</v>
      </c>
      <c r="G2161" s="10">
        <f>tabStateTxnSplit[[#This Row],[Amount (INR)]]/tabStateTxnSplit[[#This Row],[Transactions]]</f>
        <v>3558.1105418436041</v>
      </c>
    </row>
    <row r="2162" spans="1:7" x14ac:dyDescent="0.25">
      <c r="A2162" t="s">
        <v>77</v>
      </c>
      <c r="B2162">
        <v>2021</v>
      </c>
      <c r="C2162">
        <v>2</v>
      </c>
      <c r="D2162" t="s">
        <v>1895</v>
      </c>
      <c r="E2162" s="10">
        <v>52048347</v>
      </c>
      <c r="F2162" s="10">
        <v>33504798112.883801</v>
      </c>
      <c r="G2162" s="10">
        <f>tabStateTxnSplit[[#This Row],[Amount (INR)]]/tabStateTxnSplit[[#This Row],[Transactions]]</f>
        <v>643.72453774341386</v>
      </c>
    </row>
    <row r="2163" spans="1:7" x14ac:dyDescent="0.25">
      <c r="A2163" t="s">
        <v>77</v>
      </c>
      <c r="B2163">
        <v>2021</v>
      </c>
      <c r="C2163">
        <v>2</v>
      </c>
      <c r="D2163" t="s">
        <v>1893</v>
      </c>
      <c r="E2163" s="10">
        <v>32753032</v>
      </c>
      <c r="F2163" s="10">
        <v>13155346942.2554</v>
      </c>
      <c r="G2163" s="10">
        <f>tabStateTxnSplit[[#This Row],[Amount (INR)]]/tabStateTxnSplit[[#This Row],[Transactions]]</f>
        <v>401.6527978922806</v>
      </c>
    </row>
    <row r="2164" spans="1:7" x14ac:dyDescent="0.25">
      <c r="A2164" t="s">
        <v>77</v>
      </c>
      <c r="B2164">
        <v>2021</v>
      </c>
      <c r="C2164">
        <v>2</v>
      </c>
      <c r="D2164" t="s">
        <v>1896</v>
      </c>
      <c r="E2164" s="10">
        <v>192614</v>
      </c>
      <c r="F2164" s="10">
        <v>225113402.66340199</v>
      </c>
      <c r="G2164" s="10">
        <f>tabStateTxnSplit[[#This Row],[Amount (INR)]]/tabStateTxnSplit[[#This Row],[Transactions]]</f>
        <v>1168.7281436624648</v>
      </c>
    </row>
    <row r="2165" spans="1:7" x14ac:dyDescent="0.25">
      <c r="A2165" t="s">
        <v>77</v>
      </c>
      <c r="B2165">
        <v>2021</v>
      </c>
      <c r="C2165">
        <v>2</v>
      </c>
      <c r="D2165" t="s">
        <v>1897</v>
      </c>
      <c r="E2165" s="10">
        <v>351547</v>
      </c>
      <c r="F2165" s="10">
        <v>223054882.44675201</v>
      </c>
      <c r="G2165" s="10">
        <f>tabStateTxnSplit[[#This Row],[Amount (INR)]]/tabStateTxnSplit[[#This Row],[Transactions]]</f>
        <v>634.49519537004164</v>
      </c>
    </row>
    <row r="2166" spans="1:7" x14ac:dyDescent="0.25">
      <c r="A2166" t="s">
        <v>70</v>
      </c>
      <c r="B2166">
        <v>2018</v>
      </c>
      <c r="C2166">
        <v>1</v>
      </c>
      <c r="D2166" t="s">
        <v>1893</v>
      </c>
      <c r="E2166" s="10">
        <v>4209319</v>
      </c>
      <c r="F2166" s="10">
        <v>831912767.59371805</v>
      </c>
      <c r="G2166" s="10">
        <f>tabStateTxnSplit[[#This Row],[Amount (INR)]]/tabStateTxnSplit[[#This Row],[Transactions]]</f>
        <v>197.6359519422781</v>
      </c>
    </row>
    <row r="2167" spans="1:7" x14ac:dyDescent="0.25">
      <c r="A2167" t="s">
        <v>70</v>
      </c>
      <c r="B2167">
        <v>2018</v>
      </c>
      <c r="C2167">
        <v>1</v>
      </c>
      <c r="D2167" t="s">
        <v>1894</v>
      </c>
      <c r="E2167" s="10">
        <v>3307245</v>
      </c>
      <c r="F2167" s="10">
        <v>11748268950.760401</v>
      </c>
      <c r="G2167" s="10">
        <f>tabStateTxnSplit[[#This Row],[Amount (INR)]]/tabStateTxnSplit[[#This Row],[Transactions]]</f>
        <v>3552.2826251942029</v>
      </c>
    </row>
    <row r="2168" spans="1:7" x14ac:dyDescent="0.25">
      <c r="A2168" t="s">
        <v>70</v>
      </c>
      <c r="B2168">
        <v>2018</v>
      </c>
      <c r="C2168">
        <v>1</v>
      </c>
      <c r="D2168" t="s">
        <v>1895</v>
      </c>
      <c r="E2168" s="10">
        <v>351474</v>
      </c>
      <c r="F2168" s="10">
        <v>282899066.61373699</v>
      </c>
      <c r="G2168" s="10">
        <f>tabStateTxnSplit[[#This Row],[Amount (INR)]]/tabStateTxnSplit[[#This Row],[Transactions]]</f>
        <v>804.89329684055429</v>
      </c>
    </row>
    <row r="2169" spans="1:7" x14ac:dyDescent="0.25">
      <c r="A2169" t="s">
        <v>70</v>
      </c>
      <c r="B2169">
        <v>2018</v>
      </c>
      <c r="C2169">
        <v>1</v>
      </c>
      <c r="D2169" t="s">
        <v>1896</v>
      </c>
      <c r="E2169" s="10">
        <v>262876</v>
      </c>
      <c r="F2169" s="10">
        <v>57011875.362337001</v>
      </c>
      <c r="G2169" s="10">
        <f>tabStateTxnSplit[[#This Row],[Amount (INR)]]/tabStateTxnSplit[[#This Row],[Transactions]]</f>
        <v>216.87744549649645</v>
      </c>
    </row>
    <row r="2170" spans="1:7" x14ac:dyDescent="0.25">
      <c r="A2170" t="s">
        <v>70</v>
      </c>
      <c r="B2170">
        <v>2018</v>
      </c>
      <c r="C2170">
        <v>1</v>
      </c>
      <c r="D2170" t="s">
        <v>1897</v>
      </c>
      <c r="E2170" s="10">
        <v>391852</v>
      </c>
      <c r="F2170" s="10">
        <v>388111458.21213502</v>
      </c>
      <c r="G2170" s="10">
        <f>tabStateTxnSplit[[#This Row],[Amount (INR)]]/tabStateTxnSplit[[#This Row],[Transactions]]</f>
        <v>990.45419753410727</v>
      </c>
    </row>
    <row r="2171" spans="1:7" x14ac:dyDescent="0.25">
      <c r="A2171" t="s">
        <v>70</v>
      </c>
      <c r="B2171">
        <v>2018</v>
      </c>
      <c r="C2171">
        <v>2</v>
      </c>
      <c r="D2171" t="s">
        <v>1894</v>
      </c>
      <c r="E2171" s="10">
        <v>4784079</v>
      </c>
      <c r="F2171" s="10">
        <v>20748520742.5755</v>
      </c>
      <c r="G2171" s="10">
        <f>tabStateTxnSplit[[#This Row],[Amount (INR)]]/tabStateTxnSplit[[#This Row],[Transactions]]</f>
        <v>4336.9937541950085</v>
      </c>
    </row>
    <row r="2172" spans="1:7" x14ac:dyDescent="0.25">
      <c r="A2172" t="s">
        <v>70</v>
      </c>
      <c r="B2172">
        <v>2018</v>
      </c>
      <c r="C2172">
        <v>2</v>
      </c>
      <c r="D2172" t="s">
        <v>1893</v>
      </c>
      <c r="E2172" s="10">
        <v>4686542</v>
      </c>
      <c r="F2172" s="10">
        <v>1274130053.8345699</v>
      </c>
      <c r="G2172" s="10">
        <f>tabStateTxnSplit[[#This Row],[Amount (INR)]]/tabStateTxnSplit[[#This Row],[Transactions]]</f>
        <v>271.86997445762142</v>
      </c>
    </row>
    <row r="2173" spans="1:7" x14ac:dyDescent="0.25">
      <c r="A2173" t="s">
        <v>70</v>
      </c>
      <c r="B2173">
        <v>2018</v>
      </c>
      <c r="C2173">
        <v>2</v>
      </c>
      <c r="D2173" t="s">
        <v>1895</v>
      </c>
      <c r="E2173" s="10">
        <v>701082</v>
      </c>
      <c r="F2173" s="10">
        <v>551696487.318542</v>
      </c>
      <c r="G2173" s="10">
        <f>tabStateTxnSplit[[#This Row],[Amount (INR)]]/tabStateTxnSplit[[#This Row],[Transactions]]</f>
        <v>786.92148324809648</v>
      </c>
    </row>
    <row r="2174" spans="1:7" x14ac:dyDescent="0.25">
      <c r="A2174" t="s">
        <v>70</v>
      </c>
      <c r="B2174">
        <v>2018</v>
      </c>
      <c r="C2174">
        <v>2</v>
      </c>
      <c r="D2174" t="s">
        <v>1896</v>
      </c>
      <c r="E2174" s="10">
        <v>277805</v>
      </c>
      <c r="F2174" s="10">
        <v>85498213.2538414</v>
      </c>
      <c r="G2174" s="10">
        <f>tabStateTxnSplit[[#This Row],[Amount (INR)]]/tabStateTxnSplit[[#This Row],[Transactions]]</f>
        <v>307.76340689995283</v>
      </c>
    </row>
    <row r="2175" spans="1:7" x14ac:dyDescent="0.25">
      <c r="A2175" t="s">
        <v>70</v>
      </c>
      <c r="B2175">
        <v>2018</v>
      </c>
      <c r="C2175">
        <v>2</v>
      </c>
      <c r="D2175" t="s">
        <v>1897</v>
      </c>
      <c r="E2175" s="10">
        <v>315162</v>
      </c>
      <c r="F2175" s="10">
        <v>357356020.66981602</v>
      </c>
      <c r="G2175" s="10">
        <f>tabStateTxnSplit[[#This Row],[Amount (INR)]]/tabStateTxnSplit[[#This Row],[Transactions]]</f>
        <v>1133.8804191806628</v>
      </c>
    </row>
    <row r="2176" spans="1:7" x14ac:dyDescent="0.25">
      <c r="A2176" t="s">
        <v>70</v>
      </c>
      <c r="B2176">
        <v>2018</v>
      </c>
      <c r="C2176">
        <v>3</v>
      </c>
      <c r="D2176" t="s">
        <v>1894</v>
      </c>
      <c r="E2176" s="10">
        <v>11560952</v>
      </c>
      <c r="F2176" s="10">
        <v>29253505738.828701</v>
      </c>
      <c r="G2176" s="10">
        <f>tabStateTxnSplit[[#This Row],[Amount (INR)]]/tabStateTxnSplit[[#This Row],[Transactions]]</f>
        <v>2530.3716976619835</v>
      </c>
    </row>
    <row r="2177" spans="1:7" x14ac:dyDescent="0.25">
      <c r="A2177" t="s">
        <v>70</v>
      </c>
      <c r="B2177">
        <v>2018</v>
      </c>
      <c r="C2177">
        <v>3</v>
      </c>
      <c r="D2177" t="s">
        <v>1893</v>
      </c>
      <c r="E2177" s="10">
        <v>5328881</v>
      </c>
      <c r="F2177" s="10">
        <v>1568136060.62783</v>
      </c>
      <c r="G2177" s="10">
        <f>tabStateTxnSplit[[#This Row],[Amount (INR)]]/tabStateTxnSplit[[#This Row],[Transactions]]</f>
        <v>294.27117262101183</v>
      </c>
    </row>
    <row r="2178" spans="1:7" x14ac:dyDescent="0.25">
      <c r="A2178" t="s">
        <v>70</v>
      </c>
      <c r="B2178">
        <v>2018</v>
      </c>
      <c r="C2178">
        <v>3</v>
      </c>
      <c r="D2178" t="s">
        <v>1895</v>
      </c>
      <c r="E2178" s="10">
        <v>1770075</v>
      </c>
      <c r="F2178" s="10">
        <v>855534175.47941804</v>
      </c>
      <c r="G2178" s="10">
        <f>tabStateTxnSplit[[#This Row],[Amount (INR)]]/tabStateTxnSplit[[#This Row],[Transactions]]</f>
        <v>483.33216133746765</v>
      </c>
    </row>
    <row r="2179" spans="1:7" x14ac:dyDescent="0.25">
      <c r="A2179" t="s">
        <v>70</v>
      </c>
      <c r="B2179">
        <v>2018</v>
      </c>
      <c r="C2179">
        <v>3</v>
      </c>
      <c r="D2179" t="s">
        <v>1896</v>
      </c>
      <c r="E2179" s="10">
        <v>307312</v>
      </c>
      <c r="F2179" s="10">
        <v>52554123.973762102</v>
      </c>
      <c r="G2179" s="10">
        <f>tabStateTxnSplit[[#This Row],[Amount (INR)]]/tabStateTxnSplit[[#This Row],[Transactions]]</f>
        <v>171.0122740854965</v>
      </c>
    </row>
    <row r="2180" spans="1:7" x14ac:dyDescent="0.25">
      <c r="A2180" t="s">
        <v>70</v>
      </c>
      <c r="B2180">
        <v>2018</v>
      </c>
      <c r="C2180">
        <v>3</v>
      </c>
      <c r="D2180" t="s">
        <v>1897</v>
      </c>
      <c r="E2180" s="10">
        <v>365483</v>
      </c>
      <c r="F2180" s="10">
        <v>300363110.81379497</v>
      </c>
      <c r="G2180" s="10">
        <f>tabStateTxnSplit[[#This Row],[Amount (INR)]]/tabStateTxnSplit[[#This Row],[Transactions]]</f>
        <v>821.82512131561509</v>
      </c>
    </row>
    <row r="2181" spans="1:7" x14ac:dyDescent="0.25">
      <c r="A2181" t="s">
        <v>70</v>
      </c>
      <c r="B2181">
        <v>2018</v>
      </c>
      <c r="C2181">
        <v>4</v>
      </c>
      <c r="D2181" t="s">
        <v>1894</v>
      </c>
      <c r="E2181" s="10">
        <v>15571288</v>
      </c>
      <c r="F2181" s="10">
        <v>44541667501.741096</v>
      </c>
      <c r="G2181" s="10">
        <f>tabStateTxnSplit[[#This Row],[Amount (INR)]]/tabStateTxnSplit[[#This Row],[Transactions]]</f>
        <v>2860.4998829731426</v>
      </c>
    </row>
    <row r="2182" spans="1:7" x14ac:dyDescent="0.25">
      <c r="A2182" t="s">
        <v>70</v>
      </c>
      <c r="B2182">
        <v>2018</v>
      </c>
      <c r="C2182">
        <v>4</v>
      </c>
      <c r="D2182" t="s">
        <v>1893</v>
      </c>
      <c r="E2182" s="10">
        <v>7121135</v>
      </c>
      <c r="F2182" s="10">
        <v>2165870863.1686502</v>
      </c>
      <c r="G2182" s="10">
        <f>tabStateTxnSplit[[#This Row],[Amount (INR)]]/tabStateTxnSplit[[#This Row],[Transactions]]</f>
        <v>304.14686186522937</v>
      </c>
    </row>
    <row r="2183" spans="1:7" x14ac:dyDescent="0.25">
      <c r="A2183" t="s">
        <v>70</v>
      </c>
      <c r="B2183">
        <v>2018</v>
      </c>
      <c r="C2183">
        <v>4</v>
      </c>
      <c r="D2183" t="s">
        <v>1895</v>
      </c>
      <c r="E2183" s="10">
        <v>5315161</v>
      </c>
      <c r="F2183" s="10">
        <v>2356841304.96492</v>
      </c>
      <c r="G2183" s="10">
        <f>tabStateTxnSplit[[#This Row],[Amount (INR)]]/tabStateTxnSplit[[#This Row],[Transactions]]</f>
        <v>443.41861045505868</v>
      </c>
    </row>
    <row r="2184" spans="1:7" x14ac:dyDescent="0.25">
      <c r="A2184" t="s">
        <v>70</v>
      </c>
      <c r="B2184">
        <v>2018</v>
      </c>
      <c r="C2184">
        <v>4</v>
      </c>
      <c r="D2184" t="s">
        <v>1896</v>
      </c>
      <c r="E2184" s="10">
        <v>392423</v>
      </c>
      <c r="F2184" s="10">
        <v>64569231.235592403</v>
      </c>
      <c r="G2184" s="10">
        <f>tabStateTxnSplit[[#This Row],[Amount (INR)]]/tabStateTxnSplit[[#This Row],[Transactions]]</f>
        <v>164.53987466481934</v>
      </c>
    </row>
    <row r="2185" spans="1:7" x14ac:dyDescent="0.25">
      <c r="A2185" t="s">
        <v>70</v>
      </c>
      <c r="B2185">
        <v>2018</v>
      </c>
      <c r="C2185">
        <v>4</v>
      </c>
      <c r="D2185" t="s">
        <v>1897</v>
      </c>
      <c r="E2185" s="10">
        <v>521147</v>
      </c>
      <c r="F2185" s="10">
        <v>380139546.93821597</v>
      </c>
      <c r="G2185" s="10">
        <f>tabStateTxnSplit[[#This Row],[Amount (INR)]]/tabStateTxnSplit[[#This Row],[Transactions]]</f>
        <v>729.42863901781254</v>
      </c>
    </row>
    <row r="2186" spans="1:7" x14ac:dyDescent="0.25">
      <c r="A2186" t="s">
        <v>70</v>
      </c>
      <c r="B2186">
        <v>2019</v>
      </c>
      <c r="C2186">
        <v>1</v>
      </c>
      <c r="D2186" t="s">
        <v>1894</v>
      </c>
      <c r="E2186" s="10">
        <v>40488967</v>
      </c>
      <c r="F2186" s="10">
        <v>87361237975.492996</v>
      </c>
      <c r="G2186" s="10">
        <f>tabStateTxnSplit[[#This Row],[Amount (INR)]]/tabStateTxnSplit[[#This Row],[Transactions]]</f>
        <v>2157.6553922823714</v>
      </c>
    </row>
    <row r="2187" spans="1:7" x14ac:dyDescent="0.25">
      <c r="A2187" t="s">
        <v>70</v>
      </c>
      <c r="B2187">
        <v>2019</v>
      </c>
      <c r="C2187">
        <v>1</v>
      </c>
      <c r="D2187" t="s">
        <v>1895</v>
      </c>
      <c r="E2187" s="10">
        <v>12341901</v>
      </c>
      <c r="F2187" s="10">
        <v>4144368545.5359602</v>
      </c>
      <c r="G2187" s="10">
        <f>tabStateTxnSplit[[#This Row],[Amount (INR)]]/tabStateTxnSplit[[#This Row],[Transactions]]</f>
        <v>335.79661233192201</v>
      </c>
    </row>
    <row r="2188" spans="1:7" x14ac:dyDescent="0.25">
      <c r="A2188" t="s">
        <v>70</v>
      </c>
      <c r="B2188">
        <v>2019</v>
      </c>
      <c r="C2188">
        <v>1</v>
      </c>
      <c r="D2188" t="s">
        <v>1893</v>
      </c>
      <c r="E2188" s="10">
        <v>11525394</v>
      </c>
      <c r="F2188" s="10">
        <v>3619117615.4851699</v>
      </c>
      <c r="G2188" s="10">
        <f>tabStateTxnSplit[[#This Row],[Amount (INR)]]/tabStateTxnSplit[[#This Row],[Transactions]]</f>
        <v>314.01248542871247</v>
      </c>
    </row>
    <row r="2189" spans="1:7" x14ac:dyDescent="0.25">
      <c r="A2189" t="s">
        <v>70</v>
      </c>
      <c r="B2189">
        <v>2019</v>
      </c>
      <c r="C2189">
        <v>1</v>
      </c>
      <c r="D2189" t="s">
        <v>1896</v>
      </c>
      <c r="E2189" s="10">
        <v>463688</v>
      </c>
      <c r="F2189" s="10">
        <v>54547989.275453903</v>
      </c>
      <c r="G2189" s="10">
        <f>tabStateTxnSplit[[#This Row],[Amount (INR)]]/tabStateTxnSplit[[#This Row],[Transactions]]</f>
        <v>117.63942408570828</v>
      </c>
    </row>
    <row r="2190" spans="1:7" x14ac:dyDescent="0.25">
      <c r="A2190" t="s">
        <v>70</v>
      </c>
      <c r="B2190">
        <v>2019</v>
      </c>
      <c r="C2190">
        <v>1</v>
      </c>
      <c r="D2190" t="s">
        <v>1897</v>
      </c>
      <c r="E2190" s="10">
        <v>470752</v>
      </c>
      <c r="F2190" s="10">
        <v>343989909.87508899</v>
      </c>
      <c r="G2190" s="10">
        <f>tabStateTxnSplit[[#This Row],[Amount (INR)]]/tabStateTxnSplit[[#This Row],[Transactions]]</f>
        <v>730.72426643984306</v>
      </c>
    </row>
    <row r="2191" spans="1:7" x14ac:dyDescent="0.25">
      <c r="A2191" t="s">
        <v>70</v>
      </c>
      <c r="B2191">
        <v>2019</v>
      </c>
      <c r="C2191">
        <v>2</v>
      </c>
      <c r="D2191" t="s">
        <v>1894</v>
      </c>
      <c r="E2191" s="10">
        <v>46741594</v>
      </c>
      <c r="F2191" s="10">
        <v>141095702899.16101</v>
      </c>
      <c r="G2191" s="10">
        <f>tabStateTxnSplit[[#This Row],[Amount (INR)]]/tabStateTxnSplit[[#This Row],[Transactions]]</f>
        <v>3018.6326743405671</v>
      </c>
    </row>
    <row r="2192" spans="1:7" x14ac:dyDescent="0.25">
      <c r="A2192" t="s">
        <v>70</v>
      </c>
      <c r="B2192">
        <v>2019</v>
      </c>
      <c r="C2192">
        <v>2</v>
      </c>
      <c r="D2192" t="s">
        <v>1895</v>
      </c>
      <c r="E2192" s="10">
        <v>25682382</v>
      </c>
      <c r="F2192" s="10">
        <v>8442740781.46984</v>
      </c>
      <c r="G2192" s="10">
        <f>tabStateTxnSplit[[#This Row],[Amount (INR)]]/tabStateTxnSplit[[#This Row],[Transactions]]</f>
        <v>328.73667175692037</v>
      </c>
    </row>
    <row r="2193" spans="1:7" x14ac:dyDescent="0.25">
      <c r="A2193" t="s">
        <v>70</v>
      </c>
      <c r="B2193">
        <v>2019</v>
      </c>
      <c r="C2193">
        <v>2</v>
      </c>
      <c r="D2193" t="s">
        <v>1893</v>
      </c>
      <c r="E2193" s="10">
        <v>16225017</v>
      </c>
      <c r="F2193" s="10">
        <v>5603477828.5489597</v>
      </c>
      <c r="G2193" s="10">
        <f>tabStateTxnSplit[[#This Row],[Amount (INR)]]/tabStateTxnSplit[[#This Row],[Transactions]]</f>
        <v>345.36036717551417</v>
      </c>
    </row>
    <row r="2194" spans="1:7" x14ac:dyDescent="0.25">
      <c r="A2194" t="s">
        <v>70</v>
      </c>
      <c r="B2194">
        <v>2019</v>
      </c>
      <c r="C2194">
        <v>2</v>
      </c>
      <c r="D2194" t="s">
        <v>1896</v>
      </c>
      <c r="E2194" s="10">
        <v>252173</v>
      </c>
      <c r="F2194" s="10">
        <v>43627344.863293901</v>
      </c>
      <c r="G2194" s="10">
        <f>tabStateTxnSplit[[#This Row],[Amount (INR)]]/tabStateTxnSplit[[#This Row],[Transactions]]</f>
        <v>173.00561465063231</v>
      </c>
    </row>
    <row r="2195" spans="1:7" x14ac:dyDescent="0.25">
      <c r="A2195" t="s">
        <v>70</v>
      </c>
      <c r="B2195">
        <v>2019</v>
      </c>
      <c r="C2195">
        <v>2</v>
      </c>
      <c r="D2195" t="s">
        <v>1897</v>
      </c>
      <c r="E2195" s="10">
        <v>709213</v>
      </c>
      <c r="F2195" s="10">
        <v>490894328.391536</v>
      </c>
      <c r="G2195" s="10">
        <f>tabStateTxnSplit[[#This Row],[Amount (INR)]]/tabStateTxnSplit[[#This Row],[Transactions]]</f>
        <v>692.16769629368889</v>
      </c>
    </row>
    <row r="2196" spans="1:7" x14ac:dyDescent="0.25">
      <c r="A2196" t="s">
        <v>70</v>
      </c>
      <c r="B2196">
        <v>2019</v>
      </c>
      <c r="C2196">
        <v>3</v>
      </c>
      <c r="D2196" t="s">
        <v>1894</v>
      </c>
      <c r="E2196" s="10">
        <v>59981113</v>
      </c>
      <c r="F2196" s="10">
        <v>180342868388.362</v>
      </c>
      <c r="G2196" s="10">
        <f>tabStateTxnSplit[[#This Row],[Amount (INR)]]/tabStateTxnSplit[[#This Row],[Transactions]]</f>
        <v>3006.6609198859314</v>
      </c>
    </row>
    <row r="2197" spans="1:7" x14ac:dyDescent="0.25">
      <c r="A2197" t="s">
        <v>70</v>
      </c>
      <c r="B2197">
        <v>2019</v>
      </c>
      <c r="C2197">
        <v>3</v>
      </c>
      <c r="D2197" t="s">
        <v>1895</v>
      </c>
      <c r="E2197" s="10">
        <v>44035953</v>
      </c>
      <c r="F2197" s="10">
        <v>14308557740.554199</v>
      </c>
      <c r="G2197" s="10">
        <f>tabStateTxnSplit[[#This Row],[Amount (INR)]]/tabStateTxnSplit[[#This Row],[Transactions]]</f>
        <v>324.92899019476653</v>
      </c>
    </row>
    <row r="2198" spans="1:7" x14ac:dyDescent="0.25">
      <c r="A2198" t="s">
        <v>70</v>
      </c>
      <c r="B2198">
        <v>2019</v>
      </c>
      <c r="C2198">
        <v>3</v>
      </c>
      <c r="D2198" t="s">
        <v>1893</v>
      </c>
      <c r="E2198" s="10">
        <v>16437222</v>
      </c>
      <c r="F2198" s="10">
        <v>6793699069.3873596</v>
      </c>
      <c r="G2198" s="10">
        <f>tabStateTxnSplit[[#This Row],[Amount (INR)]]/tabStateTxnSplit[[#This Row],[Transactions]]</f>
        <v>413.31187650731732</v>
      </c>
    </row>
    <row r="2199" spans="1:7" x14ac:dyDescent="0.25">
      <c r="A2199" t="s">
        <v>70</v>
      </c>
      <c r="B2199">
        <v>2019</v>
      </c>
      <c r="C2199">
        <v>3</v>
      </c>
      <c r="D2199" t="s">
        <v>1896</v>
      </c>
      <c r="E2199" s="10">
        <v>183163</v>
      </c>
      <c r="F2199" s="10">
        <v>39617186.740484901</v>
      </c>
      <c r="G2199" s="10">
        <f>tabStateTxnSplit[[#This Row],[Amount (INR)]]/tabStateTxnSplit[[#This Row],[Transactions]]</f>
        <v>216.29470329971065</v>
      </c>
    </row>
    <row r="2200" spans="1:7" x14ac:dyDescent="0.25">
      <c r="A2200" t="s">
        <v>70</v>
      </c>
      <c r="B2200">
        <v>2019</v>
      </c>
      <c r="C2200">
        <v>3</v>
      </c>
      <c r="D2200" t="s">
        <v>1897</v>
      </c>
      <c r="E2200" s="10">
        <v>857925</v>
      </c>
      <c r="F2200" s="10">
        <v>445278745.381841</v>
      </c>
      <c r="G2200" s="10">
        <f>tabStateTxnSplit[[#This Row],[Amount (INR)]]/tabStateTxnSplit[[#This Row],[Transactions]]</f>
        <v>519.01826544492928</v>
      </c>
    </row>
    <row r="2201" spans="1:7" x14ac:dyDescent="0.25">
      <c r="A2201" t="s">
        <v>70</v>
      </c>
      <c r="B2201">
        <v>2019</v>
      </c>
      <c r="C2201">
        <v>4</v>
      </c>
      <c r="D2201" t="s">
        <v>1894</v>
      </c>
      <c r="E2201" s="10">
        <v>82587060</v>
      </c>
      <c r="F2201" s="10">
        <v>249346680995.99301</v>
      </c>
      <c r="G2201" s="10">
        <f>tabStateTxnSplit[[#This Row],[Amount (INR)]]/tabStateTxnSplit[[#This Row],[Transactions]]</f>
        <v>3019.1979348337745</v>
      </c>
    </row>
    <row r="2202" spans="1:7" x14ac:dyDescent="0.25">
      <c r="A2202" t="s">
        <v>70</v>
      </c>
      <c r="B2202">
        <v>2019</v>
      </c>
      <c r="C2202">
        <v>4</v>
      </c>
      <c r="D2202" t="s">
        <v>1895</v>
      </c>
      <c r="E2202" s="10">
        <v>59347809</v>
      </c>
      <c r="F2202" s="10">
        <v>21510626607.0844</v>
      </c>
      <c r="G2202" s="10">
        <f>tabStateTxnSplit[[#This Row],[Amount (INR)]]/tabStateTxnSplit[[#This Row],[Transactions]]</f>
        <v>362.45022300796984</v>
      </c>
    </row>
    <row r="2203" spans="1:7" x14ac:dyDescent="0.25">
      <c r="A2203" t="s">
        <v>70</v>
      </c>
      <c r="B2203">
        <v>2019</v>
      </c>
      <c r="C2203">
        <v>4</v>
      </c>
      <c r="D2203" t="s">
        <v>1893</v>
      </c>
      <c r="E2203" s="10">
        <v>20797056</v>
      </c>
      <c r="F2203" s="10">
        <v>9561315124.6026497</v>
      </c>
      <c r="G2203" s="10">
        <f>tabStateTxnSplit[[#This Row],[Amount (INR)]]/tabStateTxnSplit[[#This Row],[Transactions]]</f>
        <v>459.74368317336115</v>
      </c>
    </row>
    <row r="2204" spans="1:7" x14ac:dyDescent="0.25">
      <c r="A2204" t="s">
        <v>70</v>
      </c>
      <c r="B2204">
        <v>2019</v>
      </c>
      <c r="C2204">
        <v>4</v>
      </c>
      <c r="D2204" t="s">
        <v>1896</v>
      </c>
      <c r="E2204" s="10">
        <v>137291</v>
      </c>
      <c r="F2204" s="10">
        <v>33453857.4045959</v>
      </c>
      <c r="G2204" s="10">
        <f>tabStateTxnSplit[[#This Row],[Amount (INR)]]/tabStateTxnSplit[[#This Row],[Transactions]]</f>
        <v>243.67116128949385</v>
      </c>
    </row>
    <row r="2205" spans="1:7" x14ac:dyDescent="0.25">
      <c r="A2205" t="s">
        <v>70</v>
      </c>
      <c r="B2205">
        <v>2019</v>
      </c>
      <c r="C2205">
        <v>4</v>
      </c>
      <c r="D2205" t="s">
        <v>1897</v>
      </c>
      <c r="E2205" s="10">
        <v>703042</v>
      </c>
      <c r="F2205" s="10">
        <v>294688962.65904599</v>
      </c>
      <c r="G2205" s="10">
        <f>tabStateTxnSplit[[#This Row],[Amount (INR)]]/tabStateTxnSplit[[#This Row],[Transactions]]</f>
        <v>419.162671161959</v>
      </c>
    </row>
    <row r="2206" spans="1:7" x14ac:dyDescent="0.25">
      <c r="A2206" t="s">
        <v>70</v>
      </c>
      <c r="B2206">
        <v>2020</v>
      </c>
      <c r="C2206">
        <v>1</v>
      </c>
      <c r="D2206" t="s">
        <v>1894</v>
      </c>
      <c r="E2206" s="10">
        <v>95668911</v>
      </c>
      <c r="F2206" s="10">
        <v>327641798044.80499</v>
      </c>
      <c r="G2206" s="10">
        <f>tabStateTxnSplit[[#This Row],[Amount (INR)]]/tabStateTxnSplit[[#This Row],[Transactions]]</f>
        <v>3424.7468129411968</v>
      </c>
    </row>
    <row r="2207" spans="1:7" x14ac:dyDescent="0.25">
      <c r="A2207" t="s">
        <v>70</v>
      </c>
      <c r="B2207">
        <v>2020</v>
      </c>
      <c r="C2207">
        <v>1</v>
      </c>
      <c r="D2207" t="s">
        <v>1895</v>
      </c>
      <c r="E2207" s="10">
        <v>76818285</v>
      </c>
      <c r="F2207" s="10">
        <v>31076431477.912601</v>
      </c>
      <c r="G2207" s="10">
        <f>tabStateTxnSplit[[#This Row],[Amount (INR)]]/tabStateTxnSplit[[#This Row],[Transactions]]</f>
        <v>404.54471846009841</v>
      </c>
    </row>
    <row r="2208" spans="1:7" x14ac:dyDescent="0.25">
      <c r="A2208" t="s">
        <v>70</v>
      </c>
      <c r="B2208">
        <v>2020</v>
      </c>
      <c r="C2208">
        <v>1</v>
      </c>
      <c r="D2208" t="s">
        <v>1893</v>
      </c>
      <c r="E2208" s="10">
        <v>26324268</v>
      </c>
      <c r="F2208" s="10">
        <v>12324266104.564899</v>
      </c>
      <c r="G2208" s="10">
        <f>tabStateTxnSplit[[#This Row],[Amount (INR)]]/tabStateTxnSplit[[#This Row],[Transactions]]</f>
        <v>468.17127467950485</v>
      </c>
    </row>
    <row r="2209" spans="1:7" x14ac:dyDescent="0.25">
      <c r="A2209" t="s">
        <v>70</v>
      </c>
      <c r="B2209">
        <v>2020</v>
      </c>
      <c r="C2209">
        <v>1</v>
      </c>
      <c r="D2209" t="s">
        <v>1896</v>
      </c>
      <c r="E2209" s="10">
        <v>88184</v>
      </c>
      <c r="F2209" s="10">
        <v>59500639.386845797</v>
      </c>
      <c r="G2209" s="10">
        <f>tabStateTxnSplit[[#This Row],[Amount (INR)]]/tabStateTxnSplit[[#This Row],[Transactions]]</f>
        <v>674.73282439950333</v>
      </c>
    </row>
    <row r="2210" spans="1:7" x14ac:dyDescent="0.25">
      <c r="A2210" t="s">
        <v>70</v>
      </c>
      <c r="B2210">
        <v>2020</v>
      </c>
      <c r="C2210">
        <v>1</v>
      </c>
      <c r="D2210" t="s">
        <v>1897</v>
      </c>
      <c r="E2210" s="10">
        <v>509877</v>
      </c>
      <c r="F2210" s="10">
        <v>241784101.54604799</v>
      </c>
      <c r="G2210" s="10">
        <f>tabStateTxnSplit[[#This Row],[Amount (INR)]]/tabStateTxnSplit[[#This Row],[Transactions]]</f>
        <v>474.20083970457188</v>
      </c>
    </row>
    <row r="2211" spans="1:7" x14ac:dyDescent="0.25">
      <c r="A2211" t="s">
        <v>70</v>
      </c>
      <c r="B2211">
        <v>2020</v>
      </c>
      <c r="C2211">
        <v>2</v>
      </c>
      <c r="D2211" t="s">
        <v>1894</v>
      </c>
      <c r="E2211" s="10">
        <v>76683293</v>
      </c>
      <c r="F2211" s="10">
        <v>279478553909.74298</v>
      </c>
      <c r="G2211" s="10">
        <f>tabStateTxnSplit[[#This Row],[Amount (INR)]]/tabStateTxnSplit[[#This Row],[Transactions]]</f>
        <v>3644.5820592204223</v>
      </c>
    </row>
    <row r="2212" spans="1:7" x14ac:dyDescent="0.25">
      <c r="A2212" t="s">
        <v>70</v>
      </c>
      <c r="B2212">
        <v>2020</v>
      </c>
      <c r="C2212">
        <v>2</v>
      </c>
      <c r="D2212" t="s">
        <v>1895</v>
      </c>
      <c r="E2212" s="10">
        <v>44181999</v>
      </c>
      <c r="F2212" s="10">
        <v>26712043204.891201</v>
      </c>
      <c r="G2212" s="10">
        <f>tabStateTxnSplit[[#This Row],[Amount (INR)]]/tabStateTxnSplit[[#This Row],[Transactions]]</f>
        <v>604.59109613603493</v>
      </c>
    </row>
    <row r="2213" spans="1:7" x14ac:dyDescent="0.25">
      <c r="A2213" t="s">
        <v>70</v>
      </c>
      <c r="B2213">
        <v>2020</v>
      </c>
      <c r="C2213">
        <v>2</v>
      </c>
      <c r="D2213" t="s">
        <v>1893</v>
      </c>
      <c r="E2213" s="10">
        <v>30885875</v>
      </c>
      <c r="F2213" s="10">
        <v>15106945863.857</v>
      </c>
      <c r="G2213" s="10">
        <f>tabStateTxnSplit[[#This Row],[Amount (INR)]]/tabStateTxnSplit[[#This Row],[Transactions]]</f>
        <v>489.12151149536805</v>
      </c>
    </row>
    <row r="2214" spans="1:7" x14ac:dyDescent="0.25">
      <c r="A2214" t="s">
        <v>70</v>
      </c>
      <c r="B2214">
        <v>2020</v>
      </c>
      <c r="C2214">
        <v>2</v>
      </c>
      <c r="D2214" t="s">
        <v>1896</v>
      </c>
      <c r="E2214" s="10">
        <v>116776</v>
      </c>
      <c r="F2214" s="10">
        <v>134169906.747504</v>
      </c>
      <c r="G2214" s="10">
        <f>tabStateTxnSplit[[#This Row],[Amount (INR)]]/tabStateTxnSplit[[#This Row],[Transactions]]</f>
        <v>1148.9510408603137</v>
      </c>
    </row>
    <row r="2215" spans="1:7" x14ac:dyDescent="0.25">
      <c r="A2215" t="s">
        <v>70</v>
      </c>
      <c r="B2215">
        <v>2020</v>
      </c>
      <c r="C2215">
        <v>2</v>
      </c>
      <c r="D2215" t="s">
        <v>1897</v>
      </c>
      <c r="E2215" s="10">
        <v>187200</v>
      </c>
      <c r="F2215" s="10">
        <v>100126467.191328</v>
      </c>
      <c r="G2215" s="10">
        <f>tabStateTxnSplit[[#This Row],[Amount (INR)]]/tabStateTxnSplit[[#This Row],[Transactions]]</f>
        <v>534.86360679128211</v>
      </c>
    </row>
    <row r="2216" spans="1:7" x14ac:dyDescent="0.25">
      <c r="A2216" t="s">
        <v>70</v>
      </c>
      <c r="B2216">
        <v>2020</v>
      </c>
      <c r="C2216">
        <v>3</v>
      </c>
      <c r="D2216" t="s">
        <v>1894</v>
      </c>
      <c r="E2216" s="10">
        <v>116668399</v>
      </c>
      <c r="F2216" s="10">
        <v>437459188905.05298</v>
      </c>
      <c r="G2216" s="10">
        <f>tabStateTxnSplit[[#This Row],[Amount (INR)]]/tabStateTxnSplit[[#This Row],[Transactions]]</f>
        <v>3749.5945144927632</v>
      </c>
    </row>
    <row r="2217" spans="1:7" x14ac:dyDescent="0.25">
      <c r="A2217" t="s">
        <v>70</v>
      </c>
      <c r="B2217">
        <v>2020</v>
      </c>
      <c r="C2217">
        <v>3</v>
      </c>
      <c r="D2217" t="s">
        <v>1895</v>
      </c>
      <c r="E2217" s="10">
        <v>86836471</v>
      </c>
      <c r="F2217" s="10">
        <v>49743225885.179398</v>
      </c>
      <c r="G2217" s="10">
        <f>tabStateTxnSplit[[#This Row],[Amount (INR)]]/tabStateTxnSplit[[#This Row],[Transactions]]</f>
        <v>572.83794829915871</v>
      </c>
    </row>
    <row r="2218" spans="1:7" x14ac:dyDescent="0.25">
      <c r="A2218" t="s">
        <v>70</v>
      </c>
      <c r="B2218">
        <v>2020</v>
      </c>
      <c r="C2218">
        <v>3</v>
      </c>
      <c r="D2218" t="s">
        <v>1893</v>
      </c>
      <c r="E2218" s="10">
        <v>32352860</v>
      </c>
      <c r="F2218" s="10">
        <v>18378477087.576801</v>
      </c>
      <c r="G2218" s="10">
        <f>tabStateTxnSplit[[#This Row],[Amount (INR)]]/tabStateTxnSplit[[#This Row],[Transactions]]</f>
        <v>568.06344439337977</v>
      </c>
    </row>
    <row r="2219" spans="1:7" x14ac:dyDescent="0.25">
      <c r="A2219" t="s">
        <v>70</v>
      </c>
      <c r="B2219">
        <v>2020</v>
      </c>
      <c r="C2219">
        <v>3</v>
      </c>
      <c r="D2219" t="s">
        <v>1896</v>
      </c>
      <c r="E2219" s="10">
        <v>195857</v>
      </c>
      <c r="F2219" s="10">
        <v>223377023.50525099</v>
      </c>
      <c r="G2219" s="10">
        <f>tabStateTxnSplit[[#This Row],[Amount (INR)]]/tabStateTxnSplit[[#This Row],[Transactions]]</f>
        <v>1140.5107987217766</v>
      </c>
    </row>
    <row r="2220" spans="1:7" x14ac:dyDescent="0.25">
      <c r="A2220" t="s">
        <v>70</v>
      </c>
      <c r="B2220">
        <v>2020</v>
      </c>
      <c r="C2220">
        <v>3</v>
      </c>
      <c r="D2220" t="s">
        <v>1897</v>
      </c>
      <c r="E2220" s="10">
        <v>318539</v>
      </c>
      <c r="F2220" s="10">
        <v>156875854.55487901</v>
      </c>
      <c r="G2220" s="10">
        <f>tabStateTxnSplit[[#This Row],[Amount (INR)]]/tabStateTxnSplit[[#This Row],[Transactions]]</f>
        <v>492.48554982240483</v>
      </c>
    </row>
    <row r="2221" spans="1:7" x14ac:dyDescent="0.25">
      <c r="A2221" t="s">
        <v>70</v>
      </c>
      <c r="B2221">
        <v>2020</v>
      </c>
      <c r="C2221">
        <v>4</v>
      </c>
      <c r="D2221" t="s">
        <v>1894</v>
      </c>
      <c r="E2221" s="10">
        <v>160607487</v>
      </c>
      <c r="F2221" s="10">
        <v>591976601278.51501</v>
      </c>
      <c r="G2221" s="10">
        <f>tabStateTxnSplit[[#This Row],[Amount (INR)]]/tabStateTxnSplit[[#This Row],[Transactions]]</f>
        <v>3685.8593103976218</v>
      </c>
    </row>
    <row r="2222" spans="1:7" x14ac:dyDescent="0.25">
      <c r="A2222" t="s">
        <v>70</v>
      </c>
      <c r="B2222">
        <v>2020</v>
      </c>
      <c r="C2222">
        <v>4</v>
      </c>
      <c r="D2222" t="s">
        <v>1895</v>
      </c>
      <c r="E2222" s="10">
        <v>143897953</v>
      </c>
      <c r="F2222" s="10">
        <v>81725950703.212708</v>
      </c>
      <c r="G2222" s="10">
        <f>tabStateTxnSplit[[#This Row],[Amount (INR)]]/tabStateTxnSplit[[#This Row],[Transactions]]</f>
        <v>567.94380322569782</v>
      </c>
    </row>
    <row r="2223" spans="1:7" x14ac:dyDescent="0.25">
      <c r="A2223" t="s">
        <v>70</v>
      </c>
      <c r="B2223">
        <v>2020</v>
      </c>
      <c r="C2223">
        <v>4</v>
      </c>
      <c r="D2223" t="s">
        <v>1893</v>
      </c>
      <c r="E2223" s="10">
        <v>38174710</v>
      </c>
      <c r="F2223" s="10">
        <v>22006183348.803902</v>
      </c>
      <c r="G2223" s="10">
        <f>tabStateTxnSplit[[#This Row],[Amount (INR)]]/tabStateTxnSplit[[#This Row],[Transactions]]</f>
        <v>576.45973862811013</v>
      </c>
    </row>
    <row r="2224" spans="1:7" x14ac:dyDescent="0.25">
      <c r="A2224" t="s">
        <v>70</v>
      </c>
      <c r="B2224">
        <v>2020</v>
      </c>
      <c r="C2224">
        <v>4</v>
      </c>
      <c r="D2224" t="s">
        <v>1896</v>
      </c>
      <c r="E2224" s="10">
        <v>230134</v>
      </c>
      <c r="F2224" s="10">
        <v>275357720.018058</v>
      </c>
      <c r="G2224" s="10">
        <f>tabStateTxnSplit[[#This Row],[Amount (INR)]]/tabStateTxnSplit[[#This Row],[Transactions]]</f>
        <v>1196.5103809869815</v>
      </c>
    </row>
    <row r="2225" spans="1:7" x14ac:dyDescent="0.25">
      <c r="A2225" t="s">
        <v>70</v>
      </c>
      <c r="B2225">
        <v>2020</v>
      </c>
      <c r="C2225">
        <v>4</v>
      </c>
      <c r="D2225" t="s">
        <v>1897</v>
      </c>
      <c r="E2225" s="10">
        <v>733503</v>
      </c>
      <c r="F2225" s="10">
        <v>366346176.40682399</v>
      </c>
      <c r="G2225" s="10">
        <f>tabStateTxnSplit[[#This Row],[Amount (INR)]]/tabStateTxnSplit[[#This Row],[Transactions]]</f>
        <v>499.44741385764473</v>
      </c>
    </row>
    <row r="2226" spans="1:7" x14ac:dyDescent="0.25">
      <c r="A2226" t="s">
        <v>70</v>
      </c>
      <c r="B2226">
        <v>2021</v>
      </c>
      <c r="C2226">
        <v>1</v>
      </c>
      <c r="D2226" t="s">
        <v>1895</v>
      </c>
      <c r="E2226" s="10">
        <v>185230619</v>
      </c>
      <c r="F2226" s="10">
        <v>95927278280.529999</v>
      </c>
      <c r="G2226" s="10">
        <f>tabStateTxnSplit[[#This Row],[Amount (INR)]]/tabStateTxnSplit[[#This Row],[Transactions]]</f>
        <v>517.8802446291561</v>
      </c>
    </row>
    <row r="2227" spans="1:7" x14ac:dyDescent="0.25">
      <c r="A2227" t="s">
        <v>70</v>
      </c>
      <c r="B2227">
        <v>2021</v>
      </c>
      <c r="C2227">
        <v>1</v>
      </c>
      <c r="D2227" t="s">
        <v>1894</v>
      </c>
      <c r="E2227" s="10">
        <v>179738195</v>
      </c>
      <c r="F2227" s="10">
        <v>676276353116.84094</v>
      </c>
      <c r="G2227" s="10">
        <f>tabStateTxnSplit[[#This Row],[Amount (INR)]]/tabStateTxnSplit[[#This Row],[Transactions]]</f>
        <v>3762.563394590899</v>
      </c>
    </row>
    <row r="2228" spans="1:7" x14ac:dyDescent="0.25">
      <c r="A2228" t="s">
        <v>70</v>
      </c>
      <c r="B2228">
        <v>2021</v>
      </c>
      <c r="C2228">
        <v>1</v>
      </c>
      <c r="D2228" t="s">
        <v>1893</v>
      </c>
      <c r="E2228" s="10">
        <v>46371555</v>
      </c>
      <c r="F2228" s="10">
        <v>26447601338.533401</v>
      </c>
      <c r="G2228" s="10">
        <f>tabStateTxnSplit[[#This Row],[Amount (INR)]]/tabStateTxnSplit[[#This Row],[Transactions]]</f>
        <v>570.34104934659626</v>
      </c>
    </row>
    <row r="2229" spans="1:7" x14ac:dyDescent="0.25">
      <c r="A2229" t="s">
        <v>70</v>
      </c>
      <c r="B2229">
        <v>2021</v>
      </c>
      <c r="C2229">
        <v>1</v>
      </c>
      <c r="D2229" t="s">
        <v>1896</v>
      </c>
      <c r="E2229" s="10">
        <v>262473</v>
      </c>
      <c r="F2229" s="10">
        <v>320153410.179694</v>
      </c>
      <c r="G2229" s="10">
        <f>tabStateTxnSplit[[#This Row],[Amount (INR)]]/tabStateTxnSplit[[#This Row],[Transactions]]</f>
        <v>1219.7574995511691</v>
      </c>
    </row>
    <row r="2230" spans="1:7" x14ac:dyDescent="0.25">
      <c r="A2230" t="s">
        <v>70</v>
      </c>
      <c r="B2230">
        <v>2021</v>
      </c>
      <c r="C2230">
        <v>1</v>
      </c>
      <c r="D2230" t="s">
        <v>1897</v>
      </c>
      <c r="E2230" s="10">
        <v>969268</v>
      </c>
      <c r="F2230" s="10">
        <v>387877900.50448602</v>
      </c>
      <c r="G2230" s="10">
        <f>tabStateTxnSplit[[#This Row],[Amount (INR)]]/tabStateTxnSplit[[#This Row],[Transactions]]</f>
        <v>400.17611280315253</v>
      </c>
    </row>
    <row r="2231" spans="1:7" x14ac:dyDescent="0.25">
      <c r="A2231" t="s">
        <v>70</v>
      </c>
      <c r="B2231">
        <v>2021</v>
      </c>
      <c r="C2231">
        <v>2</v>
      </c>
      <c r="D2231" t="s">
        <v>1894</v>
      </c>
      <c r="E2231" s="10">
        <v>230861833</v>
      </c>
      <c r="F2231" s="10">
        <v>872151973637.88501</v>
      </c>
      <c r="G2231" s="10">
        <f>tabStateTxnSplit[[#This Row],[Amount (INR)]]/tabStateTxnSplit[[#This Row],[Transactions]]</f>
        <v>3777.8092736441413</v>
      </c>
    </row>
    <row r="2232" spans="1:7" x14ac:dyDescent="0.25">
      <c r="A2232" t="s">
        <v>70</v>
      </c>
      <c r="B2232">
        <v>2021</v>
      </c>
      <c r="C2232">
        <v>2</v>
      </c>
      <c r="D2232" t="s">
        <v>1895</v>
      </c>
      <c r="E2232" s="10">
        <v>205232899</v>
      </c>
      <c r="F2232" s="10">
        <v>123207789311.29601</v>
      </c>
      <c r="G2232" s="10">
        <f>tabStateTxnSplit[[#This Row],[Amount (INR)]]/tabStateTxnSplit[[#This Row],[Transactions]]</f>
        <v>600.33157408791465</v>
      </c>
    </row>
    <row r="2233" spans="1:7" x14ac:dyDescent="0.25">
      <c r="A2233" t="s">
        <v>70</v>
      </c>
      <c r="B2233">
        <v>2021</v>
      </c>
      <c r="C2233">
        <v>2</v>
      </c>
      <c r="D2233" t="s">
        <v>1893</v>
      </c>
      <c r="E2233" s="10">
        <v>58637866</v>
      </c>
      <c r="F2233" s="10">
        <v>31877277168.343201</v>
      </c>
      <c r="G2233" s="10">
        <f>tabStateTxnSplit[[#This Row],[Amount (INR)]]/tabStateTxnSplit[[#This Row],[Transactions]]</f>
        <v>543.62955787550663</v>
      </c>
    </row>
    <row r="2234" spans="1:7" x14ac:dyDescent="0.25">
      <c r="A2234" t="s">
        <v>70</v>
      </c>
      <c r="B2234">
        <v>2021</v>
      </c>
      <c r="C2234">
        <v>2</v>
      </c>
      <c r="D2234" t="s">
        <v>1896</v>
      </c>
      <c r="E2234" s="10">
        <v>278546</v>
      </c>
      <c r="F2234" s="10">
        <v>300569264.14438802</v>
      </c>
      <c r="G2234" s="10">
        <f>tabStateTxnSplit[[#This Row],[Amount (INR)]]/tabStateTxnSplit[[#This Row],[Transactions]]</f>
        <v>1079.0650885110108</v>
      </c>
    </row>
    <row r="2235" spans="1:7" x14ac:dyDescent="0.25">
      <c r="A2235" t="s">
        <v>70</v>
      </c>
      <c r="B2235">
        <v>2021</v>
      </c>
      <c r="C2235">
        <v>2</v>
      </c>
      <c r="D2235" t="s">
        <v>1897</v>
      </c>
      <c r="E2235" s="10">
        <v>856400</v>
      </c>
      <c r="F2235" s="10">
        <v>420723415.91505599</v>
      </c>
      <c r="G2235" s="10">
        <f>tabStateTxnSplit[[#This Row],[Amount (INR)]]/tabStateTxnSplit[[#This Row],[Transactions]]</f>
        <v>491.26975235293787</v>
      </c>
    </row>
    <row r="2236" spans="1:7" x14ac:dyDescent="0.25">
      <c r="A2236" t="s">
        <v>71</v>
      </c>
      <c r="B2236">
        <v>2018</v>
      </c>
      <c r="C2236">
        <v>1</v>
      </c>
      <c r="D2236" t="s">
        <v>1893</v>
      </c>
      <c r="E2236" s="10">
        <v>86819</v>
      </c>
      <c r="F2236" s="10">
        <v>14079439.569905899</v>
      </c>
      <c r="G2236" s="10">
        <f>tabStateTxnSplit[[#This Row],[Amount (INR)]]/tabStateTxnSplit[[#This Row],[Transactions]]</f>
        <v>162.1700269515417</v>
      </c>
    </row>
    <row r="2237" spans="1:7" x14ac:dyDescent="0.25">
      <c r="A2237" t="s">
        <v>71</v>
      </c>
      <c r="B2237">
        <v>2018</v>
      </c>
      <c r="C2237">
        <v>1</v>
      </c>
      <c r="D2237" t="s">
        <v>1894</v>
      </c>
      <c r="E2237" s="10">
        <v>44844</v>
      </c>
      <c r="F2237" s="10">
        <v>112229994.97675601</v>
      </c>
      <c r="G2237" s="10">
        <f>tabStateTxnSplit[[#This Row],[Amount (INR)]]/tabStateTxnSplit[[#This Row],[Transactions]]</f>
        <v>2502.6758312540364</v>
      </c>
    </row>
    <row r="2238" spans="1:7" x14ac:dyDescent="0.25">
      <c r="A2238" t="s">
        <v>71</v>
      </c>
      <c r="B2238">
        <v>2018</v>
      </c>
      <c r="C2238">
        <v>1</v>
      </c>
      <c r="D2238" t="s">
        <v>1896</v>
      </c>
      <c r="E2238" s="10">
        <v>4842</v>
      </c>
      <c r="F2238" s="10">
        <v>672247.58817101503</v>
      </c>
      <c r="G2238" s="10">
        <f>tabStateTxnSplit[[#This Row],[Amount (INR)]]/tabStateTxnSplit[[#This Row],[Transactions]]</f>
        <v>138.83675922573627</v>
      </c>
    </row>
    <row r="2239" spans="1:7" x14ac:dyDescent="0.25">
      <c r="A2239" t="s">
        <v>71</v>
      </c>
      <c r="B2239">
        <v>2018</v>
      </c>
      <c r="C2239">
        <v>1</v>
      </c>
      <c r="D2239" t="s">
        <v>1895</v>
      </c>
      <c r="E2239" s="10">
        <v>4833</v>
      </c>
      <c r="F2239" s="10">
        <v>6080959.8828360802</v>
      </c>
      <c r="G2239" s="10">
        <f>tabStateTxnSplit[[#This Row],[Amount (INR)]]/tabStateTxnSplit[[#This Row],[Transactions]]</f>
        <v>1258.2164044767392</v>
      </c>
    </row>
    <row r="2240" spans="1:7" x14ac:dyDescent="0.25">
      <c r="A2240" t="s">
        <v>71</v>
      </c>
      <c r="B2240">
        <v>2018</v>
      </c>
      <c r="C2240">
        <v>1</v>
      </c>
      <c r="D2240" t="s">
        <v>1897</v>
      </c>
      <c r="E2240" s="10">
        <v>6819</v>
      </c>
      <c r="F2240" s="10">
        <v>4916272.5129527897</v>
      </c>
      <c r="G2240" s="10">
        <f>tabStateTxnSplit[[#This Row],[Amount (INR)]]/tabStateTxnSplit[[#This Row],[Transactions]]</f>
        <v>720.96678588543625</v>
      </c>
    </row>
    <row r="2241" spans="1:7" x14ac:dyDescent="0.25">
      <c r="A2241" t="s">
        <v>71</v>
      </c>
      <c r="B2241">
        <v>2018</v>
      </c>
      <c r="C2241">
        <v>2</v>
      </c>
      <c r="D2241" t="s">
        <v>1893</v>
      </c>
      <c r="E2241" s="10">
        <v>118171</v>
      </c>
      <c r="F2241" s="10">
        <v>22554398.152730301</v>
      </c>
      <c r="G2241" s="10">
        <f>tabStateTxnSplit[[#This Row],[Amount (INR)]]/tabStateTxnSplit[[#This Row],[Transactions]]</f>
        <v>190.86237869469076</v>
      </c>
    </row>
    <row r="2242" spans="1:7" x14ac:dyDescent="0.25">
      <c r="A2242" t="s">
        <v>71</v>
      </c>
      <c r="B2242">
        <v>2018</v>
      </c>
      <c r="C2242">
        <v>2</v>
      </c>
      <c r="D2242" t="s">
        <v>1894</v>
      </c>
      <c r="E2242" s="10">
        <v>73821</v>
      </c>
      <c r="F2242" s="10">
        <v>197666881.87296799</v>
      </c>
      <c r="G2242" s="10">
        <f>tabStateTxnSplit[[#This Row],[Amount (INR)]]/tabStateTxnSplit[[#This Row],[Transactions]]</f>
        <v>2677.6511002691373</v>
      </c>
    </row>
    <row r="2243" spans="1:7" x14ac:dyDescent="0.25">
      <c r="A2243" t="s">
        <v>71</v>
      </c>
      <c r="B2243">
        <v>2018</v>
      </c>
      <c r="C2243">
        <v>2</v>
      </c>
      <c r="D2243" t="s">
        <v>1895</v>
      </c>
      <c r="E2243" s="10">
        <v>9621</v>
      </c>
      <c r="F2243" s="10">
        <v>10570951.1515687</v>
      </c>
      <c r="G2243" s="10">
        <f>tabStateTxnSplit[[#This Row],[Amount (INR)]]/tabStateTxnSplit[[#This Row],[Transactions]]</f>
        <v>1098.7372572049371</v>
      </c>
    </row>
    <row r="2244" spans="1:7" x14ac:dyDescent="0.25">
      <c r="A2244" t="s">
        <v>71</v>
      </c>
      <c r="B2244">
        <v>2018</v>
      </c>
      <c r="C2244">
        <v>2</v>
      </c>
      <c r="D2244" t="s">
        <v>1896</v>
      </c>
      <c r="E2244" s="10">
        <v>6925</v>
      </c>
      <c r="F2244" s="10">
        <v>1264101.9048103599</v>
      </c>
      <c r="G2244" s="10">
        <f>tabStateTxnSplit[[#This Row],[Amount (INR)]]/tabStateTxnSplit[[#This Row],[Transactions]]</f>
        <v>182.54179130835522</v>
      </c>
    </row>
    <row r="2245" spans="1:7" x14ac:dyDescent="0.25">
      <c r="A2245" t="s">
        <v>71</v>
      </c>
      <c r="B2245">
        <v>2018</v>
      </c>
      <c r="C2245">
        <v>2</v>
      </c>
      <c r="D2245" t="s">
        <v>1897</v>
      </c>
      <c r="E2245" s="10">
        <v>6021</v>
      </c>
      <c r="F2245" s="10">
        <v>4835385.6340576299</v>
      </c>
      <c r="G2245" s="10">
        <f>tabStateTxnSplit[[#This Row],[Amount (INR)]]/tabStateTxnSplit[[#This Row],[Transactions]]</f>
        <v>803.08680186972765</v>
      </c>
    </row>
    <row r="2246" spans="1:7" x14ac:dyDescent="0.25">
      <c r="A2246" t="s">
        <v>71</v>
      </c>
      <c r="B2246">
        <v>2018</v>
      </c>
      <c r="C2246">
        <v>3</v>
      </c>
      <c r="D2246" t="s">
        <v>1894</v>
      </c>
      <c r="E2246" s="10">
        <v>186065</v>
      </c>
      <c r="F2246" s="10">
        <v>398867427.324633</v>
      </c>
      <c r="G2246" s="10">
        <f>tabStateTxnSplit[[#This Row],[Amount (INR)]]/tabStateTxnSplit[[#This Row],[Transactions]]</f>
        <v>2143.6993917428481</v>
      </c>
    </row>
    <row r="2247" spans="1:7" x14ac:dyDescent="0.25">
      <c r="A2247" t="s">
        <v>71</v>
      </c>
      <c r="B2247">
        <v>2018</v>
      </c>
      <c r="C2247">
        <v>3</v>
      </c>
      <c r="D2247" t="s">
        <v>1893</v>
      </c>
      <c r="E2247" s="10">
        <v>156308</v>
      </c>
      <c r="F2247" s="10">
        <v>33484811.212822799</v>
      </c>
      <c r="G2247" s="10">
        <f>tabStateTxnSplit[[#This Row],[Amount (INR)]]/tabStateTxnSplit[[#This Row],[Transactions]]</f>
        <v>214.22327208346852</v>
      </c>
    </row>
    <row r="2248" spans="1:7" x14ac:dyDescent="0.25">
      <c r="A2248" t="s">
        <v>71</v>
      </c>
      <c r="B2248">
        <v>2018</v>
      </c>
      <c r="C2248">
        <v>3</v>
      </c>
      <c r="D2248" t="s">
        <v>1895</v>
      </c>
      <c r="E2248" s="10">
        <v>21476</v>
      </c>
      <c r="F2248" s="10">
        <v>16092396.4111339</v>
      </c>
      <c r="G2248" s="10">
        <f>tabStateTxnSplit[[#This Row],[Amount (INR)]]/tabStateTxnSplit[[#This Row],[Transactions]]</f>
        <v>749.32000424352304</v>
      </c>
    </row>
    <row r="2249" spans="1:7" x14ac:dyDescent="0.25">
      <c r="A2249" t="s">
        <v>71</v>
      </c>
      <c r="B2249">
        <v>2018</v>
      </c>
      <c r="C2249">
        <v>3</v>
      </c>
      <c r="D2249" t="s">
        <v>1896</v>
      </c>
      <c r="E2249" s="10">
        <v>8106</v>
      </c>
      <c r="F2249" s="10">
        <v>1080000.0112896301</v>
      </c>
      <c r="G2249" s="10">
        <f>tabStateTxnSplit[[#This Row],[Amount (INR)]]/tabStateTxnSplit[[#This Row],[Transactions]]</f>
        <v>133.23464239941157</v>
      </c>
    </row>
    <row r="2250" spans="1:7" x14ac:dyDescent="0.25">
      <c r="A2250" t="s">
        <v>71</v>
      </c>
      <c r="B2250">
        <v>2018</v>
      </c>
      <c r="C2250">
        <v>3</v>
      </c>
      <c r="D2250" t="s">
        <v>1897</v>
      </c>
      <c r="E2250" s="10">
        <v>5748</v>
      </c>
      <c r="F2250" s="10">
        <v>4338753.0807125401</v>
      </c>
      <c r="G2250" s="10">
        <f>tabStateTxnSplit[[#This Row],[Amount (INR)]]/tabStateTxnSplit[[#This Row],[Transactions]]</f>
        <v>754.82830214205637</v>
      </c>
    </row>
    <row r="2251" spans="1:7" x14ac:dyDescent="0.25">
      <c r="A2251" t="s">
        <v>71</v>
      </c>
      <c r="B2251">
        <v>2018</v>
      </c>
      <c r="C2251">
        <v>4</v>
      </c>
      <c r="D2251" t="s">
        <v>1893</v>
      </c>
      <c r="E2251" s="10">
        <v>204720</v>
      </c>
      <c r="F2251" s="10">
        <v>38334816.663799196</v>
      </c>
      <c r="G2251" s="10">
        <f>tabStateTxnSplit[[#This Row],[Amount (INR)]]/tabStateTxnSplit[[#This Row],[Transactions]]</f>
        <v>187.25486842418522</v>
      </c>
    </row>
    <row r="2252" spans="1:7" x14ac:dyDescent="0.25">
      <c r="A2252" t="s">
        <v>71</v>
      </c>
      <c r="B2252">
        <v>2018</v>
      </c>
      <c r="C2252">
        <v>4</v>
      </c>
      <c r="D2252" t="s">
        <v>1894</v>
      </c>
      <c r="E2252" s="10">
        <v>179739</v>
      </c>
      <c r="F2252" s="10">
        <v>549068822.37296796</v>
      </c>
      <c r="G2252" s="10">
        <f>tabStateTxnSplit[[#This Row],[Amount (INR)]]/tabStateTxnSplit[[#This Row],[Transactions]]</f>
        <v>3054.811823660797</v>
      </c>
    </row>
    <row r="2253" spans="1:7" x14ac:dyDescent="0.25">
      <c r="A2253" t="s">
        <v>71</v>
      </c>
      <c r="B2253">
        <v>2018</v>
      </c>
      <c r="C2253">
        <v>4</v>
      </c>
      <c r="D2253" t="s">
        <v>1895</v>
      </c>
      <c r="E2253" s="10">
        <v>50888</v>
      </c>
      <c r="F2253" s="10">
        <v>31066467.6333903</v>
      </c>
      <c r="G2253" s="10">
        <f>tabStateTxnSplit[[#This Row],[Amount (INR)]]/tabStateTxnSplit[[#This Row],[Transactions]]</f>
        <v>610.48710174088785</v>
      </c>
    </row>
    <row r="2254" spans="1:7" x14ac:dyDescent="0.25">
      <c r="A2254" t="s">
        <v>71</v>
      </c>
      <c r="B2254">
        <v>2018</v>
      </c>
      <c r="C2254">
        <v>4</v>
      </c>
      <c r="D2254" t="s">
        <v>1896</v>
      </c>
      <c r="E2254" s="10">
        <v>6441</v>
      </c>
      <c r="F2254" s="10">
        <v>1023126.8205747399</v>
      </c>
      <c r="G2254" s="10">
        <f>tabStateTxnSplit[[#This Row],[Amount (INR)]]/tabStateTxnSplit[[#This Row],[Transactions]]</f>
        <v>158.84595879129637</v>
      </c>
    </row>
    <row r="2255" spans="1:7" x14ac:dyDescent="0.25">
      <c r="A2255" t="s">
        <v>71</v>
      </c>
      <c r="B2255">
        <v>2018</v>
      </c>
      <c r="C2255">
        <v>4</v>
      </c>
      <c r="D2255" t="s">
        <v>1897</v>
      </c>
      <c r="E2255" s="10">
        <v>6271</v>
      </c>
      <c r="F2255" s="10">
        <v>5392365.9737139801</v>
      </c>
      <c r="G2255" s="10">
        <f>tabStateTxnSplit[[#This Row],[Amount (INR)]]/tabStateTxnSplit[[#This Row],[Transactions]]</f>
        <v>859.88932765332163</v>
      </c>
    </row>
    <row r="2256" spans="1:7" x14ac:dyDescent="0.25">
      <c r="A2256" t="s">
        <v>71</v>
      </c>
      <c r="B2256">
        <v>2019</v>
      </c>
      <c r="C2256">
        <v>1</v>
      </c>
      <c r="D2256" t="s">
        <v>1894</v>
      </c>
      <c r="E2256" s="10">
        <v>296993</v>
      </c>
      <c r="F2256" s="10">
        <v>679165332.81238902</v>
      </c>
      <c r="G2256" s="10">
        <f>tabStateTxnSplit[[#This Row],[Amount (INR)]]/tabStateTxnSplit[[#This Row],[Transactions]]</f>
        <v>2286.8058601124908</v>
      </c>
    </row>
    <row r="2257" spans="1:7" x14ac:dyDescent="0.25">
      <c r="A2257" t="s">
        <v>71</v>
      </c>
      <c r="B2257">
        <v>2019</v>
      </c>
      <c r="C2257">
        <v>1</v>
      </c>
      <c r="D2257" t="s">
        <v>1893</v>
      </c>
      <c r="E2257" s="10">
        <v>227997</v>
      </c>
      <c r="F2257" s="10">
        <v>44429378.422779202</v>
      </c>
      <c r="G2257" s="10">
        <f>tabStateTxnSplit[[#This Row],[Amount (INR)]]/tabStateTxnSplit[[#This Row],[Transactions]]</f>
        <v>194.86825889278896</v>
      </c>
    </row>
    <row r="2258" spans="1:7" x14ac:dyDescent="0.25">
      <c r="A2258" t="s">
        <v>71</v>
      </c>
      <c r="B2258">
        <v>2019</v>
      </c>
      <c r="C2258">
        <v>1</v>
      </c>
      <c r="D2258" t="s">
        <v>1895</v>
      </c>
      <c r="E2258" s="10">
        <v>46642</v>
      </c>
      <c r="F2258" s="10">
        <v>28109966.319947701</v>
      </c>
      <c r="G2258" s="10">
        <f>tabStateTxnSplit[[#This Row],[Amount (INR)]]/tabStateTxnSplit[[#This Row],[Transactions]]</f>
        <v>602.67497791577762</v>
      </c>
    </row>
    <row r="2259" spans="1:7" x14ac:dyDescent="0.25">
      <c r="A2259" t="s">
        <v>71</v>
      </c>
      <c r="B2259">
        <v>2019</v>
      </c>
      <c r="C2259">
        <v>1</v>
      </c>
      <c r="D2259" t="s">
        <v>1896</v>
      </c>
      <c r="E2259" s="10">
        <v>4189</v>
      </c>
      <c r="F2259" s="10">
        <v>461473.58856435103</v>
      </c>
      <c r="G2259" s="10">
        <f>tabStateTxnSplit[[#This Row],[Amount (INR)]]/tabStateTxnSplit[[#This Row],[Transactions]]</f>
        <v>110.1631865754001</v>
      </c>
    </row>
    <row r="2260" spans="1:7" x14ac:dyDescent="0.25">
      <c r="A2260" t="s">
        <v>71</v>
      </c>
      <c r="B2260">
        <v>2019</v>
      </c>
      <c r="C2260">
        <v>1</v>
      </c>
      <c r="D2260" t="s">
        <v>1897</v>
      </c>
      <c r="E2260" s="10">
        <v>5105</v>
      </c>
      <c r="F2260" s="10">
        <v>4728790.4721388305</v>
      </c>
      <c r="G2260" s="10">
        <f>tabStateTxnSplit[[#This Row],[Amount (INR)]]/tabStateTxnSplit[[#This Row],[Transactions]]</f>
        <v>926.30567524756714</v>
      </c>
    </row>
    <row r="2261" spans="1:7" x14ac:dyDescent="0.25">
      <c r="A2261" t="s">
        <v>71</v>
      </c>
      <c r="B2261">
        <v>2019</v>
      </c>
      <c r="C2261">
        <v>2</v>
      </c>
      <c r="D2261" t="s">
        <v>1894</v>
      </c>
      <c r="E2261" s="10">
        <v>240776</v>
      </c>
      <c r="F2261" s="10">
        <v>751113516.22567499</v>
      </c>
      <c r="G2261" s="10">
        <f>tabStateTxnSplit[[#This Row],[Amount (INR)]]/tabStateTxnSplit[[#This Row],[Transactions]]</f>
        <v>3119.5530959301382</v>
      </c>
    </row>
    <row r="2262" spans="1:7" x14ac:dyDescent="0.25">
      <c r="A2262" t="s">
        <v>71</v>
      </c>
      <c r="B2262">
        <v>2019</v>
      </c>
      <c r="C2262">
        <v>2</v>
      </c>
      <c r="D2262" t="s">
        <v>1893</v>
      </c>
      <c r="E2262" s="10">
        <v>218649</v>
      </c>
      <c r="F2262" s="10">
        <v>48989430.607304201</v>
      </c>
      <c r="G2262" s="10">
        <f>tabStateTxnSplit[[#This Row],[Amount (INR)]]/tabStateTxnSplit[[#This Row],[Transactions]]</f>
        <v>224.0551322315867</v>
      </c>
    </row>
    <row r="2263" spans="1:7" x14ac:dyDescent="0.25">
      <c r="A2263" t="s">
        <v>71</v>
      </c>
      <c r="B2263">
        <v>2019</v>
      </c>
      <c r="C2263">
        <v>2</v>
      </c>
      <c r="D2263" t="s">
        <v>1895</v>
      </c>
      <c r="E2263" s="10">
        <v>64829</v>
      </c>
      <c r="F2263" s="10">
        <v>35275706.828775004</v>
      </c>
      <c r="G2263" s="10">
        <f>tabStateTxnSplit[[#This Row],[Amount (INR)]]/tabStateTxnSplit[[#This Row],[Transactions]]</f>
        <v>544.13467474085678</v>
      </c>
    </row>
    <row r="2264" spans="1:7" x14ac:dyDescent="0.25">
      <c r="A2264" t="s">
        <v>71</v>
      </c>
      <c r="B2264">
        <v>2019</v>
      </c>
      <c r="C2264">
        <v>2</v>
      </c>
      <c r="D2264" t="s">
        <v>1896</v>
      </c>
      <c r="E2264" s="10">
        <v>1899</v>
      </c>
      <c r="F2264" s="10">
        <v>339184.33447052899</v>
      </c>
      <c r="G2264" s="10">
        <f>tabStateTxnSplit[[#This Row],[Amount (INR)]]/tabStateTxnSplit[[#This Row],[Transactions]]</f>
        <v>178.61207713034702</v>
      </c>
    </row>
    <row r="2265" spans="1:7" x14ac:dyDescent="0.25">
      <c r="A2265" t="s">
        <v>71</v>
      </c>
      <c r="B2265">
        <v>2019</v>
      </c>
      <c r="C2265">
        <v>2</v>
      </c>
      <c r="D2265" t="s">
        <v>1897</v>
      </c>
      <c r="E2265" s="10">
        <v>6405</v>
      </c>
      <c r="F2265" s="10">
        <v>6103644.8511518799</v>
      </c>
      <c r="G2265" s="10">
        <f>tabStateTxnSplit[[#This Row],[Amount (INR)]]/tabStateTxnSplit[[#This Row],[Transactions]]</f>
        <v>952.95001579264328</v>
      </c>
    </row>
    <row r="2266" spans="1:7" x14ac:dyDescent="0.25">
      <c r="A2266" t="s">
        <v>71</v>
      </c>
      <c r="B2266">
        <v>2019</v>
      </c>
      <c r="C2266">
        <v>3</v>
      </c>
      <c r="D2266" t="s">
        <v>1893</v>
      </c>
      <c r="E2266" s="10">
        <v>339539</v>
      </c>
      <c r="F2266" s="10">
        <v>81845425.3542514</v>
      </c>
      <c r="G2266" s="10">
        <f>tabStateTxnSplit[[#This Row],[Amount (INR)]]/tabStateTxnSplit[[#This Row],[Transactions]]</f>
        <v>241.04867291902079</v>
      </c>
    </row>
    <row r="2267" spans="1:7" x14ac:dyDescent="0.25">
      <c r="A2267" t="s">
        <v>71</v>
      </c>
      <c r="B2267">
        <v>2019</v>
      </c>
      <c r="C2267">
        <v>3</v>
      </c>
      <c r="D2267" t="s">
        <v>1894</v>
      </c>
      <c r="E2267" s="10">
        <v>270163</v>
      </c>
      <c r="F2267" s="10">
        <v>884623553.90113795</v>
      </c>
      <c r="G2267" s="10">
        <f>tabStateTxnSplit[[#This Row],[Amount (INR)]]/tabStateTxnSplit[[#This Row],[Transactions]]</f>
        <v>3274.406761477841</v>
      </c>
    </row>
    <row r="2268" spans="1:7" x14ac:dyDescent="0.25">
      <c r="A2268" t="s">
        <v>71</v>
      </c>
      <c r="B2268">
        <v>2019</v>
      </c>
      <c r="C2268">
        <v>3</v>
      </c>
      <c r="D2268" t="s">
        <v>1895</v>
      </c>
      <c r="E2268" s="10">
        <v>68399</v>
      </c>
      <c r="F2268" s="10">
        <v>44802063.644304201</v>
      </c>
      <c r="G2268" s="10">
        <f>tabStateTxnSplit[[#This Row],[Amount (INR)]]/tabStateTxnSplit[[#This Row],[Transactions]]</f>
        <v>655.01050664928141</v>
      </c>
    </row>
    <row r="2269" spans="1:7" x14ac:dyDescent="0.25">
      <c r="A2269" t="s">
        <v>71</v>
      </c>
      <c r="B2269">
        <v>2019</v>
      </c>
      <c r="C2269">
        <v>3</v>
      </c>
      <c r="D2269" t="s">
        <v>1896</v>
      </c>
      <c r="E2269" s="10">
        <v>27970</v>
      </c>
      <c r="F2269" s="10">
        <v>582020.99032085901</v>
      </c>
      <c r="G2269" s="10">
        <f>tabStateTxnSplit[[#This Row],[Amount (INR)]]/tabStateTxnSplit[[#This Row],[Transactions]]</f>
        <v>20.808759039001036</v>
      </c>
    </row>
    <row r="2270" spans="1:7" x14ac:dyDescent="0.25">
      <c r="A2270" t="s">
        <v>71</v>
      </c>
      <c r="B2270">
        <v>2019</v>
      </c>
      <c r="C2270">
        <v>3</v>
      </c>
      <c r="D2270" t="s">
        <v>1897</v>
      </c>
      <c r="E2270" s="10">
        <v>5646</v>
      </c>
      <c r="F2270" s="10">
        <v>5524358.9272096902</v>
      </c>
      <c r="G2270" s="10">
        <f>tabStateTxnSplit[[#This Row],[Amount (INR)]]/tabStateTxnSplit[[#This Row],[Transactions]]</f>
        <v>978.45535373887537</v>
      </c>
    </row>
    <row r="2271" spans="1:7" x14ac:dyDescent="0.25">
      <c r="A2271" t="s">
        <v>71</v>
      </c>
      <c r="B2271">
        <v>2019</v>
      </c>
      <c r="C2271">
        <v>4</v>
      </c>
      <c r="D2271" t="s">
        <v>1893</v>
      </c>
      <c r="E2271" s="10">
        <v>373779</v>
      </c>
      <c r="F2271" s="10">
        <v>88001651.286932901</v>
      </c>
      <c r="G2271" s="10">
        <f>tabStateTxnSplit[[#This Row],[Amount (INR)]]/tabStateTxnSplit[[#This Row],[Transactions]]</f>
        <v>235.43765510350474</v>
      </c>
    </row>
    <row r="2272" spans="1:7" x14ac:dyDescent="0.25">
      <c r="A2272" t="s">
        <v>71</v>
      </c>
      <c r="B2272">
        <v>2019</v>
      </c>
      <c r="C2272">
        <v>4</v>
      </c>
      <c r="D2272" t="s">
        <v>1894</v>
      </c>
      <c r="E2272" s="10">
        <v>359076</v>
      </c>
      <c r="F2272" s="10">
        <v>1071507585.99835</v>
      </c>
      <c r="G2272" s="10">
        <f>tabStateTxnSplit[[#This Row],[Amount (INR)]]/tabStateTxnSplit[[#This Row],[Transactions]]</f>
        <v>2984.0690717239527</v>
      </c>
    </row>
    <row r="2273" spans="1:7" x14ac:dyDescent="0.25">
      <c r="A2273" t="s">
        <v>71</v>
      </c>
      <c r="B2273">
        <v>2019</v>
      </c>
      <c r="C2273">
        <v>4</v>
      </c>
      <c r="D2273" t="s">
        <v>1895</v>
      </c>
      <c r="E2273" s="10">
        <v>62458</v>
      </c>
      <c r="F2273" s="10">
        <v>51274033.720727697</v>
      </c>
      <c r="G2273" s="10">
        <f>tabStateTxnSplit[[#This Row],[Amount (INR)]]/tabStateTxnSplit[[#This Row],[Transactions]]</f>
        <v>820.93620866386527</v>
      </c>
    </row>
    <row r="2274" spans="1:7" x14ac:dyDescent="0.25">
      <c r="A2274" t="s">
        <v>71</v>
      </c>
      <c r="B2274">
        <v>2019</v>
      </c>
      <c r="C2274">
        <v>4</v>
      </c>
      <c r="D2274" t="s">
        <v>1896</v>
      </c>
      <c r="E2274" s="10">
        <v>2239</v>
      </c>
      <c r="F2274" s="10">
        <v>377097.66713108402</v>
      </c>
      <c r="G2274" s="10">
        <f>tabStateTxnSplit[[#This Row],[Amount (INR)]]/tabStateTxnSplit[[#This Row],[Transactions]]</f>
        <v>168.42236138056455</v>
      </c>
    </row>
    <row r="2275" spans="1:7" x14ac:dyDescent="0.25">
      <c r="A2275" t="s">
        <v>71</v>
      </c>
      <c r="B2275">
        <v>2019</v>
      </c>
      <c r="C2275">
        <v>4</v>
      </c>
      <c r="D2275" t="s">
        <v>1897</v>
      </c>
      <c r="E2275" s="10">
        <v>4272</v>
      </c>
      <c r="F2275" s="10">
        <v>4239791.5850430503</v>
      </c>
      <c r="G2275" s="10">
        <f>tabStateTxnSplit[[#This Row],[Amount (INR)]]/tabStateTxnSplit[[#This Row],[Transactions]]</f>
        <v>992.46057702318592</v>
      </c>
    </row>
    <row r="2276" spans="1:7" x14ac:dyDescent="0.25">
      <c r="A2276" t="s">
        <v>71</v>
      </c>
      <c r="B2276">
        <v>2020</v>
      </c>
      <c r="C2276">
        <v>1</v>
      </c>
      <c r="D2276" t="s">
        <v>1893</v>
      </c>
      <c r="E2276" s="10">
        <v>449584</v>
      </c>
      <c r="F2276" s="10">
        <v>114355218.03513999</v>
      </c>
      <c r="G2276" s="10">
        <f>tabStateTxnSplit[[#This Row],[Amount (INR)]]/tabStateTxnSplit[[#This Row],[Transactions]]</f>
        <v>254.35784644280045</v>
      </c>
    </row>
    <row r="2277" spans="1:7" x14ac:dyDescent="0.25">
      <c r="A2277" t="s">
        <v>71</v>
      </c>
      <c r="B2277">
        <v>2020</v>
      </c>
      <c r="C2277">
        <v>1</v>
      </c>
      <c r="D2277" t="s">
        <v>1894</v>
      </c>
      <c r="E2277" s="10">
        <v>366218</v>
      </c>
      <c r="F2277" s="10">
        <v>1400694933.5701499</v>
      </c>
      <c r="G2277" s="10">
        <f>tabStateTxnSplit[[#This Row],[Amount (INR)]]/tabStateTxnSplit[[#This Row],[Transactions]]</f>
        <v>3824.7572035512999</v>
      </c>
    </row>
    <row r="2278" spans="1:7" x14ac:dyDescent="0.25">
      <c r="A2278" t="s">
        <v>71</v>
      </c>
      <c r="B2278">
        <v>2020</v>
      </c>
      <c r="C2278">
        <v>1</v>
      </c>
      <c r="D2278" t="s">
        <v>1895</v>
      </c>
      <c r="E2278" s="10">
        <v>102861</v>
      </c>
      <c r="F2278" s="10">
        <v>68590603.637709796</v>
      </c>
      <c r="G2278" s="10">
        <f>tabStateTxnSplit[[#This Row],[Amount (INR)]]/tabStateTxnSplit[[#This Row],[Transactions]]</f>
        <v>666.82808486899603</v>
      </c>
    </row>
    <row r="2279" spans="1:7" x14ac:dyDescent="0.25">
      <c r="A2279" t="s">
        <v>71</v>
      </c>
      <c r="B2279">
        <v>2020</v>
      </c>
      <c r="C2279">
        <v>1</v>
      </c>
      <c r="D2279" t="s">
        <v>1896</v>
      </c>
      <c r="E2279" s="10">
        <v>1722</v>
      </c>
      <c r="F2279" s="10">
        <v>1066651.52172191</v>
      </c>
      <c r="G2279" s="10">
        <f>tabStateTxnSplit[[#This Row],[Amount (INR)]]/tabStateTxnSplit[[#This Row],[Transactions]]</f>
        <v>619.42597080250289</v>
      </c>
    </row>
    <row r="2280" spans="1:7" x14ac:dyDescent="0.25">
      <c r="A2280" t="s">
        <v>71</v>
      </c>
      <c r="B2280">
        <v>2020</v>
      </c>
      <c r="C2280">
        <v>1</v>
      </c>
      <c r="D2280" t="s">
        <v>1897</v>
      </c>
      <c r="E2280" s="10">
        <v>4117</v>
      </c>
      <c r="F2280" s="10">
        <v>4071399.62377326</v>
      </c>
      <c r="G2280" s="10">
        <f>tabStateTxnSplit[[#This Row],[Amount (INR)]]/tabStateTxnSplit[[#This Row],[Transactions]]</f>
        <v>988.9238823835949</v>
      </c>
    </row>
    <row r="2281" spans="1:7" x14ac:dyDescent="0.25">
      <c r="A2281" t="s">
        <v>71</v>
      </c>
      <c r="B2281">
        <v>2020</v>
      </c>
      <c r="C2281">
        <v>2</v>
      </c>
      <c r="D2281" t="s">
        <v>1893</v>
      </c>
      <c r="E2281" s="10">
        <v>600206</v>
      </c>
      <c r="F2281" s="10">
        <v>163220166.766435</v>
      </c>
      <c r="G2281" s="10">
        <f>tabStateTxnSplit[[#This Row],[Amount (INR)]]/tabStateTxnSplit[[#This Row],[Transactions]]</f>
        <v>271.94024512656489</v>
      </c>
    </row>
    <row r="2282" spans="1:7" x14ac:dyDescent="0.25">
      <c r="A2282" t="s">
        <v>71</v>
      </c>
      <c r="B2282">
        <v>2020</v>
      </c>
      <c r="C2282">
        <v>2</v>
      </c>
      <c r="D2282" t="s">
        <v>1894</v>
      </c>
      <c r="E2282" s="10">
        <v>346863</v>
      </c>
      <c r="F2282" s="10">
        <v>1501452755.6890199</v>
      </c>
      <c r="G2282" s="10">
        <f>tabStateTxnSplit[[#This Row],[Amount (INR)]]/tabStateTxnSplit[[#This Row],[Transactions]]</f>
        <v>4328.6621971470577</v>
      </c>
    </row>
    <row r="2283" spans="1:7" x14ac:dyDescent="0.25">
      <c r="A2283" t="s">
        <v>71</v>
      </c>
      <c r="B2283">
        <v>2020</v>
      </c>
      <c r="C2283">
        <v>2</v>
      </c>
      <c r="D2283" t="s">
        <v>1895</v>
      </c>
      <c r="E2283" s="10">
        <v>97816</v>
      </c>
      <c r="F2283" s="10">
        <v>99795973.607940301</v>
      </c>
      <c r="G2283" s="10">
        <f>tabStateTxnSplit[[#This Row],[Amount (INR)]]/tabStateTxnSplit[[#This Row],[Transactions]]</f>
        <v>1020.2418173707808</v>
      </c>
    </row>
    <row r="2284" spans="1:7" x14ac:dyDescent="0.25">
      <c r="A2284" t="s">
        <v>71</v>
      </c>
      <c r="B2284">
        <v>2020</v>
      </c>
      <c r="C2284">
        <v>2</v>
      </c>
      <c r="D2284" t="s">
        <v>1896</v>
      </c>
      <c r="E2284" s="10">
        <v>2904</v>
      </c>
      <c r="F2284" s="10">
        <v>2247782.52197346</v>
      </c>
      <c r="G2284" s="10">
        <f>tabStateTxnSplit[[#This Row],[Amount (INR)]]/tabStateTxnSplit[[#This Row],[Transactions]]</f>
        <v>774.02979406799591</v>
      </c>
    </row>
    <row r="2285" spans="1:7" x14ac:dyDescent="0.25">
      <c r="A2285" t="s">
        <v>71</v>
      </c>
      <c r="B2285">
        <v>2020</v>
      </c>
      <c r="C2285">
        <v>2</v>
      </c>
      <c r="D2285" t="s">
        <v>1897</v>
      </c>
      <c r="E2285" s="10">
        <v>4731</v>
      </c>
      <c r="F2285" s="10">
        <v>2459205.0005889898</v>
      </c>
      <c r="G2285" s="10">
        <f>tabStateTxnSplit[[#This Row],[Amount (INR)]]/tabStateTxnSplit[[#This Row],[Transactions]]</f>
        <v>519.80659492474945</v>
      </c>
    </row>
    <row r="2286" spans="1:7" x14ac:dyDescent="0.25">
      <c r="A2286" t="s">
        <v>71</v>
      </c>
      <c r="B2286">
        <v>2020</v>
      </c>
      <c r="C2286">
        <v>3</v>
      </c>
      <c r="D2286" t="s">
        <v>1893</v>
      </c>
      <c r="E2286" s="10">
        <v>627363</v>
      </c>
      <c r="F2286" s="10">
        <v>185201997.27960899</v>
      </c>
      <c r="G2286" s="10">
        <f>tabStateTxnSplit[[#This Row],[Amount (INR)]]/tabStateTxnSplit[[#This Row],[Transactions]]</f>
        <v>295.20707673166731</v>
      </c>
    </row>
    <row r="2287" spans="1:7" x14ac:dyDescent="0.25">
      <c r="A2287" t="s">
        <v>71</v>
      </c>
      <c r="B2287">
        <v>2020</v>
      </c>
      <c r="C2287">
        <v>3</v>
      </c>
      <c r="D2287" t="s">
        <v>1894</v>
      </c>
      <c r="E2287" s="10">
        <v>477769</v>
      </c>
      <c r="F2287" s="10">
        <v>1959371082.9173</v>
      </c>
      <c r="G2287" s="10">
        <f>tabStateTxnSplit[[#This Row],[Amount (INR)]]/tabStateTxnSplit[[#This Row],[Transactions]]</f>
        <v>4101.0845888228414</v>
      </c>
    </row>
    <row r="2288" spans="1:7" x14ac:dyDescent="0.25">
      <c r="A2288" t="s">
        <v>71</v>
      </c>
      <c r="B2288">
        <v>2020</v>
      </c>
      <c r="C2288">
        <v>3</v>
      </c>
      <c r="D2288" t="s">
        <v>1895</v>
      </c>
      <c r="E2288" s="10">
        <v>202106</v>
      </c>
      <c r="F2288" s="10">
        <v>190218136.280884</v>
      </c>
      <c r="G2288" s="10">
        <f>tabStateTxnSplit[[#This Row],[Amount (INR)]]/tabStateTxnSplit[[#This Row],[Transactions]]</f>
        <v>941.18005542083858</v>
      </c>
    </row>
    <row r="2289" spans="1:7" x14ac:dyDescent="0.25">
      <c r="A2289" t="s">
        <v>71</v>
      </c>
      <c r="B2289">
        <v>2020</v>
      </c>
      <c r="C2289">
        <v>3</v>
      </c>
      <c r="D2289" t="s">
        <v>1896</v>
      </c>
      <c r="E2289" s="10">
        <v>3828</v>
      </c>
      <c r="F2289" s="10">
        <v>3141391.5755429999</v>
      </c>
      <c r="G2289" s="10">
        <f>tabStateTxnSplit[[#This Row],[Amount (INR)]]/tabStateTxnSplit[[#This Row],[Transactions]]</f>
        <v>820.63520782210026</v>
      </c>
    </row>
    <row r="2290" spans="1:7" x14ac:dyDescent="0.25">
      <c r="A2290" t="s">
        <v>71</v>
      </c>
      <c r="B2290">
        <v>2020</v>
      </c>
      <c r="C2290">
        <v>3</v>
      </c>
      <c r="D2290" t="s">
        <v>1897</v>
      </c>
      <c r="E2290" s="10">
        <v>6819</v>
      </c>
      <c r="F2290" s="10">
        <v>3886908.1625436498</v>
      </c>
      <c r="G2290" s="10">
        <f>tabStateTxnSplit[[#This Row],[Amount (INR)]]/tabStateTxnSplit[[#This Row],[Transactions]]</f>
        <v>570.01146246423957</v>
      </c>
    </row>
    <row r="2291" spans="1:7" x14ac:dyDescent="0.25">
      <c r="A2291" t="s">
        <v>71</v>
      </c>
      <c r="B2291">
        <v>2020</v>
      </c>
      <c r="C2291">
        <v>4</v>
      </c>
      <c r="D2291" t="s">
        <v>1894</v>
      </c>
      <c r="E2291" s="10">
        <v>650386</v>
      </c>
      <c r="F2291" s="10">
        <v>2683789889.8319201</v>
      </c>
      <c r="G2291" s="10">
        <f>tabStateTxnSplit[[#This Row],[Amount (INR)]]/tabStateTxnSplit[[#This Row],[Transactions]]</f>
        <v>4126.4570421748322</v>
      </c>
    </row>
    <row r="2292" spans="1:7" x14ac:dyDescent="0.25">
      <c r="A2292" t="s">
        <v>71</v>
      </c>
      <c r="B2292">
        <v>2020</v>
      </c>
      <c r="C2292">
        <v>4</v>
      </c>
      <c r="D2292" t="s">
        <v>1893</v>
      </c>
      <c r="E2292" s="10">
        <v>631611</v>
      </c>
      <c r="F2292" s="10">
        <v>192385823.432201</v>
      </c>
      <c r="G2292" s="10">
        <f>tabStateTxnSplit[[#This Row],[Amount (INR)]]/tabStateTxnSplit[[#This Row],[Transactions]]</f>
        <v>304.59542888296909</v>
      </c>
    </row>
    <row r="2293" spans="1:7" x14ac:dyDescent="0.25">
      <c r="A2293" t="s">
        <v>71</v>
      </c>
      <c r="B2293">
        <v>2020</v>
      </c>
      <c r="C2293">
        <v>4</v>
      </c>
      <c r="D2293" t="s">
        <v>1895</v>
      </c>
      <c r="E2293" s="10">
        <v>357567</v>
      </c>
      <c r="F2293" s="10">
        <v>296872485.41565001</v>
      </c>
      <c r="G2293" s="10">
        <f>tabStateTxnSplit[[#This Row],[Amount (INR)]]/tabStateTxnSplit[[#This Row],[Transactions]]</f>
        <v>830.25694601473288</v>
      </c>
    </row>
    <row r="2294" spans="1:7" x14ac:dyDescent="0.25">
      <c r="A2294" t="s">
        <v>71</v>
      </c>
      <c r="B2294">
        <v>2020</v>
      </c>
      <c r="C2294">
        <v>4</v>
      </c>
      <c r="D2294" t="s">
        <v>1896</v>
      </c>
      <c r="E2294" s="10">
        <v>4084</v>
      </c>
      <c r="F2294" s="10">
        <v>3666639.3086975999</v>
      </c>
      <c r="G2294" s="10">
        <f>tabStateTxnSplit[[#This Row],[Amount (INR)]]/tabStateTxnSplit[[#This Row],[Transactions]]</f>
        <v>897.80590320705187</v>
      </c>
    </row>
    <row r="2295" spans="1:7" x14ac:dyDescent="0.25">
      <c r="A2295" t="s">
        <v>71</v>
      </c>
      <c r="B2295">
        <v>2020</v>
      </c>
      <c r="C2295">
        <v>4</v>
      </c>
      <c r="D2295" t="s">
        <v>1897</v>
      </c>
      <c r="E2295" s="10">
        <v>8242</v>
      </c>
      <c r="F2295" s="10">
        <v>5416158.2328389501</v>
      </c>
      <c r="G2295" s="10">
        <f>tabStateTxnSplit[[#This Row],[Amount (INR)]]/tabStateTxnSplit[[#This Row],[Transactions]]</f>
        <v>657.14125610761346</v>
      </c>
    </row>
    <row r="2296" spans="1:7" x14ac:dyDescent="0.25">
      <c r="A2296" t="s">
        <v>71</v>
      </c>
      <c r="B2296">
        <v>2021</v>
      </c>
      <c r="C2296">
        <v>1</v>
      </c>
      <c r="D2296" t="s">
        <v>1894</v>
      </c>
      <c r="E2296" s="10">
        <v>643366</v>
      </c>
      <c r="F2296" s="10">
        <v>2821226150.5919099</v>
      </c>
      <c r="G2296" s="10">
        <f>tabStateTxnSplit[[#This Row],[Amount (INR)]]/tabStateTxnSplit[[#This Row],[Transactions]]</f>
        <v>4385.1029594226457</v>
      </c>
    </row>
    <row r="2297" spans="1:7" x14ac:dyDescent="0.25">
      <c r="A2297" t="s">
        <v>71</v>
      </c>
      <c r="B2297">
        <v>2021</v>
      </c>
      <c r="C2297">
        <v>1</v>
      </c>
      <c r="D2297" t="s">
        <v>1893</v>
      </c>
      <c r="E2297" s="10">
        <v>508718</v>
      </c>
      <c r="F2297" s="10">
        <v>173211140.89346501</v>
      </c>
      <c r="G2297" s="10">
        <f>tabStateTxnSplit[[#This Row],[Amount (INR)]]/tabStateTxnSplit[[#This Row],[Transactions]]</f>
        <v>340.48557529606779</v>
      </c>
    </row>
    <row r="2298" spans="1:7" x14ac:dyDescent="0.25">
      <c r="A2298" t="s">
        <v>71</v>
      </c>
      <c r="B2298">
        <v>2021</v>
      </c>
      <c r="C2298">
        <v>1</v>
      </c>
      <c r="D2298" t="s">
        <v>1895</v>
      </c>
      <c r="E2298" s="10">
        <v>350366</v>
      </c>
      <c r="F2298" s="10">
        <v>333743281.32103801</v>
      </c>
      <c r="G2298" s="10">
        <f>tabStateTxnSplit[[#This Row],[Amount (INR)]]/tabStateTxnSplit[[#This Row],[Transactions]]</f>
        <v>952.55613079190903</v>
      </c>
    </row>
    <row r="2299" spans="1:7" x14ac:dyDescent="0.25">
      <c r="A2299" t="s">
        <v>71</v>
      </c>
      <c r="B2299">
        <v>2021</v>
      </c>
      <c r="C2299">
        <v>1</v>
      </c>
      <c r="D2299" t="s">
        <v>1896</v>
      </c>
      <c r="E2299" s="10">
        <v>3146</v>
      </c>
      <c r="F2299" s="10">
        <v>2879929.2228331501</v>
      </c>
      <c r="G2299" s="10">
        <f>tabStateTxnSplit[[#This Row],[Amount (INR)]]/tabStateTxnSplit[[#This Row],[Transactions]]</f>
        <v>915.4256906653369</v>
      </c>
    </row>
    <row r="2300" spans="1:7" x14ac:dyDescent="0.25">
      <c r="A2300" t="s">
        <v>71</v>
      </c>
      <c r="B2300">
        <v>2021</v>
      </c>
      <c r="C2300">
        <v>1</v>
      </c>
      <c r="D2300" t="s">
        <v>1897</v>
      </c>
      <c r="E2300" s="10">
        <v>5827</v>
      </c>
      <c r="F2300" s="10">
        <v>4281067.76416595</v>
      </c>
      <c r="G2300" s="10">
        <f>tabStateTxnSplit[[#This Row],[Amount (INR)]]/tabStateTxnSplit[[#This Row],[Transactions]]</f>
        <v>734.69499985686457</v>
      </c>
    </row>
    <row r="2301" spans="1:7" x14ac:dyDescent="0.25">
      <c r="A2301" t="s">
        <v>71</v>
      </c>
      <c r="B2301">
        <v>2021</v>
      </c>
      <c r="C2301">
        <v>2</v>
      </c>
      <c r="D2301" t="s">
        <v>1894</v>
      </c>
      <c r="E2301" s="10">
        <v>703728</v>
      </c>
      <c r="F2301" s="10">
        <v>2865655130.4313202</v>
      </c>
      <c r="G2301" s="10">
        <f>tabStateTxnSplit[[#This Row],[Amount (INR)]]/tabStateTxnSplit[[#This Row],[Transactions]]</f>
        <v>4072.1061694736036</v>
      </c>
    </row>
    <row r="2302" spans="1:7" x14ac:dyDescent="0.25">
      <c r="A2302" t="s">
        <v>71</v>
      </c>
      <c r="B2302">
        <v>2021</v>
      </c>
      <c r="C2302">
        <v>2</v>
      </c>
      <c r="D2302" t="s">
        <v>1893</v>
      </c>
      <c r="E2302" s="10">
        <v>589839</v>
      </c>
      <c r="F2302" s="10">
        <v>189808502.90505201</v>
      </c>
      <c r="G2302" s="10">
        <f>tabStateTxnSplit[[#This Row],[Amount (INR)]]/tabStateTxnSplit[[#This Row],[Transactions]]</f>
        <v>321.79713939744914</v>
      </c>
    </row>
    <row r="2303" spans="1:7" x14ac:dyDescent="0.25">
      <c r="A2303" t="s">
        <v>71</v>
      </c>
      <c r="B2303">
        <v>2021</v>
      </c>
      <c r="C2303">
        <v>2</v>
      </c>
      <c r="D2303" t="s">
        <v>1895</v>
      </c>
      <c r="E2303" s="10">
        <v>440060</v>
      </c>
      <c r="F2303" s="10">
        <v>404915546.51770997</v>
      </c>
      <c r="G2303" s="10">
        <f>tabStateTxnSplit[[#This Row],[Amount (INR)]]/tabStateTxnSplit[[#This Row],[Transactions]]</f>
        <v>920.13713247673036</v>
      </c>
    </row>
    <row r="2304" spans="1:7" x14ac:dyDescent="0.25">
      <c r="A2304" t="s">
        <v>71</v>
      </c>
      <c r="B2304">
        <v>2021</v>
      </c>
      <c r="C2304">
        <v>2</v>
      </c>
      <c r="D2304" t="s">
        <v>1896</v>
      </c>
      <c r="E2304" s="10">
        <v>3656</v>
      </c>
      <c r="F2304" s="10">
        <v>3503925.3381061601</v>
      </c>
      <c r="G2304" s="10">
        <f>tabStateTxnSplit[[#This Row],[Amount (INR)]]/tabStateTxnSplit[[#This Row],[Transactions]]</f>
        <v>958.4040859152517</v>
      </c>
    </row>
    <row r="2305" spans="1:7" x14ac:dyDescent="0.25">
      <c r="A2305" t="s">
        <v>71</v>
      </c>
      <c r="B2305">
        <v>2021</v>
      </c>
      <c r="C2305">
        <v>2</v>
      </c>
      <c r="D2305" t="s">
        <v>1897</v>
      </c>
      <c r="E2305" s="10">
        <v>7146</v>
      </c>
      <c r="F2305" s="10">
        <v>4271255.8440778498</v>
      </c>
      <c r="G2305" s="10">
        <f>tabStateTxnSplit[[#This Row],[Amount (INR)]]/tabStateTxnSplit[[#This Row],[Transactions]]</f>
        <v>597.71282452810658</v>
      </c>
    </row>
    <row r="2306" spans="1:7" x14ac:dyDescent="0.25">
      <c r="A2306" t="s">
        <v>72</v>
      </c>
      <c r="B2306">
        <v>2018</v>
      </c>
      <c r="C2306">
        <v>1</v>
      </c>
      <c r="D2306" t="s">
        <v>1893</v>
      </c>
      <c r="E2306" s="10">
        <v>730428</v>
      </c>
      <c r="F2306" s="10">
        <v>124377517.334914</v>
      </c>
      <c r="G2306" s="10">
        <f>tabStateTxnSplit[[#This Row],[Amount (INR)]]/tabStateTxnSplit[[#This Row],[Transactions]]</f>
        <v>170.28032514486574</v>
      </c>
    </row>
    <row r="2307" spans="1:7" x14ac:dyDescent="0.25">
      <c r="A2307" t="s">
        <v>72</v>
      </c>
      <c r="B2307">
        <v>2018</v>
      </c>
      <c r="C2307">
        <v>1</v>
      </c>
      <c r="D2307" t="s">
        <v>1894</v>
      </c>
      <c r="E2307" s="10">
        <v>399545</v>
      </c>
      <c r="F2307" s="10">
        <v>1296603346.33459</v>
      </c>
      <c r="G2307" s="10">
        <f>tabStateTxnSplit[[#This Row],[Amount (INR)]]/tabStateTxnSplit[[#This Row],[Transactions]]</f>
        <v>3245.1997805868923</v>
      </c>
    </row>
    <row r="2308" spans="1:7" x14ac:dyDescent="0.25">
      <c r="A2308" t="s">
        <v>72</v>
      </c>
      <c r="B2308">
        <v>2018</v>
      </c>
      <c r="C2308">
        <v>1</v>
      </c>
      <c r="D2308" t="s">
        <v>1895</v>
      </c>
      <c r="E2308" s="10">
        <v>35382</v>
      </c>
      <c r="F2308" s="10">
        <v>39372913.104244098</v>
      </c>
      <c r="G2308" s="10">
        <f>tabStateTxnSplit[[#This Row],[Amount (INR)]]/tabStateTxnSplit[[#This Row],[Transactions]]</f>
        <v>1112.7950117077637</v>
      </c>
    </row>
    <row r="2309" spans="1:7" x14ac:dyDescent="0.25">
      <c r="A2309" t="s">
        <v>72</v>
      </c>
      <c r="B2309">
        <v>2018</v>
      </c>
      <c r="C2309">
        <v>1</v>
      </c>
      <c r="D2309" t="s">
        <v>1896</v>
      </c>
      <c r="E2309" s="10">
        <v>27761</v>
      </c>
      <c r="F2309" s="10">
        <v>5637758.5563494898</v>
      </c>
      <c r="G2309" s="10">
        <f>tabStateTxnSplit[[#This Row],[Amount (INR)]]/tabStateTxnSplit[[#This Row],[Transactions]]</f>
        <v>203.0819695381827</v>
      </c>
    </row>
    <row r="2310" spans="1:7" x14ac:dyDescent="0.25">
      <c r="A2310" t="s">
        <v>72</v>
      </c>
      <c r="B2310">
        <v>2018</v>
      </c>
      <c r="C2310">
        <v>1</v>
      </c>
      <c r="D2310" t="s">
        <v>1897</v>
      </c>
      <c r="E2310" s="10">
        <v>53569</v>
      </c>
      <c r="F2310" s="10">
        <v>42553823.193780199</v>
      </c>
      <c r="G2310" s="10">
        <f>tabStateTxnSplit[[#This Row],[Amount (INR)]]/tabStateTxnSplit[[#This Row],[Transactions]]</f>
        <v>794.37404457391767</v>
      </c>
    </row>
    <row r="2311" spans="1:7" x14ac:dyDescent="0.25">
      <c r="A2311" t="s">
        <v>72</v>
      </c>
      <c r="B2311">
        <v>2018</v>
      </c>
      <c r="C2311">
        <v>2</v>
      </c>
      <c r="D2311" t="s">
        <v>1893</v>
      </c>
      <c r="E2311" s="10">
        <v>946332</v>
      </c>
      <c r="F2311" s="10">
        <v>193802092.82348701</v>
      </c>
      <c r="G2311" s="10">
        <f>tabStateTxnSplit[[#This Row],[Amount (INR)]]/tabStateTxnSplit[[#This Row],[Transactions]]</f>
        <v>204.79291921174283</v>
      </c>
    </row>
    <row r="2312" spans="1:7" x14ac:dyDescent="0.25">
      <c r="A2312" t="s">
        <v>72</v>
      </c>
      <c r="B2312">
        <v>2018</v>
      </c>
      <c r="C2312">
        <v>2</v>
      </c>
      <c r="D2312" t="s">
        <v>1894</v>
      </c>
      <c r="E2312" s="10">
        <v>620490</v>
      </c>
      <c r="F2312" s="10">
        <v>2358941864.7682099</v>
      </c>
      <c r="G2312" s="10">
        <f>tabStateTxnSplit[[#This Row],[Amount (INR)]]/tabStateTxnSplit[[#This Row],[Transactions]]</f>
        <v>3801.7403419365501</v>
      </c>
    </row>
    <row r="2313" spans="1:7" x14ac:dyDescent="0.25">
      <c r="A2313" t="s">
        <v>72</v>
      </c>
      <c r="B2313">
        <v>2018</v>
      </c>
      <c r="C2313">
        <v>2</v>
      </c>
      <c r="D2313" t="s">
        <v>1895</v>
      </c>
      <c r="E2313" s="10">
        <v>60494</v>
      </c>
      <c r="F2313" s="10">
        <v>66946005.758901298</v>
      </c>
      <c r="G2313" s="10">
        <f>tabStateTxnSplit[[#This Row],[Amount (INR)]]/tabStateTxnSplit[[#This Row],[Transactions]]</f>
        <v>1106.6553006728154</v>
      </c>
    </row>
    <row r="2314" spans="1:7" x14ac:dyDescent="0.25">
      <c r="A2314" t="s">
        <v>72</v>
      </c>
      <c r="B2314">
        <v>2018</v>
      </c>
      <c r="C2314">
        <v>2</v>
      </c>
      <c r="D2314" t="s">
        <v>1896</v>
      </c>
      <c r="E2314" s="10">
        <v>29919</v>
      </c>
      <c r="F2314" s="10">
        <v>7913276.7785011297</v>
      </c>
      <c r="G2314" s="10">
        <f>tabStateTxnSplit[[#This Row],[Amount (INR)]]/tabStateTxnSplit[[#This Row],[Transactions]]</f>
        <v>264.49001565898357</v>
      </c>
    </row>
    <row r="2315" spans="1:7" x14ac:dyDescent="0.25">
      <c r="A2315" t="s">
        <v>72</v>
      </c>
      <c r="B2315">
        <v>2018</v>
      </c>
      <c r="C2315">
        <v>2</v>
      </c>
      <c r="D2315" t="s">
        <v>1897</v>
      </c>
      <c r="E2315" s="10">
        <v>46887</v>
      </c>
      <c r="F2315" s="10">
        <v>52152138.421940103</v>
      </c>
      <c r="G2315" s="10">
        <f>tabStateTxnSplit[[#This Row],[Amount (INR)]]/tabStateTxnSplit[[#This Row],[Transactions]]</f>
        <v>1112.2942056847335</v>
      </c>
    </row>
    <row r="2316" spans="1:7" x14ac:dyDescent="0.25">
      <c r="A2316" t="s">
        <v>72</v>
      </c>
      <c r="B2316">
        <v>2018</v>
      </c>
      <c r="C2316">
        <v>3</v>
      </c>
      <c r="D2316" t="s">
        <v>1894</v>
      </c>
      <c r="E2316" s="10">
        <v>1049725</v>
      </c>
      <c r="F2316" s="10">
        <v>3356030294.9306402</v>
      </c>
      <c r="G2316" s="10">
        <f>tabStateTxnSplit[[#This Row],[Amount (INR)]]/tabStateTxnSplit[[#This Row],[Transactions]]</f>
        <v>3197.0566528668369</v>
      </c>
    </row>
    <row r="2317" spans="1:7" x14ac:dyDescent="0.25">
      <c r="A2317" t="s">
        <v>72</v>
      </c>
      <c r="B2317">
        <v>2018</v>
      </c>
      <c r="C2317">
        <v>3</v>
      </c>
      <c r="D2317" t="s">
        <v>1893</v>
      </c>
      <c r="E2317" s="10">
        <v>1004356</v>
      </c>
      <c r="F2317" s="10">
        <v>239244556.76646501</v>
      </c>
      <c r="G2317" s="10">
        <f>tabStateTxnSplit[[#This Row],[Amount (INR)]]/tabStateTxnSplit[[#This Row],[Transactions]]</f>
        <v>238.20692739075091</v>
      </c>
    </row>
    <row r="2318" spans="1:7" x14ac:dyDescent="0.25">
      <c r="A2318" t="s">
        <v>72</v>
      </c>
      <c r="B2318">
        <v>2018</v>
      </c>
      <c r="C2318">
        <v>3</v>
      </c>
      <c r="D2318" t="s">
        <v>1895</v>
      </c>
      <c r="E2318" s="10">
        <v>112342</v>
      </c>
      <c r="F2318" s="10">
        <v>84447374.865835205</v>
      </c>
      <c r="G2318" s="10">
        <f>tabStateTxnSplit[[#This Row],[Amount (INR)]]/tabStateTxnSplit[[#This Row],[Transactions]]</f>
        <v>751.6990516978085</v>
      </c>
    </row>
    <row r="2319" spans="1:7" x14ac:dyDescent="0.25">
      <c r="A2319" t="s">
        <v>72</v>
      </c>
      <c r="B2319">
        <v>2018</v>
      </c>
      <c r="C2319">
        <v>3</v>
      </c>
      <c r="D2319" t="s">
        <v>1896</v>
      </c>
      <c r="E2319" s="10">
        <v>22792</v>
      </c>
      <c r="F2319" s="10">
        <v>4334709.9096458396</v>
      </c>
      <c r="G2319" s="10">
        <f>tabStateTxnSplit[[#This Row],[Amount (INR)]]/tabStateTxnSplit[[#This Row],[Transactions]]</f>
        <v>190.18558747129867</v>
      </c>
    </row>
    <row r="2320" spans="1:7" x14ac:dyDescent="0.25">
      <c r="A2320" t="s">
        <v>72</v>
      </c>
      <c r="B2320">
        <v>2018</v>
      </c>
      <c r="C2320">
        <v>3</v>
      </c>
      <c r="D2320" t="s">
        <v>1897</v>
      </c>
      <c r="E2320" s="10">
        <v>39917</v>
      </c>
      <c r="F2320" s="10">
        <v>42516103.385902703</v>
      </c>
      <c r="G2320" s="10">
        <f>tabStateTxnSplit[[#This Row],[Amount (INR)]]/tabStateTxnSplit[[#This Row],[Transactions]]</f>
        <v>1065.1126934865522</v>
      </c>
    </row>
    <row r="2321" spans="1:7" x14ac:dyDescent="0.25">
      <c r="A2321" t="s">
        <v>72</v>
      </c>
      <c r="B2321">
        <v>2018</v>
      </c>
      <c r="C2321">
        <v>4</v>
      </c>
      <c r="D2321" t="s">
        <v>1894</v>
      </c>
      <c r="E2321" s="10">
        <v>1556731</v>
      </c>
      <c r="F2321" s="10">
        <v>5072621132.3435402</v>
      </c>
      <c r="G2321" s="10">
        <f>tabStateTxnSplit[[#This Row],[Amount (INR)]]/tabStateTxnSplit[[#This Row],[Transactions]]</f>
        <v>3258.5084592929288</v>
      </c>
    </row>
    <row r="2322" spans="1:7" x14ac:dyDescent="0.25">
      <c r="A2322" t="s">
        <v>72</v>
      </c>
      <c r="B2322">
        <v>2018</v>
      </c>
      <c r="C2322">
        <v>4</v>
      </c>
      <c r="D2322" t="s">
        <v>1893</v>
      </c>
      <c r="E2322" s="10">
        <v>1252124</v>
      </c>
      <c r="F2322" s="10">
        <v>292877734.337955</v>
      </c>
      <c r="G2322" s="10">
        <f>tabStateTxnSplit[[#This Row],[Amount (INR)]]/tabStateTxnSplit[[#This Row],[Transactions]]</f>
        <v>233.90473654203177</v>
      </c>
    </row>
    <row r="2323" spans="1:7" x14ac:dyDescent="0.25">
      <c r="A2323" t="s">
        <v>72</v>
      </c>
      <c r="B2323">
        <v>2018</v>
      </c>
      <c r="C2323">
        <v>4</v>
      </c>
      <c r="D2323" t="s">
        <v>1895</v>
      </c>
      <c r="E2323" s="10">
        <v>289733</v>
      </c>
      <c r="F2323" s="10">
        <v>228453045.85460901</v>
      </c>
      <c r="G2323" s="10">
        <f>tabStateTxnSplit[[#This Row],[Amount (INR)]]/tabStateTxnSplit[[#This Row],[Transactions]]</f>
        <v>788.49508290256551</v>
      </c>
    </row>
    <row r="2324" spans="1:7" x14ac:dyDescent="0.25">
      <c r="A2324" t="s">
        <v>72</v>
      </c>
      <c r="B2324">
        <v>2018</v>
      </c>
      <c r="C2324">
        <v>4</v>
      </c>
      <c r="D2324" t="s">
        <v>1896</v>
      </c>
      <c r="E2324" s="10">
        <v>29916</v>
      </c>
      <c r="F2324" s="10">
        <v>6035161.0988926897</v>
      </c>
      <c r="G2324" s="10">
        <f>tabStateTxnSplit[[#This Row],[Amount (INR)]]/tabStateTxnSplit[[#This Row],[Transactions]]</f>
        <v>201.73689994961524</v>
      </c>
    </row>
    <row r="2325" spans="1:7" x14ac:dyDescent="0.25">
      <c r="A2325" t="s">
        <v>72</v>
      </c>
      <c r="B2325">
        <v>2018</v>
      </c>
      <c r="C2325">
        <v>4</v>
      </c>
      <c r="D2325" t="s">
        <v>1897</v>
      </c>
      <c r="E2325" s="10">
        <v>50257</v>
      </c>
      <c r="F2325" s="10">
        <v>54285064.328889698</v>
      </c>
      <c r="G2325" s="10">
        <f>tabStateTxnSplit[[#This Row],[Amount (INR)]]/tabStateTxnSplit[[#This Row],[Transactions]]</f>
        <v>1080.1493190777344</v>
      </c>
    </row>
    <row r="2326" spans="1:7" x14ac:dyDescent="0.25">
      <c r="A2326" t="s">
        <v>72</v>
      </c>
      <c r="B2326">
        <v>2019</v>
      </c>
      <c r="C2326">
        <v>1</v>
      </c>
      <c r="D2326" t="s">
        <v>1894</v>
      </c>
      <c r="E2326" s="10">
        <v>3499130</v>
      </c>
      <c r="F2326" s="10">
        <v>6512361464.4960699</v>
      </c>
      <c r="G2326" s="10">
        <f>tabStateTxnSplit[[#This Row],[Amount (INR)]]/tabStateTxnSplit[[#This Row],[Transactions]]</f>
        <v>1861.137329706547</v>
      </c>
    </row>
    <row r="2327" spans="1:7" x14ac:dyDescent="0.25">
      <c r="A2327" t="s">
        <v>72</v>
      </c>
      <c r="B2327">
        <v>2019</v>
      </c>
      <c r="C2327">
        <v>1</v>
      </c>
      <c r="D2327" t="s">
        <v>1893</v>
      </c>
      <c r="E2327" s="10">
        <v>1590269</v>
      </c>
      <c r="F2327" s="10">
        <v>394631055.69318402</v>
      </c>
      <c r="G2327" s="10">
        <f>tabStateTxnSplit[[#This Row],[Amount (INR)]]/tabStateTxnSplit[[#This Row],[Transactions]]</f>
        <v>248.15364928397901</v>
      </c>
    </row>
    <row r="2328" spans="1:7" x14ac:dyDescent="0.25">
      <c r="A2328" t="s">
        <v>72</v>
      </c>
      <c r="B2328">
        <v>2019</v>
      </c>
      <c r="C2328">
        <v>1</v>
      </c>
      <c r="D2328" t="s">
        <v>1895</v>
      </c>
      <c r="E2328" s="10">
        <v>372290</v>
      </c>
      <c r="F2328" s="10">
        <v>226281078.769941</v>
      </c>
      <c r="G2328" s="10">
        <f>tabStateTxnSplit[[#This Row],[Amount (INR)]]/tabStateTxnSplit[[#This Row],[Transactions]]</f>
        <v>607.80864049515435</v>
      </c>
    </row>
    <row r="2329" spans="1:7" x14ac:dyDescent="0.25">
      <c r="A2329" t="s">
        <v>72</v>
      </c>
      <c r="B2329">
        <v>2019</v>
      </c>
      <c r="C2329">
        <v>1</v>
      </c>
      <c r="D2329" t="s">
        <v>1896</v>
      </c>
      <c r="E2329" s="10">
        <v>28784</v>
      </c>
      <c r="F2329" s="10">
        <v>3951610.3049537898</v>
      </c>
      <c r="G2329" s="10">
        <f>tabStateTxnSplit[[#This Row],[Amount (INR)]]/tabStateTxnSplit[[#This Row],[Transactions]]</f>
        <v>137.2849605667659</v>
      </c>
    </row>
    <row r="2330" spans="1:7" x14ac:dyDescent="0.25">
      <c r="A2330" t="s">
        <v>72</v>
      </c>
      <c r="B2330">
        <v>2019</v>
      </c>
      <c r="C2330">
        <v>1</v>
      </c>
      <c r="D2330" t="s">
        <v>1897</v>
      </c>
      <c r="E2330" s="10">
        <v>55528</v>
      </c>
      <c r="F2330" s="10">
        <v>46303966.009797797</v>
      </c>
      <c r="G2330" s="10">
        <f>tabStateTxnSplit[[#This Row],[Amount (INR)]]/tabStateTxnSplit[[#This Row],[Transactions]]</f>
        <v>833.88499513394675</v>
      </c>
    </row>
    <row r="2331" spans="1:7" x14ac:dyDescent="0.25">
      <c r="A2331" t="s">
        <v>72</v>
      </c>
      <c r="B2331">
        <v>2019</v>
      </c>
      <c r="C2331">
        <v>2</v>
      </c>
      <c r="D2331" t="s">
        <v>1894</v>
      </c>
      <c r="E2331" s="10">
        <v>2383662</v>
      </c>
      <c r="F2331" s="10">
        <v>7752954670.5802002</v>
      </c>
      <c r="G2331" s="10">
        <f>tabStateTxnSplit[[#This Row],[Amount (INR)]]/tabStateTxnSplit[[#This Row],[Transactions]]</f>
        <v>3252.5394416575</v>
      </c>
    </row>
    <row r="2332" spans="1:7" x14ac:dyDescent="0.25">
      <c r="A2332" t="s">
        <v>72</v>
      </c>
      <c r="B2332">
        <v>2019</v>
      </c>
      <c r="C2332">
        <v>2</v>
      </c>
      <c r="D2332" t="s">
        <v>1893</v>
      </c>
      <c r="E2332" s="10">
        <v>1616176</v>
      </c>
      <c r="F2332" s="10">
        <v>454962951.91365898</v>
      </c>
      <c r="G2332" s="10">
        <f>tabStateTxnSplit[[#This Row],[Amount (INR)]]/tabStateTxnSplit[[#This Row],[Transactions]]</f>
        <v>281.50582109476875</v>
      </c>
    </row>
    <row r="2333" spans="1:7" x14ac:dyDescent="0.25">
      <c r="A2333" t="s">
        <v>72</v>
      </c>
      <c r="B2333">
        <v>2019</v>
      </c>
      <c r="C2333">
        <v>2</v>
      </c>
      <c r="D2333" t="s">
        <v>1895</v>
      </c>
      <c r="E2333" s="10">
        <v>721858</v>
      </c>
      <c r="F2333" s="10">
        <v>323876953.41043597</v>
      </c>
      <c r="G2333" s="10">
        <f>tabStateTxnSplit[[#This Row],[Amount (INR)]]/tabStateTxnSplit[[#This Row],[Transactions]]</f>
        <v>448.6712807926711</v>
      </c>
    </row>
    <row r="2334" spans="1:7" x14ac:dyDescent="0.25">
      <c r="A2334" t="s">
        <v>72</v>
      </c>
      <c r="B2334">
        <v>2019</v>
      </c>
      <c r="C2334">
        <v>2</v>
      </c>
      <c r="D2334" t="s">
        <v>1896</v>
      </c>
      <c r="E2334" s="10">
        <v>21852</v>
      </c>
      <c r="F2334" s="10">
        <v>2550386.4774141498</v>
      </c>
      <c r="G2334" s="10">
        <f>tabStateTxnSplit[[#This Row],[Amount (INR)]]/tabStateTxnSplit[[#This Row],[Transactions]]</f>
        <v>116.711810242273</v>
      </c>
    </row>
    <row r="2335" spans="1:7" x14ac:dyDescent="0.25">
      <c r="A2335" t="s">
        <v>72</v>
      </c>
      <c r="B2335">
        <v>2019</v>
      </c>
      <c r="C2335">
        <v>2</v>
      </c>
      <c r="D2335" t="s">
        <v>1897</v>
      </c>
      <c r="E2335" s="10">
        <v>69727</v>
      </c>
      <c r="F2335" s="10">
        <v>54187888.536771402</v>
      </c>
      <c r="G2335" s="10">
        <f>tabStateTxnSplit[[#This Row],[Amount (INR)]]/tabStateTxnSplit[[#This Row],[Transactions]]</f>
        <v>777.14355324008488</v>
      </c>
    </row>
    <row r="2336" spans="1:7" x14ac:dyDescent="0.25">
      <c r="A2336" t="s">
        <v>72</v>
      </c>
      <c r="B2336">
        <v>2019</v>
      </c>
      <c r="C2336">
        <v>3</v>
      </c>
      <c r="D2336" t="s">
        <v>1894</v>
      </c>
      <c r="E2336" s="10">
        <v>2313544</v>
      </c>
      <c r="F2336" s="10">
        <v>8512622076.4363298</v>
      </c>
      <c r="G2336" s="10">
        <f>tabStateTxnSplit[[#This Row],[Amount (INR)]]/tabStateTxnSplit[[#This Row],[Transactions]]</f>
        <v>3679.4727381179391</v>
      </c>
    </row>
    <row r="2337" spans="1:7" x14ac:dyDescent="0.25">
      <c r="A2337" t="s">
        <v>72</v>
      </c>
      <c r="B2337">
        <v>2019</v>
      </c>
      <c r="C2337">
        <v>3</v>
      </c>
      <c r="D2337" t="s">
        <v>1893</v>
      </c>
      <c r="E2337" s="10">
        <v>2201606</v>
      </c>
      <c r="F2337" s="10">
        <v>683772296.97484899</v>
      </c>
      <c r="G2337" s="10">
        <f>tabStateTxnSplit[[#This Row],[Amount (INR)]]/tabStateTxnSplit[[#This Row],[Transactions]]</f>
        <v>310.57886696114065</v>
      </c>
    </row>
    <row r="2338" spans="1:7" x14ac:dyDescent="0.25">
      <c r="A2338" t="s">
        <v>72</v>
      </c>
      <c r="B2338">
        <v>2019</v>
      </c>
      <c r="C2338">
        <v>3</v>
      </c>
      <c r="D2338" t="s">
        <v>1895</v>
      </c>
      <c r="E2338" s="10">
        <v>1121052</v>
      </c>
      <c r="F2338" s="10">
        <v>480794827.11930001</v>
      </c>
      <c r="G2338" s="10">
        <f>tabStateTxnSplit[[#This Row],[Amount (INR)]]/tabStateTxnSplit[[#This Row],[Transactions]]</f>
        <v>428.87825642280643</v>
      </c>
    </row>
    <row r="2339" spans="1:7" x14ac:dyDescent="0.25">
      <c r="A2339" t="s">
        <v>72</v>
      </c>
      <c r="B2339">
        <v>2019</v>
      </c>
      <c r="C2339">
        <v>3</v>
      </c>
      <c r="D2339" t="s">
        <v>1896</v>
      </c>
      <c r="E2339" s="10">
        <v>12119</v>
      </c>
      <c r="F2339" s="10">
        <v>4570326.1920042504</v>
      </c>
      <c r="G2339" s="10">
        <f>tabStateTxnSplit[[#This Row],[Amount (INR)]]/tabStateTxnSplit[[#This Row],[Transactions]]</f>
        <v>377.12073537455649</v>
      </c>
    </row>
    <row r="2340" spans="1:7" x14ac:dyDescent="0.25">
      <c r="A2340" t="s">
        <v>72</v>
      </c>
      <c r="B2340">
        <v>2019</v>
      </c>
      <c r="C2340">
        <v>3</v>
      </c>
      <c r="D2340" t="s">
        <v>1897</v>
      </c>
      <c r="E2340" s="10">
        <v>62155</v>
      </c>
      <c r="F2340" s="10">
        <v>47272543.294839598</v>
      </c>
      <c r="G2340" s="10">
        <f>tabStateTxnSplit[[#This Row],[Amount (INR)]]/tabStateTxnSplit[[#This Row],[Transactions]]</f>
        <v>760.55897827752551</v>
      </c>
    </row>
    <row r="2341" spans="1:7" x14ac:dyDescent="0.25">
      <c r="A2341" t="s">
        <v>72</v>
      </c>
      <c r="B2341">
        <v>2019</v>
      </c>
      <c r="C2341">
        <v>4</v>
      </c>
      <c r="D2341" t="s">
        <v>1894</v>
      </c>
      <c r="E2341" s="10">
        <v>3210116</v>
      </c>
      <c r="F2341" s="10">
        <v>11020339546.6049</v>
      </c>
      <c r="G2341" s="10">
        <f>tabStateTxnSplit[[#This Row],[Amount (INR)]]/tabStateTxnSplit[[#This Row],[Transactions]]</f>
        <v>3433.0035259177239</v>
      </c>
    </row>
    <row r="2342" spans="1:7" x14ac:dyDescent="0.25">
      <c r="A2342" t="s">
        <v>72</v>
      </c>
      <c r="B2342">
        <v>2019</v>
      </c>
      <c r="C2342">
        <v>4</v>
      </c>
      <c r="D2342" t="s">
        <v>1893</v>
      </c>
      <c r="E2342" s="10">
        <v>2547173</v>
      </c>
      <c r="F2342" s="10">
        <v>817728111.45763099</v>
      </c>
      <c r="G2342" s="10">
        <f>tabStateTxnSplit[[#This Row],[Amount (INR)]]/tabStateTxnSplit[[#This Row],[Transactions]]</f>
        <v>321.03359742649241</v>
      </c>
    </row>
    <row r="2343" spans="1:7" x14ac:dyDescent="0.25">
      <c r="A2343" t="s">
        <v>72</v>
      </c>
      <c r="B2343">
        <v>2019</v>
      </c>
      <c r="C2343">
        <v>4</v>
      </c>
      <c r="D2343" t="s">
        <v>1895</v>
      </c>
      <c r="E2343" s="10">
        <v>1542944</v>
      </c>
      <c r="F2343" s="10">
        <v>701746516.87313604</v>
      </c>
      <c r="G2343" s="10">
        <f>tabStateTxnSplit[[#This Row],[Amount (INR)]]/tabStateTxnSplit[[#This Row],[Transactions]]</f>
        <v>454.81010125651744</v>
      </c>
    </row>
    <row r="2344" spans="1:7" x14ac:dyDescent="0.25">
      <c r="A2344" t="s">
        <v>72</v>
      </c>
      <c r="B2344">
        <v>2019</v>
      </c>
      <c r="C2344">
        <v>4</v>
      </c>
      <c r="D2344" t="s">
        <v>1896</v>
      </c>
      <c r="E2344" s="10">
        <v>11585</v>
      </c>
      <c r="F2344" s="10">
        <v>3555524.37672213</v>
      </c>
      <c r="G2344" s="10">
        <f>tabStateTxnSplit[[#This Row],[Amount (INR)]]/tabStateTxnSplit[[#This Row],[Transactions]]</f>
        <v>306.90758538818557</v>
      </c>
    </row>
    <row r="2345" spans="1:7" x14ac:dyDescent="0.25">
      <c r="A2345" t="s">
        <v>72</v>
      </c>
      <c r="B2345">
        <v>2019</v>
      </c>
      <c r="C2345">
        <v>4</v>
      </c>
      <c r="D2345" t="s">
        <v>1897</v>
      </c>
      <c r="E2345" s="10">
        <v>50298</v>
      </c>
      <c r="F2345" s="10">
        <v>30336605.838333499</v>
      </c>
      <c r="G2345" s="10">
        <f>tabStateTxnSplit[[#This Row],[Amount (INR)]]/tabStateTxnSplit[[#This Row],[Transactions]]</f>
        <v>603.13741775683923</v>
      </c>
    </row>
    <row r="2346" spans="1:7" x14ac:dyDescent="0.25">
      <c r="A2346" t="s">
        <v>72</v>
      </c>
      <c r="B2346">
        <v>2020</v>
      </c>
      <c r="C2346">
        <v>1</v>
      </c>
      <c r="D2346" t="s">
        <v>1894</v>
      </c>
      <c r="E2346" s="10">
        <v>3792776</v>
      </c>
      <c r="F2346" s="10">
        <v>13999676596.865801</v>
      </c>
      <c r="G2346" s="10">
        <f>tabStateTxnSplit[[#This Row],[Amount (INR)]]/tabStateTxnSplit[[#This Row],[Transactions]]</f>
        <v>3691.1424763460327</v>
      </c>
    </row>
    <row r="2347" spans="1:7" x14ac:dyDescent="0.25">
      <c r="A2347" t="s">
        <v>72</v>
      </c>
      <c r="B2347">
        <v>2020</v>
      </c>
      <c r="C2347">
        <v>1</v>
      </c>
      <c r="D2347" t="s">
        <v>1893</v>
      </c>
      <c r="E2347" s="10">
        <v>2990764</v>
      </c>
      <c r="F2347" s="10">
        <v>1028598924.4454</v>
      </c>
      <c r="G2347" s="10">
        <f>tabStateTxnSplit[[#This Row],[Amount (INR)]]/tabStateTxnSplit[[#This Row],[Transactions]]</f>
        <v>343.92513900976473</v>
      </c>
    </row>
    <row r="2348" spans="1:7" x14ac:dyDescent="0.25">
      <c r="A2348" t="s">
        <v>72</v>
      </c>
      <c r="B2348">
        <v>2020</v>
      </c>
      <c r="C2348">
        <v>1</v>
      </c>
      <c r="D2348" t="s">
        <v>1895</v>
      </c>
      <c r="E2348" s="10">
        <v>2289657</v>
      </c>
      <c r="F2348" s="10">
        <v>1094245197.2356601</v>
      </c>
      <c r="G2348" s="10">
        <f>tabStateTxnSplit[[#This Row],[Amount (INR)]]/tabStateTxnSplit[[#This Row],[Transactions]]</f>
        <v>477.90791251076473</v>
      </c>
    </row>
    <row r="2349" spans="1:7" x14ac:dyDescent="0.25">
      <c r="A2349" t="s">
        <v>72</v>
      </c>
      <c r="B2349">
        <v>2020</v>
      </c>
      <c r="C2349">
        <v>1</v>
      </c>
      <c r="D2349" t="s">
        <v>1896</v>
      </c>
      <c r="E2349" s="10">
        <v>10246</v>
      </c>
      <c r="F2349" s="10">
        <v>8180881.8086930402</v>
      </c>
      <c r="G2349" s="10">
        <f>tabStateTxnSplit[[#This Row],[Amount (INR)]]/tabStateTxnSplit[[#This Row],[Transactions]]</f>
        <v>798.44639944300604</v>
      </c>
    </row>
    <row r="2350" spans="1:7" x14ac:dyDescent="0.25">
      <c r="A2350" t="s">
        <v>72</v>
      </c>
      <c r="B2350">
        <v>2020</v>
      </c>
      <c r="C2350">
        <v>1</v>
      </c>
      <c r="D2350" t="s">
        <v>1897</v>
      </c>
      <c r="E2350" s="10">
        <v>48341</v>
      </c>
      <c r="F2350" s="10">
        <v>27378658.631921399</v>
      </c>
      <c r="G2350" s="10">
        <f>tabStateTxnSplit[[#This Row],[Amount (INR)]]/tabStateTxnSplit[[#This Row],[Transactions]]</f>
        <v>566.3651689439896</v>
      </c>
    </row>
    <row r="2351" spans="1:7" x14ac:dyDescent="0.25">
      <c r="A2351" t="s">
        <v>72</v>
      </c>
      <c r="B2351">
        <v>2020</v>
      </c>
      <c r="C2351">
        <v>2</v>
      </c>
      <c r="D2351" t="s">
        <v>1893</v>
      </c>
      <c r="E2351" s="10">
        <v>3755695</v>
      </c>
      <c r="F2351" s="10">
        <v>1303523584.94226</v>
      </c>
      <c r="G2351" s="10">
        <f>tabStateTxnSplit[[#This Row],[Amount (INR)]]/tabStateTxnSplit[[#This Row],[Transactions]]</f>
        <v>347.0791917187791</v>
      </c>
    </row>
    <row r="2352" spans="1:7" x14ac:dyDescent="0.25">
      <c r="A2352" t="s">
        <v>72</v>
      </c>
      <c r="B2352">
        <v>2020</v>
      </c>
      <c r="C2352">
        <v>2</v>
      </c>
      <c r="D2352" t="s">
        <v>1894</v>
      </c>
      <c r="E2352" s="10">
        <v>3656029</v>
      </c>
      <c r="F2352" s="10">
        <v>13572964169.690201</v>
      </c>
      <c r="G2352" s="10">
        <f>tabStateTxnSplit[[#This Row],[Amount (INR)]]/tabStateTxnSplit[[#This Row],[Transactions]]</f>
        <v>3712.4881038115946</v>
      </c>
    </row>
    <row r="2353" spans="1:7" x14ac:dyDescent="0.25">
      <c r="A2353" t="s">
        <v>72</v>
      </c>
      <c r="B2353">
        <v>2020</v>
      </c>
      <c r="C2353">
        <v>2</v>
      </c>
      <c r="D2353" t="s">
        <v>1895</v>
      </c>
      <c r="E2353" s="10">
        <v>1587042</v>
      </c>
      <c r="F2353" s="10">
        <v>1181497493.0283201</v>
      </c>
      <c r="G2353" s="10">
        <f>tabStateTxnSplit[[#This Row],[Amount (INR)]]/tabStateTxnSplit[[#This Row],[Transactions]]</f>
        <v>744.46517044181576</v>
      </c>
    </row>
    <row r="2354" spans="1:7" x14ac:dyDescent="0.25">
      <c r="A2354" t="s">
        <v>72</v>
      </c>
      <c r="B2354">
        <v>2020</v>
      </c>
      <c r="C2354">
        <v>2</v>
      </c>
      <c r="D2354" t="s">
        <v>1896</v>
      </c>
      <c r="E2354" s="10">
        <v>15023</v>
      </c>
      <c r="F2354" s="10">
        <v>17612288.057719499</v>
      </c>
      <c r="G2354" s="10">
        <f>tabStateTxnSplit[[#This Row],[Amount (INR)]]/tabStateTxnSplit[[#This Row],[Transactions]]</f>
        <v>1172.3549262943154</v>
      </c>
    </row>
    <row r="2355" spans="1:7" x14ac:dyDescent="0.25">
      <c r="A2355" t="s">
        <v>72</v>
      </c>
      <c r="B2355">
        <v>2020</v>
      </c>
      <c r="C2355">
        <v>2</v>
      </c>
      <c r="D2355" t="s">
        <v>1897</v>
      </c>
      <c r="E2355" s="10">
        <v>33981</v>
      </c>
      <c r="F2355" s="10">
        <v>18590166.3824085</v>
      </c>
      <c r="G2355" s="10">
        <f>tabStateTxnSplit[[#This Row],[Amount (INR)]]/tabStateTxnSplit[[#This Row],[Transactions]]</f>
        <v>547.07531804268558</v>
      </c>
    </row>
    <row r="2356" spans="1:7" x14ac:dyDescent="0.25">
      <c r="A2356" t="s">
        <v>72</v>
      </c>
      <c r="B2356">
        <v>2020</v>
      </c>
      <c r="C2356">
        <v>3</v>
      </c>
      <c r="D2356" t="s">
        <v>1894</v>
      </c>
      <c r="E2356" s="10">
        <v>4836512</v>
      </c>
      <c r="F2356" s="10">
        <v>18377468807.449902</v>
      </c>
      <c r="G2356" s="10">
        <f>tabStateTxnSplit[[#This Row],[Amount (INR)]]/tabStateTxnSplit[[#This Row],[Transactions]]</f>
        <v>3799.7360096387442</v>
      </c>
    </row>
    <row r="2357" spans="1:7" x14ac:dyDescent="0.25">
      <c r="A2357" t="s">
        <v>72</v>
      </c>
      <c r="B2357">
        <v>2020</v>
      </c>
      <c r="C2357">
        <v>3</v>
      </c>
      <c r="D2357" t="s">
        <v>1893</v>
      </c>
      <c r="E2357" s="10">
        <v>3751993</v>
      </c>
      <c r="F2357" s="10">
        <v>1509373287.6970501</v>
      </c>
      <c r="G2357" s="10">
        <f>tabStateTxnSplit[[#This Row],[Amount (INR)]]/tabStateTxnSplit[[#This Row],[Transactions]]</f>
        <v>402.2857419235724</v>
      </c>
    </row>
    <row r="2358" spans="1:7" x14ac:dyDescent="0.25">
      <c r="A2358" t="s">
        <v>72</v>
      </c>
      <c r="B2358">
        <v>2020</v>
      </c>
      <c r="C2358">
        <v>3</v>
      </c>
      <c r="D2358" t="s">
        <v>1895</v>
      </c>
      <c r="E2358" s="10">
        <v>3164623</v>
      </c>
      <c r="F2358" s="10">
        <v>2166776519.8536701</v>
      </c>
      <c r="G2358" s="10">
        <f>tabStateTxnSplit[[#This Row],[Amount (INR)]]/tabStateTxnSplit[[#This Row],[Transactions]]</f>
        <v>684.68709222351924</v>
      </c>
    </row>
    <row r="2359" spans="1:7" x14ac:dyDescent="0.25">
      <c r="A2359" t="s">
        <v>72</v>
      </c>
      <c r="B2359">
        <v>2020</v>
      </c>
      <c r="C2359">
        <v>3</v>
      </c>
      <c r="D2359" t="s">
        <v>1896</v>
      </c>
      <c r="E2359" s="10">
        <v>20455</v>
      </c>
      <c r="F2359" s="10">
        <v>26449980.584111299</v>
      </c>
      <c r="G2359" s="10">
        <f>tabStateTxnSplit[[#This Row],[Amount (INR)]]/tabStateTxnSplit[[#This Row],[Transactions]]</f>
        <v>1293.0814267470691</v>
      </c>
    </row>
    <row r="2360" spans="1:7" x14ac:dyDescent="0.25">
      <c r="A2360" t="s">
        <v>72</v>
      </c>
      <c r="B2360">
        <v>2020</v>
      </c>
      <c r="C2360">
        <v>3</v>
      </c>
      <c r="D2360" t="s">
        <v>1897</v>
      </c>
      <c r="E2360" s="10">
        <v>45352</v>
      </c>
      <c r="F2360" s="10">
        <v>23442372.4217682</v>
      </c>
      <c r="G2360" s="10">
        <f>tabStateTxnSplit[[#This Row],[Amount (INR)]]/tabStateTxnSplit[[#This Row],[Transactions]]</f>
        <v>516.8983158795246</v>
      </c>
    </row>
    <row r="2361" spans="1:7" x14ac:dyDescent="0.25">
      <c r="A2361" t="s">
        <v>72</v>
      </c>
      <c r="B2361">
        <v>2020</v>
      </c>
      <c r="C2361">
        <v>4</v>
      </c>
      <c r="D2361" t="s">
        <v>1894</v>
      </c>
      <c r="E2361" s="10">
        <v>6748183</v>
      </c>
      <c r="F2361" s="10">
        <v>25748737002.1362</v>
      </c>
      <c r="G2361" s="10">
        <f>tabStateTxnSplit[[#This Row],[Amount (INR)]]/tabStateTxnSplit[[#This Row],[Transactions]]</f>
        <v>3815.6548217699788</v>
      </c>
    </row>
    <row r="2362" spans="1:7" x14ac:dyDescent="0.25">
      <c r="A2362" t="s">
        <v>72</v>
      </c>
      <c r="B2362">
        <v>2020</v>
      </c>
      <c r="C2362">
        <v>4</v>
      </c>
      <c r="D2362" t="s">
        <v>1895</v>
      </c>
      <c r="E2362" s="10">
        <v>6629201</v>
      </c>
      <c r="F2362" s="10">
        <v>4274032856.6465201</v>
      </c>
      <c r="G2362" s="10">
        <f>tabStateTxnSplit[[#This Row],[Amount (INR)]]/tabStateTxnSplit[[#This Row],[Transactions]]</f>
        <v>644.72820429589024</v>
      </c>
    </row>
    <row r="2363" spans="1:7" x14ac:dyDescent="0.25">
      <c r="A2363" t="s">
        <v>72</v>
      </c>
      <c r="B2363">
        <v>2020</v>
      </c>
      <c r="C2363">
        <v>4</v>
      </c>
      <c r="D2363" t="s">
        <v>1893</v>
      </c>
      <c r="E2363" s="10">
        <v>4140391</v>
      </c>
      <c r="F2363" s="10">
        <v>1697819950.5564699</v>
      </c>
      <c r="G2363" s="10">
        <f>tabStateTxnSplit[[#This Row],[Amount (INR)]]/tabStateTxnSplit[[#This Row],[Transactions]]</f>
        <v>410.06270918772401</v>
      </c>
    </row>
    <row r="2364" spans="1:7" x14ac:dyDescent="0.25">
      <c r="A2364" t="s">
        <v>72</v>
      </c>
      <c r="B2364">
        <v>2020</v>
      </c>
      <c r="C2364">
        <v>4</v>
      </c>
      <c r="D2364" t="s">
        <v>1896</v>
      </c>
      <c r="E2364" s="10">
        <v>27120</v>
      </c>
      <c r="F2364" s="10">
        <v>29791064.761797301</v>
      </c>
      <c r="G2364" s="10">
        <f>tabStateTxnSplit[[#This Row],[Amount (INR)]]/tabStateTxnSplit[[#This Row],[Transactions]]</f>
        <v>1098.4905885618473</v>
      </c>
    </row>
    <row r="2365" spans="1:7" x14ac:dyDescent="0.25">
      <c r="A2365" t="s">
        <v>72</v>
      </c>
      <c r="B2365">
        <v>2020</v>
      </c>
      <c r="C2365">
        <v>4</v>
      </c>
      <c r="D2365" t="s">
        <v>1897</v>
      </c>
      <c r="E2365" s="10">
        <v>68376</v>
      </c>
      <c r="F2365" s="10">
        <v>42358455.009379998</v>
      </c>
      <c r="G2365" s="10">
        <f>tabStateTxnSplit[[#This Row],[Amount (INR)]]/tabStateTxnSplit[[#This Row],[Transactions]]</f>
        <v>619.49302400520651</v>
      </c>
    </row>
    <row r="2366" spans="1:7" x14ac:dyDescent="0.25">
      <c r="A2366" t="s">
        <v>72</v>
      </c>
      <c r="B2366">
        <v>2021</v>
      </c>
      <c r="C2366">
        <v>1</v>
      </c>
      <c r="D2366" t="s">
        <v>1895</v>
      </c>
      <c r="E2366" s="10">
        <v>8393767</v>
      </c>
      <c r="F2366" s="10">
        <v>5283142247.0657701</v>
      </c>
      <c r="G2366" s="10">
        <f>tabStateTxnSplit[[#This Row],[Amount (INR)]]/tabStateTxnSplit[[#This Row],[Transactions]]</f>
        <v>629.41254469724618</v>
      </c>
    </row>
    <row r="2367" spans="1:7" x14ac:dyDescent="0.25">
      <c r="A2367" t="s">
        <v>72</v>
      </c>
      <c r="B2367">
        <v>2021</v>
      </c>
      <c r="C2367">
        <v>1</v>
      </c>
      <c r="D2367" t="s">
        <v>1894</v>
      </c>
      <c r="E2367" s="10">
        <v>7981710</v>
      </c>
      <c r="F2367" s="10">
        <v>29202365442.634399</v>
      </c>
      <c r="G2367" s="10">
        <f>tabStateTxnSplit[[#This Row],[Amount (INR)]]/tabStateTxnSplit[[#This Row],[Transactions]]</f>
        <v>3658.6602924228519</v>
      </c>
    </row>
    <row r="2368" spans="1:7" x14ac:dyDescent="0.25">
      <c r="A2368" t="s">
        <v>72</v>
      </c>
      <c r="B2368">
        <v>2021</v>
      </c>
      <c r="C2368">
        <v>1</v>
      </c>
      <c r="D2368" t="s">
        <v>1893</v>
      </c>
      <c r="E2368" s="10">
        <v>4146569</v>
      </c>
      <c r="F2368" s="10">
        <v>1727960484.0302801</v>
      </c>
      <c r="G2368" s="10">
        <f>tabStateTxnSplit[[#This Row],[Amount (INR)]]/tabStateTxnSplit[[#This Row],[Transactions]]</f>
        <v>416.72054270175659</v>
      </c>
    </row>
    <row r="2369" spans="1:7" x14ac:dyDescent="0.25">
      <c r="A2369" t="s">
        <v>72</v>
      </c>
      <c r="B2369">
        <v>2021</v>
      </c>
      <c r="C2369">
        <v>1</v>
      </c>
      <c r="D2369" t="s">
        <v>1896</v>
      </c>
      <c r="E2369" s="10">
        <v>30208</v>
      </c>
      <c r="F2369" s="10">
        <v>38400863.995604999</v>
      </c>
      <c r="G2369" s="10">
        <f>tabStateTxnSplit[[#This Row],[Amount (INR)]]/tabStateTxnSplit[[#This Row],[Transactions]]</f>
        <v>1271.2150422273901</v>
      </c>
    </row>
    <row r="2370" spans="1:7" x14ac:dyDescent="0.25">
      <c r="A2370" t="s">
        <v>72</v>
      </c>
      <c r="B2370">
        <v>2021</v>
      </c>
      <c r="C2370">
        <v>1</v>
      </c>
      <c r="D2370" t="s">
        <v>1897</v>
      </c>
      <c r="E2370" s="10">
        <v>56148</v>
      </c>
      <c r="F2370" s="10">
        <v>36320362.172333799</v>
      </c>
      <c r="G2370" s="10">
        <f>tabStateTxnSplit[[#This Row],[Amount (INR)]]/tabStateTxnSplit[[#This Row],[Transactions]]</f>
        <v>646.86831538672436</v>
      </c>
    </row>
    <row r="2371" spans="1:7" x14ac:dyDescent="0.25">
      <c r="A2371" t="s">
        <v>72</v>
      </c>
      <c r="B2371">
        <v>2021</v>
      </c>
      <c r="C2371">
        <v>2</v>
      </c>
      <c r="D2371" t="s">
        <v>1894</v>
      </c>
      <c r="E2371" s="10">
        <v>9374939</v>
      </c>
      <c r="F2371" s="10">
        <v>32674145244.390598</v>
      </c>
      <c r="G2371" s="10">
        <f>tabStateTxnSplit[[#This Row],[Amount (INR)]]/tabStateTxnSplit[[#This Row],[Transactions]]</f>
        <v>3485.2648368582022</v>
      </c>
    </row>
    <row r="2372" spans="1:7" x14ac:dyDescent="0.25">
      <c r="A2372" t="s">
        <v>72</v>
      </c>
      <c r="B2372">
        <v>2021</v>
      </c>
      <c r="C2372">
        <v>2</v>
      </c>
      <c r="D2372" t="s">
        <v>1895</v>
      </c>
      <c r="E2372" s="10">
        <v>9134389</v>
      </c>
      <c r="F2372" s="10">
        <v>6257528832.0571899</v>
      </c>
      <c r="G2372" s="10">
        <f>tabStateTxnSplit[[#This Row],[Amount (INR)]]/tabStateTxnSplit[[#This Row],[Transactions]]</f>
        <v>685.05171304366274</v>
      </c>
    </row>
    <row r="2373" spans="1:7" x14ac:dyDescent="0.25">
      <c r="A2373" t="s">
        <v>72</v>
      </c>
      <c r="B2373">
        <v>2021</v>
      </c>
      <c r="C2373">
        <v>2</v>
      </c>
      <c r="D2373" t="s">
        <v>1893</v>
      </c>
      <c r="E2373" s="10">
        <v>5388285</v>
      </c>
      <c r="F2373" s="10">
        <v>1979824048.8157101</v>
      </c>
      <c r="G2373" s="10">
        <f>tabStateTxnSplit[[#This Row],[Amount (INR)]]/tabStateTxnSplit[[#This Row],[Transactions]]</f>
        <v>367.43120469977185</v>
      </c>
    </row>
    <row r="2374" spans="1:7" x14ac:dyDescent="0.25">
      <c r="A2374" t="s">
        <v>72</v>
      </c>
      <c r="B2374">
        <v>2021</v>
      </c>
      <c r="C2374">
        <v>2</v>
      </c>
      <c r="D2374" t="s">
        <v>1896</v>
      </c>
      <c r="E2374" s="10">
        <v>31497</v>
      </c>
      <c r="F2374" s="10">
        <v>35404991.874676198</v>
      </c>
      <c r="G2374" s="10">
        <f>tabStateTxnSplit[[#This Row],[Amount (INR)]]/tabStateTxnSplit[[#This Row],[Transactions]]</f>
        <v>1124.0750507882083</v>
      </c>
    </row>
    <row r="2375" spans="1:7" x14ac:dyDescent="0.25">
      <c r="A2375" t="s">
        <v>72</v>
      </c>
      <c r="B2375">
        <v>2021</v>
      </c>
      <c r="C2375">
        <v>2</v>
      </c>
      <c r="D2375" t="s">
        <v>1897</v>
      </c>
      <c r="E2375" s="10">
        <v>71322</v>
      </c>
      <c r="F2375" s="10">
        <v>43914757.700018503</v>
      </c>
      <c r="G2375" s="10">
        <f>tabStateTxnSplit[[#This Row],[Amount (INR)]]/tabStateTxnSplit[[#This Row],[Transactions]]</f>
        <v>615.72526990295421</v>
      </c>
    </row>
    <row r="2376" spans="1:7" x14ac:dyDescent="0.25">
      <c r="A2376" t="s">
        <v>78</v>
      </c>
      <c r="B2376">
        <v>2018</v>
      </c>
      <c r="C2376">
        <v>1</v>
      </c>
      <c r="D2376" t="s">
        <v>1893</v>
      </c>
      <c r="E2376" s="10">
        <v>7003704</v>
      </c>
      <c r="F2376" s="10">
        <v>1201827543.88164</v>
      </c>
      <c r="G2376" s="10">
        <f>tabStateTxnSplit[[#This Row],[Amount (INR)]]/tabStateTxnSplit[[#This Row],[Transactions]]</f>
        <v>171.59884882080109</v>
      </c>
    </row>
    <row r="2377" spans="1:7" x14ac:dyDescent="0.25">
      <c r="A2377" t="s">
        <v>78</v>
      </c>
      <c r="B2377">
        <v>2018</v>
      </c>
      <c r="C2377">
        <v>1</v>
      </c>
      <c r="D2377" t="s">
        <v>1894</v>
      </c>
      <c r="E2377" s="10">
        <v>4123625</v>
      </c>
      <c r="F2377" s="10">
        <v>11786969148.7605</v>
      </c>
      <c r="G2377" s="10">
        <f>tabStateTxnSplit[[#This Row],[Amount (INR)]]/tabStateTxnSplit[[#This Row],[Transactions]]</f>
        <v>2858.3998663216225</v>
      </c>
    </row>
    <row r="2378" spans="1:7" x14ac:dyDescent="0.25">
      <c r="A2378" t="s">
        <v>78</v>
      </c>
      <c r="B2378">
        <v>2018</v>
      </c>
      <c r="C2378">
        <v>1</v>
      </c>
      <c r="D2378" t="s">
        <v>1895</v>
      </c>
      <c r="E2378" s="10">
        <v>442436</v>
      </c>
      <c r="F2378" s="10">
        <v>428301434.27548599</v>
      </c>
      <c r="G2378" s="10">
        <f>tabStateTxnSplit[[#This Row],[Amount (INR)]]/tabStateTxnSplit[[#This Row],[Transactions]]</f>
        <v>968.05285798507805</v>
      </c>
    </row>
    <row r="2379" spans="1:7" x14ac:dyDescent="0.25">
      <c r="A2379" t="s">
        <v>78</v>
      </c>
      <c r="B2379">
        <v>2018</v>
      </c>
      <c r="C2379">
        <v>1</v>
      </c>
      <c r="D2379" t="s">
        <v>1896</v>
      </c>
      <c r="E2379" s="10">
        <v>397328</v>
      </c>
      <c r="F2379" s="10">
        <v>75150444.991081104</v>
      </c>
      <c r="G2379" s="10">
        <f>tabStateTxnSplit[[#This Row],[Amount (INR)]]/tabStateTxnSplit[[#This Row],[Transactions]]</f>
        <v>189.13956477036882</v>
      </c>
    </row>
    <row r="2380" spans="1:7" x14ac:dyDescent="0.25">
      <c r="A2380" t="s">
        <v>78</v>
      </c>
      <c r="B2380">
        <v>2018</v>
      </c>
      <c r="C2380">
        <v>1</v>
      </c>
      <c r="D2380" t="s">
        <v>1897</v>
      </c>
      <c r="E2380" s="10">
        <v>570712</v>
      </c>
      <c r="F2380" s="10">
        <v>447722351.31385201</v>
      </c>
      <c r="G2380" s="10">
        <f>tabStateTxnSplit[[#This Row],[Amount (INR)]]/tabStateTxnSplit[[#This Row],[Transactions]]</f>
        <v>784.49787513465992</v>
      </c>
    </row>
    <row r="2381" spans="1:7" x14ac:dyDescent="0.25">
      <c r="A2381" t="s">
        <v>78</v>
      </c>
      <c r="B2381">
        <v>2018</v>
      </c>
      <c r="C2381">
        <v>2</v>
      </c>
      <c r="D2381" t="s">
        <v>1893</v>
      </c>
      <c r="E2381" s="10">
        <v>9232131</v>
      </c>
      <c r="F2381" s="10">
        <v>2044535461.4826</v>
      </c>
      <c r="G2381" s="10">
        <f>tabStateTxnSplit[[#This Row],[Amount (INR)]]/tabStateTxnSplit[[#This Row],[Transactions]]</f>
        <v>221.45867097018012</v>
      </c>
    </row>
    <row r="2382" spans="1:7" x14ac:dyDescent="0.25">
      <c r="A2382" t="s">
        <v>78</v>
      </c>
      <c r="B2382">
        <v>2018</v>
      </c>
      <c r="C2382">
        <v>2</v>
      </c>
      <c r="D2382" t="s">
        <v>1894</v>
      </c>
      <c r="E2382" s="10">
        <v>6484369</v>
      </c>
      <c r="F2382" s="10">
        <v>22197440015.945499</v>
      </c>
      <c r="G2382" s="10">
        <f>tabStateTxnSplit[[#This Row],[Amount (INR)]]/tabStateTxnSplit[[#This Row],[Transactions]]</f>
        <v>3423.2228326218788</v>
      </c>
    </row>
    <row r="2383" spans="1:7" x14ac:dyDescent="0.25">
      <c r="A2383" t="s">
        <v>78</v>
      </c>
      <c r="B2383">
        <v>2018</v>
      </c>
      <c r="C2383">
        <v>2</v>
      </c>
      <c r="D2383" t="s">
        <v>1895</v>
      </c>
      <c r="E2383" s="10">
        <v>909545</v>
      </c>
      <c r="F2383" s="10">
        <v>799920463.26740801</v>
      </c>
      <c r="G2383" s="10">
        <f>tabStateTxnSplit[[#This Row],[Amount (INR)]]/tabStateTxnSplit[[#This Row],[Transactions]]</f>
        <v>879.47321272439297</v>
      </c>
    </row>
    <row r="2384" spans="1:7" x14ac:dyDescent="0.25">
      <c r="A2384" t="s">
        <v>78</v>
      </c>
      <c r="B2384">
        <v>2018</v>
      </c>
      <c r="C2384">
        <v>2</v>
      </c>
      <c r="D2384" t="s">
        <v>1896</v>
      </c>
      <c r="E2384" s="10">
        <v>563213</v>
      </c>
      <c r="F2384" s="10">
        <v>105536911.840266</v>
      </c>
      <c r="G2384" s="10">
        <f>tabStateTxnSplit[[#This Row],[Amount (INR)]]/tabStateTxnSplit[[#This Row],[Transactions]]</f>
        <v>187.38365740894832</v>
      </c>
    </row>
    <row r="2385" spans="1:7" x14ac:dyDescent="0.25">
      <c r="A2385" t="s">
        <v>78</v>
      </c>
      <c r="B2385">
        <v>2018</v>
      </c>
      <c r="C2385">
        <v>2</v>
      </c>
      <c r="D2385" t="s">
        <v>1897</v>
      </c>
      <c r="E2385" s="10">
        <v>521685</v>
      </c>
      <c r="F2385" s="10">
        <v>572768843.16416299</v>
      </c>
      <c r="G2385" s="10">
        <f>tabStateTxnSplit[[#This Row],[Amount (INR)]]/tabStateTxnSplit[[#This Row],[Transactions]]</f>
        <v>1097.9208586870679</v>
      </c>
    </row>
    <row r="2386" spans="1:7" x14ac:dyDescent="0.25">
      <c r="A2386" t="s">
        <v>78</v>
      </c>
      <c r="B2386">
        <v>2018</v>
      </c>
      <c r="C2386">
        <v>3</v>
      </c>
      <c r="D2386" t="s">
        <v>1894</v>
      </c>
      <c r="E2386" s="10">
        <v>13828768</v>
      </c>
      <c r="F2386" s="10">
        <v>32944051606.9827</v>
      </c>
      <c r="G2386" s="10">
        <f>tabStateTxnSplit[[#This Row],[Amount (INR)]]/tabStateTxnSplit[[#This Row],[Transactions]]</f>
        <v>2382.2839176261182</v>
      </c>
    </row>
    <row r="2387" spans="1:7" x14ac:dyDescent="0.25">
      <c r="A2387" t="s">
        <v>78</v>
      </c>
      <c r="B2387">
        <v>2018</v>
      </c>
      <c r="C2387">
        <v>3</v>
      </c>
      <c r="D2387" t="s">
        <v>1893</v>
      </c>
      <c r="E2387" s="10">
        <v>9140873</v>
      </c>
      <c r="F2387" s="10">
        <v>2485029062.8899498</v>
      </c>
      <c r="G2387" s="10">
        <f>tabStateTxnSplit[[#This Row],[Amount (INR)]]/tabStateTxnSplit[[#This Row],[Transactions]]</f>
        <v>271.85905141554309</v>
      </c>
    </row>
    <row r="2388" spans="1:7" x14ac:dyDescent="0.25">
      <c r="A2388" t="s">
        <v>78</v>
      </c>
      <c r="B2388">
        <v>2018</v>
      </c>
      <c r="C2388">
        <v>3</v>
      </c>
      <c r="D2388" t="s">
        <v>1895</v>
      </c>
      <c r="E2388" s="10">
        <v>2397448</v>
      </c>
      <c r="F2388" s="10">
        <v>1012726185.11695</v>
      </c>
      <c r="G2388" s="10">
        <f>tabStateTxnSplit[[#This Row],[Amount (INR)]]/tabStateTxnSplit[[#This Row],[Transactions]]</f>
        <v>422.418415380417</v>
      </c>
    </row>
    <row r="2389" spans="1:7" x14ac:dyDescent="0.25">
      <c r="A2389" t="s">
        <v>78</v>
      </c>
      <c r="B2389">
        <v>2018</v>
      </c>
      <c r="C2389">
        <v>3</v>
      </c>
      <c r="D2389" t="s">
        <v>1896</v>
      </c>
      <c r="E2389" s="10">
        <v>603303</v>
      </c>
      <c r="F2389" s="10">
        <v>76605144.657766506</v>
      </c>
      <c r="G2389" s="10">
        <f>tabStateTxnSplit[[#This Row],[Amount (INR)]]/tabStateTxnSplit[[#This Row],[Transactions]]</f>
        <v>126.97623691207653</v>
      </c>
    </row>
    <row r="2390" spans="1:7" x14ac:dyDescent="0.25">
      <c r="A2390" t="s">
        <v>78</v>
      </c>
      <c r="B2390">
        <v>2018</v>
      </c>
      <c r="C2390">
        <v>3</v>
      </c>
      <c r="D2390" t="s">
        <v>1897</v>
      </c>
      <c r="E2390" s="10">
        <v>544964</v>
      </c>
      <c r="F2390" s="10">
        <v>493702369.59362799</v>
      </c>
      <c r="G2390" s="10">
        <f>tabStateTxnSplit[[#This Row],[Amount (INR)]]/tabStateTxnSplit[[#This Row],[Transactions]]</f>
        <v>905.93574913871009</v>
      </c>
    </row>
    <row r="2391" spans="1:7" x14ac:dyDescent="0.25">
      <c r="A2391" t="s">
        <v>78</v>
      </c>
      <c r="B2391">
        <v>2018</v>
      </c>
      <c r="C2391">
        <v>4</v>
      </c>
      <c r="D2391" t="s">
        <v>1894</v>
      </c>
      <c r="E2391" s="10">
        <v>15804910</v>
      </c>
      <c r="F2391" s="10">
        <v>48836291123.914703</v>
      </c>
      <c r="G2391" s="10">
        <f>tabStateTxnSplit[[#This Row],[Amount (INR)]]/tabStateTxnSplit[[#This Row],[Transactions]]</f>
        <v>3089.9442719961521</v>
      </c>
    </row>
    <row r="2392" spans="1:7" x14ac:dyDescent="0.25">
      <c r="A2392" t="s">
        <v>78</v>
      </c>
      <c r="B2392">
        <v>2018</v>
      </c>
      <c r="C2392">
        <v>4</v>
      </c>
      <c r="D2392" t="s">
        <v>1893</v>
      </c>
      <c r="E2392" s="10">
        <v>11976808</v>
      </c>
      <c r="F2392" s="10">
        <v>3040717446.7287798</v>
      </c>
      <c r="G2392" s="10">
        <f>tabStateTxnSplit[[#This Row],[Amount (INR)]]/tabStateTxnSplit[[#This Row],[Transactions]]</f>
        <v>253.88379330525962</v>
      </c>
    </row>
    <row r="2393" spans="1:7" x14ac:dyDescent="0.25">
      <c r="A2393" t="s">
        <v>78</v>
      </c>
      <c r="B2393">
        <v>2018</v>
      </c>
      <c r="C2393">
        <v>4</v>
      </c>
      <c r="D2393" t="s">
        <v>1895</v>
      </c>
      <c r="E2393" s="10">
        <v>6953857</v>
      </c>
      <c r="F2393" s="10">
        <v>2480267671.2597899</v>
      </c>
      <c r="G2393" s="10">
        <f>tabStateTxnSplit[[#This Row],[Amount (INR)]]/tabStateTxnSplit[[#This Row],[Transactions]]</f>
        <v>356.67510437154374</v>
      </c>
    </row>
    <row r="2394" spans="1:7" x14ac:dyDescent="0.25">
      <c r="A2394" t="s">
        <v>78</v>
      </c>
      <c r="B2394">
        <v>2018</v>
      </c>
      <c r="C2394">
        <v>4</v>
      </c>
      <c r="D2394" t="s">
        <v>1896</v>
      </c>
      <c r="E2394" s="10">
        <v>517619</v>
      </c>
      <c r="F2394" s="10">
        <v>76250539.858519003</v>
      </c>
      <c r="G2394" s="10">
        <f>tabStateTxnSplit[[#This Row],[Amount (INR)]]/tabStateTxnSplit[[#This Row],[Transactions]]</f>
        <v>147.31016415262772</v>
      </c>
    </row>
    <row r="2395" spans="1:7" x14ac:dyDescent="0.25">
      <c r="A2395" t="s">
        <v>78</v>
      </c>
      <c r="B2395">
        <v>2018</v>
      </c>
      <c r="C2395">
        <v>4</v>
      </c>
      <c r="D2395" t="s">
        <v>1897</v>
      </c>
      <c r="E2395" s="10">
        <v>847573</v>
      </c>
      <c r="F2395" s="10">
        <v>663216794.15546596</v>
      </c>
      <c r="G2395" s="10">
        <f>tabStateTxnSplit[[#This Row],[Amount (INR)]]/tabStateTxnSplit[[#This Row],[Transactions]]</f>
        <v>782.48928901164379</v>
      </c>
    </row>
    <row r="2396" spans="1:7" x14ac:dyDescent="0.25">
      <c r="A2396" t="s">
        <v>78</v>
      </c>
      <c r="B2396">
        <v>2019</v>
      </c>
      <c r="C2396">
        <v>1</v>
      </c>
      <c r="D2396" t="s">
        <v>1894</v>
      </c>
      <c r="E2396" s="10">
        <v>32062452</v>
      </c>
      <c r="F2396" s="10">
        <v>68506766330.451401</v>
      </c>
      <c r="G2396" s="10">
        <f>tabStateTxnSplit[[#This Row],[Amount (INR)]]/tabStateTxnSplit[[#This Row],[Transactions]]</f>
        <v>2136.6664761151578</v>
      </c>
    </row>
    <row r="2397" spans="1:7" x14ac:dyDescent="0.25">
      <c r="A2397" t="s">
        <v>78</v>
      </c>
      <c r="B2397">
        <v>2019</v>
      </c>
      <c r="C2397">
        <v>1</v>
      </c>
      <c r="D2397" t="s">
        <v>1893</v>
      </c>
      <c r="E2397" s="10">
        <v>15400713</v>
      </c>
      <c r="F2397" s="10">
        <v>4231102032.95644</v>
      </c>
      <c r="G2397" s="10">
        <f>tabStateTxnSplit[[#This Row],[Amount (INR)]]/tabStateTxnSplit[[#This Row],[Transactions]]</f>
        <v>274.73416542185026</v>
      </c>
    </row>
    <row r="2398" spans="1:7" x14ac:dyDescent="0.25">
      <c r="A2398" t="s">
        <v>78</v>
      </c>
      <c r="B2398">
        <v>2019</v>
      </c>
      <c r="C2398">
        <v>1</v>
      </c>
      <c r="D2398" t="s">
        <v>1895</v>
      </c>
      <c r="E2398" s="10">
        <v>8558766</v>
      </c>
      <c r="F2398" s="10">
        <v>3105904146.2085299</v>
      </c>
      <c r="G2398" s="10">
        <f>tabStateTxnSplit[[#This Row],[Amount (INR)]]/tabStateTxnSplit[[#This Row],[Transactions]]</f>
        <v>362.89158346057479</v>
      </c>
    </row>
    <row r="2399" spans="1:7" x14ac:dyDescent="0.25">
      <c r="A2399" t="s">
        <v>78</v>
      </c>
      <c r="B2399">
        <v>2019</v>
      </c>
      <c r="C2399">
        <v>1</v>
      </c>
      <c r="D2399" t="s">
        <v>1896</v>
      </c>
      <c r="E2399" s="10">
        <v>389733</v>
      </c>
      <c r="F2399" s="10">
        <v>43341558.4853554</v>
      </c>
      <c r="G2399" s="10">
        <f>tabStateTxnSplit[[#This Row],[Amount (INR)]]/tabStateTxnSplit[[#This Row],[Transactions]]</f>
        <v>111.20833618234894</v>
      </c>
    </row>
    <row r="2400" spans="1:7" x14ac:dyDescent="0.25">
      <c r="A2400" t="s">
        <v>78</v>
      </c>
      <c r="B2400">
        <v>2019</v>
      </c>
      <c r="C2400">
        <v>1</v>
      </c>
      <c r="D2400" t="s">
        <v>1897</v>
      </c>
      <c r="E2400" s="10">
        <v>912840</v>
      </c>
      <c r="F2400" s="10">
        <v>637066065.90783596</v>
      </c>
      <c r="G2400" s="10">
        <f>tabStateTxnSplit[[#This Row],[Amount (INR)]]/tabStateTxnSplit[[#This Row],[Transactions]]</f>
        <v>697.89455535234652</v>
      </c>
    </row>
    <row r="2401" spans="1:7" x14ac:dyDescent="0.25">
      <c r="A2401" t="s">
        <v>78</v>
      </c>
      <c r="B2401">
        <v>2019</v>
      </c>
      <c r="C2401">
        <v>2</v>
      </c>
      <c r="D2401" t="s">
        <v>1894</v>
      </c>
      <c r="E2401" s="10">
        <v>27105049</v>
      </c>
      <c r="F2401" s="10">
        <v>87581482658.948593</v>
      </c>
      <c r="G2401" s="10">
        <f>tabStateTxnSplit[[#This Row],[Amount (INR)]]/tabStateTxnSplit[[#This Row],[Transactions]]</f>
        <v>3231.1870256699626</v>
      </c>
    </row>
    <row r="2402" spans="1:7" x14ac:dyDescent="0.25">
      <c r="A2402" t="s">
        <v>78</v>
      </c>
      <c r="B2402">
        <v>2019</v>
      </c>
      <c r="C2402">
        <v>2</v>
      </c>
      <c r="D2402" t="s">
        <v>1893</v>
      </c>
      <c r="E2402" s="10">
        <v>17551537</v>
      </c>
      <c r="F2402" s="10">
        <v>5627886175.9093599</v>
      </c>
      <c r="G2402" s="10">
        <f>tabStateTxnSplit[[#This Row],[Amount (INR)]]/tabStateTxnSplit[[#This Row],[Transactions]]</f>
        <v>320.6491930541103</v>
      </c>
    </row>
    <row r="2403" spans="1:7" x14ac:dyDescent="0.25">
      <c r="A2403" t="s">
        <v>78</v>
      </c>
      <c r="B2403">
        <v>2019</v>
      </c>
      <c r="C2403">
        <v>2</v>
      </c>
      <c r="D2403" t="s">
        <v>1895</v>
      </c>
      <c r="E2403" s="10">
        <v>12733089</v>
      </c>
      <c r="F2403" s="10">
        <v>4894223107.4523201</v>
      </c>
      <c r="G2403" s="10">
        <f>tabStateTxnSplit[[#This Row],[Amount (INR)]]/tabStateTxnSplit[[#This Row],[Transactions]]</f>
        <v>384.37044675116306</v>
      </c>
    </row>
    <row r="2404" spans="1:7" x14ac:dyDescent="0.25">
      <c r="A2404" t="s">
        <v>78</v>
      </c>
      <c r="B2404">
        <v>2019</v>
      </c>
      <c r="C2404">
        <v>2</v>
      </c>
      <c r="D2404" t="s">
        <v>1896</v>
      </c>
      <c r="E2404" s="10">
        <v>264091</v>
      </c>
      <c r="F2404" s="10">
        <v>38169259.945290998</v>
      </c>
      <c r="G2404" s="10">
        <f>tabStateTxnSplit[[#This Row],[Amount (INR)]]/tabStateTxnSplit[[#This Row],[Transactions]]</f>
        <v>144.5307107977591</v>
      </c>
    </row>
    <row r="2405" spans="1:7" x14ac:dyDescent="0.25">
      <c r="A2405" t="s">
        <v>78</v>
      </c>
      <c r="B2405">
        <v>2019</v>
      </c>
      <c r="C2405">
        <v>2</v>
      </c>
      <c r="D2405" t="s">
        <v>1897</v>
      </c>
      <c r="E2405" s="10">
        <v>1229734</v>
      </c>
      <c r="F2405" s="10">
        <v>775758168.42010295</v>
      </c>
      <c r="G2405" s="10">
        <f>tabStateTxnSplit[[#This Row],[Amount (INR)]]/tabStateTxnSplit[[#This Row],[Transactions]]</f>
        <v>630.83412219236266</v>
      </c>
    </row>
    <row r="2406" spans="1:7" x14ac:dyDescent="0.25">
      <c r="A2406" t="s">
        <v>78</v>
      </c>
      <c r="B2406">
        <v>2019</v>
      </c>
      <c r="C2406">
        <v>3</v>
      </c>
      <c r="D2406" t="s">
        <v>1894</v>
      </c>
      <c r="E2406" s="10">
        <v>26990786</v>
      </c>
      <c r="F2406" s="10">
        <v>95134023863.979599</v>
      </c>
      <c r="G2406" s="10">
        <f>tabStateTxnSplit[[#This Row],[Amount (INR)]]/tabStateTxnSplit[[#This Row],[Transactions]]</f>
        <v>3524.685196791957</v>
      </c>
    </row>
    <row r="2407" spans="1:7" x14ac:dyDescent="0.25">
      <c r="A2407" t="s">
        <v>78</v>
      </c>
      <c r="B2407">
        <v>2019</v>
      </c>
      <c r="C2407">
        <v>3</v>
      </c>
      <c r="D2407" t="s">
        <v>1893</v>
      </c>
      <c r="E2407" s="10">
        <v>20359672</v>
      </c>
      <c r="F2407" s="10">
        <v>8000160942.5953903</v>
      </c>
      <c r="G2407" s="10">
        <f>tabStateTxnSplit[[#This Row],[Amount (INR)]]/tabStateTxnSplit[[#This Row],[Transactions]]</f>
        <v>392.94154358652685</v>
      </c>
    </row>
    <row r="2408" spans="1:7" x14ac:dyDescent="0.25">
      <c r="A2408" t="s">
        <v>78</v>
      </c>
      <c r="B2408">
        <v>2019</v>
      </c>
      <c r="C2408">
        <v>3</v>
      </c>
      <c r="D2408" t="s">
        <v>1895</v>
      </c>
      <c r="E2408" s="10">
        <v>19625935</v>
      </c>
      <c r="F2408" s="10">
        <v>7399443975.2421799</v>
      </c>
      <c r="G2408" s="10">
        <f>tabStateTxnSplit[[#This Row],[Amount (INR)]]/tabStateTxnSplit[[#This Row],[Transactions]]</f>
        <v>377.02376856145605</v>
      </c>
    </row>
    <row r="2409" spans="1:7" x14ac:dyDescent="0.25">
      <c r="A2409" t="s">
        <v>78</v>
      </c>
      <c r="B2409">
        <v>2019</v>
      </c>
      <c r="C2409">
        <v>3</v>
      </c>
      <c r="D2409" t="s">
        <v>1896</v>
      </c>
      <c r="E2409" s="10">
        <v>258548</v>
      </c>
      <c r="F2409" s="10">
        <v>51363215.1459786</v>
      </c>
      <c r="G2409" s="10">
        <f>tabStateTxnSplit[[#This Row],[Amount (INR)]]/tabStateTxnSplit[[#This Row],[Transactions]]</f>
        <v>198.66026867730017</v>
      </c>
    </row>
    <row r="2410" spans="1:7" x14ac:dyDescent="0.25">
      <c r="A2410" t="s">
        <v>78</v>
      </c>
      <c r="B2410">
        <v>2019</v>
      </c>
      <c r="C2410">
        <v>3</v>
      </c>
      <c r="D2410" t="s">
        <v>1897</v>
      </c>
      <c r="E2410" s="10">
        <v>1389018</v>
      </c>
      <c r="F2410" s="10">
        <v>683145478.08653104</v>
      </c>
      <c r="G2410" s="10">
        <f>tabStateTxnSplit[[#This Row],[Amount (INR)]]/tabStateTxnSplit[[#This Row],[Transactions]]</f>
        <v>491.81902472576382</v>
      </c>
    </row>
    <row r="2411" spans="1:7" x14ac:dyDescent="0.25">
      <c r="A2411" t="s">
        <v>78</v>
      </c>
      <c r="B2411">
        <v>2019</v>
      </c>
      <c r="C2411">
        <v>4</v>
      </c>
      <c r="D2411" t="s">
        <v>1894</v>
      </c>
      <c r="E2411" s="10">
        <v>40540310</v>
      </c>
      <c r="F2411" s="10">
        <v>126564888408.132</v>
      </c>
      <c r="G2411" s="10">
        <f>tabStateTxnSplit[[#This Row],[Amount (INR)]]/tabStateTxnSplit[[#This Row],[Transactions]]</f>
        <v>3121.9516675657392</v>
      </c>
    </row>
    <row r="2412" spans="1:7" x14ac:dyDescent="0.25">
      <c r="A2412" t="s">
        <v>78</v>
      </c>
      <c r="B2412">
        <v>2019</v>
      </c>
      <c r="C2412">
        <v>4</v>
      </c>
      <c r="D2412" t="s">
        <v>1893</v>
      </c>
      <c r="E2412" s="10">
        <v>24299776</v>
      </c>
      <c r="F2412" s="10">
        <v>9082140369.7749691</v>
      </c>
      <c r="G2412" s="10">
        <f>tabStateTxnSplit[[#This Row],[Amount (INR)]]/tabStateTxnSplit[[#This Row],[Transactions]]</f>
        <v>373.75407780610692</v>
      </c>
    </row>
    <row r="2413" spans="1:7" x14ac:dyDescent="0.25">
      <c r="A2413" t="s">
        <v>78</v>
      </c>
      <c r="B2413">
        <v>2019</v>
      </c>
      <c r="C2413">
        <v>4</v>
      </c>
      <c r="D2413" t="s">
        <v>1895</v>
      </c>
      <c r="E2413" s="10">
        <v>20582052</v>
      </c>
      <c r="F2413" s="10">
        <v>9412924984.9687004</v>
      </c>
      <c r="G2413" s="10">
        <f>tabStateTxnSplit[[#This Row],[Amount (INR)]]/tabStateTxnSplit[[#This Row],[Transactions]]</f>
        <v>457.33656609985729</v>
      </c>
    </row>
    <row r="2414" spans="1:7" x14ac:dyDescent="0.25">
      <c r="A2414" t="s">
        <v>78</v>
      </c>
      <c r="B2414">
        <v>2019</v>
      </c>
      <c r="C2414">
        <v>4</v>
      </c>
      <c r="D2414" t="s">
        <v>1896</v>
      </c>
      <c r="E2414" s="10">
        <v>242936</v>
      </c>
      <c r="F2414" s="10">
        <v>45686806.830938101</v>
      </c>
      <c r="G2414" s="10">
        <f>tabStateTxnSplit[[#This Row],[Amount (INR)]]/tabStateTxnSplit[[#This Row],[Transactions]]</f>
        <v>188.06108123513229</v>
      </c>
    </row>
    <row r="2415" spans="1:7" x14ac:dyDescent="0.25">
      <c r="A2415" t="s">
        <v>78</v>
      </c>
      <c r="B2415">
        <v>2019</v>
      </c>
      <c r="C2415">
        <v>4</v>
      </c>
      <c r="D2415" t="s">
        <v>1897</v>
      </c>
      <c r="E2415" s="10">
        <v>1239931</v>
      </c>
      <c r="F2415" s="10">
        <v>433285937.58885401</v>
      </c>
      <c r="G2415" s="10">
        <f>tabStateTxnSplit[[#This Row],[Amount (INR)]]/tabStateTxnSplit[[#This Row],[Transactions]]</f>
        <v>349.44358806163729</v>
      </c>
    </row>
    <row r="2416" spans="1:7" x14ac:dyDescent="0.25">
      <c r="A2416" t="s">
        <v>78</v>
      </c>
      <c r="B2416">
        <v>2020</v>
      </c>
      <c r="C2416">
        <v>1</v>
      </c>
      <c r="D2416" t="s">
        <v>1894</v>
      </c>
      <c r="E2416" s="10">
        <v>39581157</v>
      </c>
      <c r="F2416" s="10">
        <v>147734706846.561</v>
      </c>
      <c r="G2416" s="10">
        <f>tabStateTxnSplit[[#This Row],[Amount (INR)]]/tabStateTxnSplit[[#This Row],[Transactions]]</f>
        <v>3732.450439651398</v>
      </c>
    </row>
    <row r="2417" spans="1:7" x14ac:dyDescent="0.25">
      <c r="A2417" t="s">
        <v>78</v>
      </c>
      <c r="B2417">
        <v>2020</v>
      </c>
      <c r="C2417">
        <v>1</v>
      </c>
      <c r="D2417" t="s">
        <v>1893</v>
      </c>
      <c r="E2417" s="10">
        <v>29777603</v>
      </c>
      <c r="F2417" s="10">
        <v>11168417430.652201</v>
      </c>
      <c r="G2417" s="10">
        <f>tabStateTxnSplit[[#This Row],[Amount (INR)]]/tabStateTxnSplit[[#This Row],[Transactions]]</f>
        <v>375.06099569707476</v>
      </c>
    </row>
    <row r="2418" spans="1:7" x14ac:dyDescent="0.25">
      <c r="A2418" t="s">
        <v>78</v>
      </c>
      <c r="B2418">
        <v>2020</v>
      </c>
      <c r="C2418">
        <v>1</v>
      </c>
      <c r="D2418" t="s">
        <v>1895</v>
      </c>
      <c r="E2418" s="10">
        <v>26741638</v>
      </c>
      <c r="F2418" s="10">
        <v>13072371616.8717</v>
      </c>
      <c r="G2418" s="10">
        <f>tabStateTxnSplit[[#This Row],[Amount (INR)]]/tabStateTxnSplit[[#This Row],[Transactions]]</f>
        <v>488.83959976093087</v>
      </c>
    </row>
    <row r="2419" spans="1:7" x14ac:dyDescent="0.25">
      <c r="A2419" t="s">
        <v>78</v>
      </c>
      <c r="B2419">
        <v>2020</v>
      </c>
      <c r="C2419">
        <v>1</v>
      </c>
      <c r="D2419" t="s">
        <v>1896</v>
      </c>
      <c r="E2419" s="10">
        <v>139990</v>
      </c>
      <c r="F2419" s="10">
        <v>64365117.409359001</v>
      </c>
      <c r="G2419" s="10">
        <f>tabStateTxnSplit[[#This Row],[Amount (INR)]]/tabStateTxnSplit[[#This Row],[Transactions]]</f>
        <v>459.78368032973071</v>
      </c>
    </row>
    <row r="2420" spans="1:7" x14ac:dyDescent="0.25">
      <c r="A2420" t="s">
        <v>78</v>
      </c>
      <c r="B2420">
        <v>2020</v>
      </c>
      <c r="C2420">
        <v>1</v>
      </c>
      <c r="D2420" t="s">
        <v>1897</v>
      </c>
      <c r="E2420" s="10">
        <v>998744</v>
      </c>
      <c r="F2420" s="10">
        <v>376573949.20358998</v>
      </c>
      <c r="G2420" s="10">
        <f>tabStateTxnSplit[[#This Row],[Amount (INR)]]/tabStateTxnSplit[[#This Row],[Transactions]]</f>
        <v>377.04752088982758</v>
      </c>
    </row>
    <row r="2421" spans="1:7" x14ac:dyDescent="0.25">
      <c r="A2421" t="s">
        <v>78</v>
      </c>
      <c r="B2421">
        <v>2020</v>
      </c>
      <c r="C2421">
        <v>2</v>
      </c>
      <c r="D2421" t="s">
        <v>1893</v>
      </c>
      <c r="E2421" s="10">
        <v>42229417</v>
      </c>
      <c r="F2421" s="10">
        <v>14668026056.368099</v>
      </c>
      <c r="G2421" s="10">
        <f>tabStateTxnSplit[[#This Row],[Amount (INR)]]/tabStateTxnSplit[[#This Row],[Transactions]]</f>
        <v>347.34142923091025</v>
      </c>
    </row>
    <row r="2422" spans="1:7" x14ac:dyDescent="0.25">
      <c r="A2422" t="s">
        <v>78</v>
      </c>
      <c r="B2422">
        <v>2020</v>
      </c>
      <c r="C2422">
        <v>2</v>
      </c>
      <c r="D2422" t="s">
        <v>1894</v>
      </c>
      <c r="E2422" s="10">
        <v>39434202</v>
      </c>
      <c r="F2422" s="10">
        <v>150079524408.86899</v>
      </c>
      <c r="G2422" s="10">
        <f>tabStateTxnSplit[[#This Row],[Amount (INR)]]/tabStateTxnSplit[[#This Row],[Transactions]]</f>
        <v>3805.8212616770838</v>
      </c>
    </row>
    <row r="2423" spans="1:7" x14ac:dyDescent="0.25">
      <c r="A2423" t="s">
        <v>78</v>
      </c>
      <c r="B2423">
        <v>2020</v>
      </c>
      <c r="C2423">
        <v>2</v>
      </c>
      <c r="D2423" t="s">
        <v>1895</v>
      </c>
      <c r="E2423" s="10">
        <v>18625913</v>
      </c>
      <c r="F2423" s="10">
        <v>13655151082.574699</v>
      </c>
      <c r="G2423" s="10">
        <f>tabStateTxnSplit[[#This Row],[Amount (INR)]]/tabStateTxnSplit[[#This Row],[Transactions]]</f>
        <v>733.12653627098439</v>
      </c>
    </row>
    <row r="2424" spans="1:7" x14ac:dyDescent="0.25">
      <c r="A2424" t="s">
        <v>78</v>
      </c>
      <c r="B2424">
        <v>2020</v>
      </c>
      <c r="C2424">
        <v>2</v>
      </c>
      <c r="D2424" t="s">
        <v>1896</v>
      </c>
      <c r="E2424" s="10">
        <v>150360</v>
      </c>
      <c r="F2424" s="10">
        <v>131930242.903717</v>
      </c>
      <c r="G2424" s="10">
        <f>tabStateTxnSplit[[#This Row],[Amount (INR)]]/tabStateTxnSplit[[#This Row],[Transactions]]</f>
        <v>877.42912279673453</v>
      </c>
    </row>
    <row r="2425" spans="1:7" x14ac:dyDescent="0.25">
      <c r="A2425" t="s">
        <v>78</v>
      </c>
      <c r="B2425">
        <v>2020</v>
      </c>
      <c r="C2425">
        <v>2</v>
      </c>
      <c r="D2425" t="s">
        <v>1897</v>
      </c>
      <c r="E2425" s="10">
        <v>412073</v>
      </c>
      <c r="F2425" s="10">
        <v>209384339.572321</v>
      </c>
      <c r="G2425" s="10">
        <f>tabStateTxnSplit[[#This Row],[Amount (INR)]]/tabStateTxnSplit[[#This Row],[Transactions]]</f>
        <v>508.12438468989961</v>
      </c>
    </row>
    <row r="2426" spans="1:7" x14ac:dyDescent="0.25">
      <c r="A2426" t="s">
        <v>78</v>
      </c>
      <c r="B2426">
        <v>2020</v>
      </c>
      <c r="C2426">
        <v>3</v>
      </c>
      <c r="D2426" t="s">
        <v>1894</v>
      </c>
      <c r="E2426" s="10">
        <v>54449911</v>
      </c>
      <c r="F2426" s="10">
        <v>207530912756.73001</v>
      </c>
      <c r="G2426" s="10">
        <f>tabStateTxnSplit[[#This Row],[Amount (INR)]]/tabStateTxnSplit[[#This Row],[Transactions]]</f>
        <v>3811.4095862659906</v>
      </c>
    </row>
    <row r="2427" spans="1:7" x14ac:dyDescent="0.25">
      <c r="A2427" t="s">
        <v>78</v>
      </c>
      <c r="B2427">
        <v>2020</v>
      </c>
      <c r="C2427">
        <v>3</v>
      </c>
      <c r="D2427" t="s">
        <v>1893</v>
      </c>
      <c r="E2427" s="10">
        <v>37465163</v>
      </c>
      <c r="F2427" s="10">
        <v>16437365640.853399</v>
      </c>
      <c r="G2427" s="10">
        <f>tabStateTxnSplit[[#This Row],[Amount (INR)]]/tabStateTxnSplit[[#This Row],[Transactions]]</f>
        <v>438.73733155393984</v>
      </c>
    </row>
    <row r="2428" spans="1:7" x14ac:dyDescent="0.25">
      <c r="A2428" t="s">
        <v>78</v>
      </c>
      <c r="B2428">
        <v>2020</v>
      </c>
      <c r="C2428">
        <v>3</v>
      </c>
      <c r="D2428" t="s">
        <v>1895</v>
      </c>
      <c r="E2428" s="10">
        <v>34697942</v>
      </c>
      <c r="F2428" s="10">
        <v>24224433240.836201</v>
      </c>
      <c r="G2428" s="10">
        <f>tabStateTxnSplit[[#This Row],[Amount (INR)]]/tabStateTxnSplit[[#This Row],[Transactions]]</f>
        <v>698.15187427646867</v>
      </c>
    </row>
    <row r="2429" spans="1:7" x14ac:dyDescent="0.25">
      <c r="A2429" t="s">
        <v>78</v>
      </c>
      <c r="B2429">
        <v>2020</v>
      </c>
      <c r="C2429">
        <v>3</v>
      </c>
      <c r="D2429" t="s">
        <v>1896</v>
      </c>
      <c r="E2429" s="10">
        <v>206210</v>
      </c>
      <c r="F2429" s="10">
        <v>194129227.543742</v>
      </c>
      <c r="G2429" s="10">
        <f>tabStateTxnSplit[[#This Row],[Amount (INR)]]/tabStateTxnSplit[[#This Row],[Transactions]]</f>
        <v>941.41519588643621</v>
      </c>
    </row>
    <row r="2430" spans="1:7" x14ac:dyDescent="0.25">
      <c r="A2430" t="s">
        <v>78</v>
      </c>
      <c r="B2430">
        <v>2020</v>
      </c>
      <c r="C2430">
        <v>3</v>
      </c>
      <c r="D2430" t="s">
        <v>1897</v>
      </c>
      <c r="E2430" s="10">
        <v>586033</v>
      </c>
      <c r="F2430" s="10">
        <v>303114557.09897703</v>
      </c>
      <c r="G2430" s="10">
        <f>tabStateTxnSplit[[#This Row],[Amount (INR)]]/tabStateTxnSplit[[#This Row],[Transactions]]</f>
        <v>517.2312089916046</v>
      </c>
    </row>
    <row r="2431" spans="1:7" x14ac:dyDescent="0.25">
      <c r="A2431" t="s">
        <v>78</v>
      </c>
      <c r="B2431">
        <v>2020</v>
      </c>
      <c r="C2431">
        <v>4</v>
      </c>
      <c r="D2431" t="s">
        <v>1894</v>
      </c>
      <c r="E2431" s="10">
        <v>75433782</v>
      </c>
      <c r="F2431" s="10">
        <v>294401153346.763</v>
      </c>
      <c r="G2431" s="10">
        <f>tabStateTxnSplit[[#This Row],[Amount (INR)]]/tabStateTxnSplit[[#This Row],[Transactions]]</f>
        <v>3902.7759916208761</v>
      </c>
    </row>
    <row r="2432" spans="1:7" x14ac:dyDescent="0.25">
      <c r="A2432" t="s">
        <v>78</v>
      </c>
      <c r="B2432">
        <v>2020</v>
      </c>
      <c r="C2432">
        <v>4</v>
      </c>
      <c r="D2432" t="s">
        <v>1895</v>
      </c>
      <c r="E2432" s="10">
        <v>61922138</v>
      </c>
      <c r="F2432" s="10">
        <v>44438824680.670898</v>
      </c>
      <c r="G2432" s="10">
        <f>tabStateTxnSplit[[#This Row],[Amount (INR)]]/tabStateTxnSplit[[#This Row],[Transactions]]</f>
        <v>717.65649759494579</v>
      </c>
    </row>
    <row r="2433" spans="1:7" x14ac:dyDescent="0.25">
      <c r="A2433" t="s">
        <v>78</v>
      </c>
      <c r="B2433">
        <v>2020</v>
      </c>
      <c r="C2433">
        <v>4</v>
      </c>
      <c r="D2433" t="s">
        <v>1893</v>
      </c>
      <c r="E2433" s="10">
        <v>39570153</v>
      </c>
      <c r="F2433" s="10">
        <v>17793973968.761902</v>
      </c>
      <c r="G2433" s="10">
        <f>tabStateTxnSplit[[#This Row],[Amount (INR)]]/tabStateTxnSplit[[#This Row],[Transactions]]</f>
        <v>449.68170754259916</v>
      </c>
    </row>
    <row r="2434" spans="1:7" x14ac:dyDescent="0.25">
      <c r="A2434" t="s">
        <v>78</v>
      </c>
      <c r="B2434">
        <v>2020</v>
      </c>
      <c r="C2434">
        <v>4</v>
      </c>
      <c r="D2434" t="s">
        <v>1896</v>
      </c>
      <c r="E2434" s="10">
        <v>246868</v>
      </c>
      <c r="F2434" s="10">
        <v>255803306.13741899</v>
      </c>
      <c r="G2434" s="10">
        <f>tabStateTxnSplit[[#This Row],[Amount (INR)]]/tabStateTxnSplit[[#This Row],[Transactions]]</f>
        <v>1036.194671392886</v>
      </c>
    </row>
    <row r="2435" spans="1:7" x14ac:dyDescent="0.25">
      <c r="A2435" t="s">
        <v>78</v>
      </c>
      <c r="B2435">
        <v>2020</v>
      </c>
      <c r="C2435">
        <v>4</v>
      </c>
      <c r="D2435" t="s">
        <v>1897</v>
      </c>
      <c r="E2435" s="10">
        <v>994576</v>
      </c>
      <c r="F2435" s="10">
        <v>539071475.934232</v>
      </c>
      <c r="G2435" s="10">
        <f>tabStateTxnSplit[[#This Row],[Amount (INR)]]/tabStateTxnSplit[[#This Row],[Transactions]]</f>
        <v>542.01134547207255</v>
      </c>
    </row>
    <row r="2436" spans="1:7" x14ac:dyDescent="0.25">
      <c r="A2436" t="s">
        <v>78</v>
      </c>
      <c r="B2436">
        <v>2021</v>
      </c>
      <c r="C2436">
        <v>1</v>
      </c>
      <c r="D2436" t="s">
        <v>1894</v>
      </c>
      <c r="E2436" s="10">
        <v>85539321</v>
      </c>
      <c r="F2436" s="10">
        <v>321609613378.67798</v>
      </c>
      <c r="G2436" s="10">
        <f>tabStateTxnSplit[[#This Row],[Amount (INR)]]/tabStateTxnSplit[[#This Row],[Transactions]]</f>
        <v>3759.7868397701914</v>
      </c>
    </row>
    <row r="2437" spans="1:7" x14ac:dyDescent="0.25">
      <c r="A2437" t="s">
        <v>78</v>
      </c>
      <c r="B2437">
        <v>2021</v>
      </c>
      <c r="C2437">
        <v>1</v>
      </c>
      <c r="D2437" t="s">
        <v>1895</v>
      </c>
      <c r="E2437" s="10">
        <v>78873969</v>
      </c>
      <c r="F2437" s="10">
        <v>55362244381.436798</v>
      </c>
      <c r="G2437" s="10">
        <f>tabStateTxnSplit[[#This Row],[Amount (INR)]]/tabStateTxnSplit[[#This Row],[Transactions]]</f>
        <v>701.90767731539916</v>
      </c>
    </row>
    <row r="2438" spans="1:7" x14ac:dyDescent="0.25">
      <c r="A2438" t="s">
        <v>78</v>
      </c>
      <c r="B2438">
        <v>2021</v>
      </c>
      <c r="C2438">
        <v>1</v>
      </c>
      <c r="D2438" t="s">
        <v>1893</v>
      </c>
      <c r="E2438" s="10">
        <v>38981894</v>
      </c>
      <c r="F2438" s="10">
        <v>18563189222.328201</v>
      </c>
      <c r="G2438" s="10">
        <f>tabStateTxnSplit[[#This Row],[Amount (INR)]]/tabStateTxnSplit[[#This Row],[Transactions]]</f>
        <v>476.20028986606451</v>
      </c>
    </row>
    <row r="2439" spans="1:7" x14ac:dyDescent="0.25">
      <c r="A2439" t="s">
        <v>78</v>
      </c>
      <c r="B2439">
        <v>2021</v>
      </c>
      <c r="C2439">
        <v>1</v>
      </c>
      <c r="D2439" t="s">
        <v>1896</v>
      </c>
      <c r="E2439" s="10">
        <v>250656</v>
      </c>
      <c r="F2439" s="10">
        <v>266104783.744957</v>
      </c>
      <c r="G2439" s="10">
        <f>tabStateTxnSplit[[#This Row],[Amount (INR)]]/tabStateTxnSplit[[#This Row],[Transactions]]</f>
        <v>1061.6334089148354</v>
      </c>
    </row>
    <row r="2440" spans="1:7" x14ac:dyDescent="0.25">
      <c r="A2440" t="s">
        <v>78</v>
      </c>
      <c r="B2440">
        <v>2021</v>
      </c>
      <c r="C2440">
        <v>1</v>
      </c>
      <c r="D2440" t="s">
        <v>1897</v>
      </c>
      <c r="E2440" s="10">
        <v>853707</v>
      </c>
      <c r="F2440" s="10">
        <v>486435811.37712002</v>
      </c>
      <c r="G2440" s="10">
        <f>tabStateTxnSplit[[#This Row],[Amount (INR)]]/tabStateTxnSplit[[#This Row],[Transactions]]</f>
        <v>569.79245968127236</v>
      </c>
    </row>
    <row r="2441" spans="1:7" x14ac:dyDescent="0.25">
      <c r="A2441" t="s">
        <v>78</v>
      </c>
      <c r="B2441">
        <v>2021</v>
      </c>
      <c r="C2441">
        <v>2</v>
      </c>
      <c r="D2441" t="s">
        <v>1894</v>
      </c>
      <c r="E2441" s="10">
        <v>102927942</v>
      </c>
      <c r="F2441" s="10">
        <v>388761820128.45599</v>
      </c>
      <c r="G2441" s="10">
        <f>tabStateTxnSplit[[#This Row],[Amount (INR)]]/tabStateTxnSplit[[#This Row],[Transactions]]</f>
        <v>3777.0289833294828</v>
      </c>
    </row>
    <row r="2442" spans="1:7" x14ac:dyDescent="0.25">
      <c r="A2442" t="s">
        <v>78</v>
      </c>
      <c r="B2442">
        <v>2021</v>
      </c>
      <c r="C2442">
        <v>2</v>
      </c>
      <c r="D2442" t="s">
        <v>1895</v>
      </c>
      <c r="E2442" s="10">
        <v>84860582</v>
      </c>
      <c r="F2442" s="10">
        <v>70351401159.787796</v>
      </c>
      <c r="G2442" s="10">
        <f>tabStateTxnSplit[[#This Row],[Amount (INR)]]/tabStateTxnSplit[[#This Row],[Transactions]]</f>
        <v>829.02331685384615</v>
      </c>
    </row>
    <row r="2443" spans="1:7" x14ac:dyDescent="0.25">
      <c r="A2443" t="s">
        <v>78</v>
      </c>
      <c r="B2443">
        <v>2021</v>
      </c>
      <c r="C2443">
        <v>2</v>
      </c>
      <c r="D2443" t="s">
        <v>1893</v>
      </c>
      <c r="E2443" s="10">
        <v>53030710</v>
      </c>
      <c r="F2443" s="10">
        <v>22266927128.754002</v>
      </c>
      <c r="G2443" s="10">
        <f>tabStateTxnSplit[[#This Row],[Amount (INR)]]/tabStateTxnSplit[[#This Row],[Transactions]]</f>
        <v>419.88740352060159</v>
      </c>
    </row>
    <row r="2444" spans="1:7" x14ac:dyDescent="0.25">
      <c r="A2444" t="s">
        <v>78</v>
      </c>
      <c r="B2444">
        <v>2021</v>
      </c>
      <c r="C2444">
        <v>2</v>
      </c>
      <c r="D2444" t="s">
        <v>1896</v>
      </c>
      <c r="E2444" s="10">
        <v>270944</v>
      </c>
      <c r="F2444" s="10">
        <v>266853066.82962501</v>
      </c>
      <c r="G2444" s="10">
        <f>tabStateTxnSplit[[#This Row],[Amount (INR)]]/tabStateTxnSplit[[#This Row],[Transactions]]</f>
        <v>984.90118559416339</v>
      </c>
    </row>
    <row r="2445" spans="1:7" x14ac:dyDescent="0.25">
      <c r="A2445" t="s">
        <v>78</v>
      </c>
      <c r="B2445">
        <v>2021</v>
      </c>
      <c r="C2445">
        <v>2</v>
      </c>
      <c r="D2445" t="s">
        <v>1897</v>
      </c>
      <c r="E2445" s="10">
        <v>858953</v>
      </c>
      <c r="F2445" s="10">
        <v>525487682.55840099</v>
      </c>
      <c r="G2445" s="10">
        <f>tabStateTxnSplit[[#This Row],[Amount (INR)]]/tabStateTxnSplit[[#This Row],[Transactions]]</f>
        <v>611.77699194065451</v>
      </c>
    </row>
    <row r="2446" spans="1:7" x14ac:dyDescent="0.25">
      <c r="A2446" t="s">
        <v>79</v>
      </c>
      <c r="B2446">
        <v>2018</v>
      </c>
      <c r="C2446">
        <v>1</v>
      </c>
      <c r="D2446" t="s">
        <v>1893</v>
      </c>
      <c r="E2446" s="10">
        <v>5773831</v>
      </c>
      <c r="F2446" s="10">
        <v>964309485.95923805</v>
      </c>
      <c r="G2446" s="10">
        <f>tabStateTxnSplit[[#This Row],[Amount (INR)]]/tabStateTxnSplit[[#This Row],[Transactions]]</f>
        <v>167.01380521169361</v>
      </c>
    </row>
    <row r="2447" spans="1:7" x14ac:dyDescent="0.25">
      <c r="A2447" t="s">
        <v>79</v>
      </c>
      <c r="B2447">
        <v>2018</v>
      </c>
      <c r="C2447">
        <v>1</v>
      </c>
      <c r="D2447" t="s">
        <v>1894</v>
      </c>
      <c r="E2447" s="10">
        <v>4383075</v>
      </c>
      <c r="F2447" s="10">
        <v>8874266825.9857693</v>
      </c>
      <c r="G2447" s="10">
        <f>tabStateTxnSplit[[#This Row],[Amount (INR)]]/tabStateTxnSplit[[#This Row],[Transactions]]</f>
        <v>2024.6668893381402</v>
      </c>
    </row>
    <row r="2448" spans="1:7" x14ac:dyDescent="0.25">
      <c r="A2448" t="s">
        <v>79</v>
      </c>
      <c r="B2448">
        <v>2018</v>
      </c>
      <c r="C2448">
        <v>1</v>
      </c>
      <c r="D2448" t="s">
        <v>1896</v>
      </c>
      <c r="E2448" s="10">
        <v>665171</v>
      </c>
      <c r="F2448" s="10">
        <v>119502271.66944399</v>
      </c>
      <c r="G2448" s="10">
        <f>tabStateTxnSplit[[#This Row],[Amount (INR)]]/tabStateTxnSplit[[#This Row],[Transactions]]</f>
        <v>179.65646678740353</v>
      </c>
    </row>
    <row r="2449" spans="1:7" x14ac:dyDescent="0.25">
      <c r="A2449" t="s">
        <v>79</v>
      </c>
      <c r="B2449">
        <v>2018</v>
      </c>
      <c r="C2449">
        <v>1</v>
      </c>
      <c r="D2449" t="s">
        <v>1895</v>
      </c>
      <c r="E2449" s="10">
        <v>443378</v>
      </c>
      <c r="F2449" s="10">
        <v>366788699.65713102</v>
      </c>
      <c r="G2449" s="10">
        <f>tabStateTxnSplit[[#This Row],[Amount (INR)]]/tabStateTxnSplit[[#This Row],[Transactions]]</f>
        <v>827.25958359939148</v>
      </c>
    </row>
    <row r="2450" spans="1:7" x14ac:dyDescent="0.25">
      <c r="A2450" t="s">
        <v>79</v>
      </c>
      <c r="B2450">
        <v>2018</v>
      </c>
      <c r="C2450">
        <v>1</v>
      </c>
      <c r="D2450" t="s">
        <v>1897</v>
      </c>
      <c r="E2450" s="10">
        <v>444770</v>
      </c>
      <c r="F2450" s="10">
        <v>301111268.86863798</v>
      </c>
      <c r="G2450" s="10">
        <f>tabStateTxnSplit[[#This Row],[Amount (INR)]]/tabStateTxnSplit[[#This Row],[Transactions]]</f>
        <v>677.00444919539984</v>
      </c>
    </row>
    <row r="2451" spans="1:7" x14ac:dyDescent="0.25">
      <c r="A2451" t="s">
        <v>79</v>
      </c>
      <c r="B2451">
        <v>2018</v>
      </c>
      <c r="C2451">
        <v>2</v>
      </c>
      <c r="D2451" t="s">
        <v>1894</v>
      </c>
      <c r="E2451" s="10">
        <v>8284944</v>
      </c>
      <c r="F2451" s="10">
        <v>15889890046.862801</v>
      </c>
      <c r="G2451" s="10">
        <f>tabStateTxnSplit[[#This Row],[Amount (INR)]]/tabStateTxnSplit[[#This Row],[Transactions]]</f>
        <v>1917.9236512477091</v>
      </c>
    </row>
    <row r="2452" spans="1:7" x14ac:dyDescent="0.25">
      <c r="A2452" t="s">
        <v>79</v>
      </c>
      <c r="B2452">
        <v>2018</v>
      </c>
      <c r="C2452">
        <v>2</v>
      </c>
      <c r="D2452" t="s">
        <v>1893</v>
      </c>
      <c r="E2452" s="10">
        <v>7360522</v>
      </c>
      <c r="F2452" s="10">
        <v>1563841173.8396599</v>
      </c>
      <c r="G2452" s="10">
        <f>tabStateTxnSplit[[#This Row],[Amount (INR)]]/tabStateTxnSplit[[#This Row],[Transactions]]</f>
        <v>212.46335162637376</v>
      </c>
    </row>
    <row r="2453" spans="1:7" x14ac:dyDescent="0.25">
      <c r="A2453" t="s">
        <v>79</v>
      </c>
      <c r="B2453">
        <v>2018</v>
      </c>
      <c r="C2453">
        <v>2</v>
      </c>
      <c r="D2453" t="s">
        <v>1896</v>
      </c>
      <c r="E2453" s="10">
        <v>1121570</v>
      </c>
      <c r="F2453" s="10">
        <v>160809685.93886301</v>
      </c>
      <c r="G2453" s="10">
        <f>tabStateTxnSplit[[#This Row],[Amount (INR)]]/tabStateTxnSplit[[#This Row],[Transactions]]</f>
        <v>143.37908997107894</v>
      </c>
    </row>
    <row r="2454" spans="1:7" x14ac:dyDescent="0.25">
      <c r="A2454" t="s">
        <v>79</v>
      </c>
      <c r="B2454">
        <v>2018</v>
      </c>
      <c r="C2454">
        <v>2</v>
      </c>
      <c r="D2454" t="s">
        <v>1895</v>
      </c>
      <c r="E2454" s="10">
        <v>937608</v>
      </c>
      <c r="F2454" s="10">
        <v>715914360.81923699</v>
      </c>
      <c r="G2454" s="10">
        <f>tabStateTxnSplit[[#This Row],[Amount (INR)]]/tabStateTxnSplit[[#This Row],[Transactions]]</f>
        <v>763.55402345035134</v>
      </c>
    </row>
    <row r="2455" spans="1:7" x14ac:dyDescent="0.25">
      <c r="A2455" t="s">
        <v>79</v>
      </c>
      <c r="B2455">
        <v>2018</v>
      </c>
      <c r="C2455">
        <v>2</v>
      </c>
      <c r="D2455" t="s">
        <v>1897</v>
      </c>
      <c r="E2455" s="10">
        <v>377802</v>
      </c>
      <c r="F2455" s="10">
        <v>298728202.743325</v>
      </c>
      <c r="G2455" s="10">
        <f>tabStateTxnSplit[[#This Row],[Amount (INR)]]/tabStateTxnSplit[[#This Row],[Transactions]]</f>
        <v>790.70042705789012</v>
      </c>
    </row>
    <row r="2456" spans="1:7" x14ac:dyDescent="0.25">
      <c r="A2456" t="s">
        <v>79</v>
      </c>
      <c r="B2456">
        <v>2018</v>
      </c>
      <c r="C2456">
        <v>3</v>
      </c>
      <c r="D2456" t="s">
        <v>1894</v>
      </c>
      <c r="E2456" s="10">
        <v>41882429</v>
      </c>
      <c r="F2456" s="10">
        <v>38439798815.237801</v>
      </c>
      <c r="G2456" s="10">
        <f>tabStateTxnSplit[[#This Row],[Amount (INR)]]/tabStateTxnSplit[[#This Row],[Transactions]]</f>
        <v>917.80251845559872</v>
      </c>
    </row>
    <row r="2457" spans="1:7" x14ac:dyDescent="0.25">
      <c r="A2457" t="s">
        <v>79</v>
      </c>
      <c r="B2457">
        <v>2018</v>
      </c>
      <c r="C2457">
        <v>3</v>
      </c>
      <c r="D2457" t="s">
        <v>1893</v>
      </c>
      <c r="E2457" s="10">
        <v>7596315</v>
      </c>
      <c r="F2457" s="10">
        <v>1992473341.2750599</v>
      </c>
      <c r="G2457" s="10">
        <f>tabStateTxnSplit[[#This Row],[Amount (INR)]]/tabStateTxnSplit[[#This Row],[Transactions]]</f>
        <v>262.29472333296604</v>
      </c>
    </row>
    <row r="2458" spans="1:7" x14ac:dyDescent="0.25">
      <c r="A2458" t="s">
        <v>79</v>
      </c>
      <c r="B2458">
        <v>2018</v>
      </c>
      <c r="C2458">
        <v>3</v>
      </c>
      <c r="D2458" t="s">
        <v>1895</v>
      </c>
      <c r="E2458" s="10">
        <v>2252265</v>
      </c>
      <c r="F2458" s="10">
        <v>979603555.13970995</v>
      </c>
      <c r="G2458" s="10">
        <f>tabStateTxnSplit[[#This Row],[Amount (INR)]]/tabStateTxnSplit[[#This Row],[Transactions]]</f>
        <v>434.94151671304661</v>
      </c>
    </row>
    <row r="2459" spans="1:7" x14ac:dyDescent="0.25">
      <c r="A2459" t="s">
        <v>79</v>
      </c>
      <c r="B2459">
        <v>2018</v>
      </c>
      <c r="C2459">
        <v>3</v>
      </c>
      <c r="D2459" t="s">
        <v>1896</v>
      </c>
      <c r="E2459" s="10">
        <v>1619524</v>
      </c>
      <c r="F2459" s="10">
        <v>185187032.89649999</v>
      </c>
      <c r="G2459" s="10">
        <f>tabStateTxnSplit[[#This Row],[Amount (INR)]]/tabStateTxnSplit[[#This Row],[Transactions]]</f>
        <v>114.34658140076961</v>
      </c>
    </row>
    <row r="2460" spans="1:7" x14ac:dyDescent="0.25">
      <c r="A2460" t="s">
        <v>79</v>
      </c>
      <c r="B2460">
        <v>2018</v>
      </c>
      <c r="C2460">
        <v>3</v>
      </c>
      <c r="D2460" t="s">
        <v>1897</v>
      </c>
      <c r="E2460" s="10">
        <v>354883</v>
      </c>
      <c r="F2460" s="10">
        <v>246871438.62930599</v>
      </c>
      <c r="G2460" s="10">
        <f>tabStateTxnSplit[[#This Row],[Amount (INR)]]/tabStateTxnSplit[[#This Row],[Transactions]]</f>
        <v>695.64177103244162</v>
      </c>
    </row>
    <row r="2461" spans="1:7" x14ac:dyDescent="0.25">
      <c r="A2461" t="s">
        <v>79</v>
      </c>
      <c r="B2461">
        <v>2018</v>
      </c>
      <c r="C2461">
        <v>4</v>
      </c>
      <c r="D2461" t="s">
        <v>1894</v>
      </c>
      <c r="E2461" s="10">
        <v>17154995</v>
      </c>
      <c r="F2461" s="10">
        <v>35303180047.061401</v>
      </c>
      <c r="G2461" s="10">
        <f>tabStateTxnSplit[[#This Row],[Amount (INR)]]/tabStateTxnSplit[[#This Row],[Transactions]]</f>
        <v>2057.8950939397769</v>
      </c>
    </row>
    <row r="2462" spans="1:7" x14ac:dyDescent="0.25">
      <c r="A2462" t="s">
        <v>79</v>
      </c>
      <c r="B2462">
        <v>2018</v>
      </c>
      <c r="C2462">
        <v>4</v>
      </c>
      <c r="D2462" t="s">
        <v>1893</v>
      </c>
      <c r="E2462" s="10">
        <v>9425082</v>
      </c>
      <c r="F2462" s="10">
        <v>2467741143.2258</v>
      </c>
      <c r="G2462" s="10">
        <f>tabStateTxnSplit[[#This Row],[Amount (INR)]]/tabStateTxnSplit[[#This Row],[Transactions]]</f>
        <v>261.82702105146672</v>
      </c>
    </row>
    <row r="2463" spans="1:7" x14ac:dyDescent="0.25">
      <c r="A2463" t="s">
        <v>79</v>
      </c>
      <c r="B2463">
        <v>2018</v>
      </c>
      <c r="C2463">
        <v>4</v>
      </c>
      <c r="D2463" t="s">
        <v>1895</v>
      </c>
      <c r="E2463" s="10">
        <v>8633569</v>
      </c>
      <c r="F2463" s="10">
        <v>2294203496.6575298</v>
      </c>
      <c r="G2463" s="10">
        <f>tabStateTxnSplit[[#This Row],[Amount (INR)]]/tabStateTxnSplit[[#This Row],[Transactions]]</f>
        <v>265.73060302842657</v>
      </c>
    </row>
    <row r="2464" spans="1:7" x14ac:dyDescent="0.25">
      <c r="A2464" t="s">
        <v>79</v>
      </c>
      <c r="B2464">
        <v>2018</v>
      </c>
      <c r="C2464">
        <v>4</v>
      </c>
      <c r="D2464" t="s">
        <v>1896</v>
      </c>
      <c r="E2464" s="10">
        <v>734796</v>
      </c>
      <c r="F2464" s="10">
        <v>93755616.522836193</v>
      </c>
      <c r="G2464" s="10">
        <f>tabStateTxnSplit[[#This Row],[Amount (INR)]]/tabStateTxnSplit[[#This Row],[Transactions]]</f>
        <v>127.59407580176837</v>
      </c>
    </row>
    <row r="2465" spans="1:7" x14ac:dyDescent="0.25">
      <c r="A2465" t="s">
        <v>79</v>
      </c>
      <c r="B2465">
        <v>2018</v>
      </c>
      <c r="C2465">
        <v>4</v>
      </c>
      <c r="D2465" t="s">
        <v>1897</v>
      </c>
      <c r="E2465" s="10">
        <v>565106</v>
      </c>
      <c r="F2465" s="10">
        <v>330738908.236709</v>
      </c>
      <c r="G2465" s="10">
        <f>tabStateTxnSplit[[#This Row],[Amount (INR)]]/tabStateTxnSplit[[#This Row],[Transactions]]</f>
        <v>585.26879600766756</v>
      </c>
    </row>
    <row r="2466" spans="1:7" x14ac:dyDescent="0.25">
      <c r="A2466" t="s">
        <v>79</v>
      </c>
      <c r="B2466">
        <v>2019</v>
      </c>
      <c r="C2466">
        <v>1</v>
      </c>
      <c r="D2466" t="s">
        <v>1894</v>
      </c>
      <c r="E2466" s="10">
        <v>27374206</v>
      </c>
      <c r="F2466" s="10">
        <v>44170923881.744202</v>
      </c>
      <c r="G2466" s="10">
        <f>tabStateTxnSplit[[#This Row],[Amount (INR)]]/tabStateTxnSplit[[#This Row],[Transactions]]</f>
        <v>1613.5965325074342</v>
      </c>
    </row>
    <row r="2467" spans="1:7" x14ac:dyDescent="0.25">
      <c r="A2467" t="s">
        <v>79</v>
      </c>
      <c r="B2467">
        <v>2019</v>
      </c>
      <c r="C2467">
        <v>1</v>
      </c>
      <c r="D2467" t="s">
        <v>1893</v>
      </c>
      <c r="E2467" s="10">
        <v>11659948</v>
      </c>
      <c r="F2467" s="10">
        <v>3021107711.9021602</v>
      </c>
      <c r="G2467" s="10">
        <f>tabStateTxnSplit[[#This Row],[Amount (INR)]]/tabStateTxnSplit[[#This Row],[Transactions]]</f>
        <v>259.1013023301785</v>
      </c>
    </row>
    <row r="2468" spans="1:7" x14ac:dyDescent="0.25">
      <c r="A2468" t="s">
        <v>79</v>
      </c>
      <c r="B2468">
        <v>2019</v>
      </c>
      <c r="C2468">
        <v>1</v>
      </c>
      <c r="D2468" t="s">
        <v>1895</v>
      </c>
      <c r="E2468" s="10">
        <v>7636726</v>
      </c>
      <c r="F2468" s="10">
        <v>2645438308.33847</v>
      </c>
      <c r="G2468" s="10">
        <f>tabStateTxnSplit[[#This Row],[Amount (INR)]]/tabStateTxnSplit[[#This Row],[Transactions]]</f>
        <v>346.41000715993607</v>
      </c>
    </row>
    <row r="2469" spans="1:7" x14ac:dyDescent="0.25">
      <c r="A2469" t="s">
        <v>79</v>
      </c>
      <c r="B2469">
        <v>2019</v>
      </c>
      <c r="C2469">
        <v>1</v>
      </c>
      <c r="D2469" t="s">
        <v>1896</v>
      </c>
      <c r="E2469" s="10">
        <v>525650</v>
      </c>
      <c r="F2469" s="10">
        <v>47986448.469366901</v>
      </c>
      <c r="G2469" s="10">
        <f>tabStateTxnSplit[[#This Row],[Amount (INR)]]/tabStateTxnSplit[[#This Row],[Transactions]]</f>
        <v>91.289733604807196</v>
      </c>
    </row>
    <row r="2470" spans="1:7" x14ac:dyDescent="0.25">
      <c r="A2470" t="s">
        <v>79</v>
      </c>
      <c r="B2470">
        <v>2019</v>
      </c>
      <c r="C2470">
        <v>1</v>
      </c>
      <c r="D2470" t="s">
        <v>1897</v>
      </c>
      <c r="E2470" s="10">
        <v>429858</v>
      </c>
      <c r="F2470" s="10">
        <v>279216273.42549002</v>
      </c>
      <c r="G2470" s="10">
        <f>tabStateTxnSplit[[#This Row],[Amount (INR)]]/tabStateTxnSplit[[#This Row],[Transactions]]</f>
        <v>649.55467485888369</v>
      </c>
    </row>
    <row r="2471" spans="1:7" x14ac:dyDescent="0.25">
      <c r="A2471" t="s">
        <v>79</v>
      </c>
      <c r="B2471">
        <v>2019</v>
      </c>
      <c r="C2471">
        <v>2</v>
      </c>
      <c r="D2471" t="s">
        <v>1894</v>
      </c>
      <c r="E2471" s="10">
        <v>20285958</v>
      </c>
      <c r="F2471" s="10">
        <v>48394974398.378304</v>
      </c>
      <c r="G2471" s="10">
        <f>tabStateTxnSplit[[#This Row],[Amount (INR)]]/tabStateTxnSplit[[#This Row],[Transactions]]</f>
        <v>2385.6390907630935</v>
      </c>
    </row>
    <row r="2472" spans="1:7" x14ac:dyDescent="0.25">
      <c r="A2472" t="s">
        <v>79</v>
      </c>
      <c r="B2472">
        <v>2019</v>
      </c>
      <c r="C2472">
        <v>2</v>
      </c>
      <c r="D2472" t="s">
        <v>1895</v>
      </c>
      <c r="E2472" s="10">
        <v>13646142</v>
      </c>
      <c r="F2472" s="10">
        <v>4657258459.1455402</v>
      </c>
      <c r="G2472" s="10">
        <f>tabStateTxnSplit[[#This Row],[Amount (INR)]]/tabStateTxnSplit[[#This Row],[Transactions]]</f>
        <v>341.2875565229748</v>
      </c>
    </row>
    <row r="2473" spans="1:7" x14ac:dyDescent="0.25">
      <c r="A2473" t="s">
        <v>79</v>
      </c>
      <c r="B2473">
        <v>2019</v>
      </c>
      <c r="C2473">
        <v>2</v>
      </c>
      <c r="D2473" t="s">
        <v>1893</v>
      </c>
      <c r="E2473" s="10">
        <v>12129638</v>
      </c>
      <c r="F2473" s="10">
        <v>3676123279.3800902</v>
      </c>
      <c r="G2473" s="10">
        <f>tabStateTxnSplit[[#This Row],[Amount (INR)]]/tabStateTxnSplit[[#This Row],[Transactions]]</f>
        <v>303.06949633452297</v>
      </c>
    </row>
    <row r="2474" spans="1:7" x14ac:dyDescent="0.25">
      <c r="A2474" t="s">
        <v>79</v>
      </c>
      <c r="B2474">
        <v>2019</v>
      </c>
      <c r="C2474">
        <v>2</v>
      </c>
      <c r="D2474" t="s">
        <v>1896</v>
      </c>
      <c r="E2474" s="10">
        <v>421037</v>
      </c>
      <c r="F2474" s="10">
        <v>45646046.988463096</v>
      </c>
      <c r="G2474" s="10">
        <f>tabStateTxnSplit[[#This Row],[Amount (INR)]]/tabStateTxnSplit[[#This Row],[Transactions]]</f>
        <v>108.41338644457161</v>
      </c>
    </row>
    <row r="2475" spans="1:7" x14ac:dyDescent="0.25">
      <c r="A2475" t="s">
        <v>79</v>
      </c>
      <c r="B2475">
        <v>2019</v>
      </c>
      <c r="C2475">
        <v>2</v>
      </c>
      <c r="D2475" t="s">
        <v>1897</v>
      </c>
      <c r="E2475" s="10">
        <v>540760</v>
      </c>
      <c r="F2475" s="10">
        <v>331688935.22631299</v>
      </c>
      <c r="G2475" s="10">
        <f>tabStateTxnSplit[[#This Row],[Amount (INR)]]/tabStateTxnSplit[[#This Row],[Transactions]]</f>
        <v>613.37549971579438</v>
      </c>
    </row>
    <row r="2476" spans="1:7" x14ac:dyDescent="0.25">
      <c r="A2476" t="s">
        <v>79</v>
      </c>
      <c r="B2476">
        <v>2019</v>
      </c>
      <c r="C2476">
        <v>3</v>
      </c>
      <c r="D2476" t="s">
        <v>1895</v>
      </c>
      <c r="E2476" s="10">
        <v>30804036</v>
      </c>
      <c r="F2476" s="10">
        <v>8273187167.0788498</v>
      </c>
      <c r="G2476" s="10">
        <f>tabStateTxnSplit[[#This Row],[Amount (INR)]]/tabStateTxnSplit[[#This Row],[Transactions]]</f>
        <v>268.57477919707827</v>
      </c>
    </row>
    <row r="2477" spans="1:7" x14ac:dyDescent="0.25">
      <c r="A2477" t="s">
        <v>79</v>
      </c>
      <c r="B2477">
        <v>2019</v>
      </c>
      <c r="C2477">
        <v>3</v>
      </c>
      <c r="D2477" t="s">
        <v>1894</v>
      </c>
      <c r="E2477" s="10">
        <v>21522913</v>
      </c>
      <c r="F2477" s="10">
        <v>57058405341.480904</v>
      </c>
      <c r="G2477" s="10">
        <f>tabStateTxnSplit[[#This Row],[Amount (INR)]]/tabStateTxnSplit[[#This Row],[Transactions]]</f>
        <v>2651.0540344367373</v>
      </c>
    </row>
    <row r="2478" spans="1:7" x14ac:dyDescent="0.25">
      <c r="A2478" t="s">
        <v>79</v>
      </c>
      <c r="B2478">
        <v>2019</v>
      </c>
      <c r="C2478">
        <v>3</v>
      </c>
      <c r="D2478" t="s">
        <v>1893</v>
      </c>
      <c r="E2478" s="10">
        <v>13011501</v>
      </c>
      <c r="F2478" s="10">
        <v>4832486821.8885698</v>
      </c>
      <c r="G2478" s="10">
        <f>tabStateTxnSplit[[#This Row],[Amount (INR)]]/tabStateTxnSplit[[#This Row],[Transactions]]</f>
        <v>371.40117976308574</v>
      </c>
    </row>
    <row r="2479" spans="1:7" x14ac:dyDescent="0.25">
      <c r="A2479" t="s">
        <v>79</v>
      </c>
      <c r="B2479">
        <v>2019</v>
      </c>
      <c r="C2479">
        <v>3</v>
      </c>
      <c r="D2479" t="s">
        <v>1896</v>
      </c>
      <c r="E2479" s="10">
        <v>558653</v>
      </c>
      <c r="F2479" s="10">
        <v>57054414.835974</v>
      </c>
      <c r="G2479" s="10">
        <f>tabStateTxnSplit[[#This Row],[Amount (INR)]]/tabStateTxnSplit[[#This Row],[Transactions]]</f>
        <v>102.12853924703528</v>
      </c>
    </row>
    <row r="2480" spans="1:7" x14ac:dyDescent="0.25">
      <c r="A2480" t="s">
        <v>79</v>
      </c>
      <c r="B2480">
        <v>2019</v>
      </c>
      <c r="C2480">
        <v>3</v>
      </c>
      <c r="D2480" t="s">
        <v>1897</v>
      </c>
      <c r="E2480" s="10">
        <v>547726</v>
      </c>
      <c r="F2480" s="10">
        <v>319398871.54610699</v>
      </c>
      <c r="G2480" s="10">
        <f>tabStateTxnSplit[[#This Row],[Amount (INR)]]/tabStateTxnSplit[[#This Row],[Transactions]]</f>
        <v>583.13622421814375</v>
      </c>
    </row>
    <row r="2481" spans="1:7" x14ac:dyDescent="0.25">
      <c r="A2481" t="s">
        <v>79</v>
      </c>
      <c r="B2481">
        <v>2019</v>
      </c>
      <c r="C2481">
        <v>4</v>
      </c>
      <c r="D2481" t="s">
        <v>1894</v>
      </c>
      <c r="E2481" s="10">
        <v>67037576</v>
      </c>
      <c r="F2481" s="10">
        <v>76593333397.866501</v>
      </c>
      <c r="G2481" s="10">
        <f>tabStateTxnSplit[[#This Row],[Amount (INR)]]/tabStateTxnSplit[[#This Row],[Transactions]]</f>
        <v>1142.5433013548477</v>
      </c>
    </row>
    <row r="2482" spans="1:7" x14ac:dyDescent="0.25">
      <c r="A2482" t="s">
        <v>79</v>
      </c>
      <c r="B2482">
        <v>2019</v>
      </c>
      <c r="C2482">
        <v>4</v>
      </c>
      <c r="D2482" t="s">
        <v>1893</v>
      </c>
      <c r="E2482" s="10">
        <v>14511711</v>
      </c>
      <c r="F2482" s="10">
        <v>4859794689.9025002</v>
      </c>
      <c r="G2482" s="10">
        <f>tabStateTxnSplit[[#This Row],[Amount (INR)]]/tabStateTxnSplit[[#This Row],[Transactions]]</f>
        <v>334.88778062783223</v>
      </c>
    </row>
    <row r="2483" spans="1:7" x14ac:dyDescent="0.25">
      <c r="A2483" t="s">
        <v>79</v>
      </c>
      <c r="B2483">
        <v>2019</v>
      </c>
      <c r="C2483">
        <v>4</v>
      </c>
      <c r="D2483" t="s">
        <v>1895</v>
      </c>
      <c r="E2483" s="10">
        <v>14187744</v>
      </c>
      <c r="F2483" s="10">
        <v>6477138700.8121099</v>
      </c>
      <c r="G2483" s="10">
        <f>tabStateTxnSplit[[#This Row],[Amount (INR)]]/tabStateTxnSplit[[#This Row],[Transactions]]</f>
        <v>456.53055910877094</v>
      </c>
    </row>
    <row r="2484" spans="1:7" x14ac:dyDescent="0.25">
      <c r="A2484" t="s">
        <v>79</v>
      </c>
      <c r="B2484">
        <v>2019</v>
      </c>
      <c r="C2484">
        <v>4</v>
      </c>
      <c r="D2484" t="s">
        <v>1896</v>
      </c>
      <c r="E2484" s="10">
        <v>653648</v>
      </c>
      <c r="F2484" s="10">
        <v>77047243.729739994</v>
      </c>
      <c r="G2484" s="10">
        <f>tabStateTxnSplit[[#This Row],[Amount (INR)]]/tabStateTxnSplit[[#This Row],[Transactions]]</f>
        <v>117.87268335516974</v>
      </c>
    </row>
    <row r="2485" spans="1:7" x14ac:dyDescent="0.25">
      <c r="A2485" t="s">
        <v>79</v>
      </c>
      <c r="B2485">
        <v>2019</v>
      </c>
      <c r="C2485">
        <v>4</v>
      </c>
      <c r="D2485" t="s">
        <v>1897</v>
      </c>
      <c r="E2485" s="10">
        <v>415159</v>
      </c>
      <c r="F2485" s="10">
        <v>196296222.335875</v>
      </c>
      <c r="G2485" s="10">
        <f>tabStateTxnSplit[[#This Row],[Amount (INR)]]/tabStateTxnSplit[[#This Row],[Transactions]]</f>
        <v>472.82179197819391</v>
      </c>
    </row>
    <row r="2486" spans="1:7" x14ac:dyDescent="0.25">
      <c r="A2486" t="s">
        <v>79</v>
      </c>
      <c r="B2486">
        <v>2020</v>
      </c>
      <c r="C2486">
        <v>1</v>
      </c>
      <c r="D2486" t="s">
        <v>1894</v>
      </c>
      <c r="E2486" s="10">
        <v>28457404</v>
      </c>
      <c r="F2486" s="10">
        <v>82770282623.809097</v>
      </c>
      <c r="G2486" s="10">
        <f>tabStateTxnSplit[[#This Row],[Amount (INR)]]/tabStateTxnSplit[[#This Row],[Transactions]]</f>
        <v>2908.567577837005</v>
      </c>
    </row>
    <row r="2487" spans="1:7" x14ac:dyDescent="0.25">
      <c r="A2487" t="s">
        <v>79</v>
      </c>
      <c r="B2487">
        <v>2020</v>
      </c>
      <c r="C2487">
        <v>1</v>
      </c>
      <c r="D2487" t="s">
        <v>1895</v>
      </c>
      <c r="E2487" s="10">
        <v>19779392</v>
      </c>
      <c r="F2487" s="10">
        <v>8097859088.5199699</v>
      </c>
      <c r="G2487" s="10">
        <f>tabStateTxnSplit[[#This Row],[Amount (INR)]]/tabStateTxnSplit[[#This Row],[Transactions]]</f>
        <v>409.40889833822848</v>
      </c>
    </row>
    <row r="2488" spans="1:7" x14ac:dyDescent="0.25">
      <c r="A2488" t="s">
        <v>79</v>
      </c>
      <c r="B2488">
        <v>2020</v>
      </c>
      <c r="C2488">
        <v>1</v>
      </c>
      <c r="D2488" t="s">
        <v>1893</v>
      </c>
      <c r="E2488" s="10">
        <v>17448908</v>
      </c>
      <c r="F2488" s="10">
        <v>5550815439.7347803</v>
      </c>
      <c r="G2488" s="10">
        <f>tabStateTxnSplit[[#This Row],[Amount (INR)]]/tabStateTxnSplit[[#This Row],[Transactions]]</f>
        <v>318.11821345695563</v>
      </c>
    </row>
    <row r="2489" spans="1:7" x14ac:dyDescent="0.25">
      <c r="A2489" t="s">
        <v>79</v>
      </c>
      <c r="B2489">
        <v>2020</v>
      </c>
      <c r="C2489">
        <v>1</v>
      </c>
      <c r="D2489" t="s">
        <v>1896</v>
      </c>
      <c r="E2489" s="10">
        <v>210068</v>
      </c>
      <c r="F2489" s="10">
        <v>58280893.551501103</v>
      </c>
      <c r="G2489" s="10">
        <f>tabStateTxnSplit[[#This Row],[Amount (INR)]]/tabStateTxnSplit[[#This Row],[Transactions]]</f>
        <v>277.43822739065968</v>
      </c>
    </row>
    <row r="2490" spans="1:7" x14ac:dyDescent="0.25">
      <c r="A2490" t="s">
        <v>79</v>
      </c>
      <c r="B2490">
        <v>2020</v>
      </c>
      <c r="C2490">
        <v>1</v>
      </c>
      <c r="D2490" t="s">
        <v>1897</v>
      </c>
      <c r="E2490" s="10">
        <v>354609</v>
      </c>
      <c r="F2490" s="10">
        <v>176067145.32277</v>
      </c>
      <c r="G2490" s="10">
        <f>tabStateTxnSplit[[#This Row],[Amount (INR)]]/tabStateTxnSplit[[#This Row],[Transactions]]</f>
        <v>496.51065066811617</v>
      </c>
    </row>
    <row r="2491" spans="1:7" x14ac:dyDescent="0.25">
      <c r="A2491" t="s">
        <v>79</v>
      </c>
      <c r="B2491">
        <v>2020</v>
      </c>
      <c r="C2491">
        <v>2</v>
      </c>
      <c r="D2491" t="s">
        <v>1894</v>
      </c>
      <c r="E2491" s="10">
        <v>24855687</v>
      </c>
      <c r="F2491" s="10">
        <v>84984004330.771805</v>
      </c>
      <c r="G2491" s="10">
        <f>tabStateTxnSplit[[#This Row],[Amount (INR)]]/tabStateTxnSplit[[#This Row],[Transactions]]</f>
        <v>3419.0969789236487</v>
      </c>
    </row>
    <row r="2492" spans="1:7" x14ac:dyDescent="0.25">
      <c r="A2492" t="s">
        <v>79</v>
      </c>
      <c r="B2492">
        <v>2020</v>
      </c>
      <c r="C2492">
        <v>2</v>
      </c>
      <c r="D2492" t="s">
        <v>1893</v>
      </c>
      <c r="E2492" s="10">
        <v>22220012</v>
      </c>
      <c r="F2492" s="10">
        <v>7496845561.8685904</v>
      </c>
      <c r="G2492" s="10">
        <f>tabStateTxnSplit[[#This Row],[Amount (INR)]]/tabStateTxnSplit[[#This Row],[Transactions]]</f>
        <v>337.39160725334398</v>
      </c>
    </row>
    <row r="2493" spans="1:7" x14ac:dyDescent="0.25">
      <c r="A2493" t="s">
        <v>79</v>
      </c>
      <c r="B2493">
        <v>2020</v>
      </c>
      <c r="C2493">
        <v>2</v>
      </c>
      <c r="D2493" t="s">
        <v>1895</v>
      </c>
      <c r="E2493" s="10">
        <v>10225729</v>
      </c>
      <c r="F2493" s="10">
        <v>7404190137.6690798</v>
      </c>
      <c r="G2493" s="10">
        <f>tabStateTxnSplit[[#This Row],[Amount (INR)]]/tabStateTxnSplit[[#This Row],[Transactions]]</f>
        <v>724.07455132725306</v>
      </c>
    </row>
    <row r="2494" spans="1:7" x14ac:dyDescent="0.25">
      <c r="A2494" t="s">
        <v>79</v>
      </c>
      <c r="B2494">
        <v>2020</v>
      </c>
      <c r="C2494">
        <v>2</v>
      </c>
      <c r="D2494" t="s">
        <v>1896</v>
      </c>
      <c r="E2494" s="10">
        <v>130595</v>
      </c>
      <c r="F2494" s="10">
        <v>89987205.230903998</v>
      </c>
      <c r="G2494" s="10">
        <f>tabStateTxnSplit[[#This Row],[Amount (INR)]]/tabStateTxnSplit[[#This Row],[Transactions]]</f>
        <v>689.05551691032576</v>
      </c>
    </row>
    <row r="2495" spans="1:7" x14ac:dyDescent="0.25">
      <c r="A2495" t="s">
        <v>79</v>
      </c>
      <c r="B2495">
        <v>2020</v>
      </c>
      <c r="C2495">
        <v>2</v>
      </c>
      <c r="D2495" t="s">
        <v>1897</v>
      </c>
      <c r="E2495" s="10">
        <v>244774</v>
      </c>
      <c r="F2495" s="10">
        <v>124404641.81495699</v>
      </c>
      <c r="G2495" s="10">
        <f>tabStateTxnSplit[[#This Row],[Amount (INR)]]/tabStateTxnSplit[[#This Row],[Transactions]]</f>
        <v>508.24287634698533</v>
      </c>
    </row>
    <row r="2496" spans="1:7" x14ac:dyDescent="0.25">
      <c r="A2496" t="s">
        <v>79</v>
      </c>
      <c r="B2496">
        <v>2020</v>
      </c>
      <c r="C2496">
        <v>3</v>
      </c>
      <c r="D2496" t="s">
        <v>1894</v>
      </c>
      <c r="E2496" s="10">
        <v>37556349</v>
      </c>
      <c r="F2496" s="10">
        <v>133120676151.842</v>
      </c>
      <c r="G2496" s="10">
        <f>tabStateTxnSplit[[#This Row],[Amount (INR)]]/tabStateTxnSplit[[#This Row],[Transactions]]</f>
        <v>3544.5585019950154</v>
      </c>
    </row>
    <row r="2497" spans="1:7" x14ac:dyDescent="0.25">
      <c r="A2497" t="s">
        <v>79</v>
      </c>
      <c r="B2497">
        <v>2020</v>
      </c>
      <c r="C2497">
        <v>3</v>
      </c>
      <c r="D2497" t="s">
        <v>1893</v>
      </c>
      <c r="E2497" s="10">
        <v>22284079</v>
      </c>
      <c r="F2497" s="10">
        <v>8768630922.9701595</v>
      </c>
      <c r="G2497" s="10">
        <f>tabStateTxnSplit[[#This Row],[Amount (INR)]]/tabStateTxnSplit[[#This Row],[Transactions]]</f>
        <v>393.49308189807437</v>
      </c>
    </row>
    <row r="2498" spans="1:7" x14ac:dyDescent="0.25">
      <c r="A2498" t="s">
        <v>79</v>
      </c>
      <c r="B2498">
        <v>2020</v>
      </c>
      <c r="C2498">
        <v>3</v>
      </c>
      <c r="D2498" t="s">
        <v>1895</v>
      </c>
      <c r="E2498" s="10">
        <v>19599024</v>
      </c>
      <c r="F2498" s="10">
        <v>14614394375.3895</v>
      </c>
      <c r="G2498" s="10">
        <f>tabStateTxnSplit[[#This Row],[Amount (INR)]]/tabStateTxnSplit[[#This Row],[Transactions]]</f>
        <v>745.66949738872199</v>
      </c>
    </row>
    <row r="2499" spans="1:7" x14ac:dyDescent="0.25">
      <c r="A2499" t="s">
        <v>79</v>
      </c>
      <c r="B2499">
        <v>2020</v>
      </c>
      <c r="C2499">
        <v>3</v>
      </c>
      <c r="D2499" t="s">
        <v>1896</v>
      </c>
      <c r="E2499" s="10">
        <v>151996</v>
      </c>
      <c r="F2499" s="10">
        <v>125973420.856506</v>
      </c>
      <c r="G2499" s="10">
        <f>tabStateTxnSplit[[#This Row],[Amount (INR)]]/tabStateTxnSplit[[#This Row],[Transactions]]</f>
        <v>828.79431601164504</v>
      </c>
    </row>
    <row r="2500" spans="1:7" x14ac:dyDescent="0.25">
      <c r="A2500" t="s">
        <v>79</v>
      </c>
      <c r="B2500">
        <v>2020</v>
      </c>
      <c r="C2500">
        <v>3</v>
      </c>
      <c r="D2500" t="s">
        <v>1897</v>
      </c>
      <c r="E2500" s="10">
        <v>363056</v>
      </c>
      <c r="F2500" s="10">
        <v>183680984.082533</v>
      </c>
      <c r="G2500" s="10">
        <f>tabStateTxnSplit[[#This Row],[Amount (INR)]]/tabStateTxnSplit[[#This Row],[Transactions]]</f>
        <v>505.93017077952987</v>
      </c>
    </row>
    <row r="2501" spans="1:7" x14ac:dyDescent="0.25">
      <c r="A2501" t="s">
        <v>79</v>
      </c>
      <c r="B2501">
        <v>2020</v>
      </c>
      <c r="C2501">
        <v>4</v>
      </c>
      <c r="D2501" t="s">
        <v>1894</v>
      </c>
      <c r="E2501" s="10">
        <v>46437233</v>
      </c>
      <c r="F2501" s="10">
        <v>166391874596.30399</v>
      </c>
      <c r="G2501" s="10">
        <f>tabStateTxnSplit[[#This Row],[Amount (INR)]]/tabStateTxnSplit[[#This Row],[Transactions]]</f>
        <v>3583.1565286481214</v>
      </c>
    </row>
    <row r="2502" spans="1:7" x14ac:dyDescent="0.25">
      <c r="A2502" t="s">
        <v>79</v>
      </c>
      <c r="B2502">
        <v>2020</v>
      </c>
      <c r="C2502">
        <v>4</v>
      </c>
      <c r="D2502" t="s">
        <v>1895</v>
      </c>
      <c r="E2502" s="10">
        <v>30077510</v>
      </c>
      <c r="F2502" s="10">
        <v>22241302940.832901</v>
      </c>
      <c r="G2502" s="10">
        <f>tabStateTxnSplit[[#This Row],[Amount (INR)]]/tabStateTxnSplit[[#This Row],[Transactions]]</f>
        <v>739.46623044370699</v>
      </c>
    </row>
    <row r="2503" spans="1:7" x14ac:dyDescent="0.25">
      <c r="A2503" t="s">
        <v>79</v>
      </c>
      <c r="B2503">
        <v>2020</v>
      </c>
      <c r="C2503">
        <v>4</v>
      </c>
      <c r="D2503" t="s">
        <v>1893</v>
      </c>
      <c r="E2503" s="10">
        <v>23158305</v>
      </c>
      <c r="F2503" s="10">
        <v>10074605883.2012</v>
      </c>
      <c r="G2503" s="10">
        <f>tabStateTxnSplit[[#This Row],[Amount (INR)]]/tabStateTxnSplit[[#This Row],[Transactions]]</f>
        <v>435.03209251286745</v>
      </c>
    </row>
    <row r="2504" spans="1:7" x14ac:dyDescent="0.25">
      <c r="A2504" t="s">
        <v>79</v>
      </c>
      <c r="B2504">
        <v>2020</v>
      </c>
      <c r="C2504">
        <v>4</v>
      </c>
      <c r="D2504" t="s">
        <v>1896</v>
      </c>
      <c r="E2504" s="10">
        <v>178455</v>
      </c>
      <c r="F2504" s="10">
        <v>164241191.740136</v>
      </c>
      <c r="G2504" s="10">
        <f>tabStateTxnSplit[[#This Row],[Amount (INR)]]/tabStateTxnSplit[[#This Row],[Transactions]]</f>
        <v>920.35074242882513</v>
      </c>
    </row>
    <row r="2505" spans="1:7" x14ac:dyDescent="0.25">
      <c r="A2505" t="s">
        <v>79</v>
      </c>
      <c r="B2505">
        <v>2020</v>
      </c>
      <c r="C2505">
        <v>4</v>
      </c>
      <c r="D2505" t="s">
        <v>1897</v>
      </c>
      <c r="E2505" s="10">
        <v>489142</v>
      </c>
      <c r="F2505" s="10">
        <v>293466753.568941</v>
      </c>
      <c r="G2505" s="10">
        <f>tabStateTxnSplit[[#This Row],[Amount (INR)]]/tabStateTxnSplit[[#This Row],[Transactions]]</f>
        <v>599.96228818817644</v>
      </c>
    </row>
    <row r="2506" spans="1:7" x14ac:dyDescent="0.25">
      <c r="A2506" t="s">
        <v>79</v>
      </c>
      <c r="B2506">
        <v>2021</v>
      </c>
      <c r="C2506">
        <v>1</v>
      </c>
      <c r="D2506" t="s">
        <v>1894</v>
      </c>
      <c r="E2506" s="10">
        <v>53869075</v>
      </c>
      <c r="F2506" s="10">
        <v>202240249482.853</v>
      </c>
      <c r="G2506" s="10">
        <f>tabStateTxnSplit[[#This Row],[Amount (INR)]]/tabStateTxnSplit[[#This Row],[Transactions]]</f>
        <v>3754.2922257873001</v>
      </c>
    </row>
    <row r="2507" spans="1:7" x14ac:dyDescent="0.25">
      <c r="A2507" t="s">
        <v>79</v>
      </c>
      <c r="B2507">
        <v>2021</v>
      </c>
      <c r="C2507">
        <v>1</v>
      </c>
      <c r="D2507" t="s">
        <v>1895</v>
      </c>
      <c r="E2507" s="10">
        <v>37143701</v>
      </c>
      <c r="F2507" s="10">
        <v>28918343691.018398</v>
      </c>
      <c r="G2507" s="10">
        <f>tabStateTxnSplit[[#This Row],[Amount (INR)]]/tabStateTxnSplit[[#This Row],[Transactions]]</f>
        <v>778.55310355363883</v>
      </c>
    </row>
    <row r="2508" spans="1:7" x14ac:dyDescent="0.25">
      <c r="A2508" t="s">
        <v>79</v>
      </c>
      <c r="B2508">
        <v>2021</v>
      </c>
      <c r="C2508">
        <v>1</v>
      </c>
      <c r="D2508" t="s">
        <v>1893</v>
      </c>
      <c r="E2508" s="10">
        <v>26673733</v>
      </c>
      <c r="F2508" s="10">
        <v>11339665944.6912</v>
      </c>
      <c r="G2508" s="10">
        <f>tabStateTxnSplit[[#This Row],[Amount (INR)]]/tabStateTxnSplit[[#This Row],[Transactions]]</f>
        <v>425.12482016263715</v>
      </c>
    </row>
    <row r="2509" spans="1:7" x14ac:dyDescent="0.25">
      <c r="A2509" t="s">
        <v>79</v>
      </c>
      <c r="B2509">
        <v>2021</v>
      </c>
      <c r="C2509">
        <v>1</v>
      </c>
      <c r="D2509" t="s">
        <v>1896</v>
      </c>
      <c r="E2509" s="10">
        <v>166727</v>
      </c>
      <c r="F2509" s="10">
        <v>175445811.88444301</v>
      </c>
      <c r="G2509" s="10">
        <f>tabStateTxnSplit[[#This Row],[Amount (INR)]]/tabStateTxnSplit[[#This Row],[Transactions]]</f>
        <v>1052.2939409000523</v>
      </c>
    </row>
    <row r="2510" spans="1:7" x14ac:dyDescent="0.25">
      <c r="A2510" t="s">
        <v>79</v>
      </c>
      <c r="B2510">
        <v>2021</v>
      </c>
      <c r="C2510">
        <v>1</v>
      </c>
      <c r="D2510" t="s">
        <v>1897</v>
      </c>
      <c r="E2510" s="10">
        <v>400816</v>
      </c>
      <c r="F2510" s="10">
        <v>263502545.073899</v>
      </c>
      <c r="G2510" s="10">
        <f>tabStateTxnSplit[[#This Row],[Amount (INR)]]/tabStateTxnSplit[[#This Row],[Transactions]]</f>
        <v>657.41523560411508</v>
      </c>
    </row>
    <row r="2511" spans="1:7" x14ac:dyDescent="0.25">
      <c r="A2511" t="s">
        <v>79</v>
      </c>
      <c r="B2511">
        <v>2021</v>
      </c>
      <c r="C2511">
        <v>2</v>
      </c>
      <c r="D2511" t="s">
        <v>1894</v>
      </c>
      <c r="E2511" s="10">
        <v>64661051</v>
      </c>
      <c r="F2511" s="10">
        <v>230812278789.29901</v>
      </c>
      <c r="G2511" s="10">
        <f>tabStateTxnSplit[[#This Row],[Amount (INR)]]/tabStateTxnSplit[[#This Row],[Transactions]]</f>
        <v>3569.5720255041788</v>
      </c>
    </row>
    <row r="2512" spans="1:7" x14ac:dyDescent="0.25">
      <c r="A2512" t="s">
        <v>79</v>
      </c>
      <c r="B2512">
        <v>2021</v>
      </c>
      <c r="C2512">
        <v>2</v>
      </c>
      <c r="D2512" t="s">
        <v>1895</v>
      </c>
      <c r="E2512" s="10">
        <v>41696787</v>
      </c>
      <c r="F2512" s="10">
        <v>34787867208.319298</v>
      </c>
      <c r="G2512" s="10">
        <f>tabStateTxnSplit[[#This Row],[Amount (INR)]]/tabStateTxnSplit[[#This Row],[Transactions]]</f>
        <v>834.30570341833049</v>
      </c>
    </row>
    <row r="2513" spans="1:7" x14ac:dyDescent="0.25">
      <c r="A2513" t="s">
        <v>79</v>
      </c>
      <c r="B2513">
        <v>2021</v>
      </c>
      <c r="C2513">
        <v>2</v>
      </c>
      <c r="D2513" t="s">
        <v>1893</v>
      </c>
      <c r="E2513" s="10">
        <v>34799709</v>
      </c>
      <c r="F2513" s="10">
        <v>13331453857.6092</v>
      </c>
      <c r="G2513" s="10">
        <f>tabStateTxnSplit[[#This Row],[Amount (INR)]]/tabStateTxnSplit[[#This Row],[Transactions]]</f>
        <v>383.09095796201052</v>
      </c>
    </row>
    <row r="2514" spans="1:7" x14ac:dyDescent="0.25">
      <c r="A2514" t="s">
        <v>79</v>
      </c>
      <c r="B2514">
        <v>2021</v>
      </c>
      <c r="C2514">
        <v>2</v>
      </c>
      <c r="D2514" t="s">
        <v>1896</v>
      </c>
      <c r="E2514" s="10">
        <v>190537</v>
      </c>
      <c r="F2514" s="10">
        <v>186466487.63076299</v>
      </c>
      <c r="G2514" s="10">
        <f>tabStateTxnSplit[[#This Row],[Amount (INR)]]/tabStateTxnSplit[[#This Row],[Transactions]]</f>
        <v>978.63663031727697</v>
      </c>
    </row>
    <row r="2515" spans="1:7" x14ac:dyDescent="0.25">
      <c r="A2515" t="s">
        <v>79</v>
      </c>
      <c r="B2515">
        <v>2021</v>
      </c>
      <c r="C2515">
        <v>2</v>
      </c>
      <c r="D2515" t="s">
        <v>1897</v>
      </c>
      <c r="E2515" s="10">
        <v>549353</v>
      </c>
      <c r="F2515" s="10">
        <v>316744715.70498401</v>
      </c>
      <c r="G2515" s="10">
        <f>tabStateTxnSplit[[#This Row],[Amount (INR)]]/tabStateTxnSplit[[#This Row],[Transactions]]</f>
        <v>576.57774819648569</v>
      </c>
    </row>
    <row r="2516" spans="1:7" x14ac:dyDescent="0.25">
      <c r="E2516" s="10"/>
      <c r="F2516" s="10"/>
    </row>
    <row r="2517" spans="1:7" x14ac:dyDescent="0.25">
      <c r="E2517" s="10"/>
      <c r="F2517" s="10"/>
    </row>
    <row r="2518" spans="1:7" x14ac:dyDescent="0.25">
      <c r="E2518" s="10"/>
      <c r="F2518" s="10"/>
    </row>
    <row r="2519" spans="1:7" x14ac:dyDescent="0.25">
      <c r="E2519" s="10"/>
      <c r="F2519" s="10"/>
    </row>
    <row r="2520" spans="1:7" x14ac:dyDescent="0.25">
      <c r="E2520" s="10"/>
      <c r="F2520" s="10"/>
    </row>
    <row r="2521" spans="1:7" x14ac:dyDescent="0.25">
      <c r="E2521" s="10"/>
      <c r="F2521" s="10"/>
    </row>
    <row r="2522" spans="1:7" x14ac:dyDescent="0.25">
      <c r="E2522" s="10"/>
      <c r="F2522" s="10"/>
    </row>
    <row r="2523" spans="1:7" x14ac:dyDescent="0.25">
      <c r="E2523" s="10"/>
      <c r="F2523" s="10"/>
    </row>
    <row r="2524" spans="1:7" x14ac:dyDescent="0.25">
      <c r="E2524" s="10"/>
      <c r="F2524" s="10"/>
    </row>
    <row r="2525" spans="1:7" x14ac:dyDescent="0.25">
      <c r="E2525" s="10"/>
      <c r="F2525" s="10"/>
    </row>
    <row r="2526" spans="1:7" x14ac:dyDescent="0.25">
      <c r="E2526" s="10"/>
      <c r="F2526" s="10"/>
    </row>
    <row r="2527" spans="1:7" x14ac:dyDescent="0.25">
      <c r="E2527" s="10"/>
      <c r="F2527" s="10"/>
    </row>
    <row r="2528" spans="1:7" x14ac:dyDescent="0.25">
      <c r="E2528" s="10"/>
      <c r="F2528" s="10"/>
    </row>
    <row r="2529" spans="5:6" x14ac:dyDescent="0.25">
      <c r="E2529" s="10"/>
      <c r="F2529" s="10"/>
    </row>
    <row r="2530" spans="5:6" x14ac:dyDescent="0.25">
      <c r="E2530" s="10"/>
      <c r="F2530" s="10"/>
    </row>
    <row r="2531" spans="5:6" x14ac:dyDescent="0.25">
      <c r="E2531" s="10"/>
      <c r="F2531" s="10"/>
    </row>
    <row r="2532" spans="5:6" x14ac:dyDescent="0.25">
      <c r="E2532" s="10"/>
      <c r="F2532" s="10"/>
    </row>
    <row r="2533" spans="5:6" x14ac:dyDescent="0.25">
      <c r="E2533" s="10"/>
      <c r="F2533" s="10"/>
    </row>
    <row r="2534" spans="5:6" x14ac:dyDescent="0.25">
      <c r="E2534" s="10"/>
      <c r="F2534" s="10"/>
    </row>
    <row r="2535" spans="5:6" x14ac:dyDescent="0.25">
      <c r="E2535" s="10"/>
      <c r="F2535" s="10"/>
    </row>
    <row r="2536" spans="5:6" x14ac:dyDescent="0.25">
      <c r="E2536" s="10"/>
      <c r="F2536" s="10"/>
    </row>
    <row r="2537" spans="5:6" x14ac:dyDescent="0.25">
      <c r="E2537" s="10"/>
      <c r="F2537" s="10"/>
    </row>
    <row r="2538" spans="5:6" x14ac:dyDescent="0.25">
      <c r="E2538" s="10"/>
      <c r="F2538" s="10"/>
    </row>
    <row r="2539" spans="5:6" x14ac:dyDescent="0.25">
      <c r="E2539" s="10"/>
      <c r="F2539" s="10"/>
    </row>
    <row r="2540" spans="5:6" x14ac:dyDescent="0.25">
      <c r="E2540" s="10"/>
      <c r="F2540" s="10"/>
    </row>
    <row r="2541" spans="5:6" x14ac:dyDescent="0.25">
      <c r="E2541" s="10"/>
      <c r="F2541" s="10"/>
    </row>
    <row r="2542" spans="5:6" x14ac:dyDescent="0.25">
      <c r="E2542" s="10"/>
      <c r="F2542" s="10"/>
    </row>
    <row r="2543" spans="5:6" x14ac:dyDescent="0.25">
      <c r="E2543" s="10"/>
      <c r="F2543" s="10"/>
    </row>
    <row r="2544" spans="5:6" x14ac:dyDescent="0.25">
      <c r="E2544" s="10"/>
      <c r="F2544" s="10"/>
    </row>
    <row r="2545" spans="5:6" x14ac:dyDescent="0.25">
      <c r="E2545" s="10"/>
      <c r="F2545" s="10"/>
    </row>
    <row r="2546" spans="5:6" x14ac:dyDescent="0.25">
      <c r="E2546" s="10"/>
      <c r="F2546" s="10"/>
    </row>
    <row r="2547" spans="5:6" x14ac:dyDescent="0.25">
      <c r="E2547" s="10"/>
      <c r="F2547" s="10"/>
    </row>
    <row r="2548" spans="5:6" x14ac:dyDescent="0.25">
      <c r="E2548" s="10"/>
      <c r="F2548" s="10"/>
    </row>
    <row r="2549" spans="5:6" x14ac:dyDescent="0.25">
      <c r="E2549" s="10"/>
      <c r="F2549" s="10"/>
    </row>
    <row r="2550" spans="5:6" x14ac:dyDescent="0.25">
      <c r="E2550" s="10"/>
      <c r="F2550" s="10"/>
    </row>
    <row r="2551" spans="5:6" x14ac:dyDescent="0.25">
      <c r="E2551" s="10"/>
      <c r="F2551" s="10"/>
    </row>
    <row r="2552" spans="5:6" x14ac:dyDescent="0.25">
      <c r="E2552" s="10"/>
      <c r="F2552" s="10"/>
    </row>
    <row r="2553" spans="5:6" x14ac:dyDescent="0.25">
      <c r="E2553" s="10"/>
      <c r="F2553" s="10"/>
    </row>
    <row r="2554" spans="5:6" x14ac:dyDescent="0.25">
      <c r="E2554" s="10"/>
      <c r="F2554" s="10"/>
    </row>
    <row r="2555" spans="5:6" x14ac:dyDescent="0.25">
      <c r="E2555" s="10"/>
      <c r="F2555" s="10"/>
    </row>
    <row r="2556" spans="5:6" x14ac:dyDescent="0.25">
      <c r="E2556" s="10"/>
      <c r="F2556" s="10"/>
    </row>
    <row r="2557" spans="5:6" x14ac:dyDescent="0.25">
      <c r="E2557" s="10"/>
      <c r="F2557" s="10"/>
    </row>
    <row r="2558" spans="5:6" x14ac:dyDescent="0.25">
      <c r="E2558" s="10"/>
      <c r="F2558" s="10"/>
    </row>
    <row r="2559" spans="5:6" x14ac:dyDescent="0.25">
      <c r="E2559" s="10"/>
      <c r="F2559" s="10"/>
    </row>
    <row r="2560" spans="5:6" x14ac:dyDescent="0.25">
      <c r="E2560" s="10"/>
      <c r="F2560" s="10"/>
    </row>
    <row r="2561" spans="5:6" x14ac:dyDescent="0.25">
      <c r="E2561" s="10"/>
      <c r="F2561" s="10"/>
    </row>
    <row r="2562" spans="5:6" x14ac:dyDescent="0.25">
      <c r="E2562" s="10"/>
      <c r="F2562" s="10"/>
    </row>
    <row r="2563" spans="5:6" x14ac:dyDescent="0.25">
      <c r="E2563" s="10"/>
      <c r="F2563" s="10"/>
    </row>
    <row r="2564" spans="5:6" x14ac:dyDescent="0.25">
      <c r="E2564" s="10"/>
      <c r="F2564" s="10"/>
    </row>
    <row r="2565" spans="5:6" x14ac:dyDescent="0.25">
      <c r="E2565" s="10"/>
      <c r="F2565" s="10"/>
    </row>
    <row r="2566" spans="5:6" x14ac:dyDescent="0.25">
      <c r="E2566" s="10"/>
      <c r="F2566" s="10"/>
    </row>
    <row r="2567" spans="5:6" x14ac:dyDescent="0.25">
      <c r="E2567" s="10"/>
      <c r="F2567" s="10"/>
    </row>
    <row r="2568" spans="5:6" x14ac:dyDescent="0.25">
      <c r="E2568" s="10"/>
      <c r="F2568" s="10"/>
    </row>
    <row r="2569" spans="5:6" x14ac:dyDescent="0.25">
      <c r="E2569" s="10"/>
      <c r="F2569" s="10"/>
    </row>
    <row r="2570" spans="5:6" x14ac:dyDescent="0.25">
      <c r="E2570" s="10"/>
      <c r="F2570" s="10"/>
    </row>
    <row r="2571" spans="5:6" x14ac:dyDescent="0.25">
      <c r="E2571" s="10"/>
      <c r="F2571" s="10"/>
    </row>
    <row r="2572" spans="5:6" x14ac:dyDescent="0.25">
      <c r="E2572" s="10"/>
      <c r="F2572" s="10"/>
    </row>
    <row r="2573" spans="5:6" x14ac:dyDescent="0.25">
      <c r="E2573" s="10"/>
      <c r="F2573" s="10"/>
    </row>
    <row r="2574" spans="5:6" x14ac:dyDescent="0.25">
      <c r="E2574" s="10"/>
      <c r="F2574" s="10"/>
    </row>
    <row r="2575" spans="5:6" x14ac:dyDescent="0.25">
      <c r="E2575" s="10"/>
      <c r="F2575" s="10"/>
    </row>
    <row r="2576" spans="5:6" x14ac:dyDescent="0.25">
      <c r="E2576" s="10"/>
      <c r="F2576" s="10"/>
    </row>
    <row r="2577" spans="5:6" x14ac:dyDescent="0.25">
      <c r="E2577" s="10"/>
      <c r="F2577" s="10"/>
    </row>
    <row r="2578" spans="5:6" x14ac:dyDescent="0.25">
      <c r="E2578" s="10"/>
      <c r="F2578" s="10"/>
    </row>
    <row r="2579" spans="5:6" x14ac:dyDescent="0.25">
      <c r="E2579" s="10"/>
      <c r="F2579" s="10"/>
    </row>
    <row r="2580" spans="5:6" x14ac:dyDescent="0.25">
      <c r="E2580" s="10"/>
      <c r="F2580" s="10"/>
    </row>
    <row r="2581" spans="5:6" x14ac:dyDescent="0.25">
      <c r="E2581" s="10"/>
      <c r="F2581" s="10"/>
    </row>
    <row r="2582" spans="5:6" x14ac:dyDescent="0.25">
      <c r="E2582" s="10"/>
      <c r="F2582" s="10"/>
    </row>
    <row r="2583" spans="5:6" x14ac:dyDescent="0.25">
      <c r="E2583" s="10"/>
      <c r="F2583" s="10"/>
    </row>
    <row r="2584" spans="5:6" x14ac:dyDescent="0.25">
      <c r="E2584" s="10"/>
      <c r="F2584" s="10"/>
    </row>
    <row r="2585" spans="5:6" x14ac:dyDescent="0.25">
      <c r="E2585" s="10"/>
      <c r="F2585" s="10"/>
    </row>
    <row r="2586" spans="5:6" x14ac:dyDescent="0.25">
      <c r="E2586" s="10"/>
      <c r="F2586" s="10"/>
    </row>
    <row r="2587" spans="5:6" x14ac:dyDescent="0.25">
      <c r="E2587" s="10"/>
      <c r="F2587" s="10"/>
    </row>
    <row r="2588" spans="5:6" x14ac:dyDescent="0.25">
      <c r="E2588" s="10"/>
      <c r="F2588" s="10"/>
    </row>
    <row r="2589" spans="5:6" x14ac:dyDescent="0.25">
      <c r="E2589" s="10"/>
      <c r="F2589" s="10"/>
    </row>
    <row r="2590" spans="5:6" x14ac:dyDescent="0.25">
      <c r="E2590" s="10"/>
      <c r="F2590" s="10"/>
    </row>
    <row r="2591" spans="5:6" x14ac:dyDescent="0.25">
      <c r="E2591" s="10"/>
      <c r="F2591" s="10"/>
    </row>
    <row r="2592" spans="5:6" x14ac:dyDescent="0.25">
      <c r="E2592" s="10"/>
      <c r="F2592" s="10"/>
    </row>
    <row r="2593" spans="5:6" x14ac:dyDescent="0.25">
      <c r="E2593" s="10"/>
      <c r="F2593" s="10"/>
    </row>
    <row r="2594" spans="5:6" x14ac:dyDescent="0.25">
      <c r="E2594" s="10"/>
      <c r="F2594" s="10"/>
    </row>
    <row r="2595" spans="5:6" x14ac:dyDescent="0.25">
      <c r="E2595" s="10"/>
      <c r="F2595" s="10"/>
    </row>
    <row r="2596" spans="5:6" x14ac:dyDescent="0.25">
      <c r="E2596" s="10"/>
      <c r="F2596" s="10"/>
    </row>
    <row r="2597" spans="5:6" x14ac:dyDescent="0.25">
      <c r="E2597" s="10"/>
      <c r="F2597" s="10"/>
    </row>
    <row r="2598" spans="5:6" x14ac:dyDescent="0.25">
      <c r="E2598" s="10"/>
      <c r="F2598" s="10"/>
    </row>
    <row r="2599" spans="5:6" x14ac:dyDescent="0.25">
      <c r="E2599" s="10"/>
      <c r="F2599" s="10"/>
    </row>
    <row r="2600" spans="5:6" x14ac:dyDescent="0.25">
      <c r="E2600" s="10"/>
      <c r="F2600" s="10"/>
    </row>
    <row r="2601" spans="5:6" x14ac:dyDescent="0.25">
      <c r="E2601" s="10"/>
      <c r="F2601" s="10"/>
    </row>
    <row r="2602" spans="5:6" x14ac:dyDescent="0.25">
      <c r="E2602" s="10"/>
      <c r="F2602" s="10"/>
    </row>
    <row r="2603" spans="5:6" x14ac:dyDescent="0.25">
      <c r="E2603" s="10"/>
      <c r="F2603" s="10"/>
    </row>
    <row r="2604" spans="5:6" x14ac:dyDescent="0.25">
      <c r="E2604" s="10"/>
      <c r="F2604" s="10"/>
    </row>
    <row r="2605" spans="5:6" x14ac:dyDescent="0.25">
      <c r="E2605" s="10"/>
      <c r="F2605" s="10"/>
    </row>
    <row r="2606" spans="5:6" x14ac:dyDescent="0.25">
      <c r="E2606" s="10"/>
      <c r="F2606" s="10"/>
    </row>
    <row r="2607" spans="5:6" x14ac:dyDescent="0.25">
      <c r="E2607" s="10"/>
      <c r="F2607" s="10"/>
    </row>
    <row r="2608" spans="5:6" x14ac:dyDescent="0.25">
      <c r="E2608" s="10"/>
      <c r="F2608" s="10"/>
    </row>
    <row r="2609" spans="5:6" x14ac:dyDescent="0.25">
      <c r="E2609" s="10"/>
      <c r="F2609" s="10"/>
    </row>
    <row r="2610" spans="5:6" x14ac:dyDescent="0.25">
      <c r="E2610" s="10"/>
      <c r="F2610" s="10"/>
    </row>
    <row r="2611" spans="5:6" x14ac:dyDescent="0.25">
      <c r="E2611" s="10"/>
      <c r="F2611" s="10"/>
    </row>
    <row r="2612" spans="5:6" x14ac:dyDescent="0.25">
      <c r="E2612" s="10"/>
      <c r="F2612" s="10"/>
    </row>
    <row r="2613" spans="5:6" x14ac:dyDescent="0.25">
      <c r="E2613" s="10"/>
      <c r="F2613" s="10"/>
    </row>
    <row r="2614" spans="5:6" x14ac:dyDescent="0.25">
      <c r="E2614" s="10"/>
      <c r="F2614" s="10"/>
    </row>
    <row r="2615" spans="5:6" x14ac:dyDescent="0.25">
      <c r="E2615" s="10"/>
      <c r="F2615" s="10"/>
    </row>
    <row r="2616" spans="5:6" x14ac:dyDescent="0.25">
      <c r="E2616" s="10"/>
      <c r="F2616" s="10"/>
    </row>
    <row r="2617" spans="5:6" x14ac:dyDescent="0.25">
      <c r="E2617" s="10"/>
      <c r="F2617" s="10"/>
    </row>
    <row r="2618" spans="5:6" x14ac:dyDescent="0.25">
      <c r="E2618" s="10"/>
      <c r="F2618" s="10"/>
    </row>
    <row r="2619" spans="5:6" x14ac:dyDescent="0.25">
      <c r="E2619" s="10"/>
      <c r="F2619" s="10"/>
    </row>
    <row r="2620" spans="5:6" x14ac:dyDescent="0.25">
      <c r="E2620" s="10"/>
      <c r="F2620" s="10"/>
    </row>
    <row r="2621" spans="5:6" x14ac:dyDescent="0.25">
      <c r="E2621" s="10"/>
      <c r="F2621" s="10"/>
    </row>
    <row r="2622" spans="5:6" x14ac:dyDescent="0.25">
      <c r="E2622" s="10"/>
      <c r="F2622" s="10"/>
    </row>
    <row r="2623" spans="5:6" x14ac:dyDescent="0.25">
      <c r="E2623" s="10"/>
      <c r="F2623" s="10"/>
    </row>
    <row r="2624" spans="5:6" x14ac:dyDescent="0.25">
      <c r="E2624" s="10"/>
      <c r="F2624" s="10"/>
    </row>
    <row r="2625" spans="5:6" x14ac:dyDescent="0.25">
      <c r="E2625" s="10"/>
      <c r="F2625" s="10"/>
    </row>
    <row r="2626" spans="5:6" x14ac:dyDescent="0.25">
      <c r="E2626" s="10"/>
      <c r="F2626" s="10"/>
    </row>
    <row r="2627" spans="5:6" x14ac:dyDescent="0.25">
      <c r="E2627" s="10"/>
      <c r="F2627" s="10"/>
    </row>
    <row r="2628" spans="5:6" x14ac:dyDescent="0.25">
      <c r="E2628" s="10"/>
      <c r="F2628" s="10"/>
    </row>
    <row r="2629" spans="5:6" x14ac:dyDescent="0.25">
      <c r="E2629" s="10"/>
      <c r="F2629" s="10"/>
    </row>
    <row r="2630" spans="5:6" x14ac:dyDescent="0.25">
      <c r="E2630" s="10"/>
      <c r="F2630" s="10"/>
    </row>
    <row r="2631" spans="5:6" x14ac:dyDescent="0.25">
      <c r="E2631" s="10"/>
      <c r="F2631" s="10"/>
    </row>
    <row r="2632" spans="5:6" x14ac:dyDescent="0.25">
      <c r="E2632" s="10"/>
      <c r="F2632" s="10"/>
    </row>
    <row r="2633" spans="5:6" x14ac:dyDescent="0.25">
      <c r="E2633" s="10"/>
      <c r="F2633" s="10"/>
    </row>
    <row r="2634" spans="5:6" x14ac:dyDescent="0.25">
      <c r="E2634" s="10"/>
      <c r="F2634" s="10"/>
    </row>
    <row r="2635" spans="5:6" x14ac:dyDescent="0.25">
      <c r="E2635" s="10"/>
      <c r="F2635" s="10"/>
    </row>
    <row r="2636" spans="5:6" x14ac:dyDescent="0.25">
      <c r="E2636" s="10"/>
      <c r="F2636" s="10"/>
    </row>
    <row r="2637" spans="5:6" x14ac:dyDescent="0.25">
      <c r="E2637" s="10"/>
      <c r="F2637" s="10"/>
    </row>
    <row r="2638" spans="5:6" x14ac:dyDescent="0.25">
      <c r="E2638" s="10"/>
      <c r="F2638" s="10"/>
    </row>
    <row r="2639" spans="5:6" x14ac:dyDescent="0.25">
      <c r="E2639" s="10"/>
      <c r="F2639" s="10"/>
    </row>
    <row r="2640" spans="5:6" x14ac:dyDescent="0.25">
      <c r="E2640" s="10"/>
      <c r="F2640" s="10"/>
    </row>
    <row r="2641" spans="5:6" x14ac:dyDescent="0.25">
      <c r="E2641" s="10"/>
      <c r="F2641" s="10"/>
    </row>
    <row r="2642" spans="5:6" x14ac:dyDescent="0.25">
      <c r="E2642" s="10"/>
      <c r="F2642" s="10"/>
    </row>
    <row r="2643" spans="5:6" x14ac:dyDescent="0.25">
      <c r="E2643" s="10"/>
      <c r="F2643" s="10"/>
    </row>
    <row r="2644" spans="5:6" x14ac:dyDescent="0.25">
      <c r="E2644" s="10"/>
      <c r="F2644" s="10"/>
    </row>
    <row r="2645" spans="5:6" x14ac:dyDescent="0.25">
      <c r="E2645" s="10"/>
      <c r="F2645" s="10"/>
    </row>
    <row r="2646" spans="5:6" x14ac:dyDescent="0.25">
      <c r="E2646" s="10"/>
      <c r="F2646" s="10"/>
    </row>
    <row r="2647" spans="5:6" x14ac:dyDescent="0.25">
      <c r="E2647" s="10"/>
      <c r="F2647" s="10"/>
    </row>
    <row r="2648" spans="5:6" x14ac:dyDescent="0.25">
      <c r="E2648" s="10"/>
      <c r="F2648" s="10"/>
    </row>
    <row r="2649" spans="5:6" x14ac:dyDescent="0.25">
      <c r="E2649" s="10"/>
      <c r="F2649" s="10"/>
    </row>
    <row r="2650" spans="5:6" x14ac:dyDescent="0.25">
      <c r="E2650" s="10"/>
      <c r="F2650" s="10"/>
    </row>
    <row r="2651" spans="5:6" x14ac:dyDescent="0.25">
      <c r="E2651" s="10"/>
      <c r="F2651" s="10"/>
    </row>
    <row r="2652" spans="5:6" x14ac:dyDescent="0.25">
      <c r="E2652" s="10"/>
      <c r="F2652" s="10"/>
    </row>
    <row r="2653" spans="5:6" x14ac:dyDescent="0.25">
      <c r="E2653" s="10"/>
      <c r="F2653" s="10"/>
    </row>
    <row r="2654" spans="5:6" x14ac:dyDescent="0.25">
      <c r="E2654" s="10"/>
      <c r="F2654" s="10"/>
    </row>
    <row r="2655" spans="5:6" x14ac:dyDescent="0.25">
      <c r="E2655" s="10"/>
      <c r="F2655" s="10"/>
    </row>
    <row r="2656" spans="5:6" x14ac:dyDescent="0.25">
      <c r="E2656" s="10"/>
      <c r="F2656" s="10"/>
    </row>
    <row r="2657" spans="5:6" x14ac:dyDescent="0.25">
      <c r="E2657" s="10"/>
      <c r="F2657" s="10"/>
    </row>
    <row r="2658" spans="5:6" x14ac:dyDescent="0.25">
      <c r="E2658" s="10"/>
      <c r="F2658" s="10"/>
    </row>
    <row r="2659" spans="5:6" x14ac:dyDescent="0.25">
      <c r="E2659" s="10"/>
      <c r="F2659" s="10"/>
    </row>
    <row r="2660" spans="5:6" x14ac:dyDescent="0.25">
      <c r="E2660" s="10"/>
      <c r="F2660" s="10"/>
    </row>
    <row r="2661" spans="5:6" x14ac:dyDescent="0.25">
      <c r="E2661" s="10"/>
      <c r="F2661" s="10"/>
    </row>
    <row r="2662" spans="5:6" x14ac:dyDescent="0.25">
      <c r="E2662" s="10"/>
      <c r="F2662" s="10"/>
    </row>
    <row r="2663" spans="5:6" x14ac:dyDescent="0.25">
      <c r="E2663" s="10"/>
      <c r="F2663" s="10"/>
    </row>
    <row r="2664" spans="5:6" x14ac:dyDescent="0.25">
      <c r="E2664" s="10"/>
      <c r="F2664" s="10"/>
    </row>
    <row r="2665" spans="5:6" x14ac:dyDescent="0.25">
      <c r="E2665" s="10"/>
      <c r="F2665" s="10"/>
    </row>
    <row r="2666" spans="5:6" x14ac:dyDescent="0.25">
      <c r="E2666" s="10"/>
      <c r="F2666" s="10"/>
    </row>
    <row r="2667" spans="5:6" x14ac:dyDescent="0.25">
      <c r="E2667" s="10"/>
      <c r="F2667" s="10"/>
    </row>
    <row r="2668" spans="5:6" x14ac:dyDescent="0.25">
      <c r="E2668" s="10"/>
      <c r="F2668" s="10"/>
    </row>
    <row r="2669" spans="5:6" x14ac:dyDescent="0.25">
      <c r="E2669" s="10"/>
      <c r="F2669" s="10"/>
    </row>
    <row r="2670" spans="5:6" x14ac:dyDescent="0.25">
      <c r="E2670" s="10"/>
      <c r="F2670" s="10"/>
    </row>
    <row r="2671" spans="5:6" x14ac:dyDescent="0.25">
      <c r="E2671" s="10"/>
      <c r="F2671" s="10"/>
    </row>
    <row r="2672" spans="5:6" x14ac:dyDescent="0.25">
      <c r="E2672" s="10"/>
      <c r="F2672" s="10"/>
    </row>
    <row r="2673" spans="5:6" x14ac:dyDescent="0.25">
      <c r="E2673" s="10"/>
      <c r="F2673" s="10"/>
    </row>
    <row r="2674" spans="5:6" x14ac:dyDescent="0.25">
      <c r="E2674" s="10"/>
      <c r="F2674" s="10"/>
    </row>
    <row r="2675" spans="5:6" x14ac:dyDescent="0.25">
      <c r="E2675" s="10"/>
      <c r="F2675" s="10"/>
    </row>
    <row r="2676" spans="5:6" x14ac:dyDescent="0.25">
      <c r="E2676" s="10"/>
      <c r="F2676" s="10"/>
    </row>
    <row r="2677" spans="5:6" x14ac:dyDescent="0.25">
      <c r="E2677" s="10"/>
      <c r="F2677" s="10"/>
    </row>
    <row r="2678" spans="5:6" x14ac:dyDescent="0.25">
      <c r="E2678" s="10"/>
      <c r="F2678" s="10"/>
    </row>
    <row r="2679" spans="5:6" x14ac:dyDescent="0.25">
      <c r="E2679" s="10"/>
      <c r="F2679" s="10"/>
    </row>
    <row r="2680" spans="5:6" x14ac:dyDescent="0.25">
      <c r="E2680" s="10"/>
      <c r="F2680" s="10"/>
    </row>
    <row r="2681" spans="5:6" x14ac:dyDescent="0.25">
      <c r="E2681" s="10"/>
      <c r="F2681" s="10"/>
    </row>
    <row r="2682" spans="5:6" x14ac:dyDescent="0.25">
      <c r="E2682" s="10"/>
      <c r="F2682" s="10"/>
    </row>
    <row r="2683" spans="5:6" x14ac:dyDescent="0.25">
      <c r="E2683" s="10"/>
      <c r="F2683" s="10"/>
    </row>
    <row r="2684" spans="5:6" x14ac:dyDescent="0.25">
      <c r="E2684" s="10"/>
      <c r="F2684" s="10"/>
    </row>
    <row r="2685" spans="5:6" x14ac:dyDescent="0.25">
      <c r="E2685" s="10"/>
      <c r="F2685" s="10"/>
    </row>
    <row r="2686" spans="5:6" x14ac:dyDescent="0.25">
      <c r="E2686" s="10"/>
      <c r="F2686" s="10"/>
    </row>
    <row r="2687" spans="5:6" x14ac:dyDescent="0.25">
      <c r="E2687" s="10"/>
      <c r="F2687" s="10"/>
    </row>
    <row r="2688" spans="5:6" x14ac:dyDescent="0.25">
      <c r="E2688" s="10"/>
      <c r="F2688" s="10"/>
    </row>
    <row r="2689" spans="5:6" x14ac:dyDescent="0.25">
      <c r="E2689" s="10"/>
      <c r="F2689" s="10"/>
    </row>
    <row r="2690" spans="5:6" x14ac:dyDescent="0.25">
      <c r="E2690" s="10"/>
      <c r="F2690" s="10"/>
    </row>
    <row r="2691" spans="5:6" x14ac:dyDescent="0.25">
      <c r="E2691" s="10"/>
      <c r="F2691" s="10"/>
    </row>
    <row r="2692" spans="5:6" x14ac:dyDescent="0.25">
      <c r="E2692" s="10"/>
      <c r="F2692" s="10"/>
    </row>
    <row r="2693" spans="5:6" x14ac:dyDescent="0.25">
      <c r="E2693" s="10"/>
      <c r="F2693" s="10"/>
    </row>
    <row r="2694" spans="5:6" x14ac:dyDescent="0.25">
      <c r="E2694" s="10"/>
      <c r="F2694" s="10"/>
    </row>
    <row r="2695" spans="5:6" x14ac:dyDescent="0.25">
      <c r="E2695" s="10"/>
      <c r="F2695" s="10"/>
    </row>
    <row r="2696" spans="5:6" x14ac:dyDescent="0.25">
      <c r="E2696" s="10"/>
      <c r="F2696" s="10"/>
    </row>
    <row r="2697" spans="5:6" x14ac:dyDescent="0.25">
      <c r="E2697" s="10"/>
      <c r="F2697" s="10"/>
    </row>
    <row r="2698" spans="5:6" x14ac:dyDescent="0.25">
      <c r="E2698" s="10"/>
      <c r="F2698" s="10"/>
    </row>
    <row r="2699" spans="5:6" x14ac:dyDescent="0.25">
      <c r="E2699" s="10"/>
      <c r="F2699" s="10"/>
    </row>
    <row r="2700" spans="5:6" x14ac:dyDescent="0.25">
      <c r="E2700" s="10"/>
      <c r="F2700" s="10"/>
    </row>
    <row r="2701" spans="5:6" x14ac:dyDescent="0.25">
      <c r="E2701" s="10"/>
      <c r="F2701" s="10"/>
    </row>
    <row r="2702" spans="5:6" x14ac:dyDescent="0.25">
      <c r="E2702" s="10"/>
      <c r="F2702" s="10"/>
    </row>
    <row r="2703" spans="5:6" x14ac:dyDescent="0.25">
      <c r="E2703" s="10"/>
      <c r="F2703" s="10"/>
    </row>
    <row r="2704" spans="5:6" x14ac:dyDescent="0.25">
      <c r="E2704" s="10"/>
      <c r="F2704" s="10"/>
    </row>
    <row r="2705" spans="5:6" x14ac:dyDescent="0.25">
      <c r="E2705" s="10"/>
      <c r="F2705" s="10"/>
    </row>
    <row r="2706" spans="5:6" x14ac:dyDescent="0.25">
      <c r="E2706" s="10"/>
      <c r="F2706" s="10"/>
    </row>
    <row r="2707" spans="5:6" x14ac:dyDescent="0.25">
      <c r="E2707" s="10"/>
      <c r="F2707" s="10"/>
    </row>
    <row r="2708" spans="5:6" x14ac:dyDescent="0.25">
      <c r="E2708" s="10"/>
      <c r="F2708" s="10"/>
    </row>
    <row r="2709" spans="5:6" x14ac:dyDescent="0.25">
      <c r="E2709" s="10"/>
      <c r="F2709" s="10"/>
    </row>
    <row r="2710" spans="5:6" x14ac:dyDescent="0.25">
      <c r="E2710" s="10"/>
      <c r="F2710" s="10"/>
    </row>
    <row r="2711" spans="5:6" x14ac:dyDescent="0.25">
      <c r="E2711" s="10"/>
      <c r="F2711" s="10"/>
    </row>
    <row r="2712" spans="5:6" x14ac:dyDescent="0.25">
      <c r="E2712" s="10"/>
      <c r="F2712" s="10"/>
    </row>
    <row r="2713" spans="5:6" x14ac:dyDescent="0.25">
      <c r="E2713" s="10"/>
      <c r="F2713" s="10"/>
    </row>
    <row r="2714" spans="5:6" x14ac:dyDescent="0.25">
      <c r="E2714" s="10"/>
      <c r="F2714" s="10"/>
    </row>
    <row r="2715" spans="5:6" x14ac:dyDescent="0.25">
      <c r="E2715" s="10"/>
      <c r="F2715" s="10"/>
    </row>
    <row r="2716" spans="5:6" x14ac:dyDescent="0.25">
      <c r="E2716" s="10"/>
      <c r="F2716" s="10"/>
    </row>
    <row r="2717" spans="5:6" x14ac:dyDescent="0.25">
      <c r="E2717" s="10"/>
      <c r="F2717" s="10"/>
    </row>
    <row r="2718" spans="5:6" x14ac:dyDescent="0.25">
      <c r="E2718" s="10"/>
      <c r="F2718" s="10"/>
    </row>
    <row r="2719" spans="5:6" x14ac:dyDescent="0.25">
      <c r="E2719" s="10"/>
      <c r="F2719" s="10"/>
    </row>
    <row r="2720" spans="5:6" x14ac:dyDescent="0.25">
      <c r="E2720" s="10"/>
      <c r="F2720" s="10"/>
    </row>
    <row r="2721" spans="5:6" x14ac:dyDescent="0.25">
      <c r="E2721" s="10"/>
      <c r="F2721" s="10"/>
    </row>
    <row r="2722" spans="5:6" x14ac:dyDescent="0.25">
      <c r="E2722" s="10"/>
      <c r="F2722" s="10"/>
    </row>
    <row r="2723" spans="5:6" x14ac:dyDescent="0.25">
      <c r="E2723" s="10"/>
      <c r="F2723" s="10"/>
    </row>
    <row r="2724" spans="5:6" x14ac:dyDescent="0.25">
      <c r="E2724" s="10"/>
      <c r="F2724" s="10"/>
    </row>
    <row r="2725" spans="5:6" x14ac:dyDescent="0.25">
      <c r="E2725" s="10"/>
      <c r="F2725" s="10"/>
    </row>
    <row r="2726" spans="5:6" x14ac:dyDescent="0.25">
      <c r="E2726" s="10"/>
      <c r="F2726" s="10"/>
    </row>
    <row r="2727" spans="5:6" x14ac:dyDescent="0.25">
      <c r="E2727" s="10"/>
      <c r="F2727" s="10"/>
    </row>
    <row r="2728" spans="5:6" x14ac:dyDescent="0.25">
      <c r="E2728" s="10"/>
      <c r="F2728" s="10"/>
    </row>
    <row r="2729" spans="5:6" x14ac:dyDescent="0.25">
      <c r="E2729" s="10"/>
      <c r="F2729" s="10"/>
    </row>
    <row r="2730" spans="5:6" x14ac:dyDescent="0.25">
      <c r="E2730" s="10"/>
      <c r="F2730" s="10"/>
    </row>
    <row r="2731" spans="5:6" x14ac:dyDescent="0.25">
      <c r="E2731" s="10"/>
      <c r="F2731" s="10"/>
    </row>
    <row r="2732" spans="5:6" x14ac:dyDescent="0.25">
      <c r="E2732" s="10"/>
      <c r="F2732" s="10"/>
    </row>
    <row r="2733" spans="5:6" x14ac:dyDescent="0.25">
      <c r="E2733" s="10"/>
      <c r="F2733" s="10"/>
    </row>
    <row r="2734" spans="5:6" x14ac:dyDescent="0.25">
      <c r="E2734" s="10"/>
      <c r="F2734" s="10"/>
    </row>
    <row r="2735" spans="5:6" x14ac:dyDescent="0.25">
      <c r="E2735" s="10"/>
      <c r="F2735" s="10"/>
    </row>
    <row r="2736" spans="5:6" x14ac:dyDescent="0.25">
      <c r="E2736" s="10"/>
      <c r="F2736" s="10"/>
    </row>
    <row r="2737" spans="5:6" x14ac:dyDescent="0.25">
      <c r="E2737" s="10"/>
      <c r="F2737" s="10"/>
    </row>
    <row r="2738" spans="5:6" x14ac:dyDescent="0.25">
      <c r="E2738" s="10"/>
      <c r="F2738" s="10"/>
    </row>
    <row r="2739" spans="5:6" x14ac:dyDescent="0.25">
      <c r="E2739" s="10"/>
      <c r="F2739" s="10"/>
    </row>
    <row r="2740" spans="5:6" x14ac:dyDescent="0.25">
      <c r="E2740" s="10"/>
      <c r="F2740" s="10"/>
    </row>
    <row r="2741" spans="5:6" x14ac:dyDescent="0.25">
      <c r="E2741" s="10"/>
      <c r="F2741" s="10"/>
    </row>
    <row r="2742" spans="5:6" x14ac:dyDescent="0.25">
      <c r="E2742" s="10"/>
      <c r="F2742" s="10"/>
    </row>
    <row r="2743" spans="5:6" x14ac:dyDescent="0.25">
      <c r="E2743" s="10"/>
      <c r="F2743" s="10"/>
    </row>
    <row r="2744" spans="5:6" x14ac:dyDescent="0.25">
      <c r="E2744" s="10"/>
      <c r="F2744" s="10"/>
    </row>
    <row r="2745" spans="5:6" x14ac:dyDescent="0.25">
      <c r="E2745" s="10"/>
      <c r="F2745" s="10"/>
    </row>
    <row r="2746" spans="5:6" x14ac:dyDescent="0.25">
      <c r="E2746" s="10"/>
      <c r="F2746" s="10"/>
    </row>
    <row r="2747" spans="5:6" x14ac:dyDescent="0.25">
      <c r="E2747" s="10"/>
      <c r="F2747" s="10"/>
    </row>
    <row r="2748" spans="5:6" x14ac:dyDescent="0.25">
      <c r="E2748" s="10"/>
      <c r="F2748" s="10"/>
    </row>
    <row r="2749" spans="5:6" x14ac:dyDescent="0.25">
      <c r="E2749" s="10"/>
      <c r="F2749" s="10"/>
    </row>
    <row r="2750" spans="5:6" x14ac:dyDescent="0.25">
      <c r="E2750" s="10"/>
      <c r="F2750" s="10"/>
    </row>
    <row r="2751" spans="5:6" x14ac:dyDescent="0.25">
      <c r="E2751" s="10"/>
      <c r="F2751" s="10"/>
    </row>
    <row r="2752" spans="5:6" x14ac:dyDescent="0.25">
      <c r="E2752" s="10"/>
      <c r="F2752" s="10"/>
    </row>
    <row r="2753" spans="5:6" x14ac:dyDescent="0.25">
      <c r="E2753" s="10"/>
      <c r="F2753" s="10"/>
    </row>
    <row r="2754" spans="5:6" x14ac:dyDescent="0.25">
      <c r="E2754" s="10"/>
      <c r="F2754" s="10"/>
    </row>
    <row r="2755" spans="5:6" x14ac:dyDescent="0.25">
      <c r="E2755" s="10"/>
      <c r="F2755" s="10"/>
    </row>
    <row r="2756" spans="5:6" x14ac:dyDescent="0.25">
      <c r="E2756" s="10"/>
      <c r="F2756" s="10"/>
    </row>
    <row r="2757" spans="5:6" x14ac:dyDescent="0.25">
      <c r="E2757" s="10"/>
      <c r="F2757" s="10"/>
    </row>
    <row r="2758" spans="5:6" x14ac:dyDescent="0.25">
      <c r="E2758" s="10"/>
      <c r="F2758" s="10"/>
    </row>
    <row r="2759" spans="5:6" x14ac:dyDescent="0.25">
      <c r="E2759" s="10"/>
      <c r="F2759" s="10"/>
    </row>
    <row r="2760" spans="5:6" x14ac:dyDescent="0.25">
      <c r="E2760" s="10"/>
      <c r="F2760" s="10"/>
    </row>
    <row r="2761" spans="5:6" x14ac:dyDescent="0.25">
      <c r="E2761" s="10"/>
      <c r="F2761" s="10"/>
    </row>
    <row r="2762" spans="5:6" x14ac:dyDescent="0.25">
      <c r="E2762" s="10"/>
      <c r="F2762" s="10"/>
    </row>
    <row r="2763" spans="5:6" x14ac:dyDescent="0.25">
      <c r="E2763" s="10"/>
      <c r="F2763" s="10"/>
    </row>
    <row r="2764" spans="5:6" x14ac:dyDescent="0.25">
      <c r="E2764" s="10"/>
      <c r="F2764" s="10"/>
    </row>
    <row r="2765" spans="5:6" x14ac:dyDescent="0.25">
      <c r="E2765" s="10"/>
      <c r="F2765" s="10"/>
    </row>
    <row r="2766" spans="5:6" x14ac:dyDescent="0.25">
      <c r="E2766" s="10"/>
      <c r="F2766" s="10"/>
    </row>
    <row r="2767" spans="5:6" x14ac:dyDescent="0.25">
      <c r="E2767" s="10"/>
      <c r="F2767" s="10"/>
    </row>
    <row r="2768" spans="5:6" x14ac:dyDescent="0.25">
      <c r="E2768" s="10"/>
      <c r="F2768" s="10"/>
    </row>
    <row r="2769" spans="5:6" x14ac:dyDescent="0.25">
      <c r="E2769" s="10"/>
      <c r="F2769" s="10"/>
    </row>
    <row r="2770" spans="5:6" x14ac:dyDescent="0.25">
      <c r="E2770" s="10"/>
      <c r="F2770" s="10"/>
    </row>
    <row r="2771" spans="5:6" x14ac:dyDescent="0.25">
      <c r="E2771" s="10"/>
      <c r="F2771" s="10"/>
    </row>
    <row r="2772" spans="5:6" x14ac:dyDescent="0.25">
      <c r="E2772" s="10"/>
      <c r="F2772" s="10"/>
    </row>
    <row r="2773" spans="5:6" x14ac:dyDescent="0.25">
      <c r="E2773" s="10"/>
      <c r="F2773" s="10"/>
    </row>
    <row r="2774" spans="5:6" x14ac:dyDescent="0.25">
      <c r="E2774" s="10"/>
      <c r="F2774" s="10"/>
    </row>
    <row r="2775" spans="5:6" x14ac:dyDescent="0.25">
      <c r="E2775" s="10"/>
      <c r="F2775" s="10"/>
    </row>
    <row r="2776" spans="5:6" x14ac:dyDescent="0.25">
      <c r="E2776" s="10"/>
      <c r="F2776" s="10"/>
    </row>
    <row r="2777" spans="5:6" x14ac:dyDescent="0.25">
      <c r="E2777" s="10"/>
      <c r="F2777" s="10"/>
    </row>
    <row r="2778" spans="5:6" x14ac:dyDescent="0.25">
      <c r="E2778" s="10"/>
      <c r="F2778" s="10"/>
    </row>
    <row r="2779" spans="5:6" x14ac:dyDescent="0.25">
      <c r="E2779" s="10"/>
      <c r="F2779" s="10"/>
    </row>
    <row r="2780" spans="5:6" x14ac:dyDescent="0.25">
      <c r="E2780" s="10"/>
      <c r="F2780" s="10"/>
    </row>
    <row r="2781" spans="5:6" x14ac:dyDescent="0.25">
      <c r="E2781" s="10"/>
      <c r="F2781" s="10"/>
    </row>
    <row r="2782" spans="5:6" x14ac:dyDescent="0.25">
      <c r="E2782" s="10"/>
      <c r="F2782" s="10"/>
    </row>
    <row r="2783" spans="5:6" x14ac:dyDescent="0.25">
      <c r="E2783" s="10"/>
      <c r="F2783" s="10"/>
    </row>
    <row r="2784" spans="5:6" x14ac:dyDescent="0.25">
      <c r="E2784" s="10"/>
      <c r="F2784" s="10"/>
    </row>
    <row r="2785" spans="5:6" x14ac:dyDescent="0.25">
      <c r="E2785" s="10"/>
      <c r="F2785" s="10"/>
    </row>
    <row r="2786" spans="5:6" x14ac:dyDescent="0.25">
      <c r="E2786" s="10"/>
      <c r="F2786" s="10"/>
    </row>
    <row r="2787" spans="5:6" x14ac:dyDescent="0.25">
      <c r="E2787" s="10"/>
      <c r="F2787" s="10"/>
    </row>
    <row r="2788" spans="5:6" x14ac:dyDescent="0.25">
      <c r="E2788" s="10"/>
      <c r="F2788" s="10"/>
    </row>
    <row r="2789" spans="5:6" x14ac:dyDescent="0.25">
      <c r="E2789" s="10"/>
      <c r="F2789" s="10"/>
    </row>
    <row r="2790" spans="5:6" x14ac:dyDescent="0.25">
      <c r="E2790" s="10"/>
      <c r="F2790" s="10"/>
    </row>
    <row r="2791" spans="5:6" x14ac:dyDescent="0.25">
      <c r="E2791" s="10"/>
      <c r="F2791" s="10"/>
    </row>
    <row r="2792" spans="5:6" x14ac:dyDescent="0.25">
      <c r="E2792" s="10"/>
      <c r="F2792" s="10"/>
    </row>
    <row r="2793" spans="5:6" x14ac:dyDescent="0.25">
      <c r="E2793" s="10"/>
      <c r="F2793" s="10"/>
    </row>
    <row r="2794" spans="5:6" x14ac:dyDescent="0.25">
      <c r="E2794" s="10"/>
      <c r="F2794" s="10"/>
    </row>
    <row r="2795" spans="5:6" x14ac:dyDescent="0.25">
      <c r="E2795" s="10"/>
      <c r="F2795" s="10"/>
    </row>
    <row r="2796" spans="5:6" x14ac:dyDescent="0.25">
      <c r="E2796" s="10"/>
      <c r="F2796" s="10"/>
    </row>
    <row r="2797" spans="5:6" x14ac:dyDescent="0.25">
      <c r="E2797" s="10"/>
      <c r="F2797" s="10"/>
    </row>
    <row r="2798" spans="5:6" x14ac:dyDescent="0.25">
      <c r="E2798" s="10"/>
      <c r="F2798" s="10"/>
    </row>
    <row r="2799" spans="5:6" x14ac:dyDescent="0.25">
      <c r="E2799" s="10"/>
      <c r="F2799" s="10"/>
    </row>
    <row r="2800" spans="5:6" x14ac:dyDescent="0.25">
      <c r="E2800" s="10"/>
      <c r="F2800" s="10"/>
    </row>
    <row r="2801" spans="5:6" x14ac:dyDescent="0.25">
      <c r="E2801" s="10"/>
      <c r="F2801" s="10"/>
    </row>
    <row r="2802" spans="5:6" x14ac:dyDescent="0.25">
      <c r="E2802" s="10"/>
      <c r="F2802" s="10"/>
    </row>
    <row r="2803" spans="5:6" x14ac:dyDescent="0.25">
      <c r="E2803" s="10"/>
      <c r="F2803" s="10"/>
    </row>
    <row r="2804" spans="5:6" x14ac:dyDescent="0.25">
      <c r="E2804" s="10"/>
      <c r="F2804" s="10"/>
    </row>
    <row r="2805" spans="5:6" x14ac:dyDescent="0.25">
      <c r="E2805" s="10"/>
      <c r="F2805" s="10"/>
    </row>
    <row r="2806" spans="5:6" x14ac:dyDescent="0.25">
      <c r="E2806" s="10"/>
      <c r="F2806" s="10"/>
    </row>
    <row r="2807" spans="5:6" x14ac:dyDescent="0.25">
      <c r="E2807" s="10"/>
      <c r="F2807" s="10"/>
    </row>
    <row r="2808" spans="5:6" x14ac:dyDescent="0.25">
      <c r="E2808" s="10"/>
      <c r="F2808" s="10"/>
    </row>
    <row r="2809" spans="5:6" x14ac:dyDescent="0.25">
      <c r="E2809" s="10"/>
      <c r="F2809" s="10"/>
    </row>
    <row r="2810" spans="5:6" x14ac:dyDescent="0.25">
      <c r="E2810" s="10"/>
      <c r="F2810" s="10"/>
    </row>
    <row r="2811" spans="5:6" x14ac:dyDescent="0.25">
      <c r="E2811" s="10"/>
      <c r="F2811" s="10"/>
    </row>
    <row r="2812" spans="5:6" x14ac:dyDescent="0.25">
      <c r="E2812" s="10"/>
      <c r="F2812" s="10"/>
    </row>
    <row r="2813" spans="5:6" x14ac:dyDescent="0.25">
      <c r="E2813" s="10"/>
      <c r="F2813" s="10"/>
    </row>
    <row r="2814" spans="5:6" x14ac:dyDescent="0.25">
      <c r="E2814" s="10"/>
      <c r="F2814" s="10"/>
    </row>
    <row r="2815" spans="5:6" x14ac:dyDescent="0.25">
      <c r="E2815" s="10"/>
      <c r="F2815" s="10"/>
    </row>
    <row r="2816" spans="5:6" x14ac:dyDescent="0.25">
      <c r="E2816" s="10"/>
      <c r="F2816" s="10"/>
    </row>
    <row r="2817" spans="5:6" x14ac:dyDescent="0.25">
      <c r="E2817" s="10"/>
      <c r="F2817" s="10"/>
    </row>
    <row r="2818" spans="5:6" x14ac:dyDescent="0.25">
      <c r="E2818" s="10"/>
      <c r="F2818" s="10"/>
    </row>
    <row r="2819" spans="5:6" x14ac:dyDescent="0.25">
      <c r="E2819" s="10"/>
      <c r="F2819" s="10"/>
    </row>
    <row r="2820" spans="5:6" x14ac:dyDescent="0.25">
      <c r="E2820" s="10"/>
      <c r="F2820" s="10"/>
    </row>
    <row r="2821" spans="5:6" x14ac:dyDescent="0.25">
      <c r="E2821" s="10"/>
      <c r="F2821" s="10"/>
    </row>
    <row r="2822" spans="5:6" x14ac:dyDescent="0.25">
      <c r="E2822" s="10"/>
      <c r="F2822" s="10"/>
    </row>
    <row r="2823" spans="5:6" x14ac:dyDescent="0.25">
      <c r="E2823" s="10"/>
      <c r="F2823" s="10"/>
    </row>
    <row r="2824" spans="5:6" x14ac:dyDescent="0.25">
      <c r="E2824" s="10"/>
      <c r="F2824" s="10"/>
    </row>
    <row r="2825" spans="5:6" x14ac:dyDescent="0.25">
      <c r="E2825" s="10"/>
      <c r="F2825" s="10"/>
    </row>
    <row r="2826" spans="5:6" x14ac:dyDescent="0.25">
      <c r="E2826" s="10"/>
      <c r="F2826" s="10"/>
    </row>
    <row r="2827" spans="5:6" x14ac:dyDescent="0.25">
      <c r="E2827" s="10"/>
      <c r="F2827" s="10"/>
    </row>
    <row r="2828" spans="5:6" x14ac:dyDescent="0.25">
      <c r="E2828" s="10"/>
      <c r="F2828" s="10"/>
    </row>
    <row r="2829" spans="5:6" x14ac:dyDescent="0.25">
      <c r="E2829" s="10"/>
      <c r="F2829" s="10"/>
    </row>
    <row r="2830" spans="5:6" x14ac:dyDescent="0.25">
      <c r="E2830" s="10"/>
      <c r="F2830" s="10"/>
    </row>
    <row r="2831" spans="5:6" x14ac:dyDescent="0.25">
      <c r="E2831" s="10"/>
      <c r="F2831" s="10"/>
    </row>
    <row r="2832" spans="5:6" x14ac:dyDescent="0.25">
      <c r="E2832" s="10"/>
      <c r="F2832" s="10"/>
    </row>
    <row r="2833" spans="5:6" x14ac:dyDescent="0.25">
      <c r="E2833" s="10"/>
      <c r="F2833" s="10"/>
    </row>
    <row r="2834" spans="5:6" x14ac:dyDescent="0.25">
      <c r="E2834" s="10"/>
      <c r="F2834" s="10"/>
    </row>
    <row r="2835" spans="5:6" x14ac:dyDescent="0.25">
      <c r="E2835" s="10"/>
      <c r="F2835" s="10"/>
    </row>
    <row r="2836" spans="5:6" x14ac:dyDescent="0.25">
      <c r="E2836" s="10"/>
      <c r="F2836" s="10"/>
    </row>
    <row r="2837" spans="5:6" x14ac:dyDescent="0.25">
      <c r="E2837" s="10"/>
      <c r="F2837" s="10"/>
    </row>
    <row r="2838" spans="5:6" x14ac:dyDescent="0.25">
      <c r="E2838" s="10"/>
      <c r="F2838" s="10"/>
    </row>
    <row r="2839" spans="5:6" x14ac:dyDescent="0.25">
      <c r="E2839" s="10"/>
      <c r="F2839" s="10"/>
    </row>
    <row r="2840" spans="5:6" x14ac:dyDescent="0.25">
      <c r="E2840" s="10"/>
      <c r="F2840" s="10"/>
    </row>
    <row r="2841" spans="5:6" x14ac:dyDescent="0.25">
      <c r="E2841" s="10"/>
      <c r="F2841" s="10"/>
    </row>
    <row r="2842" spans="5:6" x14ac:dyDescent="0.25">
      <c r="E2842" s="10"/>
      <c r="F2842" s="10"/>
    </row>
    <row r="2843" spans="5:6" x14ac:dyDescent="0.25">
      <c r="E2843" s="10"/>
      <c r="F2843" s="10"/>
    </row>
    <row r="2844" spans="5:6" x14ac:dyDescent="0.25">
      <c r="E2844" s="10"/>
      <c r="F2844" s="10"/>
    </row>
    <row r="2845" spans="5:6" x14ac:dyDescent="0.25">
      <c r="E2845" s="10"/>
      <c r="F2845" s="10"/>
    </row>
    <row r="2846" spans="5:6" x14ac:dyDescent="0.25">
      <c r="E2846" s="10"/>
      <c r="F2846" s="10"/>
    </row>
    <row r="2847" spans="5:6" x14ac:dyDescent="0.25">
      <c r="E2847" s="10"/>
      <c r="F2847" s="10"/>
    </row>
    <row r="2848" spans="5:6" x14ac:dyDescent="0.25">
      <c r="E2848" s="10"/>
      <c r="F2848" s="10"/>
    </row>
    <row r="2849" spans="5:6" x14ac:dyDescent="0.25">
      <c r="E2849" s="10"/>
      <c r="F2849" s="10"/>
    </row>
    <row r="2850" spans="5:6" x14ac:dyDescent="0.25">
      <c r="E2850" s="10"/>
      <c r="F2850" s="10"/>
    </row>
    <row r="2851" spans="5:6" x14ac:dyDescent="0.25">
      <c r="E2851" s="10"/>
      <c r="F2851" s="10"/>
    </row>
    <row r="2852" spans="5:6" x14ac:dyDescent="0.25">
      <c r="E2852" s="10"/>
      <c r="F2852" s="10"/>
    </row>
    <row r="2853" spans="5:6" x14ac:dyDescent="0.25">
      <c r="E2853" s="10"/>
      <c r="F2853" s="10"/>
    </row>
    <row r="2854" spans="5:6" x14ac:dyDescent="0.25">
      <c r="E2854" s="10"/>
      <c r="F2854" s="10"/>
    </row>
    <row r="2855" spans="5:6" x14ac:dyDescent="0.25">
      <c r="E2855" s="10"/>
      <c r="F2855" s="10"/>
    </row>
    <row r="2856" spans="5:6" x14ac:dyDescent="0.25">
      <c r="E2856" s="10"/>
      <c r="F2856" s="10"/>
    </row>
    <row r="2857" spans="5:6" x14ac:dyDescent="0.25">
      <c r="E2857" s="10"/>
      <c r="F2857" s="10"/>
    </row>
    <row r="2858" spans="5:6" x14ac:dyDescent="0.25">
      <c r="E2858" s="10"/>
      <c r="F2858" s="10"/>
    </row>
    <row r="2859" spans="5:6" x14ac:dyDescent="0.25">
      <c r="E2859" s="10"/>
      <c r="F2859" s="10"/>
    </row>
    <row r="2860" spans="5:6" x14ac:dyDescent="0.25">
      <c r="E2860" s="10"/>
      <c r="F2860" s="10"/>
    </row>
    <row r="2861" spans="5:6" x14ac:dyDescent="0.25">
      <c r="E2861" s="10"/>
      <c r="F2861" s="10"/>
    </row>
    <row r="2862" spans="5:6" x14ac:dyDescent="0.25">
      <c r="E2862" s="10"/>
      <c r="F2862" s="10"/>
    </row>
    <row r="2863" spans="5:6" x14ac:dyDescent="0.25">
      <c r="E2863" s="10"/>
      <c r="F2863" s="10"/>
    </row>
    <row r="2864" spans="5:6" x14ac:dyDescent="0.25">
      <c r="E2864" s="10"/>
      <c r="F2864" s="10"/>
    </row>
    <row r="2865" spans="5:6" x14ac:dyDescent="0.25">
      <c r="E2865" s="10"/>
      <c r="F2865" s="10"/>
    </row>
    <row r="2866" spans="5:6" x14ac:dyDescent="0.25">
      <c r="E2866" s="10"/>
      <c r="F2866" s="10"/>
    </row>
    <row r="2867" spans="5:6" x14ac:dyDescent="0.25">
      <c r="E2867" s="10"/>
      <c r="F2867" s="10"/>
    </row>
    <row r="2868" spans="5:6" x14ac:dyDescent="0.25">
      <c r="E2868" s="10"/>
      <c r="F2868" s="10"/>
    </row>
    <row r="2869" spans="5:6" x14ac:dyDescent="0.25">
      <c r="E2869" s="10"/>
      <c r="F2869" s="10"/>
    </row>
    <row r="2870" spans="5:6" x14ac:dyDescent="0.25">
      <c r="E2870" s="10"/>
      <c r="F2870" s="10"/>
    </row>
    <row r="2871" spans="5:6" x14ac:dyDescent="0.25">
      <c r="E2871" s="10"/>
      <c r="F2871" s="10"/>
    </row>
    <row r="2872" spans="5:6" x14ac:dyDescent="0.25">
      <c r="E2872" s="10"/>
      <c r="F2872" s="10"/>
    </row>
    <row r="2873" spans="5:6" x14ac:dyDescent="0.25">
      <c r="E2873" s="10"/>
      <c r="F2873" s="10"/>
    </row>
    <row r="2874" spans="5:6" x14ac:dyDescent="0.25">
      <c r="E2874" s="10"/>
      <c r="F2874" s="10"/>
    </row>
    <row r="2875" spans="5:6" x14ac:dyDescent="0.25">
      <c r="E2875" s="10"/>
      <c r="F2875" s="10"/>
    </row>
    <row r="2876" spans="5:6" x14ac:dyDescent="0.25">
      <c r="E2876" s="10"/>
      <c r="F2876" s="10"/>
    </row>
    <row r="2877" spans="5:6" x14ac:dyDescent="0.25">
      <c r="E2877" s="10"/>
      <c r="F2877" s="10"/>
    </row>
    <row r="2878" spans="5:6" x14ac:dyDescent="0.25">
      <c r="E2878" s="10"/>
      <c r="F2878" s="10"/>
    </row>
    <row r="2879" spans="5:6" x14ac:dyDescent="0.25">
      <c r="E2879" s="10"/>
      <c r="F2879" s="10"/>
    </row>
    <row r="2880" spans="5:6" x14ac:dyDescent="0.25">
      <c r="E2880" s="10"/>
      <c r="F2880" s="10"/>
    </row>
    <row r="2881" spans="5:6" x14ac:dyDescent="0.25">
      <c r="E2881" s="10"/>
      <c r="F2881" s="10"/>
    </row>
    <row r="2882" spans="5:6" x14ac:dyDescent="0.25">
      <c r="E2882" s="10"/>
      <c r="F2882" s="10"/>
    </row>
    <row r="2883" spans="5:6" x14ac:dyDescent="0.25">
      <c r="E2883" s="10"/>
      <c r="F2883" s="10"/>
    </row>
    <row r="2884" spans="5:6" x14ac:dyDescent="0.25">
      <c r="E2884" s="10"/>
      <c r="F2884" s="10"/>
    </row>
    <row r="2885" spans="5:6" x14ac:dyDescent="0.25">
      <c r="E2885" s="10"/>
      <c r="F2885" s="10"/>
    </row>
    <row r="2886" spans="5:6" x14ac:dyDescent="0.25">
      <c r="E2886" s="10"/>
      <c r="F2886" s="10"/>
    </row>
    <row r="2887" spans="5:6" x14ac:dyDescent="0.25">
      <c r="E2887" s="10"/>
      <c r="F2887" s="10"/>
    </row>
    <row r="2888" spans="5:6" x14ac:dyDescent="0.25">
      <c r="E2888" s="10"/>
      <c r="F2888" s="10"/>
    </row>
    <row r="2889" spans="5:6" x14ac:dyDescent="0.25">
      <c r="E2889" s="10"/>
      <c r="F2889" s="10"/>
    </row>
    <row r="2890" spans="5:6" x14ac:dyDescent="0.25">
      <c r="E2890" s="10"/>
      <c r="F2890" s="10"/>
    </row>
    <row r="2891" spans="5:6" x14ac:dyDescent="0.25">
      <c r="E2891" s="10"/>
      <c r="F2891" s="10"/>
    </row>
    <row r="2892" spans="5:6" x14ac:dyDescent="0.25">
      <c r="E2892" s="10"/>
      <c r="F2892" s="10"/>
    </row>
    <row r="2893" spans="5:6" x14ac:dyDescent="0.25">
      <c r="E2893" s="10"/>
      <c r="F2893" s="10"/>
    </row>
    <row r="2894" spans="5:6" x14ac:dyDescent="0.25">
      <c r="E2894" s="10"/>
      <c r="F2894" s="10"/>
    </row>
    <row r="2895" spans="5:6" x14ac:dyDescent="0.25">
      <c r="E2895" s="10"/>
      <c r="F2895" s="10"/>
    </row>
    <row r="2896" spans="5:6" x14ac:dyDescent="0.25">
      <c r="E2896" s="10"/>
      <c r="F2896" s="10"/>
    </row>
    <row r="2897" spans="5:6" x14ac:dyDescent="0.25">
      <c r="E2897" s="10"/>
      <c r="F2897" s="10"/>
    </row>
    <row r="2898" spans="5:6" x14ac:dyDescent="0.25">
      <c r="E2898" s="10"/>
      <c r="F2898" s="10"/>
    </row>
    <row r="2899" spans="5:6" x14ac:dyDescent="0.25">
      <c r="E2899" s="10"/>
      <c r="F2899" s="10"/>
    </row>
    <row r="2900" spans="5:6" x14ac:dyDescent="0.25">
      <c r="E2900" s="10"/>
      <c r="F2900" s="10"/>
    </row>
    <row r="2901" spans="5:6" x14ac:dyDescent="0.25">
      <c r="E2901" s="10"/>
      <c r="F2901" s="10"/>
    </row>
    <row r="2902" spans="5:6" x14ac:dyDescent="0.25">
      <c r="E2902" s="10"/>
      <c r="F2902" s="10"/>
    </row>
    <row r="2903" spans="5:6" x14ac:dyDescent="0.25">
      <c r="E2903" s="10"/>
      <c r="F2903" s="10"/>
    </row>
    <row r="2904" spans="5:6" x14ac:dyDescent="0.25">
      <c r="E2904" s="10"/>
      <c r="F2904" s="10"/>
    </row>
    <row r="2905" spans="5:6" x14ac:dyDescent="0.25">
      <c r="E2905" s="10"/>
      <c r="F2905" s="10"/>
    </row>
    <row r="2906" spans="5:6" x14ac:dyDescent="0.25">
      <c r="E2906" s="10"/>
      <c r="F2906" s="10"/>
    </row>
    <row r="2907" spans="5:6" x14ac:dyDescent="0.25">
      <c r="E2907" s="10"/>
      <c r="F2907" s="10"/>
    </row>
    <row r="2908" spans="5:6" x14ac:dyDescent="0.25">
      <c r="E2908" s="10"/>
      <c r="F2908" s="10"/>
    </row>
    <row r="2909" spans="5:6" x14ac:dyDescent="0.25">
      <c r="E2909" s="10"/>
      <c r="F2909" s="10"/>
    </row>
    <row r="2910" spans="5:6" x14ac:dyDescent="0.25">
      <c r="E2910" s="10"/>
      <c r="F2910" s="10"/>
    </row>
    <row r="2911" spans="5:6" x14ac:dyDescent="0.25">
      <c r="E2911" s="10"/>
      <c r="F2911" s="10"/>
    </row>
    <row r="2912" spans="5:6" x14ac:dyDescent="0.25">
      <c r="E2912" s="10"/>
      <c r="F2912" s="10"/>
    </row>
    <row r="2913" spans="5:6" x14ac:dyDescent="0.25">
      <c r="E2913" s="10"/>
      <c r="F2913" s="10"/>
    </row>
    <row r="2914" spans="5:6" x14ac:dyDescent="0.25">
      <c r="E2914" s="10"/>
      <c r="F2914" s="10"/>
    </row>
    <row r="2915" spans="5:6" x14ac:dyDescent="0.25">
      <c r="E2915" s="10"/>
      <c r="F2915" s="10"/>
    </row>
    <row r="2916" spans="5:6" x14ac:dyDescent="0.25">
      <c r="E2916" s="10"/>
      <c r="F2916" s="10"/>
    </row>
    <row r="2917" spans="5:6" x14ac:dyDescent="0.25">
      <c r="E2917" s="10"/>
      <c r="F2917" s="10"/>
    </row>
    <row r="2918" spans="5:6" x14ac:dyDescent="0.25">
      <c r="E2918" s="10"/>
      <c r="F2918" s="10"/>
    </row>
    <row r="2919" spans="5:6" x14ac:dyDescent="0.25">
      <c r="E2919" s="10"/>
      <c r="F2919" s="10"/>
    </row>
    <row r="2920" spans="5:6" x14ac:dyDescent="0.25">
      <c r="E2920" s="10"/>
      <c r="F2920" s="10"/>
    </row>
    <row r="2921" spans="5:6" x14ac:dyDescent="0.25">
      <c r="E2921" s="10"/>
      <c r="F2921" s="10"/>
    </row>
    <row r="2922" spans="5:6" x14ac:dyDescent="0.25">
      <c r="E2922" s="10"/>
      <c r="F2922" s="10"/>
    </row>
    <row r="2923" spans="5:6" x14ac:dyDescent="0.25">
      <c r="E2923" s="10"/>
      <c r="F2923" s="10"/>
    </row>
    <row r="2924" spans="5:6" x14ac:dyDescent="0.25">
      <c r="E2924" s="10"/>
      <c r="F2924" s="10"/>
    </row>
    <row r="2925" spans="5:6" x14ac:dyDescent="0.25">
      <c r="E2925" s="10"/>
      <c r="F2925" s="10"/>
    </row>
    <row r="2926" spans="5:6" x14ac:dyDescent="0.25">
      <c r="E2926" s="10"/>
      <c r="F2926" s="10"/>
    </row>
    <row r="2927" spans="5:6" x14ac:dyDescent="0.25">
      <c r="E2927" s="10"/>
      <c r="F2927" s="10"/>
    </row>
    <row r="2928" spans="5:6" x14ac:dyDescent="0.25">
      <c r="E2928" s="10"/>
      <c r="F2928" s="10"/>
    </row>
    <row r="2929" spans="5:6" x14ac:dyDescent="0.25">
      <c r="E2929" s="10"/>
      <c r="F2929" s="10"/>
    </row>
    <row r="2930" spans="5:6" x14ac:dyDescent="0.25">
      <c r="E2930" s="10"/>
      <c r="F2930" s="10"/>
    </row>
    <row r="2931" spans="5:6" x14ac:dyDescent="0.25">
      <c r="E2931" s="10"/>
      <c r="F2931" s="10"/>
    </row>
    <row r="2932" spans="5:6" x14ac:dyDescent="0.25">
      <c r="E2932" s="10"/>
      <c r="F2932" s="10"/>
    </row>
    <row r="2933" spans="5:6" x14ac:dyDescent="0.25">
      <c r="E2933" s="10"/>
      <c r="F2933" s="10"/>
    </row>
    <row r="2934" spans="5:6" x14ac:dyDescent="0.25">
      <c r="E2934" s="10"/>
      <c r="F2934" s="10"/>
    </row>
    <row r="2935" spans="5:6" x14ac:dyDescent="0.25">
      <c r="E2935" s="10"/>
      <c r="F2935" s="10"/>
    </row>
    <row r="2936" spans="5:6" x14ac:dyDescent="0.25">
      <c r="E2936" s="10"/>
      <c r="F2936" s="10"/>
    </row>
    <row r="2937" spans="5:6" x14ac:dyDescent="0.25">
      <c r="E2937" s="10"/>
      <c r="F2937" s="10"/>
    </row>
    <row r="2938" spans="5:6" x14ac:dyDescent="0.25">
      <c r="E2938" s="10"/>
      <c r="F2938" s="10"/>
    </row>
    <row r="2939" spans="5:6" x14ac:dyDescent="0.25">
      <c r="E2939" s="10"/>
      <c r="F2939" s="10"/>
    </row>
    <row r="2940" spans="5:6" x14ac:dyDescent="0.25">
      <c r="E2940" s="10"/>
      <c r="F2940" s="10"/>
    </row>
    <row r="2941" spans="5:6" x14ac:dyDescent="0.25">
      <c r="E2941" s="10"/>
      <c r="F2941" s="10"/>
    </row>
    <row r="2942" spans="5:6" x14ac:dyDescent="0.25">
      <c r="E2942" s="10"/>
      <c r="F2942" s="10"/>
    </row>
    <row r="2943" spans="5:6" x14ac:dyDescent="0.25">
      <c r="E2943" s="10"/>
      <c r="F2943" s="10"/>
    </row>
    <row r="2944" spans="5:6" x14ac:dyDescent="0.25">
      <c r="E2944" s="10"/>
      <c r="F2944" s="10"/>
    </row>
    <row r="2945" spans="5:6" x14ac:dyDescent="0.25">
      <c r="E2945" s="10"/>
      <c r="F2945" s="10"/>
    </row>
    <row r="2946" spans="5:6" x14ac:dyDescent="0.25">
      <c r="E2946" s="10"/>
      <c r="F2946" s="10"/>
    </row>
    <row r="2947" spans="5:6" x14ac:dyDescent="0.25">
      <c r="E2947" s="10"/>
      <c r="F2947" s="10"/>
    </row>
    <row r="2948" spans="5:6" x14ac:dyDescent="0.25">
      <c r="E2948" s="10"/>
      <c r="F2948" s="10"/>
    </row>
    <row r="2949" spans="5:6" x14ac:dyDescent="0.25">
      <c r="E2949" s="10"/>
      <c r="F2949" s="10"/>
    </row>
    <row r="2950" spans="5:6" x14ac:dyDescent="0.25">
      <c r="E2950" s="10"/>
      <c r="F2950" s="10"/>
    </row>
    <row r="2951" spans="5:6" x14ac:dyDescent="0.25">
      <c r="E2951" s="10"/>
      <c r="F2951" s="10"/>
    </row>
    <row r="2952" spans="5:6" x14ac:dyDescent="0.25">
      <c r="E2952" s="10"/>
      <c r="F2952" s="10"/>
    </row>
    <row r="2953" spans="5:6" x14ac:dyDescent="0.25">
      <c r="E2953" s="10"/>
      <c r="F2953" s="10"/>
    </row>
    <row r="2954" spans="5:6" x14ac:dyDescent="0.25">
      <c r="E2954" s="10"/>
      <c r="F2954" s="10"/>
    </row>
    <row r="2955" spans="5:6" x14ac:dyDescent="0.25">
      <c r="E2955" s="10"/>
      <c r="F2955" s="10"/>
    </row>
    <row r="2956" spans="5:6" x14ac:dyDescent="0.25">
      <c r="E2956" s="10"/>
      <c r="F2956" s="10"/>
    </row>
    <row r="2957" spans="5:6" x14ac:dyDescent="0.25">
      <c r="E2957" s="10"/>
      <c r="F2957" s="10"/>
    </row>
    <row r="2958" spans="5:6" x14ac:dyDescent="0.25">
      <c r="E2958" s="10"/>
      <c r="F2958" s="10"/>
    </row>
    <row r="2959" spans="5:6" x14ac:dyDescent="0.25">
      <c r="E2959" s="10"/>
      <c r="F2959" s="10"/>
    </row>
    <row r="2960" spans="5:6" x14ac:dyDescent="0.25">
      <c r="E2960" s="10"/>
      <c r="F2960" s="10"/>
    </row>
    <row r="2961" spans="5:6" x14ac:dyDescent="0.25">
      <c r="E2961" s="10"/>
      <c r="F2961" s="10"/>
    </row>
    <row r="2962" spans="5:6" x14ac:dyDescent="0.25">
      <c r="E2962" s="10"/>
      <c r="F2962" s="10"/>
    </row>
    <row r="2963" spans="5:6" x14ac:dyDescent="0.25">
      <c r="E2963" s="10"/>
      <c r="F2963" s="10"/>
    </row>
    <row r="2964" spans="5:6" x14ac:dyDescent="0.25">
      <c r="E2964" s="10"/>
      <c r="F2964" s="10"/>
    </row>
    <row r="2965" spans="5:6" x14ac:dyDescent="0.25">
      <c r="E2965" s="10"/>
      <c r="F2965" s="10"/>
    </row>
    <row r="2966" spans="5:6" x14ac:dyDescent="0.25">
      <c r="E2966" s="10"/>
      <c r="F2966" s="10"/>
    </row>
    <row r="2967" spans="5:6" x14ac:dyDescent="0.25">
      <c r="E2967" s="10"/>
      <c r="F2967" s="10"/>
    </row>
    <row r="2968" spans="5:6" x14ac:dyDescent="0.25">
      <c r="E2968" s="10"/>
      <c r="F2968" s="10"/>
    </row>
    <row r="2969" spans="5:6" x14ac:dyDescent="0.25">
      <c r="E2969" s="10"/>
      <c r="F2969" s="10"/>
    </row>
    <row r="2970" spans="5:6" x14ac:dyDescent="0.25">
      <c r="E2970" s="10"/>
      <c r="F2970" s="10"/>
    </row>
    <row r="2971" spans="5:6" x14ac:dyDescent="0.25">
      <c r="E2971" s="10"/>
      <c r="F2971" s="10"/>
    </row>
    <row r="2972" spans="5:6" x14ac:dyDescent="0.25">
      <c r="E2972" s="10"/>
      <c r="F2972" s="10"/>
    </row>
    <row r="2973" spans="5:6" x14ac:dyDescent="0.25">
      <c r="E2973" s="10"/>
      <c r="F2973" s="10"/>
    </row>
    <row r="2974" spans="5:6" x14ac:dyDescent="0.25">
      <c r="E2974" s="10"/>
      <c r="F2974" s="10"/>
    </row>
    <row r="2975" spans="5:6" x14ac:dyDescent="0.25">
      <c r="E2975" s="10"/>
      <c r="F2975" s="10"/>
    </row>
    <row r="2976" spans="5:6" x14ac:dyDescent="0.25">
      <c r="E2976" s="10"/>
      <c r="F2976" s="10"/>
    </row>
    <row r="2977" spans="5:6" x14ac:dyDescent="0.25">
      <c r="E2977" s="10"/>
      <c r="F2977" s="10"/>
    </row>
    <row r="2978" spans="5:6" x14ac:dyDescent="0.25">
      <c r="E2978" s="10"/>
      <c r="F2978" s="10"/>
    </row>
    <row r="2979" spans="5:6" x14ac:dyDescent="0.25">
      <c r="E2979" s="10"/>
      <c r="F2979" s="10"/>
    </row>
    <row r="2980" spans="5:6" x14ac:dyDescent="0.25">
      <c r="E2980" s="10"/>
      <c r="F2980" s="10"/>
    </row>
    <row r="2981" spans="5:6" x14ac:dyDescent="0.25">
      <c r="E2981" s="10"/>
      <c r="F2981" s="10"/>
    </row>
    <row r="2982" spans="5:6" x14ac:dyDescent="0.25">
      <c r="E2982" s="10"/>
      <c r="F2982" s="10"/>
    </row>
    <row r="2983" spans="5:6" x14ac:dyDescent="0.25">
      <c r="E2983" s="10"/>
      <c r="F2983" s="10"/>
    </row>
    <row r="2984" spans="5:6" x14ac:dyDescent="0.25">
      <c r="E2984" s="10"/>
      <c r="F2984" s="10"/>
    </row>
    <row r="2985" spans="5:6" x14ac:dyDescent="0.25">
      <c r="E2985" s="10"/>
      <c r="F2985" s="10"/>
    </row>
    <row r="2986" spans="5:6" x14ac:dyDescent="0.25">
      <c r="E2986" s="10"/>
      <c r="F2986" s="10"/>
    </row>
    <row r="2987" spans="5:6" x14ac:dyDescent="0.25">
      <c r="E2987" s="10"/>
      <c r="F2987" s="10"/>
    </row>
    <row r="2988" spans="5:6" x14ac:dyDescent="0.25">
      <c r="E2988" s="10"/>
      <c r="F2988" s="10"/>
    </row>
    <row r="2989" spans="5:6" x14ac:dyDescent="0.25">
      <c r="E2989" s="10"/>
      <c r="F2989" s="10"/>
    </row>
    <row r="2990" spans="5:6" x14ac:dyDescent="0.25">
      <c r="E2990" s="10"/>
      <c r="F2990" s="10"/>
    </row>
    <row r="2991" spans="5:6" x14ac:dyDescent="0.25">
      <c r="E2991" s="10"/>
      <c r="F2991" s="10"/>
    </row>
    <row r="2992" spans="5:6" x14ac:dyDescent="0.25">
      <c r="E2992" s="10"/>
      <c r="F2992" s="10"/>
    </row>
    <row r="2993" spans="5:6" x14ac:dyDescent="0.25">
      <c r="E2993" s="10"/>
      <c r="F2993" s="10"/>
    </row>
    <row r="2994" spans="5:6" x14ac:dyDescent="0.25">
      <c r="E2994" s="10"/>
      <c r="F2994" s="10"/>
    </row>
    <row r="2995" spans="5:6" x14ac:dyDescent="0.25">
      <c r="E2995" s="10"/>
      <c r="F2995" s="10"/>
    </row>
    <row r="2996" spans="5:6" x14ac:dyDescent="0.25">
      <c r="E2996" s="10"/>
      <c r="F2996" s="10"/>
    </row>
    <row r="2997" spans="5:6" x14ac:dyDescent="0.25">
      <c r="E2997" s="10"/>
      <c r="F2997" s="10"/>
    </row>
    <row r="2998" spans="5:6" x14ac:dyDescent="0.25">
      <c r="E2998" s="10"/>
      <c r="F2998" s="10"/>
    </row>
    <row r="2999" spans="5:6" x14ac:dyDescent="0.25">
      <c r="E2999" s="10"/>
      <c r="F2999" s="10"/>
    </row>
    <row r="3000" spans="5:6" x14ac:dyDescent="0.25">
      <c r="E3000" s="10"/>
      <c r="F3000" s="10"/>
    </row>
    <row r="3001" spans="5:6" x14ac:dyDescent="0.25">
      <c r="E3001" s="10"/>
      <c r="F3001" s="10"/>
    </row>
    <row r="3002" spans="5:6" x14ac:dyDescent="0.25">
      <c r="E3002" s="10"/>
      <c r="F3002" s="10"/>
    </row>
    <row r="3003" spans="5:6" x14ac:dyDescent="0.25">
      <c r="E3003" s="10"/>
      <c r="F3003" s="10"/>
    </row>
    <row r="3004" spans="5:6" x14ac:dyDescent="0.25">
      <c r="E3004" s="10"/>
      <c r="F3004" s="10"/>
    </row>
    <row r="3005" spans="5:6" x14ac:dyDescent="0.25">
      <c r="E3005" s="10"/>
      <c r="F3005" s="10"/>
    </row>
    <row r="3006" spans="5:6" x14ac:dyDescent="0.25">
      <c r="E3006" s="10"/>
      <c r="F3006" s="10"/>
    </row>
    <row r="3007" spans="5:6" x14ac:dyDescent="0.25">
      <c r="E3007" s="10"/>
      <c r="F3007" s="10"/>
    </row>
    <row r="3008" spans="5:6" x14ac:dyDescent="0.25">
      <c r="E3008" s="10"/>
      <c r="F3008" s="10"/>
    </row>
    <row r="3009" spans="5:6" x14ac:dyDescent="0.25">
      <c r="E3009" s="10"/>
      <c r="F3009" s="10"/>
    </row>
    <row r="3010" spans="5:6" x14ac:dyDescent="0.25">
      <c r="E3010" s="10"/>
      <c r="F3010" s="10"/>
    </row>
    <row r="3011" spans="5:6" x14ac:dyDescent="0.25">
      <c r="E3011" s="10"/>
      <c r="F3011" s="10"/>
    </row>
    <row r="3012" spans="5:6" x14ac:dyDescent="0.25">
      <c r="E3012" s="10"/>
      <c r="F3012" s="10"/>
    </row>
    <row r="3013" spans="5:6" x14ac:dyDescent="0.25">
      <c r="E3013" s="10"/>
      <c r="F3013" s="10"/>
    </row>
    <row r="3014" spans="5:6" x14ac:dyDescent="0.25">
      <c r="E3014" s="10"/>
      <c r="F3014" s="10"/>
    </row>
    <row r="3015" spans="5:6" x14ac:dyDescent="0.25">
      <c r="E3015" s="10"/>
      <c r="F3015" s="10"/>
    </row>
    <row r="3016" spans="5:6" x14ac:dyDescent="0.25">
      <c r="E3016" s="10"/>
      <c r="F3016" s="10"/>
    </row>
    <row r="3017" spans="5:6" x14ac:dyDescent="0.25">
      <c r="E3017" s="10"/>
      <c r="F3017" s="10"/>
    </row>
    <row r="3018" spans="5:6" x14ac:dyDescent="0.25">
      <c r="E3018" s="10"/>
      <c r="F3018" s="10"/>
    </row>
    <row r="3019" spans="5:6" x14ac:dyDescent="0.25">
      <c r="E3019" s="10"/>
      <c r="F3019" s="10"/>
    </row>
    <row r="3020" spans="5:6" x14ac:dyDescent="0.25">
      <c r="E3020" s="10"/>
      <c r="F3020" s="10"/>
    </row>
    <row r="3021" spans="5:6" x14ac:dyDescent="0.25">
      <c r="E3021" s="10"/>
      <c r="F3021" s="10"/>
    </row>
    <row r="3022" spans="5:6" x14ac:dyDescent="0.25">
      <c r="E3022" s="10"/>
      <c r="F3022" s="10"/>
    </row>
    <row r="3023" spans="5:6" x14ac:dyDescent="0.25">
      <c r="E3023" s="10"/>
      <c r="F3023" s="10"/>
    </row>
    <row r="3024" spans="5:6" x14ac:dyDescent="0.25">
      <c r="E3024" s="10"/>
      <c r="F3024" s="10"/>
    </row>
    <row r="3025" spans="5:6" x14ac:dyDescent="0.25">
      <c r="E3025" s="10"/>
      <c r="F3025" s="10"/>
    </row>
    <row r="3026" spans="5:6" x14ac:dyDescent="0.25">
      <c r="E3026" s="10"/>
      <c r="F3026" s="10"/>
    </row>
    <row r="3027" spans="5:6" x14ac:dyDescent="0.25">
      <c r="E3027" s="10"/>
      <c r="F3027" s="10"/>
    </row>
    <row r="3028" spans="5:6" x14ac:dyDescent="0.25">
      <c r="E3028" s="10"/>
      <c r="F3028" s="10"/>
    </row>
    <row r="3029" spans="5:6" x14ac:dyDescent="0.25">
      <c r="E3029" s="10"/>
      <c r="F3029" s="10"/>
    </row>
    <row r="3030" spans="5:6" x14ac:dyDescent="0.25">
      <c r="E3030" s="10"/>
      <c r="F3030" s="10"/>
    </row>
    <row r="3031" spans="5:6" x14ac:dyDescent="0.25">
      <c r="E3031" s="10"/>
      <c r="F3031" s="10"/>
    </row>
    <row r="3032" spans="5:6" x14ac:dyDescent="0.25">
      <c r="E3032" s="10"/>
      <c r="F3032" s="10"/>
    </row>
    <row r="3033" spans="5:6" x14ac:dyDescent="0.25">
      <c r="E3033" s="10"/>
      <c r="F3033" s="10"/>
    </row>
    <row r="3034" spans="5:6" x14ac:dyDescent="0.25">
      <c r="E3034" s="10"/>
      <c r="F3034" s="10"/>
    </row>
    <row r="3035" spans="5:6" x14ac:dyDescent="0.25">
      <c r="E3035" s="10"/>
      <c r="F3035" s="10"/>
    </row>
    <row r="3036" spans="5:6" x14ac:dyDescent="0.25">
      <c r="E3036" s="10"/>
      <c r="F3036" s="10"/>
    </row>
    <row r="3037" spans="5:6" x14ac:dyDescent="0.25">
      <c r="E3037" s="10"/>
      <c r="F3037" s="10"/>
    </row>
    <row r="3038" spans="5:6" x14ac:dyDescent="0.25">
      <c r="E3038" s="10"/>
      <c r="F3038" s="10"/>
    </row>
    <row r="3039" spans="5:6" x14ac:dyDescent="0.25">
      <c r="E3039" s="10"/>
      <c r="F3039" s="10"/>
    </row>
    <row r="3040" spans="5:6" x14ac:dyDescent="0.25">
      <c r="E3040" s="10"/>
      <c r="F3040" s="10"/>
    </row>
    <row r="3041" spans="5:6" x14ac:dyDescent="0.25">
      <c r="E3041" s="10"/>
      <c r="F3041" s="10"/>
    </row>
    <row r="3042" spans="5:6" x14ac:dyDescent="0.25">
      <c r="E3042" s="10"/>
      <c r="F3042" s="10"/>
    </row>
    <row r="3043" spans="5:6" x14ac:dyDescent="0.25">
      <c r="E3043" s="10"/>
      <c r="F3043" s="10"/>
    </row>
    <row r="3044" spans="5:6" x14ac:dyDescent="0.25">
      <c r="E3044" s="10"/>
      <c r="F3044" s="10"/>
    </row>
    <row r="3045" spans="5:6" x14ac:dyDescent="0.25">
      <c r="E3045" s="10"/>
      <c r="F3045" s="10"/>
    </row>
    <row r="3046" spans="5:6" x14ac:dyDescent="0.25">
      <c r="E3046" s="10"/>
      <c r="F3046" s="10"/>
    </row>
    <row r="3047" spans="5:6" x14ac:dyDescent="0.25">
      <c r="E3047" s="10"/>
      <c r="F3047" s="10"/>
    </row>
    <row r="3048" spans="5:6" x14ac:dyDescent="0.25">
      <c r="E3048" s="10"/>
      <c r="F3048" s="10"/>
    </row>
    <row r="3049" spans="5:6" x14ac:dyDescent="0.25">
      <c r="E3049" s="10"/>
      <c r="F3049" s="10"/>
    </row>
    <row r="3050" spans="5:6" x14ac:dyDescent="0.25">
      <c r="E3050" s="10"/>
      <c r="F3050" s="10"/>
    </row>
    <row r="3051" spans="5:6" x14ac:dyDescent="0.25">
      <c r="E3051" s="10"/>
      <c r="F3051" s="10"/>
    </row>
    <row r="3052" spans="5:6" x14ac:dyDescent="0.25">
      <c r="E3052" s="10"/>
      <c r="F3052" s="10"/>
    </row>
    <row r="3053" spans="5:6" x14ac:dyDescent="0.25">
      <c r="E3053" s="10"/>
      <c r="F3053" s="10"/>
    </row>
    <row r="3054" spans="5:6" x14ac:dyDescent="0.25">
      <c r="E3054" s="10"/>
      <c r="F3054" s="10"/>
    </row>
    <row r="3055" spans="5:6" x14ac:dyDescent="0.25">
      <c r="E3055" s="10"/>
      <c r="F3055" s="10"/>
    </row>
    <row r="3056" spans="5:6" x14ac:dyDescent="0.25">
      <c r="E3056" s="10"/>
      <c r="F3056" s="10"/>
    </row>
    <row r="3057" spans="5:6" x14ac:dyDescent="0.25">
      <c r="E3057" s="10"/>
      <c r="F3057" s="10"/>
    </row>
    <row r="3058" spans="5:6" x14ac:dyDescent="0.25">
      <c r="E3058" s="10"/>
      <c r="F3058" s="10"/>
    </row>
    <row r="3059" spans="5:6" x14ac:dyDescent="0.25">
      <c r="E3059" s="10"/>
      <c r="F3059" s="10"/>
    </row>
    <row r="3060" spans="5:6" x14ac:dyDescent="0.25">
      <c r="E3060" s="10"/>
      <c r="F3060" s="10"/>
    </row>
    <row r="3061" spans="5:6" x14ac:dyDescent="0.25">
      <c r="E3061" s="10"/>
      <c r="F3061" s="10"/>
    </row>
    <row r="3062" spans="5:6" x14ac:dyDescent="0.25">
      <c r="E3062" s="10"/>
      <c r="F3062" s="10"/>
    </row>
    <row r="3063" spans="5:6" x14ac:dyDescent="0.25">
      <c r="E3063" s="10"/>
      <c r="F3063" s="10"/>
    </row>
    <row r="3064" spans="5:6" x14ac:dyDescent="0.25">
      <c r="E3064" s="10"/>
      <c r="F3064" s="10"/>
    </row>
    <row r="3065" spans="5:6" x14ac:dyDescent="0.25">
      <c r="E3065" s="10"/>
      <c r="F3065" s="10"/>
    </row>
    <row r="3066" spans="5:6" x14ac:dyDescent="0.25">
      <c r="E3066" s="10"/>
      <c r="F3066" s="10"/>
    </row>
    <row r="3067" spans="5:6" x14ac:dyDescent="0.25">
      <c r="E3067" s="10"/>
      <c r="F3067" s="10"/>
    </row>
    <row r="3068" spans="5:6" x14ac:dyDescent="0.25">
      <c r="E3068" s="10"/>
      <c r="F3068" s="10"/>
    </row>
    <row r="3069" spans="5:6" x14ac:dyDescent="0.25">
      <c r="E3069" s="10"/>
      <c r="F3069" s="10"/>
    </row>
    <row r="3070" spans="5:6" x14ac:dyDescent="0.25">
      <c r="E3070" s="10"/>
      <c r="F3070" s="10"/>
    </row>
    <row r="3071" spans="5:6" x14ac:dyDescent="0.25">
      <c r="E3071" s="10"/>
      <c r="F3071" s="10"/>
    </row>
    <row r="3072" spans="5:6" x14ac:dyDescent="0.25">
      <c r="E3072" s="10"/>
      <c r="F3072" s="10"/>
    </row>
    <row r="3073" spans="5:6" x14ac:dyDescent="0.25">
      <c r="E3073" s="10"/>
      <c r="F3073" s="10"/>
    </row>
    <row r="3074" spans="5:6" x14ac:dyDescent="0.25">
      <c r="E3074" s="10"/>
      <c r="F3074" s="10"/>
    </row>
    <row r="3075" spans="5:6" x14ac:dyDescent="0.25">
      <c r="E3075" s="10"/>
      <c r="F3075" s="10"/>
    </row>
    <row r="3076" spans="5:6" x14ac:dyDescent="0.25">
      <c r="E3076" s="10"/>
      <c r="F3076" s="10"/>
    </row>
    <row r="3077" spans="5:6" x14ac:dyDescent="0.25">
      <c r="E3077" s="10"/>
      <c r="F3077" s="10"/>
    </row>
    <row r="3078" spans="5:6" x14ac:dyDescent="0.25">
      <c r="E3078" s="10"/>
      <c r="F3078" s="10"/>
    </row>
    <row r="3079" spans="5:6" x14ac:dyDescent="0.25">
      <c r="E3079" s="10"/>
      <c r="F3079" s="10"/>
    </row>
    <row r="3080" spans="5:6" x14ac:dyDescent="0.25">
      <c r="E3080" s="10"/>
      <c r="F3080" s="10"/>
    </row>
    <row r="3081" spans="5:6" x14ac:dyDescent="0.25">
      <c r="E3081" s="10"/>
      <c r="F3081" s="10"/>
    </row>
    <row r="3082" spans="5:6" x14ac:dyDescent="0.25">
      <c r="E3082" s="10"/>
      <c r="F3082" s="10"/>
    </row>
    <row r="3083" spans="5:6" x14ac:dyDescent="0.25">
      <c r="E3083" s="10"/>
      <c r="F3083" s="10"/>
    </row>
    <row r="3084" spans="5:6" x14ac:dyDescent="0.25">
      <c r="E3084" s="10"/>
      <c r="F3084" s="10"/>
    </row>
    <row r="3085" spans="5:6" x14ac:dyDescent="0.25">
      <c r="E3085" s="10"/>
      <c r="F3085" s="10"/>
    </row>
    <row r="3086" spans="5:6" x14ac:dyDescent="0.25">
      <c r="E3086" s="10"/>
      <c r="F3086" s="10"/>
    </row>
    <row r="3087" spans="5:6" x14ac:dyDescent="0.25">
      <c r="E3087" s="10"/>
      <c r="F3087" s="10"/>
    </row>
    <row r="3088" spans="5:6" x14ac:dyDescent="0.25">
      <c r="E3088" s="10"/>
      <c r="F3088" s="10"/>
    </row>
    <row r="3089" spans="5:6" x14ac:dyDescent="0.25">
      <c r="E3089" s="10"/>
      <c r="F3089" s="10"/>
    </row>
    <row r="3090" spans="5:6" x14ac:dyDescent="0.25">
      <c r="E3090" s="10"/>
      <c r="F3090" s="10"/>
    </row>
    <row r="3091" spans="5:6" x14ac:dyDescent="0.25">
      <c r="E3091" s="10"/>
      <c r="F3091" s="10"/>
    </row>
    <row r="3092" spans="5:6" x14ac:dyDescent="0.25">
      <c r="E3092" s="10"/>
      <c r="F3092" s="10"/>
    </row>
    <row r="3093" spans="5:6" x14ac:dyDescent="0.25">
      <c r="E3093" s="10"/>
      <c r="F3093" s="10"/>
    </row>
    <row r="3094" spans="5:6" x14ac:dyDescent="0.25">
      <c r="E3094" s="10"/>
      <c r="F3094" s="10"/>
    </row>
    <row r="3095" spans="5:6" x14ac:dyDescent="0.25">
      <c r="E3095" s="10"/>
      <c r="F3095" s="10"/>
    </row>
    <row r="3096" spans="5:6" x14ac:dyDescent="0.25">
      <c r="E3096" s="10"/>
      <c r="F3096" s="10"/>
    </row>
    <row r="3097" spans="5:6" x14ac:dyDescent="0.25">
      <c r="E3097" s="10"/>
      <c r="F3097" s="10"/>
    </row>
    <row r="3098" spans="5:6" x14ac:dyDescent="0.25">
      <c r="E3098" s="10"/>
      <c r="F3098" s="10"/>
    </row>
    <row r="3099" spans="5:6" x14ac:dyDescent="0.25">
      <c r="E3099" s="10"/>
      <c r="F3099" s="10"/>
    </row>
    <row r="3100" spans="5:6" x14ac:dyDescent="0.25">
      <c r="E3100" s="10"/>
      <c r="F3100" s="10"/>
    </row>
    <row r="3101" spans="5:6" x14ac:dyDescent="0.25">
      <c r="E3101" s="10"/>
      <c r="F3101" s="10"/>
    </row>
    <row r="3102" spans="5:6" x14ac:dyDescent="0.25">
      <c r="E3102" s="10"/>
      <c r="F3102" s="10"/>
    </row>
    <row r="3103" spans="5:6" x14ac:dyDescent="0.25">
      <c r="E3103" s="10"/>
      <c r="F3103" s="10"/>
    </row>
    <row r="3104" spans="5:6" x14ac:dyDescent="0.25">
      <c r="E3104" s="10"/>
      <c r="F3104" s="10"/>
    </row>
    <row r="3105" spans="5:6" x14ac:dyDescent="0.25">
      <c r="E3105" s="10"/>
      <c r="F3105" s="10"/>
    </row>
    <row r="3106" spans="5:6" x14ac:dyDescent="0.25">
      <c r="E3106" s="10"/>
      <c r="F3106" s="10"/>
    </row>
    <row r="3107" spans="5:6" x14ac:dyDescent="0.25">
      <c r="E3107" s="10"/>
      <c r="F3107" s="10"/>
    </row>
    <row r="3108" spans="5:6" x14ac:dyDescent="0.25">
      <c r="E3108" s="10"/>
      <c r="F3108" s="10"/>
    </row>
    <row r="3109" spans="5:6" x14ac:dyDescent="0.25">
      <c r="E3109" s="10"/>
      <c r="F3109" s="10"/>
    </row>
    <row r="3110" spans="5:6" x14ac:dyDescent="0.25">
      <c r="E3110" s="10"/>
      <c r="F3110" s="10"/>
    </row>
    <row r="3111" spans="5:6" x14ac:dyDescent="0.25">
      <c r="E3111" s="10"/>
      <c r="F3111" s="10"/>
    </row>
    <row r="3112" spans="5:6" x14ac:dyDescent="0.25">
      <c r="E3112" s="10"/>
      <c r="F3112" s="10"/>
    </row>
    <row r="3113" spans="5:6" x14ac:dyDescent="0.25">
      <c r="E3113" s="10"/>
      <c r="F3113" s="10"/>
    </row>
    <row r="3114" spans="5:6" x14ac:dyDescent="0.25">
      <c r="E3114" s="10"/>
      <c r="F3114" s="10"/>
    </row>
    <row r="3115" spans="5:6" x14ac:dyDescent="0.25">
      <c r="E3115" s="10"/>
      <c r="F3115" s="10"/>
    </row>
    <row r="3116" spans="5:6" x14ac:dyDescent="0.25">
      <c r="E3116" s="10"/>
      <c r="F3116" s="10"/>
    </row>
    <row r="3117" spans="5:6" x14ac:dyDescent="0.25">
      <c r="E3117" s="10"/>
      <c r="F3117" s="10"/>
    </row>
    <row r="3118" spans="5:6" x14ac:dyDescent="0.25">
      <c r="E3118" s="10"/>
      <c r="F3118" s="10"/>
    </row>
    <row r="3119" spans="5:6" x14ac:dyDescent="0.25">
      <c r="E3119" s="10"/>
      <c r="F3119" s="10"/>
    </row>
    <row r="3120" spans="5:6" x14ac:dyDescent="0.25">
      <c r="E3120" s="10"/>
      <c r="F3120" s="10"/>
    </row>
    <row r="3121" spans="5:6" x14ac:dyDescent="0.25">
      <c r="E3121" s="10"/>
      <c r="F3121" s="10"/>
    </row>
    <row r="3122" spans="5:6" x14ac:dyDescent="0.25">
      <c r="E3122" s="10"/>
      <c r="F3122" s="10"/>
    </row>
    <row r="3123" spans="5:6" x14ac:dyDescent="0.25">
      <c r="E3123" s="10"/>
      <c r="F3123" s="10"/>
    </row>
    <row r="3124" spans="5:6" x14ac:dyDescent="0.25">
      <c r="E3124" s="10"/>
      <c r="F3124" s="10"/>
    </row>
    <row r="3125" spans="5:6" x14ac:dyDescent="0.25">
      <c r="E3125" s="10"/>
      <c r="F3125" s="10"/>
    </row>
    <row r="3126" spans="5:6" x14ac:dyDescent="0.25">
      <c r="E3126" s="10"/>
      <c r="F3126" s="10"/>
    </row>
    <row r="3127" spans="5:6" x14ac:dyDescent="0.25">
      <c r="E3127" s="10"/>
      <c r="F3127" s="10"/>
    </row>
    <row r="3128" spans="5:6" x14ac:dyDescent="0.25">
      <c r="E3128" s="10"/>
      <c r="F3128" s="10"/>
    </row>
    <row r="3129" spans="5:6" x14ac:dyDescent="0.25">
      <c r="E3129" s="10"/>
      <c r="F3129" s="10"/>
    </row>
    <row r="3130" spans="5:6" x14ac:dyDescent="0.25">
      <c r="E3130" s="10"/>
      <c r="F3130" s="10"/>
    </row>
    <row r="3131" spans="5:6" x14ac:dyDescent="0.25">
      <c r="E3131" s="10"/>
      <c r="F3131" s="10"/>
    </row>
    <row r="3132" spans="5:6" x14ac:dyDescent="0.25">
      <c r="E3132" s="10"/>
      <c r="F3132" s="10"/>
    </row>
    <row r="3133" spans="5:6" x14ac:dyDescent="0.25">
      <c r="E3133" s="10"/>
      <c r="F3133" s="10"/>
    </row>
    <row r="3134" spans="5:6" x14ac:dyDescent="0.25">
      <c r="E3134" s="10"/>
      <c r="F3134" s="10"/>
    </row>
    <row r="3135" spans="5:6" x14ac:dyDescent="0.25">
      <c r="E3135" s="10"/>
      <c r="F3135" s="10"/>
    </row>
    <row r="3136" spans="5:6" x14ac:dyDescent="0.25">
      <c r="E3136" s="10"/>
      <c r="F3136" s="10"/>
    </row>
    <row r="3137" spans="5:6" x14ac:dyDescent="0.25">
      <c r="E3137" s="10"/>
      <c r="F3137" s="10"/>
    </row>
    <row r="3138" spans="5:6" x14ac:dyDescent="0.25">
      <c r="E3138" s="10"/>
      <c r="F3138" s="10"/>
    </row>
    <row r="3139" spans="5:6" x14ac:dyDescent="0.25">
      <c r="E3139" s="10"/>
      <c r="F3139" s="10"/>
    </row>
    <row r="3140" spans="5:6" x14ac:dyDescent="0.25">
      <c r="E3140" s="10"/>
      <c r="F3140" s="10"/>
    </row>
    <row r="3141" spans="5:6" x14ac:dyDescent="0.25">
      <c r="E3141" s="10"/>
      <c r="F3141" s="10"/>
    </row>
    <row r="3142" spans="5:6" x14ac:dyDescent="0.25">
      <c r="E3142" s="10"/>
      <c r="F3142" s="10"/>
    </row>
    <row r="3143" spans="5:6" x14ac:dyDescent="0.25">
      <c r="E3143" s="10"/>
      <c r="F3143" s="10"/>
    </row>
    <row r="3144" spans="5:6" x14ac:dyDescent="0.25">
      <c r="E3144" s="10"/>
      <c r="F3144" s="10"/>
    </row>
    <row r="3145" spans="5:6" x14ac:dyDescent="0.25">
      <c r="E3145" s="10"/>
      <c r="F3145" s="10"/>
    </row>
    <row r="3146" spans="5:6" x14ac:dyDescent="0.25">
      <c r="E3146" s="10"/>
      <c r="F3146" s="10"/>
    </row>
    <row r="3147" spans="5:6" x14ac:dyDescent="0.25">
      <c r="E3147" s="10"/>
      <c r="F3147" s="10"/>
    </row>
    <row r="3148" spans="5:6" x14ac:dyDescent="0.25">
      <c r="E3148" s="10"/>
      <c r="F3148" s="10"/>
    </row>
    <row r="3149" spans="5:6" x14ac:dyDescent="0.25">
      <c r="E3149" s="10"/>
      <c r="F3149" s="10"/>
    </row>
    <row r="3150" spans="5:6" x14ac:dyDescent="0.25">
      <c r="E3150" s="10"/>
      <c r="F3150" s="10"/>
    </row>
    <row r="3151" spans="5:6" x14ac:dyDescent="0.25">
      <c r="E3151" s="10"/>
      <c r="F3151" s="10"/>
    </row>
    <row r="3152" spans="5:6" x14ac:dyDescent="0.25">
      <c r="E3152" s="10"/>
      <c r="F3152" s="10"/>
    </row>
    <row r="3153" spans="5:6" x14ac:dyDescent="0.25">
      <c r="E3153" s="10"/>
      <c r="F3153" s="10"/>
    </row>
    <row r="3154" spans="5:6" x14ac:dyDescent="0.25">
      <c r="E3154" s="10"/>
      <c r="F3154" s="10"/>
    </row>
    <row r="3155" spans="5:6" x14ac:dyDescent="0.25">
      <c r="E3155" s="10"/>
      <c r="F3155" s="10"/>
    </row>
    <row r="3156" spans="5:6" x14ac:dyDescent="0.25">
      <c r="E3156" s="10"/>
      <c r="F3156" s="10"/>
    </row>
    <row r="3157" spans="5:6" x14ac:dyDescent="0.25">
      <c r="E3157" s="10"/>
      <c r="F3157" s="10"/>
    </row>
    <row r="3158" spans="5:6" x14ac:dyDescent="0.25">
      <c r="E3158" s="10"/>
      <c r="F3158" s="10"/>
    </row>
    <row r="3159" spans="5:6" x14ac:dyDescent="0.25">
      <c r="E3159" s="10"/>
      <c r="F3159" s="10"/>
    </row>
    <row r="3160" spans="5:6" x14ac:dyDescent="0.25">
      <c r="E3160" s="10"/>
      <c r="F3160" s="10"/>
    </row>
    <row r="3161" spans="5:6" x14ac:dyDescent="0.25">
      <c r="E3161" s="10"/>
      <c r="F3161" s="10"/>
    </row>
    <row r="3162" spans="5:6" x14ac:dyDescent="0.25">
      <c r="E3162" s="10"/>
      <c r="F3162" s="10"/>
    </row>
    <row r="3163" spans="5:6" x14ac:dyDescent="0.25">
      <c r="E3163" s="10"/>
      <c r="F3163" s="10"/>
    </row>
    <row r="3164" spans="5:6" x14ac:dyDescent="0.25">
      <c r="E3164" s="10"/>
      <c r="F3164" s="10"/>
    </row>
    <row r="3165" spans="5:6" x14ac:dyDescent="0.25">
      <c r="E3165" s="10"/>
      <c r="F3165" s="10"/>
    </row>
    <row r="3166" spans="5:6" x14ac:dyDescent="0.25">
      <c r="E3166" s="10"/>
      <c r="F3166" s="10"/>
    </row>
    <row r="3167" spans="5:6" x14ac:dyDescent="0.25">
      <c r="E3167" s="10"/>
      <c r="F3167" s="10"/>
    </row>
    <row r="3168" spans="5:6" x14ac:dyDescent="0.25">
      <c r="E3168" s="10"/>
      <c r="F3168" s="10"/>
    </row>
    <row r="3169" spans="5:6" x14ac:dyDescent="0.25">
      <c r="E3169" s="10"/>
      <c r="F3169" s="10"/>
    </row>
    <row r="3170" spans="5:6" x14ac:dyDescent="0.25">
      <c r="E3170" s="10"/>
      <c r="F3170" s="10"/>
    </row>
    <row r="3171" spans="5:6" x14ac:dyDescent="0.25">
      <c r="E3171" s="10"/>
      <c r="F3171" s="10"/>
    </row>
    <row r="3172" spans="5:6" x14ac:dyDescent="0.25">
      <c r="E3172" s="10"/>
      <c r="F3172" s="10"/>
    </row>
    <row r="3173" spans="5:6" x14ac:dyDescent="0.25">
      <c r="E3173" s="10"/>
      <c r="F3173" s="10"/>
    </row>
    <row r="3174" spans="5:6" x14ac:dyDescent="0.25">
      <c r="E3174" s="10"/>
      <c r="F3174" s="10"/>
    </row>
    <row r="3175" spans="5:6" x14ac:dyDescent="0.25">
      <c r="E3175" s="10"/>
      <c r="F3175" s="10"/>
    </row>
    <row r="3176" spans="5:6" x14ac:dyDescent="0.25">
      <c r="E3176" s="10"/>
      <c r="F3176" s="10"/>
    </row>
    <row r="3177" spans="5:6" x14ac:dyDescent="0.25">
      <c r="E3177" s="10"/>
      <c r="F3177" s="10"/>
    </row>
    <row r="3178" spans="5:6" x14ac:dyDescent="0.25">
      <c r="E3178" s="10"/>
      <c r="F3178" s="10"/>
    </row>
    <row r="3179" spans="5:6" x14ac:dyDescent="0.25">
      <c r="E3179" s="10"/>
      <c r="F3179" s="10"/>
    </row>
    <row r="3180" spans="5:6" x14ac:dyDescent="0.25">
      <c r="E3180" s="10"/>
      <c r="F3180" s="10"/>
    </row>
    <row r="3181" spans="5:6" x14ac:dyDescent="0.25">
      <c r="E3181" s="10"/>
      <c r="F3181" s="10"/>
    </row>
    <row r="3182" spans="5:6" x14ac:dyDescent="0.25">
      <c r="E3182" s="10"/>
      <c r="F3182" s="10"/>
    </row>
    <row r="3183" spans="5:6" x14ac:dyDescent="0.25">
      <c r="E3183" s="10"/>
      <c r="F3183" s="10"/>
    </row>
    <row r="3184" spans="5:6" x14ac:dyDescent="0.25">
      <c r="E3184" s="10"/>
      <c r="F3184" s="10"/>
    </row>
    <row r="3185" spans="5:6" x14ac:dyDescent="0.25">
      <c r="E3185" s="10"/>
      <c r="F3185" s="10"/>
    </row>
    <row r="3186" spans="5:6" x14ac:dyDescent="0.25">
      <c r="E3186" s="10"/>
      <c r="F3186" s="10"/>
    </row>
    <row r="3187" spans="5:6" x14ac:dyDescent="0.25">
      <c r="E3187" s="10"/>
      <c r="F3187" s="10"/>
    </row>
    <row r="3188" spans="5:6" x14ac:dyDescent="0.25">
      <c r="E3188" s="10"/>
      <c r="F3188" s="10"/>
    </row>
    <row r="3189" spans="5:6" x14ac:dyDescent="0.25">
      <c r="E3189" s="10"/>
      <c r="F3189" s="10"/>
    </row>
    <row r="3190" spans="5:6" x14ac:dyDescent="0.25">
      <c r="E3190" s="10"/>
      <c r="F3190" s="10"/>
    </row>
    <row r="3191" spans="5:6" x14ac:dyDescent="0.25">
      <c r="E3191" s="10"/>
      <c r="F3191" s="10"/>
    </row>
    <row r="3192" spans="5:6" x14ac:dyDescent="0.25">
      <c r="E3192" s="10"/>
      <c r="F3192" s="10"/>
    </row>
    <row r="3193" spans="5:6" x14ac:dyDescent="0.25">
      <c r="E3193" s="10"/>
      <c r="F3193" s="10"/>
    </row>
    <row r="3194" spans="5:6" x14ac:dyDescent="0.25">
      <c r="E3194" s="10"/>
      <c r="F3194" s="10"/>
    </row>
    <row r="3195" spans="5:6" x14ac:dyDescent="0.25">
      <c r="E3195" s="10"/>
      <c r="F3195" s="10"/>
    </row>
    <row r="3196" spans="5:6" x14ac:dyDescent="0.25">
      <c r="E3196" s="10"/>
      <c r="F3196" s="10"/>
    </row>
    <row r="3197" spans="5:6" x14ac:dyDescent="0.25">
      <c r="E3197" s="10"/>
      <c r="F3197" s="10"/>
    </row>
    <row r="3198" spans="5:6" x14ac:dyDescent="0.25">
      <c r="E3198" s="10"/>
      <c r="F3198" s="10"/>
    </row>
    <row r="3199" spans="5:6" x14ac:dyDescent="0.25">
      <c r="E3199" s="10"/>
      <c r="F3199" s="10"/>
    </row>
    <row r="3200" spans="5:6" x14ac:dyDescent="0.25">
      <c r="E3200" s="10"/>
      <c r="F3200" s="10"/>
    </row>
    <row r="3201" spans="5:6" x14ac:dyDescent="0.25">
      <c r="E3201" s="10"/>
      <c r="F3201" s="10"/>
    </row>
    <row r="3202" spans="5:6" x14ac:dyDescent="0.25">
      <c r="E3202" s="10"/>
      <c r="F3202" s="10"/>
    </row>
    <row r="3203" spans="5:6" x14ac:dyDescent="0.25">
      <c r="E3203" s="10"/>
      <c r="F3203" s="10"/>
    </row>
    <row r="3204" spans="5:6" x14ac:dyDescent="0.25">
      <c r="E3204" s="10"/>
      <c r="F3204" s="10"/>
    </row>
    <row r="3205" spans="5:6" x14ac:dyDescent="0.25">
      <c r="E3205" s="10"/>
      <c r="F3205" s="10"/>
    </row>
    <row r="3206" spans="5:6" x14ac:dyDescent="0.25">
      <c r="E3206" s="10"/>
      <c r="F3206" s="10"/>
    </row>
    <row r="3207" spans="5:6" x14ac:dyDescent="0.25">
      <c r="E3207" s="10"/>
      <c r="F3207" s="10"/>
    </row>
    <row r="3208" spans="5:6" x14ac:dyDescent="0.25">
      <c r="E3208" s="10"/>
      <c r="F3208" s="10"/>
    </row>
    <row r="3209" spans="5:6" x14ac:dyDescent="0.25">
      <c r="E3209" s="10"/>
      <c r="F3209" s="10"/>
    </row>
    <row r="3210" spans="5:6" x14ac:dyDescent="0.25">
      <c r="E3210" s="10"/>
      <c r="F3210" s="10"/>
    </row>
    <row r="3211" spans="5:6" x14ac:dyDescent="0.25">
      <c r="E3211" s="10"/>
      <c r="F3211" s="10"/>
    </row>
    <row r="3212" spans="5:6" x14ac:dyDescent="0.25">
      <c r="E3212" s="10"/>
      <c r="F3212" s="10"/>
    </row>
    <row r="3213" spans="5:6" x14ac:dyDescent="0.25">
      <c r="E3213" s="10"/>
      <c r="F3213" s="10"/>
    </row>
    <row r="3214" spans="5:6" x14ac:dyDescent="0.25">
      <c r="E3214" s="10"/>
      <c r="F3214" s="10"/>
    </row>
    <row r="3215" spans="5:6" x14ac:dyDescent="0.25">
      <c r="E3215" s="10"/>
      <c r="F3215" s="10"/>
    </row>
    <row r="3216" spans="5:6" x14ac:dyDescent="0.25">
      <c r="E3216" s="10"/>
      <c r="F3216" s="10"/>
    </row>
    <row r="3217" spans="5:6" x14ac:dyDescent="0.25">
      <c r="E3217" s="10"/>
      <c r="F3217" s="10"/>
    </row>
    <row r="3218" spans="5:6" x14ac:dyDescent="0.25">
      <c r="E3218" s="10"/>
      <c r="F3218" s="10"/>
    </row>
    <row r="3219" spans="5:6" x14ac:dyDescent="0.25">
      <c r="E3219" s="10"/>
      <c r="F3219" s="10"/>
    </row>
    <row r="3220" spans="5:6" x14ac:dyDescent="0.25">
      <c r="E3220" s="10"/>
      <c r="F3220" s="10"/>
    </row>
    <row r="3221" spans="5:6" x14ac:dyDescent="0.25">
      <c r="E3221" s="10"/>
      <c r="F3221" s="10"/>
    </row>
    <row r="3222" spans="5:6" x14ac:dyDescent="0.25">
      <c r="E3222" s="10"/>
      <c r="F3222" s="10"/>
    </row>
    <row r="3223" spans="5:6" x14ac:dyDescent="0.25">
      <c r="E3223" s="10"/>
      <c r="F3223" s="10"/>
    </row>
    <row r="3224" spans="5:6" x14ac:dyDescent="0.25">
      <c r="E3224" s="10"/>
      <c r="F3224" s="10"/>
    </row>
    <row r="3225" spans="5:6" x14ac:dyDescent="0.25">
      <c r="E3225" s="10"/>
      <c r="F3225" s="10"/>
    </row>
    <row r="3226" spans="5:6" x14ac:dyDescent="0.25">
      <c r="E3226" s="10"/>
      <c r="F3226" s="10"/>
    </row>
    <row r="3227" spans="5:6" x14ac:dyDescent="0.25">
      <c r="E3227" s="10"/>
      <c r="F3227" s="10"/>
    </row>
    <row r="3228" spans="5:6" x14ac:dyDescent="0.25">
      <c r="E3228" s="10"/>
      <c r="F3228" s="10"/>
    </row>
    <row r="3229" spans="5:6" x14ac:dyDescent="0.25">
      <c r="E3229" s="10"/>
      <c r="F3229" s="10"/>
    </row>
    <row r="3230" spans="5:6" x14ac:dyDescent="0.25">
      <c r="E3230" s="10"/>
      <c r="F3230" s="10"/>
    </row>
    <row r="3231" spans="5:6" x14ac:dyDescent="0.25">
      <c r="E3231" s="10"/>
      <c r="F3231" s="10"/>
    </row>
    <row r="3232" spans="5:6" x14ac:dyDescent="0.25">
      <c r="E3232" s="10"/>
      <c r="F3232" s="10"/>
    </row>
    <row r="3233" spans="5:6" x14ac:dyDescent="0.25">
      <c r="E3233" s="10"/>
      <c r="F3233" s="10"/>
    </row>
    <row r="3234" spans="5:6" x14ac:dyDescent="0.25">
      <c r="E3234" s="10"/>
      <c r="F3234" s="10"/>
    </row>
    <row r="3235" spans="5:6" x14ac:dyDescent="0.25">
      <c r="E3235" s="10"/>
      <c r="F3235" s="10"/>
    </row>
    <row r="3236" spans="5:6" x14ac:dyDescent="0.25">
      <c r="E3236" s="10"/>
      <c r="F3236" s="10"/>
    </row>
    <row r="3237" spans="5:6" x14ac:dyDescent="0.25">
      <c r="E3237" s="10"/>
      <c r="F3237" s="10"/>
    </row>
    <row r="3238" spans="5:6" x14ac:dyDescent="0.25">
      <c r="E3238" s="10"/>
      <c r="F3238" s="10"/>
    </row>
    <row r="3239" spans="5:6" x14ac:dyDescent="0.25">
      <c r="E3239" s="10"/>
      <c r="F3239" s="10"/>
    </row>
    <row r="3240" spans="5:6" x14ac:dyDescent="0.25">
      <c r="E3240" s="10"/>
      <c r="F3240" s="10"/>
    </row>
    <row r="3241" spans="5:6" x14ac:dyDescent="0.25">
      <c r="E3241" s="10"/>
      <c r="F3241" s="10"/>
    </row>
    <row r="3242" spans="5:6" x14ac:dyDescent="0.25">
      <c r="E3242" s="10"/>
      <c r="F3242" s="10"/>
    </row>
    <row r="3243" spans="5:6" x14ac:dyDescent="0.25">
      <c r="E3243" s="10"/>
      <c r="F3243" s="10"/>
    </row>
    <row r="3244" spans="5:6" x14ac:dyDescent="0.25">
      <c r="E3244" s="10"/>
      <c r="F3244" s="10"/>
    </row>
    <row r="3245" spans="5:6" x14ac:dyDescent="0.25">
      <c r="E3245" s="10"/>
      <c r="F3245" s="10"/>
    </row>
    <row r="3246" spans="5:6" x14ac:dyDescent="0.25">
      <c r="E3246" s="10"/>
      <c r="F3246" s="10"/>
    </row>
    <row r="3247" spans="5:6" x14ac:dyDescent="0.25">
      <c r="E3247" s="10"/>
      <c r="F3247" s="10"/>
    </row>
    <row r="3248" spans="5:6" x14ac:dyDescent="0.25">
      <c r="E3248" s="10"/>
      <c r="F3248" s="10"/>
    </row>
    <row r="3249" spans="5:6" x14ac:dyDescent="0.25">
      <c r="E3249" s="10"/>
      <c r="F3249" s="10"/>
    </row>
    <row r="3250" spans="5:6" x14ac:dyDescent="0.25">
      <c r="E3250" s="10"/>
      <c r="F3250" s="10"/>
    </row>
    <row r="3251" spans="5:6" x14ac:dyDescent="0.25">
      <c r="E3251" s="10"/>
      <c r="F3251" s="10"/>
    </row>
    <row r="3252" spans="5:6" x14ac:dyDescent="0.25">
      <c r="E3252" s="10"/>
      <c r="F3252" s="10"/>
    </row>
    <row r="3253" spans="5:6" x14ac:dyDescent="0.25">
      <c r="E3253" s="10"/>
      <c r="F3253" s="10"/>
    </row>
    <row r="3254" spans="5:6" x14ac:dyDescent="0.25">
      <c r="E3254" s="10"/>
      <c r="F3254" s="10"/>
    </row>
    <row r="3255" spans="5:6" x14ac:dyDescent="0.25">
      <c r="E3255" s="10"/>
      <c r="F3255" s="10"/>
    </row>
    <row r="3256" spans="5:6" x14ac:dyDescent="0.25">
      <c r="E3256" s="10"/>
      <c r="F3256" s="10"/>
    </row>
    <row r="3257" spans="5:6" x14ac:dyDescent="0.25">
      <c r="E3257" s="10"/>
      <c r="F3257" s="10"/>
    </row>
    <row r="3258" spans="5:6" x14ac:dyDescent="0.25">
      <c r="E3258" s="10"/>
      <c r="F3258" s="10"/>
    </row>
    <row r="3259" spans="5:6" x14ac:dyDescent="0.25">
      <c r="E3259" s="10"/>
      <c r="F3259" s="10"/>
    </row>
    <row r="3260" spans="5:6" x14ac:dyDescent="0.25">
      <c r="E3260" s="10"/>
      <c r="F3260" s="10"/>
    </row>
    <row r="3261" spans="5:6" x14ac:dyDescent="0.25">
      <c r="E3261" s="10"/>
      <c r="F3261" s="10"/>
    </row>
    <row r="3262" spans="5:6" x14ac:dyDescent="0.25">
      <c r="E3262" s="10"/>
      <c r="F3262" s="10"/>
    </row>
    <row r="3263" spans="5:6" x14ac:dyDescent="0.25">
      <c r="E3263" s="10"/>
      <c r="F3263" s="10"/>
    </row>
    <row r="3264" spans="5:6" x14ac:dyDescent="0.25">
      <c r="E3264" s="10"/>
      <c r="F3264" s="10"/>
    </row>
    <row r="3265" spans="5:6" x14ac:dyDescent="0.25">
      <c r="E3265" s="10"/>
      <c r="F3265" s="10"/>
    </row>
    <row r="3266" spans="5:6" x14ac:dyDescent="0.25">
      <c r="E3266" s="10"/>
      <c r="F3266" s="10"/>
    </row>
    <row r="3267" spans="5:6" x14ac:dyDescent="0.25">
      <c r="E3267" s="10"/>
      <c r="F3267" s="10"/>
    </row>
    <row r="3268" spans="5:6" x14ac:dyDescent="0.25">
      <c r="E3268" s="10"/>
      <c r="F3268" s="10"/>
    </row>
    <row r="3269" spans="5:6" x14ac:dyDescent="0.25">
      <c r="E3269" s="10"/>
      <c r="F3269" s="10"/>
    </row>
    <row r="3270" spans="5:6" x14ac:dyDescent="0.25">
      <c r="E3270" s="10"/>
      <c r="F3270" s="10"/>
    </row>
    <row r="3271" spans="5:6" x14ac:dyDescent="0.25">
      <c r="E3271" s="10"/>
      <c r="F3271" s="10"/>
    </row>
    <row r="3272" spans="5:6" x14ac:dyDescent="0.25">
      <c r="E3272" s="10"/>
      <c r="F3272" s="10"/>
    </row>
    <row r="3273" spans="5:6" x14ac:dyDescent="0.25">
      <c r="E3273" s="10"/>
      <c r="F3273" s="10"/>
    </row>
    <row r="3274" spans="5:6" x14ac:dyDescent="0.25">
      <c r="E3274" s="10"/>
      <c r="F3274" s="10"/>
    </row>
    <row r="3275" spans="5:6" x14ac:dyDescent="0.25">
      <c r="E3275" s="10"/>
      <c r="F3275" s="10"/>
    </row>
    <row r="3276" spans="5:6" x14ac:dyDescent="0.25">
      <c r="E3276" s="10"/>
      <c r="F3276" s="10"/>
    </row>
    <row r="3277" spans="5:6" x14ac:dyDescent="0.25">
      <c r="E3277" s="10"/>
      <c r="F3277" s="10"/>
    </row>
    <row r="3278" spans="5:6" x14ac:dyDescent="0.25">
      <c r="E3278" s="10"/>
      <c r="F3278" s="10"/>
    </row>
    <row r="3279" spans="5:6" x14ac:dyDescent="0.25">
      <c r="E3279" s="10"/>
      <c r="F3279" s="10"/>
    </row>
    <row r="3280" spans="5:6" x14ac:dyDescent="0.25">
      <c r="E3280" s="10"/>
      <c r="F3280" s="10"/>
    </row>
    <row r="3281" spans="5:6" x14ac:dyDescent="0.25">
      <c r="E3281" s="10"/>
      <c r="F3281" s="10"/>
    </row>
    <row r="3282" spans="5:6" x14ac:dyDescent="0.25">
      <c r="E3282" s="10"/>
      <c r="F3282" s="10"/>
    </row>
    <row r="3283" spans="5:6" x14ac:dyDescent="0.25">
      <c r="E3283" s="10"/>
      <c r="F3283" s="10"/>
    </row>
    <row r="3284" spans="5:6" x14ac:dyDescent="0.25">
      <c r="E3284" s="10"/>
      <c r="F3284" s="10"/>
    </row>
    <row r="3285" spans="5:6" x14ac:dyDescent="0.25">
      <c r="E3285" s="10"/>
      <c r="F3285" s="10"/>
    </row>
    <row r="3286" spans="5:6" x14ac:dyDescent="0.25">
      <c r="E3286" s="10"/>
      <c r="F3286" s="10"/>
    </row>
    <row r="3287" spans="5:6" x14ac:dyDescent="0.25">
      <c r="E3287" s="10"/>
      <c r="F3287" s="10"/>
    </row>
    <row r="3288" spans="5:6" x14ac:dyDescent="0.25">
      <c r="E3288" s="10"/>
      <c r="F3288" s="10"/>
    </row>
    <row r="3289" spans="5:6" x14ac:dyDescent="0.25">
      <c r="E3289" s="10"/>
      <c r="F3289" s="10"/>
    </row>
    <row r="3290" spans="5:6" x14ac:dyDescent="0.25">
      <c r="E3290" s="10"/>
      <c r="F3290" s="10"/>
    </row>
    <row r="3291" spans="5:6" x14ac:dyDescent="0.25">
      <c r="E3291" s="10"/>
      <c r="F3291" s="10"/>
    </row>
    <row r="3292" spans="5:6" x14ac:dyDescent="0.25">
      <c r="E3292" s="10"/>
      <c r="F3292" s="10"/>
    </row>
    <row r="3293" spans="5:6" x14ac:dyDescent="0.25">
      <c r="E3293" s="10"/>
      <c r="F3293" s="10"/>
    </row>
    <row r="3294" spans="5:6" x14ac:dyDescent="0.25">
      <c r="E3294" s="10"/>
      <c r="F3294" s="10"/>
    </row>
    <row r="3295" spans="5:6" x14ac:dyDescent="0.25">
      <c r="E3295" s="10"/>
      <c r="F3295" s="10"/>
    </row>
    <row r="3296" spans="5:6" x14ac:dyDescent="0.25">
      <c r="E3296" s="10"/>
      <c r="F3296" s="10"/>
    </row>
    <row r="3297" spans="5:6" x14ac:dyDescent="0.25">
      <c r="E3297" s="10"/>
      <c r="F3297" s="10"/>
    </row>
    <row r="3298" spans="5:6" x14ac:dyDescent="0.25">
      <c r="E3298" s="10"/>
      <c r="F3298" s="10"/>
    </row>
    <row r="3299" spans="5:6" x14ac:dyDescent="0.25">
      <c r="E3299" s="10"/>
      <c r="F3299" s="10"/>
    </row>
    <row r="3300" spans="5:6" x14ac:dyDescent="0.25">
      <c r="E3300" s="10"/>
      <c r="F3300" s="10"/>
    </row>
    <row r="3301" spans="5:6" x14ac:dyDescent="0.25">
      <c r="E3301" s="10"/>
      <c r="F3301" s="10"/>
    </row>
    <row r="3302" spans="5:6" x14ac:dyDescent="0.25">
      <c r="E3302" s="10"/>
      <c r="F3302" s="10"/>
    </row>
    <row r="3303" spans="5:6" x14ac:dyDescent="0.25">
      <c r="E3303" s="10"/>
      <c r="F3303" s="10"/>
    </row>
    <row r="3304" spans="5:6" x14ac:dyDescent="0.25">
      <c r="E3304" s="10"/>
      <c r="F3304" s="10"/>
    </row>
    <row r="3305" spans="5:6" x14ac:dyDescent="0.25">
      <c r="E3305" s="10"/>
      <c r="F3305" s="10"/>
    </row>
    <row r="3306" spans="5:6" x14ac:dyDescent="0.25">
      <c r="E3306" s="10"/>
      <c r="F3306" s="10"/>
    </row>
    <row r="3307" spans="5:6" x14ac:dyDescent="0.25">
      <c r="E3307" s="10"/>
      <c r="F3307" s="10"/>
    </row>
    <row r="3308" spans="5:6" x14ac:dyDescent="0.25">
      <c r="E3308" s="10"/>
      <c r="F3308" s="10"/>
    </row>
    <row r="3309" spans="5:6" x14ac:dyDescent="0.25">
      <c r="E3309" s="10"/>
      <c r="F3309" s="10"/>
    </row>
    <row r="3310" spans="5:6" x14ac:dyDescent="0.25">
      <c r="E3310" s="10"/>
      <c r="F3310" s="10"/>
    </row>
    <row r="3311" spans="5:6" x14ac:dyDescent="0.25">
      <c r="E3311" s="10"/>
      <c r="F3311" s="10"/>
    </row>
    <row r="3312" spans="5:6" x14ac:dyDescent="0.25">
      <c r="E3312" s="10"/>
      <c r="F3312" s="10"/>
    </row>
    <row r="3313" spans="5:6" x14ac:dyDescent="0.25">
      <c r="E3313" s="10"/>
      <c r="F3313" s="10"/>
    </row>
    <row r="3314" spans="5:6" x14ac:dyDescent="0.25">
      <c r="E3314" s="10"/>
      <c r="F3314" s="10"/>
    </row>
    <row r="3315" spans="5:6" x14ac:dyDescent="0.25">
      <c r="E3315" s="10"/>
      <c r="F3315" s="10"/>
    </row>
    <row r="3316" spans="5:6" x14ac:dyDescent="0.25">
      <c r="E3316" s="10"/>
      <c r="F3316" s="10"/>
    </row>
    <row r="3317" spans="5:6" x14ac:dyDescent="0.25">
      <c r="E3317" s="10"/>
      <c r="F3317" s="10"/>
    </row>
    <row r="3318" spans="5:6" x14ac:dyDescent="0.25">
      <c r="E3318" s="10"/>
      <c r="F3318" s="10"/>
    </row>
    <row r="3319" spans="5:6" x14ac:dyDescent="0.25">
      <c r="E3319" s="10"/>
      <c r="F3319" s="10"/>
    </row>
    <row r="3320" spans="5:6" x14ac:dyDescent="0.25">
      <c r="E3320" s="10"/>
      <c r="F3320" s="10"/>
    </row>
    <row r="3321" spans="5:6" x14ac:dyDescent="0.25">
      <c r="E3321" s="10"/>
      <c r="F3321" s="10"/>
    </row>
    <row r="3322" spans="5:6" x14ac:dyDescent="0.25">
      <c r="E3322" s="10"/>
      <c r="F3322" s="10"/>
    </row>
    <row r="3323" spans="5:6" x14ac:dyDescent="0.25">
      <c r="E3323" s="10"/>
      <c r="F3323" s="10"/>
    </row>
    <row r="3324" spans="5:6" x14ac:dyDescent="0.25">
      <c r="E3324" s="10"/>
      <c r="F3324" s="10"/>
    </row>
    <row r="3325" spans="5:6" x14ac:dyDescent="0.25">
      <c r="E3325" s="10"/>
      <c r="F3325" s="10"/>
    </row>
    <row r="3326" spans="5:6" x14ac:dyDescent="0.25">
      <c r="E3326" s="10"/>
      <c r="F3326" s="10"/>
    </row>
    <row r="3327" spans="5:6" x14ac:dyDescent="0.25">
      <c r="E3327" s="10"/>
      <c r="F3327" s="10"/>
    </row>
    <row r="3328" spans="5:6" x14ac:dyDescent="0.25">
      <c r="E3328" s="10"/>
      <c r="F3328" s="10"/>
    </row>
    <row r="3329" spans="5:6" x14ac:dyDescent="0.25">
      <c r="E3329" s="10"/>
      <c r="F3329" s="10"/>
    </row>
    <row r="3330" spans="5:6" x14ac:dyDescent="0.25">
      <c r="E3330" s="10"/>
      <c r="F3330" s="10"/>
    </row>
    <row r="3331" spans="5:6" x14ac:dyDescent="0.25">
      <c r="E3331" s="10"/>
      <c r="F3331" s="10"/>
    </row>
    <row r="3332" spans="5:6" x14ac:dyDescent="0.25">
      <c r="E3332" s="10"/>
      <c r="F3332" s="10"/>
    </row>
    <row r="3333" spans="5:6" x14ac:dyDescent="0.25">
      <c r="E3333" s="10"/>
      <c r="F3333" s="10"/>
    </row>
    <row r="3334" spans="5:6" x14ac:dyDescent="0.25">
      <c r="E3334" s="10"/>
      <c r="F3334" s="10"/>
    </row>
    <row r="3335" spans="5:6" x14ac:dyDescent="0.25">
      <c r="E3335" s="10"/>
      <c r="F3335" s="10"/>
    </row>
    <row r="3336" spans="5:6" x14ac:dyDescent="0.25">
      <c r="E3336" s="10"/>
      <c r="F3336" s="10"/>
    </row>
    <row r="3337" spans="5:6" x14ac:dyDescent="0.25">
      <c r="E3337" s="10"/>
      <c r="F3337" s="10"/>
    </row>
    <row r="3338" spans="5:6" x14ac:dyDescent="0.25">
      <c r="E3338" s="10"/>
      <c r="F3338" s="10"/>
    </row>
    <row r="3339" spans="5:6" x14ac:dyDescent="0.25">
      <c r="E3339" s="10"/>
      <c r="F3339" s="10"/>
    </row>
    <row r="3340" spans="5:6" x14ac:dyDescent="0.25">
      <c r="E3340" s="10"/>
      <c r="F3340" s="10"/>
    </row>
    <row r="3341" spans="5:6" x14ac:dyDescent="0.25">
      <c r="E3341" s="10"/>
      <c r="F3341" s="10"/>
    </row>
    <row r="3342" spans="5:6" x14ac:dyDescent="0.25">
      <c r="E3342" s="10"/>
      <c r="F3342" s="10"/>
    </row>
    <row r="3343" spans="5:6" x14ac:dyDescent="0.25">
      <c r="E3343" s="10"/>
      <c r="F3343" s="10"/>
    </row>
    <row r="3344" spans="5:6" x14ac:dyDescent="0.25">
      <c r="E3344" s="10"/>
      <c r="F3344" s="10"/>
    </row>
    <row r="3345" spans="5:6" x14ac:dyDescent="0.25">
      <c r="E3345" s="10"/>
      <c r="F3345" s="10"/>
    </row>
    <row r="3346" spans="5:6" x14ac:dyDescent="0.25">
      <c r="E3346" s="10"/>
      <c r="F3346" s="10"/>
    </row>
    <row r="3347" spans="5:6" x14ac:dyDescent="0.25">
      <c r="E3347" s="10"/>
      <c r="F3347" s="10"/>
    </row>
    <row r="3348" spans="5:6" x14ac:dyDescent="0.25">
      <c r="E3348" s="10"/>
      <c r="F3348" s="10"/>
    </row>
    <row r="3349" spans="5:6" x14ac:dyDescent="0.25">
      <c r="E3349" s="10"/>
      <c r="F3349" s="10"/>
    </row>
    <row r="3350" spans="5:6" x14ac:dyDescent="0.25">
      <c r="E3350" s="10"/>
      <c r="F3350" s="10"/>
    </row>
    <row r="3351" spans="5:6" x14ac:dyDescent="0.25">
      <c r="E3351" s="10"/>
      <c r="F3351" s="10"/>
    </row>
    <row r="3352" spans="5:6" x14ac:dyDescent="0.25">
      <c r="E3352" s="10"/>
      <c r="F3352" s="10"/>
    </row>
    <row r="3353" spans="5:6" x14ac:dyDescent="0.25">
      <c r="E3353" s="10"/>
      <c r="F3353" s="10"/>
    </row>
    <row r="3354" spans="5:6" x14ac:dyDescent="0.25">
      <c r="E3354" s="10"/>
      <c r="F3354" s="10"/>
    </row>
    <row r="3355" spans="5:6" x14ac:dyDescent="0.25">
      <c r="E3355" s="10"/>
      <c r="F3355" s="10"/>
    </row>
    <row r="3356" spans="5:6" x14ac:dyDescent="0.25">
      <c r="E3356" s="10"/>
      <c r="F3356" s="10"/>
    </row>
    <row r="3357" spans="5:6" x14ac:dyDescent="0.25">
      <c r="E3357" s="10"/>
      <c r="F3357" s="10"/>
    </row>
    <row r="3358" spans="5:6" x14ac:dyDescent="0.25">
      <c r="E3358" s="10"/>
      <c r="F3358" s="10"/>
    </row>
    <row r="3359" spans="5:6" x14ac:dyDescent="0.25">
      <c r="E3359" s="10"/>
      <c r="F3359" s="10"/>
    </row>
    <row r="3360" spans="5:6" x14ac:dyDescent="0.25">
      <c r="E3360" s="10"/>
      <c r="F3360" s="10"/>
    </row>
    <row r="3361" spans="5:6" x14ac:dyDescent="0.25">
      <c r="E3361" s="10"/>
      <c r="F3361" s="10"/>
    </row>
    <row r="3362" spans="5:6" x14ac:dyDescent="0.25">
      <c r="E3362" s="10"/>
      <c r="F3362" s="10"/>
    </row>
    <row r="3363" spans="5:6" x14ac:dyDescent="0.25">
      <c r="E3363" s="10"/>
      <c r="F3363" s="10"/>
    </row>
    <row r="3364" spans="5:6" x14ac:dyDescent="0.25">
      <c r="E3364" s="10"/>
      <c r="F3364" s="10"/>
    </row>
    <row r="3365" spans="5:6" x14ac:dyDescent="0.25">
      <c r="E3365" s="10"/>
      <c r="F3365" s="10"/>
    </row>
    <row r="3366" spans="5:6" x14ac:dyDescent="0.25">
      <c r="E3366" s="10"/>
      <c r="F3366" s="10"/>
    </row>
    <row r="3367" spans="5:6" x14ac:dyDescent="0.25">
      <c r="E3367" s="10"/>
      <c r="F3367" s="10"/>
    </row>
    <row r="3368" spans="5:6" x14ac:dyDescent="0.25">
      <c r="E3368" s="10"/>
      <c r="F3368" s="10"/>
    </row>
    <row r="3369" spans="5:6" x14ac:dyDescent="0.25">
      <c r="E3369" s="10"/>
      <c r="F3369" s="10"/>
    </row>
    <row r="3370" spans="5:6" x14ac:dyDescent="0.25">
      <c r="E3370" s="10"/>
      <c r="F3370" s="10"/>
    </row>
    <row r="3371" spans="5:6" x14ac:dyDescent="0.25">
      <c r="E3371" s="10"/>
      <c r="F3371" s="10"/>
    </row>
    <row r="3372" spans="5:6" x14ac:dyDescent="0.25">
      <c r="E3372" s="10"/>
      <c r="F3372" s="10"/>
    </row>
    <row r="3373" spans="5:6" x14ac:dyDescent="0.25">
      <c r="E3373" s="10"/>
      <c r="F3373" s="10"/>
    </row>
    <row r="3374" spans="5:6" x14ac:dyDescent="0.25">
      <c r="E3374" s="10"/>
      <c r="F3374" s="10"/>
    </row>
    <row r="3375" spans="5:6" x14ac:dyDescent="0.25">
      <c r="E3375" s="10"/>
      <c r="F3375" s="10"/>
    </row>
    <row r="3376" spans="5:6" x14ac:dyDescent="0.25">
      <c r="E3376" s="10"/>
      <c r="F3376" s="10"/>
    </row>
    <row r="3377" spans="5:6" x14ac:dyDescent="0.25">
      <c r="E3377" s="10"/>
      <c r="F3377" s="10"/>
    </row>
    <row r="3378" spans="5:6" x14ac:dyDescent="0.25">
      <c r="E3378" s="10"/>
      <c r="F3378" s="10"/>
    </row>
    <row r="3379" spans="5:6" x14ac:dyDescent="0.25">
      <c r="E3379" s="10"/>
      <c r="F3379" s="10"/>
    </row>
    <row r="3380" spans="5:6" x14ac:dyDescent="0.25">
      <c r="E3380" s="10"/>
      <c r="F3380" s="10"/>
    </row>
    <row r="3381" spans="5:6" x14ac:dyDescent="0.25">
      <c r="E3381" s="10"/>
      <c r="F3381" s="10"/>
    </row>
    <row r="3382" spans="5:6" x14ac:dyDescent="0.25">
      <c r="E3382" s="10"/>
      <c r="F3382" s="10"/>
    </row>
    <row r="3383" spans="5:6" x14ac:dyDescent="0.25">
      <c r="E3383" s="10"/>
      <c r="F3383" s="10"/>
    </row>
    <row r="3384" spans="5:6" x14ac:dyDescent="0.25">
      <c r="E3384" s="10"/>
      <c r="F3384" s="10"/>
    </row>
    <row r="3385" spans="5:6" x14ac:dyDescent="0.25">
      <c r="E3385" s="10"/>
      <c r="F3385" s="10"/>
    </row>
    <row r="3386" spans="5:6" x14ac:dyDescent="0.25">
      <c r="E3386" s="10"/>
      <c r="F3386" s="10"/>
    </row>
    <row r="3387" spans="5:6" x14ac:dyDescent="0.25">
      <c r="E3387" s="10"/>
      <c r="F3387" s="10"/>
    </row>
    <row r="3388" spans="5:6" x14ac:dyDescent="0.25">
      <c r="E3388" s="10"/>
      <c r="F3388" s="10"/>
    </row>
    <row r="3389" spans="5:6" x14ac:dyDescent="0.25">
      <c r="E3389" s="10"/>
      <c r="F3389" s="10"/>
    </row>
    <row r="3390" spans="5:6" x14ac:dyDescent="0.25">
      <c r="E3390" s="10"/>
      <c r="F3390" s="10"/>
    </row>
    <row r="3391" spans="5:6" x14ac:dyDescent="0.25">
      <c r="E3391" s="10"/>
      <c r="F3391" s="10"/>
    </row>
    <row r="3392" spans="5:6" x14ac:dyDescent="0.25">
      <c r="E3392" s="10"/>
      <c r="F3392" s="10"/>
    </row>
    <row r="3393" spans="5:6" x14ac:dyDescent="0.25">
      <c r="E3393" s="10"/>
      <c r="F3393" s="10"/>
    </row>
    <row r="3394" spans="5:6" x14ac:dyDescent="0.25">
      <c r="E3394" s="10"/>
      <c r="F3394" s="10"/>
    </row>
    <row r="3395" spans="5:6" x14ac:dyDescent="0.25">
      <c r="E3395" s="10"/>
      <c r="F3395" s="10"/>
    </row>
    <row r="3396" spans="5:6" x14ac:dyDescent="0.25">
      <c r="E3396" s="10"/>
      <c r="F3396" s="10"/>
    </row>
    <row r="3397" spans="5:6" x14ac:dyDescent="0.25">
      <c r="E3397" s="10"/>
      <c r="F3397" s="10"/>
    </row>
    <row r="3398" spans="5:6" x14ac:dyDescent="0.25">
      <c r="E3398" s="10"/>
      <c r="F3398" s="10"/>
    </row>
    <row r="3399" spans="5:6" x14ac:dyDescent="0.25">
      <c r="E3399" s="10"/>
      <c r="F3399" s="10"/>
    </row>
    <row r="3400" spans="5:6" x14ac:dyDescent="0.25">
      <c r="E3400" s="10"/>
      <c r="F3400" s="10"/>
    </row>
    <row r="3401" spans="5:6" x14ac:dyDescent="0.25">
      <c r="E3401" s="10"/>
      <c r="F3401" s="10"/>
    </row>
    <row r="3402" spans="5:6" x14ac:dyDescent="0.25">
      <c r="E3402" s="10"/>
      <c r="F3402" s="10"/>
    </row>
    <row r="3403" spans="5:6" x14ac:dyDescent="0.25">
      <c r="E3403" s="10"/>
      <c r="F3403" s="10"/>
    </row>
    <row r="3404" spans="5:6" x14ac:dyDescent="0.25">
      <c r="E3404" s="10"/>
      <c r="F3404" s="10"/>
    </row>
    <row r="3405" spans="5:6" x14ac:dyDescent="0.25">
      <c r="E3405" s="10"/>
      <c r="F3405" s="10"/>
    </row>
    <row r="3406" spans="5:6" x14ac:dyDescent="0.25">
      <c r="E3406" s="10"/>
      <c r="F3406" s="10"/>
    </row>
    <row r="3407" spans="5:6" x14ac:dyDescent="0.25">
      <c r="E3407" s="10"/>
      <c r="F3407" s="10"/>
    </row>
    <row r="3408" spans="5:6" x14ac:dyDescent="0.25">
      <c r="E3408" s="10"/>
      <c r="F3408" s="10"/>
    </row>
    <row r="3409" spans="5:6" x14ac:dyDescent="0.25">
      <c r="E3409" s="10"/>
      <c r="F3409" s="10"/>
    </row>
    <row r="3410" spans="5:6" x14ac:dyDescent="0.25">
      <c r="E3410" s="10"/>
      <c r="F3410" s="10"/>
    </row>
    <row r="3411" spans="5:6" x14ac:dyDescent="0.25">
      <c r="E3411" s="10"/>
      <c r="F3411" s="10"/>
    </row>
    <row r="3412" spans="5:6" x14ac:dyDescent="0.25">
      <c r="E3412" s="10"/>
      <c r="F3412" s="10"/>
    </row>
    <row r="3413" spans="5:6" x14ac:dyDescent="0.25">
      <c r="E3413" s="10"/>
      <c r="F3413" s="10"/>
    </row>
    <row r="3414" spans="5:6" x14ac:dyDescent="0.25">
      <c r="E3414" s="10"/>
      <c r="F3414" s="10"/>
    </row>
    <row r="3415" spans="5:6" x14ac:dyDescent="0.25">
      <c r="E3415" s="10"/>
      <c r="F3415" s="10"/>
    </row>
    <row r="3416" spans="5:6" x14ac:dyDescent="0.25">
      <c r="E3416" s="10"/>
      <c r="F3416" s="10"/>
    </row>
    <row r="3417" spans="5:6" x14ac:dyDescent="0.25">
      <c r="E3417" s="10"/>
      <c r="F3417" s="10"/>
    </row>
    <row r="3418" spans="5:6" x14ac:dyDescent="0.25">
      <c r="E3418" s="10"/>
      <c r="F3418" s="10"/>
    </row>
    <row r="3419" spans="5:6" x14ac:dyDescent="0.25">
      <c r="E3419" s="10"/>
      <c r="F3419" s="10"/>
    </row>
    <row r="3420" spans="5:6" x14ac:dyDescent="0.25">
      <c r="E3420" s="10"/>
      <c r="F3420" s="10"/>
    </row>
    <row r="3421" spans="5:6" x14ac:dyDescent="0.25">
      <c r="E3421" s="10"/>
      <c r="F3421" s="10"/>
    </row>
    <row r="3422" spans="5:6" x14ac:dyDescent="0.25">
      <c r="E3422" s="10"/>
      <c r="F3422" s="10"/>
    </row>
    <row r="3423" spans="5:6" x14ac:dyDescent="0.25">
      <c r="E3423" s="10"/>
      <c r="F3423" s="10"/>
    </row>
    <row r="3424" spans="5:6" x14ac:dyDescent="0.25">
      <c r="E3424" s="10"/>
      <c r="F3424" s="10"/>
    </row>
    <row r="3425" spans="5:6" x14ac:dyDescent="0.25">
      <c r="E3425" s="10"/>
      <c r="F3425" s="10"/>
    </row>
    <row r="3426" spans="5:6" x14ac:dyDescent="0.25">
      <c r="E3426" s="10"/>
      <c r="F3426" s="10"/>
    </row>
    <row r="3427" spans="5:6" x14ac:dyDescent="0.25">
      <c r="E3427" s="10"/>
      <c r="F3427" s="10"/>
    </row>
    <row r="3428" spans="5:6" x14ac:dyDescent="0.25">
      <c r="E3428" s="10"/>
      <c r="F3428" s="10"/>
    </row>
    <row r="3429" spans="5:6" x14ac:dyDescent="0.25">
      <c r="E3429" s="10"/>
      <c r="F3429" s="10"/>
    </row>
    <row r="3430" spans="5:6" x14ac:dyDescent="0.25">
      <c r="E3430" s="10"/>
      <c r="F3430" s="10"/>
    </row>
    <row r="3431" spans="5:6" x14ac:dyDescent="0.25">
      <c r="E3431" s="10"/>
      <c r="F3431" s="10"/>
    </row>
    <row r="3432" spans="5:6" x14ac:dyDescent="0.25">
      <c r="E3432" s="10"/>
      <c r="F3432" s="10"/>
    </row>
    <row r="3433" spans="5:6" x14ac:dyDescent="0.25">
      <c r="E3433" s="10"/>
      <c r="F3433" s="10"/>
    </row>
    <row r="3434" spans="5:6" x14ac:dyDescent="0.25">
      <c r="E3434" s="10"/>
      <c r="F3434" s="10"/>
    </row>
    <row r="3435" spans="5:6" x14ac:dyDescent="0.25">
      <c r="E3435" s="10"/>
      <c r="F3435" s="10"/>
    </row>
    <row r="3436" spans="5:6" x14ac:dyDescent="0.25">
      <c r="E3436" s="10"/>
      <c r="F3436" s="10"/>
    </row>
    <row r="3437" spans="5:6" x14ac:dyDescent="0.25">
      <c r="E3437" s="10"/>
      <c r="F3437" s="10"/>
    </row>
    <row r="3438" spans="5:6" x14ac:dyDescent="0.25">
      <c r="E3438" s="10"/>
      <c r="F3438" s="10"/>
    </row>
    <row r="3439" spans="5:6" x14ac:dyDescent="0.25">
      <c r="E3439" s="10"/>
      <c r="F3439" s="10"/>
    </row>
    <row r="3440" spans="5:6" x14ac:dyDescent="0.25">
      <c r="E3440" s="10"/>
      <c r="F3440" s="10"/>
    </row>
    <row r="3441" spans="5:6" x14ac:dyDescent="0.25">
      <c r="E3441" s="10"/>
      <c r="F3441" s="10"/>
    </row>
    <row r="3442" spans="5:6" x14ac:dyDescent="0.25">
      <c r="E3442" s="10"/>
      <c r="F3442" s="10"/>
    </row>
    <row r="3443" spans="5:6" x14ac:dyDescent="0.25">
      <c r="E3443" s="10"/>
      <c r="F3443" s="10"/>
    </row>
    <row r="3444" spans="5:6" x14ac:dyDescent="0.25">
      <c r="E3444" s="10"/>
      <c r="F3444" s="10"/>
    </row>
    <row r="3445" spans="5:6" x14ac:dyDescent="0.25">
      <c r="E3445" s="10"/>
      <c r="F3445" s="10"/>
    </row>
    <row r="3446" spans="5:6" x14ac:dyDescent="0.25">
      <c r="E3446" s="10"/>
      <c r="F3446" s="10"/>
    </row>
    <row r="3447" spans="5:6" x14ac:dyDescent="0.25">
      <c r="E3447" s="10"/>
      <c r="F3447" s="10"/>
    </row>
    <row r="3448" spans="5:6" x14ac:dyDescent="0.25">
      <c r="E3448" s="10"/>
      <c r="F3448" s="10"/>
    </row>
    <row r="3449" spans="5:6" x14ac:dyDescent="0.25">
      <c r="E3449" s="10"/>
      <c r="F3449" s="10"/>
    </row>
    <row r="3450" spans="5:6" x14ac:dyDescent="0.25">
      <c r="E3450" s="10"/>
      <c r="F3450" s="10"/>
    </row>
    <row r="3451" spans="5:6" x14ac:dyDescent="0.25">
      <c r="E3451" s="10"/>
      <c r="F3451" s="10"/>
    </row>
    <row r="3452" spans="5:6" x14ac:dyDescent="0.25">
      <c r="E3452" s="10"/>
      <c r="F3452" s="10"/>
    </row>
    <row r="3453" spans="5:6" x14ac:dyDescent="0.25">
      <c r="E3453" s="10"/>
      <c r="F3453" s="10"/>
    </row>
    <row r="3454" spans="5:6" x14ac:dyDescent="0.25">
      <c r="E3454" s="10"/>
      <c r="F3454" s="10"/>
    </row>
    <row r="3455" spans="5:6" x14ac:dyDescent="0.25">
      <c r="E3455" s="10"/>
      <c r="F3455" s="10"/>
    </row>
    <row r="3456" spans="5:6" x14ac:dyDescent="0.25">
      <c r="E3456" s="10"/>
      <c r="F3456" s="10"/>
    </row>
    <row r="3457" spans="5:6" x14ac:dyDescent="0.25">
      <c r="E3457" s="10"/>
      <c r="F3457" s="10"/>
    </row>
    <row r="3458" spans="5:6" x14ac:dyDescent="0.25">
      <c r="E3458" s="10"/>
      <c r="F3458" s="10"/>
    </row>
    <row r="3459" spans="5:6" x14ac:dyDescent="0.25">
      <c r="E3459" s="10"/>
      <c r="F3459" s="10"/>
    </row>
    <row r="3460" spans="5:6" x14ac:dyDescent="0.25">
      <c r="E3460" s="10"/>
      <c r="F3460" s="10"/>
    </row>
    <row r="3461" spans="5:6" x14ac:dyDescent="0.25">
      <c r="E3461" s="10"/>
      <c r="F3461" s="10"/>
    </row>
    <row r="3462" spans="5:6" x14ac:dyDescent="0.25">
      <c r="E3462" s="10"/>
      <c r="F3462" s="10"/>
    </row>
    <row r="3463" spans="5:6" x14ac:dyDescent="0.25">
      <c r="E3463" s="10"/>
      <c r="F3463" s="10"/>
    </row>
    <row r="3464" spans="5:6" x14ac:dyDescent="0.25">
      <c r="E3464" s="10"/>
      <c r="F3464" s="10"/>
    </row>
    <row r="3465" spans="5:6" x14ac:dyDescent="0.25">
      <c r="E3465" s="10"/>
      <c r="F3465" s="10"/>
    </row>
    <row r="3466" spans="5:6" x14ac:dyDescent="0.25">
      <c r="E3466" s="10"/>
      <c r="F3466" s="10"/>
    </row>
    <row r="3467" spans="5:6" x14ac:dyDescent="0.25">
      <c r="E3467" s="10"/>
      <c r="F3467" s="10"/>
    </row>
    <row r="3468" spans="5:6" x14ac:dyDescent="0.25">
      <c r="E3468" s="10"/>
      <c r="F3468" s="10"/>
    </row>
    <row r="3469" spans="5:6" x14ac:dyDescent="0.25">
      <c r="E3469" s="10"/>
      <c r="F3469" s="10"/>
    </row>
    <row r="3470" spans="5:6" x14ac:dyDescent="0.25">
      <c r="E3470" s="10"/>
      <c r="F3470" s="10"/>
    </row>
    <row r="3471" spans="5:6" x14ac:dyDescent="0.25">
      <c r="E3471" s="10"/>
      <c r="F3471" s="10"/>
    </row>
    <row r="3472" spans="5:6" x14ac:dyDescent="0.25">
      <c r="E3472" s="10"/>
      <c r="F3472" s="10"/>
    </row>
    <row r="3473" spans="5:6" x14ac:dyDescent="0.25">
      <c r="E3473" s="10"/>
      <c r="F3473" s="10"/>
    </row>
    <row r="3474" spans="5:6" x14ac:dyDescent="0.25">
      <c r="E3474" s="10"/>
      <c r="F3474" s="10"/>
    </row>
    <row r="3475" spans="5:6" x14ac:dyDescent="0.25">
      <c r="E3475" s="10"/>
      <c r="F3475" s="10"/>
    </row>
    <row r="3476" spans="5:6" x14ac:dyDescent="0.25">
      <c r="E3476" s="10"/>
      <c r="F3476" s="10"/>
    </row>
    <row r="3477" spans="5:6" x14ac:dyDescent="0.25">
      <c r="E3477" s="10"/>
      <c r="F3477" s="10"/>
    </row>
    <row r="3478" spans="5:6" x14ac:dyDescent="0.25">
      <c r="E3478" s="10"/>
      <c r="F3478" s="10"/>
    </row>
    <row r="3479" spans="5:6" x14ac:dyDescent="0.25">
      <c r="E3479" s="10"/>
      <c r="F3479" s="10"/>
    </row>
    <row r="3480" spans="5:6" x14ac:dyDescent="0.25">
      <c r="E3480" s="10"/>
      <c r="F3480" s="10"/>
    </row>
    <row r="3481" spans="5:6" x14ac:dyDescent="0.25">
      <c r="E3481" s="10"/>
      <c r="F3481" s="10"/>
    </row>
    <row r="3482" spans="5:6" x14ac:dyDescent="0.25">
      <c r="E3482" s="10"/>
      <c r="F3482" s="10"/>
    </row>
    <row r="3483" spans="5:6" x14ac:dyDescent="0.25">
      <c r="E3483" s="10"/>
      <c r="F3483" s="10"/>
    </row>
    <row r="3484" spans="5:6" x14ac:dyDescent="0.25">
      <c r="E3484" s="10"/>
      <c r="F3484" s="10"/>
    </row>
    <row r="3485" spans="5:6" x14ac:dyDescent="0.25">
      <c r="E3485" s="10"/>
      <c r="F3485" s="10"/>
    </row>
    <row r="3486" spans="5:6" x14ac:dyDescent="0.25">
      <c r="E3486" s="10"/>
      <c r="F3486" s="10"/>
    </row>
    <row r="3487" spans="5:6" x14ac:dyDescent="0.25">
      <c r="E3487" s="10"/>
      <c r="F3487" s="10"/>
    </row>
    <row r="3488" spans="5:6" x14ac:dyDescent="0.25">
      <c r="E3488" s="10"/>
      <c r="F3488" s="10"/>
    </row>
    <row r="3489" spans="5:6" x14ac:dyDescent="0.25">
      <c r="E3489" s="10"/>
      <c r="F3489" s="10"/>
    </row>
    <row r="3490" spans="5:6" x14ac:dyDescent="0.25">
      <c r="E3490" s="10"/>
      <c r="F3490" s="10"/>
    </row>
    <row r="3491" spans="5:6" x14ac:dyDescent="0.25">
      <c r="E3491" s="10"/>
      <c r="F3491" s="10"/>
    </row>
    <row r="3492" spans="5:6" x14ac:dyDescent="0.25">
      <c r="E3492" s="10"/>
      <c r="F3492" s="10"/>
    </row>
    <row r="3493" spans="5:6" x14ac:dyDescent="0.25">
      <c r="E3493" s="10"/>
      <c r="F3493" s="10"/>
    </row>
    <row r="3494" spans="5:6" x14ac:dyDescent="0.25">
      <c r="E3494" s="10"/>
      <c r="F3494" s="10"/>
    </row>
    <row r="3495" spans="5:6" x14ac:dyDescent="0.25">
      <c r="E3495" s="10"/>
      <c r="F3495" s="10"/>
    </row>
    <row r="3496" spans="5:6" x14ac:dyDescent="0.25">
      <c r="E3496" s="10"/>
      <c r="F3496" s="10"/>
    </row>
    <row r="3497" spans="5:6" x14ac:dyDescent="0.25">
      <c r="E3497" s="10"/>
      <c r="F3497" s="10"/>
    </row>
    <row r="3498" spans="5:6" x14ac:dyDescent="0.25">
      <c r="E3498" s="10"/>
      <c r="F3498" s="10"/>
    </row>
    <row r="3499" spans="5:6" x14ac:dyDescent="0.25">
      <c r="E3499" s="10"/>
      <c r="F3499" s="10"/>
    </row>
    <row r="3500" spans="5:6" x14ac:dyDescent="0.25">
      <c r="E3500" s="10"/>
      <c r="F3500" s="10"/>
    </row>
    <row r="3501" spans="5:6" x14ac:dyDescent="0.25">
      <c r="E3501" s="10"/>
      <c r="F3501" s="10"/>
    </row>
    <row r="3502" spans="5:6" x14ac:dyDescent="0.25">
      <c r="E3502" s="10"/>
      <c r="F3502" s="10"/>
    </row>
    <row r="3503" spans="5:6" x14ac:dyDescent="0.25">
      <c r="E3503" s="10"/>
      <c r="F3503" s="10"/>
    </row>
    <row r="3504" spans="5:6" x14ac:dyDescent="0.25">
      <c r="E3504" s="10"/>
      <c r="F3504" s="10"/>
    </row>
    <row r="3505" spans="5:6" x14ac:dyDescent="0.25">
      <c r="E3505" s="10"/>
      <c r="F3505" s="10"/>
    </row>
    <row r="3506" spans="5:6" x14ac:dyDescent="0.25">
      <c r="E3506" s="10"/>
      <c r="F3506" s="10"/>
    </row>
    <row r="3507" spans="5:6" x14ac:dyDescent="0.25">
      <c r="E3507" s="10"/>
      <c r="F3507" s="10"/>
    </row>
    <row r="3508" spans="5:6" x14ac:dyDescent="0.25">
      <c r="E3508" s="10"/>
      <c r="F3508" s="10"/>
    </row>
    <row r="3509" spans="5:6" x14ac:dyDescent="0.25">
      <c r="E3509" s="10"/>
      <c r="F3509" s="10"/>
    </row>
    <row r="3510" spans="5:6" x14ac:dyDescent="0.25">
      <c r="E3510" s="10"/>
      <c r="F3510" s="10"/>
    </row>
    <row r="3511" spans="5:6" x14ac:dyDescent="0.25">
      <c r="E3511" s="10"/>
      <c r="F3511" s="10"/>
    </row>
    <row r="3512" spans="5:6" x14ac:dyDescent="0.25">
      <c r="E3512" s="10"/>
      <c r="F3512" s="10"/>
    </row>
    <row r="3513" spans="5:6" x14ac:dyDescent="0.25">
      <c r="E3513" s="10"/>
      <c r="F3513" s="10"/>
    </row>
    <row r="3514" spans="5:6" x14ac:dyDescent="0.25">
      <c r="E3514" s="10"/>
      <c r="F3514" s="10"/>
    </row>
    <row r="3515" spans="5:6" x14ac:dyDescent="0.25">
      <c r="E3515" s="10"/>
      <c r="F3515" s="10"/>
    </row>
    <row r="3516" spans="5:6" x14ac:dyDescent="0.25">
      <c r="E3516" s="10"/>
      <c r="F3516" s="10"/>
    </row>
    <row r="3517" spans="5:6" x14ac:dyDescent="0.25">
      <c r="E3517" s="10"/>
      <c r="F3517" s="10"/>
    </row>
    <row r="3518" spans="5:6" x14ac:dyDescent="0.25">
      <c r="E3518" s="10"/>
      <c r="F3518" s="10"/>
    </row>
    <row r="3519" spans="5:6" x14ac:dyDescent="0.25">
      <c r="E3519" s="10"/>
      <c r="F3519" s="10"/>
    </row>
    <row r="3520" spans="5:6" x14ac:dyDescent="0.25">
      <c r="E3520" s="10"/>
      <c r="F3520" s="10"/>
    </row>
    <row r="3521" spans="5:6" x14ac:dyDescent="0.25">
      <c r="E3521" s="10"/>
      <c r="F3521" s="10"/>
    </row>
    <row r="3522" spans="5:6" x14ac:dyDescent="0.25">
      <c r="E3522" s="10"/>
      <c r="F3522" s="10"/>
    </row>
    <row r="3523" spans="5:6" x14ac:dyDescent="0.25">
      <c r="E3523" s="10"/>
      <c r="F3523" s="10"/>
    </row>
    <row r="3524" spans="5:6" x14ac:dyDescent="0.25">
      <c r="E3524" s="10"/>
      <c r="F3524" s="10"/>
    </row>
    <row r="3525" spans="5:6" x14ac:dyDescent="0.25">
      <c r="E3525" s="10"/>
      <c r="F3525" s="10"/>
    </row>
    <row r="3526" spans="5:6" x14ac:dyDescent="0.25">
      <c r="E3526" s="10"/>
      <c r="F3526" s="10"/>
    </row>
    <row r="3527" spans="5:6" x14ac:dyDescent="0.25">
      <c r="E3527" s="10"/>
      <c r="F3527" s="10"/>
    </row>
    <row r="3528" spans="5:6" x14ac:dyDescent="0.25">
      <c r="E3528" s="10"/>
      <c r="F3528" s="10"/>
    </row>
    <row r="3529" spans="5:6" x14ac:dyDescent="0.25">
      <c r="E3529" s="10"/>
      <c r="F3529" s="10"/>
    </row>
    <row r="3530" spans="5:6" x14ac:dyDescent="0.25">
      <c r="E3530" s="10"/>
      <c r="F3530" s="10"/>
    </row>
    <row r="3531" spans="5:6" x14ac:dyDescent="0.25">
      <c r="E3531" s="10"/>
      <c r="F3531" s="10"/>
    </row>
    <row r="3532" spans="5:6" x14ac:dyDescent="0.25">
      <c r="E3532" s="10"/>
      <c r="F3532" s="10"/>
    </row>
    <row r="3533" spans="5:6" x14ac:dyDescent="0.25">
      <c r="E3533" s="10"/>
      <c r="F3533" s="10"/>
    </row>
    <row r="3534" spans="5:6" x14ac:dyDescent="0.25">
      <c r="E3534" s="10"/>
      <c r="F3534" s="10"/>
    </row>
    <row r="3535" spans="5:6" x14ac:dyDescent="0.25">
      <c r="E3535" s="10"/>
      <c r="F3535" s="10"/>
    </row>
    <row r="3536" spans="5:6" x14ac:dyDescent="0.25">
      <c r="E3536" s="10"/>
      <c r="F3536" s="10"/>
    </row>
    <row r="3537" spans="5:6" x14ac:dyDescent="0.25">
      <c r="E3537" s="10"/>
      <c r="F3537" s="10"/>
    </row>
    <row r="3538" spans="5:6" x14ac:dyDescent="0.25">
      <c r="E3538" s="10"/>
      <c r="F3538" s="10"/>
    </row>
    <row r="3539" spans="5:6" x14ac:dyDescent="0.25">
      <c r="E3539" s="10"/>
      <c r="F3539" s="10"/>
    </row>
    <row r="3540" spans="5:6" x14ac:dyDescent="0.25">
      <c r="E3540" s="10"/>
      <c r="F3540" s="10"/>
    </row>
    <row r="3541" spans="5:6" x14ac:dyDescent="0.25">
      <c r="E3541" s="10"/>
      <c r="F3541" s="10"/>
    </row>
    <row r="3542" spans="5:6" x14ac:dyDescent="0.25">
      <c r="E3542" s="10"/>
      <c r="F3542" s="10"/>
    </row>
    <row r="3543" spans="5:6" x14ac:dyDescent="0.25">
      <c r="E3543" s="10"/>
      <c r="F3543" s="10"/>
    </row>
    <row r="3544" spans="5:6" x14ac:dyDescent="0.25">
      <c r="E3544" s="10"/>
      <c r="F3544" s="10"/>
    </row>
    <row r="3545" spans="5:6" x14ac:dyDescent="0.25">
      <c r="E3545" s="10"/>
      <c r="F3545" s="10"/>
    </row>
    <row r="3546" spans="5:6" x14ac:dyDescent="0.25">
      <c r="E3546" s="10"/>
      <c r="F3546" s="10"/>
    </row>
    <row r="3547" spans="5:6" x14ac:dyDescent="0.25">
      <c r="E3547" s="10"/>
      <c r="F3547" s="10"/>
    </row>
    <row r="3548" spans="5:6" x14ac:dyDescent="0.25">
      <c r="E3548" s="10"/>
      <c r="F3548" s="10"/>
    </row>
    <row r="3549" spans="5:6" x14ac:dyDescent="0.25">
      <c r="E3549" s="10"/>
      <c r="F3549" s="10"/>
    </row>
    <row r="3550" spans="5:6" x14ac:dyDescent="0.25">
      <c r="E3550" s="10"/>
      <c r="F3550" s="10"/>
    </row>
    <row r="3551" spans="5:6" x14ac:dyDescent="0.25">
      <c r="E3551" s="10"/>
      <c r="F3551" s="10"/>
    </row>
    <row r="3552" spans="5:6" x14ac:dyDescent="0.25">
      <c r="E3552" s="10"/>
      <c r="F3552" s="10"/>
    </row>
    <row r="3553" spans="5:6" x14ac:dyDescent="0.25">
      <c r="E3553" s="10"/>
      <c r="F3553" s="10"/>
    </row>
    <row r="3554" spans="5:6" x14ac:dyDescent="0.25">
      <c r="E3554" s="10"/>
      <c r="F3554" s="10"/>
    </row>
    <row r="3555" spans="5:6" x14ac:dyDescent="0.25">
      <c r="E3555" s="10"/>
      <c r="F3555" s="10"/>
    </row>
    <row r="3556" spans="5:6" x14ac:dyDescent="0.25">
      <c r="E3556" s="10"/>
      <c r="F3556" s="10"/>
    </row>
    <row r="3557" spans="5:6" x14ac:dyDescent="0.25">
      <c r="E3557" s="10"/>
      <c r="F3557" s="10"/>
    </row>
    <row r="3558" spans="5:6" x14ac:dyDescent="0.25">
      <c r="E3558" s="10"/>
      <c r="F3558" s="10"/>
    </row>
    <row r="3559" spans="5:6" x14ac:dyDescent="0.25">
      <c r="E3559" s="10"/>
      <c r="F3559" s="10"/>
    </row>
    <row r="3560" spans="5:6" x14ac:dyDescent="0.25">
      <c r="E3560" s="10"/>
      <c r="F3560" s="10"/>
    </row>
    <row r="3561" spans="5:6" x14ac:dyDescent="0.25">
      <c r="E3561" s="10"/>
      <c r="F3561" s="10"/>
    </row>
    <row r="3562" spans="5:6" x14ac:dyDescent="0.25">
      <c r="E3562" s="10"/>
      <c r="F3562" s="10"/>
    </row>
    <row r="3563" spans="5:6" x14ac:dyDescent="0.25">
      <c r="E3563" s="10"/>
      <c r="F3563" s="10"/>
    </row>
    <row r="3564" spans="5:6" x14ac:dyDescent="0.25">
      <c r="E3564" s="10"/>
      <c r="F3564" s="10"/>
    </row>
    <row r="3565" spans="5:6" x14ac:dyDescent="0.25">
      <c r="E3565" s="10"/>
      <c r="F3565" s="10"/>
    </row>
    <row r="3566" spans="5:6" x14ac:dyDescent="0.25">
      <c r="E3566" s="10"/>
      <c r="F3566" s="10"/>
    </row>
    <row r="3567" spans="5:6" x14ac:dyDescent="0.25">
      <c r="E3567" s="10"/>
      <c r="F3567" s="10"/>
    </row>
    <row r="3568" spans="5:6" x14ac:dyDescent="0.25">
      <c r="E3568" s="10"/>
      <c r="F3568" s="10"/>
    </row>
    <row r="3569" spans="5:6" x14ac:dyDescent="0.25">
      <c r="E3569" s="10"/>
      <c r="F3569" s="10"/>
    </row>
    <row r="3570" spans="5:6" x14ac:dyDescent="0.25">
      <c r="E3570" s="10"/>
      <c r="F3570" s="10"/>
    </row>
    <row r="3571" spans="5:6" x14ac:dyDescent="0.25">
      <c r="E3571" s="10"/>
      <c r="F3571" s="10"/>
    </row>
    <row r="3572" spans="5:6" x14ac:dyDescent="0.25">
      <c r="E3572" s="10"/>
      <c r="F3572" s="10"/>
    </row>
    <row r="3573" spans="5:6" x14ac:dyDescent="0.25">
      <c r="E3573" s="10"/>
      <c r="F3573" s="10"/>
    </row>
    <row r="3574" spans="5:6" x14ac:dyDescent="0.25">
      <c r="E3574" s="10"/>
      <c r="F3574" s="10"/>
    </row>
    <row r="3575" spans="5:6" x14ac:dyDescent="0.25">
      <c r="E3575" s="10"/>
      <c r="F3575" s="10"/>
    </row>
    <row r="3576" spans="5:6" x14ac:dyDescent="0.25">
      <c r="E3576" s="10"/>
      <c r="F3576" s="10"/>
    </row>
    <row r="3577" spans="5:6" x14ac:dyDescent="0.25">
      <c r="E3577" s="10"/>
      <c r="F3577" s="10"/>
    </row>
    <row r="3578" spans="5:6" x14ac:dyDescent="0.25">
      <c r="E3578" s="10"/>
      <c r="F3578" s="10"/>
    </row>
    <row r="3579" spans="5:6" x14ac:dyDescent="0.25">
      <c r="E3579" s="10"/>
      <c r="F3579" s="10"/>
    </row>
    <row r="3580" spans="5:6" x14ac:dyDescent="0.25">
      <c r="E3580" s="10"/>
      <c r="F3580" s="10"/>
    </row>
    <row r="3581" spans="5:6" x14ac:dyDescent="0.25">
      <c r="E3581" s="10"/>
      <c r="F3581" s="10"/>
    </row>
    <row r="3582" spans="5:6" x14ac:dyDescent="0.25">
      <c r="E3582" s="10"/>
      <c r="F3582" s="10"/>
    </row>
    <row r="3583" spans="5:6" x14ac:dyDescent="0.25">
      <c r="E3583" s="10"/>
      <c r="F3583" s="10"/>
    </row>
    <row r="3584" spans="5:6" x14ac:dyDescent="0.25">
      <c r="E3584" s="10"/>
      <c r="F3584" s="10"/>
    </row>
    <row r="3585" spans="5:6" x14ac:dyDescent="0.25">
      <c r="E3585" s="10"/>
      <c r="F3585" s="10"/>
    </row>
    <row r="3586" spans="5:6" x14ac:dyDescent="0.25">
      <c r="E3586" s="10"/>
      <c r="F3586" s="10"/>
    </row>
    <row r="3587" spans="5:6" x14ac:dyDescent="0.25">
      <c r="E3587" s="10"/>
      <c r="F3587" s="10"/>
    </row>
    <row r="3588" spans="5:6" x14ac:dyDescent="0.25">
      <c r="E3588" s="10"/>
      <c r="F3588" s="10"/>
    </row>
    <row r="3589" spans="5:6" x14ac:dyDescent="0.25">
      <c r="E3589" s="10"/>
      <c r="F3589" s="10"/>
    </row>
    <row r="3590" spans="5:6" x14ac:dyDescent="0.25">
      <c r="E3590" s="10"/>
      <c r="F3590" s="10"/>
    </row>
    <row r="3591" spans="5:6" x14ac:dyDescent="0.25">
      <c r="E3591" s="10"/>
      <c r="F3591" s="10"/>
    </row>
    <row r="3592" spans="5:6" x14ac:dyDescent="0.25">
      <c r="E3592" s="10"/>
      <c r="F3592" s="10"/>
    </row>
    <row r="3593" spans="5:6" x14ac:dyDescent="0.25">
      <c r="E3593" s="10"/>
      <c r="F3593" s="10"/>
    </row>
    <row r="3594" spans="5:6" x14ac:dyDescent="0.25">
      <c r="E3594" s="10"/>
      <c r="F3594" s="10"/>
    </row>
    <row r="3595" spans="5:6" x14ac:dyDescent="0.25">
      <c r="E3595" s="10"/>
      <c r="F3595" s="10"/>
    </row>
    <row r="3596" spans="5:6" x14ac:dyDescent="0.25">
      <c r="E3596" s="10"/>
      <c r="F3596" s="10"/>
    </row>
    <row r="3597" spans="5:6" x14ac:dyDescent="0.25">
      <c r="E3597" s="10"/>
      <c r="F3597" s="10"/>
    </row>
    <row r="3598" spans="5:6" x14ac:dyDescent="0.25">
      <c r="E3598" s="10"/>
      <c r="F3598" s="10"/>
    </row>
    <row r="3599" spans="5:6" x14ac:dyDescent="0.25">
      <c r="E3599" s="10"/>
      <c r="F3599" s="10"/>
    </row>
    <row r="3600" spans="5:6" x14ac:dyDescent="0.25">
      <c r="E3600" s="10"/>
      <c r="F3600" s="10"/>
    </row>
    <row r="3601" spans="5:6" x14ac:dyDescent="0.25">
      <c r="E3601" s="10"/>
      <c r="F3601" s="10"/>
    </row>
    <row r="3602" spans="5:6" x14ac:dyDescent="0.25">
      <c r="E3602" s="10"/>
      <c r="F3602" s="10"/>
    </row>
    <row r="3603" spans="5:6" x14ac:dyDescent="0.25">
      <c r="E3603" s="10"/>
      <c r="F3603" s="10"/>
    </row>
    <row r="3604" spans="5:6" x14ac:dyDescent="0.25">
      <c r="E3604" s="10"/>
      <c r="F3604" s="10"/>
    </row>
    <row r="3605" spans="5:6" x14ac:dyDescent="0.25">
      <c r="E3605" s="10"/>
      <c r="F3605" s="10"/>
    </row>
    <row r="3606" spans="5:6" x14ac:dyDescent="0.25">
      <c r="E3606" s="10"/>
      <c r="F3606" s="10"/>
    </row>
    <row r="3607" spans="5:6" x14ac:dyDescent="0.25">
      <c r="E3607" s="10"/>
      <c r="F3607" s="10"/>
    </row>
    <row r="3608" spans="5:6" x14ac:dyDescent="0.25">
      <c r="E3608" s="10"/>
      <c r="F3608" s="10"/>
    </row>
    <row r="3609" spans="5:6" x14ac:dyDescent="0.25">
      <c r="E3609" s="10"/>
      <c r="F3609" s="10"/>
    </row>
    <row r="3610" spans="5:6" x14ac:dyDescent="0.25">
      <c r="E3610" s="10"/>
      <c r="F3610" s="10"/>
    </row>
    <row r="3611" spans="5:6" x14ac:dyDescent="0.25">
      <c r="E3611" s="10"/>
      <c r="F3611" s="10"/>
    </row>
    <row r="3612" spans="5:6" x14ac:dyDescent="0.25">
      <c r="E3612" s="10"/>
      <c r="F3612" s="10"/>
    </row>
    <row r="3613" spans="5:6" x14ac:dyDescent="0.25">
      <c r="E3613" s="10"/>
      <c r="F3613" s="10"/>
    </row>
    <row r="3614" spans="5:6" x14ac:dyDescent="0.25">
      <c r="E3614" s="10"/>
      <c r="F3614" s="10"/>
    </row>
    <row r="3615" spans="5:6" x14ac:dyDescent="0.25">
      <c r="E3615" s="10"/>
      <c r="F3615" s="10"/>
    </row>
    <row r="3616" spans="5:6" x14ac:dyDescent="0.25">
      <c r="E3616" s="10"/>
      <c r="F3616" s="10"/>
    </row>
    <row r="3617" spans="5:6" x14ac:dyDescent="0.25">
      <c r="E3617" s="10"/>
      <c r="F3617" s="10"/>
    </row>
    <row r="3618" spans="5:6" x14ac:dyDescent="0.25">
      <c r="E3618" s="10"/>
      <c r="F3618" s="10"/>
    </row>
    <row r="3619" spans="5:6" x14ac:dyDescent="0.25">
      <c r="E3619" s="10"/>
      <c r="F3619" s="10"/>
    </row>
    <row r="3620" spans="5:6" x14ac:dyDescent="0.25">
      <c r="E3620" s="10"/>
      <c r="F3620" s="10"/>
    </row>
    <row r="3621" spans="5:6" x14ac:dyDescent="0.25">
      <c r="E3621" s="10"/>
      <c r="F3621" s="10"/>
    </row>
    <row r="3622" spans="5:6" x14ac:dyDescent="0.25">
      <c r="E3622" s="10"/>
      <c r="F3622" s="10"/>
    </row>
    <row r="3623" spans="5:6" x14ac:dyDescent="0.25">
      <c r="E3623" s="10"/>
      <c r="F3623" s="10"/>
    </row>
    <row r="3624" spans="5:6" x14ac:dyDescent="0.25">
      <c r="E3624" s="10"/>
      <c r="F3624" s="10"/>
    </row>
    <row r="3625" spans="5:6" x14ac:dyDescent="0.25">
      <c r="E3625" s="10"/>
      <c r="F3625" s="10"/>
    </row>
    <row r="3626" spans="5:6" x14ac:dyDescent="0.25">
      <c r="E3626" s="10"/>
      <c r="F3626" s="10"/>
    </row>
    <row r="3627" spans="5:6" x14ac:dyDescent="0.25">
      <c r="E3627" s="10"/>
      <c r="F3627" s="10"/>
    </row>
    <row r="3628" spans="5:6" x14ac:dyDescent="0.25">
      <c r="E3628" s="10"/>
      <c r="F3628" s="10"/>
    </row>
    <row r="3629" spans="5:6" x14ac:dyDescent="0.25">
      <c r="E3629" s="10"/>
      <c r="F3629" s="10"/>
    </row>
    <row r="3630" spans="5:6" x14ac:dyDescent="0.25">
      <c r="E3630" s="10"/>
      <c r="F3630" s="10"/>
    </row>
    <row r="3631" spans="5:6" x14ac:dyDescent="0.25">
      <c r="E3631" s="10"/>
      <c r="F3631" s="10"/>
    </row>
    <row r="3632" spans="5:6" x14ac:dyDescent="0.25">
      <c r="E3632" s="10"/>
      <c r="F3632" s="10"/>
    </row>
    <row r="3633" spans="5:6" x14ac:dyDescent="0.25">
      <c r="E3633" s="10"/>
      <c r="F3633" s="10"/>
    </row>
    <row r="3634" spans="5:6" x14ac:dyDescent="0.25">
      <c r="E3634" s="10"/>
      <c r="F3634" s="10"/>
    </row>
    <row r="3635" spans="5:6" x14ac:dyDescent="0.25">
      <c r="E3635" s="10"/>
      <c r="F3635" s="10"/>
    </row>
    <row r="3636" spans="5:6" x14ac:dyDescent="0.25">
      <c r="E3636" s="10"/>
      <c r="F3636" s="10"/>
    </row>
    <row r="3637" spans="5:6" x14ac:dyDescent="0.25">
      <c r="E3637" s="10"/>
      <c r="F3637" s="10"/>
    </row>
    <row r="3638" spans="5:6" x14ac:dyDescent="0.25">
      <c r="E3638" s="10"/>
      <c r="F3638" s="10"/>
    </row>
    <row r="3639" spans="5:6" x14ac:dyDescent="0.25">
      <c r="E3639" s="10"/>
      <c r="F3639" s="10"/>
    </row>
    <row r="3640" spans="5:6" x14ac:dyDescent="0.25">
      <c r="E3640" s="10"/>
      <c r="F3640" s="10"/>
    </row>
    <row r="3641" spans="5:6" x14ac:dyDescent="0.25">
      <c r="E3641" s="10"/>
      <c r="F3641" s="10"/>
    </row>
    <row r="3642" spans="5:6" x14ac:dyDescent="0.25">
      <c r="E3642" s="10"/>
      <c r="F3642" s="10"/>
    </row>
    <row r="3643" spans="5:6" x14ac:dyDescent="0.25">
      <c r="E3643" s="10"/>
      <c r="F3643" s="10"/>
    </row>
    <row r="3644" spans="5:6" x14ac:dyDescent="0.25">
      <c r="E3644" s="10"/>
      <c r="F3644" s="10"/>
    </row>
    <row r="3645" spans="5:6" x14ac:dyDescent="0.25">
      <c r="E3645" s="10"/>
      <c r="F3645" s="10"/>
    </row>
    <row r="3646" spans="5:6" x14ac:dyDescent="0.25">
      <c r="E3646" s="10"/>
      <c r="F3646" s="10"/>
    </row>
    <row r="3647" spans="5:6" x14ac:dyDescent="0.25">
      <c r="E3647" s="10"/>
      <c r="F3647" s="10"/>
    </row>
    <row r="3648" spans="5:6" x14ac:dyDescent="0.25">
      <c r="E3648" s="10"/>
      <c r="F3648" s="10"/>
    </row>
    <row r="3649" spans="5:6" x14ac:dyDescent="0.25">
      <c r="E3649" s="10"/>
      <c r="F3649" s="10"/>
    </row>
    <row r="3650" spans="5:6" x14ac:dyDescent="0.25">
      <c r="E3650" s="10"/>
      <c r="F3650" s="10"/>
    </row>
    <row r="3651" spans="5:6" x14ac:dyDescent="0.25">
      <c r="E3651" s="10"/>
      <c r="F3651" s="10"/>
    </row>
    <row r="3652" spans="5:6" x14ac:dyDescent="0.25">
      <c r="E3652" s="10"/>
      <c r="F3652" s="10"/>
    </row>
    <row r="3653" spans="5:6" x14ac:dyDescent="0.25">
      <c r="E3653" s="10"/>
      <c r="F3653" s="10"/>
    </row>
    <row r="3654" spans="5:6" x14ac:dyDescent="0.25">
      <c r="E3654" s="10"/>
      <c r="F3654" s="10"/>
    </row>
    <row r="3655" spans="5:6" x14ac:dyDescent="0.25">
      <c r="E3655" s="10"/>
      <c r="F3655" s="10"/>
    </row>
    <row r="3656" spans="5:6" x14ac:dyDescent="0.25">
      <c r="E3656" s="10"/>
      <c r="F3656" s="10"/>
    </row>
    <row r="3657" spans="5:6" x14ac:dyDescent="0.25">
      <c r="E3657" s="10"/>
      <c r="F3657" s="10"/>
    </row>
    <row r="3658" spans="5:6" x14ac:dyDescent="0.25">
      <c r="E3658" s="10"/>
      <c r="F3658" s="10"/>
    </row>
    <row r="3659" spans="5:6" x14ac:dyDescent="0.25">
      <c r="E3659" s="10"/>
      <c r="F3659" s="10"/>
    </row>
    <row r="3660" spans="5:6" x14ac:dyDescent="0.25">
      <c r="E3660" s="10"/>
      <c r="F3660" s="10"/>
    </row>
    <row r="3661" spans="5:6" x14ac:dyDescent="0.25">
      <c r="E3661" s="10"/>
      <c r="F3661" s="10"/>
    </row>
    <row r="3662" spans="5:6" x14ac:dyDescent="0.25">
      <c r="E3662" s="10"/>
      <c r="F3662" s="10"/>
    </row>
    <row r="3663" spans="5:6" x14ac:dyDescent="0.25">
      <c r="E3663" s="10"/>
      <c r="F3663" s="10"/>
    </row>
    <row r="3664" spans="5:6" x14ac:dyDescent="0.25">
      <c r="E3664" s="10"/>
      <c r="F3664" s="10"/>
    </row>
    <row r="3665" spans="5:6" x14ac:dyDescent="0.25">
      <c r="E3665" s="10"/>
      <c r="F3665" s="10"/>
    </row>
    <row r="3666" spans="5:6" x14ac:dyDescent="0.25">
      <c r="E3666" s="10"/>
      <c r="F3666" s="10"/>
    </row>
    <row r="3667" spans="5:6" x14ac:dyDescent="0.25">
      <c r="E3667" s="10"/>
      <c r="F3667" s="10"/>
    </row>
    <row r="3668" spans="5:6" x14ac:dyDescent="0.25">
      <c r="E3668" s="10"/>
      <c r="F3668" s="10"/>
    </row>
    <row r="3669" spans="5:6" x14ac:dyDescent="0.25">
      <c r="E3669" s="10"/>
      <c r="F3669" s="10"/>
    </row>
    <row r="3670" spans="5:6" x14ac:dyDescent="0.25">
      <c r="E3670" s="10"/>
      <c r="F3670" s="10"/>
    </row>
    <row r="3671" spans="5:6" x14ac:dyDescent="0.25">
      <c r="E3671" s="10"/>
      <c r="F3671" s="10"/>
    </row>
    <row r="3672" spans="5:6" x14ac:dyDescent="0.25">
      <c r="E3672" s="10"/>
      <c r="F3672" s="10"/>
    </row>
    <row r="3673" spans="5:6" x14ac:dyDescent="0.25">
      <c r="E3673" s="10"/>
      <c r="F3673" s="10"/>
    </row>
    <row r="3674" spans="5:6" x14ac:dyDescent="0.25">
      <c r="E3674" s="10"/>
      <c r="F3674" s="10"/>
    </row>
    <row r="3675" spans="5:6" x14ac:dyDescent="0.25">
      <c r="E3675" s="10"/>
      <c r="F3675" s="10"/>
    </row>
    <row r="3676" spans="5:6" x14ac:dyDescent="0.25">
      <c r="E3676" s="10"/>
      <c r="F3676" s="10"/>
    </row>
    <row r="3677" spans="5:6" x14ac:dyDescent="0.25">
      <c r="E3677" s="10"/>
      <c r="F3677" s="10"/>
    </row>
    <row r="3678" spans="5:6" x14ac:dyDescent="0.25">
      <c r="E3678" s="10"/>
      <c r="F3678" s="10"/>
    </row>
    <row r="3679" spans="5:6" x14ac:dyDescent="0.25">
      <c r="E3679" s="10"/>
      <c r="F3679" s="10"/>
    </row>
    <row r="3680" spans="5:6" x14ac:dyDescent="0.25">
      <c r="E3680" s="10"/>
      <c r="F3680" s="10"/>
    </row>
    <row r="3681" spans="5:6" x14ac:dyDescent="0.25">
      <c r="E3681" s="10"/>
      <c r="F3681" s="10"/>
    </row>
    <row r="3682" spans="5:6" x14ac:dyDescent="0.25">
      <c r="E3682" s="10"/>
      <c r="F3682" s="10"/>
    </row>
    <row r="3683" spans="5:6" x14ac:dyDescent="0.25">
      <c r="E3683" s="10"/>
      <c r="F3683" s="10"/>
    </row>
    <row r="3684" spans="5:6" x14ac:dyDescent="0.25">
      <c r="E3684" s="10"/>
      <c r="F3684" s="10"/>
    </row>
    <row r="3685" spans="5:6" x14ac:dyDescent="0.25">
      <c r="E3685" s="10"/>
      <c r="F3685" s="10"/>
    </row>
    <row r="3686" spans="5:6" x14ac:dyDescent="0.25">
      <c r="E3686" s="10"/>
      <c r="F3686" s="10"/>
    </row>
    <row r="3687" spans="5:6" x14ac:dyDescent="0.25">
      <c r="E3687" s="10"/>
      <c r="F3687" s="10"/>
    </row>
    <row r="3688" spans="5:6" x14ac:dyDescent="0.25">
      <c r="E3688" s="10"/>
      <c r="F3688" s="10"/>
    </row>
    <row r="3689" spans="5:6" x14ac:dyDescent="0.25">
      <c r="E3689" s="10"/>
      <c r="F3689" s="10"/>
    </row>
    <row r="3690" spans="5:6" x14ac:dyDescent="0.25">
      <c r="E3690" s="10"/>
      <c r="F3690" s="10"/>
    </row>
    <row r="3691" spans="5:6" x14ac:dyDescent="0.25">
      <c r="E3691" s="10"/>
      <c r="F3691" s="10"/>
    </row>
    <row r="3692" spans="5:6" x14ac:dyDescent="0.25">
      <c r="E3692" s="10"/>
      <c r="F3692" s="10"/>
    </row>
    <row r="3693" spans="5:6" x14ac:dyDescent="0.25">
      <c r="E3693" s="10"/>
      <c r="F3693" s="10"/>
    </row>
    <row r="3694" spans="5:6" x14ac:dyDescent="0.25">
      <c r="E3694" s="10"/>
      <c r="F3694" s="10"/>
    </row>
    <row r="3695" spans="5:6" x14ac:dyDescent="0.25">
      <c r="E3695" s="10"/>
      <c r="F3695" s="10"/>
    </row>
    <row r="3696" spans="5:6" x14ac:dyDescent="0.25">
      <c r="E3696" s="10"/>
      <c r="F3696" s="10"/>
    </row>
    <row r="3697" spans="5:6" x14ac:dyDescent="0.25">
      <c r="E3697" s="10"/>
      <c r="F3697" s="10"/>
    </row>
    <row r="3698" spans="5:6" x14ac:dyDescent="0.25">
      <c r="E3698" s="10"/>
      <c r="F3698" s="10"/>
    </row>
    <row r="3699" spans="5:6" x14ac:dyDescent="0.25">
      <c r="E3699" s="10"/>
      <c r="F3699" s="10"/>
    </row>
    <row r="3700" spans="5:6" x14ac:dyDescent="0.25">
      <c r="E3700" s="10"/>
      <c r="F3700" s="10"/>
    </row>
    <row r="3701" spans="5:6" x14ac:dyDescent="0.25">
      <c r="E3701" s="10"/>
      <c r="F3701" s="10"/>
    </row>
    <row r="3702" spans="5:6" x14ac:dyDescent="0.25">
      <c r="E3702" s="10"/>
      <c r="F3702" s="10"/>
    </row>
    <row r="3703" spans="5:6" x14ac:dyDescent="0.25">
      <c r="E3703" s="10"/>
      <c r="F3703" s="10"/>
    </row>
    <row r="3704" spans="5:6" x14ac:dyDescent="0.25">
      <c r="E3704" s="10"/>
      <c r="F3704" s="10"/>
    </row>
    <row r="3705" spans="5:6" x14ac:dyDescent="0.25">
      <c r="E3705" s="10"/>
      <c r="F3705" s="10"/>
    </row>
    <row r="3706" spans="5:6" x14ac:dyDescent="0.25">
      <c r="E3706" s="10"/>
      <c r="F3706" s="10"/>
    </row>
    <row r="3707" spans="5:6" x14ac:dyDescent="0.25">
      <c r="E3707" s="10"/>
      <c r="F3707" s="10"/>
    </row>
    <row r="3708" spans="5:6" x14ac:dyDescent="0.25">
      <c r="E3708" s="10"/>
      <c r="F3708" s="10"/>
    </row>
    <row r="3709" spans="5:6" x14ac:dyDescent="0.25">
      <c r="E3709" s="10"/>
      <c r="F3709" s="10"/>
    </row>
    <row r="3710" spans="5:6" x14ac:dyDescent="0.25">
      <c r="E3710" s="10"/>
      <c r="F3710" s="10"/>
    </row>
    <row r="3711" spans="5:6" x14ac:dyDescent="0.25">
      <c r="E3711" s="10"/>
      <c r="F3711" s="10"/>
    </row>
    <row r="3712" spans="5:6" x14ac:dyDescent="0.25">
      <c r="E3712" s="10"/>
      <c r="F3712" s="10"/>
    </row>
    <row r="3713" spans="5:6" x14ac:dyDescent="0.25">
      <c r="E3713" s="10"/>
      <c r="F3713" s="10"/>
    </row>
    <row r="3714" spans="5:6" x14ac:dyDescent="0.25">
      <c r="E3714" s="10"/>
      <c r="F3714" s="10"/>
    </row>
    <row r="3715" spans="5:6" x14ac:dyDescent="0.25">
      <c r="E3715" s="10"/>
      <c r="F3715" s="10"/>
    </row>
    <row r="3716" spans="5:6" x14ac:dyDescent="0.25">
      <c r="E3716" s="10"/>
      <c r="F3716" s="10"/>
    </row>
    <row r="3717" spans="5:6" x14ac:dyDescent="0.25">
      <c r="E3717" s="10"/>
      <c r="F3717" s="10"/>
    </row>
    <row r="3718" spans="5:6" x14ac:dyDescent="0.25">
      <c r="E3718" s="10"/>
      <c r="F3718" s="10"/>
    </row>
    <row r="3719" spans="5:6" x14ac:dyDescent="0.25">
      <c r="E3719" s="10"/>
      <c r="F3719" s="10"/>
    </row>
    <row r="3720" spans="5:6" x14ac:dyDescent="0.25">
      <c r="E3720" s="10"/>
      <c r="F3720" s="10"/>
    </row>
    <row r="3721" spans="5:6" x14ac:dyDescent="0.25">
      <c r="E3721" s="10"/>
      <c r="F3721" s="10"/>
    </row>
    <row r="3722" spans="5:6" x14ac:dyDescent="0.25">
      <c r="E3722" s="10"/>
      <c r="F3722" s="10"/>
    </row>
    <row r="3723" spans="5:6" x14ac:dyDescent="0.25">
      <c r="E3723" s="10"/>
      <c r="F3723" s="10"/>
    </row>
    <row r="3724" spans="5:6" x14ac:dyDescent="0.25">
      <c r="E3724" s="10"/>
      <c r="F3724" s="10"/>
    </row>
    <row r="3725" spans="5:6" x14ac:dyDescent="0.25">
      <c r="E3725" s="10"/>
      <c r="F3725" s="10"/>
    </row>
    <row r="3726" spans="5:6" x14ac:dyDescent="0.25">
      <c r="E3726" s="10"/>
      <c r="F3726" s="10"/>
    </row>
    <row r="3727" spans="5:6" x14ac:dyDescent="0.25">
      <c r="E3727" s="10"/>
      <c r="F3727" s="10"/>
    </row>
    <row r="3728" spans="5:6" x14ac:dyDescent="0.25">
      <c r="E3728" s="10"/>
      <c r="F3728" s="10"/>
    </row>
    <row r="3729" spans="5:6" x14ac:dyDescent="0.25">
      <c r="E3729" s="10"/>
      <c r="F3729" s="10"/>
    </row>
    <row r="3730" spans="5:6" x14ac:dyDescent="0.25">
      <c r="E3730" s="10"/>
      <c r="F3730" s="10"/>
    </row>
    <row r="3731" spans="5:6" x14ac:dyDescent="0.25">
      <c r="E3731" s="10"/>
      <c r="F3731" s="10"/>
    </row>
    <row r="3732" spans="5:6" x14ac:dyDescent="0.25">
      <c r="E3732" s="10"/>
      <c r="F3732" s="10"/>
    </row>
    <row r="3733" spans="5:6" x14ac:dyDescent="0.25">
      <c r="E3733" s="10"/>
      <c r="F3733" s="10"/>
    </row>
    <row r="3734" spans="5:6" x14ac:dyDescent="0.25">
      <c r="E3734" s="10"/>
      <c r="F3734" s="10"/>
    </row>
    <row r="3735" spans="5:6" x14ac:dyDescent="0.25">
      <c r="E3735" s="10"/>
      <c r="F3735" s="10"/>
    </row>
    <row r="3736" spans="5:6" x14ac:dyDescent="0.25">
      <c r="E3736" s="10"/>
      <c r="F3736" s="10"/>
    </row>
    <row r="3737" spans="5:6" x14ac:dyDescent="0.25">
      <c r="E3737" s="10"/>
      <c r="F3737" s="10"/>
    </row>
    <row r="3738" spans="5:6" x14ac:dyDescent="0.25">
      <c r="E3738" s="10"/>
      <c r="F3738" s="10"/>
    </row>
    <row r="3739" spans="5:6" x14ac:dyDescent="0.25">
      <c r="E3739" s="10"/>
      <c r="F3739" s="10"/>
    </row>
    <row r="3740" spans="5:6" x14ac:dyDescent="0.25">
      <c r="E3740" s="10"/>
      <c r="F3740" s="10"/>
    </row>
    <row r="3741" spans="5:6" x14ac:dyDescent="0.25">
      <c r="E3741" s="10"/>
      <c r="F3741" s="10"/>
    </row>
    <row r="3742" spans="5:6" x14ac:dyDescent="0.25">
      <c r="E3742" s="10"/>
      <c r="F3742" s="10"/>
    </row>
    <row r="3743" spans="5:6" x14ac:dyDescent="0.25">
      <c r="E3743" s="10"/>
      <c r="F3743" s="10"/>
    </row>
    <row r="3744" spans="5:6" x14ac:dyDescent="0.25">
      <c r="E3744" s="10"/>
      <c r="F3744" s="10"/>
    </row>
    <row r="3745" spans="5:6" x14ac:dyDescent="0.25">
      <c r="E3745" s="10"/>
      <c r="F3745" s="10"/>
    </row>
    <row r="3746" spans="5:6" x14ac:dyDescent="0.25">
      <c r="E3746" s="10"/>
      <c r="F3746" s="10"/>
    </row>
    <row r="3747" spans="5:6" x14ac:dyDescent="0.25">
      <c r="E3747" s="10"/>
      <c r="F3747" s="10"/>
    </row>
    <row r="3748" spans="5:6" x14ac:dyDescent="0.25">
      <c r="E3748" s="10"/>
      <c r="F3748" s="10"/>
    </row>
    <row r="3749" spans="5:6" x14ac:dyDescent="0.25">
      <c r="E3749" s="10"/>
      <c r="F3749" s="10"/>
    </row>
    <row r="3750" spans="5:6" x14ac:dyDescent="0.25">
      <c r="E3750" s="10"/>
      <c r="F3750" s="10"/>
    </row>
    <row r="3751" spans="5:6" x14ac:dyDescent="0.25">
      <c r="E3751" s="10"/>
      <c r="F3751" s="10"/>
    </row>
    <row r="3752" spans="5:6" x14ac:dyDescent="0.25">
      <c r="E3752" s="10"/>
      <c r="F3752" s="10"/>
    </row>
    <row r="3753" spans="5:6" x14ac:dyDescent="0.25">
      <c r="E3753" s="10"/>
      <c r="F3753" s="10"/>
    </row>
    <row r="3754" spans="5:6" x14ac:dyDescent="0.25">
      <c r="E3754" s="10"/>
      <c r="F3754" s="10"/>
    </row>
    <row r="3755" spans="5:6" x14ac:dyDescent="0.25">
      <c r="E3755" s="10"/>
      <c r="F3755" s="10"/>
    </row>
    <row r="3756" spans="5:6" x14ac:dyDescent="0.25">
      <c r="E3756" s="10"/>
      <c r="F3756" s="10"/>
    </row>
    <row r="3757" spans="5:6" x14ac:dyDescent="0.25">
      <c r="E3757" s="10"/>
      <c r="F3757" s="10"/>
    </row>
    <row r="3758" spans="5:6" x14ac:dyDescent="0.25">
      <c r="E3758" s="10"/>
      <c r="F3758" s="10"/>
    </row>
    <row r="3759" spans="5:6" x14ac:dyDescent="0.25">
      <c r="E3759" s="10"/>
      <c r="F3759" s="10"/>
    </row>
    <row r="3760" spans="5:6" x14ac:dyDescent="0.25">
      <c r="E3760" s="10"/>
      <c r="F3760" s="10"/>
    </row>
    <row r="3761" spans="5:6" x14ac:dyDescent="0.25">
      <c r="E3761" s="10"/>
      <c r="F3761" s="10"/>
    </row>
    <row r="3762" spans="5:6" x14ac:dyDescent="0.25">
      <c r="E3762" s="10"/>
      <c r="F3762" s="10"/>
    </row>
    <row r="3763" spans="5:6" x14ac:dyDescent="0.25">
      <c r="E3763" s="10"/>
      <c r="F3763" s="10"/>
    </row>
    <row r="3764" spans="5:6" x14ac:dyDescent="0.25">
      <c r="E3764" s="10"/>
      <c r="F3764" s="10"/>
    </row>
    <row r="3765" spans="5:6" x14ac:dyDescent="0.25">
      <c r="E3765" s="10"/>
      <c r="F3765" s="10"/>
    </row>
    <row r="3766" spans="5:6" x14ac:dyDescent="0.25">
      <c r="E3766" s="10"/>
      <c r="F3766" s="10"/>
    </row>
    <row r="3767" spans="5:6" x14ac:dyDescent="0.25">
      <c r="E3767" s="10"/>
      <c r="F3767" s="10"/>
    </row>
    <row r="3768" spans="5:6" x14ac:dyDescent="0.25">
      <c r="E3768" s="10"/>
      <c r="F3768" s="10"/>
    </row>
    <row r="3769" spans="5:6" x14ac:dyDescent="0.25">
      <c r="E3769" s="10"/>
      <c r="F3769" s="10"/>
    </row>
    <row r="3770" spans="5:6" x14ac:dyDescent="0.25">
      <c r="E3770" s="10"/>
      <c r="F3770" s="10"/>
    </row>
    <row r="3771" spans="5:6" x14ac:dyDescent="0.25">
      <c r="E3771" s="10"/>
      <c r="F3771" s="10"/>
    </row>
    <row r="3772" spans="5:6" x14ac:dyDescent="0.25">
      <c r="E3772" s="10"/>
      <c r="F3772" s="10"/>
    </row>
    <row r="3773" spans="5:6" x14ac:dyDescent="0.25">
      <c r="E3773" s="10"/>
      <c r="F3773" s="10"/>
    </row>
    <row r="3774" spans="5:6" x14ac:dyDescent="0.25">
      <c r="E3774" s="10"/>
      <c r="F3774" s="10"/>
    </row>
    <row r="3775" spans="5:6" x14ac:dyDescent="0.25">
      <c r="E3775" s="10"/>
      <c r="F3775" s="10"/>
    </row>
    <row r="3776" spans="5:6" x14ac:dyDescent="0.25">
      <c r="E3776" s="10"/>
      <c r="F3776" s="10"/>
    </row>
    <row r="3777" spans="5:6" x14ac:dyDescent="0.25">
      <c r="E3777" s="10"/>
      <c r="F3777" s="10"/>
    </row>
    <row r="3778" spans="5:6" x14ac:dyDescent="0.25">
      <c r="E3778" s="10"/>
      <c r="F3778" s="10"/>
    </row>
    <row r="3779" spans="5:6" x14ac:dyDescent="0.25">
      <c r="E3779" s="10"/>
      <c r="F3779" s="10"/>
    </row>
    <row r="3780" spans="5:6" x14ac:dyDescent="0.25">
      <c r="E3780" s="10"/>
      <c r="F3780" s="10"/>
    </row>
    <row r="3781" spans="5:6" x14ac:dyDescent="0.25">
      <c r="E3781" s="10"/>
      <c r="F3781" s="10"/>
    </row>
    <row r="3782" spans="5:6" x14ac:dyDescent="0.25">
      <c r="E3782" s="10"/>
      <c r="F3782" s="10"/>
    </row>
    <row r="3783" spans="5:6" x14ac:dyDescent="0.25">
      <c r="E3783" s="10"/>
      <c r="F3783" s="10"/>
    </row>
    <row r="3784" spans="5:6" x14ac:dyDescent="0.25">
      <c r="E3784" s="10"/>
      <c r="F3784" s="10"/>
    </row>
    <row r="3785" spans="5:6" x14ac:dyDescent="0.25">
      <c r="E3785" s="10"/>
      <c r="F3785" s="10"/>
    </row>
    <row r="3786" spans="5:6" x14ac:dyDescent="0.25">
      <c r="E3786" s="10"/>
      <c r="F3786" s="10"/>
    </row>
    <row r="3787" spans="5:6" x14ac:dyDescent="0.25">
      <c r="E3787" s="10"/>
      <c r="F3787" s="10"/>
    </row>
    <row r="3788" spans="5:6" x14ac:dyDescent="0.25">
      <c r="E3788" s="10"/>
      <c r="F3788" s="10"/>
    </row>
    <row r="3789" spans="5:6" x14ac:dyDescent="0.25">
      <c r="E3789" s="10"/>
      <c r="F3789" s="10"/>
    </row>
    <row r="3790" spans="5:6" x14ac:dyDescent="0.25">
      <c r="E3790" s="10"/>
      <c r="F3790" s="10"/>
    </row>
    <row r="3791" spans="5:6" x14ac:dyDescent="0.25">
      <c r="E3791" s="10"/>
      <c r="F3791" s="10"/>
    </row>
    <row r="3792" spans="5:6" x14ac:dyDescent="0.25">
      <c r="E3792" s="10"/>
      <c r="F3792" s="10"/>
    </row>
    <row r="3793" spans="5:6" x14ac:dyDescent="0.25">
      <c r="E3793" s="10"/>
      <c r="F3793" s="10"/>
    </row>
    <row r="3794" spans="5:6" x14ac:dyDescent="0.25">
      <c r="E3794" s="10"/>
      <c r="F3794" s="10"/>
    </row>
    <row r="3795" spans="5:6" x14ac:dyDescent="0.25">
      <c r="E3795" s="10"/>
      <c r="F3795" s="10"/>
    </row>
    <row r="3796" spans="5:6" x14ac:dyDescent="0.25">
      <c r="E3796" s="10"/>
      <c r="F3796" s="10"/>
    </row>
    <row r="3797" spans="5:6" x14ac:dyDescent="0.25">
      <c r="E3797" s="10"/>
      <c r="F3797" s="10"/>
    </row>
    <row r="3798" spans="5:6" x14ac:dyDescent="0.25">
      <c r="E3798" s="10"/>
      <c r="F3798" s="10"/>
    </row>
    <row r="3799" spans="5:6" x14ac:dyDescent="0.25">
      <c r="E3799" s="10"/>
      <c r="F3799" s="10"/>
    </row>
    <row r="3800" spans="5:6" x14ac:dyDescent="0.25">
      <c r="E3800" s="10"/>
      <c r="F3800" s="10"/>
    </row>
    <row r="3801" spans="5:6" x14ac:dyDescent="0.25">
      <c r="E3801" s="10"/>
      <c r="F3801" s="10"/>
    </row>
    <row r="3802" spans="5:6" x14ac:dyDescent="0.25">
      <c r="E3802" s="10"/>
      <c r="F3802" s="10"/>
    </row>
    <row r="3803" spans="5:6" x14ac:dyDescent="0.25">
      <c r="E3803" s="10"/>
      <c r="F3803" s="10"/>
    </row>
    <row r="3804" spans="5:6" x14ac:dyDescent="0.25">
      <c r="E3804" s="10"/>
      <c r="F3804" s="10"/>
    </row>
    <row r="3805" spans="5:6" x14ac:dyDescent="0.25">
      <c r="E3805" s="10"/>
      <c r="F3805" s="10"/>
    </row>
    <row r="3806" spans="5:6" x14ac:dyDescent="0.25">
      <c r="E3806" s="10"/>
      <c r="F3806" s="10"/>
    </row>
    <row r="3807" spans="5:6" x14ac:dyDescent="0.25">
      <c r="E3807" s="10"/>
      <c r="F3807" s="10"/>
    </row>
    <row r="3808" spans="5:6" x14ac:dyDescent="0.25">
      <c r="E3808" s="10"/>
      <c r="F3808" s="10"/>
    </row>
    <row r="3809" spans="5:6" x14ac:dyDescent="0.25">
      <c r="E3809" s="10"/>
      <c r="F3809" s="10"/>
    </row>
    <row r="3810" spans="5:6" x14ac:dyDescent="0.25">
      <c r="E3810" s="10"/>
      <c r="F3810" s="10"/>
    </row>
    <row r="3811" spans="5:6" x14ac:dyDescent="0.25">
      <c r="E3811" s="10"/>
      <c r="F3811" s="10"/>
    </row>
    <row r="3812" spans="5:6" x14ac:dyDescent="0.25">
      <c r="E3812" s="10"/>
      <c r="F3812" s="10"/>
    </row>
    <row r="3813" spans="5:6" x14ac:dyDescent="0.25">
      <c r="E3813" s="10"/>
      <c r="F3813" s="10"/>
    </row>
    <row r="3814" spans="5:6" x14ac:dyDescent="0.25">
      <c r="E3814" s="10"/>
      <c r="F3814" s="10"/>
    </row>
    <row r="3815" spans="5:6" x14ac:dyDescent="0.25">
      <c r="E3815" s="10"/>
      <c r="F3815" s="10"/>
    </row>
    <row r="3816" spans="5:6" x14ac:dyDescent="0.25">
      <c r="E3816" s="10"/>
      <c r="F3816" s="10"/>
    </row>
    <row r="3817" spans="5:6" x14ac:dyDescent="0.25">
      <c r="E3817" s="10"/>
      <c r="F3817" s="10"/>
    </row>
    <row r="3818" spans="5:6" x14ac:dyDescent="0.25">
      <c r="E3818" s="10"/>
      <c r="F3818" s="10"/>
    </row>
    <row r="3819" spans="5:6" x14ac:dyDescent="0.25">
      <c r="E3819" s="10"/>
      <c r="F3819" s="10"/>
    </row>
    <row r="3820" spans="5:6" x14ac:dyDescent="0.25">
      <c r="E3820" s="10"/>
      <c r="F3820" s="10"/>
    </row>
    <row r="3821" spans="5:6" x14ac:dyDescent="0.25">
      <c r="E3821" s="10"/>
      <c r="F3821" s="10"/>
    </row>
    <row r="3822" spans="5:6" x14ac:dyDescent="0.25">
      <c r="E3822" s="10"/>
      <c r="F3822" s="10"/>
    </row>
    <row r="3823" spans="5:6" x14ac:dyDescent="0.25">
      <c r="E3823" s="10"/>
      <c r="F3823" s="10"/>
    </row>
    <row r="3824" spans="5:6" x14ac:dyDescent="0.25">
      <c r="E3824" s="10"/>
      <c r="F3824" s="10"/>
    </row>
    <row r="3825" spans="5:6" x14ac:dyDescent="0.25">
      <c r="E3825" s="10"/>
      <c r="F3825" s="10"/>
    </row>
    <row r="3826" spans="5:6" x14ac:dyDescent="0.25">
      <c r="E3826" s="10"/>
      <c r="F3826" s="10"/>
    </row>
    <row r="3827" spans="5:6" x14ac:dyDescent="0.25">
      <c r="E3827" s="10"/>
      <c r="F3827" s="10"/>
    </row>
    <row r="3828" spans="5:6" x14ac:dyDescent="0.25">
      <c r="E3828" s="10"/>
      <c r="F3828" s="10"/>
    </row>
    <row r="3829" spans="5:6" x14ac:dyDescent="0.25">
      <c r="E3829" s="10"/>
      <c r="F3829" s="10"/>
    </row>
    <row r="3830" spans="5:6" x14ac:dyDescent="0.25">
      <c r="E3830" s="10"/>
      <c r="F3830" s="10"/>
    </row>
    <row r="3831" spans="5:6" x14ac:dyDescent="0.25">
      <c r="E3831" s="10"/>
      <c r="F3831" s="10"/>
    </row>
    <row r="3832" spans="5:6" x14ac:dyDescent="0.25">
      <c r="E3832" s="10"/>
      <c r="F3832" s="10"/>
    </row>
    <row r="3833" spans="5:6" x14ac:dyDescent="0.25">
      <c r="E3833" s="10"/>
      <c r="F3833" s="10"/>
    </row>
    <row r="3834" spans="5:6" x14ac:dyDescent="0.25">
      <c r="E3834" s="10"/>
      <c r="F3834" s="10"/>
    </row>
    <row r="3835" spans="5:6" x14ac:dyDescent="0.25">
      <c r="E3835" s="10"/>
      <c r="F3835" s="10"/>
    </row>
    <row r="3836" spans="5:6" x14ac:dyDescent="0.25">
      <c r="E3836" s="10"/>
      <c r="F3836" s="10"/>
    </row>
    <row r="3837" spans="5:6" x14ac:dyDescent="0.25">
      <c r="E3837" s="10"/>
      <c r="F3837" s="10"/>
    </row>
    <row r="3838" spans="5:6" x14ac:dyDescent="0.25">
      <c r="E3838" s="10"/>
      <c r="F3838" s="10"/>
    </row>
    <row r="3839" spans="5:6" x14ac:dyDescent="0.25">
      <c r="E3839" s="10"/>
      <c r="F3839" s="10"/>
    </row>
    <row r="3840" spans="5:6" x14ac:dyDescent="0.25">
      <c r="E3840" s="10"/>
      <c r="F3840" s="10"/>
    </row>
    <row r="3841" spans="5:6" x14ac:dyDescent="0.25">
      <c r="E3841" s="10"/>
      <c r="F3841" s="10"/>
    </row>
    <row r="3842" spans="5:6" x14ac:dyDescent="0.25">
      <c r="E3842" s="10"/>
      <c r="F3842" s="10"/>
    </row>
    <row r="3843" spans="5:6" x14ac:dyDescent="0.25">
      <c r="E3843" s="10"/>
      <c r="F3843" s="10"/>
    </row>
    <row r="3844" spans="5:6" x14ac:dyDescent="0.25">
      <c r="E3844" s="10"/>
      <c r="F3844" s="10"/>
    </row>
    <row r="3845" spans="5:6" x14ac:dyDescent="0.25">
      <c r="E3845" s="10"/>
      <c r="F3845" s="10"/>
    </row>
    <row r="3846" spans="5:6" x14ac:dyDescent="0.25">
      <c r="E3846" s="10"/>
      <c r="F3846" s="10"/>
    </row>
    <row r="3847" spans="5:6" x14ac:dyDescent="0.25">
      <c r="E3847" s="10"/>
      <c r="F3847" s="10"/>
    </row>
    <row r="3848" spans="5:6" x14ac:dyDescent="0.25">
      <c r="E3848" s="10"/>
      <c r="F3848" s="10"/>
    </row>
    <row r="3849" spans="5:6" x14ac:dyDescent="0.25">
      <c r="E3849" s="10"/>
      <c r="F3849" s="10"/>
    </row>
    <row r="3850" spans="5:6" x14ac:dyDescent="0.25">
      <c r="E3850" s="10"/>
      <c r="F3850" s="10"/>
    </row>
    <row r="3851" spans="5:6" x14ac:dyDescent="0.25">
      <c r="E3851" s="10"/>
      <c r="F3851" s="10"/>
    </row>
    <row r="3852" spans="5:6" x14ac:dyDescent="0.25">
      <c r="E3852" s="10"/>
      <c r="F3852" s="10"/>
    </row>
    <row r="3853" spans="5:6" x14ac:dyDescent="0.25">
      <c r="E3853" s="10"/>
      <c r="F3853" s="10"/>
    </row>
    <row r="3854" spans="5:6" x14ac:dyDescent="0.25">
      <c r="E3854" s="10"/>
      <c r="F3854" s="10"/>
    </row>
    <row r="3855" spans="5:6" x14ac:dyDescent="0.25">
      <c r="E3855" s="10"/>
      <c r="F3855" s="10"/>
    </row>
    <row r="3856" spans="5:6" x14ac:dyDescent="0.25">
      <c r="E3856" s="10"/>
      <c r="F3856" s="10"/>
    </row>
    <row r="3857" spans="5:6" x14ac:dyDescent="0.25">
      <c r="E3857" s="10"/>
      <c r="F3857" s="10"/>
    </row>
    <row r="3858" spans="5:6" x14ac:dyDescent="0.25">
      <c r="E3858" s="10"/>
      <c r="F3858" s="10"/>
    </row>
    <row r="3859" spans="5:6" x14ac:dyDescent="0.25">
      <c r="E3859" s="10"/>
      <c r="F3859" s="10"/>
    </row>
    <row r="3860" spans="5:6" x14ac:dyDescent="0.25">
      <c r="E3860" s="10"/>
      <c r="F3860" s="10"/>
    </row>
    <row r="3861" spans="5:6" x14ac:dyDescent="0.25">
      <c r="E3861" s="10"/>
      <c r="F3861" s="10"/>
    </row>
    <row r="3862" spans="5:6" x14ac:dyDescent="0.25">
      <c r="E3862" s="10"/>
      <c r="F3862" s="10"/>
    </row>
    <row r="3863" spans="5:6" x14ac:dyDescent="0.25">
      <c r="E3863" s="10"/>
      <c r="F3863" s="10"/>
    </row>
    <row r="3864" spans="5:6" x14ac:dyDescent="0.25">
      <c r="E3864" s="10"/>
      <c r="F3864" s="10"/>
    </row>
    <row r="3865" spans="5:6" x14ac:dyDescent="0.25">
      <c r="E3865" s="10"/>
      <c r="F3865" s="10"/>
    </row>
    <row r="3866" spans="5:6" x14ac:dyDescent="0.25">
      <c r="E3866" s="10"/>
      <c r="F3866" s="10"/>
    </row>
    <row r="3867" spans="5:6" x14ac:dyDescent="0.25">
      <c r="E3867" s="10"/>
      <c r="F3867" s="10"/>
    </row>
    <row r="3868" spans="5:6" x14ac:dyDescent="0.25">
      <c r="E3868" s="10"/>
      <c r="F3868" s="10"/>
    </row>
    <row r="3869" spans="5:6" x14ac:dyDescent="0.25">
      <c r="E3869" s="10"/>
      <c r="F3869" s="10"/>
    </row>
    <row r="3870" spans="5:6" x14ac:dyDescent="0.25">
      <c r="E3870" s="10"/>
      <c r="F3870" s="10"/>
    </row>
    <row r="3871" spans="5:6" x14ac:dyDescent="0.25">
      <c r="E3871" s="10"/>
      <c r="F3871" s="10"/>
    </row>
    <row r="3872" spans="5:6" x14ac:dyDescent="0.25">
      <c r="E3872" s="10"/>
      <c r="F3872" s="10"/>
    </row>
    <row r="3873" spans="5:6" x14ac:dyDescent="0.25">
      <c r="E3873" s="10"/>
      <c r="F3873" s="10"/>
    </row>
    <row r="3874" spans="5:6" x14ac:dyDescent="0.25">
      <c r="E3874" s="10"/>
      <c r="F3874" s="10"/>
    </row>
    <row r="3875" spans="5:6" x14ac:dyDescent="0.25">
      <c r="E3875" s="10"/>
      <c r="F3875" s="10"/>
    </row>
    <row r="3876" spans="5:6" x14ac:dyDescent="0.25">
      <c r="E3876" s="10"/>
      <c r="F3876" s="10"/>
    </row>
    <row r="3877" spans="5:6" x14ac:dyDescent="0.25">
      <c r="E3877" s="10"/>
      <c r="F3877" s="10"/>
    </row>
    <row r="3878" spans="5:6" x14ac:dyDescent="0.25">
      <c r="E3878" s="10"/>
      <c r="F3878" s="10"/>
    </row>
    <row r="3879" spans="5:6" x14ac:dyDescent="0.25">
      <c r="E3879" s="10"/>
      <c r="F3879" s="10"/>
    </row>
    <row r="3880" spans="5:6" x14ac:dyDescent="0.25">
      <c r="E3880" s="10"/>
      <c r="F3880" s="10"/>
    </row>
    <row r="3881" spans="5:6" x14ac:dyDescent="0.25">
      <c r="E3881" s="10"/>
      <c r="F3881" s="10"/>
    </row>
    <row r="3882" spans="5:6" x14ac:dyDescent="0.25">
      <c r="E3882" s="10"/>
      <c r="F3882" s="10"/>
    </row>
    <row r="3883" spans="5:6" x14ac:dyDescent="0.25">
      <c r="E3883" s="10"/>
      <c r="F3883" s="10"/>
    </row>
    <row r="3884" spans="5:6" x14ac:dyDescent="0.25">
      <c r="E3884" s="10"/>
      <c r="F3884" s="10"/>
    </row>
    <row r="3885" spans="5:6" x14ac:dyDescent="0.25">
      <c r="E3885" s="10"/>
      <c r="F3885" s="10"/>
    </row>
    <row r="3886" spans="5:6" x14ac:dyDescent="0.25">
      <c r="E3886" s="10"/>
      <c r="F3886" s="10"/>
    </row>
    <row r="3887" spans="5:6" x14ac:dyDescent="0.25">
      <c r="E3887" s="10"/>
      <c r="F3887" s="10"/>
    </row>
    <row r="3888" spans="5:6" x14ac:dyDescent="0.25">
      <c r="E3888" s="10"/>
      <c r="F3888" s="10"/>
    </row>
    <row r="3889" spans="5:6" x14ac:dyDescent="0.25">
      <c r="E3889" s="10"/>
      <c r="F3889" s="10"/>
    </row>
    <row r="3890" spans="5:6" x14ac:dyDescent="0.25">
      <c r="E3890" s="10"/>
      <c r="F3890" s="10"/>
    </row>
    <row r="3891" spans="5:6" x14ac:dyDescent="0.25">
      <c r="E3891" s="10"/>
      <c r="F3891" s="10"/>
    </row>
    <row r="3892" spans="5:6" x14ac:dyDescent="0.25">
      <c r="E3892" s="10"/>
      <c r="F3892" s="10"/>
    </row>
    <row r="3893" spans="5:6" x14ac:dyDescent="0.25">
      <c r="E3893" s="10"/>
      <c r="F3893" s="10"/>
    </row>
    <row r="3894" spans="5:6" x14ac:dyDescent="0.25">
      <c r="E3894" s="10"/>
      <c r="F3894" s="10"/>
    </row>
    <row r="3895" spans="5:6" x14ac:dyDescent="0.25">
      <c r="E3895" s="10"/>
      <c r="F3895" s="10"/>
    </row>
    <row r="3896" spans="5:6" x14ac:dyDescent="0.25">
      <c r="E3896" s="10"/>
      <c r="F3896" s="10"/>
    </row>
    <row r="3897" spans="5:6" x14ac:dyDescent="0.25">
      <c r="E3897" s="10"/>
      <c r="F3897" s="10"/>
    </row>
    <row r="3898" spans="5:6" x14ac:dyDescent="0.25">
      <c r="E3898" s="10"/>
      <c r="F3898" s="10"/>
    </row>
    <row r="3899" spans="5:6" x14ac:dyDescent="0.25">
      <c r="E3899" s="10"/>
      <c r="F3899" s="10"/>
    </row>
    <row r="3900" spans="5:6" x14ac:dyDescent="0.25">
      <c r="E3900" s="10"/>
      <c r="F3900" s="10"/>
    </row>
    <row r="3901" spans="5:6" x14ac:dyDescent="0.25">
      <c r="E3901" s="10"/>
      <c r="F3901" s="10"/>
    </row>
    <row r="3902" spans="5:6" x14ac:dyDescent="0.25">
      <c r="E3902" s="10"/>
      <c r="F3902" s="10"/>
    </row>
    <row r="3903" spans="5:6" x14ac:dyDescent="0.25">
      <c r="E3903" s="10"/>
      <c r="F3903" s="10"/>
    </row>
    <row r="3904" spans="5:6" x14ac:dyDescent="0.25">
      <c r="E3904" s="10"/>
      <c r="F3904" s="10"/>
    </row>
    <row r="3905" spans="5:6" x14ac:dyDescent="0.25">
      <c r="E3905" s="10"/>
      <c r="F3905" s="10"/>
    </row>
    <row r="3906" spans="5:6" x14ac:dyDescent="0.25">
      <c r="E3906" s="10"/>
      <c r="F3906" s="10"/>
    </row>
    <row r="3907" spans="5:6" x14ac:dyDescent="0.25">
      <c r="E3907" s="10"/>
      <c r="F3907" s="10"/>
    </row>
    <row r="3908" spans="5:6" x14ac:dyDescent="0.25">
      <c r="E3908" s="10"/>
      <c r="F3908" s="10"/>
    </row>
    <row r="3909" spans="5:6" x14ac:dyDescent="0.25">
      <c r="E3909" s="10"/>
      <c r="F3909" s="10"/>
    </row>
    <row r="3910" spans="5:6" x14ac:dyDescent="0.25">
      <c r="E3910" s="10"/>
      <c r="F3910" s="10"/>
    </row>
    <row r="3911" spans="5:6" x14ac:dyDescent="0.25">
      <c r="E3911" s="10"/>
      <c r="F3911" s="10"/>
    </row>
    <row r="3912" spans="5:6" x14ac:dyDescent="0.25">
      <c r="E3912" s="10"/>
      <c r="F3912" s="10"/>
    </row>
    <row r="3913" spans="5:6" x14ac:dyDescent="0.25">
      <c r="E3913" s="10"/>
      <c r="F3913" s="10"/>
    </row>
    <row r="3914" spans="5:6" x14ac:dyDescent="0.25">
      <c r="E3914" s="10"/>
      <c r="F3914" s="10"/>
    </row>
    <row r="3915" spans="5:6" x14ac:dyDescent="0.25">
      <c r="E3915" s="10"/>
      <c r="F3915" s="10"/>
    </row>
    <row r="3916" spans="5:6" x14ac:dyDescent="0.25">
      <c r="E3916" s="10"/>
      <c r="F3916" s="10"/>
    </row>
    <row r="3917" spans="5:6" x14ac:dyDescent="0.25">
      <c r="E3917" s="10"/>
      <c r="F3917" s="10"/>
    </row>
    <row r="3918" spans="5:6" x14ac:dyDescent="0.25">
      <c r="E3918" s="10"/>
      <c r="F3918" s="10"/>
    </row>
    <row r="3919" spans="5:6" x14ac:dyDescent="0.25">
      <c r="E3919" s="10"/>
      <c r="F3919" s="10"/>
    </row>
    <row r="3920" spans="5:6" x14ac:dyDescent="0.25">
      <c r="E3920" s="10"/>
      <c r="F3920" s="10"/>
    </row>
    <row r="3921" spans="5:6" x14ac:dyDescent="0.25">
      <c r="E3921" s="10"/>
      <c r="F3921" s="10"/>
    </row>
    <row r="3922" spans="5:6" x14ac:dyDescent="0.25">
      <c r="E3922" s="10"/>
      <c r="F3922" s="10"/>
    </row>
    <row r="3923" spans="5:6" x14ac:dyDescent="0.25">
      <c r="E3923" s="10"/>
      <c r="F3923" s="10"/>
    </row>
    <row r="3924" spans="5:6" x14ac:dyDescent="0.25">
      <c r="E3924" s="10"/>
      <c r="F3924" s="10"/>
    </row>
    <row r="3925" spans="5:6" x14ac:dyDescent="0.25">
      <c r="E3925" s="10"/>
      <c r="F3925" s="10"/>
    </row>
    <row r="3926" spans="5:6" x14ac:dyDescent="0.25">
      <c r="E3926" s="10"/>
      <c r="F3926" s="10"/>
    </row>
    <row r="3927" spans="5:6" x14ac:dyDescent="0.25">
      <c r="E3927" s="10"/>
      <c r="F3927" s="10"/>
    </row>
    <row r="3928" spans="5:6" x14ac:dyDescent="0.25">
      <c r="E3928" s="10"/>
      <c r="F3928" s="10"/>
    </row>
    <row r="3929" spans="5:6" x14ac:dyDescent="0.25">
      <c r="E3929" s="10"/>
      <c r="F3929" s="10"/>
    </row>
    <row r="3930" spans="5:6" x14ac:dyDescent="0.25">
      <c r="E3930" s="10"/>
      <c r="F3930" s="10"/>
    </row>
    <row r="3931" spans="5:6" x14ac:dyDescent="0.25">
      <c r="E3931" s="10"/>
      <c r="F3931" s="10"/>
    </row>
    <row r="3932" spans="5:6" x14ac:dyDescent="0.25">
      <c r="E3932" s="10"/>
      <c r="F3932" s="10"/>
    </row>
    <row r="3933" spans="5:6" x14ac:dyDescent="0.25">
      <c r="E3933" s="10"/>
      <c r="F3933" s="10"/>
    </row>
    <row r="3934" spans="5:6" x14ac:dyDescent="0.25">
      <c r="E3934" s="10"/>
      <c r="F3934" s="10"/>
    </row>
    <row r="3935" spans="5:6" x14ac:dyDescent="0.25">
      <c r="E3935" s="10"/>
      <c r="F3935" s="10"/>
    </row>
    <row r="3936" spans="5:6" x14ac:dyDescent="0.25">
      <c r="E3936" s="10"/>
      <c r="F3936" s="10"/>
    </row>
    <row r="3937" spans="5:6" x14ac:dyDescent="0.25">
      <c r="E3937" s="10"/>
      <c r="F3937" s="10"/>
    </row>
    <row r="3938" spans="5:6" x14ac:dyDescent="0.25">
      <c r="E3938" s="10"/>
      <c r="F3938" s="10"/>
    </row>
    <row r="3939" spans="5:6" x14ac:dyDescent="0.25">
      <c r="E3939" s="10"/>
      <c r="F3939" s="10"/>
    </row>
    <row r="3940" spans="5:6" x14ac:dyDescent="0.25">
      <c r="E3940" s="10"/>
      <c r="F3940" s="10"/>
    </row>
    <row r="3941" spans="5:6" x14ac:dyDescent="0.25">
      <c r="E3941" s="10"/>
      <c r="F3941" s="10"/>
    </row>
    <row r="3942" spans="5:6" x14ac:dyDescent="0.25">
      <c r="E3942" s="10"/>
      <c r="F3942" s="10"/>
    </row>
    <row r="3943" spans="5:6" x14ac:dyDescent="0.25">
      <c r="E3943" s="10"/>
      <c r="F3943" s="10"/>
    </row>
    <row r="3944" spans="5:6" x14ac:dyDescent="0.25">
      <c r="E3944" s="10"/>
      <c r="F3944" s="10"/>
    </row>
    <row r="3945" spans="5:6" x14ac:dyDescent="0.25">
      <c r="E3945" s="10"/>
      <c r="F3945" s="10"/>
    </row>
    <row r="3946" spans="5:6" x14ac:dyDescent="0.25">
      <c r="E3946" s="10"/>
      <c r="F3946" s="10"/>
    </row>
    <row r="3947" spans="5:6" x14ac:dyDescent="0.25">
      <c r="E3947" s="10"/>
      <c r="F3947" s="10"/>
    </row>
    <row r="3948" spans="5:6" x14ac:dyDescent="0.25">
      <c r="E3948" s="10"/>
      <c r="F3948" s="10"/>
    </row>
    <row r="3949" spans="5:6" x14ac:dyDescent="0.25">
      <c r="E3949" s="10"/>
      <c r="F3949" s="10"/>
    </row>
    <row r="3950" spans="5:6" x14ac:dyDescent="0.25">
      <c r="E3950" s="10"/>
      <c r="F3950" s="10"/>
    </row>
    <row r="3951" spans="5:6" x14ac:dyDescent="0.25">
      <c r="E3951" s="10"/>
      <c r="F3951" s="10"/>
    </row>
    <row r="3952" spans="5:6" x14ac:dyDescent="0.25">
      <c r="E3952" s="10"/>
      <c r="F3952" s="10"/>
    </row>
    <row r="3953" spans="5:6" x14ac:dyDescent="0.25">
      <c r="E3953" s="10"/>
      <c r="F3953" s="10"/>
    </row>
    <row r="3954" spans="5:6" x14ac:dyDescent="0.25">
      <c r="E3954" s="10"/>
      <c r="F3954" s="10"/>
    </row>
    <row r="3955" spans="5:6" x14ac:dyDescent="0.25">
      <c r="E3955" s="10"/>
      <c r="F3955" s="10"/>
    </row>
    <row r="3956" spans="5:6" x14ac:dyDescent="0.25">
      <c r="E3956" s="10"/>
      <c r="F3956" s="10"/>
    </row>
    <row r="3957" spans="5:6" x14ac:dyDescent="0.25">
      <c r="E3957" s="10"/>
      <c r="F3957" s="10"/>
    </row>
    <row r="3958" spans="5:6" x14ac:dyDescent="0.25">
      <c r="E3958" s="10"/>
      <c r="F3958" s="10"/>
    </row>
    <row r="3959" spans="5:6" x14ac:dyDescent="0.25">
      <c r="E3959" s="10"/>
      <c r="F3959" s="10"/>
    </row>
    <row r="3960" spans="5:6" x14ac:dyDescent="0.25">
      <c r="E3960" s="10"/>
      <c r="F3960" s="10"/>
    </row>
    <row r="3961" spans="5:6" x14ac:dyDescent="0.25">
      <c r="E3961" s="10"/>
      <c r="F3961" s="10"/>
    </row>
    <row r="3962" spans="5:6" x14ac:dyDescent="0.25">
      <c r="E3962" s="10"/>
      <c r="F3962" s="10"/>
    </row>
    <row r="3963" spans="5:6" x14ac:dyDescent="0.25">
      <c r="E3963" s="10"/>
      <c r="F3963" s="10"/>
    </row>
    <row r="3964" spans="5:6" x14ac:dyDescent="0.25">
      <c r="E3964" s="10"/>
      <c r="F3964" s="10"/>
    </row>
    <row r="3965" spans="5:6" x14ac:dyDescent="0.25">
      <c r="E3965" s="10"/>
      <c r="F3965" s="10"/>
    </row>
    <row r="3966" spans="5:6" x14ac:dyDescent="0.25">
      <c r="E3966" s="10"/>
      <c r="F3966" s="10"/>
    </row>
    <row r="3967" spans="5:6" x14ac:dyDescent="0.25">
      <c r="E3967" s="10"/>
      <c r="F3967" s="10"/>
    </row>
    <row r="3968" spans="5:6" x14ac:dyDescent="0.25">
      <c r="E3968" s="10"/>
      <c r="F3968" s="10"/>
    </row>
    <row r="3969" spans="5:6" x14ac:dyDescent="0.25">
      <c r="E3969" s="10"/>
      <c r="F3969" s="10"/>
    </row>
    <row r="3970" spans="5:6" x14ac:dyDescent="0.25">
      <c r="E3970" s="10"/>
      <c r="F3970" s="10"/>
    </row>
    <row r="3971" spans="5:6" x14ac:dyDescent="0.25">
      <c r="E3971" s="10"/>
      <c r="F3971" s="10"/>
    </row>
    <row r="3972" spans="5:6" x14ac:dyDescent="0.25">
      <c r="E3972" s="10"/>
      <c r="F3972" s="10"/>
    </row>
    <row r="3973" spans="5:6" x14ac:dyDescent="0.25">
      <c r="E3973" s="10"/>
      <c r="F3973" s="10"/>
    </row>
    <row r="3974" spans="5:6" x14ac:dyDescent="0.25">
      <c r="E3974" s="10"/>
      <c r="F3974" s="10"/>
    </row>
    <row r="3975" spans="5:6" x14ac:dyDescent="0.25">
      <c r="E3975" s="10"/>
      <c r="F3975" s="10"/>
    </row>
    <row r="3976" spans="5:6" x14ac:dyDescent="0.25">
      <c r="E3976" s="10"/>
      <c r="F3976" s="10"/>
    </row>
    <row r="3977" spans="5:6" x14ac:dyDescent="0.25">
      <c r="E3977" s="10"/>
      <c r="F3977" s="10"/>
    </row>
    <row r="3978" spans="5:6" x14ac:dyDescent="0.25">
      <c r="E3978" s="10"/>
      <c r="F3978" s="10"/>
    </row>
    <row r="3979" spans="5:6" x14ac:dyDescent="0.25">
      <c r="E3979" s="10"/>
      <c r="F3979" s="10"/>
    </row>
    <row r="3980" spans="5:6" x14ac:dyDescent="0.25">
      <c r="E3980" s="10"/>
      <c r="F3980" s="10"/>
    </row>
    <row r="3981" spans="5:6" x14ac:dyDescent="0.25">
      <c r="E3981" s="10"/>
      <c r="F3981" s="10"/>
    </row>
    <row r="3982" spans="5:6" x14ac:dyDescent="0.25">
      <c r="E3982" s="10"/>
      <c r="F3982" s="10"/>
    </row>
    <row r="3983" spans="5:6" x14ac:dyDescent="0.25">
      <c r="E3983" s="10"/>
      <c r="F3983" s="10"/>
    </row>
    <row r="3984" spans="5:6" x14ac:dyDescent="0.25">
      <c r="E3984" s="10"/>
      <c r="F3984" s="10"/>
    </row>
    <row r="3985" spans="5:6" x14ac:dyDescent="0.25">
      <c r="E3985" s="10"/>
      <c r="F3985" s="10"/>
    </row>
    <row r="3986" spans="5:6" x14ac:dyDescent="0.25">
      <c r="E3986" s="10"/>
      <c r="F3986" s="10"/>
    </row>
    <row r="3987" spans="5:6" x14ac:dyDescent="0.25">
      <c r="E3987" s="10"/>
      <c r="F3987" s="10"/>
    </row>
    <row r="3988" spans="5:6" x14ac:dyDescent="0.25">
      <c r="E3988" s="10"/>
      <c r="F3988" s="10"/>
    </row>
    <row r="3989" spans="5:6" x14ac:dyDescent="0.25">
      <c r="E3989" s="10"/>
      <c r="F3989" s="10"/>
    </row>
    <row r="3990" spans="5:6" x14ac:dyDescent="0.25">
      <c r="E3990" s="10"/>
      <c r="F3990" s="10"/>
    </row>
    <row r="3991" spans="5:6" x14ac:dyDescent="0.25">
      <c r="E3991" s="10"/>
      <c r="F3991" s="10"/>
    </row>
    <row r="3992" spans="5:6" x14ac:dyDescent="0.25">
      <c r="E3992" s="10"/>
      <c r="F3992" s="10"/>
    </row>
    <row r="3993" spans="5:6" x14ac:dyDescent="0.25">
      <c r="E3993" s="10"/>
      <c r="F3993" s="10"/>
    </row>
    <row r="3994" spans="5:6" x14ac:dyDescent="0.25">
      <c r="E3994" s="10"/>
      <c r="F3994" s="10"/>
    </row>
    <row r="3995" spans="5:6" x14ac:dyDescent="0.25">
      <c r="E3995" s="10"/>
      <c r="F3995" s="10"/>
    </row>
    <row r="3996" spans="5:6" x14ac:dyDescent="0.25">
      <c r="E3996" s="10"/>
      <c r="F3996" s="10"/>
    </row>
    <row r="3997" spans="5:6" x14ac:dyDescent="0.25">
      <c r="E3997" s="10"/>
      <c r="F3997" s="10"/>
    </row>
    <row r="3998" spans="5:6" x14ac:dyDescent="0.25">
      <c r="E3998" s="10"/>
      <c r="F3998" s="10"/>
    </row>
    <row r="3999" spans="5:6" x14ac:dyDescent="0.25">
      <c r="E3999" s="10"/>
      <c r="F3999" s="10"/>
    </row>
    <row r="4000" spans="5:6" x14ac:dyDescent="0.25">
      <c r="E4000" s="10"/>
      <c r="F4000" s="10"/>
    </row>
    <row r="4001" spans="5:6" x14ac:dyDescent="0.25">
      <c r="E4001" s="10"/>
      <c r="F4001" s="10"/>
    </row>
    <row r="4002" spans="5:6" x14ac:dyDescent="0.25">
      <c r="E4002" s="10"/>
      <c r="F4002" s="10"/>
    </row>
    <row r="4003" spans="5:6" x14ac:dyDescent="0.25">
      <c r="E4003" s="10"/>
      <c r="F4003" s="10"/>
    </row>
    <row r="4004" spans="5:6" x14ac:dyDescent="0.25">
      <c r="E4004" s="10"/>
      <c r="F4004" s="10"/>
    </row>
    <row r="4005" spans="5:6" x14ac:dyDescent="0.25">
      <c r="E4005" s="10"/>
      <c r="F4005" s="10"/>
    </row>
    <row r="4006" spans="5:6" x14ac:dyDescent="0.25">
      <c r="E4006" s="10"/>
      <c r="F4006" s="10"/>
    </row>
    <row r="4007" spans="5:6" x14ac:dyDescent="0.25">
      <c r="E4007" s="10"/>
      <c r="F4007" s="10"/>
    </row>
    <row r="4008" spans="5:6" x14ac:dyDescent="0.25">
      <c r="E4008" s="10"/>
      <c r="F4008" s="10"/>
    </row>
    <row r="4009" spans="5:6" x14ac:dyDescent="0.25">
      <c r="E4009" s="10"/>
      <c r="F4009" s="10"/>
    </row>
    <row r="4010" spans="5:6" x14ac:dyDescent="0.25">
      <c r="E4010" s="10"/>
      <c r="F4010" s="10"/>
    </row>
    <row r="4011" spans="5:6" x14ac:dyDescent="0.25">
      <c r="E4011" s="10"/>
      <c r="F4011" s="10"/>
    </row>
    <row r="4012" spans="5:6" x14ac:dyDescent="0.25">
      <c r="E4012" s="10"/>
      <c r="F4012" s="10"/>
    </row>
    <row r="4013" spans="5:6" x14ac:dyDescent="0.25">
      <c r="E4013" s="10"/>
      <c r="F4013" s="10"/>
    </row>
    <row r="4014" spans="5:6" x14ac:dyDescent="0.25">
      <c r="E4014" s="10"/>
      <c r="F4014" s="10"/>
    </row>
    <row r="4015" spans="5:6" x14ac:dyDescent="0.25">
      <c r="E4015" s="10"/>
      <c r="F4015" s="10"/>
    </row>
    <row r="4016" spans="5:6" x14ac:dyDescent="0.25">
      <c r="E4016" s="10"/>
      <c r="F4016" s="10"/>
    </row>
    <row r="4017" spans="5:6" x14ac:dyDescent="0.25">
      <c r="E4017" s="10"/>
      <c r="F4017" s="10"/>
    </row>
    <row r="4018" spans="5:6" x14ac:dyDescent="0.25">
      <c r="E4018" s="10"/>
      <c r="F4018" s="10"/>
    </row>
    <row r="4019" spans="5:6" x14ac:dyDescent="0.25">
      <c r="E4019" s="10"/>
      <c r="F4019" s="10"/>
    </row>
    <row r="4020" spans="5:6" x14ac:dyDescent="0.25">
      <c r="E4020" s="10"/>
      <c r="F4020" s="10"/>
    </row>
    <row r="4021" spans="5:6" x14ac:dyDescent="0.25">
      <c r="E4021" s="10"/>
      <c r="F4021" s="10"/>
    </row>
    <row r="4022" spans="5:6" x14ac:dyDescent="0.25">
      <c r="E4022" s="10"/>
      <c r="F4022" s="10"/>
    </row>
    <row r="4023" spans="5:6" x14ac:dyDescent="0.25">
      <c r="E4023" s="10"/>
      <c r="F4023" s="10"/>
    </row>
    <row r="4024" spans="5:6" x14ac:dyDescent="0.25">
      <c r="E4024" s="10"/>
      <c r="F4024" s="10"/>
    </row>
    <row r="4025" spans="5:6" x14ac:dyDescent="0.25">
      <c r="E4025" s="10"/>
      <c r="F4025" s="10"/>
    </row>
    <row r="4026" spans="5:6" x14ac:dyDescent="0.25">
      <c r="E4026" s="10"/>
      <c r="F4026" s="10"/>
    </row>
    <row r="4027" spans="5:6" x14ac:dyDescent="0.25">
      <c r="E4027" s="10"/>
      <c r="F4027" s="10"/>
    </row>
    <row r="4028" spans="5:6" x14ac:dyDescent="0.25">
      <c r="E4028" s="10"/>
      <c r="F4028" s="10"/>
    </row>
    <row r="4029" spans="5:6" x14ac:dyDescent="0.25">
      <c r="E4029" s="10"/>
      <c r="F4029" s="10"/>
    </row>
    <row r="4030" spans="5:6" x14ac:dyDescent="0.25">
      <c r="E4030" s="10"/>
      <c r="F4030" s="10"/>
    </row>
    <row r="4031" spans="5:6" x14ac:dyDescent="0.25">
      <c r="E4031" s="10"/>
      <c r="F4031" s="10"/>
    </row>
    <row r="4032" spans="5:6" x14ac:dyDescent="0.25">
      <c r="E4032" s="10"/>
      <c r="F4032" s="10"/>
    </row>
    <row r="4033" spans="5:6" x14ac:dyDescent="0.25">
      <c r="E4033" s="10"/>
      <c r="F4033" s="10"/>
    </row>
    <row r="4034" spans="5:6" x14ac:dyDescent="0.25">
      <c r="E4034" s="10"/>
      <c r="F4034" s="10"/>
    </row>
    <row r="4035" spans="5:6" x14ac:dyDescent="0.25">
      <c r="E4035" s="10"/>
      <c r="F4035" s="10"/>
    </row>
    <row r="4036" spans="5:6" x14ac:dyDescent="0.25">
      <c r="E4036" s="10"/>
      <c r="F4036" s="10"/>
    </row>
    <row r="4037" spans="5:6" x14ac:dyDescent="0.25">
      <c r="E4037" s="10"/>
      <c r="F4037" s="10"/>
    </row>
    <row r="4038" spans="5:6" x14ac:dyDescent="0.25">
      <c r="E4038" s="10"/>
      <c r="F4038" s="10"/>
    </row>
    <row r="4039" spans="5:6" x14ac:dyDescent="0.25">
      <c r="E4039" s="10"/>
      <c r="F4039" s="10"/>
    </row>
    <row r="4040" spans="5:6" x14ac:dyDescent="0.25">
      <c r="E4040" s="10"/>
      <c r="F4040" s="10"/>
    </row>
    <row r="4041" spans="5:6" x14ac:dyDescent="0.25">
      <c r="E4041" s="10"/>
      <c r="F4041" s="10"/>
    </row>
    <row r="4042" spans="5:6" x14ac:dyDescent="0.25">
      <c r="E4042" s="10"/>
      <c r="F4042" s="10"/>
    </row>
    <row r="4043" spans="5:6" x14ac:dyDescent="0.25">
      <c r="E4043" s="10"/>
      <c r="F4043" s="10"/>
    </row>
    <row r="4044" spans="5:6" x14ac:dyDescent="0.25">
      <c r="E4044" s="10"/>
      <c r="F4044" s="10"/>
    </row>
    <row r="4045" spans="5:6" x14ac:dyDescent="0.25">
      <c r="E4045" s="10"/>
      <c r="F4045" s="10"/>
    </row>
    <row r="4046" spans="5:6" x14ac:dyDescent="0.25">
      <c r="E4046" s="10"/>
      <c r="F4046" s="10"/>
    </row>
    <row r="4047" spans="5:6" x14ac:dyDescent="0.25">
      <c r="E4047" s="10"/>
      <c r="F4047" s="10"/>
    </row>
    <row r="4048" spans="5:6" x14ac:dyDescent="0.25">
      <c r="E4048" s="10"/>
      <c r="F4048" s="10"/>
    </row>
    <row r="4049" spans="5:6" x14ac:dyDescent="0.25">
      <c r="E4049" s="10"/>
      <c r="F4049" s="10"/>
    </row>
    <row r="4050" spans="5:6" x14ac:dyDescent="0.25">
      <c r="E4050" s="10"/>
      <c r="F4050" s="10"/>
    </row>
    <row r="4051" spans="5:6" x14ac:dyDescent="0.25">
      <c r="E4051" s="10"/>
      <c r="F4051" s="10"/>
    </row>
    <row r="4052" spans="5:6" x14ac:dyDescent="0.25">
      <c r="E4052" s="10"/>
      <c r="F4052" s="10"/>
    </row>
    <row r="4053" spans="5:6" x14ac:dyDescent="0.25">
      <c r="E4053" s="10"/>
      <c r="F4053" s="10"/>
    </row>
    <row r="4054" spans="5:6" x14ac:dyDescent="0.25">
      <c r="E4054" s="10"/>
      <c r="F4054" s="10"/>
    </row>
    <row r="4055" spans="5:6" x14ac:dyDescent="0.25">
      <c r="E4055" s="10"/>
      <c r="F4055" s="10"/>
    </row>
    <row r="4056" spans="5:6" x14ac:dyDescent="0.25">
      <c r="E4056" s="10"/>
      <c r="F4056" s="10"/>
    </row>
    <row r="4057" spans="5:6" x14ac:dyDescent="0.25">
      <c r="E4057" s="10"/>
      <c r="F4057" s="10"/>
    </row>
    <row r="4058" spans="5:6" x14ac:dyDescent="0.25">
      <c r="E4058" s="10"/>
      <c r="F4058" s="10"/>
    </row>
    <row r="4059" spans="5:6" x14ac:dyDescent="0.25">
      <c r="E4059" s="10"/>
      <c r="F4059" s="10"/>
    </row>
    <row r="4060" spans="5:6" x14ac:dyDescent="0.25">
      <c r="E4060" s="10"/>
      <c r="F4060" s="10"/>
    </row>
    <row r="4061" spans="5:6" x14ac:dyDescent="0.25">
      <c r="E4061" s="10"/>
      <c r="F4061" s="10"/>
    </row>
    <row r="4062" spans="5:6" x14ac:dyDescent="0.25">
      <c r="E4062" s="10"/>
      <c r="F4062" s="10"/>
    </row>
    <row r="4063" spans="5:6" x14ac:dyDescent="0.25">
      <c r="E4063" s="10"/>
      <c r="F4063" s="10"/>
    </row>
    <row r="4064" spans="5:6" x14ac:dyDescent="0.25">
      <c r="E4064" s="10"/>
      <c r="F4064" s="10"/>
    </row>
    <row r="4065" spans="5:6" x14ac:dyDescent="0.25">
      <c r="E4065" s="10"/>
      <c r="F4065" s="10"/>
    </row>
    <row r="4066" spans="5:6" x14ac:dyDescent="0.25">
      <c r="E4066" s="10"/>
      <c r="F4066" s="10"/>
    </row>
    <row r="4067" spans="5:6" x14ac:dyDescent="0.25">
      <c r="E4067" s="10"/>
      <c r="F4067" s="10"/>
    </row>
    <row r="4068" spans="5:6" x14ac:dyDescent="0.25">
      <c r="E4068" s="10"/>
      <c r="F4068" s="10"/>
    </row>
    <row r="4069" spans="5:6" x14ac:dyDescent="0.25">
      <c r="E4069" s="10"/>
      <c r="F4069" s="10"/>
    </row>
    <row r="4070" spans="5:6" x14ac:dyDescent="0.25">
      <c r="E4070" s="10"/>
      <c r="F4070" s="10"/>
    </row>
    <row r="4071" spans="5:6" x14ac:dyDescent="0.25">
      <c r="E4071" s="10"/>
      <c r="F4071" s="10"/>
    </row>
    <row r="4072" spans="5:6" x14ac:dyDescent="0.25">
      <c r="E4072" s="10"/>
      <c r="F4072" s="10"/>
    </row>
    <row r="4073" spans="5:6" x14ac:dyDescent="0.25">
      <c r="E4073" s="10"/>
      <c r="F4073" s="10"/>
    </row>
    <row r="4074" spans="5:6" x14ac:dyDescent="0.25">
      <c r="E4074" s="10"/>
      <c r="F4074" s="10"/>
    </row>
    <row r="4075" spans="5:6" x14ac:dyDescent="0.25">
      <c r="E4075" s="10"/>
      <c r="F4075" s="10"/>
    </row>
    <row r="4076" spans="5:6" x14ac:dyDescent="0.25">
      <c r="E4076" s="10"/>
      <c r="F4076" s="10"/>
    </row>
    <row r="4077" spans="5:6" x14ac:dyDescent="0.25">
      <c r="E4077" s="10"/>
      <c r="F4077" s="10"/>
    </row>
    <row r="4078" spans="5:6" x14ac:dyDescent="0.25">
      <c r="E4078" s="10"/>
      <c r="F4078" s="10"/>
    </row>
    <row r="4079" spans="5:6" x14ac:dyDescent="0.25">
      <c r="E4079" s="10"/>
      <c r="F4079" s="10"/>
    </row>
    <row r="4080" spans="5:6" x14ac:dyDescent="0.25">
      <c r="E4080" s="10"/>
      <c r="F4080" s="10"/>
    </row>
    <row r="4081" spans="5:6" x14ac:dyDescent="0.25">
      <c r="E4081" s="10"/>
      <c r="F4081" s="10"/>
    </row>
    <row r="4082" spans="5:6" x14ac:dyDescent="0.25">
      <c r="E4082" s="10"/>
      <c r="F4082" s="10"/>
    </row>
    <row r="4083" spans="5:6" x14ac:dyDescent="0.25">
      <c r="E4083" s="10"/>
      <c r="F4083" s="10"/>
    </row>
    <row r="4084" spans="5:6" x14ac:dyDescent="0.25">
      <c r="E4084" s="10"/>
      <c r="F4084" s="10"/>
    </row>
    <row r="4085" spans="5:6" x14ac:dyDescent="0.25">
      <c r="E4085" s="10"/>
      <c r="F4085" s="10"/>
    </row>
    <row r="4086" spans="5:6" x14ac:dyDescent="0.25">
      <c r="E4086" s="10"/>
      <c r="F4086" s="10"/>
    </row>
    <row r="4087" spans="5:6" x14ac:dyDescent="0.25">
      <c r="E4087" s="10"/>
      <c r="F4087" s="10"/>
    </row>
    <row r="4088" spans="5:6" x14ac:dyDescent="0.25">
      <c r="E4088" s="10"/>
      <c r="F4088" s="10"/>
    </row>
    <row r="4089" spans="5:6" x14ac:dyDescent="0.25">
      <c r="E4089" s="10"/>
      <c r="F4089" s="10"/>
    </row>
    <row r="4090" spans="5:6" x14ac:dyDescent="0.25">
      <c r="E4090" s="10"/>
      <c r="F4090" s="10"/>
    </row>
    <row r="4091" spans="5:6" x14ac:dyDescent="0.25">
      <c r="E4091" s="10"/>
      <c r="F4091" s="10"/>
    </row>
    <row r="4092" spans="5:6" x14ac:dyDescent="0.25">
      <c r="E4092" s="10"/>
      <c r="F4092" s="10"/>
    </row>
    <row r="4093" spans="5:6" x14ac:dyDescent="0.25">
      <c r="E4093" s="10"/>
      <c r="F4093" s="10"/>
    </row>
    <row r="4094" spans="5:6" x14ac:dyDescent="0.25">
      <c r="E4094" s="10"/>
      <c r="F4094" s="10"/>
    </row>
    <row r="4095" spans="5:6" x14ac:dyDescent="0.25">
      <c r="E4095" s="10"/>
      <c r="F4095" s="10"/>
    </row>
    <row r="4096" spans="5:6" x14ac:dyDescent="0.25">
      <c r="E4096" s="10"/>
      <c r="F4096" s="10"/>
    </row>
    <row r="4097" spans="5:6" x14ac:dyDescent="0.25">
      <c r="E4097" s="10"/>
      <c r="F4097" s="10"/>
    </row>
    <row r="4098" spans="5:6" x14ac:dyDescent="0.25">
      <c r="E4098" s="10"/>
      <c r="F4098" s="10"/>
    </row>
    <row r="4099" spans="5:6" x14ac:dyDescent="0.25">
      <c r="E4099" s="10"/>
      <c r="F4099" s="10"/>
    </row>
    <row r="4100" spans="5:6" x14ac:dyDescent="0.25">
      <c r="E4100" s="10"/>
      <c r="F4100" s="10"/>
    </row>
    <row r="4101" spans="5:6" x14ac:dyDescent="0.25">
      <c r="E4101" s="10"/>
      <c r="F4101" s="10"/>
    </row>
    <row r="4102" spans="5:6" x14ac:dyDescent="0.25">
      <c r="E4102" s="10"/>
      <c r="F4102" s="10"/>
    </row>
    <row r="4103" spans="5:6" x14ac:dyDescent="0.25">
      <c r="E4103" s="10"/>
      <c r="F4103" s="10"/>
    </row>
    <row r="4104" spans="5:6" x14ac:dyDescent="0.25">
      <c r="E4104" s="10"/>
      <c r="F4104" s="10"/>
    </row>
    <row r="4105" spans="5:6" x14ac:dyDescent="0.25">
      <c r="E4105" s="10"/>
      <c r="F4105" s="10"/>
    </row>
    <row r="4106" spans="5:6" x14ac:dyDescent="0.25">
      <c r="E4106" s="10"/>
      <c r="F4106" s="10"/>
    </row>
    <row r="4107" spans="5:6" x14ac:dyDescent="0.25">
      <c r="E4107" s="10"/>
      <c r="F4107" s="10"/>
    </row>
    <row r="4108" spans="5:6" x14ac:dyDescent="0.25">
      <c r="E4108" s="10"/>
      <c r="F4108" s="10"/>
    </row>
    <row r="4109" spans="5:6" x14ac:dyDescent="0.25">
      <c r="E4109" s="10"/>
      <c r="F4109" s="10"/>
    </row>
    <row r="4110" spans="5:6" x14ac:dyDescent="0.25">
      <c r="E4110" s="10"/>
      <c r="F4110" s="10"/>
    </row>
    <row r="4111" spans="5:6" x14ac:dyDescent="0.25">
      <c r="E4111" s="10"/>
      <c r="F4111" s="10"/>
    </row>
    <row r="4112" spans="5:6" x14ac:dyDescent="0.25">
      <c r="E4112" s="10"/>
      <c r="F4112" s="10"/>
    </row>
    <row r="4113" spans="5:6" x14ac:dyDescent="0.25">
      <c r="E4113" s="10"/>
      <c r="F4113" s="10"/>
    </row>
    <row r="4114" spans="5:6" x14ac:dyDescent="0.25">
      <c r="E4114" s="10"/>
      <c r="F4114" s="10"/>
    </row>
    <row r="4115" spans="5:6" x14ac:dyDescent="0.25">
      <c r="E4115" s="10"/>
      <c r="F4115" s="10"/>
    </row>
    <row r="4116" spans="5:6" x14ac:dyDescent="0.25">
      <c r="E4116" s="10"/>
      <c r="F4116" s="10"/>
    </row>
    <row r="4117" spans="5:6" x14ac:dyDescent="0.25">
      <c r="E4117" s="10"/>
      <c r="F4117" s="10"/>
    </row>
    <row r="4118" spans="5:6" x14ac:dyDescent="0.25">
      <c r="E4118" s="10"/>
      <c r="F4118" s="10"/>
    </row>
    <row r="4119" spans="5:6" x14ac:dyDescent="0.25">
      <c r="E4119" s="10"/>
      <c r="F4119" s="10"/>
    </row>
    <row r="4120" spans="5:6" x14ac:dyDescent="0.25">
      <c r="E4120" s="10"/>
      <c r="F4120" s="10"/>
    </row>
    <row r="4121" spans="5:6" x14ac:dyDescent="0.25">
      <c r="E4121" s="10"/>
      <c r="F4121" s="10"/>
    </row>
    <row r="4122" spans="5:6" x14ac:dyDescent="0.25">
      <c r="E4122" s="10"/>
      <c r="F4122" s="10"/>
    </row>
    <row r="4123" spans="5:6" x14ac:dyDescent="0.25">
      <c r="E4123" s="10"/>
      <c r="F4123" s="10"/>
    </row>
    <row r="4124" spans="5:6" x14ac:dyDescent="0.25">
      <c r="E4124" s="10"/>
      <c r="F4124" s="10"/>
    </row>
    <row r="4125" spans="5:6" x14ac:dyDescent="0.25">
      <c r="E4125" s="10"/>
      <c r="F4125" s="10"/>
    </row>
    <row r="4126" spans="5:6" x14ac:dyDescent="0.25">
      <c r="E4126" s="10"/>
      <c r="F4126" s="10"/>
    </row>
    <row r="4127" spans="5:6" x14ac:dyDescent="0.25">
      <c r="E4127" s="10"/>
      <c r="F4127" s="10"/>
    </row>
    <row r="4128" spans="5:6" x14ac:dyDescent="0.25">
      <c r="E4128" s="10"/>
      <c r="F4128" s="10"/>
    </row>
    <row r="4129" spans="5:6" x14ac:dyDescent="0.25">
      <c r="E4129" s="10"/>
      <c r="F4129" s="10"/>
    </row>
    <row r="4130" spans="5:6" x14ac:dyDescent="0.25">
      <c r="E4130" s="10"/>
      <c r="F4130" s="10"/>
    </row>
    <row r="4131" spans="5:6" x14ac:dyDescent="0.25">
      <c r="E4131" s="10"/>
      <c r="F4131" s="10"/>
    </row>
    <row r="4132" spans="5:6" x14ac:dyDescent="0.25">
      <c r="E4132" s="10"/>
      <c r="F4132" s="10"/>
    </row>
    <row r="4133" spans="5:6" x14ac:dyDescent="0.25">
      <c r="E4133" s="10"/>
      <c r="F4133" s="10"/>
    </row>
    <row r="4134" spans="5:6" x14ac:dyDescent="0.25">
      <c r="E4134" s="10"/>
      <c r="F4134" s="10"/>
    </row>
    <row r="4135" spans="5:6" x14ac:dyDescent="0.25">
      <c r="E4135" s="10"/>
      <c r="F4135" s="10"/>
    </row>
    <row r="4136" spans="5:6" x14ac:dyDescent="0.25">
      <c r="E4136" s="10"/>
      <c r="F4136" s="10"/>
    </row>
    <row r="4137" spans="5:6" x14ac:dyDescent="0.25">
      <c r="E4137" s="10"/>
      <c r="F4137" s="10"/>
    </row>
    <row r="4138" spans="5:6" x14ac:dyDescent="0.25">
      <c r="E4138" s="10"/>
      <c r="F4138" s="10"/>
    </row>
    <row r="4139" spans="5:6" x14ac:dyDescent="0.25">
      <c r="E4139" s="10"/>
      <c r="F4139" s="10"/>
    </row>
    <row r="4140" spans="5:6" x14ac:dyDescent="0.25">
      <c r="E4140" s="10"/>
      <c r="F4140" s="10"/>
    </row>
    <row r="4141" spans="5:6" x14ac:dyDescent="0.25">
      <c r="E4141" s="10"/>
      <c r="F4141" s="10"/>
    </row>
    <row r="4142" spans="5:6" x14ac:dyDescent="0.25">
      <c r="E4142" s="10"/>
      <c r="F4142" s="10"/>
    </row>
    <row r="4143" spans="5:6" x14ac:dyDescent="0.25">
      <c r="E4143" s="10"/>
      <c r="F4143" s="10"/>
    </row>
    <row r="4144" spans="5:6" x14ac:dyDescent="0.25">
      <c r="E4144" s="10"/>
      <c r="F4144" s="10"/>
    </row>
    <row r="4145" spans="5:6" x14ac:dyDescent="0.25">
      <c r="E4145" s="10"/>
      <c r="F4145" s="10"/>
    </row>
    <row r="4146" spans="5:6" x14ac:dyDescent="0.25">
      <c r="E4146" s="10"/>
      <c r="F4146" s="10"/>
    </row>
    <row r="4147" spans="5:6" x14ac:dyDescent="0.25">
      <c r="E4147" s="10"/>
      <c r="F4147" s="10"/>
    </row>
    <row r="4148" spans="5:6" x14ac:dyDescent="0.25">
      <c r="E4148" s="10"/>
      <c r="F4148" s="10"/>
    </row>
    <row r="4149" spans="5:6" x14ac:dyDescent="0.25">
      <c r="E4149" s="10"/>
      <c r="F4149" s="10"/>
    </row>
    <row r="4150" spans="5:6" x14ac:dyDescent="0.25">
      <c r="E4150" s="10"/>
      <c r="F4150" s="10"/>
    </row>
    <row r="4151" spans="5:6" x14ac:dyDescent="0.25">
      <c r="E4151" s="10"/>
      <c r="F4151" s="10"/>
    </row>
    <row r="4152" spans="5:6" x14ac:dyDescent="0.25">
      <c r="E4152" s="10"/>
      <c r="F4152" s="10"/>
    </row>
    <row r="4153" spans="5:6" x14ac:dyDescent="0.25">
      <c r="E4153" s="10"/>
      <c r="F4153" s="10"/>
    </row>
    <row r="4154" spans="5:6" x14ac:dyDescent="0.25">
      <c r="E4154" s="10"/>
      <c r="F4154" s="10"/>
    </row>
    <row r="4155" spans="5:6" x14ac:dyDescent="0.25">
      <c r="E4155" s="10"/>
      <c r="F4155" s="10"/>
    </row>
    <row r="4156" spans="5:6" x14ac:dyDescent="0.25">
      <c r="E4156" s="10"/>
      <c r="F4156" s="10"/>
    </row>
    <row r="4157" spans="5:6" x14ac:dyDescent="0.25">
      <c r="E4157" s="10"/>
      <c r="F4157" s="10"/>
    </row>
    <row r="4158" spans="5:6" x14ac:dyDescent="0.25">
      <c r="E4158" s="10"/>
      <c r="F4158" s="10"/>
    </row>
    <row r="4159" spans="5:6" x14ac:dyDescent="0.25">
      <c r="E4159" s="10"/>
      <c r="F4159" s="10"/>
    </row>
    <row r="4160" spans="5:6" x14ac:dyDescent="0.25">
      <c r="E4160" s="10"/>
      <c r="F4160" s="10"/>
    </row>
    <row r="4161" spans="5:6" x14ac:dyDescent="0.25">
      <c r="E4161" s="10"/>
      <c r="F4161" s="10"/>
    </row>
    <row r="4162" spans="5:6" x14ac:dyDescent="0.25">
      <c r="E4162" s="10"/>
      <c r="F4162" s="10"/>
    </row>
    <row r="4163" spans="5:6" x14ac:dyDescent="0.25">
      <c r="E4163" s="10"/>
      <c r="F4163" s="10"/>
    </row>
    <row r="4164" spans="5:6" x14ac:dyDescent="0.25">
      <c r="E4164" s="10"/>
      <c r="F4164" s="10"/>
    </row>
    <row r="4165" spans="5:6" x14ac:dyDescent="0.25">
      <c r="E4165" s="10"/>
      <c r="F4165" s="10"/>
    </row>
    <row r="4166" spans="5:6" x14ac:dyDescent="0.25">
      <c r="E4166" s="10"/>
      <c r="F4166" s="10"/>
    </row>
    <row r="4167" spans="5:6" x14ac:dyDescent="0.25">
      <c r="E4167" s="10"/>
      <c r="F4167" s="10"/>
    </row>
    <row r="4168" spans="5:6" x14ac:dyDescent="0.25">
      <c r="E4168" s="10"/>
      <c r="F4168" s="10"/>
    </row>
    <row r="4169" spans="5:6" x14ac:dyDescent="0.25">
      <c r="E4169" s="10"/>
      <c r="F4169" s="10"/>
    </row>
    <row r="4170" spans="5:6" x14ac:dyDescent="0.25">
      <c r="E4170" s="10"/>
      <c r="F4170" s="10"/>
    </row>
    <row r="4171" spans="5:6" x14ac:dyDescent="0.25">
      <c r="E4171" s="10"/>
      <c r="F4171" s="10"/>
    </row>
    <row r="4172" spans="5:6" x14ac:dyDescent="0.25">
      <c r="E4172" s="10"/>
      <c r="F4172" s="10"/>
    </row>
    <row r="4173" spans="5:6" x14ac:dyDescent="0.25">
      <c r="E4173" s="10"/>
      <c r="F4173" s="10"/>
    </row>
    <row r="4174" spans="5:6" x14ac:dyDescent="0.25">
      <c r="E4174" s="10"/>
      <c r="F4174" s="10"/>
    </row>
    <row r="4175" spans="5:6" x14ac:dyDescent="0.25">
      <c r="E4175" s="10"/>
      <c r="F4175" s="10"/>
    </row>
    <row r="4176" spans="5:6" x14ac:dyDescent="0.25">
      <c r="E4176" s="10"/>
      <c r="F4176" s="10"/>
    </row>
    <row r="4177" spans="5:6" x14ac:dyDescent="0.25">
      <c r="E4177" s="10"/>
      <c r="F4177" s="10"/>
    </row>
    <row r="4178" spans="5:6" x14ac:dyDescent="0.25">
      <c r="E4178" s="10"/>
      <c r="F4178" s="10"/>
    </row>
    <row r="4179" spans="5:6" x14ac:dyDescent="0.25">
      <c r="E4179" s="10"/>
      <c r="F4179" s="10"/>
    </row>
    <row r="4180" spans="5:6" x14ac:dyDescent="0.25">
      <c r="E4180" s="10"/>
      <c r="F4180" s="10"/>
    </row>
    <row r="4181" spans="5:6" x14ac:dyDescent="0.25">
      <c r="E4181" s="10"/>
      <c r="F4181" s="10"/>
    </row>
    <row r="4182" spans="5:6" x14ac:dyDescent="0.25">
      <c r="E4182" s="10"/>
      <c r="F4182" s="10"/>
    </row>
    <row r="4183" spans="5:6" x14ac:dyDescent="0.25">
      <c r="E4183" s="10"/>
      <c r="F4183" s="10"/>
    </row>
    <row r="4184" spans="5:6" x14ac:dyDescent="0.25">
      <c r="E4184" s="10"/>
      <c r="F4184" s="10"/>
    </row>
    <row r="4185" spans="5:6" x14ac:dyDescent="0.25">
      <c r="E4185" s="10"/>
      <c r="F4185" s="10"/>
    </row>
    <row r="4186" spans="5:6" x14ac:dyDescent="0.25">
      <c r="E4186" s="10"/>
      <c r="F4186" s="10"/>
    </row>
    <row r="4187" spans="5:6" x14ac:dyDescent="0.25">
      <c r="E4187" s="10"/>
      <c r="F4187" s="10"/>
    </row>
    <row r="4188" spans="5:6" x14ac:dyDescent="0.25">
      <c r="E4188" s="10"/>
      <c r="F4188" s="10"/>
    </row>
    <row r="4189" spans="5:6" x14ac:dyDescent="0.25">
      <c r="E4189" s="10"/>
      <c r="F4189" s="10"/>
    </row>
    <row r="4190" spans="5:6" x14ac:dyDescent="0.25">
      <c r="E4190" s="10"/>
      <c r="F4190" s="10"/>
    </row>
    <row r="4191" spans="5:6" x14ac:dyDescent="0.25">
      <c r="E4191" s="10"/>
      <c r="F4191" s="10"/>
    </row>
    <row r="4192" spans="5:6" x14ac:dyDescent="0.25">
      <c r="E4192" s="10"/>
      <c r="F4192" s="10"/>
    </row>
    <row r="4193" spans="5:6" x14ac:dyDescent="0.25">
      <c r="E4193" s="10"/>
      <c r="F4193" s="10"/>
    </row>
    <row r="4194" spans="5:6" x14ac:dyDescent="0.25">
      <c r="E4194" s="10"/>
      <c r="F4194" s="10"/>
    </row>
    <row r="4195" spans="5:6" x14ac:dyDescent="0.25">
      <c r="E4195" s="10"/>
      <c r="F4195" s="10"/>
    </row>
    <row r="4196" spans="5:6" x14ac:dyDescent="0.25">
      <c r="E4196" s="10"/>
      <c r="F4196" s="10"/>
    </row>
    <row r="4197" spans="5:6" x14ac:dyDescent="0.25">
      <c r="E4197" s="10"/>
      <c r="F4197" s="10"/>
    </row>
    <row r="4198" spans="5:6" x14ac:dyDescent="0.25">
      <c r="E4198" s="10"/>
      <c r="F4198" s="10"/>
    </row>
    <row r="4199" spans="5:6" x14ac:dyDescent="0.25">
      <c r="E4199" s="10"/>
      <c r="F4199" s="10"/>
    </row>
    <row r="4200" spans="5:6" x14ac:dyDescent="0.25">
      <c r="E4200" s="10"/>
      <c r="F4200" s="10"/>
    </row>
    <row r="4201" spans="5:6" x14ac:dyDescent="0.25">
      <c r="E4201" s="10"/>
      <c r="F4201" s="10"/>
    </row>
    <row r="4202" spans="5:6" x14ac:dyDescent="0.25">
      <c r="E4202" s="10"/>
      <c r="F4202" s="10"/>
    </row>
    <row r="4203" spans="5:6" x14ac:dyDescent="0.25">
      <c r="E4203" s="10"/>
      <c r="F4203" s="10"/>
    </row>
    <row r="4204" spans="5:6" x14ac:dyDescent="0.25">
      <c r="E4204" s="10"/>
      <c r="F4204" s="10"/>
    </row>
    <row r="4205" spans="5:6" x14ac:dyDescent="0.25">
      <c r="E4205" s="10"/>
      <c r="F4205" s="10"/>
    </row>
    <row r="4206" spans="5:6" x14ac:dyDescent="0.25">
      <c r="E4206" s="10"/>
      <c r="F4206" s="10"/>
    </row>
    <row r="4207" spans="5:6" x14ac:dyDescent="0.25">
      <c r="E4207" s="10"/>
      <c r="F4207" s="10"/>
    </row>
    <row r="4208" spans="5:6" x14ac:dyDescent="0.25">
      <c r="E4208" s="10"/>
      <c r="F4208" s="10"/>
    </row>
    <row r="4209" spans="5:6" x14ac:dyDescent="0.25">
      <c r="E4209" s="10"/>
      <c r="F4209" s="10"/>
    </row>
    <row r="4210" spans="5:6" x14ac:dyDescent="0.25">
      <c r="E4210" s="10"/>
      <c r="F4210" s="10"/>
    </row>
    <row r="4211" spans="5:6" x14ac:dyDescent="0.25">
      <c r="E4211" s="10"/>
      <c r="F4211" s="10"/>
    </row>
    <row r="4212" spans="5:6" x14ac:dyDescent="0.25">
      <c r="E4212" s="10"/>
      <c r="F4212" s="10"/>
    </row>
    <row r="4213" spans="5:6" x14ac:dyDescent="0.25">
      <c r="E4213" s="10"/>
      <c r="F4213" s="10"/>
    </row>
    <row r="4214" spans="5:6" x14ac:dyDescent="0.25">
      <c r="E4214" s="10"/>
      <c r="F4214" s="10"/>
    </row>
    <row r="4215" spans="5:6" x14ac:dyDescent="0.25">
      <c r="E4215" s="10"/>
      <c r="F4215" s="10"/>
    </row>
    <row r="4216" spans="5:6" x14ac:dyDescent="0.25">
      <c r="E4216" s="10"/>
      <c r="F4216" s="10"/>
    </row>
    <row r="4217" spans="5:6" x14ac:dyDescent="0.25">
      <c r="E4217" s="10"/>
      <c r="F4217" s="10"/>
    </row>
    <row r="4218" spans="5:6" x14ac:dyDescent="0.25">
      <c r="E4218" s="10"/>
      <c r="F4218" s="10"/>
    </row>
    <row r="4219" spans="5:6" x14ac:dyDescent="0.25">
      <c r="E4219" s="10"/>
      <c r="F4219" s="10"/>
    </row>
    <row r="4220" spans="5:6" x14ac:dyDescent="0.25">
      <c r="E4220" s="10"/>
      <c r="F4220" s="10"/>
    </row>
    <row r="4221" spans="5:6" x14ac:dyDescent="0.25">
      <c r="E4221" s="10"/>
      <c r="F4221" s="10"/>
    </row>
    <row r="4222" spans="5:6" x14ac:dyDescent="0.25">
      <c r="E4222" s="10"/>
      <c r="F4222" s="10"/>
    </row>
    <row r="4223" spans="5:6" x14ac:dyDescent="0.25">
      <c r="E4223" s="10"/>
      <c r="F4223" s="10"/>
    </row>
    <row r="4224" spans="5:6" x14ac:dyDescent="0.25">
      <c r="E4224" s="10"/>
      <c r="F4224" s="10"/>
    </row>
    <row r="4225" spans="5:6" x14ac:dyDescent="0.25">
      <c r="E4225" s="10"/>
      <c r="F4225" s="10"/>
    </row>
    <row r="4226" spans="5:6" x14ac:dyDescent="0.25">
      <c r="E4226" s="10"/>
      <c r="F4226" s="10"/>
    </row>
    <row r="4227" spans="5:6" x14ac:dyDescent="0.25">
      <c r="E4227" s="10"/>
      <c r="F4227" s="10"/>
    </row>
    <row r="4228" spans="5:6" x14ac:dyDescent="0.25">
      <c r="E4228" s="10"/>
      <c r="F4228" s="10"/>
    </row>
    <row r="4229" spans="5:6" x14ac:dyDescent="0.25">
      <c r="E4229" s="10"/>
      <c r="F4229" s="10"/>
    </row>
    <row r="4230" spans="5:6" x14ac:dyDescent="0.25">
      <c r="E4230" s="10"/>
      <c r="F4230" s="10"/>
    </row>
    <row r="4231" spans="5:6" x14ac:dyDescent="0.25">
      <c r="E4231" s="10"/>
      <c r="F4231" s="10"/>
    </row>
    <row r="4232" spans="5:6" x14ac:dyDescent="0.25">
      <c r="E4232" s="10"/>
      <c r="F4232" s="10"/>
    </row>
    <row r="4233" spans="5:6" x14ac:dyDescent="0.25">
      <c r="E4233" s="10"/>
      <c r="F4233" s="10"/>
    </row>
    <row r="4234" spans="5:6" x14ac:dyDescent="0.25">
      <c r="E4234" s="10"/>
      <c r="F4234" s="10"/>
    </row>
    <row r="4235" spans="5:6" x14ac:dyDescent="0.25">
      <c r="E4235" s="10"/>
      <c r="F4235" s="10"/>
    </row>
    <row r="4236" spans="5:6" x14ac:dyDescent="0.25">
      <c r="E4236" s="10"/>
      <c r="F4236" s="10"/>
    </row>
    <row r="4237" spans="5:6" x14ac:dyDescent="0.25">
      <c r="E4237" s="10"/>
      <c r="F4237" s="10"/>
    </row>
    <row r="4238" spans="5:6" x14ac:dyDescent="0.25">
      <c r="E4238" s="10"/>
      <c r="F4238" s="10"/>
    </row>
    <row r="4239" spans="5:6" x14ac:dyDescent="0.25">
      <c r="E4239" s="10"/>
      <c r="F4239" s="10"/>
    </row>
    <row r="4240" spans="5:6" x14ac:dyDescent="0.25">
      <c r="E4240" s="10"/>
      <c r="F4240" s="10"/>
    </row>
    <row r="4241" spans="5:6" x14ac:dyDescent="0.25">
      <c r="E4241" s="10"/>
      <c r="F4241" s="10"/>
    </row>
    <row r="4242" spans="5:6" x14ac:dyDescent="0.25">
      <c r="E4242" s="10"/>
      <c r="F4242" s="10"/>
    </row>
    <row r="4243" spans="5:6" x14ac:dyDescent="0.25">
      <c r="E4243" s="10"/>
      <c r="F4243" s="10"/>
    </row>
    <row r="4244" spans="5:6" x14ac:dyDescent="0.25">
      <c r="E4244" s="10"/>
      <c r="F4244" s="10"/>
    </row>
    <row r="4245" spans="5:6" x14ac:dyDescent="0.25">
      <c r="E4245" s="10"/>
      <c r="F4245" s="10"/>
    </row>
    <row r="4246" spans="5:6" x14ac:dyDescent="0.25">
      <c r="E4246" s="10"/>
      <c r="F4246" s="10"/>
    </row>
    <row r="4247" spans="5:6" x14ac:dyDescent="0.25">
      <c r="E4247" s="10"/>
      <c r="F4247" s="10"/>
    </row>
    <row r="4248" spans="5:6" x14ac:dyDescent="0.25">
      <c r="E4248" s="10"/>
      <c r="F4248" s="10"/>
    </row>
    <row r="4249" spans="5:6" x14ac:dyDescent="0.25">
      <c r="E4249" s="10"/>
      <c r="F4249" s="10"/>
    </row>
    <row r="4250" spans="5:6" x14ac:dyDescent="0.25">
      <c r="E4250" s="10"/>
      <c r="F4250" s="10"/>
    </row>
    <row r="4251" spans="5:6" x14ac:dyDescent="0.25">
      <c r="E4251" s="10"/>
      <c r="F4251" s="10"/>
    </row>
    <row r="4252" spans="5:6" x14ac:dyDescent="0.25">
      <c r="E4252" s="10"/>
      <c r="F4252" s="10"/>
    </row>
    <row r="4253" spans="5:6" x14ac:dyDescent="0.25">
      <c r="E4253" s="10"/>
      <c r="F4253" s="10"/>
    </row>
    <row r="4254" spans="5:6" x14ac:dyDescent="0.25">
      <c r="E4254" s="10"/>
      <c r="F4254" s="10"/>
    </row>
    <row r="4255" spans="5:6" x14ac:dyDescent="0.25">
      <c r="E4255" s="10"/>
      <c r="F4255" s="10"/>
    </row>
    <row r="4256" spans="5:6" x14ac:dyDescent="0.25">
      <c r="E4256" s="10"/>
      <c r="F4256" s="10"/>
    </row>
    <row r="4257" spans="5:6" x14ac:dyDescent="0.25">
      <c r="E4257" s="10"/>
      <c r="F4257" s="10"/>
    </row>
    <row r="4258" spans="5:6" x14ac:dyDescent="0.25">
      <c r="E4258" s="10"/>
      <c r="F4258" s="10"/>
    </row>
    <row r="4259" spans="5:6" x14ac:dyDescent="0.25">
      <c r="E4259" s="10"/>
      <c r="F4259" s="10"/>
    </row>
    <row r="4260" spans="5:6" x14ac:dyDescent="0.25">
      <c r="E4260" s="10"/>
      <c r="F4260" s="10"/>
    </row>
    <row r="4261" spans="5:6" x14ac:dyDescent="0.25">
      <c r="E4261" s="10"/>
      <c r="F4261" s="10"/>
    </row>
    <row r="4262" spans="5:6" x14ac:dyDescent="0.25">
      <c r="E4262" s="10"/>
      <c r="F4262" s="10"/>
    </row>
    <row r="4263" spans="5:6" x14ac:dyDescent="0.25">
      <c r="E4263" s="10"/>
      <c r="F4263" s="10"/>
    </row>
    <row r="4264" spans="5:6" x14ac:dyDescent="0.25">
      <c r="E4264" s="10"/>
      <c r="F4264" s="10"/>
    </row>
    <row r="4265" spans="5:6" x14ac:dyDescent="0.25">
      <c r="E4265" s="10"/>
      <c r="F4265" s="10"/>
    </row>
    <row r="4266" spans="5:6" x14ac:dyDescent="0.25">
      <c r="E4266" s="10"/>
      <c r="F4266" s="10"/>
    </row>
    <row r="4267" spans="5:6" x14ac:dyDescent="0.25">
      <c r="E4267" s="10"/>
      <c r="F4267" s="10"/>
    </row>
    <row r="4268" spans="5:6" x14ac:dyDescent="0.25">
      <c r="E4268" s="10"/>
      <c r="F4268" s="10"/>
    </row>
    <row r="4269" spans="5:6" x14ac:dyDescent="0.25">
      <c r="E4269" s="10"/>
      <c r="F4269" s="10"/>
    </row>
    <row r="4270" spans="5:6" x14ac:dyDescent="0.25">
      <c r="E4270" s="10"/>
      <c r="F4270" s="10"/>
    </row>
    <row r="4271" spans="5:6" x14ac:dyDescent="0.25">
      <c r="E4271" s="10"/>
      <c r="F4271" s="10"/>
    </row>
    <row r="4272" spans="5:6" x14ac:dyDescent="0.25">
      <c r="E4272" s="10"/>
      <c r="F4272" s="10"/>
    </row>
    <row r="4273" spans="5:6" x14ac:dyDescent="0.25">
      <c r="E4273" s="10"/>
      <c r="F4273" s="10"/>
    </row>
    <row r="4274" spans="5:6" x14ac:dyDescent="0.25">
      <c r="E4274" s="10"/>
      <c r="F4274" s="10"/>
    </row>
    <row r="4275" spans="5:6" x14ac:dyDescent="0.25">
      <c r="E4275" s="10"/>
      <c r="F4275" s="10"/>
    </row>
    <row r="4276" spans="5:6" x14ac:dyDescent="0.25">
      <c r="E4276" s="10"/>
      <c r="F4276" s="10"/>
    </row>
    <row r="4277" spans="5:6" x14ac:dyDescent="0.25">
      <c r="E4277" s="10"/>
      <c r="F4277" s="10"/>
    </row>
    <row r="4278" spans="5:6" x14ac:dyDescent="0.25">
      <c r="E4278" s="10"/>
      <c r="F4278" s="10"/>
    </row>
    <row r="4279" spans="5:6" x14ac:dyDescent="0.25">
      <c r="E4279" s="10"/>
      <c r="F4279" s="10"/>
    </row>
    <row r="4280" spans="5:6" x14ac:dyDescent="0.25">
      <c r="E4280" s="10"/>
      <c r="F4280" s="10"/>
    </row>
    <row r="4281" spans="5:6" x14ac:dyDescent="0.25">
      <c r="E4281" s="10"/>
      <c r="F4281" s="10"/>
    </row>
    <row r="4282" spans="5:6" x14ac:dyDescent="0.25">
      <c r="E4282" s="10"/>
      <c r="F4282" s="10"/>
    </row>
    <row r="4283" spans="5:6" x14ac:dyDescent="0.25">
      <c r="E4283" s="10"/>
      <c r="F4283" s="10"/>
    </row>
    <row r="4284" spans="5:6" x14ac:dyDescent="0.25">
      <c r="E4284" s="10"/>
      <c r="F4284" s="10"/>
    </row>
    <row r="4285" spans="5:6" x14ac:dyDescent="0.25">
      <c r="E4285" s="10"/>
      <c r="F4285" s="10"/>
    </row>
    <row r="4286" spans="5:6" x14ac:dyDescent="0.25">
      <c r="E4286" s="10"/>
      <c r="F4286" s="10"/>
    </row>
    <row r="4287" spans="5:6" x14ac:dyDescent="0.25">
      <c r="E4287" s="10"/>
      <c r="F4287" s="10"/>
    </row>
    <row r="4288" spans="5:6" x14ac:dyDescent="0.25">
      <c r="E4288" s="10"/>
      <c r="F4288" s="10"/>
    </row>
    <row r="4289" spans="5:6" x14ac:dyDescent="0.25">
      <c r="E4289" s="10"/>
      <c r="F4289" s="10"/>
    </row>
    <row r="4290" spans="5:6" x14ac:dyDescent="0.25">
      <c r="E4290" s="10"/>
      <c r="F4290" s="10"/>
    </row>
    <row r="4291" spans="5:6" x14ac:dyDescent="0.25">
      <c r="E4291" s="10"/>
      <c r="F4291" s="10"/>
    </row>
    <row r="4292" spans="5:6" x14ac:dyDescent="0.25">
      <c r="E4292" s="10"/>
      <c r="F4292" s="10"/>
    </row>
    <row r="4293" spans="5:6" x14ac:dyDescent="0.25">
      <c r="E4293" s="10"/>
      <c r="F4293" s="10"/>
    </row>
    <row r="4294" spans="5:6" x14ac:dyDescent="0.25">
      <c r="E4294" s="10"/>
      <c r="F4294" s="10"/>
    </row>
    <row r="4295" spans="5:6" x14ac:dyDescent="0.25">
      <c r="E4295" s="10"/>
      <c r="F4295" s="10"/>
    </row>
    <row r="4296" spans="5:6" x14ac:dyDescent="0.25">
      <c r="E4296" s="10"/>
      <c r="F4296" s="10"/>
    </row>
    <row r="4297" spans="5:6" x14ac:dyDescent="0.25">
      <c r="E4297" s="10"/>
      <c r="F4297" s="10"/>
    </row>
    <row r="4298" spans="5:6" x14ac:dyDescent="0.25">
      <c r="E4298" s="10"/>
      <c r="F4298" s="10"/>
    </row>
    <row r="4299" spans="5:6" x14ac:dyDescent="0.25">
      <c r="E4299" s="10"/>
      <c r="F4299" s="10"/>
    </row>
    <row r="4300" spans="5:6" x14ac:dyDescent="0.25">
      <c r="E4300" s="10"/>
      <c r="F4300" s="10"/>
    </row>
    <row r="4301" spans="5:6" x14ac:dyDescent="0.25">
      <c r="E4301" s="10"/>
      <c r="F4301" s="10"/>
    </row>
    <row r="4302" spans="5:6" x14ac:dyDescent="0.25">
      <c r="E4302" s="10"/>
      <c r="F4302" s="10"/>
    </row>
    <row r="4303" spans="5:6" x14ac:dyDescent="0.25">
      <c r="E4303" s="10"/>
      <c r="F4303" s="10"/>
    </row>
    <row r="4304" spans="5:6" x14ac:dyDescent="0.25">
      <c r="E4304" s="10"/>
      <c r="F4304" s="10"/>
    </row>
    <row r="4305" spans="5:6" x14ac:dyDescent="0.25">
      <c r="E4305" s="10"/>
      <c r="F4305" s="10"/>
    </row>
    <row r="4306" spans="5:6" x14ac:dyDescent="0.25">
      <c r="E4306" s="10"/>
      <c r="F4306" s="10"/>
    </row>
    <row r="4307" spans="5:6" x14ac:dyDescent="0.25">
      <c r="E4307" s="10"/>
      <c r="F4307" s="10"/>
    </row>
    <row r="4308" spans="5:6" x14ac:dyDescent="0.25">
      <c r="E4308" s="10"/>
      <c r="F4308" s="10"/>
    </row>
    <row r="4309" spans="5:6" x14ac:dyDescent="0.25">
      <c r="E4309" s="10"/>
      <c r="F4309" s="10"/>
    </row>
    <row r="4310" spans="5:6" x14ac:dyDescent="0.25">
      <c r="E4310" s="10"/>
      <c r="F4310" s="10"/>
    </row>
    <row r="4311" spans="5:6" x14ac:dyDescent="0.25">
      <c r="E4311" s="10"/>
      <c r="F4311" s="10"/>
    </row>
    <row r="4312" spans="5:6" x14ac:dyDescent="0.25">
      <c r="E4312" s="10"/>
      <c r="F4312" s="10"/>
    </row>
    <row r="4313" spans="5:6" x14ac:dyDescent="0.25">
      <c r="E4313" s="10"/>
      <c r="F4313" s="10"/>
    </row>
    <row r="4314" spans="5:6" x14ac:dyDescent="0.25">
      <c r="E4314" s="10"/>
      <c r="F4314" s="10"/>
    </row>
    <row r="4315" spans="5:6" x14ac:dyDescent="0.25">
      <c r="E4315" s="10"/>
      <c r="F4315" s="10"/>
    </row>
    <row r="4316" spans="5:6" x14ac:dyDescent="0.25">
      <c r="E4316" s="10"/>
      <c r="F4316" s="10"/>
    </row>
    <row r="4317" spans="5:6" x14ac:dyDescent="0.25">
      <c r="E4317" s="10"/>
      <c r="F4317" s="10"/>
    </row>
    <row r="4318" spans="5:6" x14ac:dyDescent="0.25">
      <c r="E4318" s="10"/>
      <c r="F4318" s="10"/>
    </row>
    <row r="4319" spans="5:6" x14ac:dyDescent="0.25">
      <c r="E4319" s="10"/>
      <c r="F4319" s="10"/>
    </row>
    <row r="4320" spans="5:6" x14ac:dyDescent="0.25">
      <c r="E4320" s="10"/>
      <c r="F4320" s="10"/>
    </row>
    <row r="4321" spans="5:6" x14ac:dyDescent="0.25">
      <c r="E4321" s="10"/>
      <c r="F4321" s="10"/>
    </row>
    <row r="4322" spans="5:6" x14ac:dyDescent="0.25">
      <c r="E4322" s="10"/>
      <c r="F4322" s="10"/>
    </row>
    <row r="4323" spans="5:6" x14ac:dyDescent="0.25">
      <c r="E4323" s="10"/>
      <c r="F4323" s="10"/>
    </row>
    <row r="4324" spans="5:6" x14ac:dyDescent="0.25">
      <c r="E4324" s="10"/>
      <c r="F4324" s="10"/>
    </row>
    <row r="4325" spans="5:6" x14ac:dyDescent="0.25">
      <c r="E4325" s="10"/>
      <c r="F4325" s="10"/>
    </row>
    <row r="4326" spans="5:6" x14ac:dyDescent="0.25">
      <c r="E4326" s="10"/>
      <c r="F4326" s="10"/>
    </row>
    <row r="4327" spans="5:6" x14ac:dyDescent="0.25">
      <c r="E4327" s="10"/>
      <c r="F4327" s="10"/>
    </row>
    <row r="4328" spans="5:6" x14ac:dyDescent="0.25">
      <c r="E4328" s="10"/>
      <c r="F4328" s="10"/>
    </row>
    <row r="4329" spans="5:6" x14ac:dyDescent="0.25">
      <c r="E4329" s="10"/>
      <c r="F4329" s="10"/>
    </row>
    <row r="4330" spans="5:6" x14ac:dyDescent="0.25">
      <c r="E4330" s="10"/>
      <c r="F4330" s="10"/>
    </row>
    <row r="4331" spans="5:6" x14ac:dyDescent="0.25">
      <c r="E4331" s="10"/>
      <c r="F4331" s="10"/>
    </row>
    <row r="4332" spans="5:6" x14ac:dyDescent="0.25">
      <c r="E4332" s="10"/>
      <c r="F4332" s="10"/>
    </row>
    <row r="4333" spans="5:6" x14ac:dyDescent="0.25">
      <c r="E4333" s="10"/>
      <c r="F4333" s="10"/>
    </row>
    <row r="4334" spans="5:6" x14ac:dyDescent="0.25">
      <c r="E4334" s="10"/>
      <c r="F4334" s="10"/>
    </row>
    <row r="4335" spans="5:6" x14ac:dyDescent="0.25">
      <c r="E4335" s="10"/>
      <c r="F4335" s="10"/>
    </row>
    <row r="4336" spans="5:6" x14ac:dyDescent="0.25">
      <c r="E4336" s="10"/>
      <c r="F4336" s="10"/>
    </row>
    <row r="4337" spans="5:6" x14ac:dyDescent="0.25">
      <c r="E4337" s="10"/>
      <c r="F4337" s="10"/>
    </row>
    <row r="4338" spans="5:6" x14ac:dyDescent="0.25">
      <c r="E4338" s="10"/>
      <c r="F4338" s="10"/>
    </row>
    <row r="4339" spans="5:6" x14ac:dyDescent="0.25">
      <c r="E4339" s="10"/>
      <c r="F4339" s="10"/>
    </row>
    <row r="4340" spans="5:6" x14ac:dyDescent="0.25">
      <c r="E4340" s="10"/>
      <c r="F4340" s="10"/>
    </row>
    <row r="4341" spans="5:6" x14ac:dyDescent="0.25">
      <c r="E4341" s="10"/>
      <c r="F4341" s="10"/>
    </row>
    <row r="4342" spans="5:6" x14ac:dyDescent="0.25">
      <c r="E4342" s="10"/>
      <c r="F4342" s="10"/>
    </row>
    <row r="4343" spans="5:6" x14ac:dyDescent="0.25">
      <c r="E4343" s="10"/>
      <c r="F4343" s="10"/>
    </row>
    <row r="4344" spans="5:6" x14ac:dyDescent="0.25">
      <c r="E4344" s="10"/>
      <c r="F4344" s="10"/>
    </row>
    <row r="4345" spans="5:6" x14ac:dyDescent="0.25">
      <c r="E4345" s="10"/>
      <c r="F4345" s="10"/>
    </row>
    <row r="4346" spans="5:6" x14ac:dyDescent="0.25">
      <c r="E4346" s="10"/>
      <c r="F4346" s="10"/>
    </row>
    <row r="4347" spans="5:6" x14ac:dyDescent="0.25">
      <c r="E4347" s="10"/>
      <c r="F4347" s="10"/>
    </row>
    <row r="4348" spans="5:6" x14ac:dyDescent="0.25">
      <c r="E4348" s="10"/>
      <c r="F4348" s="10"/>
    </row>
    <row r="4349" spans="5:6" x14ac:dyDescent="0.25">
      <c r="E4349" s="10"/>
      <c r="F4349" s="10"/>
    </row>
    <row r="4350" spans="5:6" x14ac:dyDescent="0.25">
      <c r="E4350" s="10"/>
      <c r="F4350" s="10"/>
    </row>
    <row r="4351" spans="5:6" x14ac:dyDescent="0.25">
      <c r="E4351" s="10"/>
      <c r="F4351" s="10"/>
    </row>
    <row r="4352" spans="5:6" x14ac:dyDescent="0.25">
      <c r="E4352" s="10"/>
      <c r="F4352" s="10"/>
    </row>
    <row r="4353" spans="5:6" x14ac:dyDescent="0.25">
      <c r="E4353" s="10"/>
      <c r="F4353" s="10"/>
    </row>
    <row r="4354" spans="5:6" x14ac:dyDescent="0.25">
      <c r="E4354" s="10"/>
      <c r="F4354" s="10"/>
    </row>
    <row r="4355" spans="5:6" x14ac:dyDescent="0.25">
      <c r="E4355" s="10"/>
      <c r="F4355" s="10"/>
    </row>
    <row r="4356" spans="5:6" x14ac:dyDescent="0.25">
      <c r="E4356" s="10"/>
      <c r="F4356" s="10"/>
    </row>
    <row r="4357" spans="5:6" x14ac:dyDescent="0.25">
      <c r="E4357" s="10"/>
      <c r="F4357" s="10"/>
    </row>
    <row r="4358" spans="5:6" x14ac:dyDescent="0.25">
      <c r="E4358" s="10"/>
      <c r="F4358" s="10"/>
    </row>
    <row r="4359" spans="5:6" x14ac:dyDescent="0.25">
      <c r="E4359" s="10"/>
      <c r="F4359" s="10"/>
    </row>
    <row r="4360" spans="5:6" x14ac:dyDescent="0.25">
      <c r="E4360" s="10"/>
      <c r="F4360" s="10"/>
    </row>
    <row r="4361" spans="5:6" x14ac:dyDescent="0.25">
      <c r="E4361" s="10"/>
      <c r="F4361" s="10"/>
    </row>
    <row r="4362" spans="5:6" x14ac:dyDescent="0.25">
      <c r="E4362" s="10"/>
      <c r="F4362" s="10"/>
    </row>
    <row r="4363" spans="5:6" x14ac:dyDescent="0.25">
      <c r="E4363" s="10"/>
      <c r="F4363" s="10"/>
    </row>
    <row r="4364" spans="5:6" x14ac:dyDescent="0.25">
      <c r="E4364" s="10"/>
      <c r="F4364" s="10"/>
    </row>
    <row r="4365" spans="5:6" x14ac:dyDescent="0.25">
      <c r="E4365" s="10"/>
      <c r="F4365" s="10"/>
    </row>
    <row r="4366" spans="5:6" x14ac:dyDescent="0.25">
      <c r="E4366" s="10"/>
      <c r="F4366" s="10"/>
    </row>
    <row r="4367" spans="5:6" x14ac:dyDescent="0.25">
      <c r="E4367" s="10"/>
      <c r="F4367" s="10"/>
    </row>
    <row r="4368" spans="5:6" x14ac:dyDescent="0.25">
      <c r="E4368" s="10"/>
      <c r="F4368" s="10"/>
    </row>
    <row r="4369" spans="5:6" x14ac:dyDescent="0.25">
      <c r="E4369" s="10"/>
      <c r="F4369" s="10"/>
    </row>
    <row r="4370" spans="5:6" x14ac:dyDescent="0.25">
      <c r="E4370" s="10"/>
      <c r="F4370" s="10"/>
    </row>
    <row r="4371" spans="5:6" x14ac:dyDescent="0.25">
      <c r="E4371" s="10"/>
      <c r="F4371" s="10"/>
    </row>
    <row r="4372" spans="5:6" x14ac:dyDescent="0.25">
      <c r="E4372" s="10"/>
      <c r="F4372" s="10"/>
    </row>
    <row r="4373" spans="5:6" x14ac:dyDescent="0.25">
      <c r="E4373" s="10"/>
      <c r="F4373" s="10"/>
    </row>
    <row r="4374" spans="5:6" x14ac:dyDescent="0.25">
      <c r="E4374" s="10"/>
      <c r="F4374" s="10"/>
    </row>
    <row r="4375" spans="5:6" x14ac:dyDescent="0.25">
      <c r="E4375" s="10"/>
      <c r="F4375" s="10"/>
    </row>
    <row r="4376" spans="5:6" x14ac:dyDescent="0.25">
      <c r="E4376" s="10"/>
      <c r="F4376" s="10"/>
    </row>
    <row r="4377" spans="5:6" x14ac:dyDescent="0.25">
      <c r="E4377" s="10"/>
      <c r="F4377" s="10"/>
    </row>
    <row r="4378" spans="5:6" x14ac:dyDescent="0.25">
      <c r="E4378" s="10"/>
      <c r="F4378" s="10"/>
    </row>
    <row r="4379" spans="5:6" x14ac:dyDescent="0.25">
      <c r="E4379" s="10"/>
      <c r="F4379" s="10"/>
    </row>
    <row r="4380" spans="5:6" x14ac:dyDescent="0.25">
      <c r="E4380" s="10"/>
      <c r="F4380" s="10"/>
    </row>
    <row r="4381" spans="5:6" x14ac:dyDescent="0.25">
      <c r="E4381" s="10"/>
      <c r="F4381" s="10"/>
    </row>
    <row r="4382" spans="5:6" x14ac:dyDescent="0.25">
      <c r="E4382" s="10"/>
      <c r="F4382" s="10"/>
    </row>
    <row r="4383" spans="5:6" x14ac:dyDescent="0.25">
      <c r="E4383" s="10"/>
      <c r="F4383" s="10"/>
    </row>
    <row r="4384" spans="5:6" x14ac:dyDescent="0.25">
      <c r="E4384" s="10"/>
      <c r="F4384" s="10"/>
    </row>
    <row r="4385" spans="5:6" x14ac:dyDescent="0.25">
      <c r="E4385" s="10"/>
      <c r="F4385" s="10"/>
    </row>
    <row r="4386" spans="5:6" x14ac:dyDescent="0.25">
      <c r="E4386" s="10"/>
      <c r="F4386" s="10"/>
    </row>
    <row r="4387" spans="5:6" x14ac:dyDescent="0.25">
      <c r="E4387" s="10"/>
      <c r="F4387" s="10"/>
    </row>
    <row r="4388" spans="5:6" x14ac:dyDescent="0.25">
      <c r="E4388" s="10"/>
      <c r="F4388" s="10"/>
    </row>
    <row r="4389" spans="5:6" x14ac:dyDescent="0.25">
      <c r="E4389" s="10"/>
      <c r="F4389" s="10"/>
    </row>
    <row r="4390" spans="5:6" x14ac:dyDescent="0.25">
      <c r="E4390" s="10"/>
      <c r="F4390" s="10"/>
    </row>
    <row r="4391" spans="5:6" x14ac:dyDescent="0.25">
      <c r="E4391" s="10"/>
      <c r="F4391" s="10"/>
    </row>
    <row r="4392" spans="5:6" x14ac:dyDescent="0.25">
      <c r="E4392" s="10"/>
      <c r="F4392" s="10"/>
    </row>
    <row r="4393" spans="5:6" x14ac:dyDescent="0.25">
      <c r="E4393" s="10"/>
      <c r="F4393" s="10"/>
    </row>
    <row r="4394" spans="5:6" x14ac:dyDescent="0.25">
      <c r="E4394" s="10"/>
      <c r="F4394" s="10"/>
    </row>
    <row r="4395" spans="5:6" x14ac:dyDescent="0.25">
      <c r="E4395" s="10"/>
      <c r="F4395" s="10"/>
    </row>
    <row r="4396" spans="5:6" x14ac:dyDescent="0.25">
      <c r="E4396" s="10"/>
      <c r="F4396" s="10"/>
    </row>
    <row r="4397" spans="5:6" x14ac:dyDescent="0.25">
      <c r="E4397" s="10"/>
      <c r="F4397" s="10"/>
    </row>
    <row r="4398" spans="5:6" x14ac:dyDescent="0.25">
      <c r="E4398" s="10"/>
      <c r="F4398" s="10"/>
    </row>
    <row r="4399" spans="5:6" x14ac:dyDescent="0.25">
      <c r="E4399" s="10"/>
      <c r="F4399" s="10"/>
    </row>
    <row r="4400" spans="5:6" x14ac:dyDescent="0.25">
      <c r="E4400" s="10"/>
      <c r="F4400" s="10"/>
    </row>
    <row r="4401" spans="5:6" x14ac:dyDescent="0.25">
      <c r="E4401" s="10"/>
      <c r="F4401" s="10"/>
    </row>
    <row r="4402" spans="5:6" x14ac:dyDescent="0.25">
      <c r="E4402" s="10"/>
      <c r="F4402" s="10"/>
    </row>
    <row r="4403" spans="5:6" x14ac:dyDescent="0.25">
      <c r="E4403" s="10"/>
      <c r="F4403" s="10"/>
    </row>
    <row r="4404" spans="5:6" x14ac:dyDescent="0.25">
      <c r="E4404" s="10"/>
      <c r="F4404" s="10"/>
    </row>
    <row r="4405" spans="5:6" x14ac:dyDescent="0.25">
      <c r="E4405" s="10"/>
      <c r="F4405" s="10"/>
    </row>
    <row r="4406" spans="5:6" x14ac:dyDescent="0.25">
      <c r="E4406" s="10"/>
      <c r="F4406" s="10"/>
    </row>
    <row r="4407" spans="5:6" x14ac:dyDescent="0.25">
      <c r="E4407" s="10"/>
      <c r="F4407" s="10"/>
    </row>
    <row r="4408" spans="5:6" x14ac:dyDescent="0.25">
      <c r="E4408" s="10"/>
      <c r="F4408" s="10"/>
    </row>
    <row r="4409" spans="5:6" x14ac:dyDescent="0.25">
      <c r="E4409" s="10"/>
      <c r="F4409" s="10"/>
    </row>
    <row r="4410" spans="5:6" x14ac:dyDescent="0.25">
      <c r="E4410" s="10"/>
      <c r="F4410" s="10"/>
    </row>
    <row r="4411" spans="5:6" x14ac:dyDescent="0.25">
      <c r="E4411" s="10"/>
      <c r="F4411" s="10"/>
    </row>
    <row r="4412" spans="5:6" x14ac:dyDescent="0.25">
      <c r="E4412" s="10"/>
      <c r="F4412" s="10"/>
    </row>
    <row r="4413" spans="5:6" x14ac:dyDescent="0.25">
      <c r="E4413" s="10"/>
      <c r="F4413" s="10"/>
    </row>
    <row r="4414" spans="5:6" x14ac:dyDescent="0.25">
      <c r="E4414" s="10"/>
      <c r="F4414" s="10"/>
    </row>
    <row r="4415" spans="5:6" x14ac:dyDescent="0.25">
      <c r="E4415" s="10"/>
      <c r="F4415" s="10"/>
    </row>
    <row r="4416" spans="5:6" x14ac:dyDescent="0.25">
      <c r="E4416" s="10"/>
      <c r="F4416" s="10"/>
    </row>
    <row r="4417" spans="5:6" x14ac:dyDescent="0.25">
      <c r="E4417" s="10"/>
      <c r="F4417" s="10"/>
    </row>
    <row r="4418" spans="5:6" x14ac:dyDescent="0.25">
      <c r="E4418" s="10"/>
      <c r="F4418" s="10"/>
    </row>
    <row r="4419" spans="5:6" x14ac:dyDescent="0.25">
      <c r="E4419" s="10"/>
      <c r="F4419" s="10"/>
    </row>
    <row r="4420" spans="5:6" x14ac:dyDescent="0.25">
      <c r="E4420" s="10"/>
      <c r="F4420" s="10"/>
    </row>
    <row r="4421" spans="5:6" x14ac:dyDescent="0.25">
      <c r="E4421" s="10"/>
      <c r="F4421" s="10"/>
    </row>
    <row r="4422" spans="5:6" x14ac:dyDescent="0.25">
      <c r="E4422" s="10"/>
      <c r="F4422" s="10"/>
    </row>
    <row r="4423" spans="5:6" x14ac:dyDescent="0.25">
      <c r="E4423" s="10"/>
      <c r="F4423" s="10"/>
    </row>
    <row r="4424" spans="5:6" x14ac:dyDescent="0.25">
      <c r="E4424" s="10"/>
      <c r="F4424" s="10"/>
    </row>
    <row r="4425" spans="5:6" x14ac:dyDescent="0.25">
      <c r="E4425" s="10"/>
      <c r="F4425" s="10"/>
    </row>
    <row r="4426" spans="5:6" x14ac:dyDescent="0.25">
      <c r="E4426" s="10"/>
      <c r="F4426" s="10"/>
    </row>
    <row r="4427" spans="5:6" x14ac:dyDescent="0.25">
      <c r="E4427" s="10"/>
      <c r="F4427" s="10"/>
    </row>
    <row r="4428" spans="5:6" x14ac:dyDescent="0.25">
      <c r="E4428" s="10"/>
      <c r="F4428" s="10"/>
    </row>
    <row r="4429" spans="5:6" x14ac:dyDescent="0.25">
      <c r="E4429" s="10"/>
      <c r="F4429" s="10"/>
    </row>
    <row r="4430" spans="5:6" x14ac:dyDescent="0.25">
      <c r="E4430" s="10"/>
      <c r="F4430" s="10"/>
    </row>
    <row r="4431" spans="5:6" x14ac:dyDescent="0.25">
      <c r="E4431" s="10"/>
      <c r="F4431" s="10"/>
    </row>
    <row r="4432" spans="5:6" x14ac:dyDescent="0.25">
      <c r="E4432" s="10"/>
      <c r="F4432" s="10"/>
    </row>
    <row r="4433" spans="5:6" x14ac:dyDescent="0.25">
      <c r="E4433" s="10"/>
      <c r="F4433" s="10"/>
    </row>
    <row r="4434" spans="5:6" x14ac:dyDescent="0.25">
      <c r="E4434" s="10"/>
      <c r="F4434" s="10"/>
    </row>
    <row r="4435" spans="5:6" x14ac:dyDescent="0.25">
      <c r="E4435" s="10"/>
      <c r="F4435" s="10"/>
    </row>
    <row r="4436" spans="5:6" x14ac:dyDescent="0.25">
      <c r="E4436" s="10"/>
      <c r="F4436" s="10"/>
    </row>
    <row r="4437" spans="5:6" x14ac:dyDescent="0.25">
      <c r="E4437" s="10"/>
      <c r="F4437" s="10"/>
    </row>
    <row r="4438" spans="5:6" x14ac:dyDescent="0.25">
      <c r="E4438" s="10"/>
      <c r="F4438" s="10"/>
    </row>
    <row r="4439" spans="5:6" x14ac:dyDescent="0.25">
      <c r="E4439" s="10"/>
      <c r="F4439" s="10"/>
    </row>
    <row r="4440" spans="5:6" x14ac:dyDescent="0.25">
      <c r="E4440" s="10"/>
      <c r="F4440" s="10"/>
    </row>
    <row r="4441" spans="5:6" x14ac:dyDescent="0.25">
      <c r="E4441" s="10"/>
      <c r="F4441" s="10"/>
    </row>
    <row r="4442" spans="5:6" x14ac:dyDescent="0.25">
      <c r="E4442" s="10"/>
      <c r="F4442" s="10"/>
    </row>
    <row r="4443" spans="5:6" x14ac:dyDescent="0.25">
      <c r="E4443" s="10"/>
      <c r="F4443" s="10"/>
    </row>
    <row r="4444" spans="5:6" x14ac:dyDescent="0.25">
      <c r="E4444" s="10"/>
      <c r="F4444" s="10"/>
    </row>
    <row r="4445" spans="5:6" x14ac:dyDescent="0.25">
      <c r="E4445" s="10"/>
      <c r="F4445" s="10"/>
    </row>
    <row r="4446" spans="5:6" x14ac:dyDescent="0.25">
      <c r="E4446" s="10"/>
      <c r="F4446" s="10"/>
    </row>
    <row r="4447" spans="5:6" x14ac:dyDescent="0.25">
      <c r="E4447" s="10"/>
      <c r="F4447" s="10"/>
    </row>
    <row r="4448" spans="5:6" x14ac:dyDescent="0.25">
      <c r="E4448" s="10"/>
      <c r="F4448" s="10"/>
    </row>
    <row r="4449" spans="5:6" x14ac:dyDescent="0.25">
      <c r="E4449" s="10"/>
      <c r="F4449" s="10"/>
    </row>
    <row r="4450" spans="5:6" x14ac:dyDescent="0.25">
      <c r="E4450" s="10"/>
      <c r="F4450" s="10"/>
    </row>
    <row r="4451" spans="5:6" x14ac:dyDescent="0.25">
      <c r="E4451" s="10"/>
      <c r="F4451" s="10"/>
    </row>
    <row r="4452" spans="5:6" x14ac:dyDescent="0.25">
      <c r="E4452" s="10"/>
      <c r="F4452" s="10"/>
    </row>
    <row r="4453" spans="5:6" x14ac:dyDescent="0.25">
      <c r="E4453" s="10"/>
      <c r="F4453" s="10"/>
    </row>
    <row r="4454" spans="5:6" x14ac:dyDescent="0.25">
      <c r="E4454" s="10"/>
      <c r="F4454" s="10"/>
    </row>
    <row r="4455" spans="5:6" x14ac:dyDescent="0.25">
      <c r="E4455" s="10"/>
      <c r="F4455" s="10"/>
    </row>
    <row r="4456" spans="5:6" x14ac:dyDescent="0.25">
      <c r="E4456" s="10"/>
      <c r="F4456" s="10"/>
    </row>
    <row r="4457" spans="5:6" x14ac:dyDescent="0.25">
      <c r="E4457" s="10"/>
      <c r="F4457" s="10"/>
    </row>
    <row r="4458" spans="5:6" x14ac:dyDescent="0.25">
      <c r="E4458" s="10"/>
      <c r="F4458" s="10"/>
    </row>
    <row r="4459" spans="5:6" x14ac:dyDescent="0.25">
      <c r="E4459" s="10"/>
      <c r="F4459" s="10"/>
    </row>
    <row r="4460" spans="5:6" x14ac:dyDescent="0.25">
      <c r="E4460" s="10"/>
      <c r="F4460" s="10"/>
    </row>
    <row r="4461" spans="5:6" x14ac:dyDescent="0.25">
      <c r="E4461" s="10"/>
      <c r="F4461" s="10"/>
    </row>
    <row r="4462" spans="5:6" x14ac:dyDescent="0.25">
      <c r="E4462" s="10"/>
      <c r="F4462" s="10"/>
    </row>
    <row r="4463" spans="5:6" x14ac:dyDescent="0.25">
      <c r="E4463" s="10"/>
      <c r="F4463" s="10"/>
    </row>
    <row r="4464" spans="5:6" x14ac:dyDescent="0.25">
      <c r="E4464" s="10"/>
      <c r="F4464" s="10"/>
    </row>
    <row r="4465" spans="5:6" x14ac:dyDescent="0.25">
      <c r="E4465" s="10"/>
      <c r="F4465" s="10"/>
    </row>
    <row r="4466" spans="5:6" x14ac:dyDescent="0.25">
      <c r="E4466" s="10"/>
      <c r="F4466" s="10"/>
    </row>
    <row r="4467" spans="5:6" x14ac:dyDescent="0.25">
      <c r="E4467" s="10"/>
      <c r="F4467" s="10"/>
    </row>
    <row r="4468" spans="5:6" x14ac:dyDescent="0.25">
      <c r="E4468" s="10"/>
      <c r="F4468" s="10"/>
    </row>
    <row r="4469" spans="5:6" x14ac:dyDescent="0.25">
      <c r="E4469" s="10"/>
      <c r="F4469" s="10"/>
    </row>
    <row r="4470" spans="5:6" x14ac:dyDescent="0.25">
      <c r="E4470" s="10"/>
      <c r="F4470" s="10"/>
    </row>
    <row r="4471" spans="5:6" x14ac:dyDescent="0.25">
      <c r="E4471" s="10"/>
      <c r="F4471" s="10"/>
    </row>
    <row r="4472" spans="5:6" x14ac:dyDescent="0.25">
      <c r="E4472" s="10"/>
      <c r="F4472" s="10"/>
    </row>
    <row r="4473" spans="5:6" x14ac:dyDescent="0.25">
      <c r="E4473" s="10"/>
      <c r="F4473" s="10"/>
    </row>
    <row r="4474" spans="5:6" x14ac:dyDescent="0.25">
      <c r="E4474" s="10"/>
      <c r="F4474" s="10"/>
    </row>
    <row r="4475" spans="5:6" x14ac:dyDescent="0.25">
      <c r="E4475" s="10"/>
      <c r="F4475" s="10"/>
    </row>
    <row r="4476" spans="5:6" x14ac:dyDescent="0.25">
      <c r="E4476" s="10"/>
      <c r="F4476" s="10"/>
    </row>
    <row r="4477" spans="5:6" x14ac:dyDescent="0.25">
      <c r="E4477" s="10"/>
      <c r="F4477" s="10"/>
    </row>
    <row r="4478" spans="5:6" x14ac:dyDescent="0.25">
      <c r="E4478" s="10"/>
      <c r="F4478" s="10"/>
    </row>
    <row r="4479" spans="5:6" x14ac:dyDescent="0.25">
      <c r="E4479" s="10"/>
      <c r="F4479" s="10"/>
    </row>
    <row r="4480" spans="5:6" x14ac:dyDescent="0.25">
      <c r="E4480" s="10"/>
      <c r="F4480" s="10"/>
    </row>
    <row r="4481" spans="5:6" x14ac:dyDescent="0.25">
      <c r="E4481" s="10"/>
      <c r="F4481" s="10"/>
    </row>
    <row r="4482" spans="5:6" x14ac:dyDescent="0.25">
      <c r="E4482" s="10"/>
      <c r="F4482" s="10"/>
    </row>
    <row r="4483" spans="5:6" x14ac:dyDescent="0.25">
      <c r="E4483" s="10"/>
      <c r="F4483" s="10"/>
    </row>
    <row r="4484" spans="5:6" x14ac:dyDescent="0.25">
      <c r="E4484" s="10"/>
      <c r="F4484" s="10"/>
    </row>
    <row r="4485" spans="5:6" x14ac:dyDescent="0.25">
      <c r="E4485" s="10"/>
      <c r="F4485" s="10"/>
    </row>
    <row r="4486" spans="5:6" x14ac:dyDescent="0.25">
      <c r="E4486" s="10"/>
      <c r="F4486" s="10"/>
    </row>
    <row r="4487" spans="5:6" x14ac:dyDescent="0.25">
      <c r="E4487" s="10"/>
      <c r="F4487" s="10"/>
    </row>
    <row r="4488" spans="5:6" x14ac:dyDescent="0.25">
      <c r="E4488" s="10"/>
      <c r="F4488" s="10"/>
    </row>
    <row r="4489" spans="5:6" x14ac:dyDescent="0.25">
      <c r="E4489" s="10"/>
      <c r="F4489" s="10"/>
    </row>
    <row r="4490" spans="5:6" x14ac:dyDescent="0.25">
      <c r="E4490" s="10"/>
      <c r="F4490" s="10"/>
    </row>
    <row r="4491" spans="5:6" x14ac:dyDescent="0.25">
      <c r="E4491" s="10"/>
      <c r="F4491" s="10"/>
    </row>
    <row r="4492" spans="5:6" x14ac:dyDescent="0.25">
      <c r="E4492" s="10"/>
      <c r="F4492" s="10"/>
    </row>
    <row r="4493" spans="5:6" x14ac:dyDescent="0.25">
      <c r="E4493" s="10"/>
      <c r="F4493" s="10"/>
    </row>
    <row r="4494" spans="5:6" x14ac:dyDescent="0.25">
      <c r="E4494" s="10"/>
      <c r="F4494" s="10"/>
    </row>
    <row r="4495" spans="5:6" x14ac:dyDescent="0.25">
      <c r="E4495" s="10"/>
      <c r="F4495" s="10"/>
    </row>
    <row r="4496" spans="5:6" x14ac:dyDescent="0.25">
      <c r="E4496" s="10"/>
      <c r="F4496" s="10"/>
    </row>
    <row r="4497" spans="5:6" x14ac:dyDescent="0.25">
      <c r="E4497" s="10"/>
      <c r="F4497" s="10"/>
    </row>
    <row r="4498" spans="5:6" x14ac:dyDescent="0.25">
      <c r="E4498" s="10"/>
      <c r="F4498" s="10"/>
    </row>
    <row r="4499" spans="5:6" x14ac:dyDescent="0.25">
      <c r="E4499" s="10"/>
      <c r="F4499" s="10"/>
    </row>
    <row r="4500" spans="5:6" x14ac:dyDescent="0.25">
      <c r="E4500" s="10"/>
      <c r="F4500" s="10"/>
    </row>
    <row r="4501" spans="5:6" x14ac:dyDescent="0.25">
      <c r="E4501" s="10"/>
      <c r="F4501" s="10"/>
    </row>
    <row r="4502" spans="5:6" x14ac:dyDescent="0.25">
      <c r="E4502" s="10"/>
      <c r="F4502" s="10"/>
    </row>
    <row r="4503" spans="5:6" x14ac:dyDescent="0.25">
      <c r="E4503" s="10"/>
      <c r="F4503" s="10"/>
    </row>
    <row r="4504" spans="5:6" x14ac:dyDescent="0.25">
      <c r="E4504" s="10"/>
      <c r="F4504" s="10"/>
    </row>
    <row r="4505" spans="5:6" x14ac:dyDescent="0.25">
      <c r="E4505" s="10"/>
      <c r="F4505" s="10"/>
    </row>
    <row r="4506" spans="5:6" x14ac:dyDescent="0.25">
      <c r="E4506" s="10"/>
      <c r="F4506" s="10"/>
    </row>
    <row r="4507" spans="5:6" x14ac:dyDescent="0.25">
      <c r="E4507" s="10"/>
      <c r="F4507" s="10"/>
    </row>
    <row r="4508" spans="5:6" x14ac:dyDescent="0.25">
      <c r="E4508" s="10"/>
      <c r="F4508" s="10"/>
    </row>
    <row r="4509" spans="5:6" x14ac:dyDescent="0.25">
      <c r="E4509" s="10"/>
      <c r="F4509" s="10"/>
    </row>
    <row r="4510" spans="5:6" x14ac:dyDescent="0.25">
      <c r="E4510" s="10"/>
      <c r="F4510" s="10"/>
    </row>
    <row r="4511" spans="5:6" x14ac:dyDescent="0.25">
      <c r="E4511" s="10"/>
      <c r="F4511" s="10"/>
    </row>
    <row r="4512" spans="5:6" x14ac:dyDescent="0.25">
      <c r="E4512" s="10"/>
      <c r="F4512" s="10"/>
    </row>
    <row r="4513" spans="5:6" x14ac:dyDescent="0.25">
      <c r="E4513" s="10"/>
      <c r="F4513" s="10"/>
    </row>
    <row r="4514" spans="5:6" x14ac:dyDescent="0.25">
      <c r="E4514" s="10"/>
      <c r="F4514" s="10"/>
    </row>
    <row r="4515" spans="5:6" x14ac:dyDescent="0.25">
      <c r="E4515" s="10"/>
      <c r="F4515" s="10"/>
    </row>
    <row r="4516" spans="5:6" x14ac:dyDescent="0.25">
      <c r="E4516" s="10"/>
      <c r="F4516" s="10"/>
    </row>
    <row r="4517" spans="5:6" x14ac:dyDescent="0.25">
      <c r="E4517" s="10"/>
      <c r="F4517" s="10"/>
    </row>
    <row r="4518" spans="5:6" x14ac:dyDescent="0.25">
      <c r="E4518" s="10"/>
      <c r="F4518" s="10"/>
    </row>
    <row r="4519" spans="5:6" x14ac:dyDescent="0.25">
      <c r="E4519" s="10"/>
      <c r="F4519" s="10"/>
    </row>
    <row r="4520" spans="5:6" x14ac:dyDescent="0.25">
      <c r="E4520" s="10"/>
      <c r="F4520" s="10"/>
    </row>
    <row r="4521" spans="5:6" x14ac:dyDescent="0.25">
      <c r="E4521" s="10"/>
      <c r="F4521" s="10"/>
    </row>
    <row r="4522" spans="5:6" x14ac:dyDescent="0.25">
      <c r="E4522" s="10"/>
      <c r="F4522" s="10"/>
    </row>
    <row r="4523" spans="5:6" x14ac:dyDescent="0.25">
      <c r="E4523" s="10"/>
      <c r="F4523" s="10"/>
    </row>
    <row r="4524" spans="5:6" x14ac:dyDescent="0.25">
      <c r="E4524" s="10"/>
      <c r="F4524" s="10"/>
    </row>
    <row r="4525" spans="5:6" x14ac:dyDescent="0.25">
      <c r="E4525" s="10"/>
      <c r="F4525" s="10"/>
    </row>
    <row r="4526" spans="5:6" x14ac:dyDescent="0.25">
      <c r="E4526" s="10"/>
      <c r="F4526" s="10"/>
    </row>
    <row r="4527" spans="5:6" x14ac:dyDescent="0.25">
      <c r="E4527" s="10"/>
      <c r="F4527" s="10"/>
    </row>
    <row r="4528" spans="5:6" x14ac:dyDescent="0.25">
      <c r="E4528" s="10"/>
      <c r="F4528" s="10"/>
    </row>
    <row r="4529" spans="5:6" x14ac:dyDescent="0.25">
      <c r="E4529" s="10"/>
      <c r="F4529" s="10"/>
    </row>
    <row r="4530" spans="5:6" x14ac:dyDescent="0.25">
      <c r="E4530" s="10"/>
      <c r="F4530" s="10"/>
    </row>
    <row r="4531" spans="5:6" x14ac:dyDescent="0.25">
      <c r="E4531" s="10"/>
      <c r="F4531" s="10"/>
    </row>
    <row r="4532" spans="5:6" x14ac:dyDescent="0.25">
      <c r="E4532" s="10"/>
      <c r="F4532" s="10"/>
    </row>
    <row r="4533" spans="5:6" x14ac:dyDescent="0.25">
      <c r="E4533" s="10"/>
      <c r="F4533" s="10"/>
    </row>
    <row r="4534" spans="5:6" x14ac:dyDescent="0.25">
      <c r="E4534" s="10"/>
      <c r="F4534" s="10"/>
    </row>
    <row r="4535" spans="5:6" x14ac:dyDescent="0.25">
      <c r="E4535" s="10"/>
      <c r="F4535" s="10"/>
    </row>
    <row r="4536" spans="5:6" x14ac:dyDescent="0.25">
      <c r="E4536" s="10"/>
      <c r="F4536" s="10"/>
    </row>
    <row r="4537" spans="5:6" x14ac:dyDescent="0.25">
      <c r="E4537" s="10"/>
      <c r="F4537" s="10"/>
    </row>
    <row r="4538" spans="5:6" x14ac:dyDescent="0.25">
      <c r="E4538" s="10"/>
      <c r="F4538" s="10"/>
    </row>
    <row r="4539" spans="5:6" x14ac:dyDescent="0.25">
      <c r="E4539" s="10"/>
      <c r="F4539" s="10"/>
    </row>
    <row r="4540" spans="5:6" x14ac:dyDescent="0.25">
      <c r="E4540" s="10"/>
      <c r="F4540" s="10"/>
    </row>
    <row r="4541" spans="5:6" x14ac:dyDescent="0.25">
      <c r="E4541" s="10"/>
      <c r="F4541" s="10"/>
    </row>
    <row r="4542" spans="5:6" x14ac:dyDescent="0.25">
      <c r="E4542" s="10"/>
      <c r="F4542" s="10"/>
    </row>
    <row r="4543" spans="5:6" x14ac:dyDescent="0.25">
      <c r="E4543" s="10"/>
      <c r="F4543" s="10"/>
    </row>
    <row r="4544" spans="5:6" x14ac:dyDescent="0.25">
      <c r="E4544" s="10"/>
      <c r="F4544" s="10"/>
    </row>
    <row r="4545" spans="5:6" x14ac:dyDescent="0.25">
      <c r="E4545" s="10"/>
      <c r="F4545" s="10"/>
    </row>
    <row r="4546" spans="5:6" x14ac:dyDescent="0.25">
      <c r="E4546" s="10"/>
      <c r="F4546" s="10"/>
    </row>
    <row r="4547" spans="5:6" x14ac:dyDescent="0.25">
      <c r="E4547" s="10"/>
      <c r="F4547" s="10"/>
    </row>
    <row r="4548" spans="5:6" x14ac:dyDescent="0.25">
      <c r="E4548" s="10"/>
      <c r="F4548" s="10"/>
    </row>
    <row r="4549" spans="5:6" x14ac:dyDescent="0.25">
      <c r="E4549" s="10"/>
      <c r="F4549" s="10"/>
    </row>
    <row r="4550" spans="5:6" x14ac:dyDescent="0.25">
      <c r="E4550" s="10"/>
      <c r="F4550" s="10"/>
    </row>
    <row r="4551" spans="5:6" x14ac:dyDescent="0.25">
      <c r="E4551" s="10"/>
      <c r="F4551" s="10"/>
    </row>
    <row r="4552" spans="5:6" x14ac:dyDescent="0.25">
      <c r="E4552" s="10"/>
      <c r="F4552" s="10"/>
    </row>
    <row r="4553" spans="5:6" x14ac:dyDescent="0.25">
      <c r="E4553" s="10"/>
      <c r="F4553" s="10"/>
    </row>
    <row r="4554" spans="5:6" x14ac:dyDescent="0.25">
      <c r="E4554" s="10"/>
      <c r="F4554" s="10"/>
    </row>
    <row r="4555" spans="5:6" x14ac:dyDescent="0.25">
      <c r="E4555" s="10"/>
      <c r="F4555" s="10"/>
    </row>
    <row r="4556" spans="5:6" x14ac:dyDescent="0.25">
      <c r="E4556" s="10"/>
      <c r="F4556" s="10"/>
    </row>
    <row r="4557" spans="5:6" x14ac:dyDescent="0.25">
      <c r="E4557" s="10"/>
      <c r="F4557" s="10"/>
    </row>
    <row r="4558" spans="5:6" x14ac:dyDescent="0.25">
      <c r="E4558" s="10"/>
      <c r="F4558" s="10"/>
    </row>
    <row r="4559" spans="5:6" x14ac:dyDescent="0.25">
      <c r="E4559" s="10"/>
      <c r="F4559" s="10"/>
    </row>
    <row r="4560" spans="5:6" x14ac:dyDescent="0.25">
      <c r="E4560" s="10"/>
      <c r="F4560" s="10"/>
    </row>
    <row r="4561" spans="5:6" x14ac:dyDescent="0.25">
      <c r="E4561" s="10"/>
      <c r="F4561" s="10"/>
    </row>
    <row r="4562" spans="5:6" x14ac:dyDescent="0.25">
      <c r="E4562" s="10"/>
      <c r="F4562" s="10"/>
    </row>
    <row r="4563" spans="5:6" x14ac:dyDescent="0.25">
      <c r="E4563" s="10"/>
      <c r="F4563" s="10"/>
    </row>
    <row r="4564" spans="5:6" x14ac:dyDescent="0.25">
      <c r="E4564" s="10"/>
      <c r="F4564" s="10"/>
    </row>
    <row r="4565" spans="5:6" x14ac:dyDescent="0.25">
      <c r="E4565" s="10"/>
      <c r="F4565" s="10"/>
    </row>
    <row r="4566" spans="5:6" x14ac:dyDescent="0.25">
      <c r="E4566" s="10"/>
      <c r="F4566" s="10"/>
    </row>
    <row r="4567" spans="5:6" x14ac:dyDescent="0.25">
      <c r="E4567" s="10"/>
      <c r="F4567" s="10"/>
    </row>
    <row r="4568" spans="5:6" x14ac:dyDescent="0.25">
      <c r="E4568" s="10"/>
      <c r="F4568" s="10"/>
    </row>
    <row r="4569" spans="5:6" x14ac:dyDescent="0.25">
      <c r="E4569" s="10"/>
      <c r="F4569" s="10"/>
    </row>
    <row r="4570" spans="5:6" x14ac:dyDescent="0.25">
      <c r="E4570" s="10"/>
      <c r="F4570" s="10"/>
    </row>
    <row r="4571" spans="5:6" x14ac:dyDescent="0.25">
      <c r="E4571" s="10"/>
      <c r="F4571" s="10"/>
    </row>
    <row r="4572" spans="5:6" x14ac:dyDescent="0.25">
      <c r="E4572" s="10"/>
      <c r="F4572" s="10"/>
    </row>
    <row r="4573" spans="5:6" x14ac:dyDescent="0.25">
      <c r="E4573" s="10"/>
      <c r="F4573" s="10"/>
    </row>
    <row r="4574" spans="5:6" x14ac:dyDescent="0.25">
      <c r="E4574" s="10"/>
      <c r="F4574" s="10"/>
    </row>
    <row r="4575" spans="5:6" x14ac:dyDescent="0.25">
      <c r="E4575" s="10"/>
      <c r="F4575" s="10"/>
    </row>
    <row r="4576" spans="5:6" x14ac:dyDescent="0.25">
      <c r="E4576" s="10"/>
      <c r="F4576" s="10"/>
    </row>
    <row r="4577" spans="5:6" x14ac:dyDescent="0.25">
      <c r="E4577" s="10"/>
      <c r="F4577" s="10"/>
    </row>
    <row r="4578" spans="5:6" x14ac:dyDescent="0.25">
      <c r="E4578" s="10"/>
      <c r="F4578" s="10"/>
    </row>
    <row r="4579" spans="5:6" x14ac:dyDescent="0.25">
      <c r="E4579" s="10"/>
      <c r="F4579" s="10"/>
    </row>
    <row r="4580" spans="5:6" x14ac:dyDescent="0.25">
      <c r="E4580" s="10"/>
      <c r="F4580" s="10"/>
    </row>
    <row r="4581" spans="5:6" x14ac:dyDescent="0.25">
      <c r="E4581" s="10"/>
      <c r="F4581" s="10"/>
    </row>
    <row r="4582" spans="5:6" x14ac:dyDescent="0.25">
      <c r="E4582" s="10"/>
      <c r="F4582" s="10"/>
    </row>
    <row r="4583" spans="5:6" x14ac:dyDescent="0.25">
      <c r="E4583" s="10"/>
      <c r="F4583" s="10"/>
    </row>
    <row r="4584" spans="5:6" x14ac:dyDescent="0.25">
      <c r="E4584" s="10"/>
      <c r="F4584" s="10"/>
    </row>
    <row r="4585" spans="5:6" x14ac:dyDescent="0.25">
      <c r="E4585" s="10"/>
      <c r="F4585" s="10"/>
    </row>
    <row r="4586" spans="5:6" x14ac:dyDescent="0.25">
      <c r="E4586" s="10"/>
      <c r="F4586" s="10"/>
    </row>
    <row r="4587" spans="5:6" x14ac:dyDescent="0.25">
      <c r="E4587" s="10"/>
      <c r="F4587" s="10"/>
    </row>
    <row r="4588" spans="5:6" x14ac:dyDescent="0.25">
      <c r="E4588" s="10"/>
      <c r="F4588" s="10"/>
    </row>
    <row r="4589" spans="5:6" x14ac:dyDescent="0.25">
      <c r="E4589" s="10"/>
      <c r="F4589" s="10"/>
    </row>
    <row r="4590" spans="5:6" x14ac:dyDescent="0.25">
      <c r="E4590" s="10"/>
      <c r="F4590" s="10"/>
    </row>
    <row r="4591" spans="5:6" x14ac:dyDescent="0.25">
      <c r="E4591" s="10"/>
      <c r="F4591" s="10"/>
    </row>
    <row r="4592" spans="5:6" x14ac:dyDescent="0.25">
      <c r="E4592" s="10"/>
      <c r="F4592" s="10"/>
    </row>
    <row r="4593" spans="5:6" x14ac:dyDescent="0.25">
      <c r="E4593" s="10"/>
      <c r="F4593" s="10"/>
    </row>
    <row r="4594" spans="5:6" x14ac:dyDescent="0.25">
      <c r="E4594" s="10"/>
      <c r="F4594" s="10"/>
    </row>
    <row r="4595" spans="5:6" x14ac:dyDescent="0.25">
      <c r="E4595" s="10"/>
      <c r="F4595" s="10"/>
    </row>
    <row r="4596" spans="5:6" x14ac:dyDescent="0.25">
      <c r="E4596" s="10"/>
      <c r="F4596" s="10"/>
    </row>
    <row r="4597" spans="5:6" x14ac:dyDescent="0.25">
      <c r="E4597" s="10"/>
      <c r="F4597" s="10"/>
    </row>
    <row r="4598" spans="5:6" x14ac:dyDescent="0.25">
      <c r="E4598" s="10"/>
      <c r="F4598" s="10"/>
    </row>
    <row r="4599" spans="5:6" x14ac:dyDescent="0.25">
      <c r="E4599" s="10"/>
      <c r="F4599" s="10"/>
    </row>
    <row r="4600" spans="5:6" x14ac:dyDescent="0.25">
      <c r="E4600" s="10"/>
      <c r="F4600" s="10"/>
    </row>
    <row r="4601" spans="5:6" x14ac:dyDescent="0.25">
      <c r="E4601" s="10"/>
      <c r="F4601" s="10"/>
    </row>
    <row r="4602" spans="5:6" x14ac:dyDescent="0.25">
      <c r="E4602" s="10"/>
      <c r="F4602" s="10"/>
    </row>
    <row r="4603" spans="5:6" x14ac:dyDescent="0.25">
      <c r="E4603" s="10"/>
      <c r="F4603" s="10"/>
    </row>
    <row r="4604" spans="5:6" x14ac:dyDescent="0.25">
      <c r="E4604" s="10"/>
      <c r="F4604" s="10"/>
    </row>
    <row r="4605" spans="5:6" x14ac:dyDescent="0.25">
      <c r="E4605" s="10"/>
      <c r="F4605" s="10"/>
    </row>
    <row r="4606" spans="5:6" x14ac:dyDescent="0.25">
      <c r="E4606" s="10"/>
      <c r="F4606" s="10"/>
    </row>
    <row r="4607" spans="5:6" x14ac:dyDescent="0.25">
      <c r="E4607" s="10"/>
      <c r="F4607" s="10"/>
    </row>
    <row r="4608" spans="5:6" x14ac:dyDescent="0.25">
      <c r="E4608" s="10"/>
      <c r="F4608" s="10"/>
    </row>
    <row r="4609" spans="5:6" x14ac:dyDescent="0.25">
      <c r="E4609" s="10"/>
      <c r="F4609" s="10"/>
    </row>
    <row r="4610" spans="5:6" x14ac:dyDescent="0.25">
      <c r="E4610" s="10"/>
      <c r="F4610" s="10"/>
    </row>
    <row r="4611" spans="5:6" x14ac:dyDescent="0.25">
      <c r="E4611" s="10"/>
      <c r="F4611" s="10"/>
    </row>
    <row r="4612" spans="5:6" x14ac:dyDescent="0.25">
      <c r="E4612" s="10"/>
      <c r="F4612" s="10"/>
    </row>
    <row r="4613" spans="5:6" x14ac:dyDescent="0.25">
      <c r="E4613" s="10"/>
      <c r="F4613" s="10"/>
    </row>
    <row r="4614" spans="5:6" x14ac:dyDescent="0.25">
      <c r="E4614" s="10"/>
      <c r="F4614" s="10"/>
    </row>
    <row r="4615" spans="5:6" x14ac:dyDescent="0.25">
      <c r="E4615" s="10"/>
      <c r="F4615" s="10"/>
    </row>
    <row r="4616" spans="5:6" x14ac:dyDescent="0.25">
      <c r="E4616" s="10"/>
      <c r="F4616" s="10"/>
    </row>
    <row r="4617" spans="5:6" x14ac:dyDescent="0.25">
      <c r="E4617" s="10"/>
      <c r="F4617" s="10"/>
    </row>
    <row r="4618" spans="5:6" x14ac:dyDescent="0.25">
      <c r="E4618" s="10"/>
      <c r="F4618" s="10"/>
    </row>
    <row r="4619" spans="5:6" x14ac:dyDescent="0.25">
      <c r="E4619" s="10"/>
      <c r="F4619" s="10"/>
    </row>
    <row r="4620" spans="5:6" x14ac:dyDescent="0.25">
      <c r="E4620" s="10"/>
      <c r="F4620" s="10"/>
    </row>
    <row r="4621" spans="5:6" x14ac:dyDescent="0.25">
      <c r="E4621" s="10"/>
      <c r="F4621" s="10"/>
    </row>
    <row r="4622" spans="5:6" x14ac:dyDescent="0.25">
      <c r="E4622" s="10"/>
      <c r="F4622" s="10"/>
    </row>
    <row r="4623" spans="5:6" x14ac:dyDescent="0.25">
      <c r="E4623" s="10"/>
      <c r="F4623" s="10"/>
    </row>
    <row r="4624" spans="5:6" x14ac:dyDescent="0.25">
      <c r="E4624" s="10"/>
      <c r="F4624" s="10"/>
    </row>
    <row r="4625" spans="5:6" x14ac:dyDescent="0.25">
      <c r="E4625" s="10"/>
      <c r="F4625" s="10"/>
    </row>
    <row r="4626" spans="5:6" x14ac:dyDescent="0.25">
      <c r="E4626" s="10"/>
      <c r="F4626" s="10"/>
    </row>
    <row r="4627" spans="5:6" x14ac:dyDescent="0.25">
      <c r="E4627" s="10"/>
      <c r="F4627" s="10"/>
    </row>
    <row r="4628" spans="5:6" x14ac:dyDescent="0.25">
      <c r="E4628" s="10"/>
      <c r="F4628" s="10"/>
    </row>
    <row r="4629" spans="5:6" x14ac:dyDescent="0.25">
      <c r="E4629" s="10"/>
      <c r="F4629" s="10"/>
    </row>
    <row r="4630" spans="5:6" x14ac:dyDescent="0.25">
      <c r="E4630" s="10"/>
      <c r="F4630" s="10"/>
    </row>
    <row r="4631" spans="5:6" x14ac:dyDescent="0.25">
      <c r="E4631" s="10"/>
      <c r="F4631" s="10"/>
    </row>
    <row r="4632" spans="5:6" x14ac:dyDescent="0.25">
      <c r="E4632" s="10"/>
      <c r="F4632" s="10"/>
    </row>
    <row r="4633" spans="5:6" x14ac:dyDescent="0.25">
      <c r="E4633" s="10"/>
      <c r="F4633" s="10"/>
    </row>
    <row r="4634" spans="5:6" x14ac:dyDescent="0.25">
      <c r="E4634" s="10"/>
      <c r="F4634" s="10"/>
    </row>
    <row r="4635" spans="5:6" x14ac:dyDescent="0.25">
      <c r="E4635" s="10"/>
      <c r="F4635" s="10"/>
    </row>
    <row r="4636" spans="5:6" x14ac:dyDescent="0.25">
      <c r="E4636" s="10"/>
      <c r="F4636" s="10"/>
    </row>
    <row r="4637" spans="5:6" x14ac:dyDescent="0.25">
      <c r="E4637" s="10"/>
      <c r="F4637" s="10"/>
    </row>
    <row r="4638" spans="5:6" x14ac:dyDescent="0.25">
      <c r="E4638" s="10"/>
      <c r="F4638" s="10"/>
    </row>
    <row r="4639" spans="5:6" x14ac:dyDescent="0.25">
      <c r="E4639" s="10"/>
      <c r="F4639" s="10"/>
    </row>
    <row r="4640" spans="5:6" x14ac:dyDescent="0.25">
      <c r="E4640" s="10"/>
      <c r="F4640" s="10"/>
    </row>
    <row r="4641" spans="5:6" x14ac:dyDescent="0.25">
      <c r="E4641" s="10"/>
      <c r="F4641" s="10"/>
    </row>
    <row r="4642" spans="5:6" x14ac:dyDescent="0.25">
      <c r="E4642" s="10"/>
      <c r="F4642" s="10"/>
    </row>
    <row r="4643" spans="5:6" x14ac:dyDescent="0.25">
      <c r="E4643" s="10"/>
      <c r="F4643" s="10"/>
    </row>
    <row r="4644" spans="5:6" x14ac:dyDescent="0.25">
      <c r="E4644" s="10"/>
      <c r="F4644" s="10"/>
    </row>
    <row r="4645" spans="5:6" x14ac:dyDescent="0.25">
      <c r="E4645" s="10"/>
      <c r="F4645" s="10"/>
    </row>
    <row r="4646" spans="5:6" x14ac:dyDescent="0.25">
      <c r="E4646" s="10"/>
      <c r="F4646" s="10"/>
    </row>
    <row r="4647" spans="5:6" x14ac:dyDescent="0.25">
      <c r="E4647" s="10"/>
      <c r="F4647" s="10"/>
    </row>
    <row r="4648" spans="5:6" x14ac:dyDescent="0.25">
      <c r="E4648" s="10"/>
      <c r="F4648" s="10"/>
    </row>
    <row r="4649" spans="5:6" x14ac:dyDescent="0.25">
      <c r="E4649" s="10"/>
      <c r="F4649" s="10"/>
    </row>
    <row r="4650" spans="5:6" x14ac:dyDescent="0.25">
      <c r="E4650" s="10"/>
      <c r="F4650" s="10"/>
    </row>
    <row r="4651" spans="5:6" x14ac:dyDescent="0.25">
      <c r="E4651" s="10"/>
      <c r="F4651" s="10"/>
    </row>
    <row r="4652" spans="5:6" x14ac:dyDescent="0.25">
      <c r="E4652" s="10"/>
      <c r="F4652" s="10"/>
    </row>
    <row r="4653" spans="5:6" x14ac:dyDescent="0.25">
      <c r="E4653" s="10"/>
      <c r="F4653" s="10"/>
    </row>
    <row r="4654" spans="5:6" x14ac:dyDescent="0.25">
      <c r="E4654" s="10"/>
      <c r="F4654" s="10"/>
    </row>
    <row r="4655" spans="5:6" x14ac:dyDescent="0.25">
      <c r="E4655" s="10"/>
      <c r="F4655" s="10"/>
    </row>
    <row r="4656" spans="5:6" x14ac:dyDescent="0.25">
      <c r="E4656" s="10"/>
      <c r="F4656" s="10"/>
    </row>
    <row r="4657" spans="5:6" x14ac:dyDescent="0.25">
      <c r="E4657" s="10"/>
      <c r="F4657" s="10"/>
    </row>
    <row r="4658" spans="5:6" x14ac:dyDescent="0.25">
      <c r="E4658" s="10"/>
      <c r="F4658" s="10"/>
    </row>
    <row r="4659" spans="5:6" x14ac:dyDescent="0.25">
      <c r="E4659" s="10"/>
      <c r="F4659" s="10"/>
    </row>
    <row r="4660" spans="5:6" x14ac:dyDescent="0.25">
      <c r="E4660" s="10"/>
      <c r="F4660" s="10"/>
    </row>
    <row r="4661" spans="5:6" x14ac:dyDescent="0.25">
      <c r="E4661" s="10"/>
      <c r="F4661" s="10"/>
    </row>
    <row r="4662" spans="5:6" x14ac:dyDescent="0.25">
      <c r="E4662" s="10"/>
      <c r="F4662" s="10"/>
    </row>
    <row r="4663" spans="5:6" x14ac:dyDescent="0.25">
      <c r="E4663" s="10"/>
      <c r="F4663" s="10"/>
    </row>
    <row r="4664" spans="5:6" x14ac:dyDescent="0.25">
      <c r="E4664" s="10"/>
      <c r="F4664" s="10"/>
    </row>
    <row r="4665" spans="5:6" x14ac:dyDescent="0.25">
      <c r="E4665" s="10"/>
      <c r="F4665" s="10"/>
    </row>
    <row r="4666" spans="5:6" x14ac:dyDescent="0.25">
      <c r="E4666" s="10"/>
      <c r="F4666" s="10"/>
    </row>
    <row r="4667" spans="5:6" x14ac:dyDescent="0.25">
      <c r="E4667" s="10"/>
      <c r="F4667" s="10"/>
    </row>
    <row r="4668" spans="5:6" x14ac:dyDescent="0.25">
      <c r="E4668" s="10"/>
      <c r="F4668" s="10"/>
    </row>
    <row r="4669" spans="5:6" x14ac:dyDescent="0.25">
      <c r="E4669" s="10"/>
      <c r="F4669" s="10"/>
    </row>
    <row r="4670" spans="5:6" x14ac:dyDescent="0.25">
      <c r="E4670" s="10"/>
      <c r="F4670" s="10"/>
    </row>
    <row r="4671" spans="5:6" x14ac:dyDescent="0.25">
      <c r="E4671" s="10"/>
      <c r="F4671" s="10"/>
    </row>
    <row r="4672" spans="5:6" x14ac:dyDescent="0.25">
      <c r="E4672" s="10"/>
      <c r="F4672" s="10"/>
    </row>
    <row r="4673" spans="5:6" x14ac:dyDescent="0.25">
      <c r="E4673" s="10"/>
      <c r="F4673" s="10"/>
    </row>
    <row r="4674" spans="5:6" x14ac:dyDescent="0.25">
      <c r="E4674" s="10"/>
      <c r="F4674" s="10"/>
    </row>
    <row r="4675" spans="5:6" x14ac:dyDescent="0.25">
      <c r="E4675" s="10"/>
      <c r="F4675" s="10"/>
    </row>
    <row r="4676" spans="5:6" x14ac:dyDescent="0.25">
      <c r="E4676" s="10"/>
      <c r="F4676" s="10"/>
    </row>
    <row r="4677" spans="5:6" x14ac:dyDescent="0.25">
      <c r="E4677" s="10"/>
      <c r="F4677" s="10"/>
    </row>
    <row r="4678" spans="5:6" x14ac:dyDescent="0.25">
      <c r="E4678" s="10"/>
      <c r="F4678" s="10"/>
    </row>
    <row r="4679" spans="5:6" x14ac:dyDescent="0.25">
      <c r="E4679" s="10"/>
      <c r="F4679" s="10"/>
    </row>
    <row r="4680" spans="5:6" x14ac:dyDescent="0.25">
      <c r="E4680" s="10"/>
      <c r="F4680" s="10"/>
    </row>
    <row r="4681" spans="5:6" x14ac:dyDescent="0.25">
      <c r="E4681" s="10"/>
      <c r="F4681" s="10"/>
    </row>
    <row r="4682" spans="5:6" x14ac:dyDescent="0.25">
      <c r="E4682" s="10"/>
      <c r="F4682" s="10"/>
    </row>
    <row r="4683" spans="5:6" x14ac:dyDescent="0.25">
      <c r="E4683" s="10"/>
      <c r="F4683" s="10"/>
    </row>
    <row r="4684" spans="5:6" x14ac:dyDescent="0.25">
      <c r="E4684" s="10"/>
      <c r="F4684" s="10"/>
    </row>
    <row r="4685" spans="5:6" x14ac:dyDescent="0.25">
      <c r="E4685" s="10"/>
      <c r="F4685" s="10"/>
    </row>
    <row r="4686" spans="5:6" x14ac:dyDescent="0.25">
      <c r="E4686" s="10"/>
      <c r="F4686" s="10"/>
    </row>
    <row r="4687" spans="5:6" x14ac:dyDescent="0.25">
      <c r="E4687" s="10"/>
      <c r="F4687" s="10"/>
    </row>
    <row r="4688" spans="5:6" x14ac:dyDescent="0.25">
      <c r="E4688" s="10"/>
      <c r="F4688" s="10"/>
    </row>
    <row r="4689" spans="5:6" x14ac:dyDescent="0.25">
      <c r="E4689" s="10"/>
      <c r="F4689" s="10"/>
    </row>
    <row r="4690" spans="5:6" x14ac:dyDescent="0.25">
      <c r="E4690" s="10"/>
      <c r="F4690" s="10"/>
    </row>
    <row r="4691" spans="5:6" x14ac:dyDescent="0.25">
      <c r="E4691" s="10"/>
      <c r="F4691" s="10"/>
    </row>
    <row r="4692" spans="5:6" x14ac:dyDescent="0.25">
      <c r="E4692" s="10"/>
      <c r="F4692" s="10"/>
    </row>
    <row r="4693" spans="5:6" x14ac:dyDescent="0.25">
      <c r="E4693" s="10"/>
      <c r="F4693" s="10"/>
    </row>
    <row r="4694" spans="5:6" x14ac:dyDescent="0.25">
      <c r="E4694" s="10"/>
      <c r="F4694" s="10"/>
    </row>
    <row r="4695" spans="5:6" x14ac:dyDescent="0.25">
      <c r="E4695" s="10"/>
      <c r="F4695" s="10"/>
    </row>
    <row r="4696" spans="5:6" x14ac:dyDescent="0.25">
      <c r="E4696" s="10"/>
      <c r="F4696" s="10"/>
    </row>
    <row r="4697" spans="5:6" x14ac:dyDescent="0.25">
      <c r="E4697" s="10"/>
      <c r="F4697" s="10"/>
    </row>
    <row r="4698" spans="5:6" x14ac:dyDescent="0.25">
      <c r="E4698" s="10"/>
      <c r="F4698" s="10"/>
    </row>
    <row r="4699" spans="5:6" x14ac:dyDescent="0.25">
      <c r="E4699" s="10"/>
      <c r="F4699" s="10"/>
    </row>
    <row r="4700" spans="5:6" x14ac:dyDescent="0.25">
      <c r="E4700" s="10"/>
      <c r="F4700" s="10"/>
    </row>
    <row r="4701" spans="5:6" x14ac:dyDescent="0.25">
      <c r="E4701" s="10"/>
      <c r="F4701" s="10"/>
    </row>
    <row r="4702" spans="5:6" x14ac:dyDescent="0.25">
      <c r="E4702" s="10"/>
      <c r="F4702" s="10"/>
    </row>
    <row r="4703" spans="5:6" x14ac:dyDescent="0.25">
      <c r="E4703" s="10"/>
      <c r="F4703" s="10"/>
    </row>
    <row r="4704" spans="5:6" x14ac:dyDescent="0.25">
      <c r="E4704" s="10"/>
      <c r="F4704" s="10"/>
    </row>
    <row r="4705" spans="5:6" x14ac:dyDescent="0.25">
      <c r="E4705" s="10"/>
      <c r="F4705" s="10"/>
    </row>
    <row r="4706" spans="5:6" x14ac:dyDescent="0.25">
      <c r="E4706" s="10"/>
      <c r="F4706" s="10"/>
    </row>
    <row r="4707" spans="5:6" x14ac:dyDescent="0.25">
      <c r="E4707" s="10"/>
      <c r="F4707" s="10"/>
    </row>
    <row r="4708" spans="5:6" x14ac:dyDescent="0.25">
      <c r="E4708" s="10"/>
      <c r="F4708" s="10"/>
    </row>
    <row r="4709" spans="5:6" x14ac:dyDescent="0.25">
      <c r="E4709" s="10"/>
      <c r="F4709" s="10"/>
    </row>
    <row r="4710" spans="5:6" x14ac:dyDescent="0.25">
      <c r="E4710" s="10"/>
      <c r="F4710" s="10"/>
    </row>
    <row r="4711" spans="5:6" x14ac:dyDescent="0.25">
      <c r="E4711" s="10"/>
      <c r="F4711" s="10"/>
    </row>
    <row r="4712" spans="5:6" x14ac:dyDescent="0.25">
      <c r="E4712" s="10"/>
      <c r="F4712" s="10"/>
    </row>
    <row r="4713" spans="5:6" x14ac:dyDescent="0.25">
      <c r="E4713" s="10"/>
      <c r="F4713" s="10"/>
    </row>
    <row r="4714" spans="5:6" x14ac:dyDescent="0.25">
      <c r="E4714" s="10"/>
      <c r="F4714" s="10"/>
    </row>
    <row r="4715" spans="5:6" x14ac:dyDescent="0.25">
      <c r="E4715" s="10"/>
      <c r="F4715" s="10"/>
    </row>
    <row r="4716" spans="5:6" x14ac:dyDescent="0.25">
      <c r="E4716" s="10"/>
      <c r="F4716" s="10"/>
    </row>
    <row r="4717" spans="5:6" x14ac:dyDescent="0.25">
      <c r="E4717" s="10"/>
      <c r="F4717" s="10"/>
    </row>
    <row r="4718" spans="5:6" x14ac:dyDescent="0.25">
      <c r="E4718" s="10"/>
      <c r="F4718" s="10"/>
    </row>
    <row r="4719" spans="5:6" x14ac:dyDescent="0.25">
      <c r="E4719" s="10"/>
      <c r="F4719" s="10"/>
    </row>
    <row r="4720" spans="5:6" x14ac:dyDescent="0.25">
      <c r="E4720" s="10"/>
      <c r="F4720" s="10"/>
    </row>
    <row r="4721" spans="5:6" x14ac:dyDescent="0.25">
      <c r="E4721" s="10"/>
      <c r="F4721" s="10"/>
    </row>
    <row r="4722" spans="5:6" x14ac:dyDescent="0.25">
      <c r="E4722" s="10"/>
      <c r="F4722" s="10"/>
    </row>
    <row r="4723" spans="5:6" x14ac:dyDescent="0.25">
      <c r="E4723" s="10"/>
      <c r="F4723" s="10"/>
    </row>
    <row r="4724" spans="5:6" x14ac:dyDescent="0.25">
      <c r="E4724" s="10"/>
      <c r="F4724" s="10"/>
    </row>
    <row r="4725" spans="5:6" x14ac:dyDescent="0.25">
      <c r="E4725" s="10"/>
      <c r="F4725" s="10"/>
    </row>
    <row r="4726" spans="5:6" x14ac:dyDescent="0.25">
      <c r="E4726" s="10"/>
      <c r="F4726" s="10"/>
    </row>
    <row r="4727" spans="5:6" x14ac:dyDescent="0.25">
      <c r="E4727" s="10"/>
      <c r="F4727" s="10"/>
    </row>
    <row r="4728" spans="5:6" x14ac:dyDescent="0.25">
      <c r="E4728" s="10"/>
      <c r="F4728" s="10"/>
    </row>
    <row r="4729" spans="5:6" x14ac:dyDescent="0.25">
      <c r="E4729" s="10"/>
      <c r="F4729" s="10"/>
    </row>
    <row r="4730" spans="5:6" x14ac:dyDescent="0.25">
      <c r="E4730" s="10"/>
      <c r="F4730" s="10"/>
    </row>
    <row r="4731" spans="5:6" x14ac:dyDescent="0.25">
      <c r="E4731" s="10"/>
      <c r="F4731" s="10"/>
    </row>
    <row r="4732" spans="5:6" x14ac:dyDescent="0.25">
      <c r="E4732" s="10"/>
      <c r="F4732" s="10"/>
    </row>
    <row r="4733" spans="5:6" x14ac:dyDescent="0.25">
      <c r="E4733" s="10"/>
      <c r="F4733" s="10"/>
    </row>
    <row r="4734" spans="5:6" x14ac:dyDescent="0.25">
      <c r="E4734" s="10"/>
      <c r="F4734" s="10"/>
    </row>
    <row r="4735" spans="5:6" x14ac:dyDescent="0.25">
      <c r="E4735" s="10"/>
      <c r="F4735" s="10"/>
    </row>
    <row r="4736" spans="5:6" x14ac:dyDescent="0.25">
      <c r="E4736" s="10"/>
      <c r="F4736" s="10"/>
    </row>
    <row r="4737" spans="5:6" x14ac:dyDescent="0.25">
      <c r="E4737" s="10"/>
      <c r="F4737" s="10"/>
    </row>
    <row r="4738" spans="5:6" x14ac:dyDescent="0.25">
      <c r="E4738" s="10"/>
      <c r="F4738" s="10"/>
    </row>
    <row r="4739" spans="5:6" x14ac:dyDescent="0.25">
      <c r="E4739" s="10"/>
      <c r="F4739" s="10"/>
    </row>
    <row r="4740" spans="5:6" x14ac:dyDescent="0.25">
      <c r="E4740" s="10"/>
      <c r="F4740" s="10"/>
    </row>
    <row r="4741" spans="5:6" x14ac:dyDescent="0.25">
      <c r="E4741" s="10"/>
      <c r="F4741" s="10"/>
    </row>
    <row r="4742" spans="5:6" x14ac:dyDescent="0.25">
      <c r="E4742" s="10"/>
      <c r="F4742" s="10"/>
    </row>
    <row r="4743" spans="5:6" x14ac:dyDescent="0.25">
      <c r="E4743" s="10"/>
      <c r="F4743" s="10"/>
    </row>
    <row r="4744" spans="5:6" x14ac:dyDescent="0.25">
      <c r="E4744" s="10"/>
      <c r="F4744" s="10"/>
    </row>
    <row r="4745" spans="5:6" x14ac:dyDescent="0.25">
      <c r="E4745" s="10"/>
      <c r="F4745" s="10"/>
    </row>
    <row r="4746" spans="5:6" x14ac:dyDescent="0.25">
      <c r="E4746" s="10"/>
      <c r="F4746" s="10"/>
    </row>
    <row r="4747" spans="5:6" x14ac:dyDescent="0.25">
      <c r="E4747" s="10"/>
      <c r="F4747" s="10"/>
    </row>
    <row r="4748" spans="5:6" x14ac:dyDescent="0.25">
      <c r="E4748" s="10"/>
      <c r="F4748" s="10"/>
    </row>
    <row r="4749" spans="5:6" x14ac:dyDescent="0.25">
      <c r="E4749" s="10"/>
      <c r="F4749" s="10"/>
    </row>
    <row r="4750" spans="5:6" x14ac:dyDescent="0.25">
      <c r="E4750" s="10"/>
      <c r="F4750" s="10"/>
    </row>
    <row r="4751" spans="5:6" x14ac:dyDescent="0.25">
      <c r="E4751" s="10"/>
      <c r="F4751" s="10"/>
    </row>
    <row r="4752" spans="5:6" x14ac:dyDescent="0.25">
      <c r="E4752" s="10"/>
      <c r="F4752" s="10"/>
    </row>
    <row r="4753" spans="5:6" x14ac:dyDescent="0.25">
      <c r="E4753" s="10"/>
      <c r="F4753" s="10"/>
    </row>
    <row r="4754" spans="5:6" x14ac:dyDescent="0.25">
      <c r="E4754" s="10"/>
      <c r="F4754" s="10"/>
    </row>
    <row r="4755" spans="5:6" x14ac:dyDescent="0.25">
      <c r="E4755" s="10"/>
      <c r="F4755" s="10"/>
    </row>
    <row r="4756" spans="5:6" x14ac:dyDescent="0.25">
      <c r="E4756" s="10"/>
      <c r="F4756" s="10"/>
    </row>
    <row r="4757" spans="5:6" x14ac:dyDescent="0.25">
      <c r="E4757" s="10"/>
      <c r="F4757" s="10"/>
    </row>
    <row r="4758" spans="5:6" x14ac:dyDescent="0.25">
      <c r="E4758" s="10"/>
      <c r="F4758" s="10"/>
    </row>
    <row r="4759" spans="5:6" x14ac:dyDescent="0.25">
      <c r="E4759" s="10"/>
      <c r="F4759" s="10"/>
    </row>
    <row r="4760" spans="5:6" x14ac:dyDescent="0.25">
      <c r="E4760" s="10"/>
      <c r="F4760" s="10"/>
    </row>
    <row r="4761" spans="5:6" x14ac:dyDescent="0.25">
      <c r="E4761" s="10"/>
      <c r="F4761" s="10"/>
    </row>
    <row r="4762" spans="5:6" x14ac:dyDescent="0.25">
      <c r="E4762" s="10"/>
      <c r="F4762" s="10"/>
    </row>
    <row r="4763" spans="5:6" x14ac:dyDescent="0.25">
      <c r="E4763" s="10"/>
      <c r="F4763" s="10"/>
    </row>
    <row r="4764" spans="5:6" x14ac:dyDescent="0.25">
      <c r="E4764" s="10"/>
      <c r="F4764" s="10"/>
    </row>
    <row r="4765" spans="5:6" x14ac:dyDescent="0.25">
      <c r="E4765" s="10"/>
      <c r="F4765" s="10"/>
    </row>
    <row r="4766" spans="5:6" x14ac:dyDescent="0.25">
      <c r="E4766" s="10"/>
      <c r="F4766" s="10"/>
    </row>
    <row r="4767" spans="5:6" x14ac:dyDescent="0.25">
      <c r="E4767" s="10"/>
      <c r="F4767" s="10"/>
    </row>
    <row r="4768" spans="5:6" x14ac:dyDescent="0.25">
      <c r="E4768" s="10"/>
      <c r="F4768" s="10"/>
    </row>
    <row r="4769" spans="5:6" x14ac:dyDescent="0.25">
      <c r="E4769" s="10"/>
      <c r="F4769" s="10"/>
    </row>
    <row r="4770" spans="5:6" x14ac:dyDescent="0.25">
      <c r="E4770" s="10"/>
      <c r="F4770" s="10"/>
    </row>
    <row r="4771" spans="5:6" x14ac:dyDescent="0.25">
      <c r="E4771" s="10"/>
      <c r="F4771" s="10"/>
    </row>
    <row r="4772" spans="5:6" x14ac:dyDescent="0.25">
      <c r="E4772" s="10"/>
      <c r="F4772" s="10"/>
    </row>
    <row r="4773" spans="5:6" x14ac:dyDescent="0.25">
      <c r="E4773" s="10"/>
      <c r="F4773" s="10"/>
    </row>
    <row r="4774" spans="5:6" x14ac:dyDescent="0.25">
      <c r="E4774" s="10"/>
      <c r="F4774" s="10"/>
    </row>
    <row r="4775" spans="5:6" x14ac:dyDescent="0.25">
      <c r="E4775" s="10"/>
      <c r="F4775" s="10"/>
    </row>
    <row r="4776" spans="5:6" x14ac:dyDescent="0.25">
      <c r="E4776" s="10"/>
      <c r="F4776" s="10"/>
    </row>
    <row r="4777" spans="5:6" x14ac:dyDescent="0.25">
      <c r="E4777" s="10"/>
      <c r="F4777" s="10"/>
    </row>
    <row r="4778" spans="5:6" x14ac:dyDescent="0.25">
      <c r="E4778" s="10"/>
      <c r="F4778" s="10"/>
    </row>
    <row r="4779" spans="5:6" x14ac:dyDescent="0.25">
      <c r="E4779" s="10"/>
      <c r="F4779" s="10"/>
    </row>
    <row r="4780" spans="5:6" x14ac:dyDescent="0.25">
      <c r="E4780" s="10"/>
      <c r="F4780" s="10"/>
    </row>
    <row r="4781" spans="5:6" x14ac:dyDescent="0.25">
      <c r="E4781" s="10"/>
      <c r="F4781" s="10"/>
    </row>
    <row r="4782" spans="5:6" x14ac:dyDescent="0.25">
      <c r="E4782" s="10"/>
      <c r="F4782" s="10"/>
    </row>
    <row r="4783" spans="5:6" x14ac:dyDescent="0.25">
      <c r="E4783" s="10"/>
      <c r="F4783" s="10"/>
    </row>
    <row r="4784" spans="5:6" x14ac:dyDescent="0.25">
      <c r="E4784" s="10"/>
      <c r="F4784" s="10"/>
    </row>
    <row r="4785" spans="5:6" x14ac:dyDescent="0.25">
      <c r="E4785" s="10"/>
      <c r="F4785" s="10"/>
    </row>
    <row r="4786" spans="5:6" x14ac:dyDescent="0.25">
      <c r="E4786" s="10"/>
      <c r="F4786" s="10"/>
    </row>
    <row r="4787" spans="5:6" x14ac:dyDescent="0.25">
      <c r="E4787" s="10"/>
      <c r="F4787" s="10"/>
    </row>
    <row r="4788" spans="5:6" x14ac:dyDescent="0.25">
      <c r="E4788" s="10"/>
      <c r="F4788" s="10"/>
    </row>
    <row r="4789" spans="5:6" x14ac:dyDescent="0.25">
      <c r="E4789" s="10"/>
      <c r="F4789" s="10"/>
    </row>
    <row r="4790" spans="5:6" x14ac:dyDescent="0.25">
      <c r="E4790" s="10"/>
      <c r="F4790" s="10"/>
    </row>
    <row r="4791" spans="5:6" x14ac:dyDescent="0.25">
      <c r="E4791" s="10"/>
      <c r="F4791" s="10"/>
    </row>
    <row r="4792" spans="5:6" x14ac:dyDescent="0.25">
      <c r="E4792" s="10"/>
      <c r="F4792" s="10"/>
    </row>
    <row r="4793" spans="5:6" x14ac:dyDescent="0.25">
      <c r="E4793" s="10"/>
      <c r="F4793" s="10"/>
    </row>
    <row r="4794" spans="5:6" x14ac:dyDescent="0.25">
      <c r="E4794" s="10"/>
      <c r="F4794" s="10"/>
    </row>
    <row r="4795" spans="5:6" x14ac:dyDescent="0.25">
      <c r="E4795" s="10"/>
      <c r="F4795" s="10"/>
    </row>
    <row r="4796" spans="5:6" x14ac:dyDescent="0.25">
      <c r="E4796" s="10"/>
      <c r="F4796" s="10"/>
    </row>
    <row r="4797" spans="5:6" x14ac:dyDescent="0.25">
      <c r="E4797" s="10"/>
      <c r="F4797" s="10"/>
    </row>
    <row r="4798" spans="5:6" x14ac:dyDescent="0.25">
      <c r="E4798" s="10"/>
      <c r="F4798" s="10"/>
    </row>
    <row r="4799" spans="5:6" x14ac:dyDescent="0.25">
      <c r="E4799" s="10"/>
      <c r="F4799" s="10"/>
    </row>
    <row r="4800" spans="5:6" x14ac:dyDescent="0.25">
      <c r="E4800" s="10"/>
      <c r="F4800" s="10"/>
    </row>
    <row r="4801" spans="5:6" x14ac:dyDescent="0.25">
      <c r="E4801" s="10"/>
      <c r="F4801" s="10"/>
    </row>
    <row r="4802" spans="5:6" x14ac:dyDescent="0.25">
      <c r="E4802" s="10"/>
      <c r="F4802" s="10"/>
    </row>
    <row r="4803" spans="5:6" x14ac:dyDescent="0.25">
      <c r="E4803" s="10"/>
      <c r="F4803" s="10"/>
    </row>
    <row r="4804" spans="5:6" x14ac:dyDescent="0.25">
      <c r="E4804" s="10"/>
      <c r="F4804" s="10"/>
    </row>
    <row r="4805" spans="5:6" x14ac:dyDescent="0.25">
      <c r="E4805" s="10"/>
      <c r="F4805" s="10"/>
    </row>
    <row r="4806" spans="5:6" x14ac:dyDescent="0.25">
      <c r="E4806" s="10"/>
      <c r="F4806" s="10"/>
    </row>
    <row r="4807" spans="5:6" x14ac:dyDescent="0.25">
      <c r="E4807" s="10"/>
      <c r="F4807" s="10"/>
    </row>
    <row r="4808" spans="5:6" x14ac:dyDescent="0.25">
      <c r="E4808" s="10"/>
      <c r="F4808" s="10"/>
    </row>
    <row r="4809" spans="5:6" x14ac:dyDescent="0.25">
      <c r="E4809" s="10"/>
      <c r="F4809" s="10"/>
    </row>
    <row r="4810" spans="5:6" x14ac:dyDescent="0.25">
      <c r="E4810" s="10"/>
      <c r="F4810" s="10"/>
    </row>
    <row r="4811" spans="5:6" x14ac:dyDescent="0.25">
      <c r="E4811" s="10"/>
      <c r="F4811" s="10"/>
    </row>
    <row r="4812" spans="5:6" x14ac:dyDescent="0.25">
      <c r="E4812" s="10"/>
      <c r="F4812" s="10"/>
    </row>
    <row r="4813" spans="5:6" x14ac:dyDescent="0.25">
      <c r="E4813" s="10"/>
      <c r="F4813" s="10"/>
    </row>
    <row r="4814" spans="5:6" x14ac:dyDescent="0.25">
      <c r="E4814" s="10"/>
      <c r="F4814" s="10"/>
    </row>
    <row r="4815" spans="5:6" x14ac:dyDescent="0.25">
      <c r="E4815" s="10"/>
      <c r="F4815" s="10"/>
    </row>
    <row r="4816" spans="5:6" x14ac:dyDescent="0.25">
      <c r="E4816" s="10"/>
      <c r="F4816" s="10"/>
    </row>
    <row r="4817" spans="5:6" x14ac:dyDescent="0.25">
      <c r="E4817" s="10"/>
      <c r="F4817" s="10"/>
    </row>
    <row r="4818" spans="5:6" x14ac:dyDescent="0.25">
      <c r="E4818" s="10"/>
      <c r="F4818" s="10"/>
    </row>
    <row r="4819" spans="5:6" x14ac:dyDescent="0.25">
      <c r="E4819" s="10"/>
      <c r="F4819" s="10"/>
    </row>
    <row r="4820" spans="5:6" x14ac:dyDescent="0.25">
      <c r="E4820" s="10"/>
      <c r="F4820" s="10"/>
    </row>
    <row r="4821" spans="5:6" x14ac:dyDescent="0.25">
      <c r="E4821" s="10"/>
      <c r="F4821" s="10"/>
    </row>
    <row r="4822" spans="5:6" x14ac:dyDescent="0.25">
      <c r="E4822" s="10"/>
      <c r="F4822" s="10"/>
    </row>
    <row r="4823" spans="5:6" x14ac:dyDescent="0.25">
      <c r="E4823" s="10"/>
      <c r="F4823" s="10"/>
    </row>
    <row r="4824" spans="5:6" x14ac:dyDescent="0.25">
      <c r="E4824" s="10"/>
      <c r="F4824" s="10"/>
    </row>
    <row r="4825" spans="5:6" x14ac:dyDescent="0.25">
      <c r="E4825" s="10"/>
      <c r="F4825" s="10"/>
    </row>
    <row r="4826" spans="5:6" x14ac:dyDescent="0.25">
      <c r="E4826" s="10"/>
      <c r="F4826" s="10"/>
    </row>
    <row r="4827" spans="5:6" x14ac:dyDescent="0.25">
      <c r="E4827" s="10"/>
      <c r="F4827" s="10"/>
    </row>
    <row r="4828" spans="5:6" x14ac:dyDescent="0.25">
      <c r="E4828" s="10"/>
      <c r="F4828" s="10"/>
    </row>
    <row r="4829" spans="5:6" x14ac:dyDescent="0.25">
      <c r="E4829" s="10"/>
      <c r="F4829" s="10"/>
    </row>
    <row r="4830" spans="5:6" x14ac:dyDescent="0.25">
      <c r="E4830" s="10"/>
      <c r="F4830" s="10"/>
    </row>
    <row r="4831" spans="5:6" x14ac:dyDescent="0.25">
      <c r="E4831" s="10"/>
      <c r="F4831" s="10"/>
    </row>
    <row r="4832" spans="5:6" x14ac:dyDescent="0.25">
      <c r="E4832" s="10"/>
      <c r="F4832" s="10"/>
    </row>
    <row r="4833" spans="5:6" x14ac:dyDescent="0.25">
      <c r="E4833" s="10"/>
      <c r="F4833" s="10"/>
    </row>
    <row r="4834" spans="5:6" x14ac:dyDescent="0.25">
      <c r="E4834" s="10"/>
      <c r="F4834" s="10"/>
    </row>
    <row r="4835" spans="5:6" x14ac:dyDescent="0.25">
      <c r="E4835" s="10"/>
      <c r="F4835" s="10"/>
    </row>
    <row r="4836" spans="5:6" x14ac:dyDescent="0.25">
      <c r="E4836" s="10"/>
      <c r="F4836" s="10"/>
    </row>
    <row r="4837" spans="5:6" x14ac:dyDescent="0.25">
      <c r="E4837" s="10"/>
      <c r="F4837" s="10"/>
    </row>
    <row r="4838" spans="5:6" x14ac:dyDescent="0.25">
      <c r="E4838" s="10"/>
      <c r="F4838" s="10"/>
    </row>
    <row r="4839" spans="5:6" x14ac:dyDescent="0.25">
      <c r="E4839" s="10"/>
      <c r="F4839" s="10"/>
    </row>
    <row r="4840" spans="5:6" x14ac:dyDescent="0.25">
      <c r="E4840" s="10"/>
      <c r="F4840" s="10"/>
    </row>
    <row r="4841" spans="5:6" x14ac:dyDescent="0.25">
      <c r="E4841" s="10"/>
      <c r="F4841" s="10"/>
    </row>
    <row r="4842" spans="5:6" x14ac:dyDescent="0.25">
      <c r="E4842" s="10"/>
      <c r="F4842" s="10"/>
    </row>
    <row r="4843" spans="5:6" x14ac:dyDescent="0.25">
      <c r="E4843" s="10"/>
      <c r="F4843" s="10"/>
    </row>
    <row r="4844" spans="5:6" x14ac:dyDescent="0.25">
      <c r="E4844" s="10"/>
      <c r="F4844" s="10"/>
    </row>
    <row r="4845" spans="5:6" x14ac:dyDescent="0.25">
      <c r="E4845" s="10"/>
      <c r="F4845" s="10"/>
    </row>
    <row r="4846" spans="5:6" x14ac:dyDescent="0.25">
      <c r="E4846" s="10"/>
      <c r="F4846" s="10"/>
    </row>
    <row r="4847" spans="5:6" x14ac:dyDescent="0.25">
      <c r="E4847" s="10"/>
      <c r="F4847" s="10"/>
    </row>
    <row r="4848" spans="5:6" x14ac:dyDescent="0.25">
      <c r="E4848" s="10"/>
      <c r="F4848" s="10"/>
    </row>
    <row r="4849" spans="5:6" x14ac:dyDescent="0.25">
      <c r="E4849" s="10"/>
      <c r="F4849" s="10"/>
    </row>
    <row r="4850" spans="5:6" x14ac:dyDescent="0.25">
      <c r="E4850" s="10"/>
      <c r="F4850" s="10"/>
    </row>
    <row r="4851" spans="5:6" x14ac:dyDescent="0.25">
      <c r="E4851" s="10"/>
      <c r="F4851" s="10"/>
    </row>
    <row r="4852" spans="5:6" x14ac:dyDescent="0.25">
      <c r="E4852" s="10"/>
      <c r="F4852" s="10"/>
    </row>
    <row r="4853" spans="5:6" x14ac:dyDescent="0.25">
      <c r="E4853" s="10"/>
      <c r="F4853" s="10"/>
    </row>
    <row r="4854" spans="5:6" x14ac:dyDescent="0.25">
      <c r="E4854" s="10"/>
      <c r="F4854" s="10"/>
    </row>
    <row r="4855" spans="5:6" x14ac:dyDescent="0.25">
      <c r="E4855" s="10"/>
      <c r="F4855" s="10"/>
    </row>
    <row r="4856" spans="5:6" x14ac:dyDescent="0.25">
      <c r="E4856" s="10"/>
      <c r="F4856" s="10"/>
    </row>
    <row r="4857" spans="5:6" x14ac:dyDescent="0.25">
      <c r="E4857" s="10"/>
      <c r="F4857" s="10"/>
    </row>
    <row r="4858" spans="5:6" x14ac:dyDescent="0.25">
      <c r="E4858" s="10"/>
      <c r="F4858" s="10"/>
    </row>
    <row r="4859" spans="5:6" x14ac:dyDescent="0.25">
      <c r="E4859" s="10"/>
      <c r="F4859" s="10"/>
    </row>
    <row r="4860" spans="5:6" x14ac:dyDescent="0.25">
      <c r="E4860" s="10"/>
      <c r="F4860" s="10"/>
    </row>
    <row r="4861" spans="5:6" x14ac:dyDescent="0.25">
      <c r="E4861" s="10"/>
      <c r="F4861" s="10"/>
    </row>
    <row r="4862" spans="5:6" x14ac:dyDescent="0.25">
      <c r="E4862" s="10"/>
      <c r="F4862" s="10"/>
    </row>
    <row r="4863" spans="5:6" x14ac:dyDescent="0.25">
      <c r="E4863" s="10"/>
      <c r="F4863" s="10"/>
    </row>
    <row r="4864" spans="5:6" x14ac:dyDescent="0.25">
      <c r="E4864" s="10"/>
      <c r="F4864" s="10"/>
    </row>
    <row r="4865" spans="5:6" x14ac:dyDescent="0.25">
      <c r="E4865" s="10"/>
      <c r="F4865" s="10"/>
    </row>
    <row r="4866" spans="5:6" x14ac:dyDescent="0.25">
      <c r="E4866" s="10"/>
      <c r="F4866" s="10"/>
    </row>
    <row r="4867" spans="5:6" x14ac:dyDescent="0.25">
      <c r="E4867" s="10"/>
      <c r="F4867" s="10"/>
    </row>
    <row r="4868" spans="5:6" x14ac:dyDescent="0.25">
      <c r="E4868" s="10"/>
      <c r="F4868" s="10"/>
    </row>
    <row r="4869" spans="5:6" x14ac:dyDescent="0.25">
      <c r="E4869" s="10"/>
      <c r="F4869" s="10"/>
    </row>
    <row r="4870" spans="5:6" x14ac:dyDescent="0.25">
      <c r="E4870" s="10"/>
      <c r="F4870" s="10"/>
    </row>
    <row r="4871" spans="5:6" x14ac:dyDescent="0.25">
      <c r="E4871" s="10"/>
      <c r="F4871" s="10"/>
    </row>
    <row r="4872" spans="5:6" x14ac:dyDescent="0.25">
      <c r="E4872" s="10"/>
      <c r="F4872" s="10"/>
    </row>
    <row r="4873" spans="5:6" x14ac:dyDescent="0.25">
      <c r="E4873" s="10"/>
      <c r="F4873" s="10"/>
    </row>
    <row r="4874" spans="5:6" x14ac:dyDescent="0.25">
      <c r="E4874" s="10"/>
      <c r="F4874" s="10"/>
    </row>
    <row r="4875" spans="5:6" x14ac:dyDescent="0.25">
      <c r="E4875" s="10"/>
      <c r="F4875" s="10"/>
    </row>
    <row r="4876" spans="5:6" x14ac:dyDescent="0.25">
      <c r="E4876" s="10"/>
      <c r="F4876" s="10"/>
    </row>
    <row r="4877" spans="5:6" x14ac:dyDescent="0.25">
      <c r="E4877" s="10"/>
      <c r="F4877" s="10"/>
    </row>
    <row r="4878" spans="5:6" x14ac:dyDescent="0.25">
      <c r="E4878" s="10"/>
      <c r="F4878" s="10"/>
    </row>
    <row r="4879" spans="5:6" x14ac:dyDescent="0.25">
      <c r="E4879" s="10"/>
      <c r="F4879" s="10"/>
    </row>
    <row r="4880" spans="5:6" x14ac:dyDescent="0.25">
      <c r="E4880" s="10"/>
      <c r="F4880" s="10"/>
    </row>
    <row r="4881" spans="5:6" x14ac:dyDescent="0.25">
      <c r="E4881" s="10"/>
      <c r="F4881" s="10"/>
    </row>
    <row r="4882" spans="5:6" x14ac:dyDescent="0.25">
      <c r="E4882" s="10"/>
      <c r="F4882" s="10"/>
    </row>
    <row r="4883" spans="5:6" x14ac:dyDescent="0.25">
      <c r="E4883" s="10"/>
      <c r="F4883" s="10"/>
    </row>
    <row r="4884" spans="5:6" x14ac:dyDescent="0.25">
      <c r="E4884" s="10"/>
      <c r="F4884" s="10"/>
    </row>
    <row r="4885" spans="5:6" x14ac:dyDescent="0.25">
      <c r="E4885" s="10"/>
      <c r="F4885" s="10"/>
    </row>
    <row r="4886" spans="5:6" x14ac:dyDescent="0.25">
      <c r="E4886" s="10"/>
      <c r="F4886" s="10"/>
    </row>
    <row r="4887" spans="5:6" x14ac:dyDescent="0.25">
      <c r="E4887" s="10"/>
      <c r="F4887" s="10"/>
    </row>
    <row r="4888" spans="5:6" x14ac:dyDescent="0.25">
      <c r="E4888" s="10"/>
      <c r="F4888" s="10"/>
    </row>
    <row r="4889" spans="5:6" x14ac:dyDescent="0.25">
      <c r="E4889" s="10"/>
      <c r="F4889" s="10"/>
    </row>
    <row r="4890" spans="5:6" x14ac:dyDescent="0.25">
      <c r="E4890" s="10"/>
      <c r="F4890" s="10"/>
    </row>
    <row r="4891" spans="5:6" x14ac:dyDescent="0.25">
      <c r="E4891" s="10"/>
      <c r="F4891" s="10"/>
    </row>
    <row r="4892" spans="5:6" x14ac:dyDescent="0.25">
      <c r="E4892" s="10"/>
      <c r="F4892" s="10"/>
    </row>
    <row r="4893" spans="5:6" x14ac:dyDescent="0.25">
      <c r="E4893" s="10"/>
      <c r="F4893" s="10"/>
    </row>
    <row r="4894" spans="5:6" x14ac:dyDescent="0.25">
      <c r="E4894" s="10"/>
      <c r="F4894" s="10"/>
    </row>
    <row r="4895" spans="5:6" x14ac:dyDescent="0.25">
      <c r="E4895" s="10"/>
      <c r="F4895" s="10"/>
    </row>
    <row r="4896" spans="5:6" x14ac:dyDescent="0.25">
      <c r="E4896" s="10"/>
      <c r="F4896" s="10"/>
    </row>
    <row r="4897" spans="5:6" x14ac:dyDescent="0.25">
      <c r="E4897" s="10"/>
      <c r="F4897" s="10"/>
    </row>
    <row r="4898" spans="5:6" x14ac:dyDescent="0.25">
      <c r="E4898" s="10"/>
      <c r="F4898" s="10"/>
    </row>
    <row r="4899" spans="5:6" x14ac:dyDescent="0.25">
      <c r="E4899" s="10"/>
      <c r="F4899" s="10"/>
    </row>
    <row r="4900" spans="5:6" x14ac:dyDescent="0.25">
      <c r="E4900" s="10"/>
      <c r="F4900" s="10"/>
    </row>
    <row r="4901" spans="5:6" x14ac:dyDescent="0.25">
      <c r="E4901" s="10"/>
      <c r="F4901" s="10"/>
    </row>
    <row r="4902" spans="5:6" x14ac:dyDescent="0.25">
      <c r="E4902" s="10"/>
      <c r="F4902" s="10"/>
    </row>
    <row r="4903" spans="5:6" x14ac:dyDescent="0.25">
      <c r="E4903" s="10"/>
      <c r="F4903" s="10"/>
    </row>
    <row r="4904" spans="5:6" x14ac:dyDescent="0.25">
      <c r="E4904" s="10"/>
      <c r="F4904" s="10"/>
    </row>
    <row r="4905" spans="5:6" x14ac:dyDescent="0.25">
      <c r="E4905" s="10"/>
      <c r="F4905" s="10"/>
    </row>
    <row r="4906" spans="5:6" x14ac:dyDescent="0.25">
      <c r="E4906" s="10"/>
      <c r="F4906" s="10"/>
    </row>
    <row r="4907" spans="5:6" x14ac:dyDescent="0.25">
      <c r="E4907" s="10"/>
      <c r="F4907" s="10"/>
    </row>
    <row r="4908" spans="5:6" x14ac:dyDescent="0.25">
      <c r="E4908" s="10"/>
      <c r="F4908" s="10"/>
    </row>
    <row r="4909" spans="5:6" x14ac:dyDescent="0.25">
      <c r="E4909" s="10"/>
      <c r="F4909" s="10"/>
    </row>
    <row r="4910" spans="5:6" x14ac:dyDescent="0.25">
      <c r="E4910" s="10"/>
      <c r="F4910" s="10"/>
    </row>
    <row r="4911" spans="5:6" x14ac:dyDescent="0.25">
      <c r="E4911" s="10"/>
      <c r="F4911" s="10"/>
    </row>
    <row r="4912" spans="5:6" x14ac:dyDescent="0.25">
      <c r="E4912" s="10"/>
      <c r="F4912" s="10"/>
    </row>
    <row r="4913" spans="5:6" x14ac:dyDescent="0.25">
      <c r="E4913" s="10"/>
      <c r="F4913" s="10"/>
    </row>
    <row r="4914" spans="5:6" x14ac:dyDescent="0.25">
      <c r="E4914" s="10"/>
      <c r="F4914" s="10"/>
    </row>
    <row r="4915" spans="5:6" x14ac:dyDescent="0.25">
      <c r="E4915" s="10"/>
      <c r="F4915" s="10"/>
    </row>
    <row r="4916" spans="5:6" x14ac:dyDescent="0.25">
      <c r="E4916" s="10"/>
      <c r="F4916" s="10"/>
    </row>
    <row r="4917" spans="5:6" x14ac:dyDescent="0.25">
      <c r="E4917" s="10"/>
      <c r="F4917" s="10"/>
    </row>
    <row r="4918" spans="5:6" x14ac:dyDescent="0.25">
      <c r="E4918" s="10"/>
      <c r="F4918" s="10"/>
    </row>
    <row r="4919" spans="5:6" x14ac:dyDescent="0.25">
      <c r="E4919" s="10"/>
      <c r="F4919" s="10"/>
    </row>
    <row r="4920" spans="5:6" x14ac:dyDescent="0.25">
      <c r="E4920" s="10"/>
      <c r="F4920" s="10"/>
    </row>
    <row r="4921" spans="5:6" x14ac:dyDescent="0.25">
      <c r="E4921" s="10"/>
      <c r="F4921" s="10"/>
    </row>
    <row r="4922" spans="5:6" x14ac:dyDescent="0.25">
      <c r="E4922" s="10"/>
      <c r="F4922" s="10"/>
    </row>
    <row r="4923" spans="5:6" x14ac:dyDescent="0.25">
      <c r="E4923" s="10"/>
      <c r="F4923" s="10"/>
    </row>
    <row r="4924" spans="5:6" x14ac:dyDescent="0.25">
      <c r="E4924" s="10"/>
      <c r="F4924" s="10"/>
    </row>
    <row r="4925" spans="5:6" x14ac:dyDescent="0.25">
      <c r="E4925" s="10"/>
      <c r="F4925" s="10"/>
    </row>
    <row r="4926" spans="5:6" x14ac:dyDescent="0.25">
      <c r="E4926" s="10"/>
      <c r="F4926" s="10"/>
    </row>
    <row r="4927" spans="5:6" x14ac:dyDescent="0.25">
      <c r="E4927" s="10"/>
      <c r="F4927" s="10"/>
    </row>
    <row r="4928" spans="5:6" x14ac:dyDescent="0.25">
      <c r="E4928" s="10"/>
      <c r="F4928" s="10"/>
    </row>
    <row r="4929" spans="5:6" x14ac:dyDescent="0.25">
      <c r="E4929" s="10"/>
      <c r="F4929" s="10"/>
    </row>
    <row r="4930" spans="5:6" x14ac:dyDescent="0.25">
      <c r="E4930" s="10"/>
      <c r="F4930" s="10"/>
    </row>
    <row r="4931" spans="5:6" x14ac:dyDescent="0.25">
      <c r="E4931" s="10"/>
      <c r="F4931" s="10"/>
    </row>
    <row r="4932" spans="5:6" x14ac:dyDescent="0.25">
      <c r="E4932" s="10"/>
      <c r="F4932" s="10"/>
    </row>
    <row r="4933" spans="5:6" x14ac:dyDescent="0.25">
      <c r="E4933" s="10"/>
      <c r="F4933" s="10"/>
    </row>
    <row r="4934" spans="5:6" x14ac:dyDescent="0.25">
      <c r="E4934" s="10"/>
      <c r="F4934" s="10"/>
    </row>
    <row r="4935" spans="5:6" x14ac:dyDescent="0.25">
      <c r="E4935" s="10"/>
      <c r="F4935" s="10"/>
    </row>
    <row r="4936" spans="5:6" x14ac:dyDescent="0.25">
      <c r="E4936" s="10"/>
      <c r="F4936" s="10"/>
    </row>
    <row r="4937" spans="5:6" x14ac:dyDescent="0.25">
      <c r="E4937" s="10"/>
      <c r="F4937" s="10"/>
    </row>
    <row r="4938" spans="5:6" x14ac:dyDescent="0.25">
      <c r="E4938" s="10"/>
      <c r="F4938" s="10"/>
    </row>
    <row r="4939" spans="5:6" x14ac:dyDescent="0.25">
      <c r="E4939" s="10"/>
      <c r="F4939" s="10"/>
    </row>
    <row r="4940" spans="5:6" x14ac:dyDescent="0.25">
      <c r="E4940" s="10"/>
      <c r="F4940" s="10"/>
    </row>
    <row r="4941" spans="5:6" x14ac:dyDescent="0.25">
      <c r="E4941" s="10"/>
      <c r="F4941" s="10"/>
    </row>
    <row r="4942" spans="5:6" x14ac:dyDescent="0.25">
      <c r="E4942" s="10"/>
      <c r="F4942" s="10"/>
    </row>
    <row r="4943" spans="5:6" x14ac:dyDescent="0.25">
      <c r="E4943" s="10"/>
      <c r="F4943" s="10"/>
    </row>
    <row r="4944" spans="5:6" x14ac:dyDescent="0.25">
      <c r="E4944" s="10"/>
      <c r="F4944" s="10"/>
    </row>
    <row r="4945" spans="5:6" x14ac:dyDescent="0.25">
      <c r="E4945" s="10"/>
      <c r="F4945" s="10"/>
    </row>
    <row r="4946" spans="5:6" x14ac:dyDescent="0.25">
      <c r="E4946" s="10"/>
      <c r="F4946" s="10"/>
    </row>
    <row r="4947" spans="5:6" x14ac:dyDescent="0.25">
      <c r="E4947" s="10"/>
      <c r="F4947" s="10"/>
    </row>
    <row r="4948" spans="5:6" x14ac:dyDescent="0.25">
      <c r="E4948" s="10"/>
      <c r="F4948" s="10"/>
    </row>
    <row r="4949" spans="5:6" x14ac:dyDescent="0.25">
      <c r="E4949" s="10"/>
      <c r="F4949" s="10"/>
    </row>
    <row r="4950" spans="5:6" x14ac:dyDescent="0.25">
      <c r="E4950" s="10"/>
      <c r="F4950" s="10"/>
    </row>
    <row r="4951" spans="5:6" x14ac:dyDescent="0.25">
      <c r="E4951" s="10"/>
      <c r="F4951" s="10"/>
    </row>
    <row r="4952" spans="5:6" x14ac:dyDescent="0.25">
      <c r="E4952" s="10"/>
      <c r="F4952" s="10"/>
    </row>
    <row r="4953" spans="5:6" x14ac:dyDescent="0.25">
      <c r="E4953" s="10"/>
      <c r="F4953" s="10"/>
    </row>
    <row r="4954" spans="5:6" x14ac:dyDescent="0.25">
      <c r="E4954" s="10"/>
      <c r="F4954" s="10"/>
    </row>
    <row r="4955" spans="5:6" x14ac:dyDescent="0.25">
      <c r="E4955" s="10"/>
      <c r="F4955" s="10"/>
    </row>
    <row r="4956" spans="5:6" x14ac:dyDescent="0.25">
      <c r="E4956" s="10"/>
      <c r="F4956" s="10"/>
    </row>
    <row r="4957" spans="5:6" x14ac:dyDescent="0.25">
      <c r="E4957" s="10"/>
      <c r="F4957" s="10"/>
    </row>
    <row r="4958" spans="5:6" x14ac:dyDescent="0.25">
      <c r="E4958" s="10"/>
      <c r="F4958" s="10"/>
    </row>
    <row r="4959" spans="5:6" x14ac:dyDescent="0.25">
      <c r="E4959" s="10"/>
      <c r="F4959" s="10"/>
    </row>
    <row r="4960" spans="5:6" x14ac:dyDescent="0.25">
      <c r="E4960" s="10"/>
      <c r="F4960" s="10"/>
    </row>
    <row r="4961" spans="5:6" x14ac:dyDescent="0.25">
      <c r="E4961" s="10"/>
      <c r="F4961" s="10"/>
    </row>
    <row r="4962" spans="5:6" x14ac:dyDescent="0.25">
      <c r="E4962" s="10"/>
      <c r="F4962" s="10"/>
    </row>
    <row r="4963" spans="5:6" x14ac:dyDescent="0.25">
      <c r="E4963" s="10"/>
      <c r="F4963" s="10"/>
    </row>
    <row r="4964" spans="5:6" x14ac:dyDescent="0.25">
      <c r="E4964" s="10"/>
      <c r="F4964" s="10"/>
    </row>
    <row r="4965" spans="5:6" x14ac:dyDescent="0.25">
      <c r="E4965" s="10"/>
      <c r="F4965" s="10"/>
    </row>
    <row r="4966" spans="5:6" x14ac:dyDescent="0.25">
      <c r="E4966" s="10"/>
      <c r="F4966" s="10"/>
    </row>
    <row r="4967" spans="5:6" x14ac:dyDescent="0.25">
      <c r="E4967" s="10"/>
      <c r="F4967" s="10"/>
    </row>
    <row r="4968" spans="5:6" x14ac:dyDescent="0.25">
      <c r="E4968" s="10"/>
      <c r="F4968" s="10"/>
    </row>
    <row r="4969" spans="5:6" x14ac:dyDescent="0.25">
      <c r="E4969" s="10"/>
      <c r="F4969" s="10"/>
    </row>
    <row r="4970" spans="5:6" x14ac:dyDescent="0.25">
      <c r="E4970" s="10"/>
      <c r="F4970" s="10"/>
    </row>
    <row r="4971" spans="5:6" x14ac:dyDescent="0.25">
      <c r="E4971" s="10"/>
      <c r="F4971" s="10"/>
    </row>
    <row r="4972" spans="5:6" x14ac:dyDescent="0.25">
      <c r="E4972" s="10"/>
      <c r="F4972" s="10"/>
    </row>
    <row r="4973" spans="5:6" x14ac:dyDescent="0.25">
      <c r="E4973" s="10"/>
      <c r="F4973" s="10"/>
    </row>
    <row r="4974" spans="5:6" x14ac:dyDescent="0.25">
      <c r="E4974" s="10"/>
      <c r="F4974" s="10"/>
    </row>
    <row r="4975" spans="5:6" x14ac:dyDescent="0.25">
      <c r="E4975" s="10"/>
      <c r="F4975" s="10"/>
    </row>
    <row r="4976" spans="5:6" x14ac:dyDescent="0.25">
      <c r="E4976" s="10"/>
      <c r="F4976" s="10"/>
    </row>
    <row r="4977" spans="5:6" x14ac:dyDescent="0.25">
      <c r="E4977" s="10"/>
      <c r="F4977" s="10"/>
    </row>
    <row r="4978" spans="5:6" x14ac:dyDescent="0.25">
      <c r="E4978" s="10"/>
      <c r="F4978" s="10"/>
    </row>
    <row r="4979" spans="5:6" x14ac:dyDescent="0.25">
      <c r="E4979" s="10"/>
      <c r="F4979" s="10"/>
    </row>
    <row r="4980" spans="5:6" x14ac:dyDescent="0.25">
      <c r="E4980" s="10"/>
      <c r="F4980" s="10"/>
    </row>
    <row r="4981" spans="5:6" x14ac:dyDescent="0.25">
      <c r="E4981" s="10"/>
      <c r="F4981" s="10"/>
    </row>
    <row r="4982" spans="5:6" x14ac:dyDescent="0.25">
      <c r="E4982" s="10"/>
      <c r="F4982" s="10"/>
    </row>
    <row r="4983" spans="5:6" x14ac:dyDescent="0.25">
      <c r="E4983" s="10"/>
      <c r="F4983" s="10"/>
    </row>
    <row r="4984" spans="5:6" x14ac:dyDescent="0.25">
      <c r="E4984" s="10"/>
      <c r="F4984" s="10"/>
    </row>
    <row r="4985" spans="5:6" x14ac:dyDescent="0.25">
      <c r="E4985" s="10"/>
      <c r="F4985" s="10"/>
    </row>
    <row r="4986" spans="5:6" x14ac:dyDescent="0.25">
      <c r="E4986" s="10"/>
      <c r="F4986" s="10"/>
    </row>
    <row r="4987" spans="5:6" x14ac:dyDescent="0.25">
      <c r="E4987" s="10"/>
      <c r="F4987" s="10"/>
    </row>
    <row r="4988" spans="5:6" x14ac:dyDescent="0.25">
      <c r="E4988" s="10"/>
      <c r="F4988" s="10"/>
    </row>
    <row r="4989" spans="5:6" x14ac:dyDescent="0.25">
      <c r="E4989" s="10"/>
      <c r="F4989" s="10"/>
    </row>
    <row r="4990" spans="5:6" x14ac:dyDescent="0.25">
      <c r="E4990" s="10"/>
      <c r="F4990" s="10"/>
    </row>
    <row r="4991" spans="5:6" x14ac:dyDescent="0.25">
      <c r="E4991" s="10"/>
      <c r="F4991" s="10"/>
    </row>
    <row r="4992" spans="5:6" x14ac:dyDescent="0.25">
      <c r="E4992" s="10"/>
      <c r="F4992" s="10"/>
    </row>
    <row r="4993" spans="5:6" x14ac:dyDescent="0.25">
      <c r="E4993" s="10"/>
      <c r="F4993" s="10"/>
    </row>
    <row r="4994" spans="5:6" x14ac:dyDescent="0.25">
      <c r="E4994" s="10"/>
      <c r="F4994" s="10"/>
    </row>
    <row r="4995" spans="5:6" x14ac:dyDescent="0.25">
      <c r="E4995" s="10"/>
      <c r="F4995" s="10"/>
    </row>
    <row r="4996" spans="5:6" x14ac:dyDescent="0.25">
      <c r="E4996" s="10"/>
      <c r="F4996" s="10"/>
    </row>
    <row r="4997" spans="5:6" x14ac:dyDescent="0.25">
      <c r="E4997" s="10"/>
      <c r="F4997" s="10"/>
    </row>
    <row r="4998" spans="5:6" x14ac:dyDescent="0.25">
      <c r="E4998" s="10"/>
      <c r="F4998" s="10"/>
    </row>
    <row r="4999" spans="5:6" x14ac:dyDescent="0.25">
      <c r="E4999" s="10"/>
      <c r="F4999" s="10"/>
    </row>
    <row r="5000" spans="5:6" x14ac:dyDescent="0.25">
      <c r="E5000" s="10"/>
      <c r="F5000" s="10"/>
    </row>
    <row r="5001" spans="5:6" x14ac:dyDescent="0.25">
      <c r="E5001" s="10"/>
      <c r="F5001" s="10"/>
    </row>
    <row r="5002" spans="5:6" x14ac:dyDescent="0.25">
      <c r="E5002" s="10"/>
      <c r="F5002" s="10"/>
    </row>
    <row r="5003" spans="5:6" x14ac:dyDescent="0.25">
      <c r="E5003" s="10"/>
      <c r="F5003" s="10"/>
    </row>
    <row r="5004" spans="5:6" x14ac:dyDescent="0.25">
      <c r="E5004" s="10"/>
      <c r="F5004" s="10"/>
    </row>
    <row r="5005" spans="5:6" x14ac:dyDescent="0.25">
      <c r="E5005" s="10"/>
      <c r="F5005" s="10"/>
    </row>
    <row r="5006" spans="5:6" x14ac:dyDescent="0.25">
      <c r="E5006" s="10"/>
      <c r="F5006" s="10"/>
    </row>
    <row r="5007" spans="5:6" x14ac:dyDescent="0.25">
      <c r="E5007" s="10"/>
      <c r="F5007" s="10"/>
    </row>
    <row r="5008" spans="5:6" x14ac:dyDescent="0.25">
      <c r="E5008" s="10"/>
      <c r="F5008" s="10"/>
    </row>
    <row r="5009" spans="5:6" x14ac:dyDescent="0.25">
      <c r="E5009" s="10"/>
      <c r="F5009" s="10"/>
    </row>
    <row r="5010" spans="5:6" x14ac:dyDescent="0.25">
      <c r="E5010" s="10"/>
      <c r="F5010" s="10"/>
    </row>
    <row r="5011" spans="5:6" x14ac:dyDescent="0.25">
      <c r="E5011" s="10"/>
      <c r="F5011" s="10"/>
    </row>
    <row r="5012" spans="5:6" x14ac:dyDescent="0.25">
      <c r="E5012" s="10"/>
      <c r="F5012" s="10"/>
    </row>
    <row r="5013" spans="5:6" x14ac:dyDescent="0.25">
      <c r="E5013" s="10"/>
      <c r="F5013" s="10"/>
    </row>
    <row r="5014" spans="5:6" x14ac:dyDescent="0.25">
      <c r="E5014" s="10"/>
      <c r="F5014" s="10"/>
    </row>
    <row r="5015" spans="5:6" x14ac:dyDescent="0.25">
      <c r="E5015" s="10"/>
      <c r="F5015" s="10"/>
    </row>
    <row r="5016" spans="5:6" x14ac:dyDescent="0.25">
      <c r="E5016" s="10"/>
      <c r="F5016" s="10"/>
    </row>
    <row r="5017" spans="5:6" x14ac:dyDescent="0.25">
      <c r="E5017" s="10"/>
      <c r="F5017" s="10"/>
    </row>
    <row r="5018" spans="5:6" x14ac:dyDescent="0.25">
      <c r="E5018" s="10"/>
      <c r="F5018" s="10"/>
    </row>
    <row r="5019" spans="5:6" x14ac:dyDescent="0.25">
      <c r="E5019" s="10"/>
      <c r="F5019" s="10"/>
    </row>
    <row r="5020" spans="5:6" x14ac:dyDescent="0.25">
      <c r="E5020" s="10"/>
      <c r="F5020" s="10"/>
    </row>
    <row r="5021" spans="5:6" x14ac:dyDescent="0.25">
      <c r="E5021" s="10"/>
      <c r="F5021" s="10"/>
    </row>
    <row r="5022" spans="5:6" x14ac:dyDescent="0.25">
      <c r="E5022" s="10"/>
      <c r="F5022" s="10"/>
    </row>
    <row r="5023" spans="5:6" x14ac:dyDescent="0.25">
      <c r="E5023" s="10"/>
      <c r="F5023" s="10"/>
    </row>
    <row r="5024" spans="5:6" x14ac:dyDescent="0.25">
      <c r="E5024" s="10"/>
      <c r="F5024" s="10"/>
    </row>
    <row r="5025" spans="5:6" x14ac:dyDescent="0.25">
      <c r="E5025" s="10"/>
      <c r="F5025" s="10"/>
    </row>
    <row r="5026" spans="5:6" x14ac:dyDescent="0.25">
      <c r="E5026" s="10"/>
      <c r="F5026" s="10"/>
    </row>
    <row r="5027" spans="5:6" x14ac:dyDescent="0.25">
      <c r="E5027" s="10"/>
      <c r="F5027" s="10"/>
    </row>
    <row r="5028" spans="5:6" x14ac:dyDescent="0.25">
      <c r="E5028" s="10"/>
      <c r="F5028" s="10"/>
    </row>
    <row r="5029" spans="5:6" x14ac:dyDescent="0.25">
      <c r="E5029" s="10"/>
      <c r="F5029" s="10"/>
    </row>
    <row r="5030" spans="5:6" x14ac:dyDescent="0.25">
      <c r="E5030" s="10"/>
      <c r="F5030" s="10"/>
    </row>
    <row r="5031" spans="5:6" x14ac:dyDescent="0.25">
      <c r="E5031" s="10"/>
      <c r="F5031" s="10"/>
    </row>
    <row r="5032" spans="5:6" x14ac:dyDescent="0.25">
      <c r="E5032" s="10"/>
      <c r="F5032" s="10"/>
    </row>
    <row r="5033" spans="5:6" x14ac:dyDescent="0.25">
      <c r="E5033" s="10"/>
      <c r="F5033" s="10"/>
    </row>
    <row r="5034" spans="5:6" x14ac:dyDescent="0.25">
      <c r="E5034" s="10"/>
      <c r="F5034" s="10"/>
    </row>
    <row r="5035" spans="5:6" x14ac:dyDescent="0.25">
      <c r="E5035" s="10"/>
      <c r="F5035" s="10"/>
    </row>
    <row r="5036" spans="5:6" x14ac:dyDescent="0.25">
      <c r="E5036" s="10"/>
      <c r="F5036" s="10"/>
    </row>
    <row r="5037" spans="5:6" x14ac:dyDescent="0.25">
      <c r="E5037" s="10"/>
      <c r="F5037" s="10"/>
    </row>
    <row r="5038" spans="5:6" x14ac:dyDescent="0.25">
      <c r="E5038" s="10"/>
      <c r="F5038" s="10"/>
    </row>
    <row r="5039" spans="5:6" x14ac:dyDescent="0.25">
      <c r="E5039" s="10"/>
      <c r="F5039" s="10"/>
    </row>
    <row r="5040" spans="5:6" x14ac:dyDescent="0.25">
      <c r="E5040" s="10"/>
      <c r="F5040" s="10"/>
    </row>
    <row r="5041" spans="5:6" x14ac:dyDescent="0.25">
      <c r="E5041" s="10"/>
      <c r="F5041" s="10"/>
    </row>
    <row r="5042" spans="5:6" x14ac:dyDescent="0.25">
      <c r="E5042" s="10"/>
      <c r="F5042" s="10"/>
    </row>
    <row r="5043" spans="5:6" x14ac:dyDescent="0.25">
      <c r="E5043" s="10"/>
      <c r="F5043" s="10"/>
    </row>
    <row r="5044" spans="5:6" x14ac:dyDescent="0.25">
      <c r="E5044" s="10"/>
      <c r="F5044" s="10"/>
    </row>
    <row r="5045" spans="5:6" x14ac:dyDescent="0.25">
      <c r="E5045" s="10"/>
      <c r="F5045" s="10"/>
    </row>
    <row r="5046" spans="5:6" x14ac:dyDescent="0.25">
      <c r="E5046" s="10"/>
      <c r="F5046" s="10"/>
    </row>
    <row r="5047" spans="5:6" x14ac:dyDescent="0.25">
      <c r="E5047" s="10"/>
      <c r="F5047" s="10"/>
    </row>
    <row r="5048" spans="5:6" x14ac:dyDescent="0.25">
      <c r="E5048" s="10"/>
      <c r="F5048" s="10"/>
    </row>
    <row r="5049" spans="5:6" x14ac:dyDescent="0.25">
      <c r="E5049" s="10"/>
      <c r="F5049" s="10"/>
    </row>
    <row r="5050" spans="5:6" x14ac:dyDescent="0.25">
      <c r="E5050" s="10"/>
      <c r="F5050" s="10"/>
    </row>
    <row r="5051" spans="5:6" x14ac:dyDescent="0.25">
      <c r="E5051" s="10"/>
      <c r="F5051" s="10"/>
    </row>
    <row r="5052" spans="5:6" x14ac:dyDescent="0.25">
      <c r="E5052" s="10"/>
      <c r="F5052" s="10"/>
    </row>
    <row r="5053" spans="5:6" x14ac:dyDescent="0.25">
      <c r="E5053" s="10"/>
      <c r="F5053" s="10"/>
    </row>
    <row r="5054" spans="5:6" x14ac:dyDescent="0.25">
      <c r="E5054" s="10"/>
      <c r="F5054" s="10"/>
    </row>
    <row r="5055" spans="5:6" x14ac:dyDescent="0.25">
      <c r="E5055" s="10"/>
      <c r="F5055" s="10"/>
    </row>
    <row r="5056" spans="5:6" x14ac:dyDescent="0.25">
      <c r="E5056" s="10"/>
      <c r="F5056" s="10"/>
    </row>
    <row r="5057" spans="5:6" x14ac:dyDescent="0.25">
      <c r="E5057" s="10"/>
      <c r="F5057" s="10"/>
    </row>
    <row r="5058" spans="5:6" x14ac:dyDescent="0.25">
      <c r="E5058" s="10"/>
      <c r="F5058" s="10"/>
    </row>
    <row r="5059" spans="5:6" x14ac:dyDescent="0.25">
      <c r="E5059" s="10"/>
      <c r="F5059" s="10"/>
    </row>
    <row r="5060" spans="5:6" x14ac:dyDescent="0.25">
      <c r="E5060" s="10"/>
      <c r="F5060" s="10"/>
    </row>
    <row r="5061" spans="5:6" x14ac:dyDescent="0.25">
      <c r="E5061" s="10"/>
      <c r="F5061" s="10"/>
    </row>
    <row r="5062" spans="5:6" x14ac:dyDescent="0.25">
      <c r="E5062" s="10"/>
      <c r="F5062" s="10"/>
    </row>
    <row r="5063" spans="5:6" x14ac:dyDescent="0.25">
      <c r="E5063" s="10"/>
      <c r="F5063" s="10"/>
    </row>
    <row r="5064" spans="5:6" x14ac:dyDescent="0.25">
      <c r="E5064" s="10"/>
      <c r="F5064" s="10"/>
    </row>
    <row r="5065" spans="5:6" x14ac:dyDescent="0.25">
      <c r="E5065" s="10"/>
      <c r="F5065" s="10"/>
    </row>
    <row r="5066" spans="5:6" x14ac:dyDescent="0.25">
      <c r="E5066" s="10"/>
      <c r="F5066" s="10"/>
    </row>
    <row r="5067" spans="5:6" x14ac:dyDescent="0.25">
      <c r="E5067" s="10"/>
      <c r="F5067" s="10"/>
    </row>
    <row r="5068" spans="5:6" x14ac:dyDescent="0.25">
      <c r="E5068" s="10"/>
      <c r="F5068" s="10"/>
    </row>
    <row r="5069" spans="5:6" x14ac:dyDescent="0.25">
      <c r="E5069" s="10"/>
      <c r="F5069" s="10"/>
    </row>
    <row r="5070" spans="5:6" x14ac:dyDescent="0.25">
      <c r="E5070" s="10"/>
      <c r="F5070" s="10"/>
    </row>
    <row r="5071" spans="5:6" x14ac:dyDescent="0.25">
      <c r="E5071" s="10"/>
      <c r="F5071" s="10"/>
    </row>
    <row r="5072" spans="5:6" x14ac:dyDescent="0.25">
      <c r="E5072" s="10"/>
      <c r="F5072" s="10"/>
    </row>
    <row r="5073" spans="5:6" x14ac:dyDescent="0.25">
      <c r="E5073" s="10"/>
      <c r="F5073" s="10"/>
    </row>
    <row r="5074" spans="5:6" x14ac:dyDescent="0.25">
      <c r="E5074" s="10"/>
      <c r="F5074" s="10"/>
    </row>
    <row r="5075" spans="5:6" x14ac:dyDescent="0.25">
      <c r="E5075" s="10"/>
      <c r="F5075" s="10"/>
    </row>
    <row r="5076" spans="5:6" x14ac:dyDescent="0.25">
      <c r="E5076" s="10"/>
      <c r="F5076" s="10"/>
    </row>
    <row r="5077" spans="5:6" x14ac:dyDescent="0.25">
      <c r="E5077" s="10"/>
      <c r="F5077" s="10"/>
    </row>
    <row r="5078" spans="5:6" x14ac:dyDescent="0.25">
      <c r="E5078" s="10"/>
      <c r="F5078" s="10"/>
    </row>
    <row r="5079" spans="5:6" x14ac:dyDescent="0.25">
      <c r="E5079" s="10"/>
      <c r="F5079" s="10"/>
    </row>
    <row r="5080" spans="5:6" x14ac:dyDescent="0.25">
      <c r="E5080" s="10"/>
      <c r="F5080" s="10"/>
    </row>
    <row r="5081" spans="5:6" x14ac:dyDescent="0.25">
      <c r="E5081" s="10"/>
      <c r="F5081" s="10"/>
    </row>
    <row r="5082" spans="5:6" x14ac:dyDescent="0.25">
      <c r="E5082" s="10"/>
      <c r="F5082" s="10"/>
    </row>
    <row r="5083" spans="5:6" x14ac:dyDescent="0.25">
      <c r="E5083" s="10"/>
      <c r="F5083" s="10"/>
    </row>
    <row r="5084" spans="5:6" x14ac:dyDescent="0.25">
      <c r="E5084" s="10"/>
      <c r="F5084" s="10"/>
    </row>
    <row r="5085" spans="5:6" x14ac:dyDescent="0.25">
      <c r="E5085" s="10"/>
      <c r="F5085" s="10"/>
    </row>
    <row r="5086" spans="5:6" x14ac:dyDescent="0.25">
      <c r="E5086" s="10"/>
      <c r="F5086" s="10"/>
    </row>
    <row r="5087" spans="5:6" x14ac:dyDescent="0.25">
      <c r="E5087" s="10"/>
      <c r="F5087" s="10"/>
    </row>
    <row r="5088" spans="5:6" x14ac:dyDescent="0.25">
      <c r="E5088" s="10"/>
      <c r="F5088" s="10"/>
    </row>
    <row r="5089" spans="5:6" x14ac:dyDescent="0.25">
      <c r="E5089" s="10"/>
      <c r="F5089" s="10"/>
    </row>
    <row r="5090" spans="5:6" x14ac:dyDescent="0.25">
      <c r="E5090" s="10"/>
      <c r="F5090" s="10"/>
    </row>
    <row r="5091" spans="5:6" x14ac:dyDescent="0.25">
      <c r="E5091" s="10"/>
      <c r="F5091" s="10"/>
    </row>
    <row r="5092" spans="5:6" x14ac:dyDescent="0.25">
      <c r="E5092" s="10"/>
      <c r="F5092" s="10"/>
    </row>
    <row r="5093" spans="5:6" x14ac:dyDescent="0.25">
      <c r="E5093" s="10"/>
      <c r="F5093" s="10"/>
    </row>
    <row r="5094" spans="5:6" x14ac:dyDescent="0.25">
      <c r="E5094" s="10"/>
      <c r="F5094" s="10"/>
    </row>
    <row r="5095" spans="5:6" x14ac:dyDescent="0.25">
      <c r="E5095" s="10"/>
      <c r="F5095" s="10"/>
    </row>
    <row r="5096" spans="5:6" x14ac:dyDescent="0.25">
      <c r="E5096" s="10"/>
      <c r="F5096" s="10"/>
    </row>
    <row r="5097" spans="5:6" x14ac:dyDescent="0.25">
      <c r="E5097" s="10"/>
      <c r="F5097" s="10"/>
    </row>
    <row r="5098" spans="5:6" x14ac:dyDescent="0.25">
      <c r="E5098" s="10"/>
      <c r="F5098" s="10"/>
    </row>
    <row r="5099" spans="5:6" x14ac:dyDescent="0.25">
      <c r="E5099" s="10"/>
      <c r="F5099" s="10"/>
    </row>
    <row r="5100" spans="5:6" x14ac:dyDescent="0.25">
      <c r="E5100" s="10"/>
      <c r="F5100" s="10"/>
    </row>
    <row r="5101" spans="5:6" x14ac:dyDescent="0.25">
      <c r="E5101" s="10"/>
      <c r="F5101" s="10"/>
    </row>
    <row r="5102" spans="5:6" x14ac:dyDescent="0.25">
      <c r="E5102" s="10"/>
      <c r="F5102" s="10"/>
    </row>
    <row r="5103" spans="5:6" x14ac:dyDescent="0.25">
      <c r="E5103" s="10"/>
      <c r="F5103" s="10"/>
    </row>
    <row r="5104" spans="5:6" x14ac:dyDescent="0.25">
      <c r="E5104" s="10"/>
      <c r="F5104" s="10"/>
    </row>
    <row r="5105" spans="5:6" x14ac:dyDescent="0.25">
      <c r="E5105" s="10"/>
      <c r="F5105" s="10"/>
    </row>
    <row r="5106" spans="5:6" x14ac:dyDescent="0.25">
      <c r="E5106" s="10"/>
      <c r="F5106" s="10"/>
    </row>
    <row r="5107" spans="5:6" x14ac:dyDescent="0.25">
      <c r="E5107" s="10"/>
      <c r="F5107" s="10"/>
    </row>
    <row r="5108" spans="5:6" x14ac:dyDescent="0.25">
      <c r="E5108" s="10"/>
      <c r="F5108" s="10"/>
    </row>
    <row r="5109" spans="5:6" x14ac:dyDescent="0.25">
      <c r="E5109" s="10"/>
      <c r="F5109" s="10"/>
    </row>
    <row r="5110" spans="5:6" x14ac:dyDescent="0.25">
      <c r="E5110" s="10"/>
      <c r="F5110" s="10"/>
    </row>
    <row r="5111" spans="5:6" x14ac:dyDescent="0.25">
      <c r="E5111" s="10"/>
      <c r="F5111" s="10"/>
    </row>
    <row r="5112" spans="5:6" x14ac:dyDescent="0.25">
      <c r="E5112" s="10"/>
      <c r="F5112" s="10"/>
    </row>
    <row r="5113" spans="5:6" x14ac:dyDescent="0.25">
      <c r="E5113" s="10"/>
      <c r="F5113" s="10"/>
    </row>
    <row r="5114" spans="5:6" x14ac:dyDescent="0.25">
      <c r="E5114" s="10"/>
      <c r="F5114" s="10"/>
    </row>
    <row r="5115" spans="5:6" x14ac:dyDescent="0.25">
      <c r="E5115" s="10"/>
      <c r="F5115" s="10"/>
    </row>
    <row r="5116" spans="5:6" x14ac:dyDescent="0.25">
      <c r="E5116" s="10"/>
      <c r="F5116" s="10"/>
    </row>
    <row r="5117" spans="5:6" x14ac:dyDescent="0.25">
      <c r="E5117" s="10"/>
      <c r="F5117" s="10"/>
    </row>
    <row r="5118" spans="5:6" x14ac:dyDescent="0.25">
      <c r="E5118" s="10"/>
      <c r="F5118" s="10"/>
    </row>
    <row r="5119" spans="5:6" x14ac:dyDescent="0.25">
      <c r="E5119" s="10"/>
      <c r="F5119" s="10"/>
    </row>
    <row r="5120" spans="5:6" x14ac:dyDescent="0.25">
      <c r="E5120" s="10"/>
      <c r="F5120" s="10"/>
    </row>
    <row r="5121" spans="5:6" x14ac:dyDescent="0.25">
      <c r="E5121" s="10"/>
      <c r="F5121" s="10"/>
    </row>
    <row r="5122" spans="5:6" x14ac:dyDescent="0.25">
      <c r="E5122" s="10"/>
      <c r="F5122" s="10"/>
    </row>
    <row r="5123" spans="5:6" x14ac:dyDescent="0.25">
      <c r="E5123" s="10"/>
      <c r="F5123" s="10"/>
    </row>
    <row r="5124" spans="5:6" x14ac:dyDescent="0.25">
      <c r="E5124" s="10"/>
      <c r="F5124" s="10"/>
    </row>
    <row r="5125" spans="5:6" x14ac:dyDescent="0.25">
      <c r="E5125" s="10"/>
      <c r="F5125" s="10"/>
    </row>
    <row r="5126" spans="5:6" x14ac:dyDescent="0.25">
      <c r="E5126" s="10"/>
      <c r="F5126" s="10"/>
    </row>
    <row r="5127" spans="5:6" x14ac:dyDescent="0.25">
      <c r="E5127" s="10"/>
      <c r="F5127" s="10"/>
    </row>
    <row r="5128" spans="5:6" x14ac:dyDescent="0.25">
      <c r="E5128" s="10"/>
      <c r="F5128" s="10"/>
    </row>
    <row r="5129" spans="5:6" x14ac:dyDescent="0.25">
      <c r="E5129" s="10"/>
      <c r="F5129" s="10"/>
    </row>
    <row r="5130" spans="5:6" x14ac:dyDescent="0.25">
      <c r="E5130" s="10"/>
      <c r="F5130" s="10"/>
    </row>
    <row r="5131" spans="5:6" x14ac:dyDescent="0.25">
      <c r="E5131" s="10"/>
      <c r="F5131" s="10"/>
    </row>
    <row r="5132" spans="5:6" x14ac:dyDescent="0.25">
      <c r="E5132" s="10"/>
      <c r="F5132" s="10"/>
    </row>
    <row r="5133" spans="5:6" x14ac:dyDescent="0.25">
      <c r="E5133" s="10"/>
      <c r="F5133" s="10"/>
    </row>
    <row r="5134" spans="5:6" x14ac:dyDescent="0.25">
      <c r="E5134" s="10"/>
      <c r="F5134" s="10"/>
    </row>
    <row r="5135" spans="5:6" x14ac:dyDescent="0.25">
      <c r="E5135" s="10"/>
      <c r="F5135" s="10"/>
    </row>
    <row r="5136" spans="5:6" x14ac:dyDescent="0.25">
      <c r="E5136" s="10"/>
      <c r="F5136" s="10"/>
    </row>
    <row r="5137" spans="5:6" x14ac:dyDescent="0.25">
      <c r="E5137" s="10"/>
      <c r="F5137" s="10"/>
    </row>
    <row r="5138" spans="5:6" x14ac:dyDescent="0.25">
      <c r="E5138" s="10"/>
      <c r="F5138" s="10"/>
    </row>
    <row r="5139" spans="5:6" x14ac:dyDescent="0.25">
      <c r="E5139" s="10"/>
      <c r="F5139" s="10"/>
    </row>
    <row r="5140" spans="5:6" x14ac:dyDescent="0.25">
      <c r="E5140" s="10"/>
      <c r="F5140" s="10"/>
    </row>
    <row r="5141" spans="5:6" x14ac:dyDescent="0.25">
      <c r="E5141" s="10"/>
      <c r="F5141" s="10"/>
    </row>
    <row r="5142" spans="5:6" x14ac:dyDescent="0.25">
      <c r="E5142" s="10"/>
      <c r="F5142" s="10"/>
    </row>
    <row r="5143" spans="5:6" x14ac:dyDescent="0.25">
      <c r="E5143" s="10"/>
      <c r="F5143" s="10"/>
    </row>
    <row r="5144" spans="5:6" x14ac:dyDescent="0.25">
      <c r="E5144" s="10"/>
      <c r="F5144" s="10"/>
    </row>
    <row r="5145" spans="5:6" x14ac:dyDescent="0.25">
      <c r="E5145" s="10"/>
      <c r="F5145" s="10"/>
    </row>
    <row r="5146" spans="5:6" x14ac:dyDescent="0.25">
      <c r="E5146" s="10"/>
      <c r="F5146" s="10"/>
    </row>
    <row r="5147" spans="5:6" x14ac:dyDescent="0.25">
      <c r="E5147" s="10"/>
      <c r="F5147" s="10"/>
    </row>
    <row r="5148" spans="5:6" x14ac:dyDescent="0.25">
      <c r="E5148" s="10"/>
      <c r="F5148" s="10"/>
    </row>
    <row r="5149" spans="5:6" x14ac:dyDescent="0.25">
      <c r="E5149" s="10"/>
      <c r="F5149" s="10"/>
    </row>
    <row r="5150" spans="5:6" x14ac:dyDescent="0.25">
      <c r="E5150" s="10"/>
      <c r="F5150" s="10"/>
    </row>
    <row r="5151" spans="5:6" x14ac:dyDescent="0.25">
      <c r="E5151" s="10"/>
      <c r="F5151" s="10"/>
    </row>
    <row r="5152" spans="5:6" x14ac:dyDescent="0.25">
      <c r="E5152" s="10"/>
      <c r="F5152" s="10"/>
    </row>
    <row r="5153" spans="5:6" x14ac:dyDescent="0.25">
      <c r="E5153" s="10"/>
      <c r="F5153" s="10"/>
    </row>
    <row r="5154" spans="5:6" x14ac:dyDescent="0.25">
      <c r="E5154" s="10"/>
      <c r="F5154" s="10"/>
    </row>
    <row r="5155" spans="5:6" x14ac:dyDescent="0.25">
      <c r="E5155" s="10"/>
      <c r="F5155" s="10"/>
    </row>
    <row r="5156" spans="5:6" x14ac:dyDescent="0.25">
      <c r="E5156" s="10"/>
      <c r="F5156" s="10"/>
    </row>
    <row r="5157" spans="5:6" x14ac:dyDescent="0.25">
      <c r="E5157" s="10"/>
      <c r="F5157" s="10"/>
    </row>
    <row r="5158" spans="5:6" x14ac:dyDescent="0.25">
      <c r="E5158" s="10"/>
      <c r="F5158" s="10"/>
    </row>
    <row r="5159" spans="5:6" x14ac:dyDescent="0.25">
      <c r="E5159" s="10"/>
      <c r="F5159" s="10"/>
    </row>
    <row r="5160" spans="5:6" x14ac:dyDescent="0.25">
      <c r="E5160" s="10"/>
      <c r="F5160" s="10"/>
    </row>
    <row r="5161" spans="5:6" x14ac:dyDescent="0.25">
      <c r="E5161" s="10"/>
      <c r="F5161" s="10"/>
    </row>
    <row r="5162" spans="5:6" x14ac:dyDescent="0.25">
      <c r="E5162" s="10"/>
      <c r="F5162" s="10"/>
    </row>
    <row r="5163" spans="5:6" x14ac:dyDescent="0.25">
      <c r="E5163" s="10"/>
      <c r="F5163" s="10"/>
    </row>
    <row r="5164" spans="5:6" x14ac:dyDescent="0.25">
      <c r="E5164" s="10"/>
      <c r="F5164" s="10"/>
    </row>
    <row r="5165" spans="5:6" x14ac:dyDescent="0.25">
      <c r="E5165" s="10"/>
      <c r="F5165" s="10"/>
    </row>
    <row r="5166" spans="5:6" x14ac:dyDescent="0.25">
      <c r="E5166" s="10"/>
      <c r="F5166" s="10"/>
    </row>
    <row r="5167" spans="5:6" x14ac:dyDescent="0.25">
      <c r="E5167" s="10"/>
      <c r="F5167" s="10"/>
    </row>
    <row r="5168" spans="5:6" x14ac:dyDescent="0.25">
      <c r="E5168" s="10"/>
      <c r="F5168" s="10"/>
    </row>
    <row r="5169" spans="5:6" x14ac:dyDescent="0.25">
      <c r="E5169" s="10"/>
      <c r="F5169" s="10"/>
    </row>
    <row r="5170" spans="5:6" x14ac:dyDescent="0.25">
      <c r="E5170" s="10"/>
      <c r="F5170" s="10"/>
    </row>
    <row r="5171" spans="5:6" x14ac:dyDescent="0.25">
      <c r="E5171" s="10"/>
      <c r="F5171" s="10"/>
    </row>
    <row r="5172" spans="5:6" x14ac:dyDescent="0.25">
      <c r="E5172" s="10"/>
      <c r="F5172" s="10"/>
    </row>
    <row r="5173" spans="5:6" x14ac:dyDescent="0.25">
      <c r="E5173" s="10"/>
      <c r="F5173" s="10"/>
    </row>
    <row r="5174" spans="5:6" x14ac:dyDescent="0.25">
      <c r="E5174" s="10"/>
      <c r="F5174" s="10"/>
    </row>
    <row r="5175" spans="5:6" x14ac:dyDescent="0.25">
      <c r="E5175" s="10"/>
      <c r="F5175" s="10"/>
    </row>
    <row r="5176" spans="5:6" x14ac:dyDescent="0.25">
      <c r="E5176" s="10"/>
      <c r="F5176" s="10"/>
    </row>
    <row r="5177" spans="5:6" x14ac:dyDescent="0.25">
      <c r="E5177" s="10"/>
      <c r="F5177" s="10"/>
    </row>
    <row r="5178" spans="5:6" x14ac:dyDescent="0.25">
      <c r="E5178" s="10"/>
      <c r="F5178" s="10"/>
    </row>
    <row r="5179" spans="5:6" x14ac:dyDescent="0.25">
      <c r="E5179" s="10"/>
      <c r="F5179" s="10"/>
    </row>
    <row r="5180" spans="5:6" x14ac:dyDescent="0.25">
      <c r="E5180" s="10"/>
      <c r="F5180" s="10"/>
    </row>
    <row r="5181" spans="5:6" x14ac:dyDescent="0.25">
      <c r="E5181" s="10"/>
      <c r="F5181" s="10"/>
    </row>
    <row r="5182" spans="5:6" x14ac:dyDescent="0.25">
      <c r="E5182" s="10"/>
      <c r="F5182" s="10"/>
    </row>
    <row r="5183" spans="5:6" x14ac:dyDescent="0.25">
      <c r="E5183" s="10"/>
      <c r="F5183" s="10"/>
    </row>
    <row r="5184" spans="5:6" x14ac:dyDescent="0.25">
      <c r="E5184" s="10"/>
      <c r="F5184" s="10"/>
    </row>
    <row r="5185" spans="5:6" x14ac:dyDescent="0.25">
      <c r="E5185" s="10"/>
      <c r="F5185" s="10"/>
    </row>
    <row r="5186" spans="5:6" x14ac:dyDescent="0.25">
      <c r="E5186" s="10"/>
      <c r="F5186" s="10"/>
    </row>
    <row r="5187" spans="5:6" x14ac:dyDescent="0.25">
      <c r="E5187" s="10"/>
      <c r="F5187" s="10"/>
    </row>
    <row r="5188" spans="5:6" x14ac:dyDescent="0.25">
      <c r="E5188" s="10"/>
      <c r="F5188" s="10"/>
    </row>
    <row r="5189" spans="5:6" x14ac:dyDescent="0.25">
      <c r="E5189" s="10"/>
      <c r="F5189" s="10"/>
    </row>
    <row r="5190" spans="5:6" x14ac:dyDescent="0.25">
      <c r="E5190" s="10"/>
      <c r="F5190" s="10"/>
    </row>
    <row r="5191" spans="5:6" x14ac:dyDescent="0.25">
      <c r="E5191" s="10"/>
      <c r="F5191" s="10"/>
    </row>
    <row r="5192" spans="5:6" x14ac:dyDescent="0.25">
      <c r="E5192" s="10"/>
      <c r="F5192" s="10"/>
    </row>
    <row r="5193" spans="5:6" x14ac:dyDescent="0.25">
      <c r="E5193" s="10"/>
      <c r="F5193" s="10"/>
    </row>
    <row r="5194" spans="5:6" x14ac:dyDescent="0.25">
      <c r="E5194" s="10"/>
      <c r="F5194" s="10"/>
    </row>
    <row r="5195" spans="5:6" x14ac:dyDescent="0.25">
      <c r="E5195" s="10"/>
      <c r="F5195" s="10"/>
    </row>
    <row r="5196" spans="5:6" x14ac:dyDescent="0.25">
      <c r="E5196" s="10"/>
      <c r="F5196" s="10"/>
    </row>
    <row r="5197" spans="5:6" x14ac:dyDescent="0.25">
      <c r="E5197" s="10"/>
      <c r="F5197" s="10"/>
    </row>
    <row r="5198" spans="5:6" x14ac:dyDescent="0.25">
      <c r="E5198" s="10"/>
      <c r="F5198" s="10"/>
    </row>
    <row r="5199" spans="5:6" x14ac:dyDescent="0.25">
      <c r="E5199" s="10"/>
      <c r="F5199" s="10"/>
    </row>
    <row r="5200" spans="5:6" x14ac:dyDescent="0.25">
      <c r="E5200" s="10"/>
      <c r="F5200" s="10"/>
    </row>
    <row r="5201" spans="5:6" x14ac:dyDescent="0.25">
      <c r="E5201" s="10"/>
      <c r="F5201" s="10"/>
    </row>
    <row r="5202" spans="5:6" x14ac:dyDescent="0.25">
      <c r="E5202" s="10"/>
      <c r="F5202" s="10"/>
    </row>
    <row r="5203" spans="5:6" x14ac:dyDescent="0.25">
      <c r="E5203" s="10"/>
      <c r="F5203" s="10"/>
    </row>
    <row r="5204" spans="5:6" x14ac:dyDescent="0.25">
      <c r="E5204" s="10"/>
      <c r="F5204" s="10"/>
    </row>
    <row r="5205" spans="5:6" x14ac:dyDescent="0.25">
      <c r="E5205" s="10"/>
      <c r="F5205" s="10"/>
    </row>
    <row r="5206" spans="5:6" x14ac:dyDescent="0.25">
      <c r="E5206" s="10"/>
      <c r="F5206" s="10"/>
    </row>
    <row r="5207" spans="5:6" x14ac:dyDescent="0.25">
      <c r="E5207" s="10"/>
      <c r="F5207" s="10"/>
    </row>
    <row r="5208" spans="5:6" x14ac:dyDescent="0.25">
      <c r="E5208" s="10"/>
      <c r="F5208" s="10"/>
    </row>
    <row r="5209" spans="5:6" x14ac:dyDescent="0.25">
      <c r="E5209" s="10"/>
      <c r="F5209" s="10"/>
    </row>
    <row r="5210" spans="5:6" x14ac:dyDescent="0.25">
      <c r="E5210" s="10"/>
      <c r="F5210" s="10"/>
    </row>
    <row r="5211" spans="5:6" x14ac:dyDescent="0.25">
      <c r="E5211" s="10"/>
      <c r="F5211" s="10"/>
    </row>
    <row r="5212" spans="5:6" x14ac:dyDescent="0.25">
      <c r="E5212" s="10"/>
      <c r="F5212" s="10"/>
    </row>
    <row r="5213" spans="5:6" x14ac:dyDescent="0.25">
      <c r="E5213" s="10"/>
      <c r="F5213" s="10"/>
    </row>
    <row r="5214" spans="5:6" x14ac:dyDescent="0.25">
      <c r="E5214" s="10"/>
      <c r="F5214" s="10"/>
    </row>
    <row r="5215" spans="5:6" x14ac:dyDescent="0.25">
      <c r="E5215" s="10"/>
      <c r="F5215" s="10"/>
    </row>
    <row r="5216" spans="5:6" x14ac:dyDescent="0.25">
      <c r="E5216" s="10"/>
      <c r="F5216" s="10"/>
    </row>
    <row r="5217" spans="5:6" x14ac:dyDescent="0.25">
      <c r="E5217" s="10"/>
      <c r="F5217" s="10"/>
    </row>
    <row r="5218" spans="5:6" x14ac:dyDescent="0.25">
      <c r="E5218" s="10"/>
      <c r="F5218" s="10"/>
    </row>
    <row r="5219" spans="5:6" x14ac:dyDescent="0.25">
      <c r="E5219" s="10"/>
      <c r="F5219" s="10"/>
    </row>
    <row r="5220" spans="5:6" x14ac:dyDescent="0.25">
      <c r="E5220" s="10"/>
      <c r="F5220" s="10"/>
    </row>
    <row r="5221" spans="5:6" x14ac:dyDescent="0.25">
      <c r="E5221" s="10"/>
      <c r="F5221" s="10"/>
    </row>
    <row r="5222" spans="5:6" x14ac:dyDescent="0.25">
      <c r="E5222" s="10"/>
      <c r="F5222" s="10"/>
    </row>
    <row r="5223" spans="5:6" x14ac:dyDescent="0.25">
      <c r="E5223" s="10"/>
      <c r="F5223" s="10"/>
    </row>
    <row r="5224" spans="5:6" x14ac:dyDescent="0.25">
      <c r="E5224" s="10"/>
      <c r="F5224" s="10"/>
    </row>
    <row r="5225" spans="5:6" x14ac:dyDescent="0.25">
      <c r="E5225" s="10"/>
      <c r="F5225" s="10"/>
    </row>
    <row r="5226" spans="5:6" x14ac:dyDescent="0.25">
      <c r="E5226" s="10"/>
      <c r="F5226" s="10"/>
    </row>
    <row r="5227" spans="5:6" x14ac:dyDescent="0.25">
      <c r="E5227" s="10"/>
      <c r="F5227" s="10"/>
    </row>
    <row r="5228" spans="5:6" x14ac:dyDescent="0.25">
      <c r="E5228" s="10"/>
      <c r="F5228" s="10"/>
    </row>
    <row r="5229" spans="5:6" x14ac:dyDescent="0.25">
      <c r="E5229" s="10"/>
      <c r="F5229" s="10"/>
    </row>
    <row r="5230" spans="5:6" x14ac:dyDescent="0.25">
      <c r="E5230" s="10"/>
      <c r="F5230" s="10"/>
    </row>
    <row r="5231" spans="5:6" x14ac:dyDescent="0.25">
      <c r="E5231" s="10"/>
      <c r="F5231" s="10"/>
    </row>
    <row r="5232" spans="5:6" x14ac:dyDescent="0.25">
      <c r="E5232" s="10"/>
      <c r="F5232" s="10"/>
    </row>
    <row r="5233" spans="5:6" x14ac:dyDescent="0.25">
      <c r="E5233" s="10"/>
      <c r="F5233" s="10"/>
    </row>
    <row r="5234" spans="5:6" x14ac:dyDescent="0.25">
      <c r="E5234" s="10"/>
      <c r="F5234" s="10"/>
    </row>
    <row r="5235" spans="5:6" x14ac:dyDescent="0.25">
      <c r="E5235" s="10"/>
      <c r="F5235" s="10"/>
    </row>
    <row r="5236" spans="5:6" x14ac:dyDescent="0.25">
      <c r="E5236" s="10"/>
      <c r="F5236" s="10"/>
    </row>
    <row r="5237" spans="5:6" x14ac:dyDescent="0.25">
      <c r="E5237" s="10"/>
      <c r="F5237" s="10"/>
    </row>
    <row r="5238" spans="5:6" x14ac:dyDescent="0.25">
      <c r="E5238" s="10"/>
      <c r="F5238" s="10"/>
    </row>
    <row r="5239" spans="5:6" x14ac:dyDescent="0.25">
      <c r="E5239" s="10"/>
      <c r="F5239" s="10"/>
    </row>
    <row r="5240" spans="5:6" x14ac:dyDescent="0.25">
      <c r="E5240" s="10"/>
      <c r="F5240" s="10"/>
    </row>
    <row r="5241" spans="5:6" x14ac:dyDescent="0.25">
      <c r="E5241" s="10"/>
      <c r="F5241" s="10"/>
    </row>
    <row r="5242" spans="5:6" x14ac:dyDescent="0.25">
      <c r="E5242" s="10"/>
      <c r="F5242" s="10"/>
    </row>
    <row r="5243" spans="5:6" x14ac:dyDescent="0.25">
      <c r="E5243" s="10"/>
      <c r="F5243" s="10"/>
    </row>
    <row r="5244" spans="5:6" x14ac:dyDescent="0.25">
      <c r="E5244" s="10"/>
      <c r="F5244" s="10"/>
    </row>
    <row r="5245" spans="5:6" x14ac:dyDescent="0.25">
      <c r="E5245" s="10"/>
      <c r="F5245" s="10"/>
    </row>
    <row r="5246" spans="5:6" x14ac:dyDescent="0.25">
      <c r="E5246" s="10"/>
      <c r="F5246" s="10"/>
    </row>
    <row r="5247" spans="5:6" x14ac:dyDescent="0.25">
      <c r="E5247" s="10"/>
      <c r="F5247" s="10"/>
    </row>
    <row r="5248" spans="5:6" x14ac:dyDescent="0.25">
      <c r="E5248" s="10"/>
      <c r="F5248" s="10"/>
    </row>
    <row r="5249" spans="5:6" x14ac:dyDescent="0.25">
      <c r="E5249" s="10"/>
      <c r="F5249" s="10"/>
    </row>
    <row r="5250" spans="5:6" x14ac:dyDescent="0.25">
      <c r="E5250" s="10"/>
      <c r="F5250" s="10"/>
    </row>
    <row r="5251" spans="5:6" x14ac:dyDescent="0.25">
      <c r="E5251" s="10"/>
      <c r="F5251" s="10"/>
    </row>
    <row r="5252" spans="5:6" x14ac:dyDescent="0.25">
      <c r="E5252" s="10"/>
      <c r="F5252" s="10"/>
    </row>
    <row r="5253" spans="5:6" x14ac:dyDescent="0.25">
      <c r="E5253" s="10"/>
      <c r="F5253" s="10"/>
    </row>
    <row r="5254" spans="5:6" x14ac:dyDescent="0.25">
      <c r="E5254" s="10"/>
      <c r="F5254" s="10"/>
    </row>
    <row r="5255" spans="5:6" x14ac:dyDescent="0.25">
      <c r="E5255" s="10"/>
      <c r="F5255" s="10"/>
    </row>
    <row r="5256" spans="5:6" x14ac:dyDescent="0.25">
      <c r="E5256" s="10"/>
      <c r="F5256" s="10"/>
    </row>
    <row r="5257" spans="5:6" x14ac:dyDescent="0.25">
      <c r="E5257" s="10"/>
      <c r="F5257" s="10"/>
    </row>
    <row r="5258" spans="5:6" x14ac:dyDescent="0.25">
      <c r="E5258" s="10"/>
      <c r="F5258" s="10"/>
    </row>
    <row r="5259" spans="5:6" x14ac:dyDescent="0.25">
      <c r="E5259" s="10"/>
      <c r="F5259" s="10"/>
    </row>
    <row r="5260" spans="5:6" x14ac:dyDescent="0.25">
      <c r="E5260" s="10"/>
      <c r="F5260" s="10"/>
    </row>
    <row r="5261" spans="5:6" x14ac:dyDescent="0.25">
      <c r="E5261" s="10"/>
      <c r="F5261" s="10"/>
    </row>
    <row r="5262" spans="5:6" x14ac:dyDescent="0.25">
      <c r="E5262" s="10"/>
      <c r="F5262" s="10"/>
    </row>
    <row r="5263" spans="5:6" x14ac:dyDescent="0.25">
      <c r="E5263" s="10"/>
      <c r="F5263" s="10"/>
    </row>
    <row r="5264" spans="5:6" x14ac:dyDescent="0.25">
      <c r="E5264" s="10"/>
      <c r="F5264" s="10"/>
    </row>
    <row r="5265" spans="5:6" x14ac:dyDescent="0.25">
      <c r="E5265" s="10"/>
      <c r="F5265" s="10"/>
    </row>
    <row r="5266" spans="5:6" x14ac:dyDescent="0.25">
      <c r="E5266" s="10"/>
      <c r="F5266" s="10"/>
    </row>
    <row r="5267" spans="5:6" x14ac:dyDescent="0.25">
      <c r="E5267" s="10"/>
      <c r="F5267" s="10"/>
    </row>
    <row r="5268" spans="5:6" x14ac:dyDescent="0.25">
      <c r="E5268" s="10"/>
      <c r="F5268" s="10"/>
    </row>
    <row r="5269" spans="5:6" x14ac:dyDescent="0.25">
      <c r="E5269" s="10"/>
      <c r="F5269" s="10"/>
    </row>
    <row r="5270" spans="5:6" x14ac:dyDescent="0.25">
      <c r="E5270" s="10"/>
      <c r="F5270" s="10"/>
    </row>
    <row r="5271" spans="5:6" x14ac:dyDescent="0.25">
      <c r="E5271" s="10"/>
      <c r="F5271" s="10"/>
    </row>
    <row r="5272" spans="5:6" x14ac:dyDescent="0.25">
      <c r="E5272" s="10"/>
      <c r="F5272" s="10"/>
    </row>
    <row r="5273" spans="5:6" x14ac:dyDescent="0.25">
      <c r="E5273" s="10"/>
      <c r="F5273" s="10"/>
    </row>
    <row r="5274" spans="5:6" x14ac:dyDescent="0.25">
      <c r="E5274" s="10"/>
      <c r="F5274" s="10"/>
    </row>
    <row r="5275" spans="5:6" x14ac:dyDescent="0.25">
      <c r="E5275" s="10"/>
      <c r="F5275" s="10"/>
    </row>
    <row r="5276" spans="5:6" x14ac:dyDescent="0.25">
      <c r="E5276" s="10"/>
      <c r="F5276" s="10"/>
    </row>
    <row r="5277" spans="5:6" x14ac:dyDescent="0.25">
      <c r="E5277" s="10"/>
      <c r="F5277" s="10"/>
    </row>
    <row r="5278" spans="5:6" x14ac:dyDescent="0.25">
      <c r="E5278" s="10"/>
      <c r="F5278" s="10"/>
    </row>
    <row r="5279" spans="5:6" x14ac:dyDescent="0.25">
      <c r="E5279" s="10"/>
      <c r="F5279" s="10"/>
    </row>
    <row r="5280" spans="5:6" x14ac:dyDescent="0.25">
      <c r="E5280" s="10"/>
      <c r="F5280" s="10"/>
    </row>
    <row r="5281" spans="5:6" x14ac:dyDescent="0.25">
      <c r="E5281" s="10"/>
      <c r="F5281" s="10"/>
    </row>
    <row r="5282" spans="5:6" x14ac:dyDescent="0.25">
      <c r="E5282" s="10"/>
      <c r="F5282" s="10"/>
    </row>
    <row r="5283" spans="5:6" x14ac:dyDescent="0.25">
      <c r="E5283" s="10"/>
      <c r="F5283" s="10"/>
    </row>
    <row r="5284" spans="5:6" x14ac:dyDescent="0.25">
      <c r="E5284" s="10"/>
      <c r="F5284" s="10"/>
    </row>
    <row r="5285" spans="5:6" x14ac:dyDescent="0.25">
      <c r="E5285" s="10"/>
      <c r="F5285" s="10"/>
    </row>
    <row r="5286" spans="5:6" x14ac:dyDescent="0.25">
      <c r="E5286" s="10"/>
      <c r="F5286" s="10"/>
    </row>
    <row r="5287" spans="5:6" x14ac:dyDescent="0.25">
      <c r="E5287" s="10"/>
      <c r="F5287" s="10"/>
    </row>
    <row r="5288" spans="5:6" x14ac:dyDescent="0.25">
      <c r="E5288" s="10"/>
      <c r="F5288" s="10"/>
    </row>
    <row r="5289" spans="5:6" x14ac:dyDescent="0.25">
      <c r="E5289" s="10"/>
      <c r="F5289" s="10"/>
    </row>
    <row r="5290" spans="5:6" x14ac:dyDescent="0.25">
      <c r="E5290" s="10"/>
      <c r="F5290" s="10"/>
    </row>
    <row r="5291" spans="5:6" x14ac:dyDescent="0.25">
      <c r="E5291" s="10"/>
      <c r="F5291" s="10"/>
    </row>
    <row r="5292" spans="5:6" x14ac:dyDescent="0.25">
      <c r="E5292" s="10"/>
      <c r="F5292" s="10"/>
    </row>
    <row r="5293" spans="5:6" x14ac:dyDescent="0.25">
      <c r="E5293" s="10"/>
      <c r="F5293" s="10"/>
    </row>
    <row r="5294" spans="5:6" x14ac:dyDescent="0.25">
      <c r="E5294" s="10"/>
      <c r="F5294" s="10"/>
    </row>
    <row r="5295" spans="5:6" x14ac:dyDescent="0.25">
      <c r="E5295" s="10"/>
      <c r="F5295" s="10"/>
    </row>
    <row r="5296" spans="5:6" x14ac:dyDescent="0.25">
      <c r="E5296" s="10"/>
      <c r="F5296" s="10"/>
    </row>
    <row r="5297" spans="5:6" x14ac:dyDescent="0.25">
      <c r="E5297" s="10"/>
      <c r="F5297" s="10"/>
    </row>
    <row r="5298" spans="5:6" x14ac:dyDescent="0.25">
      <c r="E5298" s="10"/>
      <c r="F5298" s="10"/>
    </row>
    <row r="5299" spans="5:6" x14ac:dyDescent="0.25">
      <c r="E5299" s="10"/>
      <c r="F5299" s="10"/>
    </row>
    <row r="5300" spans="5:6" x14ac:dyDescent="0.25">
      <c r="E5300" s="10"/>
      <c r="F5300" s="10"/>
    </row>
    <row r="5301" spans="5:6" x14ac:dyDescent="0.25">
      <c r="E5301" s="10"/>
      <c r="F5301" s="10"/>
    </row>
    <row r="5302" spans="5:6" x14ac:dyDescent="0.25">
      <c r="E5302" s="10"/>
      <c r="F5302" s="10"/>
    </row>
    <row r="5303" spans="5:6" x14ac:dyDescent="0.25">
      <c r="E5303" s="10"/>
      <c r="F5303" s="10"/>
    </row>
    <row r="5304" spans="5:6" x14ac:dyDescent="0.25">
      <c r="E5304" s="10"/>
      <c r="F5304" s="10"/>
    </row>
    <row r="5305" spans="5:6" x14ac:dyDescent="0.25">
      <c r="E5305" s="10"/>
      <c r="F5305" s="10"/>
    </row>
    <row r="5306" spans="5:6" x14ac:dyDescent="0.25">
      <c r="E5306" s="10"/>
      <c r="F5306" s="10"/>
    </row>
    <row r="5307" spans="5:6" x14ac:dyDescent="0.25">
      <c r="E5307" s="10"/>
      <c r="F5307" s="10"/>
    </row>
    <row r="5308" spans="5:6" x14ac:dyDescent="0.25">
      <c r="E5308" s="10"/>
      <c r="F5308" s="10"/>
    </row>
    <row r="5309" spans="5:6" x14ac:dyDescent="0.25">
      <c r="E5309" s="10"/>
      <c r="F5309" s="10"/>
    </row>
    <row r="5310" spans="5:6" x14ac:dyDescent="0.25">
      <c r="E5310" s="10"/>
      <c r="F5310" s="10"/>
    </row>
    <row r="5311" spans="5:6" x14ac:dyDescent="0.25">
      <c r="E5311" s="10"/>
      <c r="F5311" s="10"/>
    </row>
    <row r="5312" spans="5:6" x14ac:dyDescent="0.25">
      <c r="E5312" s="10"/>
      <c r="F5312" s="10"/>
    </row>
    <row r="5313" spans="5:6" x14ac:dyDescent="0.25">
      <c r="E5313" s="10"/>
      <c r="F5313" s="10"/>
    </row>
    <row r="5314" spans="5:6" x14ac:dyDescent="0.25">
      <c r="E5314" s="10"/>
      <c r="F5314" s="10"/>
    </row>
    <row r="5315" spans="5:6" x14ac:dyDescent="0.25">
      <c r="E5315" s="10"/>
      <c r="F5315" s="10"/>
    </row>
    <row r="5316" spans="5:6" x14ac:dyDescent="0.25">
      <c r="E5316" s="10"/>
      <c r="F5316" s="10"/>
    </row>
    <row r="5317" spans="5:6" x14ac:dyDescent="0.25">
      <c r="E5317" s="10"/>
      <c r="F5317" s="10"/>
    </row>
    <row r="5318" spans="5:6" x14ac:dyDescent="0.25">
      <c r="E5318" s="10"/>
      <c r="F5318" s="10"/>
    </row>
    <row r="5319" spans="5:6" x14ac:dyDescent="0.25">
      <c r="E5319" s="10"/>
      <c r="F5319" s="10"/>
    </row>
    <row r="5320" spans="5:6" x14ac:dyDescent="0.25">
      <c r="E5320" s="10"/>
      <c r="F5320" s="10"/>
    </row>
    <row r="5321" spans="5:6" x14ac:dyDescent="0.25">
      <c r="E5321" s="10"/>
      <c r="F5321" s="10"/>
    </row>
    <row r="5322" spans="5:6" x14ac:dyDescent="0.25">
      <c r="E5322" s="10"/>
      <c r="F5322" s="10"/>
    </row>
    <row r="5323" spans="5:6" x14ac:dyDescent="0.25">
      <c r="E5323" s="10"/>
      <c r="F5323" s="10"/>
    </row>
    <row r="5324" spans="5:6" x14ac:dyDescent="0.25">
      <c r="E5324" s="10"/>
      <c r="F5324" s="10"/>
    </row>
    <row r="5325" spans="5:6" x14ac:dyDescent="0.25">
      <c r="E5325" s="10"/>
      <c r="F5325" s="10"/>
    </row>
    <row r="5326" spans="5:6" x14ac:dyDescent="0.25">
      <c r="E5326" s="10"/>
      <c r="F5326" s="10"/>
    </row>
    <row r="5327" spans="5:6" x14ac:dyDescent="0.25">
      <c r="E5327" s="10"/>
      <c r="F5327" s="10"/>
    </row>
    <row r="5328" spans="5:6" x14ac:dyDescent="0.25">
      <c r="E5328" s="10"/>
      <c r="F5328" s="10"/>
    </row>
    <row r="5329" spans="5:6" x14ac:dyDescent="0.25">
      <c r="E5329" s="10"/>
      <c r="F5329" s="10"/>
    </row>
    <row r="5330" spans="5:6" x14ac:dyDescent="0.25">
      <c r="E5330" s="10"/>
      <c r="F5330" s="10"/>
    </row>
    <row r="5331" spans="5:6" x14ac:dyDescent="0.25">
      <c r="E5331" s="10"/>
      <c r="F5331" s="10"/>
    </row>
    <row r="5332" spans="5:6" x14ac:dyDescent="0.25">
      <c r="E5332" s="10"/>
      <c r="F5332" s="10"/>
    </row>
    <row r="5333" spans="5:6" x14ac:dyDescent="0.25">
      <c r="E5333" s="10"/>
      <c r="F5333" s="10"/>
    </row>
    <row r="5334" spans="5:6" x14ac:dyDescent="0.25">
      <c r="E5334" s="10"/>
      <c r="F5334" s="10"/>
    </row>
    <row r="5335" spans="5:6" x14ac:dyDescent="0.25">
      <c r="E5335" s="10"/>
      <c r="F5335" s="10"/>
    </row>
    <row r="5336" spans="5:6" x14ac:dyDescent="0.25">
      <c r="E5336" s="10"/>
      <c r="F5336" s="10"/>
    </row>
    <row r="5337" spans="5:6" x14ac:dyDescent="0.25">
      <c r="E5337" s="10"/>
      <c r="F5337" s="10"/>
    </row>
    <row r="5338" spans="5:6" x14ac:dyDescent="0.25">
      <c r="E5338" s="10"/>
      <c r="F5338" s="10"/>
    </row>
    <row r="5339" spans="5:6" x14ac:dyDescent="0.25">
      <c r="E5339" s="10"/>
      <c r="F5339" s="10"/>
    </row>
    <row r="5340" spans="5:6" x14ac:dyDescent="0.25">
      <c r="E5340" s="10"/>
      <c r="F5340" s="10"/>
    </row>
    <row r="5341" spans="5:6" x14ac:dyDescent="0.25">
      <c r="E5341" s="10"/>
      <c r="F5341" s="10"/>
    </row>
    <row r="5342" spans="5:6" x14ac:dyDescent="0.25">
      <c r="E5342" s="10"/>
      <c r="F5342" s="10"/>
    </row>
    <row r="5343" spans="5:6" x14ac:dyDescent="0.25">
      <c r="E5343" s="10"/>
      <c r="F5343" s="10"/>
    </row>
    <row r="5344" spans="5:6" x14ac:dyDescent="0.25">
      <c r="E5344" s="10"/>
      <c r="F5344" s="10"/>
    </row>
    <row r="5345" spans="5:6" x14ac:dyDescent="0.25">
      <c r="E5345" s="10"/>
      <c r="F5345" s="10"/>
    </row>
    <row r="5346" spans="5:6" x14ac:dyDescent="0.25">
      <c r="E5346" s="10"/>
      <c r="F5346" s="10"/>
    </row>
    <row r="5347" spans="5:6" x14ac:dyDescent="0.25">
      <c r="E5347" s="10"/>
      <c r="F5347" s="10"/>
    </row>
    <row r="5348" spans="5:6" x14ac:dyDescent="0.25">
      <c r="E5348" s="10"/>
      <c r="F5348" s="10"/>
    </row>
    <row r="5349" spans="5:6" x14ac:dyDescent="0.25">
      <c r="E5349" s="10"/>
      <c r="F5349" s="10"/>
    </row>
    <row r="5350" spans="5:6" x14ac:dyDescent="0.25">
      <c r="E5350" s="10"/>
      <c r="F5350" s="10"/>
    </row>
    <row r="5351" spans="5:6" x14ac:dyDescent="0.25">
      <c r="E5351" s="10"/>
      <c r="F5351" s="10"/>
    </row>
    <row r="5352" spans="5:6" x14ac:dyDescent="0.25">
      <c r="E5352" s="10"/>
      <c r="F5352" s="10"/>
    </row>
    <row r="5353" spans="5:6" x14ac:dyDescent="0.25">
      <c r="E5353" s="10"/>
      <c r="F5353" s="10"/>
    </row>
    <row r="5354" spans="5:6" x14ac:dyDescent="0.25">
      <c r="E5354" s="10"/>
      <c r="F5354" s="10"/>
    </row>
    <row r="5355" spans="5:6" x14ac:dyDescent="0.25">
      <c r="E5355" s="10"/>
      <c r="F5355" s="10"/>
    </row>
    <row r="5356" spans="5:6" x14ac:dyDescent="0.25">
      <c r="E5356" s="10"/>
      <c r="F5356" s="10"/>
    </row>
    <row r="5357" spans="5:6" x14ac:dyDescent="0.25">
      <c r="E5357" s="10"/>
      <c r="F5357" s="10"/>
    </row>
    <row r="5358" spans="5:6" x14ac:dyDescent="0.25">
      <c r="E5358" s="10"/>
      <c r="F5358" s="10"/>
    </row>
    <row r="5359" spans="5:6" x14ac:dyDescent="0.25">
      <c r="E5359" s="10"/>
      <c r="F5359" s="10"/>
    </row>
    <row r="5360" spans="5:6" x14ac:dyDescent="0.25">
      <c r="E5360" s="10"/>
      <c r="F5360" s="10"/>
    </row>
    <row r="5361" spans="5:6" x14ac:dyDescent="0.25">
      <c r="E5361" s="10"/>
      <c r="F5361" s="10"/>
    </row>
    <row r="5362" spans="5:6" x14ac:dyDescent="0.25">
      <c r="E5362" s="10"/>
      <c r="F5362" s="10"/>
    </row>
    <row r="5363" spans="5:6" x14ac:dyDescent="0.25">
      <c r="E5363" s="10"/>
      <c r="F5363" s="10"/>
    </row>
    <row r="5364" spans="5:6" x14ac:dyDescent="0.25">
      <c r="E5364" s="10"/>
      <c r="F5364" s="10"/>
    </row>
    <row r="5365" spans="5:6" x14ac:dyDescent="0.25">
      <c r="E5365" s="10"/>
      <c r="F5365" s="10"/>
    </row>
    <row r="5366" spans="5:6" x14ac:dyDescent="0.25">
      <c r="E5366" s="10"/>
      <c r="F5366" s="10"/>
    </row>
    <row r="5367" spans="5:6" x14ac:dyDescent="0.25">
      <c r="E5367" s="10"/>
      <c r="F5367" s="10"/>
    </row>
    <row r="5368" spans="5:6" x14ac:dyDescent="0.25">
      <c r="E5368" s="10"/>
      <c r="F5368" s="10"/>
    </row>
    <row r="5369" spans="5:6" x14ac:dyDescent="0.25">
      <c r="E5369" s="10"/>
      <c r="F5369" s="10"/>
    </row>
    <row r="5370" spans="5:6" x14ac:dyDescent="0.25">
      <c r="E5370" s="10"/>
      <c r="F5370" s="10"/>
    </row>
    <row r="5371" spans="5:6" x14ac:dyDescent="0.25">
      <c r="E5371" s="10"/>
      <c r="F5371" s="10"/>
    </row>
    <row r="5372" spans="5:6" x14ac:dyDescent="0.25">
      <c r="E5372" s="10"/>
      <c r="F5372" s="10"/>
    </row>
    <row r="5373" spans="5:6" x14ac:dyDescent="0.25">
      <c r="E5373" s="10"/>
      <c r="F5373" s="10"/>
    </row>
    <row r="5374" spans="5:6" x14ac:dyDescent="0.25">
      <c r="E5374" s="10"/>
      <c r="F5374" s="10"/>
    </row>
    <row r="5375" spans="5:6" x14ac:dyDescent="0.25">
      <c r="E5375" s="10"/>
      <c r="F5375" s="10"/>
    </row>
    <row r="5376" spans="5:6" x14ac:dyDescent="0.25">
      <c r="E5376" s="10"/>
      <c r="F5376" s="10"/>
    </row>
    <row r="5377" spans="5:6" x14ac:dyDescent="0.25">
      <c r="E5377" s="10"/>
      <c r="F5377" s="10"/>
    </row>
    <row r="5378" spans="5:6" x14ac:dyDescent="0.25">
      <c r="E5378" s="10"/>
      <c r="F5378" s="10"/>
    </row>
    <row r="5379" spans="5:6" x14ac:dyDescent="0.25">
      <c r="E5379" s="10"/>
      <c r="F5379" s="10"/>
    </row>
    <row r="5380" spans="5:6" x14ac:dyDescent="0.25">
      <c r="E5380" s="10"/>
      <c r="F5380" s="10"/>
    </row>
    <row r="5381" spans="5:6" x14ac:dyDescent="0.25">
      <c r="E5381" s="10"/>
      <c r="F5381" s="10"/>
    </row>
    <row r="5382" spans="5:6" x14ac:dyDescent="0.25">
      <c r="E5382" s="10"/>
      <c r="F5382" s="10"/>
    </row>
    <row r="5383" spans="5:6" x14ac:dyDescent="0.25">
      <c r="E5383" s="10"/>
      <c r="F5383" s="10"/>
    </row>
    <row r="5384" spans="5:6" x14ac:dyDescent="0.25">
      <c r="E5384" s="10"/>
      <c r="F5384" s="10"/>
    </row>
    <row r="5385" spans="5:6" x14ac:dyDescent="0.25">
      <c r="E5385" s="10"/>
      <c r="F5385" s="10"/>
    </row>
    <row r="5386" spans="5:6" x14ac:dyDescent="0.25">
      <c r="E5386" s="10"/>
      <c r="F5386" s="10"/>
    </row>
    <row r="5387" spans="5:6" x14ac:dyDescent="0.25">
      <c r="E5387" s="10"/>
      <c r="F5387" s="10"/>
    </row>
    <row r="5388" spans="5:6" x14ac:dyDescent="0.25">
      <c r="E5388" s="10"/>
      <c r="F5388" s="10"/>
    </row>
    <row r="5389" spans="5:6" x14ac:dyDescent="0.25">
      <c r="E5389" s="10"/>
      <c r="F5389" s="10"/>
    </row>
    <row r="5390" spans="5:6" x14ac:dyDescent="0.25">
      <c r="E5390" s="10"/>
      <c r="F5390" s="10"/>
    </row>
    <row r="5391" spans="5:6" x14ac:dyDescent="0.25">
      <c r="E5391" s="10"/>
      <c r="F5391" s="10"/>
    </row>
    <row r="5392" spans="5:6" x14ac:dyDescent="0.25">
      <c r="E5392" s="10"/>
      <c r="F5392" s="10"/>
    </row>
    <row r="5393" spans="5:6" x14ac:dyDescent="0.25">
      <c r="E5393" s="10"/>
      <c r="F5393" s="10"/>
    </row>
    <row r="5394" spans="5:6" x14ac:dyDescent="0.25">
      <c r="E5394" s="10"/>
      <c r="F5394" s="10"/>
    </row>
    <row r="5395" spans="5:6" x14ac:dyDescent="0.25">
      <c r="E5395" s="10"/>
      <c r="F5395" s="10"/>
    </row>
    <row r="5396" spans="5:6" x14ac:dyDescent="0.25">
      <c r="E5396" s="10"/>
      <c r="F5396" s="10"/>
    </row>
    <row r="5397" spans="5:6" x14ac:dyDescent="0.25">
      <c r="E5397" s="10"/>
      <c r="F5397" s="10"/>
    </row>
    <row r="5398" spans="5:6" x14ac:dyDescent="0.25">
      <c r="E5398" s="10"/>
      <c r="F5398" s="10"/>
    </row>
    <row r="5399" spans="5:6" x14ac:dyDescent="0.25">
      <c r="E5399" s="10"/>
      <c r="F5399" s="10"/>
    </row>
    <row r="5400" spans="5:6" x14ac:dyDescent="0.25">
      <c r="E5400" s="10"/>
      <c r="F5400" s="10"/>
    </row>
    <row r="5401" spans="5:6" x14ac:dyDescent="0.25">
      <c r="E5401" s="10"/>
      <c r="F5401" s="10"/>
    </row>
    <row r="5402" spans="5:6" x14ac:dyDescent="0.25">
      <c r="E5402" s="10"/>
      <c r="F5402" s="10"/>
    </row>
    <row r="5403" spans="5:6" x14ac:dyDescent="0.25">
      <c r="E5403" s="10"/>
      <c r="F5403" s="10"/>
    </row>
    <row r="5404" spans="5:6" x14ac:dyDescent="0.25">
      <c r="E5404" s="10"/>
      <c r="F5404" s="10"/>
    </row>
    <row r="5405" spans="5:6" x14ac:dyDescent="0.25">
      <c r="E5405" s="10"/>
      <c r="F5405" s="10"/>
    </row>
    <row r="5406" spans="5:6" x14ac:dyDescent="0.25">
      <c r="E5406" s="10"/>
      <c r="F5406" s="10"/>
    </row>
    <row r="5407" spans="5:6" x14ac:dyDescent="0.25">
      <c r="E5407" s="10"/>
      <c r="F5407" s="10"/>
    </row>
    <row r="5408" spans="5:6" x14ac:dyDescent="0.25">
      <c r="E5408" s="10"/>
      <c r="F5408" s="10"/>
    </row>
    <row r="5409" spans="5:6" x14ac:dyDescent="0.25">
      <c r="E5409" s="10"/>
      <c r="F5409" s="10"/>
    </row>
    <row r="5410" spans="5:6" x14ac:dyDescent="0.25">
      <c r="E5410" s="10"/>
      <c r="F5410" s="10"/>
    </row>
    <row r="5411" spans="5:6" x14ac:dyDescent="0.25">
      <c r="E5411" s="10"/>
      <c r="F5411" s="10"/>
    </row>
    <row r="5412" spans="5:6" x14ac:dyDescent="0.25">
      <c r="E5412" s="10"/>
      <c r="F5412" s="10"/>
    </row>
    <row r="5413" spans="5:6" x14ac:dyDescent="0.25">
      <c r="E5413" s="10"/>
      <c r="F5413" s="10"/>
    </row>
    <row r="5414" spans="5:6" x14ac:dyDescent="0.25">
      <c r="E5414" s="10"/>
      <c r="F5414" s="10"/>
    </row>
    <row r="5415" spans="5:6" x14ac:dyDescent="0.25">
      <c r="E5415" s="10"/>
      <c r="F5415" s="10"/>
    </row>
    <row r="5416" spans="5:6" x14ac:dyDescent="0.25">
      <c r="E5416" s="10"/>
      <c r="F5416" s="10"/>
    </row>
    <row r="5417" spans="5:6" x14ac:dyDescent="0.25">
      <c r="E5417" s="10"/>
      <c r="F5417" s="10"/>
    </row>
    <row r="5418" spans="5:6" x14ac:dyDescent="0.25">
      <c r="E5418" s="10"/>
      <c r="F5418" s="10"/>
    </row>
    <row r="5419" spans="5:6" x14ac:dyDescent="0.25">
      <c r="E5419" s="10"/>
      <c r="F5419" s="10"/>
    </row>
    <row r="5420" spans="5:6" x14ac:dyDescent="0.25">
      <c r="E5420" s="10"/>
      <c r="F5420" s="10"/>
    </row>
    <row r="5421" spans="5:6" x14ac:dyDescent="0.25">
      <c r="E5421" s="10"/>
      <c r="F5421" s="10"/>
    </row>
    <row r="5422" spans="5:6" x14ac:dyDescent="0.25">
      <c r="E5422" s="10"/>
      <c r="F5422" s="10"/>
    </row>
    <row r="5423" spans="5:6" x14ac:dyDescent="0.25">
      <c r="E5423" s="10"/>
      <c r="F5423" s="10"/>
    </row>
    <row r="5424" spans="5:6" x14ac:dyDescent="0.25">
      <c r="E5424" s="10"/>
      <c r="F5424" s="10"/>
    </row>
    <row r="5425" spans="5:6" x14ac:dyDescent="0.25">
      <c r="E5425" s="10"/>
      <c r="F5425" s="10"/>
    </row>
    <row r="5426" spans="5:6" x14ac:dyDescent="0.25">
      <c r="E5426" s="10"/>
      <c r="F5426" s="10"/>
    </row>
    <row r="5427" spans="5:6" x14ac:dyDescent="0.25">
      <c r="E5427" s="10"/>
      <c r="F5427" s="10"/>
    </row>
    <row r="5428" spans="5:6" x14ac:dyDescent="0.25">
      <c r="E5428" s="10"/>
      <c r="F5428" s="10"/>
    </row>
    <row r="5429" spans="5:6" x14ac:dyDescent="0.25">
      <c r="E5429" s="10"/>
      <c r="F5429" s="10"/>
    </row>
    <row r="5430" spans="5:6" x14ac:dyDescent="0.25">
      <c r="E5430" s="10"/>
      <c r="F5430" s="10"/>
    </row>
    <row r="5431" spans="5:6" x14ac:dyDescent="0.25">
      <c r="E5431" s="10"/>
      <c r="F5431" s="10"/>
    </row>
    <row r="5432" spans="5:6" x14ac:dyDescent="0.25">
      <c r="E5432" s="10"/>
      <c r="F5432" s="10"/>
    </row>
    <row r="5433" spans="5:6" x14ac:dyDescent="0.25">
      <c r="E5433" s="10"/>
      <c r="F5433" s="10"/>
    </row>
    <row r="5434" spans="5:6" x14ac:dyDescent="0.25">
      <c r="E5434" s="10"/>
      <c r="F5434" s="10"/>
    </row>
    <row r="5435" spans="5:6" x14ac:dyDescent="0.25">
      <c r="E5435" s="10"/>
      <c r="F5435" s="10"/>
    </row>
    <row r="5436" spans="5:6" x14ac:dyDescent="0.25">
      <c r="E5436" s="10"/>
      <c r="F5436" s="10"/>
    </row>
    <row r="5437" spans="5:6" x14ac:dyDescent="0.25">
      <c r="E5437" s="10"/>
      <c r="F5437" s="10"/>
    </row>
    <row r="5438" spans="5:6" x14ac:dyDescent="0.25">
      <c r="E5438" s="10"/>
      <c r="F5438" s="10"/>
    </row>
    <row r="5439" spans="5:6" x14ac:dyDescent="0.25">
      <c r="E5439" s="10"/>
      <c r="F5439" s="10"/>
    </row>
    <row r="5440" spans="5:6" x14ac:dyDescent="0.25">
      <c r="E5440" s="10"/>
      <c r="F5440" s="10"/>
    </row>
    <row r="5441" spans="5:6" x14ac:dyDescent="0.25">
      <c r="E5441" s="10"/>
      <c r="F5441" s="10"/>
    </row>
    <row r="5442" spans="5:6" x14ac:dyDescent="0.25">
      <c r="E5442" s="10"/>
      <c r="F5442" s="10"/>
    </row>
    <row r="5443" spans="5:6" x14ac:dyDescent="0.25">
      <c r="E5443" s="10"/>
      <c r="F5443" s="10"/>
    </row>
    <row r="5444" spans="5:6" x14ac:dyDescent="0.25">
      <c r="E5444" s="10"/>
      <c r="F5444" s="10"/>
    </row>
    <row r="5445" spans="5:6" x14ac:dyDescent="0.25">
      <c r="E5445" s="10"/>
      <c r="F5445" s="10"/>
    </row>
    <row r="5446" spans="5:6" x14ac:dyDescent="0.25">
      <c r="E5446" s="10"/>
      <c r="F5446" s="10"/>
    </row>
    <row r="5447" spans="5:6" x14ac:dyDescent="0.25">
      <c r="E5447" s="10"/>
      <c r="F5447" s="10"/>
    </row>
    <row r="5448" spans="5:6" x14ac:dyDescent="0.25">
      <c r="E5448" s="10"/>
      <c r="F5448" s="10"/>
    </row>
    <row r="5449" spans="5:6" x14ac:dyDescent="0.25">
      <c r="E5449" s="10"/>
      <c r="F5449" s="10"/>
    </row>
    <row r="5450" spans="5:6" x14ac:dyDescent="0.25">
      <c r="E5450" s="10"/>
      <c r="F5450" s="10"/>
    </row>
    <row r="5451" spans="5:6" x14ac:dyDescent="0.25">
      <c r="E5451" s="10"/>
      <c r="F5451" s="10"/>
    </row>
    <row r="5452" spans="5:6" x14ac:dyDescent="0.25">
      <c r="E5452" s="10"/>
      <c r="F5452" s="10"/>
    </row>
    <row r="5453" spans="5:6" x14ac:dyDescent="0.25">
      <c r="E5453" s="10"/>
      <c r="F5453" s="10"/>
    </row>
    <row r="5454" spans="5:6" x14ac:dyDescent="0.25">
      <c r="E5454" s="10"/>
      <c r="F5454" s="10"/>
    </row>
    <row r="5455" spans="5:6" x14ac:dyDescent="0.25">
      <c r="E5455" s="10"/>
      <c r="F5455" s="10"/>
    </row>
    <row r="5456" spans="5:6" x14ac:dyDescent="0.25">
      <c r="E5456" s="10"/>
      <c r="F5456" s="10"/>
    </row>
    <row r="5457" spans="5:6" x14ac:dyDescent="0.25">
      <c r="E5457" s="10"/>
      <c r="F5457" s="10"/>
    </row>
    <row r="5458" spans="5:6" x14ac:dyDescent="0.25">
      <c r="E5458" s="10"/>
      <c r="F5458" s="10"/>
    </row>
    <row r="5459" spans="5:6" x14ac:dyDescent="0.25">
      <c r="E5459" s="10"/>
      <c r="F5459" s="10"/>
    </row>
    <row r="5460" spans="5:6" x14ac:dyDescent="0.25">
      <c r="E5460" s="10"/>
      <c r="F5460" s="10"/>
    </row>
    <row r="5461" spans="5:6" x14ac:dyDescent="0.25">
      <c r="E5461" s="10"/>
      <c r="F5461" s="10"/>
    </row>
    <row r="5462" spans="5:6" x14ac:dyDescent="0.25">
      <c r="E5462" s="10"/>
      <c r="F5462" s="10"/>
    </row>
    <row r="5463" spans="5:6" x14ac:dyDescent="0.25">
      <c r="E5463" s="10"/>
      <c r="F5463" s="10"/>
    </row>
    <row r="5464" spans="5:6" x14ac:dyDescent="0.25">
      <c r="E5464" s="10"/>
      <c r="F5464" s="10"/>
    </row>
    <row r="5465" spans="5:6" x14ac:dyDescent="0.25">
      <c r="E5465" s="10"/>
      <c r="F5465" s="10"/>
    </row>
    <row r="5466" spans="5:6" x14ac:dyDescent="0.25">
      <c r="E5466" s="10"/>
      <c r="F5466" s="10"/>
    </row>
    <row r="5467" spans="5:6" x14ac:dyDescent="0.25">
      <c r="E5467" s="10"/>
      <c r="F5467" s="10"/>
    </row>
    <row r="5468" spans="5:6" x14ac:dyDescent="0.25">
      <c r="E5468" s="10"/>
      <c r="F5468" s="10"/>
    </row>
    <row r="5469" spans="5:6" x14ac:dyDescent="0.25">
      <c r="E5469" s="10"/>
      <c r="F5469" s="10"/>
    </row>
    <row r="5470" spans="5:6" x14ac:dyDescent="0.25">
      <c r="E5470" s="10"/>
      <c r="F5470" s="10"/>
    </row>
    <row r="5471" spans="5:6" x14ac:dyDescent="0.25">
      <c r="E5471" s="10"/>
      <c r="F5471" s="10"/>
    </row>
    <row r="5472" spans="5:6" x14ac:dyDescent="0.25">
      <c r="E5472" s="10"/>
      <c r="F5472" s="10"/>
    </row>
    <row r="5473" spans="5:6" x14ac:dyDescent="0.25">
      <c r="E5473" s="10"/>
      <c r="F5473" s="10"/>
    </row>
    <row r="5474" spans="5:6" x14ac:dyDescent="0.25">
      <c r="E5474" s="10"/>
      <c r="F5474" s="10"/>
    </row>
    <row r="5475" spans="5:6" x14ac:dyDescent="0.25">
      <c r="E5475" s="10"/>
      <c r="F5475" s="10"/>
    </row>
    <row r="5476" spans="5:6" x14ac:dyDescent="0.25">
      <c r="E5476" s="10"/>
      <c r="F5476" s="10"/>
    </row>
    <row r="5477" spans="5:6" x14ac:dyDescent="0.25">
      <c r="E5477" s="10"/>
      <c r="F5477" s="10"/>
    </row>
    <row r="5478" spans="5:6" x14ac:dyDescent="0.25">
      <c r="E5478" s="10"/>
      <c r="F5478" s="10"/>
    </row>
    <row r="5479" spans="5:6" x14ac:dyDescent="0.25">
      <c r="E5479" s="10"/>
      <c r="F5479" s="10"/>
    </row>
    <row r="5480" spans="5:6" x14ac:dyDescent="0.25">
      <c r="E5480" s="10"/>
      <c r="F5480" s="10"/>
    </row>
    <row r="5481" spans="5:6" x14ac:dyDescent="0.25">
      <c r="E5481" s="10"/>
      <c r="F5481" s="10"/>
    </row>
    <row r="5482" spans="5:6" x14ac:dyDescent="0.25">
      <c r="E5482" s="10"/>
      <c r="F5482" s="10"/>
    </row>
    <row r="5483" spans="5:6" x14ac:dyDescent="0.25">
      <c r="E5483" s="10"/>
      <c r="F5483" s="10"/>
    </row>
    <row r="5484" spans="5:6" x14ac:dyDescent="0.25">
      <c r="E5484" s="10"/>
      <c r="F5484" s="10"/>
    </row>
    <row r="5485" spans="5:6" x14ac:dyDescent="0.25">
      <c r="E5485" s="10"/>
      <c r="F5485" s="10"/>
    </row>
    <row r="5486" spans="5:6" x14ac:dyDescent="0.25">
      <c r="E5486" s="10"/>
      <c r="F5486" s="10"/>
    </row>
    <row r="5487" spans="5:6" x14ac:dyDescent="0.25">
      <c r="E5487" s="10"/>
      <c r="F5487" s="10"/>
    </row>
    <row r="5488" spans="5:6" x14ac:dyDescent="0.25">
      <c r="E5488" s="10"/>
      <c r="F5488" s="10"/>
    </row>
    <row r="5489" spans="5:6" x14ac:dyDescent="0.25">
      <c r="E5489" s="10"/>
      <c r="F5489" s="10"/>
    </row>
    <row r="5490" spans="5:6" x14ac:dyDescent="0.25">
      <c r="E5490" s="10"/>
      <c r="F5490" s="10"/>
    </row>
    <row r="5491" spans="5:6" x14ac:dyDescent="0.25">
      <c r="E5491" s="10"/>
      <c r="F5491" s="10"/>
    </row>
    <row r="5492" spans="5:6" x14ac:dyDescent="0.25">
      <c r="E5492" s="10"/>
      <c r="F5492" s="10"/>
    </row>
    <row r="5493" spans="5:6" x14ac:dyDescent="0.25">
      <c r="E5493" s="10"/>
      <c r="F5493" s="10"/>
    </row>
    <row r="5494" spans="5:6" x14ac:dyDescent="0.25">
      <c r="E5494" s="10"/>
      <c r="F5494" s="10"/>
    </row>
    <row r="5495" spans="5:6" x14ac:dyDescent="0.25">
      <c r="E5495" s="10"/>
      <c r="F5495" s="10"/>
    </row>
    <row r="5496" spans="5:6" x14ac:dyDescent="0.25">
      <c r="E5496" s="10"/>
      <c r="F5496" s="10"/>
    </row>
    <row r="5497" spans="5:6" x14ac:dyDescent="0.25">
      <c r="E5497" s="10"/>
      <c r="F5497" s="10"/>
    </row>
    <row r="5498" spans="5:6" x14ac:dyDescent="0.25">
      <c r="E5498" s="10"/>
      <c r="F5498" s="10"/>
    </row>
    <row r="5499" spans="5:6" x14ac:dyDescent="0.25">
      <c r="E5499" s="10"/>
      <c r="F5499" s="10"/>
    </row>
    <row r="5500" spans="5:6" x14ac:dyDescent="0.25">
      <c r="E5500" s="10"/>
      <c r="F5500" s="10"/>
    </row>
    <row r="5501" spans="5:6" x14ac:dyDescent="0.25">
      <c r="E5501" s="10"/>
      <c r="F5501" s="10"/>
    </row>
    <row r="5502" spans="5:6" x14ac:dyDescent="0.25">
      <c r="E5502" s="10"/>
      <c r="F5502" s="10"/>
    </row>
    <row r="5503" spans="5:6" x14ac:dyDescent="0.25">
      <c r="E5503" s="10"/>
      <c r="F5503" s="10"/>
    </row>
    <row r="5504" spans="5:6" x14ac:dyDescent="0.25">
      <c r="E5504" s="10"/>
      <c r="F5504" s="10"/>
    </row>
    <row r="5505" spans="5:6" x14ac:dyDescent="0.25">
      <c r="E5505" s="10"/>
      <c r="F5505" s="10"/>
    </row>
    <row r="5506" spans="5:6" x14ac:dyDescent="0.25">
      <c r="E5506" s="10"/>
      <c r="F5506" s="10"/>
    </row>
    <row r="5507" spans="5:6" x14ac:dyDescent="0.25">
      <c r="E5507" s="10"/>
      <c r="F5507" s="10"/>
    </row>
    <row r="5508" spans="5:6" x14ac:dyDescent="0.25">
      <c r="E5508" s="10"/>
      <c r="F5508" s="10"/>
    </row>
    <row r="5509" spans="5:6" x14ac:dyDescent="0.25">
      <c r="E5509" s="10"/>
      <c r="F5509" s="10"/>
    </row>
    <row r="5510" spans="5:6" x14ac:dyDescent="0.25">
      <c r="E5510" s="10"/>
      <c r="F5510" s="10"/>
    </row>
    <row r="5511" spans="5:6" x14ac:dyDescent="0.25">
      <c r="E5511" s="10"/>
      <c r="F5511" s="10"/>
    </row>
    <row r="5512" spans="5:6" x14ac:dyDescent="0.25">
      <c r="E5512" s="10"/>
      <c r="F5512" s="10"/>
    </row>
    <row r="5513" spans="5:6" x14ac:dyDescent="0.25">
      <c r="E5513" s="10"/>
      <c r="F5513" s="10"/>
    </row>
    <row r="5514" spans="5:6" x14ac:dyDescent="0.25">
      <c r="E5514" s="10"/>
      <c r="F5514" s="10"/>
    </row>
    <row r="5515" spans="5:6" x14ac:dyDescent="0.25">
      <c r="E5515" s="10"/>
      <c r="F5515" s="10"/>
    </row>
    <row r="5516" spans="5:6" x14ac:dyDescent="0.25">
      <c r="E5516" s="10"/>
      <c r="F5516" s="10"/>
    </row>
    <row r="5517" spans="5:6" x14ac:dyDescent="0.25">
      <c r="E5517" s="10"/>
      <c r="F5517" s="10"/>
    </row>
    <row r="5518" spans="5:6" x14ac:dyDescent="0.25">
      <c r="E5518" s="10"/>
      <c r="F5518" s="10"/>
    </row>
    <row r="5519" spans="5:6" x14ac:dyDescent="0.25">
      <c r="E5519" s="10"/>
      <c r="F5519" s="10"/>
    </row>
    <row r="5520" spans="5:6" x14ac:dyDescent="0.25">
      <c r="E5520" s="10"/>
      <c r="F5520" s="10"/>
    </row>
    <row r="5521" spans="5:6" x14ac:dyDescent="0.25">
      <c r="E5521" s="10"/>
      <c r="F5521" s="10"/>
    </row>
    <row r="5522" spans="5:6" x14ac:dyDescent="0.25">
      <c r="E5522" s="10"/>
      <c r="F5522" s="10"/>
    </row>
    <row r="5523" spans="5:6" x14ac:dyDescent="0.25">
      <c r="E5523" s="10"/>
      <c r="F5523" s="10"/>
    </row>
    <row r="5524" spans="5:6" x14ac:dyDescent="0.25">
      <c r="E5524" s="10"/>
      <c r="F5524" s="10"/>
    </row>
    <row r="5525" spans="5:6" x14ac:dyDescent="0.25">
      <c r="E5525" s="10"/>
      <c r="F5525" s="10"/>
    </row>
    <row r="5526" spans="5:6" x14ac:dyDescent="0.25">
      <c r="E5526" s="10"/>
      <c r="F5526" s="10"/>
    </row>
    <row r="5527" spans="5:6" x14ac:dyDescent="0.25">
      <c r="E5527" s="10"/>
      <c r="F5527" s="10"/>
    </row>
    <row r="5528" spans="5:6" x14ac:dyDescent="0.25">
      <c r="E5528" s="10"/>
      <c r="F5528" s="10"/>
    </row>
    <row r="5529" spans="5:6" x14ac:dyDescent="0.25">
      <c r="E5529" s="10"/>
      <c r="F5529" s="10"/>
    </row>
    <row r="5530" spans="5:6" x14ac:dyDescent="0.25">
      <c r="E5530" s="10"/>
      <c r="F5530" s="10"/>
    </row>
    <row r="5531" spans="5:6" x14ac:dyDescent="0.25">
      <c r="E5531" s="10"/>
      <c r="F5531" s="10"/>
    </row>
    <row r="5532" spans="5:6" x14ac:dyDescent="0.25">
      <c r="E5532" s="10"/>
      <c r="F5532" s="10"/>
    </row>
    <row r="5533" spans="5:6" x14ac:dyDescent="0.25">
      <c r="E5533" s="10"/>
      <c r="F5533" s="10"/>
    </row>
    <row r="5534" spans="5:6" x14ac:dyDescent="0.25">
      <c r="E5534" s="10"/>
      <c r="F5534" s="10"/>
    </row>
    <row r="5535" spans="5:6" x14ac:dyDescent="0.25">
      <c r="E5535" s="10"/>
      <c r="F5535" s="10"/>
    </row>
    <row r="5536" spans="5:6" x14ac:dyDescent="0.25">
      <c r="E5536" s="10"/>
      <c r="F5536" s="10"/>
    </row>
    <row r="5537" spans="5:6" x14ac:dyDescent="0.25">
      <c r="E5537" s="10"/>
      <c r="F5537" s="10"/>
    </row>
    <row r="5538" spans="5:6" x14ac:dyDescent="0.25">
      <c r="E5538" s="10"/>
      <c r="F5538" s="10"/>
    </row>
    <row r="5539" spans="5:6" x14ac:dyDescent="0.25">
      <c r="E5539" s="10"/>
      <c r="F5539" s="10"/>
    </row>
    <row r="5540" spans="5:6" x14ac:dyDescent="0.25">
      <c r="E5540" s="10"/>
      <c r="F5540" s="10"/>
    </row>
    <row r="5541" spans="5:6" x14ac:dyDescent="0.25">
      <c r="E5541" s="10"/>
      <c r="F5541" s="10"/>
    </row>
    <row r="5542" spans="5:6" x14ac:dyDescent="0.25">
      <c r="E5542" s="10"/>
      <c r="F5542" s="10"/>
    </row>
    <row r="5543" spans="5:6" x14ac:dyDescent="0.25">
      <c r="E5543" s="10"/>
      <c r="F5543" s="10"/>
    </row>
    <row r="5544" spans="5:6" x14ac:dyDescent="0.25">
      <c r="E5544" s="10"/>
      <c r="F5544" s="10"/>
    </row>
    <row r="5545" spans="5:6" x14ac:dyDescent="0.25">
      <c r="E5545" s="10"/>
      <c r="F5545" s="10"/>
    </row>
    <row r="5546" spans="5:6" x14ac:dyDescent="0.25">
      <c r="E5546" s="10"/>
      <c r="F5546" s="10"/>
    </row>
    <row r="5547" spans="5:6" x14ac:dyDescent="0.25">
      <c r="E5547" s="10"/>
      <c r="F5547" s="10"/>
    </row>
    <row r="5548" spans="5:6" x14ac:dyDescent="0.25">
      <c r="E5548" s="10"/>
      <c r="F5548" s="10"/>
    </row>
    <row r="5549" spans="5:6" x14ac:dyDescent="0.25">
      <c r="E5549" s="10"/>
      <c r="F5549" s="10"/>
    </row>
    <row r="5550" spans="5:6" x14ac:dyDescent="0.25">
      <c r="E5550" s="10"/>
      <c r="F5550" s="10"/>
    </row>
    <row r="5551" spans="5:6" x14ac:dyDescent="0.25">
      <c r="E5551" s="10"/>
      <c r="F5551" s="10"/>
    </row>
    <row r="5552" spans="5:6" x14ac:dyDescent="0.25">
      <c r="E5552" s="10"/>
      <c r="F5552" s="10"/>
    </row>
    <row r="5553" spans="5:6" x14ac:dyDescent="0.25">
      <c r="E5553" s="10"/>
      <c r="F5553" s="10"/>
    </row>
    <row r="5554" spans="5:6" x14ac:dyDescent="0.25">
      <c r="E5554" s="10"/>
      <c r="F5554" s="10"/>
    </row>
    <row r="5555" spans="5:6" x14ac:dyDescent="0.25">
      <c r="E5555" s="10"/>
      <c r="F5555" s="10"/>
    </row>
    <row r="5556" spans="5:6" x14ac:dyDescent="0.25">
      <c r="E5556" s="10"/>
      <c r="F5556" s="10"/>
    </row>
    <row r="5557" spans="5:6" x14ac:dyDescent="0.25">
      <c r="E5557" s="10"/>
      <c r="F5557" s="10"/>
    </row>
    <row r="5558" spans="5:6" x14ac:dyDescent="0.25">
      <c r="E5558" s="10"/>
      <c r="F5558" s="10"/>
    </row>
    <row r="5559" spans="5:6" x14ac:dyDescent="0.25">
      <c r="E5559" s="10"/>
      <c r="F5559" s="10"/>
    </row>
    <row r="5560" spans="5:6" x14ac:dyDescent="0.25">
      <c r="E5560" s="10"/>
      <c r="F5560" s="10"/>
    </row>
    <row r="5561" spans="5:6" x14ac:dyDescent="0.25">
      <c r="E5561" s="10"/>
      <c r="F5561" s="10"/>
    </row>
    <row r="5562" spans="5:6" x14ac:dyDescent="0.25">
      <c r="E5562" s="10"/>
      <c r="F5562" s="10"/>
    </row>
    <row r="5563" spans="5:6" x14ac:dyDescent="0.25">
      <c r="E5563" s="10"/>
      <c r="F5563" s="10"/>
    </row>
    <row r="5564" spans="5:6" x14ac:dyDescent="0.25">
      <c r="E5564" s="10"/>
      <c r="F5564" s="10"/>
    </row>
    <row r="5565" spans="5:6" x14ac:dyDescent="0.25">
      <c r="E5565" s="10"/>
      <c r="F5565" s="10"/>
    </row>
    <row r="5566" spans="5:6" x14ac:dyDescent="0.25">
      <c r="E5566" s="10"/>
      <c r="F5566" s="10"/>
    </row>
    <row r="5567" spans="5:6" x14ac:dyDescent="0.25">
      <c r="E5567" s="10"/>
      <c r="F5567" s="10"/>
    </row>
    <row r="5568" spans="5:6" x14ac:dyDescent="0.25">
      <c r="E5568" s="10"/>
      <c r="F5568" s="10"/>
    </row>
    <row r="5569" spans="5:6" x14ac:dyDescent="0.25">
      <c r="E5569" s="10"/>
      <c r="F5569" s="10"/>
    </row>
    <row r="5570" spans="5:6" x14ac:dyDescent="0.25">
      <c r="E5570" s="10"/>
      <c r="F5570" s="10"/>
    </row>
    <row r="5571" spans="5:6" x14ac:dyDescent="0.25">
      <c r="E5571" s="10"/>
      <c r="F5571" s="10"/>
    </row>
    <row r="5572" spans="5:6" x14ac:dyDescent="0.25">
      <c r="E5572" s="10"/>
      <c r="F5572" s="10"/>
    </row>
    <row r="5573" spans="5:6" x14ac:dyDescent="0.25">
      <c r="E5573" s="10"/>
      <c r="F5573" s="10"/>
    </row>
    <row r="5574" spans="5:6" x14ac:dyDescent="0.25">
      <c r="E5574" s="10"/>
      <c r="F5574" s="10"/>
    </row>
    <row r="5575" spans="5:6" x14ac:dyDescent="0.25">
      <c r="E5575" s="10"/>
      <c r="F5575" s="10"/>
    </row>
    <row r="5576" spans="5:6" x14ac:dyDescent="0.25">
      <c r="E5576" s="10"/>
      <c r="F5576" s="10"/>
    </row>
    <row r="5577" spans="5:6" x14ac:dyDescent="0.25">
      <c r="E5577" s="10"/>
      <c r="F5577" s="10"/>
    </row>
    <row r="5578" spans="5:6" x14ac:dyDescent="0.25">
      <c r="E5578" s="10"/>
      <c r="F5578" s="10"/>
    </row>
    <row r="5579" spans="5:6" x14ac:dyDescent="0.25">
      <c r="E5579" s="10"/>
      <c r="F5579" s="10"/>
    </row>
    <row r="5580" spans="5:6" x14ac:dyDescent="0.25">
      <c r="E5580" s="10"/>
      <c r="F5580" s="10"/>
    </row>
    <row r="5581" spans="5:6" x14ac:dyDescent="0.25">
      <c r="E5581" s="10"/>
      <c r="F5581" s="10"/>
    </row>
    <row r="5582" spans="5:6" x14ac:dyDescent="0.25">
      <c r="E5582" s="10"/>
      <c r="F5582" s="10"/>
    </row>
    <row r="5583" spans="5:6" x14ac:dyDescent="0.25">
      <c r="E5583" s="10"/>
      <c r="F5583" s="10"/>
    </row>
    <row r="5584" spans="5:6" x14ac:dyDescent="0.25">
      <c r="E5584" s="10"/>
      <c r="F5584" s="10"/>
    </row>
    <row r="5585" spans="5:6" x14ac:dyDescent="0.25">
      <c r="E5585" s="10"/>
      <c r="F5585" s="10"/>
    </row>
    <row r="5586" spans="5:6" x14ac:dyDescent="0.25">
      <c r="E5586" s="10"/>
      <c r="F5586" s="10"/>
    </row>
    <row r="5587" spans="5:6" x14ac:dyDescent="0.25">
      <c r="E5587" s="10"/>
      <c r="F5587" s="10"/>
    </row>
    <row r="5588" spans="5:6" x14ac:dyDescent="0.25">
      <c r="E5588" s="10"/>
      <c r="F5588" s="10"/>
    </row>
    <row r="5589" spans="5:6" x14ac:dyDescent="0.25">
      <c r="E5589" s="10"/>
      <c r="F5589" s="10"/>
    </row>
    <row r="5590" spans="5:6" x14ac:dyDescent="0.25">
      <c r="E5590" s="10"/>
      <c r="F5590" s="10"/>
    </row>
    <row r="5591" spans="5:6" x14ac:dyDescent="0.25">
      <c r="E5591" s="10"/>
      <c r="F5591" s="10"/>
    </row>
    <row r="5592" spans="5:6" x14ac:dyDescent="0.25">
      <c r="E5592" s="10"/>
      <c r="F5592" s="10"/>
    </row>
    <row r="5593" spans="5:6" x14ac:dyDescent="0.25">
      <c r="E5593" s="10"/>
      <c r="F5593" s="10"/>
    </row>
    <row r="5594" spans="5:6" x14ac:dyDescent="0.25">
      <c r="E5594" s="10"/>
      <c r="F5594" s="10"/>
    </row>
    <row r="5595" spans="5:6" x14ac:dyDescent="0.25">
      <c r="E5595" s="10"/>
      <c r="F5595" s="10"/>
    </row>
    <row r="5596" spans="5:6" x14ac:dyDescent="0.25">
      <c r="E5596" s="10"/>
      <c r="F5596" s="10"/>
    </row>
    <row r="5597" spans="5:6" x14ac:dyDescent="0.25">
      <c r="E5597" s="10"/>
      <c r="F5597" s="10"/>
    </row>
    <row r="5598" spans="5:6" x14ac:dyDescent="0.25">
      <c r="E5598" s="10"/>
      <c r="F5598" s="10"/>
    </row>
    <row r="5599" spans="5:6" x14ac:dyDescent="0.25">
      <c r="E5599" s="10"/>
      <c r="F5599" s="10"/>
    </row>
    <row r="5600" spans="5:6" x14ac:dyDescent="0.25">
      <c r="E5600" s="10"/>
      <c r="F5600" s="10"/>
    </row>
    <row r="5601" spans="5:6" x14ac:dyDescent="0.25">
      <c r="E5601" s="10"/>
      <c r="F5601" s="10"/>
    </row>
    <row r="5602" spans="5:6" x14ac:dyDescent="0.25">
      <c r="E5602" s="10"/>
      <c r="F5602" s="10"/>
    </row>
    <row r="5603" spans="5:6" x14ac:dyDescent="0.25">
      <c r="E5603" s="10"/>
      <c r="F5603" s="10"/>
    </row>
    <row r="5604" spans="5:6" x14ac:dyDescent="0.25">
      <c r="E5604" s="10"/>
      <c r="F5604" s="10"/>
    </row>
    <row r="5605" spans="5:6" x14ac:dyDescent="0.25">
      <c r="E5605" s="10"/>
      <c r="F5605" s="10"/>
    </row>
    <row r="5606" spans="5:6" x14ac:dyDescent="0.25">
      <c r="E5606" s="10"/>
      <c r="F5606" s="10"/>
    </row>
    <row r="5607" spans="5:6" x14ac:dyDescent="0.25">
      <c r="E5607" s="10"/>
      <c r="F5607" s="10"/>
    </row>
    <row r="5608" spans="5:6" x14ac:dyDescent="0.25">
      <c r="E5608" s="10"/>
      <c r="F5608" s="10"/>
    </row>
    <row r="5609" spans="5:6" x14ac:dyDescent="0.25">
      <c r="E5609" s="10"/>
      <c r="F5609" s="10"/>
    </row>
    <row r="5610" spans="5:6" x14ac:dyDescent="0.25">
      <c r="E5610" s="10"/>
      <c r="F5610" s="10"/>
    </row>
    <row r="5611" spans="5:6" x14ac:dyDescent="0.25">
      <c r="E5611" s="10"/>
      <c r="F5611" s="10"/>
    </row>
    <row r="5612" spans="5:6" x14ac:dyDescent="0.25">
      <c r="E5612" s="10"/>
      <c r="F5612" s="10"/>
    </row>
    <row r="5613" spans="5:6" x14ac:dyDescent="0.25">
      <c r="E5613" s="10"/>
      <c r="F5613" s="10"/>
    </row>
    <row r="5614" spans="5:6" x14ac:dyDescent="0.25">
      <c r="E5614" s="10"/>
      <c r="F5614" s="10"/>
    </row>
    <row r="5615" spans="5:6" x14ac:dyDescent="0.25">
      <c r="E5615" s="10"/>
      <c r="F5615" s="10"/>
    </row>
    <row r="5616" spans="5:6" x14ac:dyDescent="0.25">
      <c r="E5616" s="10"/>
      <c r="F5616" s="10"/>
    </row>
    <row r="5617" spans="5:6" x14ac:dyDescent="0.25">
      <c r="E5617" s="10"/>
      <c r="F5617" s="10"/>
    </row>
    <row r="5618" spans="5:6" x14ac:dyDescent="0.25">
      <c r="E5618" s="10"/>
      <c r="F5618" s="10"/>
    </row>
    <row r="5619" spans="5:6" x14ac:dyDescent="0.25">
      <c r="E5619" s="10"/>
      <c r="F5619" s="10"/>
    </row>
    <row r="5620" spans="5:6" x14ac:dyDescent="0.25">
      <c r="E5620" s="10"/>
      <c r="F5620" s="10"/>
    </row>
    <row r="5621" spans="5:6" x14ac:dyDescent="0.25">
      <c r="E5621" s="10"/>
      <c r="F5621" s="10"/>
    </row>
    <row r="5622" spans="5:6" x14ac:dyDescent="0.25">
      <c r="E5622" s="10"/>
      <c r="F5622" s="10"/>
    </row>
    <row r="5623" spans="5:6" x14ac:dyDescent="0.25">
      <c r="E5623" s="10"/>
      <c r="F5623" s="10"/>
    </row>
    <row r="5624" spans="5:6" x14ac:dyDescent="0.25">
      <c r="E5624" s="10"/>
      <c r="F5624" s="10"/>
    </row>
    <row r="5625" spans="5:6" x14ac:dyDescent="0.25">
      <c r="E5625" s="10"/>
      <c r="F5625" s="10"/>
    </row>
    <row r="5626" spans="5:6" x14ac:dyDescent="0.25">
      <c r="E5626" s="10"/>
      <c r="F5626" s="10"/>
    </row>
    <row r="5627" spans="5:6" x14ac:dyDescent="0.25">
      <c r="E5627" s="10"/>
      <c r="F5627" s="10"/>
    </row>
    <row r="5628" spans="5:6" x14ac:dyDescent="0.25">
      <c r="E5628" s="10"/>
      <c r="F5628" s="10"/>
    </row>
    <row r="5629" spans="5:6" x14ac:dyDescent="0.25">
      <c r="E5629" s="10"/>
      <c r="F5629" s="10"/>
    </row>
    <row r="5630" spans="5:6" x14ac:dyDescent="0.25">
      <c r="E5630" s="10"/>
      <c r="F5630" s="10"/>
    </row>
    <row r="5631" spans="5:6" x14ac:dyDescent="0.25">
      <c r="E5631" s="10"/>
      <c r="F5631" s="10"/>
    </row>
    <row r="5632" spans="5:6" x14ac:dyDescent="0.25">
      <c r="E5632" s="10"/>
      <c r="F5632" s="10"/>
    </row>
    <row r="5633" spans="5:6" x14ac:dyDescent="0.25">
      <c r="E5633" s="10"/>
      <c r="F5633" s="10"/>
    </row>
    <row r="5634" spans="5:6" x14ac:dyDescent="0.25">
      <c r="E5634" s="10"/>
      <c r="F5634" s="10"/>
    </row>
    <row r="5635" spans="5:6" x14ac:dyDescent="0.25">
      <c r="E5635" s="10"/>
      <c r="F5635" s="10"/>
    </row>
    <row r="5636" spans="5:6" x14ac:dyDescent="0.25">
      <c r="E5636" s="10"/>
      <c r="F5636" s="10"/>
    </row>
    <row r="5637" spans="5:6" x14ac:dyDescent="0.25">
      <c r="E5637" s="10"/>
      <c r="F5637" s="10"/>
    </row>
    <row r="5638" spans="5:6" x14ac:dyDescent="0.25">
      <c r="E5638" s="10"/>
      <c r="F5638" s="10"/>
    </row>
    <row r="5639" spans="5:6" x14ac:dyDescent="0.25">
      <c r="E5639" s="10"/>
      <c r="F5639" s="10"/>
    </row>
    <row r="5640" spans="5:6" x14ac:dyDescent="0.25">
      <c r="E5640" s="10"/>
      <c r="F5640" s="10"/>
    </row>
    <row r="5641" spans="5:6" x14ac:dyDescent="0.25">
      <c r="E5641" s="10"/>
      <c r="F5641" s="10"/>
    </row>
    <row r="5642" spans="5:6" x14ac:dyDescent="0.25">
      <c r="E5642" s="10"/>
      <c r="F5642" s="10"/>
    </row>
    <row r="5643" spans="5:6" x14ac:dyDescent="0.25">
      <c r="E5643" s="10"/>
      <c r="F5643" s="10"/>
    </row>
    <row r="5644" spans="5:6" x14ac:dyDescent="0.25">
      <c r="E5644" s="10"/>
      <c r="F5644" s="10"/>
    </row>
    <row r="5645" spans="5:6" x14ac:dyDescent="0.25">
      <c r="E5645" s="10"/>
      <c r="F5645" s="10"/>
    </row>
    <row r="5646" spans="5:6" x14ac:dyDescent="0.25">
      <c r="E5646" s="10"/>
      <c r="F5646" s="10"/>
    </row>
    <row r="5647" spans="5:6" x14ac:dyDescent="0.25">
      <c r="E5647" s="10"/>
      <c r="F5647" s="10"/>
    </row>
    <row r="5648" spans="5:6" x14ac:dyDescent="0.25">
      <c r="E5648" s="10"/>
      <c r="F5648" s="10"/>
    </row>
    <row r="5649" spans="5:6" x14ac:dyDescent="0.25">
      <c r="E5649" s="10"/>
      <c r="F5649" s="10"/>
    </row>
    <row r="5650" spans="5:6" x14ac:dyDescent="0.25">
      <c r="E5650" s="10"/>
      <c r="F5650" s="10"/>
    </row>
    <row r="5651" spans="5:6" x14ac:dyDescent="0.25">
      <c r="E5651" s="10"/>
      <c r="F5651" s="10"/>
    </row>
    <row r="5652" spans="5:6" x14ac:dyDescent="0.25">
      <c r="E5652" s="10"/>
      <c r="F5652" s="10"/>
    </row>
    <row r="5653" spans="5:6" x14ac:dyDescent="0.25">
      <c r="E5653" s="10"/>
      <c r="F5653" s="10"/>
    </row>
    <row r="5654" spans="5:6" x14ac:dyDescent="0.25">
      <c r="E5654" s="10"/>
      <c r="F5654" s="10"/>
    </row>
    <row r="5655" spans="5:6" x14ac:dyDescent="0.25">
      <c r="E5655" s="10"/>
      <c r="F5655" s="10"/>
    </row>
    <row r="5656" spans="5:6" x14ac:dyDescent="0.25">
      <c r="E5656" s="10"/>
      <c r="F5656" s="10"/>
    </row>
    <row r="5657" spans="5:6" x14ac:dyDescent="0.25">
      <c r="E5657" s="10"/>
      <c r="F5657" s="10"/>
    </row>
    <row r="5658" spans="5:6" x14ac:dyDescent="0.25">
      <c r="E5658" s="10"/>
      <c r="F5658" s="10"/>
    </row>
    <row r="5659" spans="5:6" x14ac:dyDescent="0.25">
      <c r="E5659" s="10"/>
      <c r="F5659" s="10"/>
    </row>
    <row r="5660" spans="5:6" x14ac:dyDescent="0.25">
      <c r="E5660" s="10"/>
      <c r="F5660" s="10"/>
    </row>
    <row r="5661" spans="5:6" x14ac:dyDescent="0.25">
      <c r="E5661" s="10"/>
      <c r="F5661" s="10"/>
    </row>
    <row r="5662" spans="5:6" x14ac:dyDescent="0.25">
      <c r="E5662" s="10"/>
      <c r="F5662" s="10"/>
    </row>
    <row r="5663" spans="5:6" x14ac:dyDescent="0.25">
      <c r="E5663" s="10"/>
      <c r="F5663" s="10"/>
    </row>
    <row r="5664" spans="5:6" x14ac:dyDescent="0.25">
      <c r="E5664" s="10"/>
      <c r="F5664" s="10"/>
    </row>
    <row r="5665" spans="5:6" x14ac:dyDescent="0.25">
      <c r="E5665" s="10"/>
      <c r="F5665" s="10"/>
    </row>
    <row r="5666" spans="5:6" x14ac:dyDescent="0.25">
      <c r="E5666" s="10"/>
      <c r="F5666" s="10"/>
    </row>
    <row r="5667" spans="5:6" x14ac:dyDescent="0.25">
      <c r="E5667" s="10"/>
      <c r="F5667" s="10"/>
    </row>
    <row r="5668" spans="5:6" x14ac:dyDescent="0.25">
      <c r="E5668" s="10"/>
      <c r="F5668" s="10"/>
    </row>
    <row r="5669" spans="5:6" x14ac:dyDescent="0.25">
      <c r="E5669" s="10"/>
      <c r="F5669" s="10"/>
    </row>
    <row r="5670" spans="5:6" x14ac:dyDescent="0.25">
      <c r="E5670" s="10"/>
      <c r="F5670" s="10"/>
    </row>
    <row r="5671" spans="5:6" x14ac:dyDescent="0.25">
      <c r="E5671" s="10"/>
      <c r="F5671" s="10"/>
    </row>
    <row r="5672" spans="5:6" x14ac:dyDescent="0.25">
      <c r="E5672" s="10"/>
      <c r="F5672" s="10"/>
    </row>
    <row r="5673" spans="5:6" x14ac:dyDescent="0.25">
      <c r="E5673" s="10"/>
      <c r="F5673" s="10"/>
    </row>
    <row r="5674" spans="5:6" x14ac:dyDescent="0.25">
      <c r="E5674" s="10"/>
      <c r="F5674" s="10"/>
    </row>
    <row r="5675" spans="5:6" x14ac:dyDescent="0.25">
      <c r="E5675" s="10"/>
      <c r="F5675" s="10"/>
    </row>
    <row r="5676" spans="5:6" x14ac:dyDescent="0.25">
      <c r="E5676" s="10"/>
      <c r="F5676" s="10"/>
    </row>
    <row r="5677" spans="5:6" x14ac:dyDescent="0.25">
      <c r="E5677" s="10"/>
      <c r="F5677" s="10"/>
    </row>
    <row r="5678" spans="5:6" x14ac:dyDescent="0.25">
      <c r="E5678" s="10"/>
      <c r="F5678" s="10"/>
    </row>
    <row r="5679" spans="5:6" x14ac:dyDescent="0.25">
      <c r="E5679" s="10"/>
      <c r="F5679" s="10"/>
    </row>
    <row r="5680" spans="5:6" x14ac:dyDescent="0.25">
      <c r="E5680" s="10"/>
      <c r="F5680" s="10"/>
    </row>
    <row r="5681" spans="5:6" x14ac:dyDescent="0.25">
      <c r="E5681" s="10"/>
      <c r="F5681" s="10"/>
    </row>
    <row r="5682" spans="5:6" x14ac:dyDescent="0.25">
      <c r="E5682" s="10"/>
      <c r="F5682" s="10"/>
    </row>
    <row r="5683" spans="5:6" x14ac:dyDescent="0.25">
      <c r="E5683" s="10"/>
      <c r="F5683" s="10"/>
    </row>
    <row r="5684" spans="5:6" x14ac:dyDescent="0.25">
      <c r="E5684" s="10"/>
      <c r="F5684" s="10"/>
    </row>
    <row r="5685" spans="5:6" x14ac:dyDescent="0.25">
      <c r="E5685" s="10"/>
      <c r="F5685" s="10"/>
    </row>
    <row r="5686" spans="5:6" x14ac:dyDescent="0.25">
      <c r="E5686" s="10"/>
      <c r="F5686" s="10"/>
    </row>
    <row r="5687" spans="5:6" x14ac:dyDescent="0.25">
      <c r="E5687" s="10"/>
      <c r="F5687" s="10"/>
    </row>
    <row r="5688" spans="5:6" x14ac:dyDescent="0.25">
      <c r="E5688" s="10"/>
      <c r="F5688" s="10"/>
    </row>
    <row r="5689" spans="5:6" x14ac:dyDescent="0.25">
      <c r="E5689" s="10"/>
      <c r="F5689" s="10"/>
    </row>
    <row r="5690" spans="5:6" x14ac:dyDescent="0.25">
      <c r="E5690" s="10"/>
      <c r="F5690" s="10"/>
    </row>
    <row r="5691" spans="5:6" x14ac:dyDescent="0.25">
      <c r="E5691" s="10"/>
      <c r="F5691" s="10"/>
    </row>
    <row r="5692" spans="5:6" x14ac:dyDescent="0.25">
      <c r="E5692" s="10"/>
      <c r="F5692" s="10"/>
    </row>
    <row r="5693" spans="5:6" x14ac:dyDescent="0.25">
      <c r="E5693" s="10"/>
      <c r="F5693" s="10"/>
    </row>
    <row r="5694" spans="5:6" x14ac:dyDescent="0.25">
      <c r="E5694" s="10"/>
      <c r="F5694" s="10"/>
    </row>
    <row r="5695" spans="5:6" x14ac:dyDescent="0.25">
      <c r="E5695" s="10"/>
      <c r="F5695" s="10"/>
    </row>
    <row r="5696" spans="5:6" x14ac:dyDescent="0.25">
      <c r="E5696" s="10"/>
      <c r="F5696" s="10"/>
    </row>
    <row r="5697" spans="5:6" x14ac:dyDescent="0.25">
      <c r="E5697" s="10"/>
      <c r="F5697" s="10"/>
    </row>
    <row r="5698" spans="5:6" x14ac:dyDescent="0.25">
      <c r="E5698" s="10"/>
      <c r="F5698" s="10"/>
    </row>
    <row r="5699" spans="5:6" x14ac:dyDescent="0.25">
      <c r="E5699" s="10"/>
      <c r="F5699" s="10"/>
    </row>
    <row r="5700" spans="5:6" x14ac:dyDescent="0.25">
      <c r="E5700" s="10"/>
      <c r="F5700" s="10"/>
    </row>
    <row r="5701" spans="5:6" x14ac:dyDescent="0.25">
      <c r="E5701" s="10"/>
      <c r="F5701" s="10"/>
    </row>
    <row r="5702" spans="5:6" x14ac:dyDescent="0.25">
      <c r="E5702" s="10"/>
      <c r="F5702" s="10"/>
    </row>
    <row r="5703" spans="5:6" x14ac:dyDescent="0.25">
      <c r="E5703" s="10"/>
      <c r="F5703" s="10"/>
    </row>
    <row r="5704" spans="5:6" x14ac:dyDescent="0.25">
      <c r="E5704" s="10"/>
      <c r="F5704" s="10"/>
    </row>
    <row r="5705" spans="5:6" x14ac:dyDescent="0.25">
      <c r="E5705" s="10"/>
      <c r="F5705" s="10"/>
    </row>
    <row r="5706" spans="5:6" x14ac:dyDescent="0.25">
      <c r="E5706" s="10"/>
      <c r="F5706" s="10"/>
    </row>
    <row r="5707" spans="5:6" x14ac:dyDescent="0.25">
      <c r="E5707" s="10"/>
      <c r="F5707" s="10"/>
    </row>
    <row r="5708" spans="5:6" x14ac:dyDescent="0.25">
      <c r="E5708" s="10"/>
      <c r="F5708" s="10"/>
    </row>
    <row r="5709" spans="5:6" x14ac:dyDescent="0.25">
      <c r="E5709" s="10"/>
      <c r="F5709" s="10"/>
    </row>
    <row r="5710" spans="5:6" x14ac:dyDescent="0.25">
      <c r="E5710" s="10"/>
      <c r="F5710" s="10"/>
    </row>
    <row r="5711" spans="5:6" x14ac:dyDescent="0.25">
      <c r="E5711" s="10"/>
      <c r="F5711" s="10"/>
    </row>
    <row r="5712" spans="5:6" x14ac:dyDescent="0.25">
      <c r="E5712" s="10"/>
      <c r="F5712" s="10"/>
    </row>
    <row r="5713" spans="5:6" x14ac:dyDescent="0.25">
      <c r="E5713" s="10"/>
      <c r="F5713" s="10"/>
    </row>
    <row r="5714" spans="5:6" x14ac:dyDescent="0.25">
      <c r="E5714" s="10"/>
      <c r="F5714" s="10"/>
    </row>
    <row r="5715" spans="5:6" x14ac:dyDescent="0.25">
      <c r="E5715" s="10"/>
      <c r="F5715" s="10"/>
    </row>
    <row r="5716" spans="5:6" x14ac:dyDescent="0.25">
      <c r="E5716" s="10"/>
      <c r="F5716" s="10"/>
    </row>
    <row r="5717" spans="5:6" x14ac:dyDescent="0.25">
      <c r="E5717" s="10"/>
      <c r="F5717" s="10"/>
    </row>
    <row r="5718" spans="5:6" x14ac:dyDescent="0.25">
      <c r="E5718" s="10"/>
      <c r="F5718" s="10"/>
    </row>
    <row r="5719" spans="5:6" x14ac:dyDescent="0.25">
      <c r="E5719" s="10"/>
      <c r="F5719" s="10"/>
    </row>
    <row r="5720" spans="5:6" x14ac:dyDescent="0.25">
      <c r="E5720" s="10"/>
      <c r="F5720" s="10"/>
    </row>
    <row r="5721" spans="5:6" x14ac:dyDescent="0.25">
      <c r="E5721" s="10"/>
      <c r="F5721" s="10"/>
    </row>
    <row r="5722" spans="5:6" x14ac:dyDescent="0.25">
      <c r="E5722" s="10"/>
      <c r="F5722" s="10"/>
    </row>
    <row r="5723" spans="5:6" x14ac:dyDescent="0.25">
      <c r="E5723" s="10"/>
      <c r="F5723" s="10"/>
    </row>
    <row r="5724" spans="5:6" x14ac:dyDescent="0.25">
      <c r="E5724" s="10"/>
      <c r="F5724" s="10"/>
    </row>
    <row r="5725" spans="5:6" x14ac:dyDescent="0.25">
      <c r="E5725" s="10"/>
      <c r="F5725" s="10"/>
    </row>
    <row r="5726" spans="5:6" x14ac:dyDescent="0.25">
      <c r="E5726" s="10"/>
      <c r="F5726" s="10"/>
    </row>
    <row r="5727" spans="5:6" x14ac:dyDescent="0.25">
      <c r="E5727" s="10"/>
      <c r="F5727" s="10"/>
    </row>
    <row r="5728" spans="5:6" x14ac:dyDescent="0.25">
      <c r="E5728" s="10"/>
      <c r="F5728" s="10"/>
    </row>
    <row r="5729" spans="5:6" x14ac:dyDescent="0.25">
      <c r="E5729" s="10"/>
      <c r="F5729" s="10"/>
    </row>
    <row r="5730" spans="5:6" x14ac:dyDescent="0.25">
      <c r="E5730" s="10"/>
      <c r="F5730" s="10"/>
    </row>
    <row r="5731" spans="5:6" x14ac:dyDescent="0.25">
      <c r="E5731" s="10"/>
      <c r="F5731" s="10"/>
    </row>
    <row r="5732" spans="5:6" x14ac:dyDescent="0.25">
      <c r="E5732" s="10"/>
      <c r="F5732" s="10"/>
    </row>
    <row r="5733" spans="5:6" x14ac:dyDescent="0.25">
      <c r="E5733" s="10"/>
      <c r="F5733" s="10"/>
    </row>
    <row r="5734" spans="5:6" x14ac:dyDescent="0.25">
      <c r="E5734" s="10"/>
      <c r="F5734" s="10"/>
    </row>
    <row r="5735" spans="5:6" x14ac:dyDescent="0.25">
      <c r="E5735" s="10"/>
      <c r="F5735" s="10"/>
    </row>
    <row r="5736" spans="5:6" x14ac:dyDescent="0.25">
      <c r="E5736" s="10"/>
      <c r="F5736" s="10"/>
    </row>
    <row r="5737" spans="5:6" x14ac:dyDescent="0.25">
      <c r="E5737" s="10"/>
      <c r="F5737" s="10"/>
    </row>
    <row r="5738" spans="5:6" x14ac:dyDescent="0.25">
      <c r="E5738" s="10"/>
      <c r="F5738" s="10"/>
    </row>
    <row r="5739" spans="5:6" x14ac:dyDescent="0.25">
      <c r="E5739" s="10"/>
      <c r="F5739" s="10"/>
    </row>
    <row r="5740" spans="5:6" x14ac:dyDescent="0.25">
      <c r="E5740" s="10"/>
      <c r="F5740" s="10"/>
    </row>
    <row r="5741" spans="5:6" x14ac:dyDescent="0.25">
      <c r="E5741" s="10"/>
      <c r="F5741" s="10"/>
    </row>
    <row r="5742" spans="5:6" x14ac:dyDescent="0.25">
      <c r="E5742" s="10"/>
      <c r="F5742" s="10"/>
    </row>
    <row r="5743" spans="5:6" x14ac:dyDescent="0.25">
      <c r="E5743" s="10"/>
      <c r="F5743" s="10"/>
    </row>
    <row r="5744" spans="5:6" x14ac:dyDescent="0.25">
      <c r="E5744" s="10"/>
      <c r="F5744" s="10"/>
    </row>
    <row r="5745" spans="5:6" x14ac:dyDescent="0.25">
      <c r="E5745" s="10"/>
      <c r="F5745" s="10"/>
    </row>
    <row r="5746" spans="5:6" x14ac:dyDescent="0.25">
      <c r="E5746" s="10"/>
      <c r="F5746" s="10"/>
    </row>
    <row r="5747" spans="5:6" x14ac:dyDescent="0.25">
      <c r="E5747" s="10"/>
      <c r="F5747" s="10"/>
    </row>
    <row r="5748" spans="5:6" x14ac:dyDescent="0.25">
      <c r="E5748" s="10"/>
      <c r="F5748" s="10"/>
    </row>
    <row r="5749" spans="5:6" x14ac:dyDescent="0.25">
      <c r="E5749" s="10"/>
      <c r="F5749" s="10"/>
    </row>
    <row r="5750" spans="5:6" x14ac:dyDescent="0.25">
      <c r="E5750" s="10"/>
      <c r="F5750" s="10"/>
    </row>
    <row r="5751" spans="5:6" x14ac:dyDescent="0.25">
      <c r="E5751" s="10"/>
      <c r="F5751" s="10"/>
    </row>
    <row r="5752" spans="5:6" x14ac:dyDescent="0.25">
      <c r="E5752" s="10"/>
      <c r="F5752" s="10"/>
    </row>
    <row r="5753" spans="5:6" x14ac:dyDescent="0.25">
      <c r="E5753" s="10"/>
      <c r="F5753" s="10"/>
    </row>
    <row r="5754" spans="5:6" x14ac:dyDescent="0.25">
      <c r="E5754" s="10"/>
      <c r="F5754" s="10"/>
    </row>
    <row r="5755" spans="5:6" x14ac:dyDescent="0.25">
      <c r="E5755" s="10"/>
      <c r="F5755" s="10"/>
    </row>
    <row r="5756" spans="5:6" x14ac:dyDescent="0.25">
      <c r="E5756" s="10"/>
      <c r="F5756" s="10"/>
    </row>
    <row r="5757" spans="5:6" x14ac:dyDescent="0.25">
      <c r="E5757" s="10"/>
      <c r="F5757" s="10"/>
    </row>
    <row r="5758" spans="5:6" x14ac:dyDescent="0.25">
      <c r="E5758" s="10"/>
      <c r="F5758" s="10"/>
    </row>
    <row r="5759" spans="5:6" x14ac:dyDescent="0.25">
      <c r="E5759" s="10"/>
      <c r="F5759" s="10"/>
    </row>
    <row r="5760" spans="5:6" x14ac:dyDescent="0.25">
      <c r="E5760" s="10"/>
      <c r="F5760" s="10"/>
    </row>
    <row r="5761" spans="5:6" x14ac:dyDescent="0.25">
      <c r="E5761" s="10"/>
      <c r="F5761" s="10"/>
    </row>
    <row r="5762" spans="5:6" x14ac:dyDescent="0.25">
      <c r="E5762" s="10"/>
      <c r="F5762" s="10"/>
    </row>
    <row r="5763" spans="5:6" x14ac:dyDescent="0.25">
      <c r="E5763" s="10"/>
      <c r="F5763" s="10"/>
    </row>
    <row r="5764" spans="5:6" x14ac:dyDescent="0.25">
      <c r="E5764" s="10"/>
      <c r="F5764" s="10"/>
    </row>
    <row r="5765" spans="5:6" x14ac:dyDescent="0.25">
      <c r="E5765" s="10"/>
      <c r="F5765" s="10"/>
    </row>
    <row r="5766" spans="5:6" x14ac:dyDescent="0.25">
      <c r="E5766" s="10"/>
      <c r="F5766" s="10"/>
    </row>
    <row r="5767" spans="5:6" x14ac:dyDescent="0.25">
      <c r="E5767" s="10"/>
      <c r="F5767" s="10"/>
    </row>
    <row r="5768" spans="5:6" x14ac:dyDescent="0.25">
      <c r="E5768" s="10"/>
      <c r="F5768" s="10"/>
    </row>
    <row r="5769" spans="5:6" x14ac:dyDescent="0.25">
      <c r="E5769" s="10"/>
      <c r="F5769" s="10"/>
    </row>
    <row r="5770" spans="5:6" x14ac:dyDescent="0.25">
      <c r="E5770" s="10"/>
      <c r="F5770" s="10"/>
    </row>
    <row r="5771" spans="5:6" x14ac:dyDescent="0.25">
      <c r="E5771" s="10"/>
      <c r="F5771" s="10"/>
    </row>
    <row r="5772" spans="5:6" x14ac:dyDescent="0.25">
      <c r="E5772" s="10"/>
      <c r="F5772" s="10"/>
    </row>
    <row r="5773" spans="5:6" x14ac:dyDescent="0.25">
      <c r="E5773" s="10"/>
      <c r="F5773" s="10"/>
    </row>
    <row r="5774" spans="5:6" x14ac:dyDescent="0.25">
      <c r="E5774" s="10"/>
      <c r="F5774" s="10"/>
    </row>
    <row r="5775" spans="5:6" x14ac:dyDescent="0.25">
      <c r="E5775" s="10"/>
      <c r="F5775" s="10"/>
    </row>
    <row r="5776" spans="5:6" x14ac:dyDescent="0.25">
      <c r="E5776" s="10"/>
      <c r="F5776" s="10"/>
    </row>
    <row r="5777" spans="5:6" x14ac:dyDescent="0.25">
      <c r="E5777" s="10"/>
      <c r="F5777" s="10"/>
    </row>
    <row r="5778" spans="5:6" x14ac:dyDescent="0.25">
      <c r="E5778" s="10"/>
      <c r="F5778" s="10"/>
    </row>
    <row r="5779" spans="5:6" x14ac:dyDescent="0.25">
      <c r="E5779" s="10"/>
      <c r="F5779" s="10"/>
    </row>
    <row r="5780" spans="5:6" x14ac:dyDescent="0.25">
      <c r="E5780" s="10"/>
      <c r="F5780" s="10"/>
    </row>
    <row r="5781" spans="5:6" x14ac:dyDescent="0.25">
      <c r="E5781" s="10"/>
      <c r="F5781" s="10"/>
    </row>
    <row r="5782" spans="5:6" x14ac:dyDescent="0.25">
      <c r="E5782" s="10"/>
      <c r="F5782" s="10"/>
    </row>
    <row r="5783" spans="5:6" x14ac:dyDescent="0.25">
      <c r="E5783" s="10"/>
      <c r="F5783" s="10"/>
    </row>
    <row r="5784" spans="5:6" x14ac:dyDescent="0.25">
      <c r="E5784" s="10"/>
      <c r="F5784" s="10"/>
    </row>
    <row r="5785" spans="5:6" x14ac:dyDescent="0.25">
      <c r="E5785" s="10"/>
      <c r="F5785" s="10"/>
    </row>
    <row r="5786" spans="5:6" x14ac:dyDescent="0.25">
      <c r="E5786" s="10"/>
      <c r="F5786" s="10"/>
    </row>
    <row r="5787" spans="5:6" x14ac:dyDescent="0.25">
      <c r="E5787" s="10"/>
      <c r="F5787" s="10"/>
    </row>
    <row r="5788" spans="5:6" x14ac:dyDescent="0.25">
      <c r="E5788" s="10"/>
      <c r="F5788" s="10"/>
    </row>
    <row r="5789" spans="5:6" x14ac:dyDescent="0.25">
      <c r="E5789" s="10"/>
      <c r="F5789" s="10"/>
    </row>
    <row r="5790" spans="5:6" x14ac:dyDescent="0.25">
      <c r="E5790" s="10"/>
      <c r="F5790" s="10"/>
    </row>
    <row r="5791" spans="5:6" x14ac:dyDescent="0.25">
      <c r="E5791" s="10"/>
      <c r="F5791" s="10"/>
    </row>
    <row r="5792" spans="5:6" x14ac:dyDescent="0.25">
      <c r="E5792" s="10"/>
      <c r="F5792" s="10"/>
    </row>
    <row r="5793" spans="5:6" x14ac:dyDescent="0.25">
      <c r="E5793" s="10"/>
      <c r="F5793" s="10"/>
    </row>
    <row r="5794" spans="5:6" x14ac:dyDescent="0.25">
      <c r="E5794" s="10"/>
      <c r="F5794" s="10"/>
    </row>
    <row r="5795" spans="5:6" x14ac:dyDescent="0.25">
      <c r="E5795" s="10"/>
      <c r="F5795" s="10"/>
    </row>
    <row r="5796" spans="5:6" x14ac:dyDescent="0.25">
      <c r="E5796" s="10"/>
      <c r="F5796" s="10"/>
    </row>
    <row r="5797" spans="5:6" x14ac:dyDescent="0.25">
      <c r="E5797" s="10"/>
      <c r="F5797" s="10"/>
    </row>
    <row r="5798" spans="5:6" x14ac:dyDescent="0.25">
      <c r="E5798" s="10"/>
      <c r="F5798" s="10"/>
    </row>
    <row r="5799" spans="5:6" x14ac:dyDescent="0.25">
      <c r="E5799" s="10"/>
      <c r="F5799" s="10"/>
    </row>
    <row r="5800" spans="5:6" x14ac:dyDescent="0.25">
      <c r="E5800" s="10"/>
      <c r="F5800" s="10"/>
    </row>
    <row r="5801" spans="5:6" x14ac:dyDescent="0.25">
      <c r="E5801" s="10"/>
      <c r="F5801" s="10"/>
    </row>
    <row r="5802" spans="5:6" x14ac:dyDescent="0.25">
      <c r="E5802" s="10"/>
      <c r="F5802" s="10"/>
    </row>
    <row r="5803" spans="5:6" x14ac:dyDescent="0.25">
      <c r="E5803" s="10"/>
      <c r="F5803" s="10"/>
    </row>
    <row r="5804" spans="5:6" x14ac:dyDescent="0.25">
      <c r="E5804" s="10"/>
      <c r="F5804" s="10"/>
    </row>
    <row r="5805" spans="5:6" x14ac:dyDescent="0.25">
      <c r="E5805" s="10"/>
      <c r="F5805" s="10"/>
    </row>
    <row r="5806" spans="5:6" x14ac:dyDescent="0.25">
      <c r="E5806" s="10"/>
      <c r="F5806" s="10"/>
    </row>
    <row r="5807" spans="5:6" x14ac:dyDescent="0.25">
      <c r="E5807" s="10"/>
      <c r="F5807" s="10"/>
    </row>
    <row r="5808" spans="5:6" x14ac:dyDescent="0.25">
      <c r="E5808" s="10"/>
      <c r="F5808" s="10"/>
    </row>
    <row r="5809" spans="5:6" x14ac:dyDescent="0.25">
      <c r="E5809" s="10"/>
      <c r="F5809" s="10"/>
    </row>
    <row r="5810" spans="5:6" x14ac:dyDescent="0.25">
      <c r="E5810" s="10"/>
      <c r="F5810" s="10"/>
    </row>
    <row r="5811" spans="5:6" x14ac:dyDescent="0.25">
      <c r="E5811" s="10"/>
      <c r="F5811" s="10"/>
    </row>
    <row r="5812" spans="5:6" x14ac:dyDescent="0.25">
      <c r="E5812" s="10"/>
      <c r="F5812" s="10"/>
    </row>
    <row r="5813" spans="5:6" x14ac:dyDescent="0.25">
      <c r="E5813" s="10"/>
      <c r="F5813" s="10"/>
    </row>
    <row r="5814" spans="5:6" x14ac:dyDescent="0.25">
      <c r="E5814" s="10"/>
      <c r="F5814" s="10"/>
    </row>
    <row r="5815" spans="5:6" x14ac:dyDescent="0.25">
      <c r="E5815" s="10"/>
      <c r="F5815" s="10"/>
    </row>
    <row r="5816" spans="5:6" x14ac:dyDescent="0.25">
      <c r="E5816" s="10"/>
      <c r="F5816" s="10"/>
    </row>
    <row r="5817" spans="5:6" x14ac:dyDescent="0.25">
      <c r="E5817" s="10"/>
      <c r="F5817" s="10"/>
    </row>
    <row r="5818" spans="5:6" x14ac:dyDescent="0.25">
      <c r="E5818" s="10"/>
      <c r="F5818" s="10"/>
    </row>
    <row r="5819" spans="5:6" x14ac:dyDescent="0.25">
      <c r="E5819" s="10"/>
      <c r="F5819" s="10"/>
    </row>
    <row r="5820" spans="5:6" x14ac:dyDescent="0.25">
      <c r="E5820" s="10"/>
      <c r="F5820" s="10"/>
    </row>
    <row r="5821" spans="5:6" x14ac:dyDescent="0.25">
      <c r="E5821" s="10"/>
      <c r="F5821" s="10"/>
    </row>
    <row r="5822" spans="5:6" x14ac:dyDescent="0.25">
      <c r="E5822" s="10"/>
      <c r="F5822" s="10"/>
    </row>
    <row r="5823" spans="5:6" x14ac:dyDescent="0.25">
      <c r="E5823" s="10"/>
      <c r="F5823" s="10"/>
    </row>
    <row r="5824" spans="5:6" x14ac:dyDescent="0.25">
      <c r="E5824" s="10"/>
      <c r="F5824" s="10"/>
    </row>
    <row r="5825" spans="5:6" x14ac:dyDescent="0.25">
      <c r="E5825" s="10"/>
      <c r="F5825" s="10"/>
    </row>
    <row r="5826" spans="5:6" x14ac:dyDescent="0.25">
      <c r="E5826" s="10"/>
      <c r="F5826" s="10"/>
    </row>
    <row r="5827" spans="5:6" x14ac:dyDescent="0.25">
      <c r="E5827" s="10"/>
      <c r="F5827" s="10"/>
    </row>
    <row r="5828" spans="5:6" x14ac:dyDescent="0.25">
      <c r="E5828" s="10"/>
      <c r="F5828" s="10"/>
    </row>
    <row r="5829" spans="5:6" x14ac:dyDescent="0.25">
      <c r="E5829" s="10"/>
      <c r="F5829" s="10"/>
    </row>
    <row r="5830" spans="5:6" x14ac:dyDescent="0.25">
      <c r="E5830" s="10"/>
      <c r="F5830" s="10"/>
    </row>
    <row r="5831" spans="5:6" x14ac:dyDescent="0.25">
      <c r="E5831" s="10"/>
      <c r="F5831" s="10"/>
    </row>
    <row r="5832" spans="5:6" x14ac:dyDescent="0.25">
      <c r="E5832" s="10"/>
      <c r="F5832" s="10"/>
    </row>
    <row r="5833" spans="5:6" x14ac:dyDescent="0.25">
      <c r="E5833" s="10"/>
      <c r="F5833" s="10"/>
    </row>
    <row r="5834" spans="5:6" x14ac:dyDescent="0.25">
      <c r="E5834" s="10"/>
      <c r="F5834" s="10"/>
    </row>
    <row r="5835" spans="5:6" x14ac:dyDescent="0.25">
      <c r="E5835" s="10"/>
      <c r="F5835" s="10"/>
    </row>
    <row r="5836" spans="5:6" x14ac:dyDescent="0.25">
      <c r="E5836" s="10"/>
      <c r="F5836" s="10"/>
    </row>
    <row r="5837" spans="5:6" x14ac:dyDescent="0.25">
      <c r="E5837" s="10"/>
      <c r="F5837" s="10"/>
    </row>
    <row r="5838" spans="5:6" x14ac:dyDescent="0.25">
      <c r="E5838" s="10"/>
      <c r="F5838" s="10"/>
    </row>
    <row r="5839" spans="5:6" x14ac:dyDescent="0.25">
      <c r="E5839" s="10"/>
      <c r="F5839" s="10"/>
    </row>
    <row r="5840" spans="5:6" x14ac:dyDescent="0.25">
      <c r="E5840" s="10"/>
      <c r="F5840" s="10"/>
    </row>
    <row r="5841" spans="5:6" x14ac:dyDescent="0.25">
      <c r="E5841" s="10"/>
      <c r="F5841" s="10"/>
    </row>
    <row r="5842" spans="5:6" x14ac:dyDescent="0.25">
      <c r="E5842" s="10"/>
      <c r="F5842" s="10"/>
    </row>
    <row r="5843" spans="5:6" x14ac:dyDescent="0.25">
      <c r="E5843" s="10"/>
      <c r="F5843" s="10"/>
    </row>
    <row r="5844" spans="5:6" x14ac:dyDescent="0.25">
      <c r="E5844" s="10"/>
      <c r="F5844" s="10"/>
    </row>
    <row r="5845" spans="5:6" x14ac:dyDescent="0.25">
      <c r="E5845" s="10"/>
      <c r="F5845" s="10"/>
    </row>
    <row r="5846" spans="5:6" x14ac:dyDescent="0.25">
      <c r="E5846" s="10"/>
      <c r="F5846" s="10"/>
    </row>
    <row r="5847" spans="5:6" x14ac:dyDescent="0.25">
      <c r="E5847" s="10"/>
      <c r="F5847" s="10"/>
    </row>
    <row r="5848" spans="5:6" x14ac:dyDescent="0.25">
      <c r="E5848" s="10"/>
      <c r="F5848" s="10"/>
    </row>
    <row r="5849" spans="5:6" x14ac:dyDescent="0.25">
      <c r="E5849" s="10"/>
      <c r="F5849" s="10"/>
    </row>
    <row r="5850" spans="5:6" x14ac:dyDescent="0.25">
      <c r="E5850" s="10"/>
      <c r="F5850" s="10"/>
    </row>
    <row r="5851" spans="5:6" x14ac:dyDescent="0.25">
      <c r="E5851" s="10"/>
      <c r="F5851" s="10"/>
    </row>
    <row r="5852" spans="5:6" x14ac:dyDescent="0.25">
      <c r="E5852" s="10"/>
      <c r="F5852" s="10"/>
    </row>
    <row r="5853" spans="5:6" x14ac:dyDescent="0.25">
      <c r="E5853" s="10"/>
      <c r="F5853" s="10"/>
    </row>
    <row r="5854" spans="5:6" x14ac:dyDescent="0.25">
      <c r="E5854" s="10"/>
      <c r="F5854" s="10"/>
    </row>
    <row r="5855" spans="5:6" x14ac:dyDescent="0.25">
      <c r="E5855" s="10"/>
      <c r="F5855" s="10"/>
    </row>
    <row r="5856" spans="5:6" x14ac:dyDescent="0.25">
      <c r="E5856" s="10"/>
      <c r="F5856" s="10"/>
    </row>
    <row r="5857" spans="5:6" x14ac:dyDescent="0.25">
      <c r="E5857" s="10"/>
      <c r="F5857" s="10"/>
    </row>
    <row r="5858" spans="5:6" x14ac:dyDescent="0.25">
      <c r="E5858" s="10"/>
      <c r="F5858" s="10"/>
    </row>
    <row r="5859" spans="5:6" x14ac:dyDescent="0.25">
      <c r="E5859" s="10"/>
      <c r="F5859" s="10"/>
    </row>
    <row r="5860" spans="5:6" x14ac:dyDescent="0.25">
      <c r="E5860" s="10"/>
      <c r="F5860" s="10"/>
    </row>
    <row r="5861" spans="5:6" x14ac:dyDescent="0.25">
      <c r="E5861" s="10"/>
      <c r="F5861" s="10"/>
    </row>
    <row r="5862" spans="5:6" x14ac:dyDescent="0.25">
      <c r="E5862" s="10"/>
      <c r="F5862" s="10"/>
    </row>
    <row r="5863" spans="5:6" x14ac:dyDescent="0.25">
      <c r="E5863" s="10"/>
      <c r="F5863" s="10"/>
    </row>
    <row r="5864" spans="5:6" x14ac:dyDescent="0.25">
      <c r="E5864" s="10"/>
      <c r="F5864" s="10"/>
    </row>
    <row r="5865" spans="5:6" x14ac:dyDescent="0.25">
      <c r="E5865" s="10"/>
      <c r="F5865" s="10"/>
    </row>
    <row r="5866" spans="5:6" x14ac:dyDescent="0.25">
      <c r="E5866" s="10"/>
      <c r="F5866" s="10"/>
    </row>
    <row r="5867" spans="5:6" x14ac:dyDescent="0.25">
      <c r="E5867" s="10"/>
      <c r="F5867" s="10"/>
    </row>
    <row r="5868" spans="5:6" x14ac:dyDescent="0.25">
      <c r="E5868" s="10"/>
      <c r="F5868" s="10"/>
    </row>
    <row r="5869" spans="5:6" x14ac:dyDescent="0.25">
      <c r="E5869" s="10"/>
      <c r="F5869" s="10"/>
    </row>
    <row r="5870" spans="5:6" x14ac:dyDescent="0.25">
      <c r="E5870" s="10"/>
      <c r="F5870" s="10"/>
    </row>
    <row r="5871" spans="5:6" x14ac:dyDescent="0.25">
      <c r="E5871" s="10"/>
      <c r="F5871" s="10"/>
    </row>
    <row r="5872" spans="5:6" x14ac:dyDescent="0.25">
      <c r="E5872" s="10"/>
      <c r="F5872" s="10"/>
    </row>
    <row r="5873" spans="5:6" x14ac:dyDescent="0.25">
      <c r="E5873" s="10"/>
      <c r="F5873" s="10"/>
    </row>
    <row r="5874" spans="5:6" x14ac:dyDescent="0.25">
      <c r="E5874" s="10"/>
      <c r="F5874" s="10"/>
    </row>
    <row r="5875" spans="5:6" x14ac:dyDescent="0.25">
      <c r="E5875" s="10"/>
      <c r="F5875" s="10"/>
    </row>
    <row r="5876" spans="5:6" x14ac:dyDescent="0.25">
      <c r="E5876" s="10"/>
      <c r="F5876" s="10"/>
    </row>
    <row r="5877" spans="5:6" x14ac:dyDescent="0.25">
      <c r="E5877" s="10"/>
      <c r="F5877" s="10"/>
    </row>
    <row r="5878" spans="5:6" x14ac:dyDescent="0.25">
      <c r="E5878" s="10"/>
      <c r="F5878" s="10"/>
    </row>
    <row r="5879" spans="5:6" x14ac:dyDescent="0.25">
      <c r="E5879" s="10"/>
      <c r="F5879" s="10"/>
    </row>
    <row r="5880" spans="5:6" x14ac:dyDescent="0.25">
      <c r="E5880" s="10"/>
      <c r="F5880" s="10"/>
    </row>
    <row r="5881" spans="5:6" x14ac:dyDescent="0.25">
      <c r="E5881" s="10"/>
      <c r="F5881" s="10"/>
    </row>
    <row r="5882" spans="5:6" x14ac:dyDescent="0.25">
      <c r="E5882" s="10"/>
      <c r="F5882" s="10"/>
    </row>
    <row r="5883" spans="5:6" x14ac:dyDescent="0.25">
      <c r="E5883" s="10"/>
      <c r="F5883" s="10"/>
    </row>
    <row r="5884" spans="5:6" x14ac:dyDescent="0.25">
      <c r="E5884" s="10"/>
      <c r="F5884" s="10"/>
    </row>
    <row r="5885" spans="5:6" x14ac:dyDescent="0.25">
      <c r="E5885" s="10"/>
      <c r="F5885" s="10"/>
    </row>
    <row r="5886" spans="5:6" x14ac:dyDescent="0.25">
      <c r="E5886" s="10"/>
      <c r="F5886" s="10"/>
    </row>
    <row r="5887" spans="5:6" x14ac:dyDescent="0.25">
      <c r="E5887" s="10"/>
      <c r="F5887" s="10"/>
    </row>
    <row r="5888" spans="5:6" x14ac:dyDescent="0.25">
      <c r="E5888" s="10"/>
      <c r="F5888" s="10"/>
    </row>
    <row r="5889" spans="5:6" x14ac:dyDescent="0.25">
      <c r="E5889" s="10"/>
      <c r="F5889" s="10"/>
    </row>
    <row r="5890" spans="5:6" x14ac:dyDescent="0.25">
      <c r="E5890" s="10"/>
      <c r="F5890" s="10"/>
    </row>
    <row r="5891" spans="5:6" x14ac:dyDescent="0.25">
      <c r="E5891" s="10"/>
      <c r="F5891" s="10"/>
    </row>
    <row r="5892" spans="5:6" x14ac:dyDescent="0.25">
      <c r="E5892" s="10"/>
      <c r="F5892" s="10"/>
    </row>
    <row r="5893" spans="5:6" x14ac:dyDescent="0.25">
      <c r="E5893" s="10"/>
      <c r="F5893" s="10"/>
    </row>
    <row r="5894" spans="5:6" x14ac:dyDescent="0.25">
      <c r="E5894" s="10"/>
      <c r="F5894" s="10"/>
    </row>
    <row r="5895" spans="5:6" x14ac:dyDescent="0.25">
      <c r="E5895" s="10"/>
      <c r="F5895" s="10"/>
    </row>
    <row r="5896" spans="5:6" x14ac:dyDescent="0.25">
      <c r="E5896" s="10"/>
      <c r="F5896" s="10"/>
    </row>
    <row r="5897" spans="5:6" x14ac:dyDescent="0.25">
      <c r="E5897" s="10"/>
      <c r="F5897" s="10"/>
    </row>
    <row r="5898" spans="5:6" x14ac:dyDescent="0.25">
      <c r="E5898" s="10"/>
      <c r="F5898" s="10"/>
    </row>
    <row r="5899" spans="5:6" x14ac:dyDescent="0.25">
      <c r="E5899" s="10"/>
      <c r="F5899" s="10"/>
    </row>
    <row r="5900" spans="5:6" x14ac:dyDescent="0.25">
      <c r="E5900" s="10"/>
      <c r="F5900" s="10"/>
    </row>
    <row r="5901" spans="5:6" x14ac:dyDescent="0.25">
      <c r="E5901" s="10"/>
      <c r="F5901" s="10"/>
    </row>
    <row r="5902" spans="5:6" x14ac:dyDescent="0.25">
      <c r="E5902" s="10"/>
      <c r="F5902" s="10"/>
    </row>
    <row r="5903" spans="5:6" x14ac:dyDescent="0.25">
      <c r="E5903" s="10"/>
      <c r="F5903" s="10"/>
    </row>
    <row r="5904" spans="5:6" x14ac:dyDescent="0.25">
      <c r="E5904" s="10"/>
      <c r="F5904" s="10"/>
    </row>
    <row r="5905" spans="5:6" x14ac:dyDescent="0.25">
      <c r="E5905" s="10"/>
      <c r="F5905" s="10"/>
    </row>
    <row r="5906" spans="5:6" x14ac:dyDescent="0.25">
      <c r="E5906" s="10"/>
      <c r="F5906" s="10"/>
    </row>
    <row r="5907" spans="5:6" x14ac:dyDescent="0.25">
      <c r="E5907" s="10"/>
      <c r="F5907" s="10"/>
    </row>
    <row r="5908" spans="5:6" x14ac:dyDescent="0.25">
      <c r="E5908" s="10"/>
      <c r="F5908" s="10"/>
    </row>
    <row r="5909" spans="5:6" x14ac:dyDescent="0.25">
      <c r="E5909" s="10"/>
      <c r="F5909" s="10"/>
    </row>
    <row r="5910" spans="5:6" x14ac:dyDescent="0.25">
      <c r="E5910" s="10"/>
      <c r="F5910" s="10"/>
    </row>
    <row r="5911" spans="5:6" x14ac:dyDescent="0.25">
      <c r="E5911" s="10"/>
      <c r="F5911" s="10"/>
    </row>
    <row r="5912" spans="5:6" x14ac:dyDescent="0.25">
      <c r="E5912" s="10"/>
      <c r="F5912" s="10"/>
    </row>
    <row r="5913" spans="5:6" x14ac:dyDescent="0.25">
      <c r="E5913" s="10"/>
      <c r="F5913" s="10"/>
    </row>
    <row r="5914" spans="5:6" x14ac:dyDescent="0.25">
      <c r="E5914" s="10"/>
      <c r="F5914" s="10"/>
    </row>
    <row r="5915" spans="5:6" x14ac:dyDescent="0.25">
      <c r="E5915" s="10"/>
      <c r="F5915" s="10"/>
    </row>
    <row r="5916" spans="5:6" x14ac:dyDescent="0.25">
      <c r="E5916" s="10"/>
      <c r="F5916" s="10"/>
    </row>
    <row r="5917" spans="5:6" x14ac:dyDescent="0.25">
      <c r="E5917" s="10"/>
      <c r="F5917" s="10"/>
    </row>
    <row r="5918" spans="5:6" x14ac:dyDescent="0.25">
      <c r="E5918" s="10"/>
      <c r="F5918" s="10"/>
    </row>
    <row r="5919" spans="5:6" x14ac:dyDescent="0.25">
      <c r="E5919" s="10"/>
      <c r="F5919" s="10"/>
    </row>
    <row r="5920" spans="5:6" x14ac:dyDescent="0.25">
      <c r="E5920" s="10"/>
      <c r="F5920" s="10"/>
    </row>
    <row r="5921" spans="5:6" x14ac:dyDescent="0.25">
      <c r="E5921" s="10"/>
      <c r="F5921" s="10"/>
    </row>
    <row r="5922" spans="5:6" x14ac:dyDescent="0.25">
      <c r="E5922" s="10"/>
      <c r="F5922" s="10"/>
    </row>
    <row r="5923" spans="5:6" x14ac:dyDescent="0.25">
      <c r="E5923" s="10"/>
      <c r="F5923" s="10"/>
    </row>
    <row r="5924" spans="5:6" x14ac:dyDescent="0.25">
      <c r="E5924" s="10"/>
      <c r="F5924" s="10"/>
    </row>
    <row r="5925" spans="5:6" x14ac:dyDescent="0.25">
      <c r="E5925" s="10"/>
      <c r="F5925" s="10"/>
    </row>
    <row r="5926" spans="5:6" x14ac:dyDescent="0.25">
      <c r="E5926" s="10"/>
      <c r="F5926" s="10"/>
    </row>
    <row r="5927" spans="5:6" x14ac:dyDescent="0.25">
      <c r="E5927" s="10"/>
      <c r="F5927" s="10"/>
    </row>
    <row r="5928" spans="5:6" x14ac:dyDescent="0.25">
      <c r="E5928" s="10"/>
      <c r="F5928" s="10"/>
    </row>
    <row r="5929" spans="5:6" x14ac:dyDescent="0.25">
      <c r="E5929" s="10"/>
      <c r="F5929" s="10"/>
    </row>
    <row r="5930" spans="5:6" x14ac:dyDescent="0.25">
      <c r="E5930" s="10"/>
      <c r="F5930" s="10"/>
    </row>
    <row r="5931" spans="5:6" x14ac:dyDescent="0.25">
      <c r="E5931" s="10"/>
      <c r="F5931" s="10"/>
    </row>
    <row r="5932" spans="5:6" x14ac:dyDescent="0.25">
      <c r="E5932" s="10"/>
      <c r="F5932" s="10"/>
    </row>
    <row r="5933" spans="5:6" x14ac:dyDescent="0.25">
      <c r="E5933" s="10"/>
      <c r="F5933" s="10"/>
    </row>
    <row r="5934" spans="5:6" x14ac:dyDescent="0.25">
      <c r="E5934" s="10"/>
      <c r="F5934" s="10"/>
    </row>
    <row r="5935" spans="5:6" x14ac:dyDescent="0.25">
      <c r="E5935" s="10"/>
      <c r="F5935" s="10"/>
    </row>
    <row r="5936" spans="5:6" x14ac:dyDescent="0.25">
      <c r="E5936" s="10"/>
      <c r="F5936" s="10"/>
    </row>
    <row r="5937" spans="5:6" x14ac:dyDescent="0.25">
      <c r="E5937" s="10"/>
      <c r="F5937" s="10"/>
    </row>
    <row r="5938" spans="5:6" x14ac:dyDescent="0.25">
      <c r="E5938" s="10"/>
      <c r="F5938" s="10"/>
    </row>
    <row r="5939" spans="5:6" x14ac:dyDescent="0.25">
      <c r="E5939" s="10"/>
      <c r="F5939" s="10"/>
    </row>
    <row r="5940" spans="5:6" x14ac:dyDescent="0.25">
      <c r="E5940" s="10"/>
      <c r="F5940" s="10"/>
    </row>
    <row r="5941" spans="5:6" x14ac:dyDescent="0.25">
      <c r="E5941" s="10"/>
      <c r="F5941" s="10"/>
    </row>
    <row r="5942" spans="5:6" x14ac:dyDescent="0.25">
      <c r="E5942" s="10"/>
      <c r="F5942" s="10"/>
    </row>
    <row r="5943" spans="5:6" x14ac:dyDescent="0.25">
      <c r="E5943" s="10"/>
      <c r="F5943" s="10"/>
    </row>
    <row r="5944" spans="5:6" x14ac:dyDescent="0.25">
      <c r="E5944" s="10"/>
      <c r="F5944" s="10"/>
    </row>
    <row r="5945" spans="5:6" x14ac:dyDescent="0.25">
      <c r="E5945" s="10"/>
      <c r="F5945" s="10"/>
    </row>
    <row r="5946" spans="5:6" x14ac:dyDescent="0.25">
      <c r="E5946" s="10"/>
      <c r="F5946" s="10"/>
    </row>
    <row r="5947" spans="5:6" x14ac:dyDescent="0.25">
      <c r="E5947" s="10"/>
      <c r="F5947" s="10"/>
    </row>
    <row r="5948" spans="5:6" x14ac:dyDescent="0.25">
      <c r="E5948" s="10"/>
      <c r="F5948" s="10"/>
    </row>
    <row r="5949" spans="5:6" x14ac:dyDescent="0.25">
      <c r="E5949" s="10"/>
      <c r="F5949" s="10"/>
    </row>
    <row r="5950" spans="5:6" x14ac:dyDescent="0.25">
      <c r="E5950" s="10"/>
      <c r="F5950" s="10"/>
    </row>
    <row r="5951" spans="5:6" x14ac:dyDescent="0.25">
      <c r="E5951" s="10"/>
      <c r="F5951" s="10"/>
    </row>
    <row r="5952" spans="5:6" x14ac:dyDescent="0.25">
      <c r="E5952" s="10"/>
      <c r="F5952" s="10"/>
    </row>
    <row r="5953" spans="5:6" x14ac:dyDescent="0.25">
      <c r="E5953" s="10"/>
      <c r="F5953" s="10"/>
    </row>
    <row r="5954" spans="5:6" x14ac:dyDescent="0.25">
      <c r="E5954" s="10"/>
      <c r="F5954" s="10"/>
    </row>
    <row r="5955" spans="5:6" x14ac:dyDescent="0.25">
      <c r="E5955" s="10"/>
      <c r="F5955" s="10"/>
    </row>
    <row r="5956" spans="5:6" x14ac:dyDescent="0.25">
      <c r="E5956" s="10"/>
      <c r="F5956" s="10"/>
    </row>
    <row r="5957" spans="5:6" x14ac:dyDescent="0.25">
      <c r="E5957" s="10"/>
      <c r="F5957" s="10"/>
    </row>
    <row r="5958" spans="5:6" x14ac:dyDescent="0.25">
      <c r="E5958" s="10"/>
      <c r="F5958" s="10"/>
    </row>
    <row r="5959" spans="5:6" x14ac:dyDescent="0.25">
      <c r="E5959" s="10"/>
      <c r="F5959" s="10"/>
    </row>
    <row r="5960" spans="5:6" x14ac:dyDescent="0.25">
      <c r="E5960" s="10"/>
      <c r="F5960" s="10"/>
    </row>
    <row r="5961" spans="5:6" x14ac:dyDescent="0.25">
      <c r="E5961" s="10"/>
      <c r="F5961" s="10"/>
    </row>
    <row r="5962" spans="5:6" x14ac:dyDescent="0.25">
      <c r="E5962" s="10"/>
      <c r="F5962" s="10"/>
    </row>
    <row r="5963" spans="5:6" x14ac:dyDescent="0.25">
      <c r="E5963" s="10"/>
      <c r="F5963" s="10"/>
    </row>
    <row r="5964" spans="5:6" x14ac:dyDescent="0.25">
      <c r="E5964" s="10"/>
      <c r="F5964" s="10"/>
    </row>
    <row r="5965" spans="5:6" x14ac:dyDescent="0.25">
      <c r="E5965" s="10"/>
      <c r="F5965" s="10"/>
    </row>
    <row r="5966" spans="5:6" x14ac:dyDescent="0.25">
      <c r="E5966" s="10"/>
      <c r="F5966" s="10"/>
    </row>
    <row r="5967" spans="5:6" x14ac:dyDescent="0.25">
      <c r="E5967" s="10"/>
      <c r="F5967" s="10"/>
    </row>
    <row r="5968" spans="5:6" x14ac:dyDescent="0.25">
      <c r="E5968" s="10"/>
      <c r="F5968" s="10"/>
    </row>
    <row r="5969" spans="5:6" x14ac:dyDescent="0.25">
      <c r="E5969" s="10"/>
      <c r="F5969" s="10"/>
    </row>
    <row r="5970" spans="5:6" x14ac:dyDescent="0.25">
      <c r="E5970" s="10"/>
      <c r="F5970" s="10"/>
    </row>
    <row r="5971" spans="5:6" x14ac:dyDescent="0.25">
      <c r="E5971" s="10"/>
      <c r="F5971" s="10"/>
    </row>
    <row r="5972" spans="5:6" x14ac:dyDescent="0.25">
      <c r="E5972" s="10"/>
      <c r="F5972" s="10"/>
    </row>
    <row r="5973" spans="5:6" x14ac:dyDescent="0.25">
      <c r="E5973" s="10"/>
      <c r="F5973" s="10"/>
    </row>
    <row r="5974" spans="5:6" x14ac:dyDescent="0.25">
      <c r="E5974" s="10"/>
      <c r="F5974" s="10"/>
    </row>
    <row r="5975" spans="5:6" x14ac:dyDescent="0.25">
      <c r="E5975" s="10"/>
      <c r="F5975" s="10"/>
    </row>
    <row r="5976" spans="5:6" x14ac:dyDescent="0.25">
      <c r="E5976" s="10"/>
      <c r="F5976" s="10"/>
    </row>
    <row r="5977" spans="5:6" x14ac:dyDescent="0.25">
      <c r="E5977" s="10"/>
      <c r="F5977" s="10"/>
    </row>
    <row r="5978" spans="5:6" x14ac:dyDescent="0.25">
      <c r="E5978" s="10"/>
      <c r="F5978" s="10"/>
    </row>
    <row r="5979" spans="5:6" x14ac:dyDescent="0.25">
      <c r="E5979" s="10"/>
      <c r="F5979" s="10"/>
    </row>
    <row r="5980" spans="5:6" x14ac:dyDescent="0.25">
      <c r="E5980" s="10"/>
      <c r="F5980" s="10"/>
    </row>
    <row r="5981" spans="5:6" x14ac:dyDescent="0.25">
      <c r="E5981" s="10"/>
      <c r="F5981" s="10"/>
    </row>
    <row r="5982" spans="5:6" x14ac:dyDescent="0.25">
      <c r="E5982" s="10"/>
      <c r="F5982" s="10"/>
    </row>
    <row r="5983" spans="5:6" x14ac:dyDescent="0.25">
      <c r="E5983" s="10"/>
      <c r="F5983" s="10"/>
    </row>
    <row r="5984" spans="5:6" x14ac:dyDescent="0.25">
      <c r="E5984" s="10"/>
      <c r="F5984" s="10"/>
    </row>
    <row r="5985" spans="5:6" x14ac:dyDescent="0.25">
      <c r="E5985" s="10"/>
      <c r="F5985" s="10"/>
    </row>
    <row r="5986" spans="5:6" x14ac:dyDescent="0.25">
      <c r="E5986" s="10"/>
      <c r="F5986" s="10"/>
    </row>
    <row r="5987" spans="5:6" x14ac:dyDescent="0.25">
      <c r="E5987" s="10"/>
      <c r="F5987" s="10"/>
    </row>
    <row r="5988" spans="5:6" x14ac:dyDescent="0.25">
      <c r="E5988" s="10"/>
      <c r="F5988" s="10"/>
    </row>
    <row r="5989" spans="5:6" x14ac:dyDescent="0.25">
      <c r="E5989" s="10"/>
      <c r="F5989" s="10"/>
    </row>
    <row r="5990" spans="5:6" x14ac:dyDescent="0.25">
      <c r="E5990" s="10"/>
      <c r="F5990" s="10"/>
    </row>
    <row r="5991" spans="5:6" x14ac:dyDescent="0.25">
      <c r="E5991" s="10"/>
      <c r="F5991" s="10"/>
    </row>
    <row r="5992" spans="5:6" x14ac:dyDescent="0.25">
      <c r="E5992" s="10"/>
      <c r="F5992" s="10"/>
    </row>
    <row r="5993" spans="5:6" x14ac:dyDescent="0.25">
      <c r="E5993" s="10"/>
      <c r="F5993" s="10"/>
    </row>
    <row r="5994" spans="5:6" x14ac:dyDescent="0.25">
      <c r="E5994" s="10"/>
      <c r="F5994" s="10"/>
    </row>
    <row r="5995" spans="5:6" x14ac:dyDescent="0.25">
      <c r="E5995" s="10"/>
      <c r="F5995" s="10"/>
    </row>
    <row r="5996" spans="5:6" x14ac:dyDescent="0.25">
      <c r="E5996" s="10"/>
      <c r="F5996" s="10"/>
    </row>
    <row r="5997" spans="5:6" x14ac:dyDescent="0.25">
      <c r="E5997" s="10"/>
      <c r="F5997" s="10"/>
    </row>
    <row r="5998" spans="5:6" x14ac:dyDescent="0.25">
      <c r="E5998" s="10"/>
      <c r="F5998" s="10"/>
    </row>
    <row r="5999" spans="5:6" x14ac:dyDescent="0.25">
      <c r="E5999" s="10"/>
      <c r="F5999" s="10"/>
    </row>
    <row r="6000" spans="5:6" x14ac:dyDescent="0.25">
      <c r="E6000" s="10"/>
      <c r="F6000" s="10"/>
    </row>
    <row r="6001" spans="5:6" x14ac:dyDescent="0.25">
      <c r="E6001" s="10"/>
      <c r="F6001" s="10"/>
    </row>
    <row r="6002" spans="5:6" x14ac:dyDescent="0.25">
      <c r="E6002" s="10"/>
      <c r="F6002" s="10"/>
    </row>
    <row r="6003" spans="5:6" x14ac:dyDescent="0.25">
      <c r="E6003" s="10"/>
      <c r="F6003" s="10"/>
    </row>
    <row r="6004" spans="5:6" x14ac:dyDescent="0.25">
      <c r="E6004" s="10"/>
      <c r="F6004" s="10"/>
    </row>
    <row r="6005" spans="5:6" x14ac:dyDescent="0.25">
      <c r="E6005" s="10"/>
      <c r="F6005" s="10"/>
    </row>
    <row r="6006" spans="5:6" x14ac:dyDescent="0.25">
      <c r="E6006" s="10"/>
      <c r="F6006" s="10"/>
    </row>
    <row r="6007" spans="5:6" x14ac:dyDescent="0.25">
      <c r="E6007" s="10"/>
      <c r="F6007" s="10"/>
    </row>
    <row r="6008" spans="5:6" x14ac:dyDescent="0.25">
      <c r="E6008" s="10"/>
      <c r="F6008" s="10"/>
    </row>
    <row r="6009" spans="5:6" x14ac:dyDescent="0.25">
      <c r="E6009" s="10"/>
      <c r="F6009" s="10"/>
    </row>
    <row r="6010" spans="5:6" x14ac:dyDescent="0.25">
      <c r="E6010" s="10"/>
      <c r="F6010" s="10"/>
    </row>
    <row r="6011" spans="5:6" x14ac:dyDescent="0.25">
      <c r="E6011" s="10"/>
      <c r="F6011" s="10"/>
    </row>
    <row r="6012" spans="5:6" x14ac:dyDescent="0.25">
      <c r="E6012" s="10"/>
      <c r="F6012" s="10"/>
    </row>
    <row r="6013" spans="5:6" x14ac:dyDescent="0.25">
      <c r="E6013" s="10"/>
      <c r="F6013" s="10"/>
    </row>
    <row r="6014" spans="5:6" x14ac:dyDescent="0.25">
      <c r="E6014" s="10"/>
      <c r="F6014" s="10"/>
    </row>
    <row r="6015" spans="5:6" x14ac:dyDescent="0.25">
      <c r="E6015" s="10"/>
      <c r="F6015" s="10"/>
    </row>
    <row r="6016" spans="5:6" x14ac:dyDescent="0.25">
      <c r="E6016" s="10"/>
      <c r="F6016" s="10"/>
    </row>
    <row r="6017" spans="5:6" x14ac:dyDescent="0.25">
      <c r="E6017" s="10"/>
      <c r="F6017" s="10"/>
    </row>
    <row r="6018" spans="5:6" x14ac:dyDescent="0.25">
      <c r="E6018" s="10"/>
      <c r="F6018" s="10"/>
    </row>
    <row r="6019" spans="5:6" x14ac:dyDescent="0.25">
      <c r="E6019" s="10"/>
      <c r="F6019" s="10"/>
    </row>
    <row r="6020" spans="5:6" x14ac:dyDescent="0.25">
      <c r="E6020" s="10"/>
      <c r="F6020" s="10"/>
    </row>
    <row r="6021" spans="5:6" x14ac:dyDescent="0.25">
      <c r="E6021" s="10"/>
      <c r="F6021" s="10"/>
    </row>
    <row r="6022" spans="5:6" x14ac:dyDescent="0.25">
      <c r="E6022" s="10"/>
      <c r="F6022" s="10"/>
    </row>
    <row r="6023" spans="5:6" x14ac:dyDescent="0.25">
      <c r="E6023" s="10"/>
      <c r="F6023" s="10"/>
    </row>
    <row r="6024" spans="5:6" x14ac:dyDescent="0.25">
      <c r="E6024" s="10"/>
      <c r="F6024" s="10"/>
    </row>
    <row r="6025" spans="5:6" x14ac:dyDescent="0.25">
      <c r="E6025" s="10"/>
      <c r="F6025" s="10"/>
    </row>
    <row r="6026" spans="5:6" x14ac:dyDescent="0.25">
      <c r="E6026" s="10"/>
      <c r="F6026" s="10"/>
    </row>
    <row r="6027" spans="5:6" x14ac:dyDescent="0.25">
      <c r="E6027" s="10"/>
      <c r="F6027" s="10"/>
    </row>
    <row r="6028" spans="5:6" x14ac:dyDescent="0.25">
      <c r="E6028" s="10"/>
      <c r="F6028" s="10"/>
    </row>
    <row r="6029" spans="5:6" x14ac:dyDescent="0.25">
      <c r="E6029" s="10"/>
      <c r="F6029" s="10"/>
    </row>
    <row r="6030" spans="5:6" x14ac:dyDescent="0.25">
      <c r="E6030" s="10"/>
      <c r="F6030" s="10"/>
    </row>
    <row r="6031" spans="5:6" x14ac:dyDescent="0.25">
      <c r="E6031" s="10"/>
      <c r="F6031" s="10"/>
    </row>
    <row r="6032" spans="5:6" x14ac:dyDescent="0.25">
      <c r="E6032" s="10"/>
      <c r="F6032" s="10"/>
    </row>
    <row r="6033" spans="5:6" x14ac:dyDescent="0.25">
      <c r="E6033" s="10"/>
      <c r="F6033" s="10"/>
    </row>
    <row r="6034" spans="5:6" x14ac:dyDescent="0.25">
      <c r="E6034" s="10"/>
      <c r="F6034" s="10"/>
    </row>
    <row r="6035" spans="5:6" x14ac:dyDescent="0.25">
      <c r="E6035" s="10"/>
      <c r="F6035" s="10"/>
    </row>
    <row r="6036" spans="5:6" x14ac:dyDescent="0.25">
      <c r="E6036" s="10"/>
      <c r="F6036" s="10"/>
    </row>
    <row r="6037" spans="5:6" x14ac:dyDescent="0.25">
      <c r="E6037" s="10"/>
      <c r="F6037" s="10"/>
    </row>
    <row r="6038" spans="5:6" x14ac:dyDescent="0.25">
      <c r="E6038" s="10"/>
      <c r="F6038" s="10"/>
    </row>
    <row r="6039" spans="5:6" x14ac:dyDescent="0.25">
      <c r="E6039" s="10"/>
      <c r="F6039" s="10"/>
    </row>
    <row r="6040" spans="5:6" x14ac:dyDescent="0.25">
      <c r="E6040" s="10"/>
      <c r="F6040" s="10"/>
    </row>
    <row r="6041" spans="5:6" x14ac:dyDescent="0.25">
      <c r="E6041" s="10"/>
      <c r="F6041" s="10"/>
    </row>
    <row r="6042" spans="5:6" x14ac:dyDescent="0.25">
      <c r="E6042" s="10"/>
      <c r="F6042" s="10"/>
    </row>
    <row r="6043" spans="5:6" x14ac:dyDescent="0.25">
      <c r="E6043" s="10"/>
      <c r="F6043" s="10"/>
    </row>
    <row r="6044" spans="5:6" x14ac:dyDescent="0.25">
      <c r="E6044" s="10"/>
      <c r="F6044" s="10"/>
    </row>
    <row r="6045" spans="5:6" x14ac:dyDescent="0.25">
      <c r="E6045" s="10"/>
      <c r="F6045" s="10"/>
    </row>
    <row r="6046" spans="5:6" x14ac:dyDescent="0.25">
      <c r="E6046" s="10"/>
      <c r="F6046" s="10"/>
    </row>
    <row r="6047" spans="5:6" x14ac:dyDescent="0.25">
      <c r="E6047" s="10"/>
      <c r="F6047" s="10"/>
    </row>
    <row r="6048" spans="5:6" x14ac:dyDescent="0.25">
      <c r="E6048" s="10"/>
      <c r="F6048" s="10"/>
    </row>
    <row r="6049" spans="5:6" x14ac:dyDescent="0.25">
      <c r="E6049" s="10"/>
      <c r="F6049" s="10"/>
    </row>
    <row r="6050" spans="5:6" x14ac:dyDescent="0.25">
      <c r="E6050" s="10"/>
      <c r="F6050" s="10"/>
    </row>
    <row r="6051" spans="5:6" x14ac:dyDescent="0.25">
      <c r="E6051" s="10"/>
      <c r="F6051" s="10"/>
    </row>
    <row r="6052" spans="5:6" x14ac:dyDescent="0.25">
      <c r="E6052" s="10"/>
      <c r="F6052" s="10"/>
    </row>
    <row r="6053" spans="5:6" x14ac:dyDescent="0.25">
      <c r="E6053" s="10"/>
      <c r="F6053" s="10"/>
    </row>
    <row r="6054" spans="5:6" x14ac:dyDescent="0.25">
      <c r="E6054" s="10"/>
      <c r="F6054" s="10"/>
    </row>
    <row r="6055" spans="5:6" x14ac:dyDescent="0.25">
      <c r="E6055" s="10"/>
      <c r="F6055" s="10"/>
    </row>
    <row r="6056" spans="5:6" x14ac:dyDescent="0.25">
      <c r="E6056" s="10"/>
      <c r="F6056" s="10"/>
    </row>
    <row r="6057" spans="5:6" x14ac:dyDescent="0.25">
      <c r="E6057" s="10"/>
      <c r="F6057" s="10"/>
    </row>
    <row r="6058" spans="5:6" x14ac:dyDescent="0.25">
      <c r="E6058" s="10"/>
      <c r="F6058" s="10"/>
    </row>
    <row r="6059" spans="5:6" x14ac:dyDescent="0.25">
      <c r="E6059" s="10"/>
      <c r="F6059" s="10"/>
    </row>
    <row r="6060" spans="5:6" x14ac:dyDescent="0.25">
      <c r="E6060" s="10"/>
      <c r="F6060" s="10"/>
    </row>
    <row r="6061" spans="5:6" x14ac:dyDescent="0.25">
      <c r="E6061" s="10"/>
      <c r="F6061" s="10"/>
    </row>
    <row r="6062" spans="5:6" x14ac:dyDescent="0.25">
      <c r="E6062" s="10"/>
      <c r="F6062" s="10"/>
    </row>
    <row r="6063" spans="5:6" x14ac:dyDescent="0.25">
      <c r="E6063" s="10"/>
      <c r="F6063" s="10"/>
    </row>
    <row r="6064" spans="5:6" x14ac:dyDescent="0.25">
      <c r="E6064" s="10"/>
      <c r="F6064" s="10"/>
    </row>
    <row r="6065" spans="5:6" x14ac:dyDescent="0.25">
      <c r="E6065" s="10"/>
      <c r="F6065" s="10"/>
    </row>
    <row r="6066" spans="5:6" x14ac:dyDescent="0.25">
      <c r="E6066" s="10"/>
      <c r="F6066" s="10"/>
    </row>
    <row r="6067" spans="5:6" x14ac:dyDescent="0.25">
      <c r="E6067" s="10"/>
      <c r="F6067" s="10"/>
    </row>
    <row r="6068" spans="5:6" x14ac:dyDescent="0.25">
      <c r="E6068" s="10"/>
      <c r="F6068" s="10"/>
    </row>
    <row r="6069" spans="5:6" x14ac:dyDescent="0.25">
      <c r="E6069" s="10"/>
      <c r="F6069" s="10"/>
    </row>
    <row r="6070" spans="5:6" x14ac:dyDescent="0.25">
      <c r="E6070" s="10"/>
      <c r="F6070" s="10"/>
    </row>
    <row r="6071" spans="5:6" x14ac:dyDescent="0.25">
      <c r="E6071" s="10"/>
      <c r="F6071" s="10"/>
    </row>
    <row r="6072" spans="5:6" x14ac:dyDescent="0.25">
      <c r="E6072" s="10"/>
      <c r="F6072" s="10"/>
    </row>
    <row r="6073" spans="5:6" x14ac:dyDescent="0.25">
      <c r="E6073" s="10"/>
      <c r="F6073" s="10"/>
    </row>
    <row r="6074" spans="5:6" x14ac:dyDescent="0.25">
      <c r="E6074" s="10"/>
      <c r="F6074" s="10"/>
    </row>
    <row r="6075" spans="5:6" x14ac:dyDescent="0.25">
      <c r="E6075" s="10"/>
      <c r="F6075" s="10"/>
    </row>
    <row r="6076" spans="5:6" x14ac:dyDescent="0.25">
      <c r="E6076" s="10"/>
      <c r="F6076" s="10"/>
    </row>
    <row r="6077" spans="5:6" x14ac:dyDescent="0.25">
      <c r="E6077" s="10"/>
      <c r="F6077" s="10"/>
    </row>
    <row r="6078" spans="5:6" x14ac:dyDescent="0.25">
      <c r="E6078" s="10"/>
      <c r="F6078" s="10"/>
    </row>
    <row r="6079" spans="5:6" x14ac:dyDescent="0.25">
      <c r="E6079" s="10"/>
      <c r="F6079" s="10"/>
    </row>
    <row r="6080" spans="5:6" x14ac:dyDescent="0.25">
      <c r="E6080" s="10"/>
      <c r="F6080" s="10"/>
    </row>
    <row r="6081" spans="5:6" x14ac:dyDescent="0.25">
      <c r="E6081" s="10"/>
      <c r="F6081" s="10"/>
    </row>
    <row r="6082" spans="5:6" x14ac:dyDescent="0.25">
      <c r="E6082" s="10"/>
      <c r="F6082" s="10"/>
    </row>
    <row r="6083" spans="5:6" x14ac:dyDescent="0.25">
      <c r="E6083" s="10"/>
      <c r="F6083" s="10"/>
    </row>
    <row r="6084" spans="5:6" x14ac:dyDescent="0.25">
      <c r="E6084" s="10"/>
      <c r="F6084" s="10"/>
    </row>
    <row r="6085" spans="5:6" x14ac:dyDescent="0.25">
      <c r="E6085" s="10"/>
      <c r="F6085" s="10"/>
    </row>
    <row r="6086" spans="5:6" x14ac:dyDescent="0.25">
      <c r="E6086" s="10"/>
      <c r="F6086" s="10"/>
    </row>
    <row r="6087" spans="5:6" x14ac:dyDescent="0.25">
      <c r="E6087" s="10"/>
      <c r="F6087" s="10"/>
    </row>
    <row r="6088" spans="5:6" x14ac:dyDescent="0.25">
      <c r="E6088" s="10"/>
      <c r="F6088" s="10"/>
    </row>
    <row r="6089" spans="5:6" x14ac:dyDescent="0.25">
      <c r="E6089" s="10"/>
      <c r="F6089" s="10"/>
    </row>
    <row r="6090" spans="5:6" x14ac:dyDescent="0.25">
      <c r="E6090" s="10"/>
      <c r="F6090" s="10"/>
    </row>
    <row r="6091" spans="5:6" x14ac:dyDescent="0.25">
      <c r="E6091" s="10"/>
      <c r="F6091" s="10"/>
    </row>
    <row r="6092" spans="5:6" x14ac:dyDescent="0.25">
      <c r="E6092" s="10"/>
      <c r="F6092" s="10"/>
    </row>
    <row r="6093" spans="5:6" x14ac:dyDescent="0.25">
      <c r="E6093" s="10"/>
      <c r="F6093" s="10"/>
    </row>
    <row r="6094" spans="5:6" x14ac:dyDescent="0.25">
      <c r="E6094" s="10"/>
      <c r="F6094" s="10"/>
    </row>
    <row r="6095" spans="5:6" x14ac:dyDescent="0.25">
      <c r="E6095" s="10"/>
      <c r="F6095" s="10"/>
    </row>
    <row r="6096" spans="5:6" x14ac:dyDescent="0.25">
      <c r="E6096" s="10"/>
      <c r="F6096" s="10"/>
    </row>
    <row r="6097" spans="5:6" x14ac:dyDescent="0.25">
      <c r="E6097" s="10"/>
      <c r="F6097" s="10"/>
    </row>
    <row r="6098" spans="5:6" x14ac:dyDescent="0.25">
      <c r="E6098" s="10"/>
      <c r="F6098" s="10"/>
    </row>
    <row r="6099" spans="5:6" x14ac:dyDescent="0.25">
      <c r="E6099" s="10"/>
      <c r="F6099" s="10"/>
    </row>
    <row r="6100" spans="5:6" x14ac:dyDescent="0.25">
      <c r="E6100" s="10"/>
      <c r="F6100" s="10"/>
    </row>
    <row r="6101" spans="5:6" x14ac:dyDescent="0.25">
      <c r="E6101" s="10"/>
      <c r="F6101" s="10"/>
    </row>
    <row r="6102" spans="5:6" x14ac:dyDescent="0.25">
      <c r="E6102" s="10"/>
      <c r="F6102" s="10"/>
    </row>
    <row r="6103" spans="5:6" x14ac:dyDescent="0.25">
      <c r="E6103" s="10"/>
      <c r="F6103" s="10"/>
    </row>
    <row r="6104" spans="5:6" x14ac:dyDescent="0.25">
      <c r="E6104" s="10"/>
      <c r="F6104" s="10"/>
    </row>
    <row r="6105" spans="5:6" x14ac:dyDescent="0.25">
      <c r="E6105" s="10"/>
      <c r="F6105" s="10"/>
    </row>
    <row r="6106" spans="5:6" x14ac:dyDescent="0.25">
      <c r="E6106" s="10"/>
      <c r="F6106" s="10"/>
    </row>
    <row r="6107" spans="5:6" x14ac:dyDescent="0.25">
      <c r="E6107" s="10"/>
      <c r="F6107" s="10"/>
    </row>
    <row r="6108" spans="5:6" x14ac:dyDescent="0.25">
      <c r="E6108" s="10"/>
      <c r="F6108" s="10"/>
    </row>
    <row r="6109" spans="5:6" x14ac:dyDescent="0.25">
      <c r="E6109" s="10"/>
      <c r="F6109" s="10"/>
    </row>
    <row r="6110" spans="5:6" x14ac:dyDescent="0.25">
      <c r="E6110" s="10"/>
      <c r="F6110" s="10"/>
    </row>
    <row r="6111" spans="5:6" x14ac:dyDescent="0.25">
      <c r="E6111" s="10"/>
      <c r="F6111" s="10"/>
    </row>
    <row r="6112" spans="5:6" x14ac:dyDescent="0.25">
      <c r="E6112" s="10"/>
      <c r="F6112" s="10"/>
    </row>
    <row r="6113" spans="5:6" x14ac:dyDescent="0.25">
      <c r="E6113" s="10"/>
      <c r="F6113" s="10"/>
    </row>
    <row r="6114" spans="5:6" x14ac:dyDescent="0.25">
      <c r="E6114" s="10"/>
      <c r="F6114" s="10"/>
    </row>
    <row r="6115" spans="5:6" x14ac:dyDescent="0.25">
      <c r="E6115" s="10"/>
      <c r="F6115" s="10"/>
    </row>
    <row r="6116" spans="5:6" x14ac:dyDescent="0.25">
      <c r="E6116" s="10"/>
      <c r="F6116" s="10"/>
    </row>
    <row r="6117" spans="5:6" x14ac:dyDescent="0.25">
      <c r="E6117" s="10"/>
      <c r="F6117" s="10"/>
    </row>
    <row r="6118" spans="5:6" x14ac:dyDescent="0.25">
      <c r="E6118" s="10"/>
      <c r="F6118" s="10"/>
    </row>
    <row r="6119" spans="5:6" x14ac:dyDescent="0.25">
      <c r="E6119" s="10"/>
      <c r="F6119" s="10"/>
    </row>
    <row r="6120" spans="5:6" x14ac:dyDescent="0.25">
      <c r="E6120" s="10"/>
      <c r="F6120" s="10"/>
    </row>
    <row r="6121" spans="5:6" x14ac:dyDescent="0.25">
      <c r="E6121" s="10"/>
      <c r="F6121" s="10"/>
    </row>
    <row r="6122" spans="5:6" x14ac:dyDescent="0.25">
      <c r="E6122" s="10"/>
      <c r="F6122" s="10"/>
    </row>
    <row r="6123" spans="5:6" x14ac:dyDescent="0.25">
      <c r="E6123" s="10"/>
      <c r="F6123" s="10"/>
    </row>
    <row r="6124" spans="5:6" x14ac:dyDescent="0.25">
      <c r="E6124" s="10"/>
      <c r="F6124" s="10"/>
    </row>
    <row r="6125" spans="5:6" x14ac:dyDescent="0.25">
      <c r="E6125" s="10"/>
      <c r="F6125" s="10"/>
    </row>
    <row r="6126" spans="5:6" x14ac:dyDescent="0.25">
      <c r="E6126" s="10"/>
      <c r="F6126" s="10"/>
    </row>
    <row r="6127" spans="5:6" x14ac:dyDescent="0.25">
      <c r="E6127" s="10"/>
      <c r="F6127" s="10"/>
    </row>
    <row r="6128" spans="5:6" x14ac:dyDescent="0.25">
      <c r="E6128" s="10"/>
      <c r="F6128" s="10"/>
    </row>
    <row r="6129" spans="5:6" x14ac:dyDescent="0.25">
      <c r="E6129" s="10"/>
      <c r="F6129" s="10"/>
    </row>
    <row r="6130" spans="5:6" x14ac:dyDescent="0.25">
      <c r="E6130" s="10"/>
      <c r="F6130" s="10"/>
    </row>
    <row r="6131" spans="5:6" x14ac:dyDescent="0.25">
      <c r="E6131" s="10"/>
      <c r="F6131" s="10"/>
    </row>
    <row r="6132" spans="5:6" x14ac:dyDescent="0.25">
      <c r="E6132" s="10"/>
      <c r="F6132" s="10"/>
    </row>
    <row r="6133" spans="5:6" x14ac:dyDescent="0.25">
      <c r="E6133" s="10"/>
      <c r="F6133" s="10"/>
    </row>
    <row r="6134" spans="5:6" x14ac:dyDescent="0.25">
      <c r="E6134" s="10"/>
      <c r="F6134" s="10"/>
    </row>
    <row r="6135" spans="5:6" x14ac:dyDescent="0.25">
      <c r="E6135" s="10"/>
      <c r="F6135" s="10"/>
    </row>
    <row r="6136" spans="5:6" x14ac:dyDescent="0.25">
      <c r="E6136" s="10"/>
      <c r="F6136" s="10"/>
    </row>
    <row r="6137" spans="5:6" x14ac:dyDescent="0.25">
      <c r="E6137" s="10"/>
      <c r="F6137" s="10"/>
    </row>
    <row r="6138" spans="5:6" x14ac:dyDescent="0.25">
      <c r="E6138" s="10"/>
      <c r="F6138" s="10"/>
    </row>
    <row r="6139" spans="5:6" x14ac:dyDescent="0.25">
      <c r="E6139" s="10"/>
      <c r="F6139" s="10"/>
    </row>
    <row r="6140" spans="5:6" x14ac:dyDescent="0.25">
      <c r="E6140" s="10"/>
      <c r="F6140" s="10"/>
    </row>
    <row r="6141" spans="5:6" x14ac:dyDescent="0.25">
      <c r="E6141" s="10"/>
      <c r="F6141" s="10"/>
    </row>
    <row r="6142" spans="5:6" x14ac:dyDescent="0.25">
      <c r="E6142" s="10"/>
      <c r="F6142" s="10"/>
    </row>
    <row r="6143" spans="5:6" x14ac:dyDescent="0.25">
      <c r="E6143" s="10"/>
      <c r="F6143" s="10"/>
    </row>
    <row r="6144" spans="5:6" x14ac:dyDescent="0.25">
      <c r="E6144" s="10"/>
      <c r="F6144" s="10"/>
    </row>
    <row r="6145" spans="5:6" x14ac:dyDescent="0.25">
      <c r="E6145" s="10"/>
      <c r="F6145" s="10"/>
    </row>
    <row r="6146" spans="5:6" x14ac:dyDescent="0.25">
      <c r="E6146" s="10"/>
      <c r="F6146" s="10"/>
    </row>
    <row r="6147" spans="5:6" x14ac:dyDescent="0.25">
      <c r="E6147" s="10"/>
      <c r="F6147" s="10"/>
    </row>
    <row r="6148" spans="5:6" x14ac:dyDescent="0.25">
      <c r="E6148" s="10"/>
      <c r="F6148" s="10"/>
    </row>
    <row r="6149" spans="5:6" x14ac:dyDescent="0.25">
      <c r="E6149" s="10"/>
      <c r="F6149" s="10"/>
    </row>
    <row r="6150" spans="5:6" x14ac:dyDescent="0.25">
      <c r="E6150" s="10"/>
      <c r="F6150" s="10"/>
    </row>
    <row r="6151" spans="5:6" x14ac:dyDescent="0.25">
      <c r="E6151" s="10"/>
      <c r="F6151" s="10"/>
    </row>
    <row r="6152" spans="5:6" x14ac:dyDescent="0.25">
      <c r="E6152" s="10"/>
      <c r="F6152" s="10"/>
    </row>
    <row r="6153" spans="5:6" x14ac:dyDescent="0.25">
      <c r="E6153" s="10"/>
      <c r="F6153" s="10"/>
    </row>
    <row r="6154" spans="5:6" x14ac:dyDescent="0.25">
      <c r="E6154" s="10"/>
      <c r="F6154" s="10"/>
    </row>
    <row r="6155" spans="5:6" x14ac:dyDescent="0.25">
      <c r="E6155" s="10"/>
      <c r="F6155" s="10"/>
    </row>
    <row r="6156" spans="5:6" x14ac:dyDescent="0.25">
      <c r="E6156" s="10"/>
      <c r="F6156" s="10"/>
    </row>
    <row r="6157" spans="5:6" x14ac:dyDescent="0.25">
      <c r="E6157" s="10"/>
      <c r="F6157" s="10"/>
    </row>
    <row r="6158" spans="5:6" x14ac:dyDescent="0.25">
      <c r="E6158" s="10"/>
      <c r="F6158" s="10"/>
    </row>
    <row r="6159" spans="5:6" x14ac:dyDescent="0.25">
      <c r="E6159" s="10"/>
      <c r="F6159" s="10"/>
    </row>
    <row r="6160" spans="5:6" x14ac:dyDescent="0.25">
      <c r="E6160" s="10"/>
      <c r="F6160" s="10"/>
    </row>
    <row r="6161" spans="5:6" x14ac:dyDescent="0.25">
      <c r="E6161" s="10"/>
      <c r="F6161" s="10"/>
    </row>
    <row r="6162" spans="5:6" x14ac:dyDescent="0.25">
      <c r="E6162" s="10"/>
      <c r="F6162" s="10"/>
    </row>
    <row r="6163" spans="5:6" x14ac:dyDescent="0.25">
      <c r="E6163" s="10"/>
      <c r="F6163" s="10"/>
    </row>
    <row r="6164" spans="5:6" x14ac:dyDescent="0.25">
      <c r="E6164" s="10"/>
      <c r="F6164" s="10"/>
    </row>
    <row r="6165" spans="5:6" x14ac:dyDescent="0.25">
      <c r="E6165" s="10"/>
      <c r="F6165" s="10"/>
    </row>
    <row r="6166" spans="5:6" x14ac:dyDescent="0.25">
      <c r="E6166" s="10"/>
      <c r="F6166" s="10"/>
    </row>
    <row r="6167" spans="5:6" x14ac:dyDescent="0.25">
      <c r="E6167" s="10"/>
      <c r="F6167" s="10"/>
    </row>
    <row r="6168" spans="5:6" x14ac:dyDescent="0.25">
      <c r="E6168" s="10"/>
      <c r="F6168" s="10"/>
    </row>
    <row r="6169" spans="5:6" x14ac:dyDescent="0.25">
      <c r="E6169" s="10"/>
      <c r="F6169" s="10"/>
    </row>
    <row r="6170" spans="5:6" x14ac:dyDescent="0.25">
      <c r="E6170" s="10"/>
      <c r="F6170" s="10"/>
    </row>
    <row r="6171" spans="5:6" x14ac:dyDescent="0.25">
      <c r="E6171" s="10"/>
      <c r="F6171" s="10"/>
    </row>
    <row r="6172" spans="5:6" x14ac:dyDescent="0.25">
      <c r="E6172" s="10"/>
      <c r="F6172" s="10"/>
    </row>
    <row r="6173" spans="5:6" x14ac:dyDescent="0.25">
      <c r="E6173" s="10"/>
      <c r="F6173" s="10"/>
    </row>
    <row r="6174" spans="5:6" x14ac:dyDescent="0.25">
      <c r="E6174" s="10"/>
      <c r="F6174" s="10"/>
    </row>
    <row r="6175" spans="5:6" x14ac:dyDescent="0.25">
      <c r="E6175" s="10"/>
      <c r="F6175" s="10"/>
    </row>
    <row r="6176" spans="5:6" x14ac:dyDescent="0.25">
      <c r="E6176" s="10"/>
      <c r="F6176" s="10"/>
    </row>
    <row r="6177" spans="5:6" x14ac:dyDescent="0.25">
      <c r="E6177" s="10"/>
      <c r="F6177" s="10"/>
    </row>
    <row r="6178" spans="5:6" x14ac:dyDescent="0.25">
      <c r="E6178" s="10"/>
      <c r="F6178" s="10"/>
    </row>
    <row r="6179" spans="5:6" x14ac:dyDescent="0.25">
      <c r="E6179" s="10"/>
      <c r="F6179" s="10"/>
    </row>
    <row r="6180" spans="5:6" x14ac:dyDescent="0.25">
      <c r="E6180" s="10"/>
      <c r="F6180" s="10"/>
    </row>
    <row r="6181" spans="5:6" x14ac:dyDescent="0.25">
      <c r="E6181" s="10"/>
      <c r="F6181" s="10"/>
    </row>
    <row r="6182" spans="5:6" x14ac:dyDescent="0.25">
      <c r="E6182" s="10"/>
      <c r="F6182" s="10"/>
    </row>
    <row r="6183" spans="5:6" x14ac:dyDescent="0.25">
      <c r="E6183" s="10"/>
      <c r="F6183" s="10"/>
    </row>
    <row r="6184" spans="5:6" x14ac:dyDescent="0.25">
      <c r="E6184" s="10"/>
      <c r="F6184" s="10"/>
    </row>
    <row r="6185" spans="5:6" x14ac:dyDescent="0.25">
      <c r="E6185" s="10"/>
      <c r="F6185" s="10"/>
    </row>
    <row r="6186" spans="5:6" x14ac:dyDescent="0.25">
      <c r="E6186" s="10"/>
      <c r="F6186" s="10"/>
    </row>
    <row r="6187" spans="5:6" x14ac:dyDescent="0.25">
      <c r="E6187" s="10"/>
      <c r="F6187" s="10"/>
    </row>
    <row r="6188" spans="5:6" x14ac:dyDescent="0.25">
      <c r="E6188" s="10"/>
      <c r="F6188" s="10"/>
    </row>
    <row r="6189" spans="5:6" x14ac:dyDescent="0.25">
      <c r="E6189" s="10"/>
      <c r="F6189" s="10"/>
    </row>
    <row r="6190" spans="5:6" x14ac:dyDescent="0.25">
      <c r="E6190" s="10"/>
      <c r="F6190" s="10"/>
    </row>
    <row r="6191" spans="5:6" x14ac:dyDescent="0.25">
      <c r="E6191" s="10"/>
      <c r="F6191" s="10"/>
    </row>
    <row r="6192" spans="5:6" x14ac:dyDescent="0.25">
      <c r="E6192" s="10"/>
      <c r="F6192" s="10"/>
    </row>
    <row r="6193" spans="5:6" x14ac:dyDescent="0.25">
      <c r="E6193" s="10"/>
      <c r="F6193" s="10"/>
    </row>
    <row r="6194" spans="5:6" x14ac:dyDescent="0.25">
      <c r="E6194" s="10"/>
      <c r="F6194" s="10"/>
    </row>
    <row r="6195" spans="5:6" x14ac:dyDescent="0.25">
      <c r="E6195" s="10"/>
      <c r="F6195" s="10"/>
    </row>
    <row r="6196" spans="5:6" x14ac:dyDescent="0.25">
      <c r="E6196" s="10"/>
      <c r="F6196" s="10"/>
    </row>
    <row r="6197" spans="5:6" x14ac:dyDescent="0.25">
      <c r="E6197" s="10"/>
      <c r="F6197" s="10"/>
    </row>
    <row r="6198" spans="5:6" x14ac:dyDescent="0.25">
      <c r="E6198" s="10"/>
      <c r="F6198" s="10"/>
    </row>
    <row r="6199" spans="5:6" x14ac:dyDescent="0.25">
      <c r="E6199" s="10"/>
      <c r="F6199" s="10"/>
    </row>
    <row r="6200" spans="5:6" x14ac:dyDescent="0.25">
      <c r="E6200" s="10"/>
      <c r="F6200" s="10"/>
    </row>
    <row r="6201" spans="5:6" x14ac:dyDescent="0.25">
      <c r="E6201" s="10"/>
      <c r="F6201" s="10"/>
    </row>
    <row r="6202" spans="5:6" x14ac:dyDescent="0.25">
      <c r="E6202" s="10"/>
      <c r="F6202" s="10"/>
    </row>
    <row r="6203" spans="5:6" x14ac:dyDescent="0.25">
      <c r="E6203" s="10"/>
      <c r="F6203" s="10"/>
    </row>
    <row r="6204" spans="5:6" x14ac:dyDescent="0.25">
      <c r="E6204" s="10"/>
      <c r="F6204" s="10"/>
    </row>
    <row r="6205" spans="5:6" x14ac:dyDescent="0.25">
      <c r="E6205" s="10"/>
      <c r="F6205" s="10"/>
    </row>
    <row r="6206" spans="5:6" x14ac:dyDescent="0.25">
      <c r="E6206" s="10"/>
      <c r="F6206" s="10"/>
    </row>
    <row r="6207" spans="5:6" x14ac:dyDescent="0.25">
      <c r="E6207" s="10"/>
      <c r="F6207" s="10"/>
    </row>
    <row r="6208" spans="5:6" x14ac:dyDescent="0.25">
      <c r="E6208" s="10"/>
      <c r="F6208" s="10"/>
    </row>
    <row r="6209" spans="5:6" x14ac:dyDescent="0.25">
      <c r="E6209" s="10"/>
      <c r="F6209" s="10"/>
    </row>
    <row r="6210" spans="5:6" x14ac:dyDescent="0.25">
      <c r="E6210" s="10"/>
      <c r="F6210" s="10"/>
    </row>
    <row r="6211" spans="5:6" x14ac:dyDescent="0.25">
      <c r="E6211" s="10"/>
      <c r="F6211" s="10"/>
    </row>
    <row r="6212" spans="5:6" x14ac:dyDescent="0.25">
      <c r="E6212" s="10"/>
      <c r="F6212" s="10"/>
    </row>
    <row r="6213" spans="5:6" x14ac:dyDescent="0.25">
      <c r="E6213" s="10"/>
      <c r="F6213" s="10"/>
    </row>
    <row r="6214" spans="5:6" x14ac:dyDescent="0.25">
      <c r="E6214" s="10"/>
      <c r="F6214" s="10"/>
    </row>
    <row r="6215" spans="5:6" x14ac:dyDescent="0.25">
      <c r="E6215" s="10"/>
      <c r="F6215" s="10"/>
    </row>
    <row r="6216" spans="5:6" x14ac:dyDescent="0.25">
      <c r="E6216" s="10"/>
      <c r="F6216" s="10"/>
    </row>
    <row r="6217" spans="5:6" x14ac:dyDescent="0.25">
      <c r="E6217" s="10"/>
      <c r="F6217" s="10"/>
    </row>
    <row r="6218" spans="5:6" x14ac:dyDescent="0.25">
      <c r="E6218" s="10"/>
      <c r="F6218" s="10"/>
    </row>
    <row r="6219" spans="5:6" x14ac:dyDescent="0.25">
      <c r="E6219" s="10"/>
      <c r="F6219" s="10"/>
    </row>
    <row r="6220" spans="5:6" x14ac:dyDescent="0.25">
      <c r="E6220" s="10"/>
      <c r="F6220" s="10"/>
    </row>
    <row r="6221" spans="5:6" x14ac:dyDescent="0.25">
      <c r="E6221" s="10"/>
      <c r="F6221" s="10"/>
    </row>
    <row r="6222" spans="5:6" x14ac:dyDescent="0.25">
      <c r="E6222" s="10"/>
      <c r="F6222" s="10"/>
    </row>
    <row r="6223" spans="5:6" x14ac:dyDescent="0.25">
      <c r="E6223" s="10"/>
      <c r="F6223" s="10"/>
    </row>
    <row r="6224" spans="5:6" x14ac:dyDescent="0.25">
      <c r="E6224" s="10"/>
      <c r="F6224" s="10"/>
    </row>
    <row r="6225" spans="5:6" x14ac:dyDescent="0.25">
      <c r="E6225" s="10"/>
      <c r="F6225" s="10"/>
    </row>
    <row r="6226" spans="5:6" x14ac:dyDescent="0.25">
      <c r="E6226" s="10"/>
      <c r="F6226" s="10"/>
    </row>
    <row r="6227" spans="5:6" x14ac:dyDescent="0.25">
      <c r="E6227" s="10"/>
      <c r="F6227" s="10"/>
    </row>
    <row r="6228" spans="5:6" x14ac:dyDescent="0.25">
      <c r="E6228" s="10"/>
      <c r="F6228" s="10"/>
    </row>
    <row r="6229" spans="5:6" x14ac:dyDescent="0.25">
      <c r="E6229" s="10"/>
      <c r="F6229" s="10"/>
    </row>
    <row r="6230" spans="5:6" x14ac:dyDescent="0.25">
      <c r="E6230" s="10"/>
      <c r="F6230" s="10"/>
    </row>
    <row r="6231" spans="5:6" x14ac:dyDescent="0.25">
      <c r="E6231" s="10"/>
      <c r="F6231" s="10"/>
    </row>
    <row r="6232" spans="5:6" x14ac:dyDescent="0.25">
      <c r="E6232" s="10"/>
      <c r="F6232" s="10"/>
    </row>
    <row r="6233" spans="5:6" x14ac:dyDescent="0.25">
      <c r="E6233" s="10"/>
      <c r="F6233" s="10"/>
    </row>
    <row r="6234" spans="5:6" x14ac:dyDescent="0.25">
      <c r="E6234" s="10"/>
      <c r="F6234" s="10"/>
    </row>
    <row r="6235" spans="5:6" x14ac:dyDescent="0.25">
      <c r="E6235" s="10"/>
      <c r="F6235" s="10"/>
    </row>
    <row r="6236" spans="5:6" x14ac:dyDescent="0.25">
      <c r="E6236" s="10"/>
      <c r="F6236" s="10"/>
    </row>
    <row r="6237" spans="5:6" x14ac:dyDescent="0.25">
      <c r="E6237" s="10"/>
      <c r="F6237" s="10"/>
    </row>
    <row r="6238" spans="5:6" x14ac:dyDescent="0.25">
      <c r="E6238" s="10"/>
      <c r="F6238" s="10"/>
    </row>
    <row r="6239" spans="5:6" x14ac:dyDescent="0.25">
      <c r="E6239" s="10"/>
      <c r="F6239" s="10"/>
    </row>
    <row r="6240" spans="5:6" x14ac:dyDescent="0.25">
      <c r="E6240" s="10"/>
      <c r="F6240" s="10"/>
    </row>
    <row r="6241" spans="5:6" x14ac:dyDescent="0.25">
      <c r="E6241" s="10"/>
      <c r="F6241" s="10"/>
    </row>
    <row r="6242" spans="5:6" x14ac:dyDescent="0.25">
      <c r="E6242" s="10"/>
      <c r="F6242" s="10"/>
    </row>
    <row r="6243" spans="5:6" x14ac:dyDescent="0.25">
      <c r="E6243" s="10"/>
      <c r="F6243" s="10"/>
    </row>
    <row r="6244" spans="5:6" x14ac:dyDescent="0.25">
      <c r="E6244" s="10"/>
      <c r="F6244" s="10"/>
    </row>
    <row r="6245" spans="5:6" x14ac:dyDescent="0.25">
      <c r="E6245" s="10"/>
      <c r="F6245" s="10"/>
    </row>
    <row r="6246" spans="5:6" x14ac:dyDescent="0.25">
      <c r="E6246" s="10"/>
      <c r="F6246" s="10"/>
    </row>
    <row r="6247" spans="5:6" x14ac:dyDescent="0.25">
      <c r="E6247" s="10"/>
      <c r="F6247" s="10"/>
    </row>
    <row r="6248" spans="5:6" x14ac:dyDescent="0.25">
      <c r="E6248" s="10"/>
      <c r="F6248" s="10"/>
    </row>
    <row r="6249" spans="5:6" x14ac:dyDescent="0.25">
      <c r="E6249" s="10"/>
      <c r="F6249" s="10"/>
    </row>
    <row r="6250" spans="5:6" x14ac:dyDescent="0.25">
      <c r="E6250" s="10"/>
      <c r="F6250" s="10"/>
    </row>
    <row r="6251" spans="5:6" x14ac:dyDescent="0.25">
      <c r="E6251" s="10"/>
      <c r="F6251" s="10"/>
    </row>
    <row r="6252" spans="5:6" x14ac:dyDescent="0.25">
      <c r="E6252" s="10"/>
      <c r="F6252" s="10"/>
    </row>
    <row r="6253" spans="5:6" x14ac:dyDescent="0.25">
      <c r="E6253" s="10"/>
      <c r="F6253" s="10"/>
    </row>
    <row r="6254" spans="5:6" x14ac:dyDescent="0.25">
      <c r="E6254" s="10"/>
      <c r="F6254" s="10"/>
    </row>
    <row r="6255" spans="5:6" x14ac:dyDescent="0.25">
      <c r="E6255" s="10"/>
      <c r="F6255" s="10"/>
    </row>
    <row r="6256" spans="5:6" x14ac:dyDescent="0.25">
      <c r="E6256" s="10"/>
      <c r="F6256" s="10"/>
    </row>
    <row r="6257" spans="5:6" x14ac:dyDescent="0.25">
      <c r="E6257" s="10"/>
      <c r="F6257" s="10"/>
    </row>
    <row r="6258" spans="5:6" x14ac:dyDescent="0.25">
      <c r="E6258" s="10"/>
      <c r="F6258" s="10"/>
    </row>
    <row r="6259" spans="5:6" x14ac:dyDescent="0.25">
      <c r="E6259" s="10"/>
      <c r="F6259" s="10"/>
    </row>
    <row r="6260" spans="5:6" x14ac:dyDescent="0.25">
      <c r="E6260" s="10"/>
      <c r="F6260" s="10"/>
    </row>
    <row r="6261" spans="5:6" x14ac:dyDescent="0.25">
      <c r="E6261" s="10"/>
      <c r="F6261" s="10"/>
    </row>
    <row r="6262" spans="5:6" x14ac:dyDescent="0.25">
      <c r="E6262" s="10"/>
      <c r="F6262" s="10"/>
    </row>
    <row r="6263" spans="5:6" x14ac:dyDescent="0.25">
      <c r="E6263" s="10"/>
      <c r="F6263" s="10"/>
    </row>
    <row r="6264" spans="5:6" x14ac:dyDescent="0.25">
      <c r="E6264" s="10"/>
      <c r="F6264" s="10"/>
    </row>
    <row r="6265" spans="5:6" x14ac:dyDescent="0.25">
      <c r="E6265" s="10"/>
      <c r="F6265" s="10"/>
    </row>
    <row r="6266" spans="5:6" x14ac:dyDescent="0.25">
      <c r="E6266" s="10"/>
      <c r="F6266" s="10"/>
    </row>
    <row r="6267" spans="5:6" x14ac:dyDescent="0.25">
      <c r="E6267" s="10"/>
      <c r="F6267" s="10"/>
    </row>
    <row r="6268" spans="5:6" x14ac:dyDescent="0.25">
      <c r="E6268" s="10"/>
      <c r="F6268" s="10"/>
    </row>
    <row r="6269" spans="5:6" x14ac:dyDescent="0.25">
      <c r="E6269" s="10"/>
      <c r="F6269" s="10"/>
    </row>
    <row r="6270" spans="5:6" x14ac:dyDescent="0.25">
      <c r="E6270" s="10"/>
      <c r="F6270" s="10"/>
    </row>
    <row r="6271" spans="5:6" x14ac:dyDescent="0.25">
      <c r="E6271" s="10"/>
      <c r="F6271" s="10"/>
    </row>
    <row r="6272" spans="5:6" x14ac:dyDescent="0.25">
      <c r="E6272" s="10"/>
      <c r="F6272" s="10"/>
    </row>
    <row r="6273" spans="5:6" x14ac:dyDescent="0.25">
      <c r="E6273" s="10"/>
      <c r="F6273" s="10"/>
    </row>
    <row r="6274" spans="5:6" x14ac:dyDescent="0.25">
      <c r="E6274" s="10"/>
      <c r="F6274" s="10"/>
    </row>
    <row r="6275" spans="5:6" x14ac:dyDescent="0.25">
      <c r="E6275" s="10"/>
      <c r="F6275" s="10"/>
    </row>
    <row r="6276" spans="5:6" x14ac:dyDescent="0.25">
      <c r="E6276" s="10"/>
      <c r="F6276" s="10"/>
    </row>
    <row r="6277" spans="5:6" x14ac:dyDescent="0.25">
      <c r="E6277" s="10"/>
      <c r="F6277" s="10"/>
    </row>
    <row r="6278" spans="5:6" x14ac:dyDescent="0.25">
      <c r="E6278" s="10"/>
      <c r="F6278" s="10"/>
    </row>
    <row r="6279" spans="5:6" x14ac:dyDescent="0.25">
      <c r="E6279" s="10"/>
      <c r="F6279" s="10"/>
    </row>
    <row r="6280" spans="5:6" x14ac:dyDescent="0.25">
      <c r="E6280" s="10"/>
      <c r="F6280" s="10"/>
    </row>
    <row r="6281" spans="5:6" x14ac:dyDescent="0.25">
      <c r="E6281" s="10"/>
      <c r="F6281" s="10"/>
    </row>
    <row r="6282" spans="5:6" x14ac:dyDescent="0.25">
      <c r="E6282" s="10"/>
      <c r="F6282" s="10"/>
    </row>
    <row r="6283" spans="5:6" x14ac:dyDescent="0.25">
      <c r="E6283" s="10"/>
      <c r="F6283" s="10"/>
    </row>
    <row r="6284" spans="5:6" x14ac:dyDescent="0.25">
      <c r="E6284" s="10"/>
      <c r="F6284" s="10"/>
    </row>
    <row r="6285" spans="5:6" x14ac:dyDescent="0.25">
      <c r="E6285" s="10"/>
      <c r="F6285" s="10"/>
    </row>
    <row r="6286" spans="5:6" x14ac:dyDescent="0.25">
      <c r="E6286" s="10"/>
      <c r="F6286" s="10"/>
    </row>
    <row r="6287" spans="5:6" x14ac:dyDescent="0.25">
      <c r="E6287" s="10"/>
      <c r="F6287" s="10"/>
    </row>
    <row r="6288" spans="5:6" x14ac:dyDescent="0.25">
      <c r="E6288" s="10"/>
      <c r="F6288" s="10"/>
    </row>
    <row r="6289" spans="5:6" x14ac:dyDescent="0.25">
      <c r="E6289" s="10"/>
      <c r="F6289" s="10"/>
    </row>
    <row r="6290" spans="5:6" x14ac:dyDescent="0.25">
      <c r="E6290" s="10"/>
      <c r="F6290" s="10"/>
    </row>
    <row r="6291" spans="5:6" x14ac:dyDescent="0.25">
      <c r="E6291" s="10"/>
      <c r="F6291" s="10"/>
    </row>
    <row r="6292" spans="5:6" x14ac:dyDescent="0.25">
      <c r="E6292" s="10"/>
      <c r="F6292" s="10"/>
    </row>
    <row r="6293" spans="5:6" x14ac:dyDescent="0.25">
      <c r="E6293" s="10"/>
      <c r="F6293" s="10"/>
    </row>
    <row r="6294" spans="5:6" x14ac:dyDescent="0.25">
      <c r="E6294" s="10"/>
      <c r="F6294" s="10"/>
    </row>
    <row r="6295" spans="5:6" x14ac:dyDescent="0.25">
      <c r="E6295" s="10"/>
      <c r="F6295" s="10"/>
    </row>
    <row r="6296" spans="5:6" x14ac:dyDescent="0.25">
      <c r="E6296" s="10"/>
      <c r="F6296" s="10"/>
    </row>
    <row r="6297" spans="5:6" x14ac:dyDescent="0.25">
      <c r="E6297" s="10"/>
      <c r="F6297" s="10"/>
    </row>
    <row r="6298" spans="5:6" x14ac:dyDescent="0.25">
      <c r="E6298" s="10"/>
      <c r="F6298" s="10"/>
    </row>
    <row r="6299" spans="5:6" x14ac:dyDescent="0.25">
      <c r="E6299" s="10"/>
      <c r="F6299" s="10"/>
    </row>
    <row r="6300" spans="5:6" x14ac:dyDescent="0.25">
      <c r="E6300" s="10"/>
      <c r="F6300" s="10"/>
    </row>
    <row r="6301" spans="5:6" x14ac:dyDescent="0.25">
      <c r="E6301" s="10"/>
      <c r="F6301" s="10"/>
    </row>
    <row r="6302" spans="5:6" x14ac:dyDescent="0.25">
      <c r="E6302" s="10"/>
      <c r="F6302" s="10"/>
    </row>
    <row r="6303" spans="5:6" x14ac:dyDescent="0.25">
      <c r="E6303" s="10"/>
      <c r="F6303" s="10"/>
    </row>
    <row r="6304" spans="5:6" x14ac:dyDescent="0.25">
      <c r="E6304" s="10"/>
      <c r="F6304" s="10"/>
    </row>
    <row r="6305" spans="5:6" x14ac:dyDescent="0.25">
      <c r="E6305" s="10"/>
      <c r="F6305" s="10"/>
    </row>
    <row r="6306" spans="5:6" x14ac:dyDescent="0.25">
      <c r="E6306" s="10"/>
      <c r="F6306" s="10"/>
    </row>
    <row r="6307" spans="5:6" x14ac:dyDescent="0.25">
      <c r="E6307" s="10"/>
      <c r="F6307" s="10"/>
    </row>
    <row r="6308" spans="5:6" x14ac:dyDescent="0.25">
      <c r="E6308" s="10"/>
      <c r="F6308" s="10"/>
    </row>
    <row r="6309" spans="5:6" x14ac:dyDescent="0.25">
      <c r="E6309" s="10"/>
      <c r="F6309" s="10"/>
    </row>
    <row r="6310" spans="5:6" x14ac:dyDescent="0.25">
      <c r="E6310" s="10"/>
      <c r="F6310" s="10"/>
    </row>
    <row r="6311" spans="5:6" x14ac:dyDescent="0.25">
      <c r="E6311" s="10"/>
      <c r="F6311" s="10"/>
    </row>
    <row r="6312" spans="5:6" x14ac:dyDescent="0.25">
      <c r="E6312" s="10"/>
      <c r="F6312" s="10"/>
    </row>
    <row r="6313" spans="5:6" x14ac:dyDescent="0.25">
      <c r="E6313" s="10"/>
      <c r="F6313" s="10"/>
    </row>
    <row r="6314" spans="5:6" x14ac:dyDescent="0.25">
      <c r="E6314" s="10"/>
      <c r="F6314" s="10"/>
    </row>
    <row r="6315" spans="5:6" x14ac:dyDescent="0.25">
      <c r="E6315" s="10"/>
      <c r="F6315" s="10"/>
    </row>
    <row r="6316" spans="5:6" x14ac:dyDescent="0.25">
      <c r="E6316" s="10"/>
      <c r="F6316" s="10"/>
    </row>
    <row r="6317" spans="5:6" x14ac:dyDescent="0.25">
      <c r="E6317" s="10"/>
      <c r="F6317" s="10"/>
    </row>
    <row r="6318" spans="5:6" x14ac:dyDescent="0.25">
      <c r="E6318" s="10"/>
      <c r="F6318" s="10"/>
    </row>
    <row r="6319" spans="5:6" x14ac:dyDescent="0.25">
      <c r="E6319" s="10"/>
      <c r="F6319" s="10"/>
    </row>
    <row r="6320" spans="5:6" x14ac:dyDescent="0.25">
      <c r="E6320" s="10"/>
      <c r="F6320" s="10"/>
    </row>
    <row r="6321" spans="5:6" x14ac:dyDescent="0.25">
      <c r="E6321" s="10"/>
      <c r="F6321" s="10"/>
    </row>
    <row r="6322" spans="5:6" x14ac:dyDescent="0.25">
      <c r="E6322" s="10"/>
      <c r="F6322" s="10"/>
    </row>
    <row r="6323" spans="5:6" x14ac:dyDescent="0.25">
      <c r="E6323" s="10"/>
      <c r="F6323" s="10"/>
    </row>
    <row r="6324" spans="5:6" x14ac:dyDescent="0.25">
      <c r="E6324" s="10"/>
      <c r="F6324" s="10"/>
    </row>
    <row r="6325" spans="5:6" x14ac:dyDescent="0.25">
      <c r="E6325" s="10"/>
      <c r="F6325" s="10"/>
    </row>
    <row r="6326" spans="5:6" x14ac:dyDescent="0.25">
      <c r="E6326" s="10"/>
      <c r="F6326" s="10"/>
    </row>
    <row r="6327" spans="5:6" x14ac:dyDescent="0.25">
      <c r="E6327" s="10"/>
      <c r="F6327" s="10"/>
    </row>
    <row r="6328" spans="5:6" x14ac:dyDescent="0.25">
      <c r="E6328" s="10"/>
      <c r="F6328" s="10"/>
    </row>
    <row r="6329" spans="5:6" x14ac:dyDescent="0.25">
      <c r="E6329" s="10"/>
      <c r="F6329" s="10"/>
    </row>
    <row r="6330" spans="5:6" x14ac:dyDescent="0.25">
      <c r="E6330" s="10"/>
      <c r="F6330" s="10"/>
    </row>
    <row r="6331" spans="5:6" x14ac:dyDescent="0.25">
      <c r="E6331" s="10"/>
      <c r="F6331" s="10"/>
    </row>
    <row r="6332" spans="5:6" x14ac:dyDescent="0.25">
      <c r="E6332" s="10"/>
      <c r="F6332" s="10"/>
    </row>
    <row r="6333" spans="5:6" x14ac:dyDescent="0.25">
      <c r="E6333" s="10"/>
      <c r="F6333" s="10"/>
    </row>
    <row r="6334" spans="5:6" x14ac:dyDescent="0.25">
      <c r="E6334" s="10"/>
      <c r="F6334" s="10"/>
    </row>
    <row r="6335" spans="5:6" x14ac:dyDescent="0.25">
      <c r="E6335" s="10"/>
      <c r="F6335" s="10"/>
    </row>
    <row r="6336" spans="5:6" x14ac:dyDescent="0.25">
      <c r="E6336" s="10"/>
      <c r="F6336" s="10"/>
    </row>
    <row r="6337" spans="5:6" x14ac:dyDescent="0.25">
      <c r="E6337" s="10"/>
      <c r="F6337" s="10"/>
    </row>
    <row r="6338" spans="5:6" x14ac:dyDescent="0.25">
      <c r="E6338" s="10"/>
      <c r="F6338" s="10"/>
    </row>
    <row r="6339" spans="5:6" x14ac:dyDescent="0.25">
      <c r="E6339" s="10"/>
      <c r="F6339" s="10"/>
    </row>
    <row r="6340" spans="5:6" x14ac:dyDescent="0.25">
      <c r="E6340" s="10"/>
      <c r="F6340" s="10"/>
    </row>
    <row r="6341" spans="5:6" x14ac:dyDescent="0.25">
      <c r="E6341" s="10"/>
      <c r="F6341" s="10"/>
    </row>
    <row r="6342" spans="5:6" x14ac:dyDescent="0.25">
      <c r="E6342" s="10"/>
      <c r="F6342" s="10"/>
    </row>
    <row r="6343" spans="5:6" x14ac:dyDescent="0.25">
      <c r="E6343" s="10"/>
      <c r="F6343" s="10"/>
    </row>
    <row r="6344" spans="5:6" x14ac:dyDescent="0.25">
      <c r="E6344" s="10"/>
      <c r="F6344" s="10"/>
    </row>
    <row r="6345" spans="5:6" x14ac:dyDescent="0.25">
      <c r="E6345" s="10"/>
      <c r="F6345" s="10"/>
    </row>
    <row r="6346" spans="5:6" x14ac:dyDescent="0.25">
      <c r="E6346" s="10"/>
      <c r="F6346" s="10"/>
    </row>
    <row r="6347" spans="5:6" x14ac:dyDescent="0.25">
      <c r="E6347" s="10"/>
      <c r="F6347" s="10"/>
    </row>
    <row r="6348" spans="5:6" x14ac:dyDescent="0.25">
      <c r="E6348" s="10"/>
      <c r="F6348" s="10"/>
    </row>
    <row r="6349" spans="5:6" x14ac:dyDescent="0.25">
      <c r="E6349" s="10"/>
      <c r="F6349" s="10"/>
    </row>
    <row r="6350" spans="5:6" x14ac:dyDescent="0.25">
      <c r="E6350" s="10"/>
      <c r="F6350" s="10"/>
    </row>
    <row r="6351" spans="5:6" x14ac:dyDescent="0.25">
      <c r="E6351" s="10"/>
      <c r="F6351" s="10"/>
    </row>
    <row r="6352" spans="5:6" x14ac:dyDescent="0.25">
      <c r="E6352" s="10"/>
      <c r="F6352" s="10"/>
    </row>
    <row r="6353" spans="5:6" x14ac:dyDescent="0.25">
      <c r="E6353" s="10"/>
      <c r="F6353" s="10"/>
    </row>
    <row r="6354" spans="5:6" x14ac:dyDescent="0.25">
      <c r="E6354" s="10"/>
      <c r="F6354" s="10"/>
    </row>
    <row r="6355" spans="5:6" x14ac:dyDescent="0.25">
      <c r="E6355" s="10"/>
      <c r="F6355" s="10"/>
    </row>
    <row r="6356" spans="5:6" x14ac:dyDescent="0.25">
      <c r="E6356" s="10"/>
      <c r="F6356" s="10"/>
    </row>
    <row r="6357" spans="5:6" x14ac:dyDescent="0.25">
      <c r="E6357" s="10"/>
      <c r="F6357" s="10"/>
    </row>
    <row r="6358" spans="5:6" x14ac:dyDescent="0.25">
      <c r="E6358" s="10"/>
      <c r="F6358" s="10"/>
    </row>
    <row r="6359" spans="5:6" x14ac:dyDescent="0.25">
      <c r="E6359" s="10"/>
      <c r="F6359" s="10"/>
    </row>
    <row r="6360" spans="5:6" x14ac:dyDescent="0.25">
      <c r="E6360" s="10"/>
      <c r="F6360" s="10"/>
    </row>
    <row r="6361" spans="5:6" x14ac:dyDescent="0.25">
      <c r="E6361" s="10"/>
      <c r="F6361" s="10"/>
    </row>
    <row r="6362" spans="5:6" x14ac:dyDescent="0.25">
      <c r="E6362" s="10"/>
      <c r="F6362" s="10"/>
    </row>
    <row r="6363" spans="5:6" x14ac:dyDescent="0.25">
      <c r="E6363" s="10"/>
      <c r="F6363" s="10"/>
    </row>
    <row r="6364" spans="5:6" x14ac:dyDescent="0.25">
      <c r="E6364" s="10"/>
      <c r="F6364" s="10"/>
    </row>
    <row r="6365" spans="5:6" x14ac:dyDescent="0.25">
      <c r="E6365" s="10"/>
      <c r="F6365" s="10"/>
    </row>
    <row r="6366" spans="5:6" x14ac:dyDescent="0.25">
      <c r="E6366" s="10"/>
      <c r="F6366" s="10"/>
    </row>
    <row r="6367" spans="5:6" x14ac:dyDescent="0.25">
      <c r="E6367" s="10"/>
      <c r="F6367" s="10"/>
    </row>
    <row r="6368" spans="5:6" x14ac:dyDescent="0.25">
      <c r="E6368" s="10"/>
      <c r="F6368" s="10"/>
    </row>
    <row r="6369" spans="5:6" x14ac:dyDescent="0.25">
      <c r="E6369" s="10"/>
      <c r="F6369" s="10"/>
    </row>
    <row r="6370" spans="5:6" x14ac:dyDescent="0.25">
      <c r="E6370" s="10"/>
      <c r="F6370" s="10"/>
    </row>
    <row r="6371" spans="5:6" x14ac:dyDescent="0.25">
      <c r="E6371" s="10"/>
      <c r="F6371" s="10"/>
    </row>
    <row r="6372" spans="5:6" x14ac:dyDescent="0.25">
      <c r="E6372" s="10"/>
      <c r="F6372" s="10"/>
    </row>
    <row r="6373" spans="5:6" x14ac:dyDescent="0.25">
      <c r="E6373" s="10"/>
      <c r="F6373" s="10"/>
    </row>
    <row r="6374" spans="5:6" x14ac:dyDescent="0.25">
      <c r="E6374" s="10"/>
      <c r="F6374" s="10"/>
    </row>
    <row r="6375" spans="5:6" x14ac:dyDescent="0.25">
      <c r="E6375" s="10"/>
      <c r="F6375" s="10"/>
    </row>
    <row r="6376" spans="5:6" x14ac:dyDescent="0.25">
      <c r="E6376" s="10"/>
      <c r="F6376" s="10"/>
    </row>
    <row r="6377" spans="5:6" x14ac:dyDescent="0.25">
      <c r="E6377" s="10"/>
      <c r="F6377" s="10"/>
    </row>
    <row r="6378" spans="5:6" x14ac:dyDescent="0.25">
      <c r="E6378" s="10"/>
      <c r="F6378" s="10"/>
    </row>
    <row r="6379" spans="5:6" x14ac:dyDescent="0.25">
      <c r="E6379" s="10"/>
      <c r="F6379" s="10"/>
    </row>
    <row r="6380" spans="5:6" x14ac:dyDescent="0.25">
      <c r="E6380" s="10"/>
      <c r="F6380" s="10"/>
    </row>
    <row r="6381" spans="5:6" x14ac:dyDescent="0.25">
      <c r="E6381" s="10"/>
      <c r="F6381" s="10"/>
    </row>
    <row r="6382" spans="5:6" x14ac:dyDescent="0.25">
      <c r="E6382" s="10"/>
      <c r="F6382" s="10"/>
    </row>
    <row r="6383" spans="5:6" x14ac:dyDescent="0.25">
      <c r="E6383" s="10"/>
      <c r="F6383" s="10"/>
    </row>
    <row r="6384" spans="5:6" x14ac:dyDescent="0.25">
      <c r="E6384" s="10"/>
      <c r="F6384" s="10"/>
    </row>
    <row r="6385" spans="5:6" x14ac:dyDescent="0.25">
      <c r="E6385" s="10"/>
      <c r="F6385" s="10"/>
    </row>
    <row r="6386" spans="5:6" x14ac:dyDescent="0.25">
      <c r="E6386" s="10"/>
      <c r="F6386" s="10"/>
    </row>
    <row r="6387" spans="5:6" x14ac:dyDescent="0.25">
      <c r="E6387" s="10"/>
      <c r="F6387" s="10"/>
    </row>
    <row r="6388" spans="5:6" x14ac:dyDescent="0.25">
      <c r="E6388" s="10"/>
      <c r="F6388" s="10"/>
    </row>
    <row r="6389" spans="5:6" x14ac:dyDescent="0.25">
      <c r="E6389" s="10"/>
      <c r="F6389" s="10"/>
    </row>
    <row r="6390" spans="5:6" x14ac:dyDescent="0.25">
      <c r="E6390" s="10"/>
      <c r="F6390" s="10"/>
    </row>
    <row r="6391" spans="5:6" x14ac:dyDescent="0.25">
      <c r="E6391" s="10"/>
      <c r="F6391" s="10"/>
    </row>
    <row r="6392" spans="5:6" x14ac:dyDescent="0.25">
      <c r="E6392" s="10"/>
      <c r="F6392" s="10"/>
    </row>
    <row r="6393" spans="5:6" x14ac:dyDescent="0.25">
      <c r="E6393" s="10"/>
      <c r="F6393" s="10"/>
    </row>
    <row r="6394" spans="5:6" x14ac:dyDescent="0.25">
      <c r="E6394" s="10"/>
      <c r="F6394" s="10"/>
    </row>
    <row r="6395" spans="5:6" x14ac:dyDescent="0.25">
      <c r="E6395" s="10"/>
      <c r="F6395" s="10"/>
    </row>
    <row r="6396" spans="5:6" x14ac:dyDescent="0.25">
      <c r="E6396" s="10"/>
      <c r="F6396" s="10"/>
    </row>
    <row r="6397" spans="5:6" x14ac:dyDescent="0.25">
      <c r="E6397" s="10"/>
      <c r="F6397" s="10"/>
    </row>
    <row r="6398" spans="5:6" x14ac:dyDescent="0.25">
      <c r="E6398" s="10"/>
      <c r="F6398" s="10"/>
    </row>
    <row r="6399" spans="5:6" x14ac:dyDescent="0.25">
      <c r="E6399" s="10"/>
      <c r="F6399" s="10"/>
    </row>
    <row r="6400" spans="5:6" x14ac:dyDescent="0.25">
      <c r="E6400" s="10"/>
      <c r="F6400" s="10"/>
    </row>
    <row r="6401" spans="5:6" x14ac:dyDescent="0.25">
      <c r="E6401" s="10"/>
      <c r="F6401" s="10"/>
    </row>
    <row r="6402" spans="5:6" x14ac:dyDescent="0.25">
      <c r="E6402" s="10"/>
      <c r="F6402" s="10"/>
    </row>
    <row r="6403" spans="5:6" x14ac:dyDescent="0.25">
      <c r="E6403" s="10"/>
      <c r="F6403" s="10"/>
    </row>
    <row r="6404" spans="5:6" x14ac:dyDescent="0.25">
      <c r="E6404" s="10"/>
      <c r="F6404" s="10"/>
    </row>
    <row r="6405" spans="5:6" x14ac:dyDescent="0.25">
      <c r="E6405" s="10"/>
      <c r="F6405" s="10"/>
    </row>
    <row r="6406" spans="5:6" x14ac:dyDescent="0.25">
      <c r="E6406" s="10"/>
      <c r="F6406" s="10"/>
    </row>
    <row r="6407" spans="5:6" x14ac:dyDescent="0.25">
      <c r="E6407" s="10"/>
      <c r="F6407" s="10"/>
    </row>
    <row r="6408" spans="5:6" x14ac:dyDescent="0.25">
      <c r="E6408" s="10"/>
      <c r="F6408" s="10"/>
    </row>
    <row r="6409" spans="5:6" x14ac:dyDescent="0.25">
      <c r="E6409" s="10"/>
      <c r="F6409" s="10"/>
    </row>
    <row r="6410" spans="5:6" x14ac:dyDescent="0.25">
      <c r="E6410" s="10"/>
      <c r="F6410" s="10"/>
    </row>
    <row r="6411" spans="5:6" x14ac:dyDescent="0.25">
      <c r="E6411" s="10"/>
      <c r="F6411" s="10"/>
    </row>
    <row r="6412" spans="5:6" x14ac:dyDescent="0.25">
      <c r="E6412" s="10"/>
      <c r="F6412" s="10"/>
    </row>
    <row r="6413" spans="5:6" x14ac:dyDescent="0.25">
      <c r="E6413" s="10"/>
      <c r="F6413" s="10"/>
    </row>
    <row r="6414" spans="5:6" x14ac:dyDescent="0.25">
      <c r="E6414" s="10"/>
      <c r="F6414" s="10"/>
    </row>
    <row r="6415" spans="5:6" x14ac:dyDescent="0.25">
      <c r="E6415" s="10"/>
      <c r="F6415" s="10"/>
    </row>
    <row r="6416" spans="5:6" x14ac:dyDescent="0.25">
      <c r="E6416" s="10"/>
      <c r="F6416" s="10"/>
    </row>
    <row r="6417" spans="5:6" x14ac:dyDescent="0.25">
      <c r="E6417" s="10"/>
      <c r="F6417" s="10"/>
    </row>
    <row r="6418" spans="5:6" x14ac:dyDescent="0.25">
      <c r="E6418" s="10"/>
      <c r="F6418" s="10"/>
    </row>
    <row r="6419" spans="5:6" x14ac:dyDescent="0.25">
      <c r="E6419" s="10"/>
      <c r="F6419" s="10"/>
    </row>
    <row r="6420" spans="5:6" x14ac:dyDescent="0.25">
      <c r="E6420" s="10"/>
      <c r="F6420" s="10"/>
    </row>
    <row r="6421" spans="5:6" x14ac:dyDescent="0.25">
      <c r="E6421" s="10"/>
      <c r="F6421" s="10"/>
    </row>
    <row r="6422" spans="5:6" x14ac:dyDescent="0.25">
      <c r="E6422" s="10"/>
      <c r="F6422" s="10"/>
    </row>
    <row r="6423" spans="5:6" x14ac:dyDescent="0.25">
      <c r="E6423" s="10"/>
      <c r="F6423" s="10"/>
    </row>
    <row r="6424" spans="5:6" x14ac:dyDescent="0.25">
      <c r="E6424" s="10"/>
      <c r="F6424" s="10"/>
    </row>
    <row r="6425" spans="5:6" x14ac:dyDescent="0.25">
      <c r="E6425" s="10"/>
      <c r="F6425" s="10"/>
    </row>
    <row r="6426" spans="5:6" x14ac:dyDescent="0.25">
      <c r="E6426" s="10"/>
      <c r="F6426" s="10"/>
    </row>
    <row r="6427" spans="5:6" x14ac:dyDescent="0.25">
      <c r="E6427" s="10"/>
      <c r="F6427" s="10"/>
    </row>
    <row r="6428" spans="5:6" x14ac:dyDescent="0.25">
      <c r="E6428" s="10"/>
      <c r="F6428" s="10"/>
    </row>
    <row r="6429" spans="5:6" x14ac:dyDescent="0.25">
      <c r="E6429" s="10"/>
      <c r="F6429" s="10"/>
    </row>
    <row r="6430" spans="5:6" x14ac:dyDescent="0.25">
      <c r="E6430" s="10"/>
      <c r="F6430" s="10"/>
    </row>
    <row r="6431" spans="5:6" x14ac:dyDescent="0.25">
      <c r="E6431" s="10"/>
      <c r="F6431" s="10"/>
    </row>
    <row r="6432" spans="5:6" x14ac:dyDescent="0.25">
      <c r="E6432" s="10"/>
      <c r="F6432" s="10"/>
    </row>
    <row r="6433" spans="5:6" x14ac:dyDescent="0.25">
      <c r="E6433" s="10"/>
      <c r="F6433" s="10"/>
    </row>
    <row r="6434" spans="5:6" x14ac:dyDescent="0.25">
      <c r="E6434" s="10"/>
      <c r="F6434" s="10"/>
    </row>
    <row r="6435" spans="5:6" x14ac:dyDescent="0.25">
      <c r="E6435" s="10"/>
      <c r="F6435" s="10"/>
    </row>
    <row r="6436" spans="5:6" x14ac:dyDescent="0.25">
      <c r="E6436" s="10"/>
      <c r="F6436" s="10"/>
    </row>
    <row r="6437" spans="5:6" x14ac:dyDescent="0.25">
      <c r="E6437" s="10"/>
      <c r="F6437" s="10"/>
    </row>
    <row r="6438" spans="5:6" x14ac:dyDescent="0.25">
      <c r="E6438" s="10"/>
      <c r="F6438" s="10"/>
    </row>
    <row r="6439" spans="5:6" x14ac:dyDescent="0.25">
      <c r="E6439" s="10"/>
      <c r="F6439" s="10"/>
    </row>
    <row r="6440" spans="5:6" x14ac:dyDescent="0.25">
      <c r="E6440" s="10"/>
      <c r="F6440" s="10"/>
    </row>
    <row r="6441" spans="5:6" x14ac:dyDescent="0.25">
      <c r="E6441" s="10"/>
      <c r="F6441" s="10"/>
    </row>
    <row r="6442" spans="5:6" x14ac:dyDescent="0.25">
      <c r="E6442" s="10"/>
      <c r="F6442" s="10"/>
    </row>
    <row r="6443" spans="5:6" x14ac:dyDescent="0.25">
      <c r="E6443" s="10"/>
      <c r="F6443" s="10"/>
    </row>
    <row r="6444" spans="5:6" x14ac:dyDescent="0.25">
      <c r="E6444" s="10"/>
      <c r="F6444" s="10"/>
    </row>
    <row r="6445" spans="5:6" x14ac:dyDescent="0.25">
      <c r="E6445" s="10"/>
      <c r="F6445" s="10"/>
    </row>
    <row r="6446" spans="5:6" x14ac:dyDescent="0.25">
      <c r="E6446" s="10"/>
      <c r="F6446" s="10"/>
    </row>
    <row r="6447" spans="5:6" x14ac:dyDescent="0.25">
      <c r="E6447" s="10"/>
      <c r="F6447" s="10"/>
    </row>
    <row r="6448" spans="5:6" x14ac:dyDescent="0.25">
      <c r="E6448" s="10"/>
      <c r="F6448" s="10"/>
    </row>
    <row r="6449" spans="5:6" x14ac:dyDescent="0.25">
      <c r="E6449" s="10"/>
      <c r="F6449" s="10"/>
    </row>
    <row r="6450" spans="5:6" x14ac:dyDescent="0.25">
      <c r="E6450" s="10"/>
      <c r="F6450" s="10"/>
    </row>
    <row r="6451" spans="5:6" x14ac:dyDescent="0.25">
      <c r="E6451" s="10"/>
      <c r="F6451" s="10"/>
    </row>
    <row r="6452" spans="5:6" x14ac:dyDescent="0.25">
      <c r="E6452" s="10"/>
      <c r="F6452" s="10"/>
    </row>
    <row r="6453" spans="5:6" x14ac:dyDescent="0.25">
      <c r="E6453" s="10"/>
      <c r="F6453" s="10"/>
    </row>
    <row r="6454" spans="5:6" x14ac:dyDescent="0.25">
      <c r="E6454" s="10"/>
      <c r="F6454" s="10"/>
    </row>
    <row r="6455" spans="5:6" x14ac:dyDescent="0.25">
      <c r="E6455" s="10"/>
      <c r="F6455" s="10"/>
    </row>
    <row r="6456" spans="5:6" x14ac:dyDescent="0.25">
      <c r="E6456" s="10"/>
      <c r="F6456" s="10"/>
    </row>
    <row r="6457" spans="5:6" x14ac:dyDescent="0.25">
      <c r="E6457" s="10"/>
      <c r="F6457" s="10"/>
    </row>
    <row r="6458" spans="5:6" x14ac:dyDescent="0.25">
      <c r="E6458" s="10"/>
      <c r="F6458" s="10"/>
    </row>
    <row r="6459" spans="5:6" x14ac:dyDescent="0.25">
      <c r="E6459" s="10"/>
      <c r="F6459" s="10"/>
    </row>
    <row r="6460" spans="5:6" x14ac:dyDescent="0.25">
      <c r="E6460" s="10"/>
      <c r="F6460" s="10"/>
    </row>
    <row r="6461" spans="5:6" x14ac:dyDescent="0.25">
      <c r="E6461" s="10"/>
      <c r="F6461" s="10"/>
    </row>
    <row r="6462" spans="5:6" x14ac:dyDescent="0.25">
      <c r="E6462" s="10"/>
      <c r="F6462" s="10"/>
    </row>
    <row r="6463" spans="5:6" x14ac:dyDescent="0.25">
      <c r="E6463" s="10"/>
      <c r="F6463" s="10"/>
    </row>
    <row r="6464" spans="5:6" x14ac:dyDescent="0.25">
      <c r="E6464" s="10"/>
      <c r="F6464" s="10"/>
    </row>
    <row r="6465" spans="5:6" x14ac:dyDescent="0.25">
      <c r="E6465" s="10"/>
      <c r="F6465" s="10"/>
    </row>
    <row r="6466" spans="5:6" x14ac:dyDescent="0.25">
      <c r="E6466" s="10"/>
      <c r="F6466" s="10"/>
    </row>
    <row r="6467" spans="5:6" x14ac:dyDescent="0.25">
      <c r="E6467" s="10"/>
      <c r="F6467" s="10"/>
    </row>
    <row r="6468" spans="5:6" x14ac:dyDescent="0.25">
      <c r="E6468" s="10"/>
      <c r="F6468" s="10"/>
    </row>
    <row r="6469" spans="5:6" x14ac:dyDescent="0.25">
      <c r="E6469" s="10"/>
      <c r="F6469" s="10"/>
    </row>
    <row r="6470" spans="5:6" x14ac:dyDescent="0.25">
      <c r="E6470" s="10"/>
      <c r="F6470" s="10"/>
    </row>
    <row r="6471" spans="5:6" x14ac:dyDescent="0.25">
      <c r="E6471" s="10"/>
      <c r="F6471" s="10"/>
    </row>
    <row r="6472" spans="5:6" x14ac:dyDescent="0.25">
      <c r="E6472" s="10"/>
      <c r="F6472" s="10"/>
    </row>
    <row r="6473" spans="5:6" x14ac:dyDescent="0.25">
      <c r="E6473" s="10"/>
      <c r="F6473" s="10"/>
    </row>
    <row r="6474" spans="5:6" x14ac:dyDescent="0.25">
      <c r="E6474" s="10"/>
      <c r="F6474" s="10"/>
    </row>
    <row r="6475" spans="5:6" x14ac:dyDescent="0.25">
      <c r="E6475" s="10"/>
      <c r="F6475" s="10"/>
    </row>
    <row r="6476" spans="5:6" x14ac:dyDescent="0.25">
      <c r="E6476" s="10"/>
      <c r="F6476" s="10"/>
    </row>
    <row r="6477" spans="5:6" x14ac:dyDescent="0.25">
      <c r="E6477" s="10"/>
      <c r="F6477" s="10"/>
    </row>
    <row r="6478" spans="5:6" x14ac:dyDescent="0.25">
      <c r="E6478" s="10"/>
      <c r="F6478" s="10"/>
    </row>
    <row r="6479" spans="5:6" x14ac:dyDescent="0.25">
      <c r="E6479" s="10"/>
      <c r="F6479" s="10"/>
    </row>
    <row r="6480" spans="5:6" x14ac:dyDescent="0.25">
      <c r="E6480" s="10"/>
      <c r="F6480" s="10"/>
    </row>
    <row r="6481" spans="5:6" x14ac:dyDescent="0.25">
      <c r="E6481" s="10"/>
      <c r="F6481" s="10"/>
    </row>
    <row r="6482" spans="5:6" x14ac:dyDescent="0.25">
      <c r="E6482" s="10"/>
      <c r="F6482" s="10"/>
    </row>
    <row r="6483" spans="5:6" x14ac:dyDescent="0.25">
      <c r="E6483" s="10"/>
      <c r="F6483" s="10"/>
    </row>
    <row r="6484" spans="5:6" x14ac:dyDescent="0.25">
      <c r="E6484" s="10"/>
      <c r="F6484" s="10"/>
    </row>
    <row r="6485" spans="5:6" x14ac:dyDescent="0.25">
      <c r="E6485" s="10"/>
      <c r="F6485" s="10"/>
    </row>
    <row r="6486" spans="5:6" x14ac:dyDescent="0.25">
      <c r="E6486" s="10"/>
      <c r="F6486" s="10"/>
    </row>
    <row r="6487" spans="5:6" x14ac:dyDescent="0.25">
      <c r="E6487" s="10"/>
      <c r="F6487" s="10"/>
    </row>
    <row r="6488" spans="5:6" x14ac:dyDescent="0.25">
      <c r="E6488" s="10"/>
      <c r="F6488" s="10"/>
    </row>
    <row r="6489" spans="5:6" x14ac:dyDescent="0.25">
      <c r="E6489" s="10"/>
      <c r="F6489" s="10"/>
    </row>
    <row r="6490" spans="5:6" x14ac:dyDescent="0.25">
      <c r="E6490" s="10"/>
      <c r="F6490" s="10"/>
    </row>
    <row r="6491" spans="5:6" x14ac:dyDescent="0.25">
      <c r="E6491" s="10"/>
      <c r="F6491" s="10"/>
    </row>
    <row r="6492" spans="5:6" x14ac:dyDescent="0.25">
      <c r="E6492" s="10"/>
      <c r="F6492" s="10"/>
    </row>
    <row r="6493" spans="5:6" x14ac:dyDescent="0.25">
      <c r="E6493" s="10"/>
      <c r="F6493" s="10"/>
    </row>
    <row r="6494" spans="5:6" x14ac:dyDescent="0.25">
      <c r="E6494" s="10"/>
      <c r="F6494" s="10"/>
    </row>
    <row r="6495" spans="5:6" x14ac:dyDescent="0.25">
      <c r="E6495" s="10"/>
      <c r="F6495" s="10"/>
    </row>
    <row r="6496" spans="5:6" x14ac:dyDescent="0.25">
      <c r="E6496" s="10"/>
      <c r="F6496" s="10"/>
    </row>
    <row r="6497" spans="5:6" x14ac:dyDescent="0.25">
      <c r="E6497" s="10"/>
      <c r="F6497" s="10"/>
    </row>
    <row r="6498" spans="5:6" x14ac:dyDescent="0.25">
      <c r="E6498" s="10"/>
      <c r="F6498" s="10"/>
    </row>
    <row r="6499" spans="5:6" x14ac:dyDescent="0.25">
      <c r="E6499" s="10"/>
      <c r="F6499" s="10"/>
    </row>
    <row r="6500" spans="5:6" x14ac:dyDescent="0.25">
      <c r="E6500" s="10"/>
      <c r="F6500" s="10"/>
    </row>
    <row r="6501" spans="5:6" x14ac:dyDescent="0.25">
      <c r="E6501" s="10"/>
      <c r="F6501" s="10"/>
    </row>
    <row r="6502" spans="5:6" x14ac:dyDescent="0.25">
      <c r="E6502" s="10"/>
      <c r="F6502" s="10"/>
    </row>
    <row r="6503" spans="5:6" x14ac:dyDescent="0.25">
      <c r="E6503" s="10"/>
      <c r="F6503" s="10"/>
    </row>
    <row r="6504" spans="5:6" x14ac:dyDescent="0.25">
      <c r="E6504" s="10"/>
      <c r="F6504" s="10"/>
    </row>
    <row r="6505" spans="5:6" x14ac:dyDescent="0.25">
      <c r="E6505" s="10"/>
      <c r="F6505" s="10"/>
    </row>
    <row r="6506" spans="5:6" x14ac:dyDescent="0.25">
      <c r="E6506" s="10"/>
      <c r="F6506" s="10"/>
    </row>
    <row r="6507" spans="5:6" x14ac:dyDescent="0.25">
      <c r="E6507" s="10"/>
      <c r="F6507" s="10"/>
    </row>
    <row r="6508" spans="5:6" x14ac:dyDescent="0.25">
      <c r="E6508" s="10"/>
      <c r="F6508" s="10"/>
    </row>
    <row r="6509" spans="5:6" x14ac:dyDescent="0.25">
      <c r="E6509" s="10"/>
      <c r="F6509" s="10"/>
    </row>
    <row r="6510" spans="5:6" x14ac:dyDescent="0.25">
      <c r="E6510" s="10"/>
      <c r="F6510" s="10"/>
    </row>
    <row r="6511" spans="5:6" x14ac:dyDescent="0.25">
      <c r="E6511" s="10"/>
      <c r="F6511" s="10"/>
    </row>
    <row r="6512" spans="5:6" x14ac:dyDescent="0.25">
      <c r="E6512" s="10"/>
      <c r="F6512" s="10"/>
    </row>
    <row r="6513" spans="5:6" x14ac:dyDescent="0.25">
      <c r="E6513" s="10"/>
      <c r="F6513" s="10"/>
    </row>
    <row r="6514" spans="5:6" x14ac:dyDescent="0.25">
      <c r="E6514" s="10"/>
      <c r="F6514" s="10"/>
    </row>
    <row r="6515" spans="5:6" x14ac:dyDescent="0.25">
      <c r="E6515" s="10"/>
      <c r="F6515" s="10"/>
    </row>
    <row r="6516" spans="5:6" x14ac:dyDescent="0.25">
      <c r="E6516" s="10"/>
      <c r="F6516" s="10"/>
    </row>
    <row r="6517" spans="5:6" x14ac:dyDescent="0.25">
      <c r="E6517" s="10"/>
      <c r="F6517" s="10"/>
    </row>
    <row r="6518" spans="5:6" x14ac:dyDescent="0.25">
      <c r="E6518" s="10"/>
      <c r="F6518" s="10"/>
    </row>
    <row r="6519" spans="5:6" x14ac:dyDescent="0.25">
      <c r="E6519" s="10"/>
      <c r="F6519" s="10"/>
    </row>
    <row r="6520" spans="5:6" x14ac:dyDescent="0.25">
      <c r="E6520" s="10"/>
      <c r="F6520" s="10"/>
    </row>
    <row r="6521" spans="5:6" x14ac:dyDescent="0.25">
      <c r="E6521" s="10"/>
      <c r="F6521" s="10"/>
    </row>
    <row r="6522" spans="5:6" x14ac:dyDescent="0.25">
      <c r="E6522" s="10"/>
      <c r="F6522" s="10"/>
    </row>
    <row r="6523" spans="5:6" x14ac:dyDescent="0.25">
      <c r="E6523" s="10"/>
      <c r="F6523" s="10"/>
    </row>
    <row r="6524" spans="5:6" x14ac:dyDescent="0.25">
      <c r="E6524" s="10"/>
      <c r="F6524" s="10"/>
    </row>
    <row r="6525" spans="5:6" x14ac:dyDescent="0.25">
      <c r="E6525" s="10"/>
      <c r="F6525" s="10"/>
    </row>
    <row r="6526" spans="5:6" x14ac:dyDescent="0.25">
      <c r="E6526" s="10"/>
      <c r="F6526" s="10"/>
    </row>
    <row r="6527" spans="5:6" x14ac:dyDescent="0.25">
      <c r="E6527" s="10"/>
      <c r="F6527" s="10"/>
    </row>
    <row r="6528" spans="5:6" x14ac:dyDescent="0.25">
      <c r="E6528" s="10"/>
      <c r="F6528" s="10"/>
    </row>
    <row r="6529" spans="5:6" x14ac:dyDescent="0.25">
      <c r="E6529" s="10"/>
      <c r="F6529" s="10"/>
    </row>
    <row r="6530" spans="5:6" x14ac:dyDescent="0.25">
      <c r="E6530" s="10"/>
      <c r="F6530" s="10"/>
    </row>
    <row r="6531" spans="5:6" x14ac:dyDescent="0.25">
      <c r="E6531" s="10"/>
      <c r="F6531" s="10"/>
    </row>
    <row r="6532" spans="5:6" x14ac:dyDescent="0.25">
      <c r="E6532" s="10"/>
      <c r="F6532" s="10"/>
    </row>
    <row r="6533" spans="5:6" x14ac:dyDescent="0.25">
      <c r="E6533" s="10"/>
      <c r="F6533" s="10"/>
    </row>
    <row r="6534" spans="5:6" x14ac:dyDescent="0.25">
      <c r="E6534" s="10"/>
      <c r="F6534" s="10"/>
    </row>
    <row r="6535" spans="5:6" x14ac:dyDescent="0.25">
      <c r="E6535" s="10"/>
      <c r="F6535" s="10"/>
    </row>
    <row r="6536" spans="5:6" x14ac:dyDescent="0.25">
      <c r="E6536" s="10"/>
      <c r="F6536" s="10"/>
    </row>
    <row r="6537" spans="5:6" x14ac:dyDescent="0.25">
      <c r="E6537" s="10"/>
      <c r="F6537" s="10"/>
    </row>
    <row r="6538" spans="5:6" x14ac:dyDescent="0.25">
      <c r="E6538" s="10"/>
      <c r="F6538" s="10"/>
    </row>
    <row r="6539" spans="5:6" x14ac:dyDescent="0.25">
      <c r="E6539" s="10"/>
      <c r="F6539" s="10"/>
    </row>
    <row r="6540" spans="5:6" x14ac:dyDescent="0.25">
      <c r="E6540" s="10"/>
      <c r="F6540" s="10"/>
    </row>
    <row r="6541" spans="5:6" x14ac:dyDescent="0.25">
      <c r="E6541" s="10"/>
      <c r="F6541" s="10"/>
    </row>
    <row r="6542" spans="5:6" x14ac:dyDescent="0.25">
      <c r="E6542" s="10"/>
      <c r="F6542" s="10"/>
    </row>
    <row r="6543" spans="5:6" x14ac:dyDescent="0.25">
      <c r="E6543" s="10"/>
      <c r="F6543" s="10"/>
    </row>
    <row r="6544" spans="5:6" x14ac:dyDescent="0.25">
      <c r="E6544" s="10"/>
      <c r="F6544" s="10"/>
    </row>
    <row r="6545" spans="5:6" x14ac:dyDescent="0.25">
      <c r="E6545" s="10"/>
      <c r="F6545" s="10"/>
    </row>
    <row r="6546" spans="5:6" x14ac:dyDescent="0.25">
      <c r="E6546" s="10"/>
      <c r="F6546" s="10"/>
    </row>
    <row r="6547" spans="5:6" x14ac:dyDescent="0.25">
      <c r="E6547" s="10"/>
      <c r="F6547" s="10"/>
    </row>
    <row r="6548" spans="5:6" x14ac:dyDescent="0.25">
      <c r="E6548" s="10"/>
      <c r="F6548" s="10"/>
    </row>
    <row r="6549" spans="5:6" x14ac:dyDescent="0.25">
      <c r="E6549" s="10"/>
      <c r="F6549" s="10"/>
    </row>
    <row r="6550" spans="5:6" x14ac:dyDescent="0.25">
      <c r="E6550" s="10"/>
      <c r="F6550" s="10"/>
    </row>
    <row r="6551" spans="5:6" x14ac:dyDescent="0.25">
      <c r="E6551" s="10"/>
      <c r="F6551" s="10"/>
    </row>
    <row r="6552" spans="5:6" x14ac:dyDescent="0.25">
      <c r="E6552" s="10"/>
      <c r="F6552" s="10"/>
    </row>
    <row r="6553" spans="5:6" x14ac:dyDescent="0.25">
      <c r="E6553" s="10"/>
      <c r="F6553" s="10"/>
    </row>
    <row r="6554" spans="5:6" x14ac:dyDescent="0.25">
      <c r="E6554" s="10"/>
      <c r="F6554" s="10"/>
    </row>
    <row r="6555" spans="5:6" x14ac:dyDescent="0.25">
      <c r="E6555" s="10"/>
      <c r="F6555" s="10"/>
    </row>
    <row r="6556" spans="5:6" x14ac:dyDescent="0.25">
      <c r="E6556" s="10"/>
      <c r="F6556" s="10"/>
    </row>
    <row r="6557" spans="5:6" x14ac:dyDescent="0.25">
      <c r="E6557" s="10"/>
      <c r="F6557" s="10"/>
    </row>
    <row r="6558" spans="5:6" x14ac:dyDescent="0.25">
      <c r="E6558" s="10"/>
      <c r="F6558" s="10"/>
    </row>
    <row r="6559" spans="5:6" x14ac:dyDescent="0.25">
      <c r="E6559" s="10"/>
      <c r="F6559" s="10"/>
    </row>
    <row r="6560" spans="5:6" x14ac:dyDescent="0.25">
      <c r="E6560" s="10"/>
      <c r="F6560" s="10"/>
    </row>
    <row r="6561" spans="5:6" x14ac:dyDescent="0.25">
      <c r="E6561" s="10"/>
      <c r="F6561" s="10"/>
    </row>
    <row r="6562" spans="5:6" x14ac:dyDescent="0.25">
      <c r="E6562" s="10"/>
      <c r="F6562" s="10"/>
    </row>
    <row r="6563" spans="5:6" x14ac:dyDescent="0.25">
      <c r="E6563" s="10"/>
      <c r="F6563" s="10"/>
    </row>
    <row r="6564" spans="5:6" x14ac:dyDescent="0.25">
      <c r="E6564" s="10"/>
      <c r="F6564" s="10"/>
    </row>
    <row r="6565" spans="5:6" x14ac:dyDescent="0.25">
      <c r="E6565" s="10"/>
      <c r="F6565" s="10"/>
    </row>
    <row r="6566" spans="5:6" x14ac:dyDescent="0.25">
      <c r="E6566" s="10"/>
      <c r="F6566" s="10"/>
    </row>
    <row r="6567" spans="5:6" x14ac:dyDescent="0.25">
      <c r="E6567" s="10"/>
      <c r="F6567" s="10"/>
    </row>
    <row r="6568" spans="5:6" x14ac:dyDescent="0.25">
      <c r="E6568" s="10"/>
      <c r="F6568" s="10"/>
    </row>
    <row r="6569" spans="5:6" x14ac:dyDescent="0.25">
      <c r="E6569" s="10"/>
      <c r="F6569" s="10"/>
    </row>
    <row r="6570" spans="5:6" x14ac:dyDescent="0.25">
      <c r="E6570" s="10"/>
      <c r="F6570" s="10"/>
    </row>
    <row r="6571" spans="5:6" x14ac:dyDescent="0.25">
      <c r="E6571" s="10"/>
      <c r="F6571" s="10"/>
    </row>
    <row r="6572" spans="5:6" x14ac:dyDescent="0.25">
      <c r="E6572" s="10"/>
      <c r="F6572" s="10"/>
    </row>
    <row r="6573" spans="5:6" x14ac:dyDescent="0.25">
      <c r="E6573" s="10"/>
      <c r="F6573" s="10"/>
    </row>
    <row r="6574" spans="5:6" x14ac:dyDescent="0.25">
      <c r="E6574" s="10"/>
      <c r="F6574" s="10"/>
    </row>
    <row r="6575" spans="5:6" x14ac:dyDescent="0.25">
      <c r="E6575" s="10"/>
      <c r="F6575" s="10"/>
    </row>
    <row r="6576" spans="5:6" x14ac:dyDescent="0.25">
      <c r="E6576" s="10"/>
      <c r="F6576" s="10"/>
    </row>
    <row r="6577" spans="5:6" x14ac:dyDescent="0.25">
      <c r="E6577" s="10"/>
      <c r="F6577" s="10"/>
    </row>
    <row r="6578" spans="5:6" x14ac:dyDescent="0.25">
      <c r="E6578" s="10"/>
      <c r="F6578" s="10"/>
    </row>
    <row r="6579" spans="5:6" x14ac:dyDescent="0.25">
      <c r="E6579" s="10"/>
      <c r="F6579" s="10"/>
    </row>
    <row r="6580" spans="5:6" x14ac:dyDescent="0.25">
      <c r="E6580" s="10"/>
      <c r="F6580" s="10"/>
    </row>
    <row r="6581" spans="5:6" x14ac:dyDescent="0.25">
      <c r="E6581" s="10"/>
      <c r="F6581" s="10"/>
    </row>
    <row r="6582" spans="5:6" x14ac:dyDescent="0.25">
      <c r="E6582" s="10"/>
      <c r="F6582" s="10"/>
    </row>
    <row r="6583" spans="5:6" x14ac:dyDescent="0.25">
      <c r="E6583" s="10"/>
      <c r="F6583" s="10"/>
    </row>
    <row r="6584" spans="5:6" x14ac:dyDescent="0.25">
      <c r="E6584" s="10"/>
      <c r="F6584" s="10"/>
    </row>
    <row r="6585" spans="5:6" x14ac:dyDescent="0.25">
      <c r="E6585" s="10"/>
      <c r="F6585" s="10"/>
    </row>
    <row r="6586" spans="5:6" x14ac:dyDescent="0.25">
      <c r="E6586" s="10"/>
      <c r="F6586" s="10"/>
    </row>
    <row r="6587" spans="5:6" x14ac:dyDescent="0.25">
      <c r="E6587" s="10"/>
      <c r="F6587" s="10"/>
    </row>
    <row r="6588" spans="5:6" x14ac:dyDescent="0.25">
      <c r="E6588" s="10"/>
      <c r="F6588" s="10"/>
    </row>
    <row r="6589" spans="5:6" x14ac:dyDescent="0.25">
      <c r="E6589" s="10"/>
      <c r="F6589" s="10"/>
    </row>
    <row r="6590" spans="5:6" x14ac:dyDescent="0.25">
      <c r="E6590" s="10"/>
      <c r="F6590" s="10"/>
    </row>
    <row r="6591" spans="5:6" x14ac:dyDescent="0.25">
      <c r="E6591" s="10"/>
      <c r="F6591" s="10"/>
    </row>
    <row r="6592" spans="5:6" x14ac:dyDescent="0.25">
      <c r="E6592" s="10"/>
      <c r="F6592" s="10"/>
    </row>
    <row r="6593" spans="5:6" x14ac:dyDescent="0.25">
      <c r="E6593" s="10"/>
      <c r="F6593" s="10"/>
    </row>
    <row r="6594" spans="5:6" x14ac:dyDescent="0.25">
      <c r="E6594" s="10"/>
      <c r="F6594" s="10"/>
    </row>
    <row r="6595" spans="5:6" x14ac:dyDescent="0.25">
      <c r="E6595" s="10"/>
      <c r="F6595" s="10"/>
    </row>
    <row r="6596" spans="5:6" x14ac:dyDescent="0.25">
      <c r="E6596" s="10"/>
      <c r="F6596" s="10"/>
    </row>
    <row r="6597" spans="5:6" x14ac:dyDescent="0.25">
      <c r="E6597" s="10"/>
      <c r="F6597" s="10"/>
    </row>
    <row r="6598" spans="5:6" x14ac:dyDescent="0.25">
      <c r="E6598" s="10"/>
      <c r="F6598" s="10"/>
    </row>
    <row r="6599" spans="5:6" x14ac:dyDescent="0.25">
      <c r="E6599" s="10"/>
      <c r="F6599" s="10"/>
    </row>
    <row r="6600" spans="5:6" x14ac:dyDescent="0.25">
      <c r="E6600" s="10"/>
      <c r="F6600" s="10"/>
    </row>
    <row r="6601" spans="5:6" x14ac:dyDescent="0.25">
      <c r="E6601" s="10"/>
      <c r="F6601" s="10"/>
    </row>
    <row r="6602" spans="5:6" x14ac:dyDescent="0.25">
      <c r="E6602" s="10"/>
      <c r="F6602" s="10"/>
    </row>
    <row r="6603" spans="5:6" x14ac:dyDescent="0.25">
      <c r="E6603" s="10"/>
      <c r="F6603" s="10"/>
    </row>
    <row r="6604" spans="5:6" x14ac:dyDescent="0.25">
      <c r="E6604" s="10"/>
      <c r="F6604" s="10"/>
    </row>
    <row r="6605" spans="5:6" x14ac:dyDescent="0.25">
      <c r="E6605" s="10"/>
      <c r="F6605" s="10"/>
    </row>
    <row r="6606" spans="5:6" x14ac:dyDescent="0.25">
      <c r="E6606" s="10"/>
      <c r="F6606" s="10"/>
    </row>
    <row r="6607" spans="5:6" x14ac:dyDescent="0.25">
      <c r="E6607" s="10"/>
      <c r="F6607" s="10"/>
    </row>
    <row r="6608" spans="5:6" x14ac:dyDescent="0.25">
      <c r="E6608" s="10"/>
      <c r="F6608" s="10"/>
    </row>
    <row r="6609" spans="5:6" x14ac:dyDescent="0.25">
      <c r="E6609" s="10"/>
      <c r="F6609" s="10"/>
    </row>
    <row r="6610" spans="5:6" x14ac:dyDescent="0.25">
      <c r="E6610" s="10"/>
      <c r="F6610" s="10"/>
    </row>
    <row r="6611" spans="5:6" x14ac:dyDescent="0.25">
      <c r="E6611" s="10"/>
      <c r="F6611" s="10"/>
    </row>
    <row r="6612" spans="5:6" x14ac:dyDescent="0.25">
      <c r="E6612" s="10"/>
      <c r="F6612" s="10"/>
    </row>
    <row r="6613" spans="5:6" x14ac:dyDescent="0.25">
      <c r="E6613" s="10"/>
      <c r="F6613" s="10"/>
    </row>
    <row r="6614" spans="5:6" x14ac:dyDescent="0.25">
      <c r="E6614" s="10"/>
      <c r="F6614" s="10"/>
    </row>
    <row r="6615" spans="5:6" x14ac:dyDescent="0.25">
      <c r="E6615" s="10"/>
      <c r="F6615" s="10"/>
    </row>
    <row r="6616" spans="5:6" x14ac:dyDescent="0.25">
      <c r="E6616" s="10"/>
      <c r="F6616" s="10"/>
    </row>
    <row r="6617" spans="5:6" x14ac:dyDescent="0.25">
      <c r="E6617" s="10"/>
      <c r="F6617" s="10"/>
    </row>
    <row r="6618" spans="5:6" x14ac:dyDescent="0.25">
      <c r="E6618" s="10"/>
      <c r="F6618" s="10"/>
    </row>
    <row r="6619" spans="5:6" x14ac:dyDescent="0.25">
      <c r="E6619" s="10"/>
      <c r="F6619" s="10"/>
    </row>
    <row r="6620" spans="5:6" x14ac:dyDescent="0.25">
      <c r="E6620" s="10"/>
      <c r="F6620" s="10"/>
    </row>
    <row r="6621" spans="5:6" x14ac:dyDescent="0.25">
      <c r="E6621" s="10"/>
      <c r="F6621" s="10"/>
    </row>
    <row r="6622" spans="5:6" x14ac:dyDescent="0.25">
      <c r="E6622" s="10"/>
      <c r="F6622" s="10"/>
    </row>
    <row r="6623" spans="5:6" x14ac:dyDescent="0.25">
      <c r="E6623" s="10"/>
      <c r="F6623" s="10"/>
    </row>
    <row r="6624" spans="5:6" x14ac:dyDescent="0.25">
      <c r="E6624" s="10"/>
      <c r="F6624" s="10"/>
    </row>
    <row r="6625" spans="5:6" x14ac:dyDescent="0.25">
      <c r="E6625" s="10"/>
      <c r="F6625" s="10"/>
    </row>
    <row r="6626" spans="5:6" x14ac:dyDescent="0.25">
      <c r="E6626" s="10"/>
      <c r="F6626" s="10"/>
    </row>
    <row r="6627" spans="5:6" x14ac:dyDescent="0.25">
      <c r="E6627" s="10"/>
      <c r="F6627" s="10"/>
    </row>
    <row r="6628" spans="5:6" x14ac:dyDescent="0.25">
      <c r="E6628" s="10"/>
      <c r="F6628" s="10"/>
    </row>
    <row r="6629" spans="5:6" x14ac:dyDescent="0.25">
      <c r="E6629" s="10"/>
      <c r="F6629" s="10"/>
    </row>
    <row r="6630" spans="5:6" x14ac:dyDescent="0.25">
      <c r="E6630" s="10"/>
      <c r="F6630" s="10"/>
    </row>
    <row r="6631" spans="5:6" x14ac:dyDescent="0.25">
      <c r="E6631" s="10"/>
      <c r="F6631" s="10"/>
    </row>
    <row r="6632" spans="5:6" x14ac:dyDescent="0.25">
      <c r="E6632" s="10"/>
      <c r="F6632" s="10"/>
    </row>
    <row r="6633" spans="5:6" x14ac:dyDescent="0.25">
      <c r="E6633" s="10"/>
      <c r="F6633" s="10"/>
    </row>
    <row r="6634" spans="5:6" x14ac:dyDescent="0.25">
      <c r="E6634" s="10"/>
      <c r="F6634" s="10"/>
    </row>
    <row r="6635" spans="5:6" x14ac:dyDescent="0.25">
      <c r="E6635" s="10"/>
      <c r="F6635" s="10"/>
    </row>
    <row r="6636" spans="5:6" x14ac:dyDescent="0.25">
      <c r="E6636" s="10"/>
      <c r="F6636" s="10"/>
    </row>
    <row r="6637" spans="5:6" x14ac:dyDescent="0.25">
      <c r="E6637" s="10"/>
      <c r="F6637" s="10"/>
    </row>
    <row r="6638" spans="5:6" x14ac:dyDescent="0.25">
      <c r="E6638" s="10"/>
      <c r="F6638" s="10"/>
    </row>
    <row r="6639" spans="5:6" x14ac:dyDescent="0.25">
      <c r="E6639" s="10"/>
      <c r="F6639" s="10"/>
    </row>
    <row r="6640" spans="5:6" x14ac:dyDescent="0.25">
      <c r="E6640" s="10"/>
      <c r="F6640" s="10"/>
    </row>
    <row r="6641" spans="5:6" x14ac:dyDescent="0.25">
      <c r="E6641" s="10"/>
      <c r="F6641" s="10"/>
    </row>
    <row r="6642" spans="5:6" x14ac:dyDescent="0.25">
      <c r="E6642" s="10"/>
      <c r="F6642" s="10"/>
    </row>
    <row r="6643" spans="5:6" x14ac:dyDescent="0.25">
      <c r="E6643" s="10"/>
      <c r="F6643" s="10"/>
    </row>
    <row r="6644" spans="5:6" x14ac:dyDescent="0.25">
      <c r="E6644" s="10"/>
      <c r="F6644" s="10"/>
    </row>
    <row r="6645" spans="5:6" x14ac:dyDescent="0.25">
      <c r="E6645" s="10"/>
      <c r="F6645" s="10"/>
    </row>
    <row r="6646" spans="5:6" x14ac:dyDescent="0.25">
      <c r="E6646" s="10"/>
      <c r="F6646" s="10"/>
    </row>
    <row r="6647" spans="5:6" x14ac:dyDescent="0.25">
      <c r="E6647" s="10"/>
      <c r="F6647" s="10"/>
    </row>
    <row r="6648" spans="5:6" x14ac:dyDescent="0.25">
      <c r="E6648" s="10"/>
      <c r="F6648" s="10"/>
    </row>
    <row r="6649" spans="5:6" x14ac:dyDescent="0.25">
      <c r="E6649" s="10"/>
      <c r="F6649" s="10"/>
    </row>
    <row r="6650" spans="5:6" x14ac:dyDescent="0.25">
      <c r="E6650" s="10"/>
      <c r="F6650" s="10"/>
    </row>
    <row r="6651" spans="5:6" x14ac:dyDescent="0.25">
      <c r="E6651" s="10"/>
      <c r="F6651" s="10"/>
    </row>
    <row r="6652" spans="5:6" x14ac:dyDescent="0.25">
      <c r="E6652" s="10"/>
      <c r="F6652" s="10"/>
    </row>
    <row r="6653" spans="5:6" x14ac:dyDescent="0.25">
      <c r="E6653" s="10"/>
      <c r="F6653" s="10"/>
    </row>
    <row r="6654" spans="5:6" x14ac:dyDescent="0.25">
      <c r="E6654" s="10"/>
      <c r="F6654" s="10"/>
    </row>
    <row r="6655" spans="5:6" x14ac:dyDescent="0.25">
      <c r="E6655" s="10"/>
      <c r="F6655" s="10"/>
    </row>
    <row r="6656" spans="5:6" x14ac:dyDescent="0.25">
      <c r="E6656" s="10"/>
      <c r="F6656" s="10"/>
    </row>
    <row r="6657" spans="5:6" x14ac:dyDescent="0.25">
      <c r="E6657" s="10"/>
      <c r="F6657" s="10"/>
    </row>
    <row r="6658" spans="5:6" x14ac:dyDescent="0.25">
      <c r="E6658" s="10"/>
      <c r="F6658" s="10"/>
    </row>
    <row r="6659" spans="5:6" x14ac:dyDescent="0.25">
      <c r="E6659" s="10"/>
      <c r="F6659" s="10"/>
    </row>
    <row r="6660" spans="5:6" x14ac:dyDescent="0.25">
      <c r="E6660" s="10"/>
      <c r="F6660" s="10"/>
    </row>
    <row r="6661" spans="5:6" x14ac:dyDescent="0.25">
      <c r="E6661" s="10"/>
      <c r="F6661" s="10"/>
    </row>
    <row r="6662" spans="5:6" x14ac:dyDescent="0.25">
      <c r="E6662" s="10"/>
      <c r="F6662" s="10"/>
    </row>
    <row r="6663" spans="5:6" x14ac:dyDescent="0.25">
      <c r="E6663" s="10"/>
      <c r="F6663" s="10"/>
    </row>
    <row r="6664" spans="5:6" x14ac:dyDescent="0.25">
      <c r="E6664" s="10"/>
      <c r="F6664" s="10"/>
    </row>
    <row r="6665" spans="5:6" x14ac:dyDescent="0.25">
      <c r="E6665" s="10"/>
      <c r="F6665" s="10"/>
    </row>
    <row r="6666" spans="5:6" x14ac:dyDescent="0.25">
      <c r="E6666" s="10"/>
      <c r="F6666" s="10"/>
    </row>
    <row r="6667" spans="5:6" x14ac:dyDescent="0.25">
      <c r="E6667" s="10"/>
      <c r="F6667" s="10"/>
    </row>
    <row r="6668" spans="5:6" x14ac:dyDescent="0.25">
      <c r="E6668" s="10"/>
      <c r="F6668" s="10"/>
    </row>
    <row r="6669" spans="5:6" x14ac:dyDescent="0.25">
      <c r="E6669" s="10"/>
      <c r="F6669" s="10"/>
    </row>
    <row r="6670" spans="5:6" x14ac:dyDescent="0.25">
      <c r="E6670" s="10"/>
      <c r="F6670" s="10"/>
    </row>
    <row r="6671" spans="5:6" x14ac:dyDescent="0.25">
      <c r="E6671" s="10"/>
      <c r="F6671" s="10"/>
    </row>
    <row r="6672" spans="5:6" x14ac:dyDescent="0.25">
      <c r="E6672" s="10"/>
      <c r="F6672" s="10"/>
    </row>
    <row r="6673" spans="5:6" x14ac:dyDescent="0.25">
      <c r="E6673" s="10"/>
      <c r="F6673" s="10"/>
    </row>
    <row r="6674" spans="5:6" x14ac:dyDescent="0.25">
      <c r="E6674" s="10"/>
      <c r="F6674" s="10"/>
    </row>
    <row r="6675" spans="5:6" x14ac:dyDescent="0.25">
      <c r="E6675" s="10"/>
      <c r="F6675" s="10"/>
    </row>
    <row r="6676" spans="5:6" x14ac:dyDescent="0.25">
      <c r="E6676" s="10"/>
      <c r="F6676" s="10"/>
    </row>
    <row r="6677" spans="5:6" x14ac:dyDescent="0.25">
      <c r="E6677" s="10"/>
      <c r="F6677" s="10"/>
    </row>
    <row r="6678" spans="5:6" x14ac:dyDescent="0.25">
      <c r="E6678" s="10"/>
      <c r="F6678" s="10"/>
    </row>
    <row r="6679" spans="5:6" x14ac:dyDescent="0.25">
      <c r="E6679" s="10"/>
      <c r="F6679" s="10"/>
    </row>
    <row r="6680" spans="5:6" x14ac:dyDescent="0.25">
      <c r="E6680" s="10"/>
      <c r="F6680" s="10"/>
    </row>
    <row r="6681" spans="5:6" x14ac:dyDescent="0.25">
      <c r="E6681" s="10"/>
      <c r="F6681" s="10"/>
    </row>
    <row r="6682" spans="5:6" x14ac:dyDescent="0.25">
      <c r="E6682" s="10"/>
      <c r="F6682" s="10"/>
    </row>
    <row r="6683" spans="5:6" x14ac:dyDescent="0.25">
      <c r="E6683" s="10"/>
      <c r="F6683" s="10"/>
    </row>
    <row r="6684" spans="5:6" x14ac:dyDescent="0.25">
      <c r="E6684" s="10"/>
      <c r="F6684" s="10"/>
    </row>
    <row r="6685" spans="5:6" x14ac:dyDescent="0.25">
      <c r="E6685" s="10"/>
      <c r="F6685" s="10"/>
    </row>
    <row r="6686" spans="5:6" x14ac:dyDescent="0.25">
      <c r="E6686" s="10"/>
      <c r="F6686" s="10"/>
    </row>
    <row r="6687" spans="5:6" x14ac:dyDescent="0.25">
      <c r="E6687" s="10"/>
      <c r="F6687" s="10"/>
    </row>
    <row r="6688" spans="5:6" x14ac:dyDescent="0.25">
      <c r="E6688" s="10"/>
      <c r="F6688" s="10"/>
    </row>
    <row r="6689" spans="5:6" x14ac:dyDescent="0.25">
      <c r="E6689" s="10"/>
      <c r="F6689" s="10"/>
    </row>
    <row r="6690" spans="5:6" x14ac:dyDescent="0.25">
      <c r="E6690" s="10"/>
      <c r="F6690" s="10"/>
    </row>
    <row r="6691" spans="5:6" x14ac:dyDescent="0.25">
      <c r="E6691" s="10"/>
      <c r="F6691" s="10"/>
    </row>
    <row r="6692" spans="5:6" x14ac:dyDescent="0.25">
      <c r="E6692" s="10"/>
      <c r="F6692" s="10"/>
    </row>
    <row r="6693" spans="5:6" x14ac:dyDescent="0.25">
      <c r="E6693" s="10"/>
      <c r="F6693" s="10"/>
    </row>
    <row r="6694" spans="5:6" x14ac:dyDescent="0.25">
      <c r="E6694" s="10"/>
      <c r="F6694" s="10"/>
    </row>
    <row r="6695" spans="5:6" x14ac:dyDescent="0.25">
      <c r="E6695" s="10"/>
      <c r="F6695" s="10"/>
    </row>
    <row r="6696" spans="5:6" x14ac:dyDescent="0.25">
      <c r="E6696" s="10"/>
      <c r="F6696" s="10"/>
    </row>
    <row r="6697" spans="5:6" x14ac:dyDescent="0.25">
      <c r="E6697" s="10"/>
      <c r="F6697" s="10"/>
    </row>
    <row r="6698" spans="5:6" x14ac:dyDescent="0.25">
      <c r="E6698" s="10"/>
      <c r="F6698" s="10"/>
    </row>
    <row r="6699" spans="5:6" x14ac:dyDescent="0.25">
      <c r="E6699" s="10"/>
      <c r="F6699" s="10"/>
    </row>
    <row r="6700" spans="5:6" x14ac:dyDescent="0.25">
      <c r="E6700" s="10"/>
      <c r="F6700" s="10"/>
    </row>
    <row r="6701" spans="5:6" x14ac:dyDescent="0.25">
      <c r="E6701" s="10"/>
      <c r="F6701" s="10"/>
    </row>
    <row r="6702" spans="5:6" x14ac:dyDescent="0.25">
      <c r="E6702" s="10"/>
      <c r="F6702" s="10"/>
    </row>
    <row r="6703" spans="5:6" x14ac:dyDescent="0.25">
      <c r="E6703" s="10"/>
      <c r="F6703" s="10"/>
    </row>
    <row r="6704" spans="5:6" x14ac:dyDescent="0.25">
      <c r="E6704" s="10"/>
      <c r="F6704" s="10"/>
    </row>
    <row r="6705" spans="5:6" x14ac:dyDescent="0.25">
      <c r="E6705" s="10"/>
      <c r="F6705" s="10"/>
    </row>
    <row r="6706" spans="5:6" x14ac:dyDescent="0.25">
      <c r="E6706" s="10"/>
      <c r="F6706" s="10"/>
    </row>
    <row r="6707" spans="5:6" x14ac:dyDescent="0.25">
      <c r="E6707" s="10"/>
      <c r="F6707" s="10"/>
    </row>
    <row r="6708" spans="5:6" x14ac:dyDescent="0.25">
      <c r="E6708" s="10"/>
      <c r="F6708" s="10"/>
    </row>
    <row r="6709" spans="5:6" x14ac:dyDescent="0.25">
      <c r="E6709" s="10"/>
      <c r="F6709" s="10"/>
    </row>
    <row r="6710" spans="5:6" x14ac:dyDescent="0.25">
      <c r="E6710" s="10"/>
      <c r="F6710" s="10"/>
    </row>
    <row r="6711" spans="5:6" x14ac:dyDescent="0.25">
      <c r="E6711" s="10"/>
      <c r="F6711" s="10"/>
    </row>
    <row r="6712" spans="5:6" x14ac:dyDescent="0.25">
      <c r="E6712" s="10"/>
      <c r="F6712" s="10"/>
    </row>
    <row r="6713" spans="5:6" x14ac:dyDescent="0.25">
      <c r="E6713" s="10"/>
      <c r="F6713" s="10"/>
    </row>
    <row r="6714" spans="5:6" x14ac:dyDescent="0.25">
      <c r="E6714" s="10"/>
      <c r="F6714" s="10"/>
    </row>
    <row r="6715" spans="5:6" x14ac:dyDescent="0.25">
      <c r="E6715" s="10"/>
      <c r="F6715" s="10"/>
    </row>
    <row r="6716" spans="5:6" x14ac:dyDescent="0.25">
      <c r="E6716" s="10"/>
      <c r="F6716" s="10"/>
    </row>
    <row r="6717" spans="5:6" x14ac:dyDescent="0.25">
      <c r="E6717" s="10"/>
      <c r="F6717" s="10"/>
    </row>
    <row r="6718" spans="5:6" x14ac:dyDescent="0.25">
      <c r="E6718" s="10"/>
      <c r="F6718" s="10"/>
    </row>
    <row r="6719" spans="5:6" x14ac:dyDescent="0.25">
      <c r="E6719" s="10"/>
      <c r="F6719" s="10"/>
    </row>
    <row r="6720" spans="5:6" x14ac:dyDescent="0.25">
      <c r="E6720" s="10"/>
      <c r="F6720" s="10"/>
    </row>
    <row r="6721" spans="5:6" x14ac:dyDescent="0.25">
      <c r="E6721" s="10"/>
      <c r="F6721" s="10"/>
    </row>
    <row r="6722" spans="5:6" x14ac:dyDescent="0.25">
      <c r="E6722" s="10"/>
      <c r="F6722" s="10"/>
    </row>
    <row r="6723" spans="5:6" x14ac:dyDescent="0.25">
      <c r="E6723" s="10"/>
      <c r="F6723" s="10"/>
    </row>
    <row r="6724" spans="5:6" x14ac:dyDescent="0.25">
      <c r="E6724" s="10"/>
      <c r="F6724" s="10"/>
    </row>
    <row r="6725" spans="5:6" x14ac:dyDescent="0.25">
      <c r="E6725" s="10"/>
      <c r="F6725" s="10"/>
    </row>
    <row r="6726" spans="5:6" x14ac:dyDescent="0.25">
      <c r="E6726" s="10"/>
      <c r="F6726" s="10"/>
    </row>
    <row r="6727" spans="5:6" x14ac:dyDescent="0.25">
      <c r="E6727" s="10"/>
      <c r="F6727" s="10"/>
    </row>
    <row r="6728" spans="5:6" x14ac:dyDescent="0.25">
      <c r="E6728" s="10"/>
      <c r="F6728" s="10"/>
    </row>
    <row r="6729" spans="5:6" x14ac:dyDescent="0.25">
      <c r="E6729" s="10"/>
      <c r="F6729" s="10"/>
    </row>
    <row r="6730" spans="5:6" x14ac:dyDescent="0.25">
      <c r="E6730" s="10"/>
      <c r="F6730" s="10"/>
    </row>
    <row r="6731" spans="5:6" x14ac:dyDescent="0.25">
      <c r="E6731" s="10"/>
      <c r="F6731" s="10"/>
    </row>
    <row r="6732" spans="5:6" x14ac:dyDescent="0.25">
      <c r="E6732" s="10"/>
      <c r="F6732" s="10"/>
    </row>
    <row r="6733" spans="5:6" x14ac:dyDescent="0.25">
      <c r="E6733" s="10"/>
      <c r="F6733" s="10"/>
    </row>
    <row r="6734" spans="5:6" x14ac:dyDescent="0.25">
      <c r="E6734" s="10"/>
      <c r="F6734" s="10"/>
    </row>
    <row r="6735" spans="5:6" x14ac:dyDescent="0.25">
      <c r="E6735" s="10"/>
      <c r="F6735" s="10"/>
    </row>
    <row r="6736" spans="5:6" x14ac:dyDescent="0.25">
      <c r="E6736" s="10"/>
      <c r="F6736" s="10"/>
    </row>
    <row r="6737" spans="5:6" x14ac:dyDescent="0.25">
      <c r="E6737" s="10"/>
      <c r="F6737" s="10"/>
    </row>
    <row r="6738" spans="5:6" x14ac:dyDescent="0.25">
      <c r="E6738" s="10"/>
      <c r="F6738" s="10"/>
    </row>
    <row r="6739" spans="5:6" x14ac:dyDescent="0.25">
      <c r="E6739" s="10"/>
      <c r="F6739" s="10"/>
    </row>
    <row r="6740" spans="5:6" x14ac:dyDescent="0.25">
      <c r="E6740" s="10"/>
      <c r="F6740" s="10"/>
    </row>
    <row r="6741" spans="5:6" x14ac:dyDescent="0.25">
      <c r="E6741" s="10"/>
      <c r="F6741" s="10"/>
    </row>
    <row r="6742" spans="5:6" x14ac:dyDescent="0.25">
      <c r="E6742" s="10"/>
      <c r="F6742" s="10"/>
    </row>
    <row r="6743" spans="5:6" x14ac:dyDescent="0.25">
      <c r="E6743" s="10"/>
      <c r="F6743" s="10"/>
    </row>
    <row r="6744" spans="5:6" x14ac:dyDescent="0.25">
      <c r="E6744" s="10"/>
      <c r="F6744" s="10"/>
    </row>
    <row r="6745" spans="5:6" x14ac:dyDescent="0.25">
      <c r="E6745" s="10"/>
      <c r="F6745" s="10"/>
    </row>
    <row r="6746" spans="5:6" x14ac:dyDescent="0.25">
      <c r="E6746" s="10"/>
      <c r="F6746" s="10"/>
    </row>
    <row r="6747" spans="5:6" x14ac:dyDescent="0.25">
      <c r="E6747" s="10"/>
      <c r="F6747" s="10"/>
    </row>
    <row r="6748" spans="5:6" x14ac:dyDescent="0.25">
      <c r="E6748" s="10"/>
      <c r="F6748" s="10"/>
    </row>
    <row r="6749" spans="5:6" x14ac:dyDescent="0.25">
      <c r="E6749" s="10"/>
      <c r="F6749" s="10"/>
    </row>
    <row r="6750" spans="5:6" x14ac:dyDescent="0.25">
      <c r="E6750" s="10"/>
      <c r="F6750" s="10"/>
    </row>
    <row r="6751" spans="5:6" x14ac:dyDescent="0.25">
      <c r="E6751" s="10"/>
      <c r="F6751" s="10"/>
    </row>
    <row r="6752" spans="5:6" x14ac:dyDescent="0.25">
      <c r="E6752" s="10"/>
      <c r="F6752" s="10"/>
    </row>
    <row r="6753" spans="5:6" x14ac:dyDescent="0.25">
      <c r="E6753" s="10"/>
      <c r="F6753" s="10"/>
    </row>
    <row r="6754" spans="5:6" x14ac:dyDescent="0.25">
      <c r="E6754" s="10"/>
      <c r="F6754" s="10"/>
    </row>
    <row r="6755" spans="5:6" x14ac:dyDescent="0.25">
      <c r="E6755" s="10"/>
      <c r="F6755" s="10"/>
    </row>
    <row r="6756" spans="5:6" x14ac:dyDescent="0.25">
      <c r="E6756" s="10"/>
      <c r="F6756" s="10"/>
    </row>
    <row r="6757" spans="5:6" x14ac:dyDescent="0.25">
      <c r="E6757" s="10"/>
      <c r="F6757" s="10"/>
    </row>
    <row r="6758" spans="5:6" x14ac:dyDescent="0.25">
      <c r="E6758" s="10"/>
      <c r="F6758" s="10"/>
    </row>
    <row r="6759" spans="5:6" x14ac:dyDescent="0.25">
      <c r="E6759" s="10"/>
      <c r="F6759" s="10"/>
    </row>
    <row r="6760" spans="5:6" x14ac:dyDescent="0.25">
      <c r="E6760" s="10"/>
      <c r="F6760" s="10"/>
    </row>
    <row r="6761" spans="5:6" x14ac:dyDescent="0.25">
      <c r="E6761" s="10"/>
      <c r="F6761" s="10"/>
    </row>
    <row r="6762" spans="5:6" x14ac:dyDescent="0.25">
      <c r="E6762" s="10"/>
      <c r="F6762" s="10"/>
    </row>
    <row r="6763" spans="5:6" x14ac:dyDescent="0.25">
      <c r="E6763" s="10"/>
      <c r="F6763" s="10"/>
    </row>
    <row r="6764" spans="5:6" x14ac:dyDescent="0.25">
      <c r="E6764" s="10"/>
      <c r="F6764" s="10"/>
    </row>
    <row r="6765" spans="5:6" x14ac:dyDescent="0.25">
      <c r="E6765" s="10"/>
      <c r="F6765" s="10"/>
    </row>
    <row r="6766" spans="5:6" x14ac:dyDescent="0.25">
      <c r="E6766" s="10"/>
      <c r="F6766" s="10"/>
    </row>
    <row r="6767" spans="5:6" x14ac:dyDescent="0.25">
      <c r="E6767" s="10"/>
      <c r="F6767" s="10"/>
    </row>
    <row r="6768" spans="5:6" x14ac:dyDescent="0.25">
      <c r="E6768" s="10"/>
      <c r="F6768" s="10"/>
    </row>
    <row r="6769" spans="5:6" x14ac:dyDescent="0.25">
      <c r="E6769" s="10"/>
      <c r="F6769" s="10"/>
    </row>
    <row r="6770" spans="5:6" x14ac:dyDescent="0.25">
      <c r="E6770" s="10"/>
      <c r="F6770" s="10"/>
    </row>
    <row r="6771" spans="5:6" x14ac:dyDescent="0.25">
      <c r="E6771" s="10"/>
      <c r="F6771" s="10"/>
    </row>
    <row r="6772" spans="5:6" x14ac:dyDescent="0.25">
      <c r="E6772" s="10"/>
      <c r="F6772" s="10"/>
    </row>
    <row r="6773" spans="5:6" x14ac:dyDescent="0.25">
      <c r="E6773" s="10"/>
      <c r="F6773" s="10"/>
    </row>
    <row r="6774" spans="5:6" x14ac:dyDescent="0.25">
      <c r="E6774" s="10"/>
      <c r="F6774" s="10"/>
    </row>
    <row r="6775" spans="5:6" x14ac:dyDescent="0.25">
      <c r="E6775" s="10"/>
      <c r="F6775" s="10"/>
    </row>
    <row r="6776" spans="5:6" x14ac:dyDescent="0.25">
      <c r="E6776" s="10"/>
      <c r="F6776" s="10"/>
    </row>
    <row r="6777" spans="5:6" x14ac:dyDescent="0.25">
      <c r="E6777" s="10"/>
      <c r="F6777" s="10"/>
    </row>
    <row r="6778" spans="5:6" x14ac:dyDescent="0.25">
      <c r="E6778" s="10"/>
      <c r="F6778" s="10"/>
    </row>
    <row r="6779" spans="5:6" x14ac:dyDescent="0.25">
      <c r="E6779" s="10"/>
      <c r="F6779" s="10"/>
    </row>
    <row r="6780" spans="5:6" x14ac:dyDescent="0.25">
      <c r="E6780" s="10"/>
      <c r="F6780" s="10"/>
    </row>
    <row r="6781" spans="5:6" x14ac:dyDescent="0.25">
      <c r="E6781" s="10"/>
      <c r="F6781" s="10"/>
    </row>
    <row r="6782" spans="5:6" x14ac:dyDescent="0.25">
      <c r="E6782" s="10"/>
      <c r="F6782" s="10"/>
    </row>
    <row r="6783" spans="5:6" x14ac:dyDescent="0.25">
      <c r="E6783" s="10"/>
      <c r="F6783" s="10"/>
    </row>
    <row r="6784" spans="5:6" x14ac:dyDescent="0.25">
      <c r="E6784" s="10"/>
      <c r="F6784" s="10"/>
    </row>
    <row r="6785" spans="5:6" x14ac:dyDescent="0.25">
      <c r="E6785" s="10"/>
      <c r="F6785" s="10"/>
    </row>
    <row r="6786" spans="5:6" x14ac:dyDescent="0.25">
      <c r="E6786" s="10"/>
      <c r="F6786" s="10"/>
    </row>
    <row r="6787" spans="5:6" x14ac:dyDescent="0.25">
      <c r="E6787" s="10"/>
      <c r="F6787" s="10"/>
    </row>
    <row r="6788" spans="5:6" x14ac:dyDescent="0.25">
      <c r="E6788" s="10"/>
      <c r="F6788" s="10"/>
    </row>
    <row r="6789" spans="5:6" x14ac:dyDescent="0.25">
      <c r="E6789" s="10"/>
      <c r="F6789" s="10"/>
    </row>
    <row r="6790" spans="5:6" x14ac:dyDescent="0.25">
      <c r="E6790" s="10"/>
      <c r="F6790" s="10"/>
    </row>
    <row r="6791" spans="5:6" x14ac:dyDescent="0.25">
      <c r="E6791" s="10"/>
      <c r="F6791" s="10"/>
    </row>
    <row r="6792" spans="5:6" x14ac:dyDescent="0.25">
      <c r="E6792" s="10"/>
      <c r="F6792" s="10"/>
    </row>
    <row r="6793" spans="5:6" x14ac:dyDescent="0.25">
      <c r="E6793" s="10"/>
      <c r="F6793" s="10"/>
    </row>
    <row r="6794" spans="5:6" x14ac:dyDescent="0.25">
      <c r="E6794" s="10"/>
      <c r="F6794" s="10"/>
    </row>
    <row r="6795" spans="5:6" x14ac:dyDescent="0.25">
      <c r="E6795" s="10"/>
      <c r="F6795" s="10"/>
    </row>
    <row r="6796" spans="5:6" x14ac:dyDescent="0.25">
      <c r="E6796" s="10"/>
      <c r="F6796" s="10"/>
    </row>
    <row r="6797" spans="5:6" x14ac:dyDescent="0.25">
      <c r="E6797" s="10"/>
      <c r="F6797" s="10"/>
    </row>
    <row r="6798" spans="5:6" x14ac:dyDescent="0.25">
      <c r="E6798" s="10"/>
      <c r="F6798" s="10"/>
    </row>
    <row r="6799" spans="5:6" x14ac:dyDescent="0.25">
      <c r="E6799" s="10"/>
      <c r="F6799" s="10"/>
    </row>
    <row r="6800" spans="5:6" x14ac:dyDescent="0.25">
      <c r="E6800" s="10"/>
      <c r="F6800" s="10"/>
    </row>
    <row r="6801" spans="5:6" x14ac:dyDescent="0.25">
      <c r="E6801" s="10"/>
      <c r="F6801" s="10"/>
    </row>
    <row r="6802" spans="5:6" x14ac:dyDescent="0.25">
      <c r="E6802" s="10"/>
      <c r="F6802" s="10"/>
    </row>
    <row r="6803" spans="5:6" x14ac:dyDescent="0.25">
      <c r="E6803" s="10"/>
      <c r="F6803" s="10"/>
    </row>
    <row r="6804" spans="5:6" x14ac:dyDescent="0.25">
      <c r="E6804" s="10"/>
      <c r="F6804" s="10"/>
    </row>
    <row r="6805" spans="5:6" x14ac:dyDescent="0.25">
      <c r="E6805" s="10"/>
      <c r="F6805" s="10"/>
    </row>
    <row r="6806" spans="5:6" x14ac:dyDescent="0.25">
      <c r="E6806" s="10"/>
      <c r="F6806" s="10"/>
    </row>
    <row r="6807" spans="5:6" x14ac:dyDescent="0.25">
      <c r="E6807" s="10"/>
      <c r="F6807" s="10"/>
    </row>
    <row r="6808" spans="5:6" x14ac:dyDescent="0.25">
      <c r="E6808" s="10"/>
      <c r="F6808" s="10"/>
    </row>
    <row r="6809" spans="5:6" x14ac:dyDescent="0.25">
      <c r="E6809" s="10"/>
      <c r="F6809" s="10"/>
    </row>
    <row r="6810" spans="5:6" x14ac:dyDescent="0.25">
      <c r="E6810" s="10"/>
      <c r="F6810" s="10"/>
    </row>
    <row r="6811" spans="5:6" x14ac:dyDescent="0.25">
      <c r="E6811" s="10"/>
      <c r="F6811" s="10"/>
    </row>
    <row r="6812" spans="5:6" x14ac:dyDescent="0.25">
      <c r="E6812" s="10"/>
      <c r="F6812" s="10"/>
    </row>
    <row r="6813" spans="5:6" x14ac:dyDescent="0.25">
      <c r="E6813" s="10"/>
      <c r="F6813" s="10"/>
    </row>
    <row r="6814" spans="5:6" x14ac:dyDescent="0.25">
      <c r="E6814" s="10"/>
      <c r="F6814" s="10"/>
    </row>
    <row r="6815" spans="5:6" x14ac:dyDescent="0.25">
      <c r="E6815" s="10"/>
      <c r="F6815" s="10"/>
    </row>
    <row r="6816" spans="5:6" x14ac:dyDescent="0.25">
      <c r="E6816" s="10"/>
      <c r="F6816" s="10"/>
    </row>
    <row r="6817" spans="5:6" x14ac:dyDescent="0.25">
      <c r="E6817" s="10"/>
      <c r="F6817" s="10"/>
    </row>
    <row r="6818" spans="5:6" x14ac:dyDescent="0.25">
      <c r="E6818" s="10"/>
      <c r="F6818" s="10"/>
    </row>
    <row r="6819" spans="5:6" x14ac:dyDescent="0.25">
      <c r="E6819" s="10"/>
      <c r="F6819" s="10"/>
    </row>
    <row r="6820" spans="5:6" x14ac:dyDescent="0.25">
      <c r="E6820" s="10"/>
      <c r="F6820" s="10"/>
    </row>
    <row r="6821" spans="5:6" x14ac:dyDescent="0.25">
      <c r="E6821" s="10"/>
      <c r="F6821" s="10"/>
    </row>
    <row r="6822" spans="5:6" x14ac:dyDescent="0.25">
      <c r="E6822" s="10"/>
      <c r="F6822" s="10"/>
    </row>
    <row r="6823" spans="5:6" x14ac:dyDescent="0.25">
      <c r="E6823" s="10"/>
      <c r="F6823" s="10"/>
    </row>
    <row r="6824" spans="5:6" x14ac:dyDescent="0.25">
      <c r="E6824" s="10"/>
      <c r="F6824" s="10"/>
    </row>
    <row r="6825" spans="5:6" x14ac:dyDescent="0.25">
      <c r="E6825" s="10"/>
      <c r="F6825" s="10"/>
    </row>
    <row r="6826" spans="5:6" x14ac:dyDescent="0.25">
      <c r="E6826" s="10"/>
      <c r="F6826" s="10"/>
    </row>
    <row r="6827" spans="5:6" x14ac:dyDescent="0.25">
      <c r="E6827" s="10"/>
      <c r="F6827" s="10"/>
    </row>
    <row r="6828" spans="5:6" x14ac:dyDescent="0.25">
      <c r="E6828" s="10"/>
      <c r="F6828" s="10"/>
    </row>
    <row r="6829" spans="5:6" x14ac:dyDescent="0.25">
      <c r="E6829" s="10"/>
      <c r="F6829" s="10"/>
    </row>
    <row r="6830" spans="5:6" x14ac:dyDescent="0.25">
      <c r="E6830" s="10"/>
      <c r="F6830" s="10"/>
    </row>
    <row r="6831" spans="5:6" x14ac:dyDescent="0.25">
      <c r="E6831" s="10"/>
      <c r="F6831" s="10"/>
    </row>
    <row r="6832" spans="5:6" x14ac:dyDescent="0.25">
      <c r="E6832" s="10"/>
      <c r="F6832" s="10"/>
    </row>
    <row r="6833" spans="5:6" x14ac:dyDescent="0.25">
      <c r="E6833" s="10"/>
      <c r="F6833" s="10"/>
    </row>
    <row r="6834" spans="5:6" x14ac:dyDescent="0.25">
      <c r="E6834" s="10"/>
      <c r="F6834" s="10"/>
    </row>
    <row r="6835" spans="5:6" x14ac:dyDescent="0.25">
      <c r="E6835" s="10"/>
      <c r="F6835" s="10"/>
    </row>
    <row r="6836" spans="5:6" x14ac:dyDescent="0.25">
      <c r="E6836" s="10"/>
      <c r="F6836" s="10"/>
    </row>
    <row r="6837" spans="5:6" x14ac:dyDescent="0.25">
      <c r="E6837" s="10"/>
      <c r="F6837" s="10"/>
    </row>
    <row r="6838" spans="5:6" x14ac:dyDescent="0.25">
      <c r="E6838" s="10"/>
      <c r="F6838" s="10"/>
    </row>
    <row r="6839" spans="5:6" x14ac:dyDescent="0.25">
      <c r="E6839" s="10"/>
      <c r="F6839" s="10"/>
    </row>
    <row r="6840" spans="5:6" x14ac:dyDescent="0.25">
      <c r="E6840" s="10"/>
      <c r="F6840" s="10"/>
    </row>
    <row r="6841" spans="5:6" x14ac:dyDescent="0.25">
      <c r="E6841" s="10"/>
      <c r="F6841" s="10"/>
    </row>
    <row r="6842" spans="5:6" x14ac:dyDescent="0.25">
      <c r="E6842" s="10"/>
      <c r="F6842" s="10"/>
    </row>
    <row r="6843" spans="5:6" x14ac:dyDescent="0.25">
      <c r="E6843" s="10"/>
      <c r="F6843" s="10"/>
    </row>
    <row r="6844" spans="5:6" x14ac:dyDescent="0.25">
      <c r="E6844" s="10"/>
      <c r="F6844" s="10"/>
    </row>
    <row r="6845" spans="5:6" x14ac:dyDescent="0.25">
      <c r="E6845" s="10"/>
      <c r="F6845" s="10"/>
    </row>
    <row r="6846" spans="5:6" x14ac:dyDescent="0.25">
      <c r="E6846" s="10"/>
      <c r="F6846" s="10"/>
    </row>
    <row r="6847" spans="5:6" x14ac:dyDescent="0.25">
      <c r="E6847" s="10"/>
      <c r="F6847" s="10"/>
    </row>
    <row r="6848" spans="5:6" x14ac:dyDescent="0.25">
      <c r="E6848" s="10"/>
      <c r="F6848" s="10"/>
    </row>
    <row r="6849" spans="5:6" x14ac:dyDescent="0.25">
      <c r="E6849" s="10"/>
      <c r="F6849" s="10"/>
    </row>
    <row r="6850" spans="5:6" x14ac:dyDescent="0.25">
      <c r="E6850" s="10"/>
      <c r="F6850" s="10"/>
    </row>
    <row r="6851" spans="5:6" x14ac:dyDescent="0.25">
      <c r="E6851" s="10"/>
      <c r="F6851" s="10"/>
    </row>
    <row r="6852" spans="5:6" x14ac:dyDescent="0.25">
      <c r="E6852" s="10"/>
      <c r="F6852" s="10"/>
    </row>
    <row r="6853" spans="5:6" x14ac:dyDescent="0.25">
      <c r="E6853" s="10"/>
      <c r="F6853" s="10"/>
    </row>
    <row r="6854" spans="5:6" x14ac:dyDescent="0.25">
      <c r="E6854" s="10"/>
      <c r="F6854" s="10"/>
    </row>
    <row r="6855" spans="5:6" x14ac:dyDescent="0.25">
      <c r="E6855" s="10"/>
      <c r="F6855" s="10"/>
    </row>
    <row r="6856" spans="5:6" x14ac:dyDescent="0.25">
      <c r="E6856" s="10"/>
      <c r="F6856" s="10"/>
    </row>
    <row r="6857" spans="5:6" x14ac:dyDescent="0.25">
      <c r="E6857" s="10"/>
      <c r="F6857" s="10"/>
    </row>
    <row r="6858" spans="5:6" x14ac:dyDescent="0.25">
      <c r="E6858" s="10"/>
      <c r="F6858" s="10"/>
    </row>
    <row r="6859" spans="5:6" x14ac:dyDescent="0.25">
      <c r="E6859" s="10"/>
      <c r="F6859" s="10"/>
    </row>
    <row r="6860" spans="5:6" x14ac:dyDescent="0.25">
      <c r="E6860" s="10"/>
      <c r="F6860" s="10"/>
    </row>
    <row r="6861" spans="5:6" x14ac:dyDescent="0.25">
      <c r="E6861" s="10"/>
      <c r="F6861" s="10"/>
    </row>
    <row r="6862" spans="5:6" x14ac:dyDescent="0.25">
      <c r="E6862" s="10"/>
      <c r="F6862" s="10"/>
    </row>
    <row r="6863" spans="5:6" x14ac:dyDescent="0.25">
      <c r="E6863" s="10"/>
      <c r="F6863" s="10"/>
    </row>
    <row r="6864" spans="5:6" x14ac:dyDescent="0.25">
      <c r="E6864" s="10"/>
      <c r="F6864" s="10"/>
    </row>
    <row r="6865" spans="5:6" x14ac:dyDescent="0.25">
      <c r="E6865" s="10"/>
      <c r="F6865" s="10"/>
    </row>
    <row r="6866" spans="5:6" x14ac:dyDescent="0.25">
      <c r="E6866" s="10"/>
      <c r="F6866" s="10"/>
    </row>
    <row r="6867" spans="5:6" x14ac:dyDescent="0.25">
      <c r="E6867" s="10"/>
      <c r="F6867" s="10"/>
    </row>
    <row r="6868" spans="5:6" x14ac:dyDescent="0.25">
      <c r="E6868" s="10"/>
      <c r="F6868" s="10"/>
    </row>
    <row r="6869" spans="5:6" x14ac:dyDescent="0.25">
      <c r="E6869" s="10"/>
      <c r="F6869" s="10"/>
    </row>
    <row r="6870" spans="5:6" x14ac:dyDescent="0.25">
      <c r="E6870" s="10"/>
      <c r="F6870" s="10"/>
    </row>
    <row r="6871" spans="5:6" x14ac:dyDescent="0.25">
      <c r="E6871" s="10"/>
      <c r="F6871" s="10"/>
    </row>
    <row r="6872" spans="5:6" x14ac:dyDescent="0.25">
      <c r="E6872" s="10"/>
      <c r="F6872" s="10"/>
    </row>
    <row r="6873" spans="5:6" x14ac:dyDescent="0.25">
      <c r="E6873" s="10"/>
      <c r="F6873" s="10"/>
    </row>
    <row r="6874" spans="5:6" x14ac:dyDescent="0.25">
      <c r="E6874" s="10"/>
      <c r="F6874" s="10"/>
    </row>
    <row r="6875" spans="5:6" x14ac:dyDescent="0.25">
      <c r="E6875" s="10"/>
      <c r="F6875" s="10"/>
    </row>
    <row r="6876" spans="5:6" x14ac:dyDescent="0.25">
      <c r="E6876" s="10"/>
      <c r="F6876" s="10"/>
    </row>
    <row r="6877" spans="5:6" x14ac:dyDescent="0.25">
      <c r="E6877" s="10"/>
      <c r="F6877" s="10"/>
    </row>
    <row r="6878" spans="5:6" x14ac:dyDescent="0.25">
      <c r="E6878" s="10"/>
      <c r="F6878" s="10"/>
    </row>
    <row r="6879" spans="5:6" x14ac:dyDescent="0.25">
      <c r="E6879" s="10"/>
      <c r="F6879" s="10"/>
    </row>
    <row r="6880" spans="5:6" x14ac:dyDescent="0.25">
      <c r="E6880" s="10"/>
      <c r="F6880" s="10"/>
    </row>
    <row r="6881" spans="5:6" x14ac:dyDescent="0.25">
      <c r="E6881" s="10"/>
      <c r="F6881" s="10"/>
    </row>
    <row r="6882" spans="5:6" x14ac:dyDescent="0.25">
      <c r="E6882" s="10"/>
      <c r="F6882" s="10"/>
    </row>
    <row r="6883" spans="5:6" x14ac:dyDescent="0.25">
      <c r="E6883" s="10"/>
      <c r="F6883" s="10"/>
    </row>
    <row r="6884" spans="5:6" x14ac:dyDescent="0.25">
      <c r="E6884" s="10"/>
      <c r="F6884" s="10"/>
    </row>
    <row r="6885" spans="5:6" x14ac:dyDescent="0.25">
      <c r="E6885" s="10"/>
      <c r="F6885" s="10"/>
    </row>
    <row r="6886" spans="5:6" x14ac:dyDescent="0.25">
      <c r="E6886" s="10"/>
      <c r="F6886" s="10"/>
    </row>
    <row r="6887" spans="5:6" x14ac:dyDescent="0.25">
      <c r="E6887" s="10"/>
      <c r="F6887" s="10"/>
    </row>
    <row r="6888" spans="5:6" x14ac:dyDescent="0.25">
      <c r="E6888" s="10"/>
      <c r="F6888" s="10"/>
    </row>
    <row r="6889" spans="5:6" x14ac:dyDescent="0.25">
      <c r="E6889" s="10"/>
      <c r="F6889" s="10"/>
    </row>
    <row r="6890" spans="5:6" x14ac:dyDescent="0.25">
      <c r="E6890" s="10"/>
      <c r="F6890" s="10"/>
    </row>
    <row r="6891" spans="5:6" x14ac:dyDescent="0.25">
      <c r="E6891" s="10"/>
      <c r="F6891" s="10"/>
    </row>
    <row r="6892" spans="5:6" x14ac:dyDescent="0.25">
      <c r="E6892" s="10"/>
      <c r="F6892" s="10"/>
    </row>
    <row r="6893" spans="5:6" x14ac:dyDescent="0.25">
      <c r="E6893" s="10"/>
      <c r="F6893" s="10"/>
    </row>
    <row r="6894" spans="5:6" x14ac:dyDescent="0.25">
      <c r="E6894" s="10"/>
      <c r="F6894" s="10"/>
    </row>
    <row r="6895" spans="5:6" x14ac:dyDescent="0.25">
      <c r="E6895" s="10"/>
      <c r="F6895" s="10"/>
    </row>
    <row r="6896" spans="5:6" x14ac:dyDescent="0.25">
      <c r="E6896" s="10"/>
      <c r="F6896" s="10"/>
    </row>
    <row r="6897" spans="5:6" x14ac:dyDescent="0.25">
      <c r="E6897" s="10"/>
      <c r="F6897" s="10"/>
    </row>
    <row r="6898" spans="5:6" x14ac:dyDescent="0.25">
      <c r="E6898" s="10"/>
      <c r="F6898" s="10"/>
    </row>
    <row r="6899" spans="5:6" x14ac:dyDescent="0.25">
      <c r="E6899" s="10"/>
      <c r="F6899" s="10"/>
    </row>
    <row r="6900" spans="5:6" x14ac:dyDescent="0.25">
      <c r="E6900" s="10"/>
      <c r="F6900" s="10"/>
    </row>
    <row r="6901" spans="5:6" x14ac:dyDescent="0.25">
      <c r="E6901" s="10"/>
      <c r="F6901" s="10"/>
    </row>
    <row r="6902" spans="5:6" x14ac:dyDescent="0.25">
      <c r="E6902" s="10"/>
      <c r="F6902" s="10"/>
    </row>
    <row r="6903" spans="5:6" x14ac:dyDescent="0.25">
      <c r="E6903" s="10"/>
      <c r="F6903" s="10"/>
    </row>
    <row r="6904" spans="5:6" x14ac:dyDescent="0.25">
      <c r="E6904" s="10"/>
      <c r="F6904" s="10"/>
    </row>
    <row r="6905" spans="5:6" x14ac:dyDescent="0.25">
      <c r="E6905" s="10"/>
      <c r="F6905" s="10"/>
    </row>
    <row r="6906" spans="5:6" x14ac:dyDescent="0.25">
      <c r="E6906" s="10"/>
      <c r="F6906" s="10"/>
    </row>
    <row r="6907" spans="5:6" x14ac:dyDescent="0.25">
      <c r="E6907" s="10"/>
      <c r="F6907" s="10"/>
    </row>
    <row r="6908" spans="5:6" x14ac:dyDescent="0.25">
      <c r="E6908" s="10"/>
      <c r="F6908" s="10"/>
    </row>
    <row r="6909" spans="5:6" x14ac:dyDescent="0.25">
      <c r="E6909" s="10"/>
      <c r="F6909" s="10"/>
    </row>
    <row r="6910" spans="5:6" x14ac:dyDescent="0.25">
      <c r="E6910" s="10"/>
      <c r="F6910" s="10"/>
    </row>
    <row r="6911" spans="5:6" x14ac:dyDescent="0.25">
      <c r="E6911" s="10"/>
      <c r="F6911" s="10"/>
    </row>
    <row r="6912" spans="5:6" x14ac:dyDescent="0.25">
      <c r="E6912" s="10"/>
      <c r="F6912" s="10"/>
    </row>
    <row r="6913" spans="5:6" x14ac:dyDescent="0.25">
      <c r="E6913" s="10"/>
      <c r="F6913" s="10"/>
    </row>
    <row r="6914" spans="5:6" x14ac:dyDescent="0.25">
      <c r="E6914" s="10"/>
      <c r="F6914" s="10"/>
    </row>
    <row r="6915" spans="5:6" x14ac:dyDescent="0.25">
      <c r="E6915" s="10"/>
      <c r="F6915" s="10"/>
    </row>
    <row r="6916" spans="5:6" x14ac:dyDescent="0.25">
      <c r="E6916" s="10"/>
      <c r="F6916" s="10"/>
    </row>
    <row r="6917" spans="5:6" x14ac:dyDescent="0.25">
      <c r="E6917" s="10"/>
      <c r="F6917" s="10"/>
    </row>
    <row r="6918" spans="5:6" x14ac:dyDescent="0.25">
      <c r="E6918" s="10"/>
      <c r="F6918" s="10"/>
    </row>
    <row r="6919" spans="5:6" x14ac:dyDescent="0.25">
      <c r="E6919" s="10"/>
      <c r="F6919" s="10"/>
    </row>
    <row r="6920" spans="5:6" x14ac:dyDescent="0.25">
      <c r="E6920" s="10"/>
      <c r="F6920" s="10"/>
    </row>
    <row r="6921" spans="5:6" x14ac:dyDescent="0.25">
      <c r="E6921" s="10"/>
      <c r="F6921" s="10"/>
    </row>
    <row r="6922" spans="5:6" x14ac:dyDescent="0.25">
      <c r="E6922" s="10"/>
      <c r="F6922" s="10"/>
    </row>
    <row r="6923" spans="5:6" x14ac:dyDescent="0.25">
      <c r="E6923" s="10"/>
      <c r="F6923" s="10"/>
    </row>
    <row r="6924" spans="5:6" x14ac:dyDescent="0.25">
      <c r="E6924" s="10"/>
      <c r="F6924" s="10"/>
    </row>
    <row r="6925" spans="5:6" x14ac:dyDescent="0.25">
      <c r="E6925" s="10"/>
      <c r="F6925" s="10"/>
    </row>
    <row r="6926" spans="5:6" x14ac:dyDescent="0.25">
      <c r="E6926" s="10"/>
      <c r="F6926" s="10"/>
    </row>
    <row r="6927" spans="5:6" x14ac:dyDescent="0.25">
      <c r="E6927" s="10"/>
      <c r="F6927" s="10"/>
    </row>
    <row r="6928" spans="5:6" x14ac:dyDescent="0.25">
      <c r="E6928" s="10"/>
      <c r="F6928" s="10"/>
    </row>
    <row r="6929" spans="5:6" x14ac:dyDescent="0.25">
      <c r="E6929" s="10"/>
      <c r="F6929" s="10"/>
    </row>
    <row r="6930" spans="5:6" x14ac:dyDescent="0.25">
      <c r="E6930" s="10"/>
      <c r="F6930" s="10"/>
    </row>
    <row r="6931" spans="5:6" x14ac:dyDescent="0.25">
      <c r="E6931" s="10"/>
      <c r="F6931" s="10"/>
    </row>
    <row r="6932" spans="5:6" x14ac:dyDescent="0.25">
      <c r="E6932" s="10"/>
      <c r="F6932" s="10"/>
    </row>
    <row r="6933" spans="5:6" x14ac:dyDescent="0.25">
      <c r="E6933" s="10"/>
      <c r="F6933" s="10"/>
    </row>
    <row r="6934" spans="5:6" x14ac:dyDescent="0.25">
      <c r="E6934" s="10"/>
      <c r="F6934" s="10"/>
    </row>
    <row r="6935" spans="5:6" x14ac:dyDescent="0.25">
      <c r="E6935" s="10"/>
      <c r="F6935" s="10"/>
    </row>
    <row r="6936" spans="5:6" x14ac:dyDescent="0.25">
      <c r="E6936" s="10"/>
      <c r="F6936" s="10"/>
    </row>
    <row r="6937" spans="5:6" x14ac:dyDescent="0.25">
      <c r="E6937" s="10"/>
      <c r="F6937" s="10"/>
    </row>
    <row r="6938" spans="5:6" x14ac:dyDescent="0.25">
      <c r="E6938" s="10"/>
      <c r="F6938" s="10"/>
    </row>
    <row r="6939" spans="5:6" x14ac:dyDescent="0.25">
      <c r="E6939" s="10"/>
      <c r="F6939" s="10"/>
    </row>
    <row r="6940" spans="5:6" x14ac:dyDescent="0.25">
      <c r="E6940" s="10"/>
      <c r="F6940" s="10"/>
    </row>
    <row r="6941" spans="5:6" x14ac:dyDescent="0.25">
      <c r="E6941" s="10"/>
      <c r="F6941" s="10"/>
    </row>
    <row r="6942" spans="5:6" x14ac:dyDescent="0.25">
      <c r="E6942" s="10"/>
      <c r="F6942" s="10"/>
    </row>
    <row r="6943" spans="5:6" x14ac:dyDescent="0.25">
      <c r="E6943" s="10"/>
      <c r="F6943" s="10"/>
    </row>
    <row r="6944" spans="5:6" x14ac:dyDescent="0.25">
      <c r="E6944" s="10"/>
      <c r="F6944" s="10"/>
    </row>
    <row r="6945" spans="5:6" x14ac:dyDescent="0.25">
      <c r="E6945" s="10"/>
      <c r="F6945" s="10"/>
    </row>
    <row r="6946" spans="5:6" x14ac:dyDescent="0.25">
      <c r="E6946" s="10"/>
      <c r="F6946" s="10"/>
    </row>
    <row r="6947" spans="5:6" x14ac:dyDescent="0.25">
      <c r="E6947" s="10"/>
      <c r="F6947" s="10"/>
    </row>
    <row r="6948" spans="5:6" x14ac:dyDescent="0.25">
      <c r="E6948" s="10"/>
      <c r="F6948" s="10"/>
    </row>
    <row r="6949" spans="5:6" x14ac:dyDescent="0.25">
      <c r="E6949" s="10"/>
      <c r="F6949" s="10"/>
    </row>
    <row r="6950" spans="5:6" x14ac:dyDescent="0.25">
      <c r="E6950" s="10"/>
      <c r="F6950" s="10"/>
    </row>
    <row r="6951" spans="5:6" x14ac:dyDescent="0.25">
      <c r="E6951" s="10"/>
      <c r="F6951" s="10"/>
    </row>
    <row r="6952" spans="5:6" x14ac:dyDescent="0.25">
      <c r="E6952" s="10"/>
      <c r="F6952" s="10"/>
    </row>
    <row r="6953" spans="5:6" x14ac:dyDescent="0.25">
      <c r="E6953" s="10"/>
      <c r="F6953" s="10"/>
    </row>
    <row r="6954" spans="5:6" x14ac:dyDescent="0.25">
      <c r="E6954" s="10"/>
      <c r="F6954" s="10"/>
    </row>
    <row r="6955" spans="5:6" x14ac:dyDescent="0.25">
      <c r="E6955" s="10"/>
      <c r="F6955" s="10"/>
    </row>
    <row r="6956" spans="5:6" x14ac:dyDescent="0.25">
      <c r="E6956" s="10"/>
      <c r="F6956" s="10"/>
    </row>
    <row r="6957" spans="5:6" x14ac:dyDescent="0.25">
      <c r="E6957" s="10"/>
      <c r="F6957" s="10"/>
    </row>
    <row r="6958" spans="5:6" x14ac:dyDescent="0.25">
      <c r="E6958" s="10"/>
      <c r="F6958" s="10"/>
    </row>
    <row r="6959" spans="5:6" x14ac:dyDescent="0.25">
      <c r="E6959" s="10"/>
      <c r="F6959" s="10"/>
    </row>
    <row r="6960" spans="5:6" x14ac:dyDescent="0.25">
      <c r="E6960" s="10"/>
      <c r="F6960" s="10"/>
    </row>
    <row r="6961" spans="5:6" x14ac:dyDescent="0.25">
      <c r="E6961" s="10"/>
      <c r="F6961" s="10"/>
    </row>
    <row r="6962" spans="5:6" x14ac:dyDescent="0.25">
      <c r="E6962" s="10"/>
      <c r="F6962" s="10"/>
    </row>
    <row r="6963" spans="5:6" x14ac:dyDescent="0.25">
      <c r="E6963" s="10"/>
      <c r="F6963" s="10"/>
    </row>
    <row r="6964" spans="5:6" x14ac:dyDescent="0.25">
      <c r="E6964" s="10"/>
      <c r="F6964" s="10"/>
    </row>
    <row r="6965" spans="5:6" x14ac:dyDescent="0.25">
      <c r="E6965" s="10"/>
      <c r="F6965" s="10"/>
    </row>
    <row r="6966" spans="5:6" x14ac:dyDescent="0.25">
      <c r="E6966" s="10"/>
      <c r="F6966" s="10"/>
    </row>
    <row r="6967" spans="5:6" x14ac:dyDescent="0.25">
      <c r="E6967" s="10"/>
      <c r="F6967" s="10"/>
    </row>
    <row r="6968" spans="5:6" x14ac:dyDescent="0.25">
      <c r="E6968" s="10"/>
      <c r="F6968" s="10"/>
    </row>
    <row r="6969" spans="5:6" x14ac:dyDescent="0.25">
      <c r="E6969" s="10"/>
      <c r="F6969" s="10"/>
    </row>
    <row r="6970" spans="5:6" x14ac:dyDescent="0.25">
      <c r="E6970" s="10"/>
      <c r="F6970" s="10"/>
    </row>
    <row r="6971" spans="5:6" x14ac:dyDescent="0.25">
      <c r="E6971" s="10"/>
      <c r="F6971" s="10"/>
    </row>
    <row r="6972" spans="5:6" x14ac:dyDescent="0.25">
      <c r="E6972" s="10"/>
      <c r="F6972" s="10"/>
    </row>
    <row r="6973" spans="5:6" x14ac:dyDescent="0.25">
      <c r="E6973" s="10"/>
      <c r="F6973" s="10"/>
    </row>
    <row r="6974" spans="5:6" x14ac:dyDescent="0.25">
      <c r="E6974" s="10"/>
      <c r="F6974" s="10"/>
    </row>
    <row r="6975" spans="5:6" x14ac:dyDescent="0.25">
      <c r="E6975" s="10"/>
      <c r="F6975" s="10"/>
    </row>
    <row r="6976" spans="5:6" x14ac:dyDescent="0.25">
      <c r="E6976" s="10"/>
      <c r="F6976" s="10"/>
    </row>
    <row r="6977" spans="5:6" x14ac:dyDescent="0.25">
      <c r="E6977" s="10"/>
      <c r="F6977" s="10"/>
    </row>
    <row r="6978" spans="5:6" x14ac:dyDescent="0.25">
      <c r="E6978" s="10"/>
      <c r="F6978" s="10"/>
    </row>
    <row r="6979" spans="5:6" x14ac:dyDescent="0.25">
      <c r="E6979" s="10"/>
      <c r="F6979" s="10"/>
    </row>
    <row r="6980" spans="5:6" x14ac:dyDescent="0.25">
      <c r="E6980" s="10"/>
      <c r="F6980" s="10"/>
    </row>
    <row r="6981" spans="5:6" x14ac:dyDescent="0.25">
      <c r="E6981" s="10"/>
      <c r="F6981" s="10"/>
    </row>
    <row r="6982" spans="5:6" x14ac:dyDescent="0.25">
      <c r="E6982" s="10"/>
      <c r="F6982" s="10"/>
    </row>
    <row r="6983" spans="5:6" x14ac:dyDescent="0.25">
      <c r="E6983" s="10"/>
      <c r="F6983" s="10"/>
    </row>
    <row r="6984" spans="5:6" x14ac:dyDescent="0.25">
      <c r="E6984" s="10"/>
      <c r="F6984" s="10"/>
    </row>
    <row r="6985" spans="5:6" x14ac:dyDescent="0.25">
      <c r="E6985" s="10"/>
      <c r="F6985" s="10"/>
    </row>
    <row r="6986" spans="5:6" x14ac:dyDescent="0.25">
      <c r="E6986" s="10"/>
      <c r="F6986" s="10"/>
    </row>
    <row r="6987" spans="5:6" x14ac:dyDescent="0.25">
      <c r="E6987" s="10"/>
      <c r="F6987" s="10"/>
    </row>
    <row r="6988" spans="5:6" x14ac:dyDescent="0.25">
      <c r="E6988" s="10"/>
      <c r="F6988" s="10"/>
    </row>
    <row r="6989" spans="5:6" x14ac:dyDescent="0.25">
      <c r="E6989" s="10"/>
      <c r="F6989" s="10"/>
    </row>
    <row r="6990" spans="5:6" x14ac:dyDescent="0.25">
      <c r="E6990" s="10"/>
      <c r="F6990" s="10"/>
    </row>
    <row r="6991" spans="5:6" x14ac:dyDescent="0.25">
      <c r="E6991" s="10"/>
      <c r="F6991" s="10"/>
    </row>
    <row r="6992" spans="5:6" x14ac:dyDescent="0.25">
      <c r="E6992" s="10"/>
      <c r="F6992" s="10"/>
    </row>
    <row r="6993" spans="5:6" x14ac:dyDescent="0.25">
      <c r="E6993" s="10"/>
      <c r="F6993" s="10"/>
    </row>
    <row r="6994" spans="5:6" x14ac:dyDescent="0.25">
      <c r="E6994" s="10"/>
      <c r="F6994" s="10"/>
    </row>
    <row r="6995" spans="5:6" x14ac:dyDescent="0.25">
      <c r="E6995" s="10"/>
      <c r="F6995" s="10"/>
    </row>
    <row r="6996" spans="5:6" x14ac:dyDescent="0.25">
      <c r="E6996" s="10"/>
      <c r="F6996" s="10"/>
    </row>
    <row r="6997" spans="5:6" x14ac:dyDescent="0.25">
      <c r="E6997" s="10"/>
      <c r="F6997" s="10"/>
    </row>
    <row r="6998" spans="5:6" x14ac:dyDescent="0.25">
      <c r="E6998" s="10"/>
      <c r="F6998" s="10"/>
    </row>
    <row r="6999" spans="5:6" x14ac:dyDescent="0.25">
      <c r="E6999" s="10"/>
      <c r="F6999" s="10"/>
    </row>
    <row r="7000" spans="5:6" x14ac:dyDescent="0.25">
      <c r="E7000" s="10"/>
      <c r="F7000" s="10"/>
    </row>
    <row r="7001" spans="5:6" x14ac:dyDescent="0.25">
      <c r="E7001" s="10"/>
      <c r="F7001" s="10"/>
    </row>
    <row r="7002" spans="5:6" x14ac:dyDescent="0.25">
      <c r="E7002" s="10"/>
      <c r="F7002" s="10"/>
    </row>
    <row r="7003" spans="5:6" x14ac:dyDescent="0.25">
      <c r="E7003" s="10"/>
      <c r="F7003" s="10"/>
    </row>
    <row r="7004" spans="5:6" x14ac:dyDescent="0.25">
      <c r="E7004" s="10"/>
      <c r="F7004" s="10"/>
    </row>
    <row r="7005" spans="5:6" x14ac:dyDescent="0.25">
      <c r="E7005" s="10"/>
      <c r="F7005" s="10"/>
    </row>
    <row r="7006" spans="5:6" x14ac:dyDescent="0.25">
      <c r="E7006" s="10"/>
      <c r="F7006" s="10"/>
    </row>
    <row r="7007" spans="5:6" x14ac:dyDescent="0.25">
      <c r="E7007" s="10"/>
      <c r="F7007" s="10"/>
    </row>
    <row r="7008" spans="5:6" x14ac:dyDescent="0.25">
      <c r="E7008" s="10"/>
      <c r="F7008" s="10"/>
    </row>
    <row r="7009" spans="5:6" x14ac:dyDescent="0.25">
      <c r="E7009" s="10"/>
      <c r="F7009" s="10"/>
    </row>
    <row r="7010" spans="5:6" x14ac:dyDescent="0.25">
      <c r="E7010" s="10"/>
      <c r="F7010" s="10"/>
    </row>
    <row r="7011" spans="5:6" x14ac:dyDescent="0.25">
      <c r="E7011" s="10"/>
      <c r="F7011" s="10"/>
    </row>
    <row r="7012" spans="5:6" x14ac:dyDescent="0.25">
      <c r="E7012" s="10"/>
      <c r="F7012" s="10"/>
    </row>
    <row r="7013" spans="5:6" x14ac:dyDescent="0.25">
      <c r="E7013" s="10"/>
      <c r="F7013" s="10"/>
    </row>
    <row r="7014" spans="5:6" x14ac:dyDescent="0.25">
      <c r="E7014" s="10"/>
      <c r="F7014" s="10"/>
    </row>
    <row r="7015" spans="5:6" x14ac:dyDescent="0.25">
      <c r="E7015" s="10"/>
      <c r="F7015" s="10"/>
    </row>
    <row r="7016" spans="5:6" x14ac:dyDescent="0.25">
      <c r="E7016" s="10"/>
      <c r="F7016" s="10"/>
    </row>
    <row r="7017" spans="5:6" x14ac:dyDescent="0.25">
      <c r="E7017" s="10"/>
      <c r="F7017" s="10"/>
    </row>
    <row r="7018" spans="5:6" x14ac:dyDescent="0.25">
      <c r="E7018" s="10"/>
      <c r="F7018" s="10"/>
    </row>
    <row r="7019" spans="5:6" x14ac:dyDescent="0.25">
      <c r="E7019" s="10"/>
      <c r="F7019" s="10"/>
    </row>
    <row r="7020" spans="5:6" x14ac:dyDescent="0.25">
      <c r="E7020" s="10"/>
      <c r="F7020" s="10"/>
    </row>
    <row r="7021" spans="5:6" x14ac:dyDescent="0.25">
      <c r="E7021" s="10"/>
      <c r="F7021" s="10"/>
    </row>
    <row r="7022" spans="5:6" x14ac:dyDescent="0.25">
      <c r="E7022" s="10"/>
      <c r="F7022" s="10"/>
    </row>
    <row r="7023" spans="5:6" x14ac:dyDescent="0.25">
      <c r="E7023" s="10"/>
      <c r="F7023" s="10"/>
    </row>
    <row r="7024" spans="5:6" x14ac:dyDescent="0.25">
      <c r="E7024" s="10"/>
      <c r="F7024" s="10"/>
    </row>
    <row r="7025" spans="5:6" x14ac:dyDescent="0.25">
      <c r="E7025" s="10"/>
      <c r="F7025" s="10"/>
    </row>
    <row r="7026" spans="5:6" x14ac:dyDescent="0.25">
      <c r="E7026" s="10"/>
      <c r="F7026" s="10"/>
    </row>
    <row r="7027" spans="5:6" x14ac:dyDescent="0.25">
      <c r="E7027" s="10"/>
      <c r="F7027" s="10"/>
    </row>
    <row r="7028" spans="5:6" x14ac:dyDescent="0.25">
      <c r="E7028" s="10"/>
      <c r="F7028" s="10"/>
    </row>
    <row r="7029" spans="5:6" x14ac:dyDescent="0.25">
      <c r="E7029" s="10"/>
      <c r="F7029" s="10"/>
    </row>
    <row r="7030" spans="5:6" x14ac:dyDescent="0.25">
      <c r="E7030" s="10"/>
      <c r="F7030" s="10"/>
    </row>
    <row r="7031" spans="5:6" x14ac:dyDescent="0.25">
      <c r="E7031" s="10"/>
      <c r="F7031" s="10"/>
    </row>
    <row r="7032" spans="5:6" x14ac:dyDescent="0.25">
      <c r="E7032" s="10"/>
      <c r="F7032" s="10"/>
    </row>
    <row r="7033" spans="5:6" x14ac:dyDescent="0.25">
      <c r="E7033" s="10"/>
      <c r="F7033" s="10"/>
    </row>
    <row r="7034" spans="5:6" x14ac:dyDescent="0.25">
      <c r="E7034" s="10"/>
      <c r="F7034" s="10"/>
    </row>
    <row r="7035" spans="5:6" x14ac:dyDescent="0.25">
      <c r="E7035" s="10"/>
      <c r="F7035" s="10"/>
    </row>
    <row r="7036" spans="5:6" x14ac:dyDescent="0.25">
      <c r="E7036" s="10"/>
      <c r="F7036" s="10"/>
    </row>
    <row r="7037" spans="5:6" x14ac:dyDescent="0.25">
      <c r="E7037" s="10"/>
      <c r="F7037" s="10"/>
    </row>
    <row r="7038" spans="5:6" x14ac:dyDescent="0.25">
      <c r="E7038" s="10"/>
      <c r="F7038" s="10"/>
    </row>
    <row r="7039" spans="5:6" x14ac:dyDescent="0.25">
      <c r="E7039" s="10"/>
      <c r="F7039" s="10"/>
    </row>
    <row r="7040" spans="5:6" x14ac:dyDescent="0.25">
      <c r="E7040" s="10"/>
      <c r="F7040" s="10"/>
    </row>
    <row r="7041" spans="5:6" x14ac:dyDescent="0.25">
      <c r="E7041" s="10"/>
      <c r="F7041" s="10"/>
    </row>
    <row r="7042" spans="5:6" x14ac:dyDescent="0.25">
      <c r="E7042" s="10"/>
      <c r="F7042" s="10"/>
    </row>
    <row r="7043" spans="5:6" x14ac:dyDescent="0.25">
      <c r="E7043" s="10"/>
      <c r="F7043" s="10"/>
    </row>
    <row r="7044" spans="5:6" x14ac:dyDescent="0.25">
      <c r="E7044" s="10"/>
      <c r="F7044" s="10"/>
    </row>
    <row r="7045" spans="5:6" x14ac:dyDescent="0.25">
      <c r="E7045" s="10"/>
      <c r="F7045" s="10"/>
    </row>
    <row r="7046" spans="5:6" x14ac:dyDescent="0.25">
      <c r="E7046" s="10"/>
      <c r="F7046" s="10"/>
    </row>
    <row r="7047" spans="5:6" x14ac:dyDescent="0.25">
      <c r="E7047" s="10"/>
      <c r="F7047" s="10"/>
    </row>
    <row r="7048" spans="5:6" x14ac:dyDescent="0.25">
      <c r="E7048" s="10"/>
      <c r="F7048" s="10"/>
    </row>
    <row r="7049" spans="5:6" x14ac:dyDescent="0.25">
      <c r="E7049" s="10"/>
      <c r="F7049" s="10"/>
    </row>
    <row r="7050" spans="5:6" x14ac:dyDescent="0.25">
      <c r="E7050" s="10"/>
      <c r="F7050" s="10"/>
    </row>
    <row r="7051" spans="5:6" x14ac:dyDescent="0.25">
      <c r="E7051" s="10"/>
      <c r="F7051" s="10"/>
    </row>
    <row r="7052" spans="5:6" x14ac:dyDescent="0.25">
      <c r="E7052" s="10"/>
      <c r="F7052" s="10"/>
    </row>
    <row r="7053" spans="5:6" x14ac:dyDescent="0.25">
      <c r="E7053" s="10"/>
      <c r="F7053" s="10"/>
    </row>
    <row r="7054" spans="5:6" x14ac:dyDescent="0.25">
      <c r="E7054" s="10"/>
      <c r="F7054" s="10"/>
    </row>
    <row r="7055" spans="5:6" x14ac:dyDescent="0.25">
      <c r="E7055" s="10"/>
      <c r="F7055" s="10"/>
    </row>
    <row r="7056" spans="5:6" x14ac:dyDescent="0.25">
      <c r="E7056" s="10"/>
      <c r="F7056" s="10"/>
    </row>
    <row r="7057" spans="5:6" x14ac:dyDescent="0.25">
      <c r="E7057" s="10"/>
      <c r="F7057" s="10"/>
    </row>
    <row r="7058" spans="5:6" x14ac:dyDescent="0.25">
      <c r="E7058" s="10"/>
      <c r="F7058" s="10"/>
    </row>
    <row r="7059" spans="5:6" x14ac:dyDescent="0.25">
      <c r="E7059" s="10"/>
      <c r="F7059" s="10"/>
    </row>
    <row r="7060" spans="5:6" x14ac:dyDescent="0.25">
      <c r="E7060" s="10"/>
      <c r="F7060" s="10"/>
    </row>
    <row r="7061" spans="5:6" x14ac:dyDescent="0.25">
      <c r="E7061" s="10"/>
      <c r="F7061" s="10"/>
    </row>
    <row r="7062" spans="5:6" x14ac:dyDescent="0.25">
      <c r="E7062" s="10"/>
      <c r="F7062" s="10"/>
    </row>
    <row r="7063" spans="5:6" x14ac:dyDescent="0.25">
      <c r="E7063" s="10"/>
      <c r="F7063" s="10"/>
    </row>
    <row r="7064" spans="5:6" x14ac:dyDescent="0.25">
      <c r="E7064" s="10"/>
      <c r="F7064" s="10"/>
    </row>
    <row r="7065" spans="5:6" x14ac:dyDescent="0.25">
      <c r="E7065" s="10"/>
      <c r="F7065" s="10"/>
    </row>
    <row r="7066" spans="5:6" x14ac:dyDescent="0.25">
      <c r="E7066" s="10"/>
      <c r="F7066" s="10"/>
    </row>
    <row r="7067" spans="5:6" x14ac:dyDescent="0.25">
      <c r="E7067" s="10"/>
      <c r="F7067" s="10"/>
    </row>
    <row r="7068" spans="5:6" x14ac:dyDescent="0.25">
      <c r="E7068" s="10"/>
      <c r="F7068" s="10"/>
    </row>
    <row r="7069" spans="5:6" x14ac:dyDescent="0.25">
      <c r="E7069" s="10"/>
      <c r="F7069" s="10"/>
    </row>
    <row r="7070" spans="5:6" x14ac:dyDescent="0.25">
      <c r="E7070" s="10"/>
      <c r="F7070" s="10"/>
    </row>
    <row r="7071" spans="5:6" x14ac:dyDescent="0.25">
      <c r="E7071" s="10"/>
      <c r="F7071" s="10"/>
    </row>
    <row r="7072" spans="5:6" x14ac:dyDescent="0.25">
      <c r="E7072" s="10"/>
      <c r="F7072" s="10"/>
    </row>
    <row r="7073" spans="5:6" x14ac:dyDescent="0.25">
      <c r="E7073" s="10"/>
      <c r="F7073" s="10"/>
    </row>
    <row r="7074" spans="5:6" x14ac:dyDescent="0.25">
      <c r="E7074" s="10"/>
      <c r="F7074" s="10"/>
    </row>
    <row r="7075" spans="5:6" x14ac:dyDescent="0.25">
      <c r="E7075" s="10"/>
      <c r="F7075" s="10"/>
    </row>
    <row r="7076" spans="5:6" x14ac:dyDescent="0.25">
      <c r="E7076" s="10"/>
      <c r="F7076" s="10"/>
    </row>
    <row r="7077" spans="5:6" x14ac:dyDescent="0.25">
      <c r="E7077" s="10"/>
      <c r="F7077" s="10"/>
    </row>
    <row r="7078" spans="5:6" x14ac:dyDescent="0.25">
      <c r="E7078" s="10"/>
      <c r="F7078" s="10"/>
    </row>
    <row r="7079" spans="5:6" x14ac:dyDescent="0.25">
      <c r="E7079" s="10"/>
      <c r="F7079" s="10"/>
    </row>
    <row r="7080" spans="5:6" x14ac:dyDescent="0.25">
      <c r="E7080" s="10"/>
      <c r="F7080" s="10"/>
    </row>
    <row r="7081" spans="5:6" x14ac:dyDescent="0.25">
      <c r="E7081" s="10"/>
      <c r="F7081" s="10"/>
    </row>
    <row r="7082" spans="5:6" x14ac:dyDescent="0.25">
      <c r="E7082" s="10"/>
      <c r="F7082" s="10"/>
    </row>
    <row r="7083" spans="5:6" x14ac:dyDescent="0.25">
      <c r="E7083" s="10"/>
      <c r="F7083" s="10"/>
    </row>
    <row r="7084" spans="5:6" x14ac:dyDescent="0.25">
      <c r="E7084" s="10"/>
      <c r="F7084" s="10"/>
    </row>
    <row r="7085" spans="5:6" x14ac:dyDescent="0.25">
      <c r="E7085" s="10"/>
      <c r="F7085" s="10"/>
    </row>
    <row r="7086" spans="5:6" x14ac:dyDescent="0.25">
      <c r="E7086" s="10"/>
      <c r="F7086" s="10"/>
    </row>
    <row r="7087" spans="5:6" x14ac:dyDescent="0.25">
      <c r="E7087" s="10"/>
      <c r="F7087" s="10"/>
    </row>
    <row r="7088" spans="5:6" x14ac:dyDescent="0.25">
      <c r="E7088" s="10"/>
      <c r="F7088" s="10"/>
    </row>
    <row r="7089" spans="5:6" x14ac:dyDescent="0.25">
      <c r="E7089" s="10"/>
      <c r="F7089" s="10"/>
    </row>
    <row r="7090" spans="5:6" x14ac:dyDescent="0.25">
      <c r="E7090" s="10"/>
      <c r="F7090" s="10"/>
    </row>
    <row r="7091" spans="5:6" x14ac:dyDescent="0.25">
      <c r="E7091" s="10"/>
      <c r="F7091" s="10"/>
    </row>
    <row r="7092" spans="5:6" x14ac:dyDescent="0.25">
      <c r="E7092" s="10"/>
      <c r="F7092" s="10"/>
    </row>
    <row r="7093" spans="5:6" x14ac:dyDescent="0.25">
      <c r="E7093" s="10"/>
      <c r="F7093" s="10"/>
    </row>
    <row r="7094" spans="5:6" x14ac:dyDescent="0.25">
      <c r="E7094" s="10"/>
      <c r="F7094" s="10"/>
    </row>
    <row r="7095" spans="5:6" x14ac:dyDescent="0.25">
      <c r="E7095" s="10"/>
      <c r="F7095" s="10"/>
    </row>
    <row r="7096" spans="5:6" x14ac:dyDescent="0.25">
      <c r="E7096" s="10"/>
      <c r="F7096" s="10"/>
    </row>
    <row r="7097" spans="5:6" x14ac:dyDescent="0.25">
      <c r="E7097" s="10"/>
      <c r="F7097" s="10"/>
    </row>
    <row r="7098" spans="5:6" x14ac:dyDescent="0.25">
      <c r="E7098" s="10"/>
      <c r="F7098" s="10"/>
    </row>
    <row r="7099" spans="5:6" x14ac:dyDescent="0.25">
      <c r="E7099" s="10"/>
      <c r="F7099" s="10"/>
    </row>
    <row r="7100" spans="5:6" x14ac:dyDescent="0.25">
      <c r="E7100" s="10"/>
      <c r="F7100" s="10"/>
    </row>
    <row r="7101" spans="5:6" x14ac:dyDescent="0.25">
      <c r="E7101" s="10"/>
      <c r="F7101" s="10"/>
    </row>
    <row r="7102" spans="5:6" x14ac:dyDescent="0.25">
      <c r="E7102" s="10"/>
      <c r="F7102" s="10"/>
    </row>
    <row r="7103" spans="5:6" x14ac:dyDescent="0.25">
      <c r="E7103" s="10"/>
      <c r="F7103" s="10"/>
    </row>
    <row r="7104" spans="5:6" x14ac:dyDescent="0.25">
      <c r="E7104" s="10"/>
      <c r="F7104" s="10"/>
    </row>
    <row r="7105" spans="5:6" x14ac:dyDescent="0.25">
      <c r="E7105" s="10"/>
      <c r="F7105" s="10"/>
    </row>
    <row r="7106" spans="5:6" x14ac:dyDescent="0.25">
      <c r="E7106" s="10"/>
      <c r="F7106" s="10"/>
    </row>
    <row r="7107" spans="5:6" x14ac:dyDescent="0.25">
      <c r="E7107" s="10"/>
      <c r="F7107" s="10"/>
    </row>
    <row r="7108" spans="5:6" x14ac:dyDescent="0.25">
      <c r="E7108" s="10"/>
      <c r="F7108" s="10"/>
    </row>
    <row r="7109" spans="5:6" x14ac:dyDescent="0.25">
      <c r="E7109" s="10"/>
      <c r="F7109" s="10"/>
    </row>
    <row r="7110" spans="5:6" x14ac:dyDescent="0.25">
      <c r="E7110" s="10"/>
      <c r="F7110" s="10"/>
    </row>
    <row r="7111" spans="5:6" x14ac:dyDescent="0.25">
      <c r="E7111" s="10"/>
      <c r="F7111" s="10"/>
    </row>
    <row r="7112" spans="5:6" x14ac:dyDescent="0.25">
      <c r="E7112" s="10"/>
      <c r="F7112" s="10"/>
    </row>
    <row r="7113" spans="5:6" x14ac:dyDescent="0.25">
      <c r="E7113" s="10"/>
      <c r="F7113" s="10"/>
    </row>
    <row r="7114" spans="5:6" x14ac:dyDescent="0.25">
      <c r="E7114" s="10"/>
      <c r="F7114" s="10"/>
    </row>
    <row r="7115" spans="5:6" x14ac:dyDescent="0.25">
      <c r="E7115" s="10"/>
      <c r="F7115" s="10"/>
    </row>
    <row r="7116" spans="5:6" x14ac:dyDescent="0.25">
      <c r="E7116" s="10"/>
      <c r="F7116" s="10"/>
    </row>
    <row r="7117" spans="5:6" x14ac:dyDescent="0.25">
      <c r="E7117" s="10"/>
      <c r="F7117" s="10"/>
    </row>
    <row r="7118" spans="5:6" x14ac:dyDescent="0.25">
      <c r="E7118" s="10"/>
      <c r="F7118" s="10"/>
    </row>
    <row r="7119" spans="5:6" x14ac:dyDescent="0.25">
      <c r="E7119" s="10"/>
      <c r="F7119" s="10"/>
    </row>
    <row r="7120" spans="5:6" x14ac:dyDescent="0.25">
      <c r="E7120" s="10"/>
      <c r="F7120" s="10"/>
    </row>
    <row r="7121" spans="5:6" x14ac:dyDescent="0.25">
      <c r="E7121" s="10"/>
      <c r="F7121" s="10"/>
    </row>
    <row r="7122" spans="5:6" x14ac:dyDescent="0.25">
      <c r="E7122" s="10"/>
      <c r="F7122" s="10"/>
    </row>
    <row r="7123" spans="5:6" x14ac:dyDescent="0.25">
      <c r="E7123" s="10"/>
      <c r="F7123" s="10"/>
    </row>
    <row r="7124" spans="5:6" x14ac:dyDescent="0.25">
      <c r="E7124" s="10"/>
      <c r="F7124" s="10"/>
    </row>
    <row r="7125" spans="5:6" x14ac:dyDescent="0.25">
      <c r="E7125" s="10"/>
      <c r="F7125" s="10"/>
    </row>
    <row r="7126" spans="5:6" x14ac:dyDescent="0.25">
      <c r="E7126" s="10"/>
      <c r="F7126" s="10"/>
    </row>
    <row r="7127" spans="5:6" x14ac:dyDescent="0.25">
      <c r="E7127" s="10"/>
      <c r="F7127" s="10"/>
    </row>
    <row r="7128" spans="5:6" x14ac:dyDescent="0.25">
      <c r="E7128" s="10"/>
      <c r="F7128" s="10"/>
    </row>
    <row r="7129" spans="5:6" x14ac:dyDescent="0.25">
      <c r="E7129" s="10"/>
      <c r="F7129" s="10"/>
    </row>
    <row r="7130" spans="5:6" x14ac:dyDescent="0.25">
      <c r="E7130" s="10"/>
      <c r="F7130" s="10"/>
    </row>
    <row r="7131" spans="5:6" x14ac:dyDescent="0.25">
      <c r="E7131" s="10"/>
      <c r="F7131" s="10"/>
    </row>
    <row r="7132" spans="5:6" x14ac:dyDescent="0.25">
      <c r="E7132" s="10"/>
      <c r="F7132" s="10"/>
    </row>
    <row r="7133" spans="5:6" x14ac:dyDescent="0.25">
      <c r="E7133" s="10"/>
      <c r="F7133" s="10"/>
    </row>
    <row r="7134" spans="5:6" x14ac:dyDescent="0.25">
      <c r="E7134" s="10"/>
      <c r="F7134" s="10"/>
    </row>
    <row r="7135" spans="5:6" x14ac:dyDescent="0.25">
      <c r="E7135" s="10"/>
      <c r="F7135" s="10"/>
    </row>
    <row r="7136" spans="5:6" x14ac:dyDescent="0.25">
      <c r="E7136" s="10"/>
      <c r="F7136" s="10"/>
    </row>
    <row r="7137" spans="5:6" x14ac:dyDescent="0.25">
      <c r="E7137" s="10"/>
      <c r="F7137" s="10"/>
    </row>
    <row r="7138" spans="5:6" x14ac:dyDescent="0.25">
      <c r="E7138" s="10"/>
      <c r="F7138" s="10"/>
    </row>
    <row r="7139" spans="5:6" x14ac:dyDescent="0.25">
      <c r="E7139" s="10"/>
      <c r="F7139" s="10"/>
    </row>
    <row r="7140" spans="5:6" x14ac:dyDescent="0.25">
      <c r="E7140" s="10"/>
      <c r="F7140" s="10"/>
    </row>
    <row r="7141" spans="5:6" x14ac:dyDescent="0.25">
      <c r="E7141" s="10"/>
      <c r="F7141" s="10"/>
    </row>
    <row r="7142" spans="5:6" x14ac:dyDescent="0.25">
      <c r="E7142" s="10"/>
      <c r="F7142" s="10"/>
    </row>
    <row r="7143" spans="5:6" x14ac:dyDescent="0.25">
      <c r="E7143" s="10"/>
      <c r="F7143" s="10"/>
    </row>
    <row r="7144" spans="5:6" x14ac:dyDescent="0.25">
      <c r="E7144" s="10"/>
      <c r="F7144" s="10"/>
    </row>
    <row r="7145" spans="5:6" x14ac:dyDescent="0.25">
      <c r="E7145" s="10"/>
      <c r="F7145" s="10"/>
    </row>
    <row r="7146" spans="5:6" x14ac:dyDescent="0.25">
      <c r="E7146" s="10"/>
      <c r="F7146" s="10"/>
    </row>
    <row r="7147" spans="5:6" x14ac:dyDescent="0.25">
      <c r="E7147" s="10"/>
      <c r="F7147" s="10"/>
    </row>
    <row r="7148" spans="5:6" x14ac:dyDescent="0.25">
      <c r="E7148" s="10"/>
      <c r="F7148" s="10"/>
    </row>
    <row r="7149" spans="5:6" x14ac:dyDescent="0.25">
      <c r="E7149" s="10"/>
      <c r="F7149" s="10"/>
    </row>
    <row r="7150" spans="5:6" x14ac:dyDescent="0.25">
      <c r="E7150" s="10"/>
      <c r="F7150" s="10"/>
    </row>
    <row r="7151" spans="5:6" x14ac:dyDescent="0.25">
      <c r="E7151" s="10"/>
      <c r="F7151" s="10"/>
    </row>
    <row r="7152" spans="5:6" x14ac:dyDescent="0.25">
      <c r="E7152" s="10"/>
      <c r="F7152" s="10"/>
    </row>
    <row r="7153" spans="5:6" x14ac:dyDescent="0.25">
      <c r="E7153" s="10"/>
      <c r="F7153" s="10"/>
    </row>
    <row r="7154" spans="5:6" x14ac:dyDescent="0.25">
      <c r="E7154" s="10"/>
      <c r="F7154" s="10"/>
    </row>
    <row r="7155" spans="5:6" x14ac:dyDescent="0.25">
      <c r="E7155" s="10"/>
      <c r="F7155" s="10"/>
    </row>
    <row r="7156" spans="5:6" x14ac:dyDescent="0.25">
      <c r="E7156" s="10"/>
      <c r="F7156" s="10"/>
    </row>
    <row r="7157" spans="5:6" x14ac:dyDescent="0.25">
      <c r="E7157" s="10"/>
      <c r="F7157" s="10"/>
    </row>
    <row r="7158" spans="5:6" x14ac:dyDescent="0.25">
      <c r="E7158" s="10"/>
      <c r="F7158" s="10"/>
    </row>
    <row r="7159" spans="5:6" x14ac:dyDescent="0.25">
      <c r="E7159" s="10"/>
      <c r="F7159" s="10"/>
    </row>
    <row r="7160" spans="5:6" x14ac:dyDescent="0.25">
      <c r="E7160" s="10"/>
      <c r="F7160" s="10"/>
    </row>
    <row r="7161" spans="5:6" x14ac:dyDescent="0.25">
      <c r="E7161" s="10"/>
      <c r="F7161" s="10"/>
    </row>
    <row r="7162" spans="5:6" x14ac:dyDescent="0.25">
      <c r="E7162" s="10"/>
      <c r="F7162" s="10"/>
    </row>
    <row r="7163" spans="5:6" x14ac:dyDescent="0.25">
      <c r="E7163" s="10"/>
      <c r="F7163" s="10"/>
    </row>
    <row r="7164" spans="5:6" x14ac:dyDescent="0.25">
      <c r="E7164" s="10"/>
      <c r="F7164" s="10"/>
    </row>
    <row r="7165" spans="5:6" x14ac:dyDescent="0.25">
      <c r="E7165" s="10"/>
      <c r="F7165" s="10"/>
    </row>
    <row r="7166" spans="5:6" x14ac:dyDescent="0.25">
      <c r="E7166" s="10"/>
      <c r="F7166" s="10"/>
    </row>
    <row r="7167" spans="5:6" x14ac:dyDescent="0.25">
      <c r="E7167" s="10"/>
      <c r="F7167" s="10"/>
    </row>
    <row r="7168" spans="5:6" x14ac:dyDescent="0.25">
      <c r="E7168" s="10"/>
      <c r="F7168" s="10"/>
    </row>
    <row r="7169" spans="5:6" x14ac:dyDescent="0.25">
      <c r="E7169" s="10"/>
      <c r="F7169" s="10"/>
    </row>
    <row r="7170" spans="5:6" x14ac:dyDescent="0.25">
      <c r="E7170" s="10"/>
      <c r="F7170" s="10"/>
    </row>
    <row r="7171" spans="5:6" x14ac:dyDescent="0.25">
      <c r="E7171" s="10"/>
      <c r="F7171" s="10"/>
    </row>
    <row r="7172" spans="5:6" x14ac:dyDescent="0.25">
      <c r="E7172" s="10"/>
      <c r="F7172" s="10"/>
    </row>
    <row r="7173" spans="5:6" x14ac:dyDescent="0.25">
      <c r="E7173" s="10"/>
      <c r="F7173" s="10"/>
    </row>
    <row r="7174" spans="5:6" x14ac:dyDescent="0.25">
      <c r="E7174" s="10"/>
      <c r="F7174" s="10"/>
    </row>
    <row r="7175" spans="5:6" x14ac:dyDescent="0.25">
      <c r="E7175" s="10"/>
      <c r="F7175" s="10"/>
    </row>
    <row r="7176" spans="5:6" x14ac:dyDescent="0.25">
      <c r="E7176" s="10"/>
      <c r="F7176" s="10"/>
    </row>
    <row r="7177" spans="5:6" x14ac:dyDescent="0.25">
      <c r="E7177" s="10"/>
      <c r="F7177" s="10"/>
    </row>
    <row r="7178" spans="5:6" x14ac:dyDescent="0.25">
      <c r="E7178" s="10"/>
      <c r="F7178" s="10"/>
    </row>
    <row r="7179" spans="5:6" x14ac:dyDescent="0.25">
      <c r="E7179" s="10"/>
      <c r="F7179" s="10"/>
    </row>
    <row r="7180" spans="5:6" x14ac:dyDescent="0.25">
      <c r="E7180" s="10"/>
      <c r="F7180" s="10"/>
    </row>
    <row r="7181" spans="5:6" x14ac:dyDescent="0.25">
      <c r="E7181" s="10"/>
      <c r="F7181" s="10"/>
    </row>
    <row r="7182" spans="5:6" x14ac:dyDescent="0.25">
      <c r="E7182" s="10"/>
      <c r="F7182" s="10"/>
    </row>
    <row r="7183" spans="5:6" x14ac:dyDescent="0.25">
      <c r="E7183" s="10"/>
      <c r="F7183" s="10"/>
    </row>
    <row r="7184" spans="5:6" x14ac:dyDescent="0.25">
      <c r="E7184" s="10"/>
      <c r="F7184" s="10"/>
    </row>
    <row r="7185" spans="5:6" x14ac:dyDescent="0.25">
      <c r="E7185" s="10"/>
      <c r="F7185" s="10"/>
    </row>
    <row r="7186" spans="5:6" x14ac:dyDescent="0.25">
      <c r="E7186" s="10"/>
      <c r="F7186" s="10"/>
    </row>
    <row r="7187" spans="5:6" x14ac:dyDescent="0.25">
      <c r="E7187" s="10"/>
      <c r="F7187" s="10"/>
    </row>
    <row r="7188" spans="5:6" x14ac:dyDescent="0.25">
      <c r="E7188" s="10"/>
      <c r="F7188" s="10"/>
    </row>
    <row r="7189" spans="5:6" x14ac:dyDescent="0.25">
      <c r="E7189" s="10"/>
      <c r="F7189" s="10"/>
    </row>
    <row r="7190" spans="5:6" x14ac:dyDescent="0.25">
      <c r="E7190" s="10"/>
      <c r="F7190" s="10"/>
    </row>
    <row r="7191" spans="5:6" x14ac:dyDescent="0.25">
      <c r="E7191" s="10"/>
      <c r="F7191" s="10"/>
    </row>
    <row r="7192" spans="5:6" x14ac:dyDescent="0.25">
      <c r="E7192" s="10"/>
      <c r="F7192" s="10"/>
    </row>
    <row r="7193" spans="5:6" x14ac:dyDescent="0.25">
      <c r="E7193" s="10"/>
      <c r="F7193" s="10"/>
    </row>
    <row r="7194" spans="5:6" x14ac:dyDescent="0.25">
      <c r="E7194" s="10"/>
      <c r="F7194" s="10"/>
    </row>
    <row r="7195" spans="5:6" x14ac:dyDescent="0.25">
      <c r="E7195" s="10"/>
      <c r="F7195" s="10"/>
    </row>
    <row r="7196" spans="5:6" x14ac:dyDescent="0.25">
      <c r="E7196" s="10"/>
      <c r="F7196" s="10"/>
    </row>
    <row r="7197" spans="5:6" x14ac:dyDescent="0.25">
      <c r="E7197" s="10"/>
      <c r="F7197" s="10"/>
    </row>
    <row r="7198" spans="5:6" x14ac:dyDescent="0.25">
      <c r="E7198" s="10"/>
      <c r="F7198" s="10"/>
    </row>
    <row r="7199" spans="5:6" x14ac:dyDescent="0.25">
      <c r="E7199" s="10"/>
      <c r="F7199" s="10"/>
    </row>
    <row r="7200" spans="5:6" x14ac:dyDescent="0.25">
      <c r="E7200" s="10"/>
      <c r="F7200" s="10"/>
    </row>
    <row r="7201" spans="5:6" x14ac:dyDescent="0.25">
      <c r="E7201" s="10"/>
      <c r="F7201" s="10"/>
    </row>
    <row r="7202" spans="5:6" x14ac:dyDescent="0.25">
      <c r="E7202" s="10"/>
      <c r="F7202" s="10"/>
    </row>
    <row r="7203" spans="5:6" x14ac:dyDescent="0.25">
      <c r="E7203" s="10"/>
      <c r="F7203" s="10"/>
    </row>
    <row r="7204" spans="5:6" x14ac:dyDescent="0.25">
      <c r="E7204" s="10"/>
      <c r="F7204" s="10"/>
    </row>
    <row r="7205" spans="5:6" x14ac:dyDescent="0.25">
      <c r="E7205" s="10"/>
      <c r="F7205" s="10"/>
    </row>
    <row r="7206" spans="5:6" x14ac:dyDescent="0.25">
      <c r="E7206" s="10"/>
      <c r="F7206" s="10"/>
    </row>
    <row r="7207" spans="5:6" x14ac:dyDescent="0.25">
      <c r="E7207" s="10"/>
      <c r="F7207" s="10"/>
    </row>
    <row r="7208" spans="5:6" x14ac:dyDescent="0.25">
      <c r="E7208" s="10"/>
      <c r="F7208" s="10"/>
    </row>
    <row r="7209" spans="5:6" x14ac:dyDescent="0.25">
      <c r="E7209" s="10"/>
      <c r="F7209" s="10"/>
    </row>
    <row r="7210" spans="5:6" x14ac:dyDescent="0.25">
      <c r="E7210" s="10"/>
      <c r="F7210" s="10"/>
    </row>
    <row r="7211" spans="5:6" x14ac:dyDescent="0.25">
      <c r="E7211" s="10"/>
      <c r="F7211" s="10"/>
    </row>
    <row r="7212" spans="5:6" x14ac:dyDescent="0.25">
      <c r="E7212" s="10"/>
      <c r="F7212" s="10"/>
    </row>
    <row r="7213" spans="5:6" x14ac:dyDescent="0.25">
      <c r="E7213" s="10"/>
      <c r="F7213" s="10"/>
    </row>
    <row r="7214" spans="5:6" x14ac:dyDescent="0.25">
      <c r="E7214" s="10"/>
      <c r="F7214" s="10"/>
    </row>
    <row r="7215" spans="5:6" x14ac:dyDescent="0.25">
      <c r="E7215" s="10"/>
      <c r="F7215" s="10"/>
    </row>
    <row r="7216" spans="5:6" x14ac:dyDescent="0.25">
      <c r="E7216" s="10"/>
      <c r="F7216" s="10"/>
    </row>
    <row r="7217" spans="5:6" x14ac:dyDescent="0.25">
      <c r="E7217" s="10"/>
      <c r="F7217" s="10"/>
    </row>
    <row r="7218" spans="5:6" x14ac:dyDescent="0.25">
      <c r="E7218" s="10"/>
      <c r="F7218" s="10"/>
    </row>
    <row r="7219" spans="5:6" x14ac:dyDescent="0.25">
      <c r="E7219" s="10"/>
      <c r="F7219" s="10"/>
    </row>
    <row r="7220" spans="5:6" x14ac:dyDescent="0.25">
      <c r="E7220" s="10"/>
      <c r="F7220" s="10"/>
    </row>
    <row r="7221" spans="5:6" x14ac:dyDescent="0.25">
      <c r="E7221" s="10"/>
      <c r="F7221" s="10"/>
    </row>
    <row r="7222" spans="5:6" x14ac:dyDescent="0.25">
      <c r="E7222" s="10"/>
      <c r="F7222" s="10"/>
    </row>
    <row r="7223" spans="5:6" x14ac:dyDescent="0.25">
      <c r="E7223" s="10"/>
      <c r="F7223" s="10"/>
    </row>
    <row r="7224" spans="5:6" x14ac:dyDescent="0.25">
      <c r="E7224" s="10"/>
      <c r="F7224" s="10"/>
    </row>
    <row r="7225" spans="5:6" x14ac:dyDescent="0.25">
      <c r="E7225" s="10"/>
      <c r="F7225" s="10"/>
    </row>
    <row r="7226" spans="5:6" x14ac:dyDescent="0.25">
      <c r="E7226" s="10"/>
      <c r="F7226" s="10"/>
    </row>
    <row r="7227" spans="5:6" x14ac:dyDescent="0.25">
      <c r="E7227" s="10"/>
      <c r="F7227" s="10"/>
    </row>
    <row r="7228" spans="5:6" x14ac:dyDescent="0.25">
      <c r="E7228" s="10"/>
      <c r="F7228" s="10"/>
    </row>
    <row r="7229" spans="5:6" x14ac:dyDescent="0.25">
      <c r="E7229" s="10"/>
      <c r="F7229" s="10"/>
    </row>
    <row r="7230" spans="5:6" x14ac:dyDescent="0.25">
      <c r="E7230" s="10"/>
      <c r="F7230" s="10"/>
    </row>
    <row r="7231" spans="5:6" x14ac:dyDescent="0.25">
      <c r="E7231" s="10"/>
      <c r="F7231" s="10"/>
    </row>
    <row r="7232" spans="5:6" x14ac:dyDescent="0.25">
      <c r="E7232" s="10"/>
      <c r="F7232" s="10"/>
    </row>
    <row r="7233" spans="5:6" x14ac:dyDescent="0.25">
      <c r="E7233" s="10"/>
      <c r="F7233" s="10"/>
    </row>
    <row r="7234" spans="5:6" x14ac:dyDescent="0.25">
      <c r="E7234" s="10"/>
      <c r="F7234" s="10"/>
    </row>
    <row r="7235" spans="5:6" x14ac:dyDescent="0.25">
      <c r="E7235" s="10"/>
      <c r="F7235" s="10"/>
    </row>
    <row r="7236" spans="5:6" x14ac:dyDescent="0.25">
      <c r="E7236" s="10"/>
      <c r="F7236" s="10"/>
    </row>
    <row r="7237" spans="5:6" x14ac:dyDescent="0.25">
      <c r="E7237" s="10"/>
      <c r="F7237" s="10"/>
    </row>
    <row r="7238" spans="5:6" x14ac:dyDescent="0.25">
      <c r="E7238" s="10"/>
      <c r="F7238" s="10"/>
    </row>
    <row r="7239" spans="5:6" x14ac:dyDescent="0.25">
      <c r="E7239" s="10"/>
      <c r="F7239" s="10"/>
    </row>
    <row r="7240" spans="5:6" x14ac:dyDescent="0.25">
      <c r="E7240" s="10"/>
      <c r="F7240" s="10"/>
    </row>
    <row r="7241" spans="5:6" x14ac:dyDescent="0.25">
      <c r="E7241" s="10"/>
      <c r="F7241" s="10"/>
    </row>
    <row r="7242" spans="5:6" x14ac:dyDescent="0.25">
      <c r="E7242" s="10"/>
      <c r="F7242" s="10"/>
    </row>
    <row r="7243" spans="5:6" x14ac:dyDescent="0.25">
      <c r="E7243" s="10"/>
      <c r="F7243" s="10"/>
    </row>
    <row r="7244" spans="5:6" x14ac:dyDescent="0.25">
      <c r="E7244" s="10"/>
      <c r="F7244" s="10"/>
    </row>
    <row r="7245" spans="5:6" x14ac:dyDescent="0.25">
      <c r="E7245" s="10"/>
      <c r="F7245" s="10"/>
    </row>
    <row r="7246" spans="5:6" x14ac:dyDescent="0.25">
      <c r="E7246" s="10"/>
      <c r="F7246" s="10"/>
    </row>
    <row r="7247" spans="5:6" x14ac:dyDescent="0.25">
      <c r="E7247" s="10"/>
      <c r="F7247" s="10"/>
    </row>
    <row r="7248" spans="5:6" x14ac:dyDescent="0.25">
      <c r="E7248" s="10"/>
      <c r="F7248" s="10"/>
    </row>
    <row r="7249" spans="5:6" x14ac:dyDescent="0.25">
      <c r="E7249" s="10"/>
      <c r="F7249" s="10"/>
    </row>
    <row r="7250" spans="5:6" x14ac:dyDescent="0.25">
      <c r="E7250" s="10"/>
      <c r="F7250" s="10"/>
    </row>
    <row r="7251" spans="5:6" x14ac:dyDescent="0.25">
      <c r="E7251" s="10"/>
      <c r="F7251" s="10"/>
    </row>
    <row r="7252" spans="5:6" x14ac:dyDescent="0.25">
      <c r="E7252" s="10"/>
      <c r="F7252" s="10"/>
    </row>
    <row r="7253" spans="5:6" x14ac:dyDescent="0.25">
      <c r="E7253" s="10"/>
      <c r="F7253" s="10"/>
    </row>
    <row r="7254" spans="5:6" x14ac:dyDescent="0.25">
      <c r="E7254" s="10"/>
      <c r="F7254" s="10"/>
    </row>
    <row r="7255" spans="5:6" x14ac:dyDescent="0.25">
      <c r="E7255" s="10"/>
      <c r="F7255" s="10"/>
    </row>
    <row r="7256" spans="5:6" x14ac:dyDescent="0.25">
      <c r="E7256" s="10"/>
      <c r="F7256" s="10"/>
    </row>
    <row r="7257" spans="5:6" x14ac:dyDescent="0.25">
      <c r="E7257" s="10"/>
      <c r="F7257" s="10"/>
    </row>
    <row r="7258" spans="5:6" x14ac:dyDescent="0.25">
      <c r="E7258" s="10"/>
      <c r="F7258" s="10"/>
    </row>
    <row r="7259" spans="5:6" x14ac:dyDescent="0.25">
      <c r="E7259" s="10"/>
      <c r="F7259" s="10"/>
    </row>
    <row r="7260" spans="5:6" x14ac:dyDescent="0.25">
      <c r="E7260" s="10"/>
      <c r="F7260" s="10"/>
    </row>
    <row r="7261" spans="5:6" x14ac:dyDescent="0.25">
      <c r="E7261" s="10"/>
      <c r="F7261" s="10"/>
    </row>
    <row r="7262" spans="5:6" x14ac:dyDescent="0.25">
      <c r="E7262" s="10"/>
      <c r="F7262" s="10"/>
    </row>
    <row r="7263" spans="5:6" x14ac:dyDescent="0.25">
      <c r="E7263" s="10"/>
      <c r="F7263" s="10"/>
    </row>
    <row r="7264" spans="5:6" x14ac:dyDescent="0.25">
      <c r="E7264" s="10"/>
      <c r="F7264" s="10"/>
    </row>
    <row r="7265" spans="5:6" x14ac:dyDescent="0.25">
      <c r="E7265" s="10"/>
      <c r="F7265" s="10"/>
    </row>
    <row r="7266" spans="5:6" x14ac:dyDescent="0.25">
      <c r="E7266" s="10"/>
      <c r="F7266" s="10"/>
    </row>
    <row r="7267" spans="5:6" x14ac:dyDescent="0.25">
      <c r="E7267" s="10"/>
      <c r="F7267" s="10"/>
    </row>
    <row r="7268" spans="5:6" x14ac:dyDescent="0.25">
      <c r="E7268" s="10"/>
      <c r="F7268" s="10"/>
    </row>
    <row r="7269" spans="5:6" x14ac:dyDescent="0.25">
      <c r="E7269" s="10"/>
      <c r="F7269" s="10"/>
    </row>
    <row r="7270" spans="5:6" x14ac:dyDescent="0.25">
      <c r="E7270" s="10"/>
      <c r="F7270" s="10"/>
    </row>
    <row r="7271" spans="5:6" x14ac:dyDescent="0.25">
      <c r="E7271" s="10"/>
      <c r="F7271" s="10"/>
    </row>
    <row r="7272" spans="5:6" x14ac:dyDescent="0.25">
      <c r="E7272" s="10"/>
      <c r="F7272" s="10"/>
    </row>
    <row r="7273" spans="5:6" x14ac:dyDescent="0.25">
      <c r="E7273" s="10"/>
      <c r="F7273" s="10"/>
    </row>
    <row r="7274" spans="5:6" x14ac:dyDescent="0.25">
      <c r="E7274" s="10"/>
      <c r="F7274" s="10"/>
    </row>
    <row r="7275" spans="5:6" x14ac:dyDescent="0.25">
      <c r="E7275" s="10"/>
      <c r="F7275" s="10"/>
    </row>
    <row r="7276" spans="5:6" x14ac:dyDescent="0.25">
      <c r="E7276" s="10"/>
      <c r="F7276" s="10"/>
    </row>
    <row r="7277" spans="5:6" x14ac:dyDescent="0.25">
      <c r="E7277" s="10"/>
      <c r="F7277" s="10"/>
    </row>
    <row r="7278" spans="5:6" x14ac:dyDescent="0.25">
      <c r="E7278" s="10"/>
      <c r="F7278" s="10"/>
    </row>
    <row r="7279" spans="5:6" x14ac:dyDescent="0.25">
      <c r="E7279" s="10"/>
      <c r="F7279" s="10"/>
    </row>
    <row r="7280" spans="5:6" x14ac:dyDescent="0.25">
      <c r="E7280" s="10"/>
      <c r="F7280" s="10"/>
    </row>
    <row r="7281" spans="5:6" x14ac:dyDescent="0.25">
      <c r="E7281" s="10"/>
      <c r="F7281" s="10"/>
    </row>
    <row r="7282" spans="5:6" x14ac:dyDescent="0.25">
      <c r="E7282" s="10"/>
      <c r="F7282" s="10"/>
    </row>
    <row r="7283" spans="5:6" x14ac:dyDescent="0.25">
      <c r="E7283" s="10"/>
      <c r="F7283" s="10"/>
    </row>
    <row r="7284" spans="5:6" x14ac:dyDescent="0.25">
      <c r="E7284" s="10"/>
      <c r="F7284" s="10"/>
    </row>
    <row r="7285" spans="5:6" x14ac:dyDescent="0.25">
      <c r="E7285" s="10"/>
      <c r="F7285" s="10"/>
    </row>
    <row r="7286" spans="5:6" x14ac:dyDescent="0.25">
      <c r="E7286" s="10"/>
      <c r="F7286" s="10"/>
    </row>
    <row r="7287" spans="5:6" x14ac:dyDescent="0.25">
      <c r="E7287" s="10"/>
      <c r="F7287" s="10"/>
    </row>
    <row r="7288" spans="5:6" x14ac:dyDescent="0.25">
      <c r="E7288" s="10"/>
      <c r="F7288" s="10"/>
    </row>
    <row r="7289" spans="5:6" x14ac:dyDescent="0.25">
      <c r="E7289" s="10"/>
      <c r="F7289" s="10"/>
    </row>
    <row r="7290" spans="5:6" x14ac:dyDescent="0.25">
      <c r="E7290" s="10"/>
      <c r="F7290" s="10"/>
    </row>
    <row r="7291" spans="5:6" x14ac:dyDescent="0.25">
      <c r="E7291" s="10"/>
      <c r="F7291" s="10"/>
    </row>
    <row r="7292" spans="5:6" x14ac:dyDescent="0.25">
      <c r="E7292" s="10"/>
      <c r="F7292" s="10"/>
    </row>
    <row r="7293" spans="5:6" x14ac:dyDescent="0.25">
      <c r="E7293" s="10"/>
      <c r="F7293" s="10"/>
    </row>
    <row r="7294" spans="5:6" x14ac:dyDescent="0.25">
      <c r="E7294" s="10"/>
      <c r="F7294" s="10"/>
    </row>
    <row r="7295" spans="5:6" x14ac:dyDescent="0.25">
      <c r="E7295" s="10"/>
      <c r="F7295" s="10"/>
    </row>
    <row r="7296" spans="5:6" x14ac:dyDescent="0.25">
      <c r="E7296" s="10"/>
      <c r="F7296" s="10"/>
    </row>
    <row r="7297" spans="5:6" x14ac:dyDescent="0.25">
      <c r="E7297" s="10"/>
      <c r="F7297" s="10"/>
    </row>
    <row r="7298" spans="5:6" x14ac:dyDescent="0.25">
      <c r="E7298" s="10"/>
      <c r="F7298" s="10"/>
    </row>
    <row r="7299" spans="5:6" x14ac:dyDescent="0.25">
      <c r="E7299" s="10"/>
      <c r="F7299" s="10"/>
    </row>
    <row r="7300" spans="5:6" x14ac:dyDescent="0.25">
      <c r="E7300" s="10"/>
      <c r="F7300" s="10"/>
    </row>
    <row r="7301" spans="5:6" x14ac:dyDescent="0.25">
      <c r="E7301" s="10"/>
      <c r="F7301" s="10"/>
    </row>
    <row r="7302" spans="5:6" x14ac:dyDescent="0.25">
      <c r="E7302" s="10"/>
      <c r="F7302" s="10"/>
    </row>
    <row r="7303" spans="5:6" x14ac:dyDescent="0.25">
      <c r="E7303" s="10"/>
      <c r="F7303" s="10"/>
    </row>
    <row r="7304" spans="5:6" x14ac:dyDescent="0.25">
      <c r="E7304" s="10"/>
      <c r="F7304" s="10"/>
    </row>
    <row r="7305" spans="5:6" x14ac:dyDescent="0.25">
      <c r="E7305" s="10"/>
      <c r="F7305" s="10"/>
    </row>
    <row r="7306" spans="5:6" x14ac:dyDescent="0.25">
      <c r="E7306" s="10"/>
      <c r="F7306" s="10"/>
    </row>
    <row r="7307" spans="5:6" x14ac:dyDescent="0.25">
      <c r="E7307" s="10"/>
      <c r="F7307" s="10"/>
    </row>
    <row r="7308" spans="5:6" x14ac:dyDescent="0.25">
      <c r="E7308" s="10"/>
      <c r="F7308" s="10"/>
    </row>
    <row r="7309" spans="5:6" x14ac:dyDescent="0.25">
      <c r="E7309" s="10"/>
      <c r="F7309" s="10"/>
    </row>
    <row r="7310" spans="5:6" x14ac:dyDescent="0.25">
      <c r="E7310" s="10"/>
      <c r="F7310" s="10"/>
    </row>
    <row r="7311" spans="5:6" x14ac:dyDescent="0.25">
      <c r="E7311" s="10"/>
      <c r="F7311" s="10"/>
    </row>
    <row r="7312" spans="5:6" x14ac:dyDescent="0.25">
      <c r="E7312" s="10"/>
      <c r="F7312" s="10"/>
    </row>
    <row r="7313" spans="5:6" x14ac:dyDescent="0.25">
      <c r="E7313" s="10"/>
      <c r="F7313" s="10"/>
    </row>
    <row r="7314" spans="5:6" x14ac:dyDescent="0.25">
      <c r="E7314" s="10"/>
      <c r="F7314" s="10"/>
    </row>
    <row r="7315" spans="5:6" x14ac:dyDescent="0.25">
      <c r="E7315" s="10"/>
      <c r="F7315" s="10"/>
    </row>
    <row r="7316" spans="5:6" x14ac:dyDescent="0.25">
      <c r="E7316" s="10"/>
      <c r="F7316" s="10"/>
    </row>
    <row r="7317" spans="5:6" x14ac:dyDescent="0.25">
      <c r="E7317" s="10"/>
      <c r="F7317" s="10"/>
    </row>
    <row r="7318" spans="5:6" x14ac:dyDescent="0.25">
      <c r="E7318" s="10"/>
      <c r="F7318" s="10"/>
    </row>
    <row r="7319" spans="5:6" x14ac:dyDescent="0.25">
      <c r="E7319" s="10"/>
      <c r="F7319" s="10"/>
    </row>
    <row r="7320" spans="5:6" x14ac:dyDescent="0.25">
      <c r="E7320" s="10"/>
      <c r="F7320" s="10"/>
    </row>
    <row r="7321" spans="5:6" x14ac:dyDescent="0.25">
      <c r="E7321" s="10"/>
      <c r="F7321" s="10"/>
    </row>
    <row r="7322" spans="5:6" x14ac:dyDescent="0.25">
      <c r="E7322" s="10"/>
      <c r="F7322" s="10"/>
    </row>
    <row r="7323" spans="5:6" x14ac:dyDescent="0.25">
      <c r="E7323" s="10"/>
      <c r="F7323" s="10"/>
    </row>
    <row r="7324" spans="5:6" x14ac:dyDescent="0.25">
      <c r="E7324" s="10"/>
      <c r="F7324" s="10"/>
    </row>
    <row r="7325" spans="5:6" x14ac:dyDescent="0.25">
      <c r="E7325" s="10"/>
      <c r="F7325" s="10"/>
    </row>
    <row r="7326" spans="5:6" x14ac:dyDescent="0.25">
      <c r="E7326" s="10"/>
      <c r="F7326" s="10"/>
    </row>
    <row r="7327" spans="5:6" x14ac:dyDescent="0.25">
      <c r="E7327" s="10"/>
      <c r="F7327" s="10"/>
    </row>
    <row r="7328" spans="5:6" x14ac:dyDescent="0.25">
      <c r="E7328" s="10"/>
      <c r="F7328" s="10"/>
    </row>
    <row r="7329" spans="5:6" x14ac:dyDescent="0.25">
      <c r="E7329" s="10"/>
      <c r="F7329" s="10"/>
    </row>
    <row r="7330" spans="5:6" x14ac:dyDescent="0.25">
      <c r="E7330" s="10"/>
      <c r="F7330" s="10"/>
    </row>
    <row r="7331" spans="5:6" x14ac:dyDescent="0.25">
      <c r="E7331" s="10"/>
      <c r="F7331" s="10"/>
    </row>
    <row r="7332" spans="5:6" x14ac:dyDescent="0.25">
      <c r="E7332" s="10"/>
      <c r="F7332" s="10"/>
    </row>
    <row r="7333" spans="5:6" x14ac:dyDescent="0.25">
      <c r="E7333" s="10"/>
      <c r="F7333" s="10"/>
    </row>
    <row r="7334" spans="5:6" x14ac:dyDescent="0.25">
      <c r="E7334" s="10"/>
      <c r="F7334" s="10"/>
    </row>
    <row r="7335" spans="5:6" x14ac:dyDescent="0.25">
      <c r="E7335" s="10"/>
      <c r="F7335" s="10"/>
    </row>
    <row r="7336" spans="5:6" x14ac:dyDescent="0.25">
      <c r="E7336" s="10"/>
      <c r="F7336" s="10"/>
    </row>
    <row r="7337" spans="5:6" x14ac:dyDescent="0.25">
      <c r="E7337" s="10"/>
      <c r="F7337" s="10"/>
    </row>
    <row r="7338" spans="5:6" x14ac:dyDescent="0.25">
      <c r="E7338" s="10"/>
      <c r="F7338" s="10"/>
    </row>
    <row r="7339" spans="5:6" x14ac:dyDescent="0.25">
      <c r="E7339" s="10"/>
      <c r="F7339" s="10"/>
    </row>
    <row r="7340" spans="5:6" x14ac:dyDescent="0.25">
      <c r="E7340" s="10"/>
      <c r="F7340" s="10"/>
    </row>
    <row r="7341" spans="5:6" x14ac:dyDescent="0.25">
      <c r="E7341" s="10"/>
      <c r="F7341" s="10"/>
    </row>
    <row r="7342" spans="5:6" x14ac:dyDescent="0.25">
      <c r="E7342" s="10"/>
      <c r="F7342" s="10"/>
    </row>
    <row r="7343" spans="5:6" x14ac:dyDescent="0.25">
      <c r="E7343" s="10"/>
      <c r="F7343" s="10"/>
    </row>
    <row r="7344" spans="5:6" x14ac:dyDescent="0.25">
      <c r="E7344" s="10"/>
      <c r="F7344" s="10"/>
    </row>
    <row r="7345" spans="5:6" x14ac:dyDescent="0.25">
      <c r="E7345" s="10"/>
      <c r="F7345" s="10"/>
    </row>
    <row r="7346" spans="5:6" x14ac:dyDescent="0.25">
      <c r="E7346" s="10"/>
      <c r="F7346" s="10"/>
    </row>
    <row r="7347" spans="5:6" x14ac:dyDescent="0.25">
      <c r="E7347" s="10"/>
      <c r="F7347" s="10"/>
    </row>
    <row r="7348" spans="5:6" x14ac:dyDescent="0.25">
      <c r="E7348" s="10"/>
      <c r="F7348" s="10"/>
    </row>
    <row r="7349" spans="5:6" x14ac:dyDescent="0.25">
      <c r="E7349" s="10"/>
      <c r="F7349" s="10"/>
    </row>
    <row r="7350" spans="5:6" x14ac:dyDescent="0.25">
      <c r="E7350" s="10"/>
      <c r="F7350" s="10"/>
    </row>
    <row r="7351" spans="5:6" x14ac:dyDescent="0.25">
      <c r="E7351" s="10"/>
      <c r="F7351" s="10"/>
    </row>
    <row r="7352" spans="5:6" x14ac:dyDescent="0.25">
      <c r="E7352" s="10"/>
      <c r="F7352" s="10"/>
    </row>
    <row r="7353" spans="5:6" x14ac:dyDescent="0.25">
      <c r="E7353" s="10"/>
      <c r="F7353" s="10"/>
    </row>
    <row r="7354" spans="5:6" x14ac:dyDescent="0.25">
      <c r="E7354" s="10"/>
      <c r="F7354" s="10"/>
    </row>
    <row r="7355" spans="5:6" x14ac:dyDescent="0.25">
      <c r="E7355" s="10"/>
      <c r="F7355" s="10"/>
    </row>
    <row r="7356" spans="5:6" x14ac:dyDescent="0.25">
      <c r="E7356" s="10"/>
      <c r="F7356" s="10"/>
    </row>
    <row r="7357" spans="5:6" x14ac:dyDescent="0.25">
      <c r="E7357" s="10"/>
      <c r="F7357" s="10"/>
    </row>
    <row r="7358" spans="5:6" x14ac:dyDescent="0.25">
      <c r="E7358" s="10"/>
      <c r="F7358" s="10"/>
    </row>
    <row r="7359" spans="5:6" x14ac:dyDescent="0.25">
      <c r="E7359" s="10"/>
      <c r="F7359" s="10"/>
    </row>
    <row r="7360" spans="5:6" x14ac:dyDescent="0.25">
      <c r="E7360" s="10"/>
      <c r="F7360" s="10"/>
    </row>
    <row r="7361" spans="5:6" x14ac:dyDescent="0.25">
      <c r="E7361" s="10"/>
      <c r="F7361" s="10"/>
    </row>
    <row r="7362" spans="5:6" x14ac:dyDescent="0.25">
      <c r="E7362" s="10"/>
      <c r="F7362" s="10"/>
    </row>
    <row r="7363" spans="5:6" x14ac:dyDescent="0.25">
      <c r="E7363" s="10"/>
      <c r="F7363" s="10"/>
    </row>
    <row r="7364" spans="5:6" x14ac:dyDescent="0.25">
      <c r="E7364" s="10"/>
      <c r="F7364" s="10"/>
    </row>
    <row r="7365" spans="5:6" x14ac:dyDescent="0.25">
      <c r="E7365" s="10"/>
      <c r="F7365" s="10"/>
    </row>
    <row r="7366" spans="5:6" x14ac:dyDescent="0.25">
      <c r="E7366" s="10"/>
      <c r="F7366" s="10"/>
    </row>
    <row r="7367" spans="5:6" x14ac:dyDescent="0.25">
      <c r="E7367" s="10"/>
      <c r="F7367" s="10"/>
    </row>
    <row r="7368" spans="5:6" x14ac:dyDescent="0.25">
      <c r="E7368" s="10"/>
      <c r="F7368" s="10"/>
    </row>
    <row r="7369" spans="5:6" x14ac:dyDescent="0.25">
      <c r="E7369" s="10"/>
      <c r="F7369" s="10"/>
    </row>
    <row r="7370" spans="5:6" x14ac:dyDescent="0.25">
      <c r="E7370" s="10"/>
      <c r="F7370" s="10"/>
    </row>
    <row r="7371" spans="5:6" x14ac:dyDescent="0.25">
      <c r="E7371" s="10"/>
      <c r="F7371" s="10"/>
    </row>
    <row r="7372" spans="5:6" x14ac:dyDescent="0.25">
      <c r="E7372" s="10"/>
      <c r="F7372" s="10"/>
    </row>
    <row r="7373" spans="5:6" x14ac:dyDescent="0.25">
      <c r="E7373" s="10"/>
      <c r="F7373" s="10"/>
    </row>
    <row r="7374" spans="5:6" x14ac:dyDescent="0.25">
      <c r="E7374" s="10"/>
      <c r="F7374" s="10"/>
    </row>
    <row r="7375" spans="5:6" x14ac:dyDescent="0.25">
      <c r="E7375" s="10"/>
      <c r="F7375" s="10"/>
    </row>
    <row r="7376" spans="5:6" x14ac:dyDescent="0.25">
      <c r="E7376" s="10"/>
      <c r="F7376" s="10"/>
    </row>
    <row r="7377" spans="5:6" x14ac:dyDescent="0.25">
      <c r="E7377" s="10"/>
      <c r="F7377" s="10"/>
    </row>
    <row r="7378" spans="5:6" x14ac:dyDescent="0.25">
      <c r="E7378" s="10"/>
      <c r="F7378" s="10"/>
    </row>
    <row r="7379" spans="5:6" x14ac:dyDescent="0.25">
      <c r="E7379" s="10"/>
      <c r="F7379" s="10"/>
    </row>
    <row r="7380" spans="5:6" x14ac:dyDescent="0.25">
      <c r="E7380" s="10"/>
      <c r="F7380" s="10"/>
    </row>
    <row r="7381" spans="5:6" x14ac:dyDescent="0.25">
      <c r="E7381" s="10"/>
      <c r="F7381" s="10"/>
    </row>
    <row r="7382" spans="5:6" x14ac:dyDescent="0.25">
      <c r="E7382" s="10"/>
      <c r="F7382" s="10"/>
    </row>
    <row r="7383" spans="5:6" x14ac:dyDescent="0.25">
      <c r="E7383" s="10"/>
      <c r="F7383" s="10"/>
    </row>
    <row r="7384" spans="5:6" x14ac:dyDescent="0.25">
      <c r="E7384" s="10"/>
      <c r="F7384" s="10"/>
    </row>
    <row r="7385" spans="5:6" x14ac:dyDescent="0.25">
      <c r="E7385" s="10"/>
      <c r="F7385" s="10"/>
    </row>
    <row r="7386" spans="5:6" x14ac:dyDescent="0.25">
      <c r="E7386" s="10"/>
      <c r="F7386" s="10"/>
    </row>
    <row r="7387" spans="5:6" x14ac:dyDescent="0.25">
      <c r="E7387" s="10"/>
      <c r="F7387" s="10"/>
    </row>
    <row r="7388" spans="5:6" x14ac:dyDescent="0.25">
      <c r="E7388" s="10"/>
      <c r="F7388" s="10"/>
    </row>
    <row r="7389" spans="5:6" x14ac:dyDescent="0.25">
      <c r="E7389" s="10"/>
      <c r="F7389" s="10"/>
    </row>
    <row r="7390" spans="5:6" x14ac:dyDescent="0.25">
      <c r="E7390" s="10"/>
      <c r="F7390" s="10"/>
    </row>
    <row r="7391" spans="5:6" x14ac:dyDescent="0.25">
      <c r="E7391" s="10"/>
      <c r="F7391" s="10"/>
    </row>
    <row r="7392" spans="5:6" x14ac:dyDescent="0.25">
      <c r="E7392" s="10"/>
      <c r="F7392" s="10"/>
    </row>
    <row r="7393" spans="5:6" x14ac:dyDescent="0.25">
      <c r="E7393" s="10"/>
      <c r="F7393" s="10"/>
    </row>
    <row r="7394" spans="5:6" x14ac:dyDescent="0.25">
      <c r="E7394" s="10"/>
      <c r="F7394" s="10"/>
    </row>
    <row r="7395" spans="5:6" x14ac:dyDescent="0.25">
      <c r="E7395" s="10"/>
      <c r="F7395" s="10"/>
    </row>
    <row r="7396" spans="5:6" x14ac:dyDescent="0.25">
      <c r="E7396" s="10"/>
      <c r="F7396" s="10"/>
    </row>
    <row r="7397" spans="5:6" x14ac:dyDescent="0.25">
      <c r="E7397" s="10"/>
      <c r="F7397" s="10"/>
    </row>
    <row r="7398" spans="5:6" x14ac:dyDescent="0.25">
      <c r="E7398" s="10"/>
      <c r="F7398" s="10"/>
    </row>
    <row r="7399" spans="5:6" x14ac:dyDescent="0.25">
      <c r="E7399" s="10"/>
      <c r="F7399" s="10"/>
    </row>
    <row r="7400" spans="5:6" x14ac:dyDescent="0.25">
      <c r="E7400" s="10"/>
      <c r="F7400" s="10"/>
    </row>
    <row r="7401" spans="5:6" x14ac:dyDescent="0.25">
      <c r="E7401" s="10"/>
      <c r="F7401" s="10"/>
    </row>
    <row r="7402" spans="5:6" x14ac:dyDescent="0.25">
      <c r="E7402" s="10"/>
      <c r="F7402" s="10"/>
    </row>
    <row r="7403" spans="5:6" x14ac:dyDescent="0.25">
      <c r="E7403" s="10"/>
      <c r="F7403" s="10"/>
    </row>
    <row r="7404" spans="5:6" x14ac:dyDescent="0.25">
      <c r="E7404" s="10"/>
      <c r="F7404" s="10"/>
    </row>
    <row r="7405" spans="5:6" x14ac:dyDescent="0.25">
      <c r="E7405" s="10"/>
      <c r="F7405" s="10"/>
    </row>
    <row r="7406" spans="5:6" x14ac:dyDescent="0.25">
      <c r="E7406" s="10"/>
      <c r="F7406" s="10"/>
    </row>
    <row r="7407" spans="5:6" x14ac:dyDescent="0.25">
      <c r="E7407" s="10"/>
      <c r="F7407" s="10"/>
    </row>
    <row r="7408" spans="5:6" x14ac:dyDescent="0.25">
      <c r="E7408" s="10"/>
      <c r="F7408" s="10"/>
    </row>
    <row r="7409" spans="5:6" x14ac:dyDescent="0.25">
      <c r="E7409" s="10"/>
      <c r="F7409" s="10"/>
    </row>
    <row r="7410" spans="5:6" x14ac:dyDescent="0.25">
      <c r="E7410" s="10"/>
      <c r="F7410" s="10"/>
    </row>
    <row r="7411" spans="5:6" x14ac:dyDescent="0.25">
      <c r="E7411" s="10"/>
      <c r="F7411" s="10"/>
    </row>
    <row r="7412" spans="5:6" x14ac:dyDescent="0.25">
      <c r="E7412" s="10"/>
      <c r="F7412" s="10"/>
    </row>
    <row r="7413" spans="5:6" x14ac:dyDescent="0.25">
      <c r="E7413" s="10"/>
      <c r="F7413" s="10"/>
    </row>
    <row r="7414" spans="5:6" x14ac:dyDescent="0.25">
      <c r="E7414" s="10"/>
      <c r="F7414" s="10"/>
    </row>
    <row r="7415" spans="5:6" x14ac:dyDescent="0.25">
      <c r="E7415" s="10"/>
      <c r="F7415" s="10"/>
    </row>
    <row r="7416" spans="5:6" x14ac:dyDescent="0.25">
      <c r="E7416" s="10"/>
      <c r="F7416" s="10"/>
    </row>
    <row r="7417" spans="5:6" x14ac:dyDescent="0.25">
      <c r="E7417" s="10"/>
      <c r="F7417" s="10"/>
    </row>
    <row r="7418" spans="5:6" x14ac:dyDescent="0.25">
      <c r="E7418" s="10"/>
      <c r="F7418" s="10"/>
    </row>
    <row r="7419" spans="5:6" x14ac:dyDescent="0.25">
      <c r="E7419" s="10"/>
      <c r="F7419" s="10"/>
    </row>
    <row r="7420" spans="5:6" x14ac:dyDescent="0.25">
      <c r="E7420" s="10"/>
      <c r="F7420" s="10"/>
    </row>
    <row r="7421" spans="5:6" x14ac:dyDescent="0.25">
      <c r="E7421" s="10"/>
      <c r="F7421" s="10"/>
    </row>
    <row r="7422" spans="5:6" x14ac:dyDescent="0.25">
      <c r="E7422" s="10"/>
      <c r="F7422" s="10"/>
    </row>
    <row r="7423" spans="5:6" x14ac:dyDescent="0.25">
      <c r="E7423" s="10"/>
      <c r="F7423" s="10"/>
    </row>
    <row r="7424" spans="5:6" x14ac:dyDescent="0.25">
      <c r="E7424" s="10"/>
      <c r="F7424" s="10"/>
    </row>
    <row r="7425" spans="5:6" x14ac:dyDescent="0.25">
      <c r="E7425" s="10"/>
      <c r="F7425" s="10"/>
    </row>
    <row r="7426" spans="5:6" x14ac:dyDescent="0.25">
      <c r="E7426" s="10"/>
      <c r="F7426" s="10"/>
    </row>
    <row r="7427" spans="5:6" x14ac:dyDescent="0.25">
      <c r="E7427" s="10"/>
      <c r="F7427" s="10"/>
    </row>
    <row r="7428" spans="5:6" x14ac:dyDescent="0.25">
      <c r="E7428" s="10"/>
      <c r="F7428" s="10"/>
    </row>
    <row r="7429" spans="5:6" x14ac:dyDescent="0.25">
      <c r="E7429" s="10"/>
      <c r="F7429" s="10"/>
    </row>
    <row r="7430" spans="5:6" x14ac:dyDescent="0.25">
      <c r="E7430" s="10"/>
      <c r="F7430" s="10"/>
    </row>
    <row r="7431" spans="5:6" x14ac:dyDescent="0.25">
      <c r="E7431" s="10"/>
      <c r="F7431" s="10"/>
    </row>
    <row r="7432" spans="5:6" x14ac:dyDescent="0.25">
      <c r="E7432" s="10"/>
      <c r="F7432" s="10"/>
    </row>
    <row r="7433" spans="5:6" x14ac:dyDescent="0.25">
      <c r="E7433" s="10"/>
      <c r="F7433" s="10"/>
    </row>
    <row r="7434" spans="5:6" x14ac:dyDescent="0.25">
      <c r="E7434" s="10"/>
      <c r="F7434" s="10"/>
    </row>
    <row r="7435" spans="5:6" x14ac:dyDescent="0.25">
      <c r="E7435" s="10"/>
      <c r="F7435" s="10"/>
    </row>
    <row r="7436" spans="5:6" x14ac:dyDescent="0.25">
      <c r="E7436" s="10"/>
      <c r="F7436" s="10"/>
    </row>
    <row r="7437" spans="5:6" x14ac:dyDescent="0.25">
      <c r="E7437" s="10"/>
      <c r="F7437" s="10"/>
    </row>
    <row r="7438" spans="5:6" x14ac:dyDescent="0.25">
      <c r="E7438" s="10"/>
      <c r="F7438" s="10"/>
    </row>
    <row r="7439" spans="5:6" x14ac:dyDescent="0.25">
      <c r="E7439" s="10"/>
      <c r="F7439" s="10"/>
    </row>
    <row r="7440" spans="5:6" x14ac:dyDescent="0.25">
      <c r="E7440" s="10"/>
      <c r="F7440" s="10"/>
    </row>
    <row r="7441" spans="5:6" x14ac:dyDescent="0.25">
      <c r="E7441" s="10"/>
      <c r="F7441" s="10"/>
    </row>
    <row r="7442" spans="5:6" x14ac:dyDescent="0.25">
      <c r="E7442" s="10"/>
      <c r="F7442" s="10"/>
    </row>
    <row r="7443" spans="5:6" x14ac:dyDescent="0.25">
      <c r="E7443" s="10"/>
      <c r="F7443" s="10"/>
    </row>
    <row r="7444" spans="5:6" x14ac:dyDescent="0.25">
      <c r="E7444" s="10"/>
      <c r="F7444" s="10"/>
    </row>
    <row r="7445" spans="5:6" x14ac:dyDescent="0.25">
      <c r="E7445" s="10"/>
      <c r="F7445" s="10"/>
    </row>
    <row r="7446" spans="5:6" x14ac:dyDescent="0.25">
      <c r="E7446" s="10"/>
      <c r="F7446" s="10"/>
    </row>
    <row r="7447" spans="5:6" x14ac:dyDescent="0.25">
      <c r="E7447" s="10"/>
      <c r="F7447" s="10"/>
    </row>
    <row r="7448" spans="5:6" x14ac:dyDescent="0.25">
      <c r="E7448" s="10"/>
      <c r="F7448" s="10"/>
    </row>
    <row r="7449" spans="5:6" x14ac:dyDescent="0.25">
      <c r="E7449" s="10"/>
      <c r="F7449" s="10"/>
    </row>
    <row r="7450" spans="5:6" x14ac:dyDescent="0.25">
      <c r="E7450" s="10"/>
      <c r="F7450" s="10"/>
    </row>
    <row r="7451" spans="5:6" x14ac:dyDescent="0.25">
      <c r="E7451" s="10"/>
      <c r="F7451" s="10"/>
    </row>
    <row r="7452" spans="5:6" x14ac:dyDescent="0.25">
      <c r="E7452" s="10"/>
      <c r="F7452" s="10"/>
    </row>
    <row r="7453" spans="5:6" x14ac:dyDescent="0.25">
      <c r="E7453" s="10"/>
      <c r="F7453" s="10"/>
    </row>
    <row r="7454" spans="5:6" x14ac:dyDescent="0.25">
      <c r="E7454" s="10"/>
      <c r="F7454" s="10"/>
    </row>
    <row r="7455" spans="5:6" x14ac:dyDescent="0.25">
      <c r="E7455" s="10"/>
      <c r="F7455" s="10"/>
    </row>
    <row r="7456" spans="5:6" x14ac:dyDescent="0.25">
      <c r="E7456" s="10"/>
      <c r="F7456" s="10"/>
    </row>
    <row r="7457" spans="5:6" x14ac:dyDescent="0.25">
      <c r="E7457" s="10"/>
      <c r="F7457" s="10"/>
    </row>
    <row r="7458" spans="5:6" x14ac:dyDescent="0.25">
      <c r="E7458" s="10"/>
      <c r="F7458" s="10"/>
    </row>
    <row r="7459" spans="5:6" x14ac:dyDescent="0.25">
      <c r="E7459" s="10"/>
      <c r="F7459" s="10"/>
    </row>
    <row r="7460" spans="5:6" x14ac:dyDescent="0.25">
      <c r="E7460" s="10"/>
      <c r="F7460" s="10"/>
    </row>
    <row r="7461" spans="5:6" x14ac:dyDescent="0.25">
      <c r="E7461" s="10"/>
      <c r="F7461" s="10"/>
    </row>
    <row r="7462" spans="5:6" x14ac:dyDescent="0.25">
      <c r="E7462" s="10"/>
      <c r="F7462" s="10"/>
    </row>
    <row r="7463" spans="5:6" x14ac:dyDescent="0.25">
      <c r="E7463" s="10"/>
      <c r="F7463" s="10"/>
    </row>
    <row r="7464" spans="5:6" x14ac:dyDescent="0.25">
      <c r="E7464" s="10"/>
      <c r="F7464" s="10"/>
    </row>
    <row r="7465" spans="5:6" x14ac:dyDescent="0.25">
      <c r="E7465" s="10"/>
      <c r="F7465" s="10"/>
    </row>
    <row r="7466" spans="5:6" x14ac:dyDescent="0.25">
      <c r="E7466" s="10"/>
      <c r="F7466" s="10"/>
    </row>
    <row r="7467" spans="5:6" x14ac:dyDescent="0.25">
      <c r="E7467" s="10"/>
      <c r="F7467" s="10"/>
    </row>
    <row r="7468" spans="5:6" x14ac:dyDescent="0.25">
      <c r="E7468" s="10"/>
      <c r="F7468" s="10"/>
    </row>
    <row r="7469" spans="5:6" x14ac:dyDescent="0.25">
      <c r="E7469" s="10"/>
      <c r="F7469" s="10"/>
    </row>
    <row r="7470" spans="5:6" x14ac:dyDescent="0.25">
      <c r="E7470" s="10"/>
      <c r="F7470" s="10"/>
    </row>
    <row r="7471" spans="5:6" x14ac:dyDescent="0.25">
      <c r="E7471" s="10"/>
      <c r="F7471" s="10"/>
    </row>
    <row r="7472" spans="5:6" x14ac:dyDescent="0.25">
      <c r="E7472" s="10"/>
      <c r="F7472" s="10"/>
    </row>
    <row r="7473" spans="5:6" x14ac:dyDescent="0.25">
      <c r="E7473" s="10"/>
      <c r="F7473" s="10"/>
    </row>
    <row r="7474" spans="5:6" x14ac:dyDescent="0.25">
      <c r="E7474" s="10"/>
      <c r="F7474" s="10"/>
    </row>
    <row r="7475" spans="5:6" x14ac:dyDescent="0.25">
      <c r="E7475" s="10"/>
      <c r="F7475" s="10"/>
    </row>
    <row r="7476" spans="5:6" x14ac:dyDescent="0.25">
      <c r="E7476" s="10"/>
      <c r="F7476" s="10"/>
    </row>
    <row r="7477" spans="5:6" x14ac:dyDescent="0.25">
      <c r="E7477" s="10"/>
      <c r="F7477" s="10"/>
    </row>
    <row r="7478" spans="5:6" x14ac:dyDescent="0.25">
      <c r="E7478" s="10"/>
      <c r="F7478" s="10"/>
    </row>
    <row r="7479" spans="5:6" x14ac:dyDescent="0.25">
      <c r="E7479" s="10"/>
      <c r="F7479" s="10"/>
    </row>
    <row r="7480" spans="5:6" x14ac:dyDescent="0.25">
      <c r="E7480" s="10"/>
      <c r="F7480" s="10"/>
    </row>
    <row r="7481" spans="5:6" x14ac:dyDescent="0.25">
      <c r="E7481" s="10"/>
      <c r="F7481" s="10"/>
    </row>
    <row r="7482" spans="5:6" x14ac:dyDescent="0.25">
      <c r="E7482" s="10"/>
      <c r="F7482" s="10"/>
    </row>
    <row r="7483" spans="5:6" x14ac:dyDescent="0.25">
      <c r="E7483" s="10"/>
      <c r="F7483" s="10"/>
    </row>
    <row r="7484" spans="5:6" x14ac:dyDescent="0.25">
      <c r="E7484" s="10"/>
      <c r="F7484" s="10"/>
    </row>
    <row r="7485" spans="5:6" x14ac:dyDescent="0.25">
      <c r="E7485" s="10"/>
      <c r="F7485" s="10"/>
    </row>
    <row r="7486" spans="5:6" x14ac:dyDescent="0.25">
      <c r="E7486" s="10"/>
      <c r="F7486" s="10"/>
    </row>
    <row r="7487" spans="5:6" x14ac:dyDescent="0.25">
      <c r="E7487" s="10"/>
      <c r="F7487" s="10"/>
    </row>
    <row r="7488" spans="5:6" x14ac:dyDescent="0.25">
      <c r="E7488" s="10"/>
      <c r="F7488" s="10"/>
    </row>
    <row r="7489" spans="5:6" x14ac:dyDescent="0.25">
      <c r="E7489" s="10"/>
      <c r="F7489" s="10"/>
    </row>
    <row r="7490" spans="5:6" x14ac:dyDescent="0.25">
      <c r="E7490" s="10"/>
      <c r="F7490" s="10"/>
    </row>
    <row r="7491" spans="5:6" x14ac:dyDescent="0.25">
      <c r="E7491" s="10"/>
      <c r="F7491" s="10"/>
    </row>
    <row r="7492" spans="5:6" x14ac:dyDescent="0.25">
      <c r="E7492" s="10"/>
      <c r="F7492" s="10"/>
    </row>
    <row r="7493" spans="5:6" x14ac:dyDescent="0.25">
      <c r="E7493" s="10"/>
      <c r="F7493" s="10"/>
    </row>
    <row r="7494" spans="5:6" x14ac:dyDescent="0.25">
      <c r="E7494" s="10"/>
      <c r="F7494" s="10"/>
    </row>
    <row r="7495" spans="5:6" x14ac:dyDescent="0.25">
      <c r="E7495" s="10"/>
      <c r="F7495" s="10"/>
    </row>
    <row r="7496" spans="5:6" x14ac:dyDescent="0.25">
      <c r="E7496" s="10"/>
      <c r="F7496" s="10"/>
    </row>
    <row r="7497" spans="5:6" x14ac:dyDescent="0.25">
      <c r="E7497" s="10"/>
      <c r="F7497" s="10"/>
    </row>
    <row r="7498" spans="5:6" x14ac:dyDescent="0.25">
      <c r="E7498" s="10"/>
      <c r="F7498" s="10"/>
    </row>
    <row r="7499" spans="5:6" x14ac:dyDescent="0.25">
      <c r="E7499" s="10"/>
      <c r="F7499" s="10"/>
    </row>
    <row r="7500" spans="5:6" x14ac:dyDescent="0.25">
      <c r="E7500" s="10"/>
      <c r="F7500" s="10"/>
    </row>
    <row r="7501" spans="5:6" x14ac:dyDescent="0.25">
      <c r="E7501" s="10"/>
      <c r="F7501" s="10"/>
    </row>
    <row r="7502" spans="5:6" x14ac:dyDescent="0.25">
      <c r="E7502" s="10"/>
      <c r="F7502" s="10"/>
    </row>
    <row r="7503" spans="5:6" x14ac:dyDescent="0.25">
      <c r="E7503" s="10"/>
      <c r="F7503" s="10"/>
    </row>
    <row r="7504" spans="5:6" x14ac:dyDescent="0.25">
      <c r="E7504" s="10"/>
      <c r="F7504" s="10"/>
    </row>
    <row r="7505" spans="5:6" x14ac:dyDescent="0.25">
      <c r="E7505" s="10"/>
      <c r="F7505" s="10"/>
    </row>
    <row r="7506" spans="5:6" x14ac:dyDescent="0.25">
      <c r="E7506" s="10"/>
      <c r="F7506" s="10"/>
    </row>
    <row r="7507" spans="5:6" x14ac:dyDescent="0.25">
      <c r="E7507" s="10"/>
      <c r="F7507" s="10"/>
    </row>
    <row r="7508" spans="5:6" x14ac:dyDescent="0.25">
      <c r="E7508" s="10"/>
      <c r="F7508" s="10"/>
    </row>
    <row r="7509" spans="5:6" x14ac:dyDescent="0.25">
      <c r="E7509" s="10"/>
      <c r="F7509" s="10"/>
    </row>
    <row r="7510" spans="5:6" x14ac:dyDescent="0.25">
      <c r="E7510" s="10"/>
      <c r="F7510" s="10"/>
    </row>
    <row r="7511" spans="5:6" x14ac:dyDescent="0.25">
      <c r="E7511" s="10"/>
      <c r="F7511" s="10"/>
    </row>
    <row r="7512" spans="5:6" x14ac:dyDescent="0.25">
      <c r="E7512" s="10"/>
      <c r="F7512" s="10"/>
    </row>
    <row r="7513" spans="5:6" x14ac:dyDescent="0.25">
      <c r="E7513" s="10"/>
      <c r="F7513" s="10"/>
    </row>
    <row r="7514" spans="5:6" x14ac:dyDescent="0.25">
      <c r="E7514" s="10"/>
      <c r="F7514" s="10"/>
    </row>
    <row r="7515" spans="5:6" x14ac:dyDescent="0.25">
      <c r="E7515" s="10"/>
      <c r="F7515" s="10"/>
    </row>
    <row r="7516" spans="5:6" x14ac:dyDescent="0.25">
      <c r="E7516" s="10"/>
      <c r="F7516" s="10"/>
    </row>
    <row r="7517" spans="5:6" x14ac:dyDescent="0.25">
      <c r="E7517" s="10"/>
      <c r="F7517" s="10"/>
    </row>
    <row r="7518" spans="5:6" x14ac:dyDescent="0.25">
      <c r="E7518" s="10"/>
      <c r="F7518" s="10"/>
    </row>
    <row r="7519" spans="5:6" x14ac:dyDescent="0.25">
      <c r="E7519" s="10"/>
      <c r="F7519" s="10"/>
    </row>
    <row r="7520" spans="5:6" x14ac:dyDescent="0.25">
      <c r="E7520" s="10"/>
      <c r="F7520" s="10"/>
    </row>
    <row r="7521" spans="5:6" x14ac:dyDescent="0.25">
      <c r="E7521" s="10"/>
      <c r="F7521" s="10"/>
    </row>
    <row r="7522" spans="5:6" x14ac:dyDescent="0.25">
      <c r="E7522" s="10"/>
      <c r="F7522" s="10"/>
    </row>
    <row r="7523" spans="5:6" x14ac:dyDescent="0.25">
      <c r="E7523" s="10"/>
      <c r="F7523" s="10"/>
    </row>
    <row r="7524" spans="5:6" x14ac:dyDescent="0.25">
      <c r="E7524" s="10"/>
      <c r="F7524" s="10"/>
    </row>
    <row r="7525" spans="5:6" x14ac:dyDescent="0.25">
      <c r="E7525" s="10"/>
      <c r="F7525" s="10"/>
    </row>
    <row r="7526" spans="5:6" x14ac:dyDescent="0.25">
      <c r="E7526" s="10"/>
      <c r="F7526" s="10"/>
    </row>
    <row r="7527" spans="5:6" x14ac:dyDescent="0.25">
      <c r="E7527" s="10"/>
      <c r="F7527" s="10"/>
    </row>
    <row r="7528" spans="5:6" x14ac:dyDescent="0.25">
      <c r="E7528" s="10"/>
      <c r="F7528" s="10"/>
    </row>
    <row r="7529" spans="5:6" x14ac:dyDescent="0.25">
      <c r="E7529" s="10"/>
      <c r="F7529" s="10"/>
    </row>
    <row r="7530" spans="5:6" x14ac:dyDescent="0.25">
      <c r="E7530" s="10"/>
      <c r="F7530" s="10"/>
    </row>
    <row r="7531" spans="5:6" x14ac:dyDescent="0.25">
      <c r="E7531" s="10"/>
      <c r="F7531" s="10"/>
    </row>
    <row r="7532" spans="5:6" x14ac:dyDescent="0.25">
      <c r="E7532" s="10"/>
      <c r="F7532" s="10"/>
    </row>
    <row r="7533" spans="5:6" x14ac:dyDescent="0.25">
      <c r="E7533" s="10"/>
      <c r="F7533" s="10"/>
    </row>
    <row r="7534" spans="5:6" x14ac:dyDescent="0.25">
      <c r="E7534" s="10"/>
      <c r="F7534" s="10"/>
    </row>
    <row r="7535" spans="5:6" x14ac:dyDescent="0.25">
      <c r="E7535" s="10"/>
      <c r="F7535" s="10"/>
    </row>
    <row r="7536" spans="5:6" x14ac:dyDescent="0.25">
      <c r="E7536" s="10"/>
      <c r="F7536" s="10"/>
    </row>
    <row r="7537" spans="5:6" x14ac:dyDescent="0.25">
      <c r="E7537" s="10"/>
      <c r="F7537" s="10"/>
    </row>
    <row r="7538" spans="5:6" x14ac:dyDescent="0.25">
      <c r="E7538" s="10"/>
      <c r="F7538" s="10"/>
    </row>
    <row r="7539" spans="5:6" x14ac:dyDescent="0.25">
      <c r="E7539" s="10"/>
      <c r="F7539" s="10"/>
    </row>
    <row r="7540" spans="5:6" x14ac:dyDescent="0.25">
      <c r="E7540" s="10"/>
      <c r="F7540" s="10"/>
    </row>
    <row r="7541" spans="5:6" x14ac:dyDescent="0.25">
      <c r="E7541" s="10"/>
      <c r="F7541" s="10"/>
    </row>
    <row r="7542" spans="5:6" x14ac:dyDescent="0.25">
      <c r="E7542" s="10"/>
      <c r="F7542" s="10"/>
    </row>
    <row r="7543" spans="5:6" x14ac:dyDescent="0.25">
      <c r="E7543" s="10"/>
      <c r="F7543" s="10"/>
    </row>
    <row r="7544" spans="5:6" x14ac:dyDescent="0.25">
      <c r="E7544" s="10"/>
      <c r="F7544" s="10"/>
    </row>
    <row r="7545" spans="5:6" x14ac:dyDescent="0.25">
      <c r="E7545" s="10"/>
      <c r="F7545" s="10"/>
    </row>
    <row r="7546" spans="5:6" x14ac:dyDescent="0.25">
      <c r="E7546" s="10"/>
      <c r="F7546" s="10"/>
    </row>
    <row r="7547" spans="5:6" x14ac:dyDescent="0.25">
      <c r="E7547" s="10"/>
      <c r="F7547" s="10"/>
    </row>
    <row r="7548" spans="5:6" x14ac:dyDescent="0.25">
      <c r="E7548" s="10"/>
      <c r="F7548" s="10"/>
    </row>
    <row r="7549" spans="5:6" x14ac:dyDescent="0.25">
      <c r="E7549" s="10"/>
      <c r="F7549" s="10"/>
    </row>
    <row r="7550" spans="5:6" x14ac:dyDescent="0.25">
      <c r="E7550" s="10"/>
      <c r="F7550" s="10"/>
    </row>
    <row r="7551" spans="5:6" x14ac:dyDescent="0.25">
      <c r="E7551" s="10"/>
      <c r="F7551" s="10"/>
    </row>
    <row r="7552" spans="5:6" x14ac:dyDescent="0.25">
      <c r="E7552" s="10"/>
      <c r="F7552" s="10"/>
    </row>
    <row r="7553" spans="5:6" x14ac:dyDescent="0.25">
      <c r="E7553" s="10"/>
      <c r="F7553" s="10"/>
    </row>
    <row r="7554" spans="5:6" x14ac:dyDescent="0.25">
      <c r="E7554" s="10"/>
      <c r="F7554" s="10"/>
    </row>
    <row r="7555" spans="5:6" x14ac:dyDescent="0.25">
      <c r="E7555" s="10"/>
      <c r="F7555" s="10"/>
    </row>
    <row r="7556" spans="5:6" x14ac:dyDescent="0.25">
      <c r="E7556" s="10"/>
      <c r="F7556" s="10"/>
    </row>
    <row r="7557" spans="5:6" x14ac:dyDescent="0.25">
      <c r="E7557" s="10"/>
      <c r="F7557" s="10"/>
    </row>
    <row r="7558" spans="5:6" x14ac:dyDescent="0.25">
      <c r="E7558" s="10"/>
      <c r="F7558" s="10"/>
    </row>
    <row r="7559" spans="5:6" x14ac:dyDescent="0.25">
      <c r="E7559" s="10"/>
      <c r="F7559" s="10"/>
    </row>
    <row r="7560" spans="5:6" x14ac:dyDescent="0.25">
      <c r="E7560" s="10"/>
      <c r="F7560" s="10"/>
    </row>
    <row r="7561" spans="5:6" x14ac:dyDescent="0.25">
      <c r="E7561" s="10"/>
      <c r="F7561" s="10"/>
    </row>
    <row r="7562" spans="5:6" x14ac:dyDescent="0.25">
      <c r="E7562" s="10"/>
      <c r="F7562" s="10"/>
    </row>
    <row r="7563" spans="5:6" x14ac:dyDescent="0.25">
      <c r="E7563" s="10"/>
      <c r="F7563" s="10"/>
    </row>
    <row r="7564" spans="5:6" x14ac:dyDescent="0.25">
      <c r="E7564" s="10"/>
      <c r="F7564" s="10"/>
    </row>
    <row r="7565" spans="5:6" x14ac:dyDescent="0.25">
      <c r="E7565" s="10"/>
      <c r="F7565" s="10"/>
    </row>
    <row r="7566" spans="5:6" x14ac:dyDescent="0.25">
      <c r="E7566" s="10"/>
      <c r="F7566" s="10"/>
    </row>
    <row r="7567" spans="5:6" x14ac:dyDescent="0.25">
      <c r="E7567" s="10"/>
      <c r="F7567" s="10"/>
    </row>
    <row r="7568" spans="5:6" x14ac:dyDescent="0.25">
      <c r="E7568" s="10"/>
      <c r="F7568" s="10"/>
    </row>
    <row r="7569" spans="5:6" x14ac:dyDescent="0.25">
      <c r="E7569" s="10"/>
      <c r="F7569" s="10"/>
    </row>
    <row r="7570" spans="5:6" x14ac:dyDescent="0.25">
      <c r="E7570" s="10"/>
      <c r="F7570" s="10"/>
    </row>
    <row r="7571" spans="5:6" x14ac:dyDescent="0.25">
      <c r="E7571" s="10"/>
      <c r="F7571" s="10"/>
    </row>
    <row r="7572" spans="5:6" x14ac:dyDescent="0.25">
      <c r="E7572" s="10"/>
      <c r="F7572" s="10"/>
    </row>
    <row r="7573" spans="5:6" x14ac:dyDescent="0.25">
      <c r="E7573" s="10"/>
      <c r="F7573" s="10"/>
    </row>
    <row r="7574" spans="5:6" x14ac:dyDescent="0.25">
      <c r="E7574" s="10"/>
      <c r="F7574" s="10"/>
    </row>
    <row r="7575" spans="5:6" x14ac:dyDescent="0.25">
      <c r="E7575" s="10"/>
      <c r="F7575" s="10"/>
    </row>
    <row r="7576" spans="5:6" x14ac:dyDescent="0.25">
      <c r="E7576" s="10"/>
      <c r="F7576" s="10"/>
    </row>
    <row r="7577" spans="5:6" x14ac:dyDescent="0.25">
      <c r="E7577" s="10"/>
      <c r="F7577" s="10"/>
    </row>
    <row r="7578" spans="5:6" x14ac:dyDescent="0.25">
      <c r="E7578" s="10"/>
      <c r="F7578" s="10"/>
    </row>
    <row r="7579" spans="5:6" x14ac:dyDescent="0.25">
      <c r="E7579" s="10"/>
      <c r="F7579" s="10"/>
    </row>
    <row r="7580" spans="5:6" x14ac:dyDescent="0.25">
      <c r="E7580" s="10"/>
      <c r="F7580" s="10"/>
    </row>
    <row r="7581" spans="5:6" x14ac:dyDescent="0.25">
      <c r="E7581" s="10"/>
      <c r="F7581" s="10"/>
    </row>
    <row r="7582" spans="5:6" x14ac:dyDescent="0.25">
      <c r="E7582" s="10"/>
      <c r="F7582" s="10"/>
    </row>
    <row r="7583" spans="5:6" x14ac:dyDescent="0.25">
      <c r="E7583" s="10"/>
      <c r="F7583" s="10"/>
    </row>
    <row r="7584" spans="5:6" x14ac:dyDescent="0.25">
      <c r="E7584" s="10"/>
      <c r="F7584" s="10"/>
    </row>
    <row r="7585" spans="5:6" x14ac:dyDescent="0.25">
      <c r="E7585" s="10"/>
      <c r="F7585" s="10"/>
    </row>
    <row r="7586" spans="5:6" x14ac:dyDescent="0.25">
      <c r="E7586" s="10"/>
      <c r="F7586" s="10"/>
    </row>
    <row r="7587" spans="5:6" x14ac:dyDescent="0.25">
      <c r="E7587" s="10"/>
      <c r="F7587" s="10"/>
    </row>
    <row r="7588" spans="5:6" x14ac:dyDescent="0.25">
      <c r="E7588" s="10"/>
      <c r="F7588" s="10"/>
    </row>
    <row r="7589" spans="5:6" x14ac:dyDescent="0.25">
      <c r="E7589" s="10"/>
      <c r="F7589" s="10"/>
    </row>
    <row r="7590" spans="5:6" x14ac:dyDescent="0.25">
      <c r="E7590" s="10"/>
      <c r="F7590" s="10"/>
    </row>
    <row r="7591" spans="5:6" x14ac:dyDescent="0.25">
      <c r="E7591" s="10"/>
      <c r="F7591" s="10"/>
    </row>
    <row r="7592" spans="5:6" x14ac:dyDescent="0.25">
      <c r="E7592" s="10"/>
      <c r="F7592" s="10"/>
    </row>
    <row r="7593" spans="5:6" x14ac:dyDescent="0.25">
      <c r="E7593" s="10"/>
      <c r="F7593" s="10"/>
    </row>
    <row r="7594" spans="5:6" x14ac:dyDescent="0.25">
      <c r="E7594" s="10"/>
      <c r="F7594" s="10"/>
    </row>
    <row r="7595" spans="5:6" x14ac:dyDescent="0.25">
      <c r="E7595" s="10"/>
      <c r="F7595" s="10"/>
    </row>
    <row r="7596" spans="5:6" x14ac:dyDescent="0.25">
      <c r="E7596" s="10"/>
      <c r="F7596" s="10"/>
    </row>
    <row r="7597" spans="5:6" x14ac:dyDescent="0.25">
      <c r="E7597" s="10"/>
      <c r="F7597" s="10"/>
    </row>
    <row r="7598" spans="5:6" x14ac:dyDescent="0.25">
      <c r="E7598" s="10"/>
      <c r="F7598" s="10"/>
    </row>
    <row r="7599" spans="5:6" x14ac:dyDescent="0.25">
      <c r="E7599" s="10"/>
      <c r="F7599" s="10"/>
    </row>
    <row r="7600" spans="5:6" x14ac:dyDescent="0.25">
      <c r="E7600" s="10"/>
      <c r="F7600" s="10"/>
    </row>
    <row r="7601" spans="5:6" x14ac:dyDescent="0.25">
      <c r="E7601" s="10"/>
      <c r="F7601" s="10"/>
    </row>
    <row r="7602" spans="5:6" x14ac:dyDescent="0.25">
      <c r="E7602" s="10"/>
      <c r="F7602" s="10"/>
    </row>
    <row r="7603" spans="5:6" x14ac:dyDescent="0.25">
      <c r="E7603" s="10"/>
      <c r="F7603" s="10"/>
    </row>
    <row r="7604" spans="5:6" x14ac:dyDescent="0.25">
      <c r="E7604" s="10"/>
      <c r="F7604" s="10"/>
    </row>
    <row r="7605" spans="5:6" x14ac:dyDescent="0.25">
      <c r="E7605" s="10"/>
      <c r="F7605" s="10"/>
    </row>
    <row r="7606" spans="5:6" x14ac:dyDescent="0.25">
      <c r="E7606" s="10"/>
      <c r="F7606" s="10"/>
    </row>
    <row r="7607" spans="5:6" x14ac:dyDescent="0.25">
      <c r="E7607" s="10"/>
      <c r="F7607" s="10"/>
    </row>
    <row r="7608" spans="5:6" x14ac:dyDescent="0.25">
      <c r="E7608" s="10"/>
      <c r="F7608" s="10"/>
    </row>
    <row r="7609" spans="5:6" x14ac:dyDescent="0.25">
      <c r="E7609" s="10"/>
      <c r="F7609" s="10"/>
    </row>
    <row r="7610" spans="5:6" x14ac:dyDescent="0.25">
      <c r="E7610" s="10"/>
      <c r="F7610" s="10"/>
    </row>
    <row r="7611" spans="5:6" x14ac:dyDescent="0.25">
      <c r="E7611" s="10"/>
      <c r="F7611" s="10"/>
    </row>
    <row r="7612" spans="5:6" x14ac:dyDescent="0.25">
      <c r="E7612" s="10"/>
      <c r="F7612" s="10"/>
    </row>
    <row r="7613" spans="5:6" x14ac:dyDescent="0.25">
      <c r="E7613" s="10"/>
      <c r="F7613" s="10"/>
    </row>
    <row r="7614" spans="5:6" x14ac:dyDescent="0.25">
      <c r="E7614" s="10"/>
      <c r="F7614" s="10"/>
    </row>
    <row r="7615" spans="5:6" x14ac:dyDescent="0.25">
      <c r="E7615" s="10"/>
      <c r="F7615" s="10"/>
    </row>
    <row r="7616" spans="5:6" x14ac:dyDescent="0.25">
      <c r="E7616" s="10"/>
      <c r="F7616" s="10"/>
    </row>
    <row r="7617" spans="5:6" x14ac:dyDescent="0.25">
      <c r="E7617" s="10"/>
      <c r="F7617" s="10"/>
    </row>
    <row r="7618" spans="5:6" x14ac:dyDescent="0.25">
      <c r="E7618" s="10"/>
      <c r="F7618" s="10"/>
    </row>
    <row r="7619" spans="5:6" x14ac:dyDescent="0.25">
      <c r="E7619" s="10"/>
      <c r="F7619" s="10"/>
    </row>
    <row r="7620" spans="5:6" x14ac:dyDescent="0.25">
      <c r="E7620" s="10"/>
      <c r="F7620" s="10"/>
    </row>
    <row r="7621" spans="5:6" x14ac:dyDescent="0.25">
      <c r="E7621" s="10"/>
      <c r="F7621" s="10"/>
    </row>
    <row r="7622" spans="5:6" x14ac:dyDescent="0.25">
      <c r="E7622" s="10"/>
      <c r="F7622" s="10"/>
    </row>
    <row r="7623" spans="5:6" x14ac:dyDescent="0.25">
      <c r="E7623" s="10"/>
      <c r="F7623" s="10"/>
    </row>
    <row r="7624" spans="5:6" x14ac:dyDescent="0.25">
      <c r="E7624" s="10"/>
      <c r="F7624" s="10"/>
    </row>
    <row r="7625" spans="5:6" x14ac:dyDescent="0.25">
      <c r="E7625" s="10"/>
      <c r="F7625" s="10"/>
    </row>
    <row r="7626" spans="5:6" x14ac:dyDescent="0.25">
      <c r="E7626" s="10"/>
      <c r="F7626" s="10"/>
    </row>
    <row r="7627" spans="5:6" x14ac:dyDescent="0.25">
      <c r="E7627" s="10"/>
      <c r="F7627" s="10"/>
    </row>
    <row r="7628" spans="5:6" x14ac:dyDescent="0.25">
      <c r="E7628" s="10"/>
      <c r="F7628" s="10"/>
    </row>
    <row r="7629" spans="5:6" x14ac:dyDescent="0.25">
      <c r="E7629" s="10"/>
      <c r="F7629" s="10"/>
    </row>
    <row r="7630" spans="5:6" x14ac:dyDescent="0.25">
      <c r="E7630" s="10"/>
      <c r="F7630" s="10"/>
    </row>
    <row r="7631" spans="5:6" x14ac:dyDescent="0.25">
      <c r="E7631" s="10"/>
      <c r="F7631" s="10"/>
    </row>
    <row r="7632" spans="5:6" x14ac:dyDescent="0.25">
      <c r="E7632" s="10"/>
      <c r="F7632" s="10"/>
    </row>
    <row r="7633" spans="5:6" x14ac:dyDescent="0.25">
      <c r="E7633" s="10"/>
      <c r="F7633" s="10"/>
    </row>
    <row r="7634" spans="5:6" x14ac:dyDescent="0.25">
      <c r="E7634" s="10"/>
      <c r="F7634" s="10"/>
    </row>
    <row r="7635" spans="5:6" x14ac:dyDescent="0.25">
      <c r="E7635" s="10"/>
      <c r="F7635" s="10"/>
    </row>
    <row r="7636" spans="5:6" x14ac:dyDescent="0.25">
      <c r="E7636" s="10"/>
      <c r="F7636" s="10"/>
    </row>
    <row r="7637" spans="5:6" x14ac:dyDescent="0.25">
      <c r="E7637" s="10"/>
      <c r="F7637" s="10"/>
    </row>
    <row r="7638" spans="5:6" x14ac:dyDescent="0.25">
      <c r="E7638" s="10"/>
      <c r="F7638" s="10"/>
    </row>
    <row r="7639" spans="5:6" x14ac:dyDescent="0.25">
      <c r="E7639" s="10"/>
      <c r="F7639" s="10"/>
    </row>
    <row r="7640" spans="5:6" x14ac:dyDescent="0.25">
      <c r="E7640" s="10"/>
      <c r="F7640" s="10"/>
    </row>
    <row r="7641" spans="5:6" x14ac:dyDescent="0.25">
      <c r="E7641" s="10"/>
      <c r="F7641" s="10"/>
    </row>
    <row r="7642" spans="5:6" x14ac:dyDescent="0.25">
      <c r="E7642" s="10"/>
      <c r="F7642" s="10"/>
    </row>
    <row r="7643" spans="5:6" x14ac:dyDescent="0.25">
      <c r="E7643" s="10"/>
      <c r="F7643" s="10"/>
    </row>
    <row r="7644" spans="5:6" x14ac:dyDescent="0.25">
      <c r="E7644" s="10"/>
      <c r="F7644" s="10"/>
    </row>
    <row r="7645" spans="5:6" x14ac:dyDescent="0.25">
      <c r="E7645" s="10"/>
      <c r="F7645" s="10"/>
    </row>
    <row r="7646" spans="5:6" x14ac:dyDescent="0.25">
      <c r="E7646" s="10"/>
      <c r="F7646" s="10"/>
    </row>
    <row r="7647" spans="5:6" x14ac:dyDescent="0.25">
      <c r="E7647" s="10"/>
      <c r="F7647" s="10"/>
    </row>
    <row r="7648" spans="5:6" x14ac:dyDescent="0.25">
      <c r="E7648" s="10"/>
      <c r="F7648" s="10"/>
    </row>
    <row r="7649" spans="5:6" x14ac:dyDescent="0.25">
      <c r="E7649" s="10"/>
      <c r="F7649" s="10"/>
    </row>
    <row r="7650" spans="5:6" x14ac:dyDescent="0.25">
      <c r="E7650" s="10"/>
      <c r="F7650" s="10"/>
    </row>
    <row r="7651" spans="5:6" x14ac:dyDescent="0.25">
      <c r="E7651" s="10"/>
      <c r="F7651" s="10"/>
    </row>
    <row r="7652" spans="5:6" x14ac:dyDescent="0.25">
      <c r="E7652" s="10"/>
      <c r="F7652" s="10"/>
    </row>
    <row r="7653" spans="5:6" x14ac:dyDescent="0.25">
      <c r="E7653" s="10"/>
      <c r="F7653" s="10"/>
    </row>
    <row r="7654" spans="5:6" x14ac:dyDescent="0.25">
      <c r="E7654" s="10"/>
      <c r="F7654" s="10"/>
    </row>
    <row r="7655" spans="5:6" x14ac:dyDescent="0.25">
      <c r="E7655" s="10"/>
      <c r="F7655" s="10"/>
    </row>
    <row r="7656" spans="5:6" x14ac:dyDescent="0.25">
      <c r="E7656" s="10"/>
      <c r="F7656" s="10"/>
    </row>
    <row r="7657" spans="5:6" x14ac:dyDescent="0.25">
      <c r="E7657" s="10"/>
      <c r="F7657" s="10"/>
    </row>
    <row r="7658" spans="5:6" x14ac:dyDescent="0.25">
      <c r="E7658" s="10"/>
      <c r="F7658" s="10"/>
    </row>
    <row r="7659" spans="5:6" x14ac:dyDescent="0.25">
      <c r="E7659" s="10"/>
      <c r="F7659" s="10"/>
    </row>
    <row r="7660" spans="5:6" x14ac:dyDescent="0.25">
      <c r="E7660" s="10"/>
      <c r="F7660" s="10"/>
    </row>
    <row r="7661" spans="5:6" x14ac:dyDescent="0.25">
      <c r="E7661" s="10"/>
      <c r="F7661" s="10"/>
    </row>
    <row r="7662" spans="5:6" x14ac:dyDescent="0.25">
      <c r="E7662" s="10"/>
      <c r="F7662" s="10"/>
    </row>
    <row r="7663" spans="5:6" x14ac:dyDescent="0.25">
      <c r="E7663" s="10"/>
      <c r="F7663" s="10"/>
    </row>
    <row r="7664" spans="5:6" x14ac:dyDescent="0.25">
      <c r="E7664" s="10"/>
      <c r="F7664" s="10"/>
    </row>
    <row r="7665" spans="5:6" x14ac:dyDescent="0.25">
      <c r="E7665" s="10"/>
      <c r="F7665" s="10"/>
    </row>
    <row r="7666" spans="5:6" x14ac:dyDescent="0.25">
      <c r="E7666" s="10"/>
      <c r="F7666" s="10"/>
    </row>
    <row r="7667" spans="5:6" x14ac:dyDescent="0.25">
      <c r="E7667" s="10"/>
      <c r="F7667" s="10"/>
    </row>
    <row r="7668" spans="5:6" x14ac:dyDescent="0.25">
      <c r="E7668" s="10"/>
      <c r="F7668" s="10"/>
    </row>
    <row r="7669" spans="5:6" x14ac:dyDescent="0.25">
      <c r="E7669" s="10"/>
      <c r="F7669" s="10"/>
    </row>
    <row r="7670" spans="5:6" x14ac:dyDescent="0.25">
      <c r="E7670" s="10"/>
      <c r="F7670" s="10"/>
    </row>
    <row r="7671" spans="5:6" x14ac:dyDescent="0.25">
      <c r="E7671" s="10"/>
      <c r="F7671" s="10"/>
    </row>
    <row r="7672" spans="5:6" x14ac:dyDescent="0.25">
      <c r="E7672" s="10"/>
      <c r="F7672" s="10"/>
    </row>
    <row r="7673" spans="5:6" x14ac:dyDescent="0.25">
      <c r="E7673" s="10"/>
      <c r="F7673" s="10"/>
    </row>
    <row r="7674" spans="5:6" x14ac:dyDescent="0.25">
      <c r="E7674" s="10"/>
      <c r="F7674" s="10"/>
    </row>
    <row r="7675" spans="5:6" x14ac:dyDescent="0.25">
      <c r="E7675" s="10"/>
      <c r="F7675" s="10"/>
    </row>
    <row r="7676" spans="5:6" x14ac:dyDescent="0.25">
      <c r="E7676" s="10"/>
      <c r="F7676" s="10"/>
    </row>
    <row r="7677" spans="5:6" x14ac:dyDescent="0.25">
      <c r="E7677" s="10"/>
      <c r="F7677" s="10"/>
    </row>
    <row r="7678" spans="5:6" x14ac:dyDescent="0.25">
      <c r="E7678" s="10"/>
      <c r="F7678" s="10"/>
    </row>
    <row r="7679" spans="5:6" x14ac:dyDescent="0.25">
      <c r="E7679" s="10"/>
      <c r="F7679" s="10"/>
    </row>
    <row r="7680" spans="5:6" x14ac:dyDescent="0.25">
      <c r="E7680" s="10"/>
      <c r="F7680" s="10"/>
    </row>
    <row r="7681" spans="5:6" x14ac:dyDescent="0.25">
      <c r="E7681" s="10"/>
      <c r="F7681" s="10"/>
    </row>
    <row r="7682" spans="5:6" x14ac:dyDescent="0.25">
      <c r="E7682" s="10"/>
      <c r="F7682" s="10"/>
    </row>
    <row r="7683" spans="5:6" x14ac:dyDescent="0.25">
      <c r="E7683" s="10"/>
      <c r="F7683" s="10"/>
    </row>
    <row r="7684" spans="5:6" x14ac:dyDescent="0.25">
      <c r="E7684" s="10"/>
      <c r="F7684" s="10"/>
    </row>
    <row r="7685" spans="5:6" x14ac:dyDescent="0.25">
      <c r="E7685" s="10"/>
      <c r="F7685" s="10"/>
    </row>
    <row r="7686" spans="5:6" x14ac:dyDescent="0.25">
      <c r="E7686" s="10"/>
      <c r="F7686" s="10"/>
    </row>
    <row r="7687" spans="5:6" x14ac:dyDescent="0.25">
      <c r="E7687" s="10"/>
      <c r="F7687" s="10"/>
    </row>
    <row r="7688" spans="5:6" x14ac:dyDescent="0.25">
      <c r="E7688" s="10"/>
      <c r="F7688" s="10"/>
    </row>
    <row r="7689" spans="5:6" x14ac:dyDescent="0.25">
      <c r="E7689" s="10"/>
      <c r="F7689" s="10"/>
    </row>
    <row r="7690" spans="5:6" x14ac:dyDescent="0.25">
      <c r="E7690" s="10"/>
      <c r="F7690" s="10"/>
    </row>
    <row r="7691" spans="5:6" x14ac:dyDescent="0.25">
      <c r="E7691" s="10"/>
      <c r="F7691" s="10"/>
    </row>
    <row r="7692" spans="5:6" x14ac:dyDescent="0.25">
      <c r="E7692" s="10"/>
      <c r="F7692" s="10"/>
    </row>
    <row r="7693" spans="5:6" x14ac:dyDescent="0.25">
      <c r="E7693" s="10"/>
      <c r="F7693" s="10"/>
    </row>
    <row r="7694" spans="5:6" x14ac:dyDescent="0.25">
      <c r="E7694" s="10"/>
      <c r="F7694" s="10"/>
    </row>
    <row r="7695" spans="5:6" x14ac:dyDescent="0.25">
      <c r="E7695" s="10"/>
      <c r="F7695" s="10"/>
    </row>
    <row r="7696" spans="5:6" x14ac:dyDescent="0.25">
      <c r="E7696" s="10"/>
      <c r="F7696" s="10"/>
    </row>
    <row r="7697" spans="5:6" x14ac:dyDescent="0.25">
      <c r="E7697" s="10"/>
      <c r="F7697" s="10"/>
    </row>
    <row r="7698" spans="5:6" x14ac:dyDescent="0.25">
      <c r="E7698" s="10"/>
      <c r="F7698" s="10"/>
    </row>
    <row r="7699" spans="5:6" x14ac:dyDescent="0.25">
      <c r="E7699" s="10"/>
      <c r="F7699" s="10"/>
    </row>
    <row r="7700" spans="5:6" x14ac:dyDescent="0.25">
      <c r="E7700" s="10"/>
      <c r="F7700" s="10"/>
    </row>
    <row r="7701" spans="5:6" x14ac:dyDescent="0.25">
      <c r="E7701" s="10"/>
      <c r="F7701" s="10"/>
    </row>
    <row r="7702" spans="5:6" x14ac:dyDescent="0.25">
      <c r="E7702" s="10"/>
      <c r="F7702" s="10"/>
    </row>
    <row r="7703" spans="5:6" x14ac:dyDescent="0.25">
      <c r="E7703" s="10"/>
      <c r="F7703" s="10"/>
    </row>
    <row r="7704" spans="5:6" x14ac:dyDescent="0.25">
      <c r="E7704" s="10"/>
      <c r="F7704" s="10"/>
    </row>
    <row r="7705" spans="5:6" x14ac:dyDescent="0.25">
      <c r="E7705" s="10"/>
      <c r="F7705" s="10"/>
    </row>
    <row r="7706" spans="5:6" x14ac:dyDescent="0.25">
      <c r="E7706" s="10"/>
      <c r="F7706" s="10"/>
    </row>
    <row r="7707" spans="5:6" x14ac:dyDescent="0.25">
      <c r="E7707" s="10"/>
      <c r="F7707" s="10"/>
    </row>
    <row r="7708" spans="5:6" x14ac:dyDescent="0.25">
      <c r="E7708" s="10"/>
      <c r="F7708" s="10"/>
    </row>
    <row r="7709" spans="5:6" x14ac:dyDescent="0.25">
      <c r="E7709" s="10"/>
      <c r="F7709" s="10"/>
    </row>
    <row r="7710" spans="5:6" x14ac:dyDescent="0.25">
      <c r="E7710" s="10"/>
      <c r="F7710" s="10"/>
    </row>
    <row r="7711" spans="5:6" x14ac:dyDescent="0.25">
      <c r="E7711" s="10"/>
      <c r="F7711" s="10"/>
    </row>
    <row r="7712" spans="5:6" x14ac:dyDescent="0.25">
      <c r="E7712" s="10"/>
      <c r="F7712" s="10"/>
    </row>
    <row r="7713" spans="5:6" x14ac:dyDescent="0.25">
      <c r="E7713" s="10"/>
      <c r="F7713" s="10"/>
    </row>
    <row r="7714" spans="5:6" x14ac:dyDescent="0.25">
      <c r="E7714" s="10"/>
      <c r="F7714" s="10"/>
    </row>
    <row r="7715" spans="5:6" x14ac:dyDescent="0.25">
      <c r="E7715" s="10"/>
      <c r="F7715" s="10"/>
    </row>
    <row r="7716" spans="5:6" x14ac:dyDescent="0.25">
      <c r="E7716" s="10"/>
      <c r="F7716" s="10"/>
    </row>
    <row r="7717" spans="5:6" x14ac:dyDescent="0.25">
      <c r="E7717" s="10"/>
      <c r="F7717" s="10"/>
    </row>
    <row r="7718" spans="5:6" x14ac:dyDescent="0.25">
      <c r="E7718" s="10"/>
      <c r="F7718" s="10"/>
    </row>
    <row r="7719" spans="5:6" x14ac:dyDescent="0.25">
      <c r="E7719" s="10"/>
      <c r="F7719" s="10"/>
    </row>
    <row r="7720" spans="5:6" x14ac:dyDescent="0.25">
      <c r="E7720" s="10"/>
      <c r="F7720" s="10"/>
    </row>
    <row r="7721" spans="5:6" x14ac:dyDescent="0.25">
      <c r="E7721" s="10"/>
      <c r="F7721" s="10"/>
    </row>
    <row r="7722" spans="5:6" x14ac:dyDescent="0.25">
      <c r="E7722" s="10"/>
      <c r="F7722" s="10"/>
    </row>
    <row r="7723" spans="5:6" x14ac:dyDescent="0.25">
      <c r="E7723" s="10"/>
      <c r="F7723" s="10"/>
    </row>
    <row r="7724" spans="5:6" x14ac:dyDescent="0.25">
      <c r="E7724" s="10"/>
      <c r="F7724" s="10"/>
    </row>
    <row r="7725" spans="5:6" x14ac:dyDescent="0.25">
      <c r="E7725" s="10"/>
      <c r="F7725" s="10"/>
    </row>
    <row r="7726" spans="5:6" x14ac:dyDescent="0.25">
      <c r="E7726" s="10"/>
      <c r="F7726" s="10"/>
    </row>
    <row r="7727" spans="5:6" x14ac:dyDescent="0.25">
      <c r="E7727" s="10"/>
      <c r="F7727" s="10"/>
    </row>
    <row r="7728" spans="5:6" x14ac:dyDescent="0.25">
      <c r="E7728" s="10"/>
      <c r="F7728" s="10"/>
    </row>
    <row r="7729" spans="5:6" x14ac:dyDescent="0.25">
      <c r="E7729" s="10"/>
      <c r="F7729" s="10"/>
    </row>
    <row r="7730" spans="5:6" x14ac:dyDescent="0.25">
      <c r="E7730" s="10"/>
      <c r="F7730" s="10"/>
    </row>
    <row r="7731" spans="5:6" x14ac:dyDescent="0.25">
      <c r="E7731" s="10"/>
      <c r="F7731" s="10"/>
    </row>
    <row r="7732" spans="5:6" x14ac:dyDescent="0.25">
      <c r="E7732" s="10"/>
      <c r="F7732" s="10"/>
    </row>
    <row r="7733" spans="5:6" x14ac:dyDescent="0.25">
      <c r="E7733" s="10"/>
      <c r="F7733" s="10"/>
    </row>
    <row r="7734" spans="5:6" x14ac:dyDescent="0.25">
      <c r="E7734" s="10"/>
      <c r="F7734" s="10"/>
    </row>
    <row r="7735" spans="5:6" x14ac:dyDescent="0.25">
      <c r="E7735" s="10"/>
      <c r="F7735" s="10"/>
    </row>
    <row r="7736" spans="5:6" x14ac:dyDescent="0.25">
      <c r="E7736" s="10"/>
      <c r="F7736" s="10"/>
    </row>
    <row r="7737" spans="5:6" x14ac:dyDescent="0.25">
      <c r="E7737" s="10"/>
      <c r="F7737" s="10"/>
    </row>
    <row r="7738" spans="5:6" x14ac:dyDescent="0.25">
      <c r="E7738" s="10"/>
      <c r="F7738" s="10"/>
    </row>
    <row r="7739" spans="5:6" x14ac:dyDescent="0.25">
      <c r="E7739" s="10"/>
      <c r="F7739" s="10"/>
    </row>
    <row r="7740" spans="5:6" x14ac:dyDescent="0.25">
      <c r="E7740" s="10"/>
      <c r="F7740" s="10"/>
    </row>
    <row r="7741" spans="5:6" x14ac:dyDescent="0.25">
      <c r="E7741" s="10"/>
      <c r="F7741" s="10"/>
    </row>
    <row r="7742" spans="5:6" x14ac:dyDescent="0.25">
      <c r="E7742" s="10"/>
      <c r="F7742" s="10"/>
    </row>
    <row r="7743" spans="5:6" x14ac:dyDescent="0.25">
      <c r="E7743" s="10"/>
      <c r="F7743" s="10"/>
    </row>
    <row r="7744" spans="5:6" x14ac:dyDescent="0.25">
      <c r="E7744" s="10"/>
      <c r="F7744" s="10"/>
    </row>
    <row r="7745" spans="5:6" x14ac:dyDescent="0.25">
      <c r="E7745" s="10"/>
      <c r="F7745" s="10"/>
    </row>
    <row r="7746" spans="5:6" x14ac:dyDescent="0.25">
      <c r="E7746" s="10"/>
      <c r="F7746" s="10"/>
    </row>
    <row r="7747" spans="5:6" x14ac:dyDescent="0.25">
      <c r="E7747" s="10"/>
      <c r="F7747" s="10"/>
    </row>
    <row r="7748" spans="5:6" x14ac:dyDescent="0.25">
      <c r="E7748" s="10"/>
      <c r="F7748" s="10"/>
    </row>
    <row r="7749" spans="5:6" x14ac:dyDescent="0.25">
      <c r="E7749" s="10"/>
      <c r="F7749" s="10"/>
    </row>
    <row r="7750" spans="5:6" x14ac:dyDescent="0.25">
      <c r="E7750" s="10"/>
      <c r="F7750" s="10"/>
    </row>
    <row r="7751" spans="5:6" x14ac:dyDescent="0.25">
      <c r="E7751" s="10"/>
      <c r="F7751" s="10"/>
    </row>
    <row r="7752" spans="5:6" x14ac:dyDescent="0.25">
      <c r="E7752" s="10"/>
      <c r="F7752" s="10"/>
    </row>
    <row r="7753" spans="5:6" x14ac:dyDescent="0.25">
      <c r="E7753" s="10"/>
      <c r="F7753" s="10"/>
    </row>
    <row r="7754" spans="5:6" x14ac:dyDescent="0.25">
      <c r="E7754" s="10"/>
      <c r="F7754" s="10"/>
    </row>
    <row r="7755" spans="5:6" x14ac:dyDescent="0.25">
      <c r="E7755" s="10"/>
      <c r="F7755" s="10"/>
    </row>
    <row r="7756" spans="5:6" x14ac:dyDescent="0.25">
      <c r="E7756" s="10"/>
      <c r="F7756" s="10"/>
    </row>
    <row r="7757" spans="5:6" x14ac:dyDescent="0.25">
      <c r="E7757" s="10"/>
      <c r="F7757" s="10"/>
    </row>
    <row r="7758" spans="5:6" x14ac:dyDescent="0.25">
      <c r="E7758" s="10"/>
      <c r="F7758" s="10"/>
    </row>
    <row r="7759" spans="5:6" x14ac:dyDescent="0.25">
      <c r="E7759" s="10"/>
      <c r="F7759" s="10"/>
    </row>
    <row r="7760" spans="5:6" x14ac:dyDescent="0.25">
      <c r="E7760" s="10"/>
      <c r="F7760" s="10"/>
    </row>
    <row r="7761" spans="5:6" x14ac:dyDescent="0.25">
      <c r="E7761" s="10"/>
      <c r="F7761" s="10"/>
    </row>
    <row r="7762" spans="5:6" x14ac:dyDescent="0.25">
      <c r="E7762" s="10"/>
      <c r="F7762" s="10"/>
    </row>
    <row r="7763" spans="5:6" x14ac:dyDescent="0.25">
      <c r="E7763" s="10"/>
      <c r="F7763" s="10"/>
    </row>
    <row r="7764" spans="5:6" x14ac:dyDescent="0.25">
      <c r="E7764" s="10"/>
      <c r="F7764" s="10"/>
    </row>
    <row r="7765" spans="5:6" x14ac:dyDescent="0.25">
      <c r="E7765" s="10"/>
      <c r="F7765" s="10"/>
    </row>
    <row r="7766" spans="5:6" x14ac:dyDescent="0.25">
      <c r="E7766" s="10"/>
      <c r="F7766" s="10"/>
    </row>
    <row r="7767" spans="5:6" x14ac:dyDescent="0.25">
      <c r="E7767" s="10"/>
      <c r="F7767" s="10"/>
    </row>
    <row r="7768" spans="5:6" x14ac:dyDescent="0.25">
      <c r="E7768" s="10"/>
      <c r="F7768" s="10"/>
    </row>
    <row r="7769" spans="5:6" x14ac:dyDescent="0.25">
      <c r="E7769" s="10"/>
      <c r="F7769" s="10"/>
    </row>
    <row r="7770" spans="5:6" x14ac:dyDescent="0.25">
      <c r="E7770" s="10"/>
      <c r="F7770" s="10"/>
    </row>
    <row r="7771" spans="5:6" x14ac:dyDescent="0.25">
      <c r="E7771" s="10"/>
      <c r="F7771" s="10"/>
    </row>
    <row r="7772" spans="5:6" x14ac:dyDescent="0.25">
      <c r="E7772" s="10"/>
      <c r="F7772" s="10"/>
    </row>
    <row r="7773" spans="5:6" x14ac:dyDescent="0.25">
      <c r="E7773" s="10"/>
      <c r="F7773" s="10"/>
    </row>
    <row r="7774" spans="5:6" x14ac:dyDescent="0.25">
      <c r="E7774" s="10"/>
      <c r="F7774" s="10"/>
    </row>
    <row r="7775" spans="5:6" x14ac:dyDescent="0.25">
      <c r="E7775" s="10"/>
      <c r="F7775" s="10"/>
    </row>
    <row r="7776" spans="5:6" x14ac:dyDescent="0.25">
      <c r="E7776" s="10"/>
      <c r="F7776" s="10"/>
    </row>
    <row r="7777" spans="5:6" x14ac:dyDescent="0.25">
      <c r="E7777" s="10"/>
      <c r="F7777" s="10"/>
    </row>
    <row r="7778" spans="5:6" x14ac:dyDescent="0.25">
      <c r="E7778" s="10"/>
      <c r="F7778" s="10"/>
    </row>
    <row r="7779" spans="5:6" x14ac:dyDescent="0.25">
      <c r="E7779" s="10"/>
      <c r="F7779" s="10"/>
    </row>
    <row r="7780" spans="5:6" x14ac:dyDescent="0.25">
      <c r="E7780" s="10"/>
      <c r="F7780" s="10"/>
    </row>
    <row r="7781" spans="5:6" x14ac:dyDescent="0.25">
      <c r="E7781" s="10"/>
      <c r="F7781" s="10"/>
    </row>
    <row r="7782" spans="5:6" x14ac:dyDescent="0.25">
      <c r="E7782" s="10"/>
      <c r="F7782" s="10"/>
    </row>
    <row r="7783" spans="5:6" x14ac:dyDescent="0.25">
      <c r="E7783" s="10"/>
      <c r="F7783" s="10"/>
    </row>
    <row r="7784" spans="5:6" x14ac:dyDescent="0.25">
      <c r="E7784" s="10"/>
      <c r="F7784" s="10"/>
    </row>
    <row r="7785" spans="5:6" x14ac:dyDescent="0.25">
      <c r="E7785" s="10"/>
      <c r="F7785" s="10"/>
    </row>
    <row r="7786" spans="5:6" x14ac:dyDescent="0.25">
      <c r="E7786" s="10"/>
      <c r="F7786" s="10"/>
    </row>
    <row r="7787" spans="5:6" x14ac:dyDescent="0.25">
      <c r="E7787" s="10"/>
      <c r="F7787" s="10"/>
    </row>
    <row r="7788" spans="5:6" x14ac:dyDescent="0.25">
      <c r="E7788" s="10"/>
      <c r="F7788" s="10"/>
    </row>
    <row r="7789" spans="5:6" x14ac:dyDescent="0.25">
      <c r="E7789" s="10"/>
      <c r="F7789" s="10"/>
    </row>
    <row r="7790" spans="5:6" x14ac:dyDescent="0.25">
      <c r="E7790" s="10"/>
      <c r="F7790" s="10"/>
    </row>
    <row r="7791" spans="5:6" x14ac:dyDescent="0.25">
      <c r="E7791" s="10"/>
      <c r="F7791" s="10"/>
    </row>
    <row r="7792" spans="5:6" x14ac:dyDescent="0.25">
      <c r="E7792" s="10"/>
      <c r="F7792" s="10"/>
    </row>
    <row r="7793" spans="5:6" x14ac:dyDescent="0.25">
      <c r="E7793" s="10"/>
      <c r="F7793" s="10"/>
    </row>
    <row r="7794" spans="5:6" x14ac:dyDescent="0.25">
      <c r="E7794" s="10"/>
      <c r="F7794" s="10"/>
    </row>
    <row r="7795" spans="5:6" x14ac:dyDescent="0.25">
      <c r="E7795" s="10"/>
      <c r="F7795" s="10"/>
    </row>
    <row r="7796" spans="5:6" x14ac:dyDescent="0.25">
      <c r="E7796" s="10"/>
      <c r="F7796" s="10"/>
    </row>
    <row r="7797" spans="5:6" x14ac:dyDescent="0.25">
      <c r="E7797" s="10"/>
      <c r="F7797" s="10"/>
    </row>
    <row r="7798" spans="5:6" x14ac:dyDescent="0.25">
      <c r="E7798" s="10"/>
      <c r="F7798" s="10"/>
    </row>
    <row r="7799" spans="5:6" x14ac:dyDescent="0.25">
      <c r="E7799" s="10"/>
      <c r="F7799" s="10"/>
    </row>
    <row r="7800" spans="5:6" x14ac:dyDescent="0.25">
      <c r="E7800" s="10"/>
      <c r="F7800" s="10"/>
    </row>
    <row r="7801" spans="5:6" x14ac:dyDescent="0.25">
      <c r="E7801" s="10"/>
      <c r="F7801" s="10"/>
    </row>
    <row r="7802" spans="5:6" x14ac:dyDescent="0.25">
      <c r="E7802" s="10"/>
      <c r="F7802" s="10"/>
    </row>
    <row r="7803" spans="5:6" x14ac:dyDescent="0.25">
      <c r="E7803" s="10"/>
      <c r="F7803" s="10"/>
    </row>
    <row r="7804" spans="5:6" x14ac:dyDescent="0.25">
      <c r="E7804" s="10"/>
      <c r="F7804" s="10"/>
    </row>
    <row r="7805" spans="5:6" x14ac:dyDescent="0.25">
      <c r="E7805" s="10"/>
      <c r="F7805" s="10"/>
    </row>
    <row r="7806" spans="5:6" x14ac:dyDescent="0.25">
      <c r="E7806" s="10"/>
      <c r="F7806" s="10"/>
    </row>
    <row r="7807" spans="5:6" x14ac:dyDescent="0.25">
      <c r="E7807" s="10"/>
      <c r="F7807" s="10"/>
    </row>
    <row r="7808" spans="5:6" x14ac:dyDescent="0.25">
      <c r="E7808" s="10"/>
      <c r="F7808" s="10"/>
    </row>
    <row r="7809" spans="5:6" x14ac:dyDescent="0.25">
      <c r="E7809" s="10"/>
      <c r="F7809" s="10"/>
    </row>
    <row r="7810" spans="5:6" x14ac:dyDescent="0.25">
      <c r="E7810" s="10"/>
      <c r="F7810" s="10"/>
    </row>
    <row r="7811" spans="5:6" x14ac:dyDescent="0.25">
      <c r="E7811" s="10"/>
      <c r="F7811" s="10"/>
    </row>
    <row r="7812" spans="5:6" x14ac:dyDescent="0.25">
      <c r="E7812" s="10"/>
      <c r="F7812" s="10"/>
    </row>
    <row r="7813" spans="5:6" x14ac:dyDescent="0.25">
      <c r="E7813" s="10"/>
      <c r="F7813" s="10"/>
    </row>
    <row r="7814" spans="5:6" x14ac:dyDescent="0.25">
      <c r="E7814" s="10"/>
      <c r="F7814" s="10"/>
    </row>
    <row r="7815" spans="5:6" x14ac:dyDescent="0.25">
      <c r="E7815" s="10"/>
      <c r="F7815" s="10"/>
    </row>
    <row r="7816" spans="5:6" x14ac:dyDescent="0.25">
      <c r="E7816" s="10"/>
      <c r="F7816" s="10"/>
    </row>
    <row r="7817" spans="5:6" x14ac:dyDescent="0.25">
      <c r="E7817" s="10"/>
      <c r="F7817" s="10"/>
    </row>
    <row r="7818" spans="5:6" x14ac:dyDescent="0.25">
      <c r="E7818" s="10"/>
      <c r="F7818" s="10"/>
    </row>
    <row r="7819" spans="5:6" x14ac:dyDescent="0.25">
      <c r="E7819" s="10"/>
      <c r="F7819" s="10"/>
    </row>
    <row r="7820" spans="5:6" x14ac:dyDescent="0.25">
      <c r="E7820" s="10"/>
      <c r="F7820" s="10"/>
    </row>
    <row r="7821" spans="5:6" x14ac:dyDescent="0.25">
      <c r="E7821" s="10"/>
      <c r="F7821" s="10"/>
    </row>
    <row r="7822" spans="5:6" x14ac:dyDescent="0.25">
      <c r="E7822" s="10"/>
      <c r="F7822" s="10"/>
    </row>
    <row r="7823" spans="5:6" x14ac:dyDescent="0.25">
      <c r="E7823" s="10"/>
      <c r="F7823" s="10"/>
    </row>
    <row r="7824" spans="5:6" x14ac:dyDescent="0.25">
      <c r="E7824" s="10"/>
      <c r="F7824" s="10"/>
    </row>
    <row r="7825" spans="5:6" x14ac:dyDescent="0.25">
      <c r="E7825" s="10"/>
      <c r="F7825" s="10"/>
    </row>
    <row r="7826" spans="5:6" x14ac:dyDescent="0.25">
      <c r="E7826" s="10"/>
      <c r="F7826" s="10"/>
    </row>
    <row r="7827" spans="5:6" x14ac:dyDescent="0.25">
      <c r="E7827" s="10"/>
      <c r="F7827" s="10"/>
    </row>
    <row r="7828" spans="5:6" x14ac:dyDescent="0.25">
      <c r="E7828" s="10"/>
      <c r="F7828" s="10"/>
    </row>
    <row r="7829" spans="5:6" x14ac:dyDescent="0.25">
      <c r="E7829" s="10"/>
      <c r="F7829" s="10"/>
    </row>
    <row r="7830" spans="5:6" x14ac:dyDescent="0.25">
      <c r="E7830" s="10"/>
      <c r="F7830" s="10"/>
    </row>
    <row r="7831" spans="5:6" x14ac:dyDescent="0.25">
      <c r="E7831" s="10"/>
      <c r="F7831" s="10"/>
    </row>
    <row r="7832" spans="5:6" x14ac:dyDescent="0.25">
      <c r="E7832" s="10"/>
      <c r="F7832" s="10"/>
    </row>
    <row r="7833" spans="5:6" x14ac:dyDescent="0.25">
      <c r="E7833" s="10"/>
      <c r="F7833" s="10"/>
    </row>
    <row r="7834" spans="5:6" x14ac:dyDescent="0.25">
      <c r="E7834" s="10"/>
      <c r="F7834" s="10"/>
    </row>
    <row r="7835" spans="5:6" x14ac:dyDescent="0.25">
      <c r="E7835" s="10"/>
      <c r="F7835" s="10"/>
    </row>
    <row r="7836" spans="5:6" x14ac:dyDescent="0.25">
      <c r="E7836" s="10"/>
      <c r="F7836" s="10"/>
    </row>
    <row r="7837" spans="5:6" x14ac:dyDescent="0.25">
      <c r="E7837" s="10"/>
      <c r="F7837" s="10"/>
    </row>
    <row r="7838" spans="5:6" x14ac:dyDescent="0.25">
      <c r="E7838" s="10"/>
      <c r="F7838" s="10"/>
    </row>
    <row r="7839" spans="5:6" x14ac:dyDescent="0.25">
      <c r="E7839" s="10"/>
      <c r="F7839" s="10"/>
    </row>
    <row r="7840" spans="5:6" x14ac:dyDescent="0.25">
      <c r="E7840" s="10"/>
      <c r="F7840" s="10"/>
    </row>
    <row r="7841" spans="5:6" x14ac:dyDescent="0.25">
      <c r="E7841" s="10"/>
      <c r="F7841" s="10"/>
    </row>
    <row r="7842" spans="5:6" x14ac:dyDescent="0.25">
      <c r="E7842" s="10"/>
      <c r="F7842" s="10"/>
    </row>
    <row r="7843" spans="5:6" x14ac:dyDescent="0.25">
      <c r="E7843" s="10"/>
      <c r="F7843" s="10"/>
    </row>
    <row r="7844" spans="5:6" x14ac:dyDescent="0.25">
      <c r="E7844" s="10"/>
      <c r="F7844" s="10"/>
    </row>
    <row r="7845" spans="5:6" x14ac:dyDescent="0.25">
      <c r="E7845" s="10"/>
      <c r="F7845" s="10"/>
    </row>
    <row r="7846" spans="5:6" x14ac:dyDescent="0.25">
      <c r="E7846" s="10"/>
      <c r="F7846" s="10"/>
    </row>
    <row r="7847" spans="5:6" x14ac:dyDescent="0.25">
      <c r="E7847" s="10"/>
      <c r="F7847" s="10"/>
    </row>
    <row r="7848" spans="5:6" x14ac:dyDescent="0.25">
      <c r="E7848" s="10"/>
      <c r="F7848" s="10"/>
    </row>
    <row r="7849" spans="5:6" x14ac:dyDescent="0.25">
      <c r="E7849" s="10"/>
      <c r="F7849" s="10"/>
    </row>
    <row r="7850" spans="5:6" x14ac:dyDescent="0.25">
      <c r="E7850" s="10"/>
      <c r="F7850" s="10"/>
    </row>
    <row r="7851" spans="5:6" x14ac:dyDescent="0.25">
      <c r="E7851" s="10"/>
      <c r="F7851" s="10"/>
    </row>
    <row r="7852" spans="5:6" x14ac:dyDescent="0.25">
      <c r="E7852" s="10"/>
      <c r="F7852" s="10"/>
    </row>
    <row r="7853" spans="5:6" x14ac:dyDescent="0.25">
      <c r="E7853" s="10"/>
      <c r="F7853" s="10"/>
    </row>
    <row r="7854" spans="5:6" x14ac:dyDescent="0.25">
      <c r="E7854" s="10"/>
      <c r="F7854" s="10"/>
    </row>
    <row r="7855" spans="5:6" x14ac:dyDescent="0.25">
      <c r="E7855" s="10"/>
      <c r="F7855" s="10"/>
    </row>
    <row r="7856" spans="5:6" x14ac:dyDescent="0.25">
      <c r="E7856" s="10"/>
      <c r="F7856" s="10"/>
    </row>
    <row r="7857" spans="5:6" x14ac:dyDescent="0.25">
      <c r="E7857" s="10"/>
      <c r="F7857" s="10"/>
    </row>
    <row r="7858" spans="5:6" x14ac:dyDescent="0.25">
      <c r="E7858" s="10"/>
      <c r="F7858" s="10"/>
    </row>
    <row r="7859" spans="5:6" x14ac:dyDescent="0.25">
      <c r="E7859" s="10"/>
      <c r="F7859" s="10"/>
    </row>
    <row r="7860" spans="5:6" x14ac:dyDescent="0.25">
      <c r="E7860" s="10"/>
      <c r="F7860" s="10"/>
    </row>
    <row r="7861" spans="5:6" x14ac:dyDescent="0.25">
      <c r="E7861" s="10"/>
      <c r="F7861" s="10"/>
    </row>
    <row r="7862" spans="5:6" x14ac:dyDescent="0.25">
      <c r="E7862" s="10"/>
      <c r="F7862" s="10"/>
    </row>
    <row r="7863" spans="5:6" x14ac:dyDescent="0.25">
      <c r="E7863" s="10"/>
      <c r="F7863" s="10"/>
    </row>
    <row r="7864" spans="5:6" x14ac:dyDescent="0.25">
      <c r="E7864" s="10"/>
      <c r="F7864" s="10"/>
    </row>
    <row r="7865" spans="5:6" x14ac:dyDescent="0.25">
      <c r="E7865" s="10"/>
      <c r="F7865" s="10"/>
    </row>
    <row r="7866" spans="5:6" x14ac:dyDescent="0.25">
      <c r="E7866" s="10"/>
      <c r="F7866" s="10"/>
    </row>
    <row r="7867" spans="5:6" x14ac:dyDescent="0.25">
      <c r="E7867" s="10"/>
      <c r="F7867" s="10"/>
    </row>
    <row r="7868" spans="5:6" x14ac:dyDescent="0.25">
      <c r="E7868" s="10"/>
      <c r="F7868" s="10"/>
    </row>
    <row r="7869" spans="5:6" x14ac:dyDescent="0.25">
      <c r="E7869" s="10"/>
      <c r="F7869" s="10"/>
    </row>
    <row r="7870" spans="5:6" x14ac:dyDescent="0.25">
      <c r="E7870" s="10"/>
      <c r="F7870" s="10"/>
    </row>
    <row r="7871" spans="5:6" x14ac:dyDescent="0.25">
      <c r="E7871" s="10"/>
      <c r="F7871" s="10"/>
    </row>
    <row r="7872" spans="5:6" x14ac:dyDescent="0.25">
      <c r="E7872" s="10"/>
      <c r="F7872" s="10"/>
    </row>
    <row r="7873" spans="5:6" x14ac:dyDescent="0.25">
      <c r="E7873" s="10"/>
      <c r="F7873" s="10"/>
    </row>
    <row r="7874" spans="5:6" x14ac:dyDescent="0.25">
      <c r="E7874" s="10"/>
      <c r="F7874" s="10"/>
    </row>
    <row r="7875" spans="5:6" x14ac:dyDescent="0.25">
      <c r="E7875" s="10"/>
      <c r="F7875" s="10"/>
    </row>
    <row r="7876" spans="5:6" x14ac:dyDescent="0.25">
      <c r="E7876" s="10"/>
      <c r="F7876" s="10"/>
    </row>
    <row r="7877" spans="5:6" x14ac:dyDescent="0.25">
      <c r="E7877" s="10"/>
      <c r="F7877" s="10"/>
    </row>
    <row r="7878" spans="5:6" x14ac:dyDescent="0.25">
      <c r="E7878" s="10"/>
      <c r="F7878" s="10"/>
    </row>
    <row r="7879" spans="5:6" x14ac:dyDescent="0.25">
      <c r="E7879" s="10"/>
      <c r="F7879" s="10"/>
    </row>
    <row r="7880" spans="5:6" x14ac:dyDescent="0.25">
      <c r="E7880" s="10"/>
      <c r="F7880" s="10"/>
    </row>
    <row r="7881" spans="5:6" x14ac:dyDescent="0.25">
      <c r="E7881" s="10"/>
      <c r="F7881" s="10"/>
    </row>
    <row r="7882" spans="5:6" x14ac:dyDescent="0.25">
      <c r="E7882" s="10"/>
      <c r="F7882" s="10"/>
    </row>
    <row r="7883" spans="5:6" x14ac:dyDescent="0.25">
      <c r="E7883" s="10"/>
      <c r="F7883" s="10"/>
    </row>
    <row r="7884" spans="5:6" x14ac:dyDescent="0.25">
      <c r="E7884" s="10"/>
      <c r="F7884" s="10"/>
    </row>
    <row r="7885" spans="5:6" x14ac:dyDescent="0.25">
      <c r="E7885" s="10"/>
      <c r="F7885" s="10"/>
    </row>
    <row r="7886" spans="5:6" x14ac:dyDescent="0.25">
      <c r="E7886" s="10"/>
      <c r="F7886" s="10"/>
    </row>
    <row r="7887" spans="5:6" x14ac:dyDescent="0.25">
      <c r="E7887" s="10"/>
      <c r="F7887" s="10"/>
    </row>
    <row r="7888" spans="5:6" x14ac:dyDescent="0.25">
      <c r="E7888" s="10"/>
      <c r="F7888" s="10"/>
    </row>
    <row r="7889" spans="5:6" x14ac:dyDescent="0.25">
      <c r="E7889" s="10"/>
      <c r="F7889" s="10"/>
    </row>
    <row r="7890" spans="5:6" x14ac:dyDescent="0.25">
      <c r="E7890" s="10"/>
      <c r="F7890" s="10"/>
    </row>
    <row r="7891" spans="5:6" x14ac:dyDescent="0.25">
      <c r="E7891" s="10"/>
      <c r="F7891" s="10"/>
    </row>
    <row r="7892" spans="5:6" x14ac:dyDescent="0.25">
      <c r="E7892" s="10"/>
      <c r="F7892" s="10"/>
    </row>
    <row r="7893" spans="5:6" x14ac:dyDescent="0.25">
      <c r="E7893" s="10"/>
      <c r="F7893" s="10"/>
    </row>
    <row r="7894" spans="5:6" x14ac:dyDescent="0.25">
      <c r="E7894" s="10"/>
      <c r="F7894" s="10"/>
    </row>
    <row r="7895" spans="5:6" x14ac:dyDescent="0.25">
      <c r="E7895" s="10"/>
      <c r="F7895" s="10"/>
    </row>
    <row r="7896" spans="5:6" x14ac:dyDescent="0.25">
      <c r="E7896" s="10"/>
      <c r="F7896" s="10"/>
    </row>
    <row r="7897" spans="5:6" x14ac:dyDescent="0.25">
      <c r="E7897" s="10"/>
      <c r="F7897" s="10"/>
    </row>
    <row r="7898" spans="5:6" x14ac:dyDescent="0.25">
      <c r="E7898" s="10"/>
      <c r="F7898" s="10"/>
    </row>
    <row r="7899" spans="5:6" x14ac:dyDescent="0.25">
      <c r="E7899" s="10"/>
      <c r="F7899" s="10"/>
    </row>
    <row r="7900" spans="5:6" x14ac:dyDescent="0.25">
      <c r="E7900" s="10"/>
      <c r="F7900" s="10"/>
    </row>
    <row r="7901" spans="5:6" x14ac:dyDescent="0.25">
      <c r="E7901" s="10"/>
      <c r="F7901" s="10"/>
    </row>
    <row r="7902" spans="5:6" x14ac:dyDescent="0.25">
      <c r="E7902" s="10"/>
      <c r="F7902" s="10"/>
    </row>
    <row r="7903" spans="5:6" x14ac:dyDescent="0.25">
      <c r="E7903" s="10"/>
      <c r="F7903" s="10"/>
    </row>
    <row r="7904" spans="5:6" x14ac:dyDescent="0.25">
      <c r="E7904" s="10"/>
      <c r="F7904" s="10"/>
    </row>
    <row r="7905" spans="5:6" x14ac:dyDescent="0.25">
      <c r="E7905" s="10"/>
      <c r="F7905" s="10"/>
    </row>
    <row r="7906" spans="5:6" x14ac:dyDescent="0.25">
      <c r="E7906" s="10"/>
      <c r="F7906" s="10"/>
    </row>
    <row r="7907" spans="5:6" x14ac:dyDescent="0.25">
      <c r="E7907" s="10"/>
      <c r="F7907" s="10"/>
    </row>
    <row r="7908" spans="5:6" x14ac:dyDescent="0.25">
      <c r="E7908" s="10"/>
      <c r="F7908" s="10"/>
    </row>
    <row r="7909" spans="5:6" x14ac:dyDescent="0.25">
      <c r="E7909" s="10"/>
      <c r="F7909" s="10"/>
    </row>
    <row r="7910" spans="5:6" x14ac:dyDescent="0.25">
      <c r="E7910" s="10"/>
      <c r="F7910" s="10"/>
    </row>
    <row r="7911" spans="5:6" x14ac:dyDescent="0.25">
      <c r="E7911" s="10"/>
      <c r="F7911" s="10"/>
    </row>
    <row r="7912" spans="5:6" x14ac:dyDescent="0.25">
      <c r="E7912" s="10"/>
      <c r="F7912" s="10"/>
    </row>
    <row r="7913" spans="5:6" x14ac:dyDescent="0.25">
      <c r="E7913" s="10"/>
      <c r="F7913" s="10"/>
    </row>
    <row r="7914" spans="5:6" x14ac:dyDescent="0.25">
      <c r="E7914" s="10"/>
      <c r="F7914" s="10"/>
    </row>
    <row r="7915" spans="5:6" x14ac:dyDescent="0.25">
      <c r="E7915" s="10"/>
      <c r="F7915" s="10"/>
    </row>
    <row r="7916" spans="5:6" x14ac:dyDescent="0.25">
      <c r="E7916" s="10"/>
      <c r="F7916" s="10"/>
    </row>
    <row r="7917" spans="5:6" x14ac:dyDescent="0.25">
      <c r="E7917" s="10"/>
      <c r="F7917" s="10"/>
    </row>
    <row r="7918" spans="5:6" x14ac:dyDescent="0.25">
      <c r="E7918" s="10"/>
      <c r="F7918" s="10"/>
    </row>
    <row r="7919" spans="5:6" x14ac:dyDescent="0.25">
      <c r="E7919" s="10"/>
      <c r="F7919" s="10"/>
    </row>
    <row r="7920" spans="5:6" x14ac:dyDescent="0.25">
      <c r="E7920" s="10"/>
      <c r="F7920" s="10"/>
    </row>
    <row r="7921" spans="5:6" x14ac:dyDescent="0.25">
      <c r="E7921" s="10"/>
      <c r="F7921" s="10"/>
    </row>
    <row r="7922" spans="5:6" x14ac:dyDescent="0.25">
      <c r="E7922" s="10"/>
      <c r="F7922" s="10"/>
    </row>
    <row r="7923" spans="5:6" x14ac:dyDescent="0.25">
      <c r="E7923" s="10"/>
      <c r="F7923" s="10"/>
    </row>
    <row r="7924" spans="5:6" x14ac:dyDescent="0.25">
      <c r="E7924" s="10"/>
      <c r="F7924" s="10"/>
    </row>
    <row r="7925" spans="5:6" x14ac:dyDescent="0.25">
      <c r="E7925" s="10"/>
      <c r="F7925" s="10"/>
    </row>
    <row r="7926" spans="5:6" x14ac:dyDescent="0.25">
      <c r="E7926" s="10"/>
      <c r="F7926" s="10"/>
    </row>
    <row r="7927" spans="5:6" x14ac:dyDescent="0.25">
      <c r="E7927" s="10"/>
      <c r="F7927" s="10"/>
    </row>
    <row r="7928" spans="5:6" x14ac:dyDescent="0.25">
      <c r="E7928" s="10"/>
      <c r="F7928" s="10"/>
    </row>
    <row r="7929" spans="5:6" x14ac:dyDescent="0.25">
      <c r="E7929" s="10"/>
      <c r="F7929" s="10"/>
    </row>
    <row r="7930" spans="5:6" x14ac:dyDescent="0.25">
      <c r="E7930" s="10"/>
      <c r="F7930" s="10"/>
    </row>
    <row r="7931" spans="5:6" x14ac:dyDescent="0.25">
      <c r="E7931" s="10"/>
      <c r="F7931" s="10"/>
    </row>
    <row r="7932" spans="5:6" x14ac:dyDescent="0.25">
      <c r="E7932" s="10"/>
      <c r="F7932" s="10"/>
    </row>
    <row r="7933" spans="5:6" x14ac:dyDescent="0.25">
      <c r="E7933" s="10"/>
      <c r="F7933" s="10"/>
    </row>
    <row r="7934" spans="5:6" x14ac:dyDescent="0.25">
      <c r="E7934" s="10"/>
      <c r="F7934" s="10"/>
    </row>
    <row r="7935" spans="5:6" x14ac:dyDescent="0.25">
      <c r="E7935" s="10"/>
      <c r="F7935" s="10"/>
    </row>
    <row r="7936" spans="5:6" x14ac:dyDescent="0.25">
      <c r="E7936" s="10"/>
      <c r="F7936" s="10"/>
    </row>
    <row r="7937" spans="5:6" x14ac:dyDescent="0.25">
      <c r="E7937" s="10"/>
      <c r="F7937" s="10"/>
    </row>
    <row r="7938" spans="5:6" x14ac:dyDescent="0.25">
      <c r="E7938" s="10"/>
      <c r="F7938" s="10"/>
    </row>
    <row r="7939" spans="5:6" x14ac:dyDescent="0.25">
      <c r="E7939" s="10"/>
      <c r="F7939" s="10"/>
    </row>
    <row r="7940" spans="5:6" x14ac:dyDescent="0.25">
      <c r="E7940" s="10"/>
      <c r="F7940" s="10"/>
    </row>
    <row r="7941" spans="5:6" x14ac:dyDescent="0.25">
      <c r="E7941" s="10"/>
      <c r="F7941" s="10"/>
    </row>
    <row r="7942" spans="5:6" x14ac:dyDescent="0.25">
      <c r="E7942" s="10"/>
      <c r="F7942" s="10"/>
    </row>
    <row r="7943" spans="5:6" x14ac:dyDescent="0.25">
      <c r="E7943" s="10"/>
      <c r="F7943" s="10"/>
    </row>
    <row r="7944" spans="5:6" x14ac:dyDescent="0.25">
      <c r="E7944" s="10"/>
      <c r="F7944" s="10"/>
    </row>
    <row r="7945" spans="5:6" x14ac:dyDescent="0.25">
      <c r="E7945" s="10"/>
      <c r="F7945" s="10"/>
    </row>
    <row r="7946" spans="5:6" x14ac:dyDescent="0.25">
      <c r="E7946" s="10"/>
      <c r="F7946" s="10"/>
    </row>
    <row r="7947" spans="5:6" x14ac:dyDescent="0.25">
      <c r="E7947" s="10"/>
      <c r="F7947" s="10"/>
    </row>
    <row r="7948" spans="5:6" x14ac:dyDescent="0.25">
      <c r="E7948" s="10"/>
      <c r="F7948" s="10"/>
    </row>
    <row r="7949" spans="5:6" x14ac:dyDescent="0.25">
      <c r="E7949" s="10"/>
      <c r="F7949" s="10"/>
    </row>
    <row r="7950" spans="5:6" x14ac:dyDescent="0.25">
      <c r="E7950" s="10"/>
      <c r="F7950" s="10"/>
    </row>
    <row r="7951" spans="5:6" x14ac:dyDescent="0.25">
      <c r="E7951" s="10"/>
      <c r="F7951" s="10"/>
    </row>
    <row r="7952" spans="5:6" x14ac:dyDescent="0.25">
      <c r="E7952" s="10"/>
      <c r="F7952" s="10"/>
    </row>
    <row r="7953" spans="5:6" x14ac:dyDescent="0.25">
      <c r="E7953" s="10"/>
      <c r="F7953" s="10"/>
    </row>
    <row r="7954" spans="5:6" x14ac:dyDescent="0.25">
      <c r="E7954" s="10"/>
      <c r="F7954" s="10"/>
    </row>
    <row r="7955" spans="5:6" x14ac:dyDescent="0.25">
      <c r="E7955" s="10"/>
      <c r="F7955" s="10"/>
    </row>
    <row r="7956" spans="5:6" x14ac:dyDescent="0.25">
      <c r="E7956" s="10"/>
      <c r="F7956" s="10"/>
    </row>
    <row r="7957" spans="5:6" x14ac:dyDescent="0.25">
      <c r="E7957" s="10"/>
      <c r="F7957" s="10"/>
    </row>
    <row r="7958" spans="5:6" x14ac:dyDescent="0.25">
      <c r="E7958" s="10"/>
      <c r="F7958" s="10"/>
    </row>
    <row r="7959" spans="5:6" x14ac:dyDescent="0.25">
      <c r="E7959" s="10"/>
      <c r="F7959" s="10"/>
    </row>
    <row r="7960" spans="5:6" x14ac:dyDescent="0.25">
      <c r="E7960" s="10"/>
      <c r="F7960" s="10"/>
    </row>
    <row r="7961" spans="5:6" x14ac:dyDescent="0.25">
      <c r="E7961" s="10"/>
      <c r="F7961" s="10"/>
    </row>
    <row r="7962" spans="5:6" x14ac:dyDescent="0.25">
      <c r="E7962" s="10"/>
      <c r="F7962" s="10"/>
    </row>
    <row r="7963" spans="5:6" x14ac:dyDescent="0.25">
      <c r="E7963" s="10"/>
      <c r="F7963" s="10"/>
    </row>
    <row r="7964" spans="5:6" x14ac:dyDescent="0.25">
      <c r="E7964" s="10"/>
      <c r="F7964" s="10"/>
    </row>
    <row r="7965" spans="5:6" x14ac:dyDescent="0.25">
      <c r="E7965" s="10"/>
      <c r="F7965" s="10"/>
    </row>
    <row r="7966" spans="5:6" x14ac:dyDescent="0.25">
      <c r="E7966" s="10"/>
      <c r="F7966" s="10"/>
    </row>
    <row r="7967" spans="5:6" x14ac:dyDescent="0.25">
      <c r="E7967" s="10"/>
      <c r="F7967" s="10"/>
    </row>
    <row r="7968" spans="5:6" x14ac:dyDescent="0.25">
      <c r="E7968" s="10"/>
      <c r="F7968" s="10"/>
    </row>
    <row r="7969" spans="5:6" x14ac:dyDescent="0.25">
      <c r="E7969" s="10"/>
      <c r="F7969" s="10"/>
    </row>
    <row r="7970" spans="5:6" x14ac:dyDescent="0.25">
      <c r="E7970" s="10"/>
      <c r="F7970" s="10"/>
    </row>
    <row r="7971" spans="5:6" x14ac:dyDescent="0.25">
      <c r="E7971" s="10"/>
      <c r="F7971" s="10"/>
    </row>
    <row r="7972" spans="5:6" x14ac:dyDescent="0.25">
      <c r="E7972" s="10"/>
      <c r="F7972" s="10"/>
    </row>
    <row r="7973" spans="5:6" x14ac:dyDescent="0.25">
      <c r="E7973" s="10"/>
      <c r="F7973" s="10"/>
    </row>
    <row r="7974" spans="5:6" x14ac:dyDescent="0.25">
      <c r="E7974" s="10"/>
      <c r="F7974" s="10"/>
    </row>
    <row r="7975" spans="5:6" x14ac:dyDescent="0.25">
      <c r="E7975" s="10"/>
      <c r="F7975" s="10"/>
    </row>
    <row r="7976" spans="5:6" x14ac:dyDescent="0.25">
      <c r="E7976" s="10"/>
      <c r="F7976" s="10"/>
    </row>
    <row r="7977" spans="5:6" x14ac:dyDescent="0.25">
      <c r="E7977" s="10"/>
      <c r="F7977" s="10"/>
    </row>
    <row r="7978" spans="5:6" x14ac:dyDescent="0.25">
      <c r="E7978" s="10"/>
      <c r="F7978" s="10"/>
    </row>
    <row r="7979" spans="5:6" x14ac:dyDescent="0.25">
      <c r="E7979" s="10"/>
      <c r="F7979" s="10"/>
    </row>
    <row r="7980" spans="5:6" x14ac:dyDescent="0.25">
      <c r="E7980" s="10"/>
      <c r="F7980" s="10"/>
    </row>
    <row r="7981" spans="5:6" x14ac:dyDescent="0.25">
      <c r="E7981" s="10"/>
      <c r="F7981" s="10"/>
    </row>
    <row r="7982" spans="5:6" x14ac:dyDescent="0.25">
      <c r="E7982" s="10"/>
      <c r="F7982" s="10"/>
    </row>
    <row r="7983" spans="5:6" x14ac:dyDescent="0.25">
      <c r="E7983" s="10"/>
      <c r="F7983" s="10"/>
    </row>
    <row r="7984" spans="5:6" x14ac:dyDescent="0.25">
      <c r="E7984" s="10"/>
      <c r="F7984" s="10"/>
    </row>
    <row r="7985" spans="5:6" x14ac:dyDescent="0.25">
      <c r="E7985" s="10"/>
      <c r="F7985" s="10"/>
    </row>
    <row r="7986" spans="5:6" x14ac:dyDescent="0.25">
      <c r="E7986" s="10"/>
      <c r="F7986" s="10"/>
    </row>
    <row r="7987" spans="5:6" x14ac:dyDescent="0.25">
      <c r="E7987" s="10"/>
      <c r="F7987" s="10"/>
    </row>
    <row r="7988" spans="5:6" x14ac:dyDescent="0.25">
      <c r="E7988" s="10"/>
      <c r="F7988" s="10"/>
    </row>
    <row r="7989" spans="5:6" x14ac:dyDescent="0.25">
      <c r="E7989" s="10"/>
      <c r="F7989" s="10"/>
    </row>
    <row r="7990" spans="5:6" x14ac:dyDescent="0.25">
      <c r="E7990" s="10"/>
      <c r="F7990" s="10"/>
    </row>
    <row r="7991" spans="5:6" x14ac:dyDescent="0.25">
      <c r="E7991" s="10"/>
      <c r="F7991" s="10"/>
    </row>
    <row r="7992" spans="5:6" x14ac:dyDescent="0.25">
      <c r="E7992" s="10"/>
      <c r="F7992" s="10"/>
    </row>
    <row r="7993" spans="5:6" x14ac:dyDescent="0.25">
      <c r="E7993" s="10"/>
      <c r="F7993" s="10"/>
    </row>
    <row r="7994" spans="5:6" x14ac:dyDescent="0.25">
      <c r="E7994" s="10"/>
      <c r="F7994" s="10"/>
    </row>
    <row r="7995" spans="5:6" x14ac:dyDescent="0.25">
      <c r="E7995" s="10"/>
      <c r="F7995" s="10"/>
    </row>
    <row r="7996" spans="5:6" x14ac:dyDescent="0.25">
      <c r="E7996" s="10"/>
      <c r="F7996" s="10"/>
    </row>
    <row r="7997" spans="5:6" x14ac:dyDescent="0.25">
      <c r="E7997" s="10"/>
      <c r="F7997" s="10"/>
    </row>
    <row r="7998" spans="5:6" x14ac:dyDescent="0.25">
      <c r="E7998" s="10"/>
      <c r="F7998" s="10"/>
    </row>
    <row r="7999" spans="5:6" x14ac:dyDescent="0.25">
      <c r="E7999" s="10"/>
      <c r="F7999" s="10"/>
    </row>
    <row r="8000" spans="5:6" x14ac:dyDescent="0.25">
      <c r="E8000" s="10"/>
      <c r="F8000" s="10"/>
    </row>
    <row r="8001" spans="5:6" x14ac:dyDescent="0.25">
      <c r="E8001" s="10"/>
      <c r="F8001" s="10"/>
    </row>
    <row r="8002" spans="5:6" x14ac:dyDescent="0.25">
      <c r="E8002" s="10"/>
      <c r="F8002" s="10"/>
    </row>
    <row r="8003" spans="5:6" x14ac:dyDescent="0.25">
      <c r="E8003" s="10"/>
      <c r="F8003" s="10"/>
    </row>
    <row r="8004" spans="5:6" x14ac:dyDescent="0.25">
      <c r="E8004" s="10"/>
      <c r="F8004" s="10"/>
    </row>
    <row r="8005" spans="5:6" x14ac:dyDescent="0.25">
      <c r="E8005" s="10"/>
      <c r="F8005" s="10"/>
    </row>
    <row r="8006" spans="5:6" x14ac:dyDescent="0.25">
      <c r="E8006" s="10"/>
      <c r="F8006" s="10"/>
    </row>
    <row r="8007" spans="5:6" x14ac:dyDescent="0.25">
      <c r="E8007" s="10"/>
      <c r="F8007" s="10"/>
    </row>
    <row r="8008" spans="5:6" x14ac:dyDescent="0.25">
      <c r="E8008" s="10"/>
      <c r="F8008" s="10"/>
    </row>
    <row r="8009" spans="5:6" x14ac:dyDescent="0.25">
      <c r="E8009" s="10"/>
      <c r="F8009" s="10"/>
    </row>
    <row r="8010" spans="5:6" x14ac:dyDescent="0.25">
      <c r="E8010" s="10"/>
      <c r="F8010" s="10"/>
    </row>
    <row r="8011" spans="5:6" x14ac:dyDescent="0.25">
      <c r="E8011" s="10"/>
      <c r="F8011" s="10"/>
    </row>
    <row r="8012" spans="5:6" x14ac:dyDescent="0.25">
      <c r="E8012" s="10"/>
      <c r="F8012" s="10"/>
    </row>
    <row r="8013" spans="5:6" x14ac:dyDescent="0.25">
      <c r="E8013" s="10"/>
      <c r="F8013" s="10"/>
    </row>
    <row r="8014" spans="5:6" x14ac:dyDescent="0.25">
      <c r="E8014" s="10"/>
      <c r="F8014" s="10"/>
    </row>
    <row r="8015" spans="5:6" x14ac:dyDescent="0.25">
      <c r="E8015" s="10"/>
      <c r="F8015" s="10"/>
    </row>
    <row r="8016" spans="5:6" x14ac:dyDescent="0.25">
      <c r="E8016" s="10"/>
      <c r="F8016" s="10"/>
    </row>
    <row r="8017" spans="5:6" x14ac:dyDescent="0.25">
      <c r="E8017" s="10"/>
      <c r="F8017" s="10"/>
    </row>
    <row r="8018" spans="5:6" x14ac:dyDescent="0.25">
      <c r="E8018" s="10"/>
      <c r="F8018" s="10"/>
    </row>
    <row r="8019" spans="5:6" x14ac:dyDescent="0.25">
      <c r="E8019" s="10"/>
      <c r="F8019" s="10"/>
    </row>
    <row r="8020" spans="5:6" x14ac:dyDescent="0.25">
      <c r="E8020" s="10"/>
      <c r="F8020" s="10"/>
    </row>
    <row r="8021" spans="5:6" x14ac:dyDescent="0.25">
      <c r="E8021" s="10"/>
      <c r="F8021" s="10"/>
    </row>
    <row r="8022" spans="5:6" x14ac:dyDescent="0.25">
      <c r="E8022" s="10"/>
      <c r="F8022" s="10"/>
    </row>
    <row r="8023" spans="5:6" x14ac:dyDescent="0.25">
      <c r="E8023" s="10"/>
      <c r="F8023" s="10"/>
    </row>
    <row r="8024" spans="5:6" x14ac:dyDescent="0.25">
      <c r="E8024" s="10"/>
      <c r="F8024" s="10"/>
    </row>
    <row r="8025" spans="5:6" x14ac:dyDescent="0.25">
      <c r="E8025" s="10"/>
      <c r="F8025" s="10"/>
    </row>
    <row r="8026" spans="5:6" x14ac:dyDescent="0.25">
      <c r="E8026" s="10"/>
      <c r="F8026" s="10"/>
    </row>
    <row r="8027" spans="5:6" x14ac:dyDescent="0.25">
      <c r="E8027" s="10"/>
      <c r="F8027" s="10"/>
    </row>
    <row r="8028" spans="5:6" x14ac:dyDescent="0.25">
      <c r="E8028" s="10"/>
      <c r="F8028" s="10"/>
    </row>
    <row r="8029" spans="5:6" x14ac:dyDescent="0.25">
      <c r="E8029" s="10"/>
      <c r="F8029" s="10"/>
    </row>
    <row r="8030" spans="5:6" x14ac:dyDescent="0.25">
      <c r="E8030" s="10"/>
      <c r="F8030" s="10"/>
    </row>
    <row r="8031" spans="5:6" x14ac:dyDescent="0.25">
      <c r="E8031" s="10"/>
      <c r="F8031" s="10"/>
    </row>
    <row r="8032" spans="5:6" x14ac:dyDescent="0.25">
      <c r="E8032" s="10"/>
      <c r="F8032" s="10"/>
    </row>
    <row r="8033" spans="5:6" x14ac:dyDescent="0.25">
      <c r="E8033" s="10"/>
      <c r="F8033" s="10"/>
    </row>
    <row r="8034" spans="5:6" x14ac:dyDescent="0.25">
      <c r="E8034" s="10"/>
      <c r="F8034" s="10"/>
    </row>
    <row r="8035" spans="5:6" x14ac:dyDescent="0.25">
      <c r="E8035" s="10"/>
      <c r="F8035" s="10"/>
    </row>
    <row r="8036" spans="5:6" x14ac:dyDescent="0.25">
      <c r="E8036" s="10"/>
      <c r="F8036" s="10"/>
    </row>
    <row r="8037" spans="5:6" x14ac:dyDescent="0.25">
      <c r="E8037" s="10"/>
      <c r="F8037" s="10"/>
    </row>
    <row r="8038" spans="5:6" x14ac:dyDescent="0.25">
      <c r="E8038" s="10"/>
      <c r="F8038" s="10"/>
    </row>
    <row r="8039" spans="5:6" x14ac:dyDescent="0.25">
      <c r="E8039" s="10"/>
      <c r="F8039" s="10"/>
    </row>
    <row r="8040" spans="5:6" x14ac:dyDescent="0.25">
      <c r="E8040" s="10"/>
      <c r="F8040" s="10"/>
    </row>
    <row r="8041" spans="5:6" x14ac:dyDescent="0.25">
      <c r="E8041" s="10"/>
      <c r="F8041" s="10"/>
    </row>
    <row r="8042" spans="5:6" x14ac:dyDescent="0.25">
      <c r="E8042" s="10"/>
      <c r="F8042" s="10"/>
    </row>
    <row r="8043" spans="5:6" x14ac:dyDescent="0.25">
      <c r="E8043" s="10"/>
      <c r="F8043" s="10"/>
    </row>
    <row r="8044" spans="5:6" x14ac:dyDescent="0.25">
      <c r="E8044" s="10"/>
      <c r="F8044" s="10"/>
    </row>
    <row r="8045" spans="5:6" x14ac:dyDescent="0.25">
      <c r="E8045" s="10"/>
      <c r="F8045" s="10"/>
    </row>
    <row r="8046" spans="5:6" x14ac:dyDescent="0.25">
      <c r="E8046" s="10"/>
      <c r="F8046" s="10"/>
    </row>
    <row r="8047" spans="5:6" x14ac:dyDescent="0.25">
      <c r="E8047" s="10"/>
      <c r="F8047" s="10"/>
    </row>
    <row r="8048" spans="5:6" x14ac:dyDescent="0.25">
      <c r="E8048" s="10"/>
      <c r="F8048" s="10"/>
    </row>
    <row r="8049" spans="5:6" x14ac:dyDescent="0.25">
      <c r="E8049" s="10"/>
      <c r="F8049" s="10"/>
    </row>
    <row r="8050" spans="5:6" x14ac:dyDescent="0.25">
      <c r="E8050" s="10"/>
      <c r="F8050" s="10"/>
    </row>
    <row r="8051" spans="5:6" x14ac:dyDescent="0.25">
      <c r="E8051" s="10"/>
      <c r="F8051" s="10"/>
    </row>
    <row r="8052" spans="5:6" x14ac:dyDescent="0.25">
      <c r="E8052" s="10"/>
      <c r="F8052" s="10"/>
    </row>
    <row r="8053" spans="5:6" x14ac:dyDescent="0.25">
      <c r="E8053" s="10"/>
      <c r="F8053" s="10"/>
    </row>
    <row r="8054" spans="5:6" x14ac:dyDescent="0.25">
      <c r="E8054" s="10"/>
      <c r="F8054" s="10"/>
    </row>
    <row r="8055" spans="5:6" x14ac:dyDescent="0.25">
      <c r="E8055" s="10"/>
      <c r="F8055" s="10"/>
    </row>
    <row r="8056" spans="5:6" x14ac:dyDescent="0.25">
      <c r="E8056" s="10"/>
      <c r="F8056" s="10"/>
    </row>
    <row r="8057" spans="5:6" x14ac:dyDescent="0.25">
      <c r="E8057" s="10"/>
      <c r="F8057" s="10"/>
    </row>
    <row r="8058" spans="5:6" x14ac:dyDescent="0.25">
      <c r="E8058" s="10"/>
      <c r="F8058" s="10"/>
    </row>
    <row r="8059" spans="5:6" x14ac:dyDescent="0.25">
      <c r="E8059" s="10"/>
      <c r="F8059" s="10"/>
    </row>
    <row r="8060" spans="5:6" x14ac:dyDescent="0.25">
      <c r="E8060" s="10"/>
      <c r="F8060" s="10"/>
    </row>
    <row r="8061" spans="5:6" x14ac:dyDescent="0.25">
      <c r="E8061" s="10"/>
      <c r="F8061" s="10"/>
    </row>
    <row r="8062" spans="5:6" x14ac:dyDescent="0.25">
      <c r="E8062" s="10"/>
      <c r="F8062" s="10"/>
    </row>
    <row r="8063" spans="5:6" x14ac:dyDescent="0.25">
      <c r="E8063" s="10"/>
      <c r="F8063" s="10"/>
    </row>
    <row r="8064" spans="5:6" x14ac:dyDescent="0.25">
      <c r="E8064" s="10"/>
      <c r="F8064" s="10"/>
    </row>
    <row r="8065" spans="5:6" x14ac:dyDescent="0.25">
      <c r="E8065" s="10"/>
      <c r="F8065" s="10"/>
    </row>
    <row r="8066" spans="5:6" x14ac:dyDescent="0.25">
      <c r="E8066" s="10"/>
      <c r="F8066" s="10"/>
    </row>
    <row r="8067" spans="5:6" x14ac:dyDescent="0.25">
      <c r="E8067" s="10"/>
      <c r="F8067" s="10"/>
    </row>
    <row r="8068" spans="5:6" x14ac:dyDescent="0.25">
      <c r="E8068" s="10"/>
      <c r="F8068" s="10"/>
    </row>
    <row r="8069" spans="5:6" x14ac:dyDescent="0.25">
      <c r="E8069" s="10"/>
      <c r="F8069" s="10"/>
    </row>
    <row r="8070" spans="5:6" x14ac:dyDescent="0.25">
      <c r="E8070" s="10"/>
      <c r="F8070" s="10"/>
    </row>
    <row r="8071" spans="5:6" x14ac:dyDescent="0.25">
      <c r="E8071" s="10"/>
      <c r="F8071" s="10"/>
    </row>
    <row r="8072" spans="5:6" x14ac:dyDescent="0.25">
      <c r="E8072" s="10"/>
      <c r="F8072" s="10"/>
    </row>
    <row r="8073" spans="5:6" x14ac:dyDescent="0.25">
      <c r="E8073" s="10"/>
      <c r="F8073" s="10"/>
    </row>
    <row r="8074" spans="5:6" x14ac:dyDescent="0.25">
      <c r="E8074" s="10"/>
      <c r="F8074" s="10"/>
    </row>
    <row r="8075" spans="5:6" x14ac:dyDescent="0.25">
      <c r="E8075" s="10"/>
      <c r="F8075" s="10"/>
    </row>
    <row r="8076" spans="5:6" x14ac:dyDescent="0.25">
      <c r="E8076" s="10"/>
      <c r="F8076" s="10"/>
    </row>
    <row r="8077" spans="5:6" x14ac:dyDescent="0.25">
      <c r="E8077" s="10"/>
      <c r="F8077" s="10"/>
    </row>
    <row r="8078" spans="5:6" x14ac:dyDescent="0.25">
      <c r="E8078" s="10"/>
      <c r="F8078" s="10"/>
    </row>
    <row r="8079" spans="5:6" x14ac:dyDescent="0.25">
      <c r="E8079" s="10"/>
      <c r="F8079" s="10"/>
    </row>
    <row r="8080" spans="5:6" x14ac:dyDescent="0.25">
      <c r="E8080" s="10"/>
      <c r="F8080" s="10"/>
    </row>
    <row r="8081" spans="5:6" x14ac:dyDescent="0.25">
      <c r="E8081" s="10"/>
      <c r="F8081" s="10"/>
    </row>
    <row r="8082" spans="5:6" x14ac:dyDescent="0.25">
      <c r="E8082" s="10"/>
      <c r="F8082" s="10"/>
    </row>
    <row r="8083" spans="5:6" x14ac:dyDescent="0.25">
      <c r="E8083" s="10"/>
      <c r="F8083" s="10"/>
    </row>
    <row r="8084" spans="5:6" x14ac:dyDescent="0.25">
      <c r="E8084" s="10"/>
      <c r="F8084" s="10"/>
    </row>
    <row r="8085" spans="5:6" x14ac:dyDescent="0.25">
      <c r="E8085" s="10"/>
      <c r="F8085" s="10"/>
    </row>
    <row r="8086" spans="5:6" x14ac:dyDescent="0.25">
      <c r="E8086" s="10"/>
      <c r="F8086" s="10"/>
    </row>
    <row r="8087" spans="5:6" x14ac:dyDescent="0.25">
      <c r="E8087" s="10"/>
      <c r="F8087" s="10"/>
    </row>
    <row r="8088" spans="5:6" x14ac:dyDescent="0.25">
      <c r="E8088" s="10"/>
      <c r="F8088" s="10"/>
    </row>
    <row r="8089" spans="5:6" x14ac:dyDescent="0.25">
      <c r="E8089" s="10"/>
      <c r="F8089" s="10"/>
    </row>
    <row r="8090" spans="5:6" x14ac:dyDescent="0.25">
      <c r="E8090" s="10"/>
      <c r="F8090" s="10"/>
    </row>
    <row r="8091" spans="5:6" x14ac:dyDescent="0.25">
      <c r="E8091" s="10"/>
      <c r="F8091" s="10"/>
    </row>
    <row r="8092" spans="5:6" x14ac:dyDescent="0.25">
      <c r="E8092" s="10"/>
      <c r="F8092" s="10"/>
    </row>
    <row r="8093" spans="5:6" x14ac:dyDescent="0.25">
      <c r="E8093" s="10"/>
      <c r="F8093" s="10"/>
    </row>
    <row r="8094" spans="5:6" x14ac:dyDescent="0.25">
      <c r="E8094" s="10"/>
      <c r="F8094" s="10"/>
    </row>
    <row r="8095" spans="5:6" x14ac:dyDescent="0.25">
      <c r="E8095" s="10"/>
      <c r="F8095" s="10"/>
    </row>
    <row r="8096" spans="5:6" x14ac:dyDescent="0.25">
      <c r="E8096" s="10"/>
      <c r="F8096" s="10"/>
    </row>
    <row r="8097" spans="5:6" x14ac:dyDescent="0.25">
      <c r="E8097" s="10"/>
      <c r="F8097" s="10"/>
    </row>
    <row r="8098" spans="5:6" x14ac:dyDescent="0.25">
      <c r="E8098" s="10"/>
      <c r="F8098" s="10"/>
    </row>
    <row r="8099" spans="5:6" x14ac:dyDescent="0.25">
      <c r="E8099" s="10"/>
      <c r="F8099" s="10"/>
    </row>
    <row r="8100" spans="5:6" x14ac:dyDescent="0.25">
      <c r="E8100" s="10"/>
      <c r="F8100" s="10"/>
    </row>
    <row r="8101" spans="5:6" x14ac:dyDescent="0.25">
      <c r="E8101" s="10"/>
      <c r="F8101" s="10"/>
    </row>
    <row r="8102" spans="5:6" x14ac:dyDescent="0.25">
      <c r="E8102" s="10"/>
      <c r="F8102" s="10"/>
    </row>
    <row r="8103" spans="5:6" x14ac:dyDescent="0.25">
      <c r="E8103" s="10"/>
      <c r="F8103" s="10"/>
    </row>
    <row r="8104" spans="5:6" x14ac:dyDescent="0.25">
      <c r="E8104" s="10"/>
      <c r="F8104" s="10"/>
    </row>
    <row r="8105" spans="5:6" x14ac:dyDescent="0.25">
      <c r="E8105" s="10"/>
      <c r="F8105" s="10"/>
    </row>
    <row r="8106" spans="5:6" x14ac:dyDescent="0.25">
      <c r="E8106" s="10"/>
      <c r="F8106" s="10"/>
    </row>
    <row r="8107" spans="5:6" x14ac:dyDescent="0.25">
      <c r="E8107" s="10"/>
      <c r="F8107" s="10"/>
    </row>
    <row r="8108" spans="5:6" x14ac:dyDescent="0.25">
      <c r="E8108" s="10"/>
      <c r="F8108" s="10"/>
    </row>
    <row r="8109" spans="5:6" x14ac:dyDescent="0.25">
      <c r="E8109" s="10"/>
      <c r="F8109" s="10"/>
    </row>
    <row r="8110" spans="5:6" x14ac:dyDescent="0.25">
      <c r="E8110" s="10"/>
      <c r="F8110" s="10"/>
    </row>
    <row r="8111" spans="5:6" x14ac:dyDescent="0.25">
      <c r="E8111" s="10"/>
      <c r="F8111" s="10"/>
    </row>
    <row r="8112" spans="5:6" x14ac:dyDescent="0.25">
      <c r="E8112" s="10"/>
      <c r="F8112" s="10"/>
    </row>
    <row r="8113" spans="5:6" x14ac:dyDescent="0.25">
      <c r="E8113" s="10"/>
      <c r="F8113" s="10"/>
    </row>
    <row r="8114" spans="5:6" x14ac:dyDescent="0.25">
      <c r="E8114" s="10"/>
      <c r="F8114" s="10"/>
    </row>
    <row r="8115" spans="5:6" x14ac:dyDescent="0.25">
      <c r="E8115" s="10"/>
      <c r="F8115" s="10"/>
    </row>
    <row r="8116" spans="5:6" x14ac:dyDescent="0.25">
      <c r="E8116" s="10"/>
      <c r="F8116" s="10"/>
    </row>
    <row r="8117" spans="5:6" x14ac:dyDescent="0.25">
      <c r="E8117" s="10"/>
      <c r="F8117" s="10"/>
    </row>
    <row r="8118" spans="5:6" x14ac:dyDescent="0.25">
      <c r="E8118" s="10"/>
      <c r="F8118" s="10"/>
    </row>
    <row r="8119" spans="5:6" x14ac:dyDescent="0.25">
      <c r="E8119" s="10"/>
      <c r="F8119" s="10"/>
    </row>
    <row r="8120" spans="5:6" x14ac:dyDescent="0.25">
      <c r="E8120" s="10"/>
      <c r="F8120" s="10"/>
    </row>
    <row r="8121" spans="5:6" x14ac:dyDescent="0.25">
      <c r="E8121" s="10"/>
      <c r="F8121" s="10"/>
    </row>
    <row r="8122" spans="5:6" x14ac:dyDescent="0.25">
      <c r="E8122" s="10"/>
      <c r="F8122" s="10"/>
    </row>
    <row r="8123" spans="5:6" x14ac:dyDescent="0.25">
      <c r="E8123" s="10"/>
      <c r="F8123" s="10"/>
    </row>
    <row r="8124" spans="5:6" x14ac:dyDescent="0.25">
      <c r="E8124" s="10"/>
      <c r="F8124" s="10"/>
    </row>
    <row r="8125" spans="5:6" x14ac:dyDescent="0.25">
      <c r="E8125" s="10"/>
      <c r="F8125" s="10"/>
    </row>
    <row r="8126" spans="5:6" x14ac:dyDescent="0.25">
      <c r="E8126" s="10"/>
      <c r="F8126" s="10"/>
    </row>
    <row r="8127" spans="5:6" x14ac:dyDescent="0.25">
      <c r="E8127" s="10"/>
      <c r="F8127" s="10"/>
    </row>
    <row r="8128" spans="5:6" x14ac:dyDescent="0.25">
      <c r="E8128" s="10"/>
      <c r="F8128" s="10"/>
    </row>
    <row r="8129" spans="5:6" x14ac:dyDescent="0.25">
      <c r="E8129" s="10"/>
      <c r="F8129" s="10"/>
    </row>
    <row r="8130" spans="5:6" x14ac:dyDescent="0.25">
      <c r="E8130" s="10"/>
      <c r="F8130" s="10"/>
    </row>
    <row r="8131" spans="5:6" x14ac:dyDescent="0.25">
      <c r="E8131" s="10"/>
      <c r="F8131" s="10"/>
    </row>
    <row r="8132" spans="5:6" x14ac:dyDescent="0.25">
      <c r="E8132" s="10"/>
      <c r="F8132" s="10"/>
    </row>
    <row r="8133" spans="5:6" x14ac:dyDescent="0.25">
      <c r="E8133" s="10"/>
      <c r="F8133" s="10"/>
    </row>
    <row r="8134" spans="5:6" x14ac:dyDescent="0.25">
      <c r="E8134" s="10"/>
      <c r="F8134" s="10"/>
    </row>
    <row r="8135" spans="5:6" x14ac:dyDescent="0.25">
      <c r="E8135" s="10"/>
      <c r="F8135" s="10"/>
    </row>
    <row r="8136" spans="5:6" x14ac:dyDescent="0.25">
      <c r="E8136" s="10"/>
      <c r="F8136" s="10"/>
    </row>
    <row r="8137" spans="5:6" x14ac:dyDescent="0.25">
      <c r="E8137" s="10"/>
      <c r="F8137" s="10"/>
    </row>
    <row r="8138" spans="5:6" x14ac:dyDescent="0.25">
      <c r="E8138" s="10"/>
      <c r="F8138" s="10"/>
    </row>
    <row r="8139" spans="5:6" x14ac:dyDescent="0.25">
      <c r="E8139" s="10"/>
      <c r="F8139" s="10"/>
    </row>
    <row r="8140" spans="5:6" x14ac:dyDescent="0.25">
      <c r="E8140" s="10"/>
      <c r="F8140" s="10"/>
    </row>
    <row r="8141" spans="5:6" x14ac:dyDescent="0.25">
      <c r="E8141" s="10"/>
      <c r="F8141" s="10"/>
    </row>
    <row r="8142" spans="5:6" x14ac:dyDescent="0.25">
      <c r="E8142" s="10"/>
      <c r="F8142" s="10"/>
    </row>
    <row r="8143" spans="5:6" x14ac:dyDescent="0.25">
      <c r="E8143" s="10"/>
      <c r="F8143" s="10"/>
    </row>
    <row r="8144" spans="5:6" x14ac:dyDescent="0.25">
      <c r="E8144" s="10"/>
      <c r="F8144" s="10"/>
    </row>
    <row r="8145" spans="5:6" x14ac:dyDescent="0.25">
      <c r="E8145" s="10"/>
      <c r="F8145" s="10"/>
    </row>
    <row r="8146" spans="5:6" x14ac:dyDescent="0.25">
      <c r="E8146" s="10"/>
      <c r="F8146" s="10"/>
    </row>
    <row r="8147" spans="5:6" x14ac:dyDescent="0.25">
      <c r="E8147" s="10"/>
      <c r="F8147" s="10"/>
    </row>
    <row r="8148" spans="5:6" x14ac:dyDescent="0.25">
      <c r="E8148" s="10"/>
      <c r="F8148" s="10"/>
    </row>
    <row r="8149" spans="5:6" x14ac:dyDescent="0.25">
      <c r="E8149" s="10"/>
      <c r="F8149" s="10"/>
    </row>
    <row r="8150" spans="5:6" x14ac:dyDescent="0.25">
      <c r="E8150" s="10"/>
      <c r="F8150" s="10"/>
    </row>
    <row r="8151" spans="5:6" x14ac:dyDescent="0.25">
      <c r="E8151" s="10"/>
      <c r="F8151" s="10"/>
    </row>
    <row r="8152" spans="5:6" x14ac:dyDescent="0.25">
      <c r="E8152" s="10"/>
      <c r="F8152" s="10"/>
    </row>
    <row r="8153" spans="5:6" x14ac:dyDescent="0.25">
      <c r="E8153" s="10"/>
      <c r="F8153" s="10"/>
    </row>
    <row r="8154" spans="5:6" x14ac:dyDescent="0.25">
      <c r="E8154" s="10"/>
      <c r="F8154" s="10"/>
    </row>
    <row r="8155" spans="5:6" x14ac:dyDescent="0.25">
      <c r="E8155" s="10"/>
      <c r="F8155" s="10"/>
    </row>
    <row r="8156" spans="5:6" x14ac:dyDescent="0.25">
      <c r="E8156" s="10"/>
      <c r="F8156" s="10"/>
    </row>
    <row r="8157" spans="5:6" x14ac:dyDescent="0.25">
      <c r="E8157" s="10"/>
      <c r="F8157" s="10"/>
    </row>
    <row r="8158" spans="5:6" x14ac:dyDescent="0.25">
      <c r="E8158" s="10"/>
      <c r="F8158" s="10"/>
    </row>
    <row r="8159" spans="5:6" x14ac:dyDescent="0.25">
      <c r="E8159" s="10"/>
      <c r="F8159" s="10"/>
    </row>
    <row r="8160" spans="5:6" x14ac:dyDescent="0.25">
      <c r="E8160" s="10"/>
      <c r="F8160" s="10"/>
    </row>
    <row r="8161" spans="5:6" x14ac:dyDescent="0.25">
      <c r="E8161" s="10"/>
      <c r="F8161" s="10"/>
    </row>
    <row r="8162" spans="5:6" x14ac:dyDescent="0.25">
      <c r="E8162" s="10"/>
      <c r="F8162" s="10"/>
    </row>
    <row r="8163" spans="5:6" x14ac:dyDescent="0.25">
      <c r="E8163" s="10"/>
      <c r="F8163" s="10"/>
    </row>
    <row r="8164" spans="5:6" x14ac:dyDescent="0.25">
      <c r="E8164" s="10"/>
      <c r="F8164" s="10"/>
    </row>
    <row r="8165" spans="5:6" x14ac:dyDescent="0.25">
      <c r="E8165" s="10"/>
      <c r="F8165" s="10"/>
    </row>
    <row r="8166" spans="5:6" x14ac:dyDescent="0.25">
      <c r="E8166" s="10"/>
      <c r="F8166" s="10"/>
    </row>
    <row r="8167" spans="5:6" x14ac:dyDescent="0.25">
      <c r="E8167" s="10"/>
      <c r="F8167" s="10"/>
    </row>
    <row r="8168" spans="5:6" x14ac:dyDescent="0.25">
      <c r="E8168" s="10"/>
      <c r="F8168" s="10"/>
    </row>
    <row r="8169" spans="5:6" x14ac:dyDescent="0.25">
      <c r="E8169" s="10"/>
      <c r="F8169" s="10"/>
    </row>
    <row r="8170" spans="5:6" x14ac:dyDescent="0.25">
      <c r="E8170" s="10"/>
      <c r="F8170" s="10"/>
    </row>
    <row r="8171" spans="5:6" x14ac:dyDescent="0.25">
      <c r="E8171" s="10"/>
      <c r="F8171" s="10"/>
    </row>
    <row r="8172" spans="5:6" x14ac:dyDescent="0.25">
      <c r="E8172" s="10"/>
      <c r="F8172" s="10"/>
    </row>
    <row r="8173" spans="5:6" x14ac:dyDescent="0.25">
      <c r="E8173" s="10"/>
      <c r="F8173" s="10"/>
    </row>
    <row r="8174" spans="5:6" x14ac:dyDescent="0.25">
      <c r="E8174" s="10"/>
      <c r="F8174" s="10"/>
    </row>
    <row r="8175" spans="5:6" x14ac:dyDescent="0.25">
      <c r="E8175" s="10"/>
      <c r="F8175" s="10"/>
    </row>
    <row r="8176" spans="5:6" x14ac:dyDescent="0.25">
      <c r="E8176" s="10"/>
      <c r="F8176" s="10"/>
    </row>
    <row r="8177" spans="5:6" x14ac:dyDescent="0.25">
      <c r="E8177" s="10"/>
      <c r="F8177" s="10"/>
    </row>
    <row r="8178" spans="5:6" x14ac:dyDescent="0.25">
      <c r="E8178" s="10"/>
      <c r="F8178" s="10"/>
    </row>
    <row r="8179" spans="5:6" x14ac:dyDescent="0.25">
      <c r="E8179" s="10"/>
      <c r="F8179" s="10"/>
    </row>
    <row r="8180" spans="5:6" x14ac:dyDescent="0.25">
      <c r="E8180" s="10"/>
      <c r="F8180" s="10"/>
    </row>
    <row r="8181" spans="5:6" x14ac:dyDescent="0.25">
      <c r="E8181" s="10"/>
      <c r="F8181" s="10"/>
    </row>
    <row r="8182" spans="5:6" x14ac:dyDescent="0.25">
      <c r="E8182" s="10"/>
      <c r="F8182" s="10"/>
    </row>
    <row r="8183" spans="5:6" x14ac:dyDescent="0.25">
      <c r="E8183" s="10"/>
      <c r="F8183" s="10"/>
    </row>
    <row r="8184" spans="5:6" x14ac:dyDescent="0.25">
      <c r="E8184" s="10"/>
      <c r="F8184" s="10"/>
    </row>
    <row r="8185" spans="5:6" x14ac:dyDescent="0.25">
      <c r="E8185" s="10"/>
      <c r="F8185" s="10"/>
    </row>
    <row r="8186" spans="5:6" x14ac:dyDescent="0.25">
      <c r="E8186" s="10"/>
      <c r="F8186" s="10"/>
    </row>
    <row r="8187" spans="5:6" x14ac:dyDescent="0.25">
      <c r="E8187" s="10"/>
      <c r="F8187" s="10"/>
    </row>
    <row r="8188" spans="5:6" x14ac:dyDescent="0.25">
      <c r="E8188" s="10"/>
      <c r="F8188" s="10"/>
    </row>
    <row r="8189" spans="5:6" x14ac:dyDescent="0.25">
      <c r="E8189" s="10"/>
      <c r="F8189" s="10"/>
    </row>
    <row r="8190" spans="5:6" x14ac:dyDescent="0.25">
      <c r="E8190" s="10"/>
      <c r="F8190" s="10"/>
    </row>
    <row r="8191" spans="5:6" x14ac:dyDescent="0.25">
      <c r="E8191" s="10"/>
      <c r="F8191" s="10"/>
    </row>
    <row r="8192" spans="5:6" x14ac:dyDescent="0.25">
      <c r="E8192" s="10"/>
      <c r="F8192" s="10"/>
    </row>
    <row r="8193" spans="5:6" x14ac:dyDescent="0.25">
      <c r="E8193" s="10"/>
      <c r="F8193" s="10"/>
    </row>
    <row r="8194" spans="5:6" x14ac:dyDescent="0.25">
      <c r="E8194" s="10"/>
      <c r="F8194" s="10"/>
    </row>
    <row r="8195" spans="5:6" x14ac:dyDescent="0.25">
      <c r="E8195" s="10"/>
      <c r="F8195" s="10"/>
    </row>
    <row r="8196" spans="5:6" x14ac:dyDescent="0.25">
      <c r="E8196" s="10"/>
      <c r="F8196" s="10"/>
    </row>
    <row r="8197" spans="5:6" x14ac:dyDescent="0.25">
      <c r="E8197" s="10"/>
      <c r="F8197" s="10"/>
    </row>
    <row r="8198" spans="5:6" x14ac:dyDescent="0.25">
      <c r="E8198" s="10"/>
      <c r="F8198" s="10"/>
    </row>
    <row r="8199" spans="5:6" x14ac:dyDescent="0.25">
      <c r="E8199" s="10"/>
      <c r="F8199" s="10"/>
    </row>
    <row r="8200" spans="5:6" x14ac:dyDescent="0.25">
      <c r="E8200" s="10"/>
      <c r="F8200" s="10"/>
    </row>
    <row r="8201" spans="5:6" x14ac:dyDescent="0.25">
      <c r="E8201" s="10"/>
      <c r="F8201" s="10"/>
    </row>
    <row r="8202" spans="5:6" x14ac:dyDescent="0.25">
      <c r="E8202" s="10"/>
      <c r="F8202" s="10"/>
    </row>
    <row r="8203" spans="5:6" x14ac:dyDescent="0.25">
      <c r="E8203" s="10"/>
      <c r="F8203" s="10"/>
    </row>
    <row r="8204" spans="5:6" x14ac:dyDescent="0.25">
      <c r="E8204" s="10"/>
      <c r="F8204" s="10"/>
    </row>
    <row r="8205" spans="5:6" x14ac:dyDescent="0.25">
      <c r="E8205" s="10"/>
      <c r="F8205" s="10"/>
    </row>
    <row r="8206" spans="5:6" x14ac:dyDescent="0.25">
      <c r="E8206" s="10"/>
      <c r="F8206" s="10"/>
    </row>
    <row r="8207" spans="5:6" x14ac:dyDescent="0.25">
      <c r="E8207" s="10"/>
      <c r="F8207" s="10"/>
    </row>
    <row r="8208" spans="5:6" x14ac:dyDescent="0.25">
      <c r="E8208" s="10"/>
      <c r="F8208" s="10"/>
    </row>
    <row r="8209" spans="5:6" x14ac:dyDescent="0.25">
      <c r="E8209" s="10"/>
      <c r="F8209" s="10"/>
    </row>
    <row r="8210" spans="5:6" x14ac:dyDescent="0.25">
      <c r="E8210" s="10"/>
      <c r="F8210" s="10"/>
    </row>
    <row r="8211" spans="5:6" x14ac:dyDescent="0.25">
      <c r="E8211" s="10"/>
      <c r="F8211" s="10"/>
    </row>
    <row r="8212" spans="5:6" x14ac:dyDescent="0.25">
      <c r="E8212" s="10"/>
      <c r="F8212" s="10"/>
    </row>
    <row r="8213" spans="5:6" x14ac:dyDescent="0.25">
      <c r="E8213" s="10"/>
      <c r="F8213" s="10"/>
    </row>
    <row r="8214" spans="5:6" x14ac:dyDescent="0.25">
      <c r="E8214" s="10"/>
      <c r="F8214" s="10"/>
    </row>
    <row r="8215" spans="5:6" x14ac:dyDescent="0.25">
      <c r="E8215" s="10"/>
      <c r="F8215" s="10"/>
    </row>
    <row r="8216" spans="5:6" x14ac:dyDescent="0.25">
      <c r="E8216" s="10"/>
      <c r="F8216" s="10"/>
    </row>
    <row r="8217" spans="5:6" x14ac:dyDescent="0.25">
      <c r="E8217" s="10"/>
      <c r="F8217" s="10"/>
    </row>
    <row r="8218" spans="5:6" x14ac:dyDescent="0.25">
      <c r="E8218" s="10"/>
      <c r="F8218" s="10"/>
    </row>
    <row r="8219" spans="5:6" x14ac:dyDescent="0.25">
      <c r="E8219" s="10"/>
      <c r="F8219" s="10"/>
    </row>
    <row r="8220" spans="5:6" x14ac:dyDescent="0.25">
      <c r="E8220" s="10"/>
      <c r="F8220" s="10"/>
    </row>
    <row r="8221" spans="5:6" x14ac:dyDescent="0.25">
      <c r="E8221" s="10"/>
      <c r="F8221" s="10"/>
    </row>
    <row r="8222" spans="5:6" x14ac:dyDescent="0.25">
      <c r="E8222" s="10"/>
      <c r="F8222" s="10"/>
    </row>
    <row r="8223" spans="5:6" x14ac:dyDescent="0.25">
      <c r="E8223" s="10"/>
      <c r="F8223" s="10"/>
    </row>
    <row r="8224" spans="5:6" x14ac:dyDescent="0.25">
      <c r="E8224" s="10"/>
      <c r="F8224" s="10"/>
    </row>
    <row r="8225" spans="5:6" x14ac:dyDescent="0.25">
      <c r="E8225" s="10"/>
      <c r="F8225" s="10"/>
    </row>
    <row r="8226" spans="5:6" x14ac:dyDescent="0.25">
      <c r="E8226" s="10"/>
      <c r="F8226" s="10"/>
    </row>
    <row r="8227" spans="5:6" x14ac:dyDescent="0.25">
      <c r="E8227" s="10"/>
      <c r="F8227" s="10"/>
    </row>
    <row r="8228" spans="5:6" x14ac:dyDescent="0.25">
      <c r="E8228" s="10"/>
      <c r="F8228" s="10"/>
    </row>
    <row r="8229" spans="5:6" x14ac:dyDescent="0.25">
      <c r="E8229" s="10"/>
      <c r="F8229" s="10"/>
    </row>
    <row r="8230" spans="5:6" x14ac:dyDescent="0.25">
      <c r="E8230" s="10"/>
      <c r="F8230" s="10"/>
    </row>
    <row r="8231" spans="5:6" x14ac:dyDescent="0.25">
      <c r="E8231" s="10"/>
      <c r="F8231" s="10"/>
    </row>
    <row r="8232" spans="5:6" x14ac:dyDescent="0.25">
      <c r="E8232" s="10"/>
      <c r="F8232" s="10"/>
    </row>
    <row r="8233" spans="5:6" x14ac:dyDescent="0.25">
      <c r="E8233" s="10"/>
      <c r="F8233" s="10"/>
    </row>
    <row r="8234" spans="5:6" x14ac:dyDescent="0.25">
      <c r="E8234" s="10"/>
      <c r="F8234" s="10"/>
    </row>
    <row r="8235" spans="5:6" x14ac:dyDescent="0.25">
      <c r="E8235" s="10"/>
      <c r="F8235" s="10"/>
    </row>
    <row r="8236" spans="5:6" x14ac:dyDescent="0.25">
      <c r="E8236" s="10"/>
      <c r="F8236" s="10"/>
    </row>
    <row r="8237" spans="5:6" x14ac:dyDescent="0.25">
      <c r="E8237" s="10"/>
      <c r="F8237" s="10"/>
    </row>
    <row r="8238" spans="5:6" x14ac:dyDescent="0.25">
      <c r="E8238" s="10"/>
      <c r="F8238" s="10"/>
    </row>
    <row r="8239" spans="5:6" x14ac:dyDescent="0.25">
      <c r="E8239" s="10"/>
      <c r="F8239" s="10"/>
    </row>
    <row r="8240" spans="5:6" x14ac:dyDescent="0.25">
      <c r="E8240" s="10"/>
      <c r="F8240" s="10"/>
    </row>
    <row r="8241" spans="5:6" x14ac:dyDescent="0.25">
      <c r="E8241" s="10"/>
      <c r="F8241" s="10"/>
    </row>
    <row r="8242" spans="5:6" x14ac:dyDescent="0.25">
      <c r="E8242" s="10"/>
      <c r="F8242" s="10"/>
    </row>
    <row r="8243" spans="5:6" x14ac:dyDescent="0.25">
      <c r="E8243" s="10"/>
      <c r="F8243" s="10"/>
    </row>
    <row r="8244" spans="5:6" x14ac:dyDescent="0.25">
      <c r="E8244" s="10"/>
      <c r="F8244" s="10"/>
    </row>
    <row r="8245" spans="5:6" x14ac:dyDescent="0.25">
      <c r="E8245" s="10"/>
      <c r="F8245" s="10"/>
    </row>
    <row r="8246" spans="5:6" x14ac:dyDescent="0.25">
      <c r="E8246" s="10"/>
      <c r="F8246" s="10"/>
    </row>
    <row r="8247" spans="5:6" x14ac:dyDescent="0.25">
      <c r="E8247" s="10"/>
      <c r="F8247" s="10"/>
    </row>
    <row r="8248" spans="5:6" x14ac:dyDescent="0.25">
      <c r="E8248" s="10"/>
      <c r="F8248" s="10"/>
    </row>
    <row r="8249" spans="5:6" x14ac:dyDescent="0.25">
      <c r="E8249" s="10"/>
      <c r="F8249" s="10"/>
    </row>
    <row r="8250" spans="5:6" x14ac:dyDescent="0.25">
      <c r="E8250" s="10"/>
      <c r="F8250" s="10"/>
    </row>
    <row r="8251" spans="5:6" x14ac:dyDescent="0.25">
      <c r="E8251" s="10"/>
      <c r="F8251" s="10"/>
    </row>
    <row r="8252" spans="5:6" x14ac:dyDescent="0.25">
      <c r="E8252" s="10"/>
      <c r="F8252" s="10"/>
    </row>
    <row r="8253" spans="5:6" x14ac:dyDescent="0.25">
      <c r="E8253" s="10"/>
      <c r="F8253" s="10"/>
    </row>
    <row r="8254" spans="5:6" x14ac:dyDescent="0.25">
      <c r="E8254" s="10"/>
      <c r="F8254" s="10"/>
    </row>
    <row r="8255" spans="5:6" x14ac:dyDescent="0.25">
      <c r="E8255" s="10"/>
      <c r="F8255" s="10"/>
    </row>
    <row r="8256" spans="5:6" x14ac:dyDescent="0.25">
      <c r="E8256" s="10"/>
      <c r="F8256" s="10"/>
    </row>
    <row r="8257" spans="5:6" x14ac:dyDescent="0.25">
      <c r="E8257" s="10"/>
      <c r="F8257" s="10"/>
    </row>
    <row r="8258" spans="5:6" x14ac:dyDescent="0.25">
      <c r="E8258" s="10"/>
      <c r="F8258" s="10"/>
    </row>
    <row r="8259" spans="5:6" x14ac:dyDescent="0.25">
      <c r="E8259" s="10"/>
      <c r="F8259" s="10"/>
    </row>
    <row r="8260" spans="5:6" x14ac:dyDescent="0.25">
      <c r="E8260" s="10"/>
      <c r="F8260" s="10"/>
    </row>
    <row r="8261" spans="5:6" x14ac:dyDescent="0.25">
      <c r="E8261" s="10"/>
      <c r="F8261" s="10"/>
    </row>
    <row r="8262" spans="5:6" x14ac:dyDescent="0.25">
      <c r="E8262" s="10"/>
      <c r="F8262" s="10"/>
    </row>
    <row r="8263" spans="5:6" x14ac:dyDescent="0.25">
      <c r="E8263" s="10"/>
      <c r="F8263" s="10"/>
    </row>
    <row r="8264" spans="5:6" x14ac:dyDescent="0.25">
      <c r="E8264" s="10"/>
      <c r="F8264" s="10"/>
    </row>
    <row r="8265" spans="5:6" x14ac:dyDescent="0.25">
      <c r="E8265" s="10"/>
      <c r="F8265" s="10"/>
    </row>
    <row r="8266" spans="5:6" x14ac:dyDescent="0.25">
      <c r="E8266" s="10"/>
      <c r="F8266" s="10"/>
    </row>
    <row r="8267" spans="5:6" x14ac:dyDescent="0.25">
      <c r="E8267" s="10"/>
      <c r="F8267" s="10"/>
    </row>
    <row r="8268" spans="5:6" x14ac:dyDescent="0.25">
      <c r="E8268" s="10"/>
      <c r="F8268" s="10"/>
    </row>
    <row r="8269" spans="5:6" x14ac:dyDescent="0.25">
      <c r="E8269" s="10"/>
      <c r="F8269" s="10"/>
    </row>
    <row r="8270" spans="5:6" x14ac:dyDescent="0.25">
      <c r="E8270" s="10"/>
      <c r="F8270" s="10"/>
    </row>
    <row r="8271" spans="5:6" x14ac:dyDescent="0.25">
      <c r="E8271" s="10"/>
      <c r="F8271" s="10"/>
    </row>
    <row r="8272" spans="5:6" x14ac:dyDescent="0.25">
      <c r="E8272" s="10"/>
      <c r="F8272" s="10"/>
    </row>
    <row r="8273" spans="5:6" x14ac:dyDescent="0.25">
      <c r="E8273" s="10"/>
      <c r="F8273" s="10"/>
    </row>
    <row r="8274" spans="5:6" x14ac:dyDescent="0.25">
      <c r="E8274" s="10"/>
      <c r="F8274" s="10"/>
    </row>
    <row r="8275" spans="5:6" x14ac:dyDescent="0.25">
      <c r="E8275" s="10"/>
      <c r="F8275" s="10"/>
    </row>
    <row r="8276" spans="5:6" x14ac:dyDescent="0.25">
      <c r="E8276" s="10"/>
      <c r="F8276" s="10"/>
    </row>
    <row r="8277" spans="5:6" x14ac:dyDescent="0.25">
      <c r="E8277" s="10"/>
      <c r="F8277" s="10"/>
    </row>
    <row r="8278" spans="5:6" x14ac:dyDescent="0.25">
      <c r="E8278" s="10"/>
      <c r="F8278" s="10"/>
    </row>
    <row r="8279" spans="5:6" x14ac:dyDescent="0.25">
      <c r="E8279" s="10"/>
      <c r="F8279" s="10"/>
    </row>
    <row r="8280" spans="5:6" x14ac:dyDescent="0.25">
      <c r="E8280" s="10"/>
      <c r="F8280" s="10"/>
    </row>
    <row r="8281" spans="5:6" x14ac:dyDescent="0.25">
      <c r="E8281" s="10"/>
      <c r="F8281" s="10"/>
    </row>
    <row r="8282" spans="5:6" x14ac:dyDescent="0.25">
      <c r="E8282" s="10"/>
      <c r="F8282" s="10"/>
    </row>
    <row r="8283" spans="5:6" x14ac:dyDescent="0.25">
      <c r="E8283" s="10"/>
      <c r="F8283" s="10"/>
    </row>
    <row r="8284" spans="5:6" x14ac:dyDescent="0.25">
      <c r="E8284" s="10"/>
      <c r="F8284" s="10"/>
    </row>
    <row r="8285" spans="5:6" x14ac:dyDescent="0.25">
      <c r="E8285" s="10"/>
      <c r="F8285" s="10"/>
    </row>
    <row r="8286" spans="5:6" x14ac:dyDescent="0.25">
      <c r="E8286" s="10"/>
      <c r="F8286" s="10"/>
    </row>
    <row r="8287" spans="5:6" x14ac:dyDescent="0.25">
      <c r="E8287" s="10"/>
      <c r="F8287" s="10"/>
    </row>
    <row r="8288" spans="5:6" x14ac:dyDescent="0.25">
      <c r="E8288" s="10"/>
      <c r="F8288" s="10"/>
    </row>
    <row r="8289" spans="5:6" x14ac:dyDescent="0.25">
      <c r="E8289" s="10"/>
      <c r="F8289" s="10"/>
    </row>
    <row r="8290" spans="5:6" x14ac:dyDescent="0.25">
      <c r="E8290" s="10"/>
      <c r="F8290" s="10"/>
    </row>
    <row r="8291" spans="5:6" x14ac:dyDescent="0.25">
      <c r="E8291" s="10"/>
      <c r="F8291" s="10"/>
    </row>
    <row r="8292" spans="5:6" x14ac:dyDescent="0.25">
      <c r="E8292" s="10"/>
      <c r="F8292" s="10"/>
    </row>
    <row r="8293" spans="5:6" x14ac:dyDescent="0.25">
      <c r="E8293" s="10"/>
      <c r="F8293" s="10"/>
    </row>
    <row r="8294" spans="5:6" x14ac:dyDescent="0.25">
      <c r="E8294" s="10"/>
      <c r="F8294" s="10"/>
    </row>
    <row r="8295" spans="5:6" x14ac:dyDescent="0.25">
      <c r="E8295" s="10"/>
      <c r="F8295" s="10"/>
    </row>
    <row r="8296" spans="5:6" x14ac:dyDescent="0.25">
      <c r="E8296" s="10"/>
      <c r="F8296" s="10"/>
    </row>
    <row r="8297" spans="5:6" x14ac:dyDescent="0.25">
      <c r="E8297" s="10"/>
      <c r="F8297" s="10"/>
    </row>
    <row r="8298" spans="5:6" x14ac:dyDescent="0.25">
      <c r="E8298" s="10"/>
      <c r="F8298" s="10"/>
    </row>
    <row r="8299" spans="5:6" x14ac:dyDescent="0.25">
      <c r="E8299" s="10"/>
      <c r="F8299" s="10"/>
    </row>
    <row r="8300" spans="5:6" x14ac:dyDescent="0.25">
      <c r="E8300" s="10"/>
      <c r="F8300" s="10"/>
    </row>
    <row r="8301" spans="5:6" x14ac:dyDescent="0.25">
      <c r="E8301" s="10"/>
      <c r="F8301" s="10"/>
    </row>
    <row r="8302" spans="5:6" x14ac:dyDescent="0.25">
      <c r="E8302" s="10"/>
      <c r="F8302" s="10"/>
    </row>
    <row r="8303" spans="5:6" x14ac:dyDescent="0.25">
      <c r="E8303" s="10"/>
      <c r="F8303" s="10"/>
    </row>
    <row r="8304" spans="5:6" x14ac:dyDescent="0.25">
      <c r="E8304" s="10"/>
      <c r="F8304" s="10"/>
    </row>
    <row r="8305" spans="5:6" x14ac:dyDescent="0.25">
      <c r="E8305" s="10"/>
      <c r="F8305" s="10"/>
    </row>
    <row r="8306" spans="5:6" x14ac:dyDescent="0.25">
      <c r="E8306" s="10"/>
      <c r="F8306" s="10"/>
    </row>
    <row r="8307" spans="5:6" x14ac:dyDescent="0.25">
      <c r="E8307" s="10"/>
      <c r="F8307" s="10"/>
    </row>
    <row r="8308" spans="5:6" x14ac:dyDescent="0.25">
      <c r="E8308" s="10"/>
      <c r="F8308" s="10"/>
    </row>
    <row r="8309" spans="5:6" x14ac:dyDescent="0.25">
      <c r="E8309" s="10"/>
      <c r="F8309" s="10"/>
    </row>
    <row r="8310" spans="5:6" x14ac:dyDescent="0.25">
      <c r="E8310" s="10"/>
      <c r="F8310" s="10"/>
    </row>
    <row r="8311" spans="5:6" x14ac:dyDescent="0.25">
      <c r="E8311" s="10"/>
      <c r="F8311" s="10"/>
    </row>
    <row r="8312" spans="5:6" x14ac:dyDescent="0.25">
      <c r="E8312" s="10"/>
      <c r="F8312" s="10"/>
    </row>
    <row r="8313" spans="5:6" x14ac:dyDescent="0.25">
      <c r="E8313" s="10"/>
      <c r="F8313" s="10"/>
    </row>
    <row r="8314" spans="5:6" x14ac:dyDescent="0.25">
      <c r="E8314" s="10"/>
      <c r="F8314" s="10"/>
    </row>
    <row r="8315" spans="5:6" x14ac:dyDescent="0.25">
      <c r="E8315" s="10"/>
      <c r="F8315" s="10"/>
    </row>
    <row r="8316" spans="5:6" x14ac:dyDescent="0.25">
      <c r="E8316" s="10"/>
      <c r="F8316" s="10"/>
    </row>
    <row r="8317" spans="5:6" x14ac:dyDescent="0.25">
      <c r="E8317" s="10"/>
      <c r="F8317" s="10"/>
    </row>
    <row r="8318" spans="5:6" x14ac:dyDescent="0.25">
      <c r="E8318" s="10"/>
      <c r="F8318" s="10"/>
    </row>
    <row r="8319" spans="5:6" x14ac:dyDescent="0.25">
      <c r="E8319" s="10"/>
      <c r="F8319" s="10"/>
    </row>
    <row r="8320" spans="5:6" x14ac:dyDescent="0.25">
      <c r="E8320" s="10"/>
      <c r="F8320" s="10"/>
    </row>
    <row r="8321" spans="5:6" x14ac:dyDescent="0.25">
      <c r="E8321" s="10"/>
      <c r="F8321" s="10"/>
    </row>
    <row r="8322" spans="5:6" x14ac:dyDescent="0.25">
      <c r="E8322" s="10"/>
      <c r="F8322" s="10"/>
    </row>
    <row r="8323" spans="5:6" x14ac:dyDescent="0.25">
      <c r="E8323" s="10"/>
      <c r="F8323" s="10"/>
    </row>
    <row r="8324" spans="5:6" x14ac:dyDescent="0.25">
      <c r="E8324" s="10"/>
      <c r="F8324" s="10"/>
    </row>
    <row r="8325" spans="5:6" x14ac:dyDescent="0.25">
      <c r="E8325" s="10"/>
      <c r="F8325" s="10"/>
    </row>
    <row r="8326" spans="5:6" x14ac:dyDescent="0.25">
      <c r="E8326" s="10"/>
      <c r="F8326" s="10"/>
    </row>
    <row r="8327" spans="5:6" x14ac:dyDescent="0.25">
      <c r="E8327" s="10"/>
      <c r="F8327" s="10"/>
    </row>
    <row r="8328" spans="5:6" x14ac:dyDescent="0.25">
      <c r="E8328" s="10"/>
      <c r="F8328" s="10"/>
    </row>
    <row r="8329" spans="5:6" x14ac:dyDescent="0.25">
      <c r="E8329" s="10"/>
      <c r="F8329" s="10"/>
    </row>
    <row r="8330" spans="5:6" x14ac:dyDescent="0.25">
      <c r="E8330" s="10"/>
      <c r="F8330" s="10"/>
    </row>
    <row r="8331" spans="5:6" x14ac:dyDescent="0.25">
      <c r="E8331" s="10"/>
      <c r="F8331" s="10"/>
    </row>
    <row r="8332" spans="5:6" x14ac:dyDescent="0.25">
      <c r="E8332" s="10"/>
      <c r="F8332" s="10"/>
    </row>
    <row r="8333" spans="5:6" x14ac:dyDescent="0.25">
      <c r="E8333" s="10"/>
      <c r="F8333" s="10"/>
    </row>
    <row r="8334" spans="5:6" x14ac:dyDescent="0.25">
      <c r="E8334" s="10"/>
      <c r="F8334" s="10"/>
    </row>
    <row r="8335" spans="5:6" x14ac:dyDescent="0.25">
      <c r="E8335" s="10"/>
      <c r="F8335" s="10"/>
    </row>
    <row r="8336" spans="5:6" x14ac:dyDescent="0.25">
      <c r="E8336" s="10"/>
      <c r="F8336" s="10"/>
    </row>
    <row r="8337" spans="5:6" x14ac:dyDescent="0.25">
      <c r="E8337" s="10"/>
      <c r="F8337" s="10"/>
    </row>
    <row r="8338" spans="5:6" x14ac:dyDescent="0.25">
      <c r="E8338" s="10"/>
      <c r="F8338" s="10"/>
    </row>
    <row r="8339" spans="5:6" x14ac:dyDescent="0.25">
      <c r="E8339" s="10"/>
      <c r="F8339" s="10"/>
    </row>
    <row r="8340" spans="5:6" x14ac:dyDescent="0.25">
      <c r="E8340" s="10"/>
      <c r="F8340" s="10"/>
    </row>
    <row r="8341" spans="5:6" x14ac:dyDescent="0.25">
      <c r="E8341" s="10"/>
      <c r="F8341" s="10"/>
    </row>
    <row r="8342" spans="5:6" x14ac:dyDescent="0.25">
      <c r="E8342" s="10"/>
      <c r="F8342" s="10"/>
    </row>
    <row r="8343" spans="5:6" x14ac:dyDescent="0.25">
      <c r="E8343" s="10"/>
      <c r="F8343" s="10"/>
    </row>
    <row r="8344" spans="5:6" x14ac:dyDescent="0.25">
      <c r="E8344" s="10"/>
      <c r="F8344" s="10"/>
    </row>
    <row r="8345" spans="5:6" x14ac:dyDescent="0.25">
      <c r="E8345" s="10"/>
      <c r="F8345" s="10"/>
    </row>
    <row r="8346" spans="5:6" x14ac:dyDescent="0.25">
      <c r="E8346" s="10"/>
      <c r="F8346" s="10"/>
    </row>
    <row r="8347" spans="5:6" x14ac:dyDescent="0.25">
      <c r="E8347" s="10"/>
      <c r="F8347" s="10"/>
    </row>
    <row r="8348" spans="5:6" x14ac:dyDescent="0.25">
      <c r="E8348" s="10"/>
      <c r="F8348" s="10"/>
    </row>
    <row r="8349" spans="5:6" x14ac:dyDescent="0.25">
      <c r="E8349" s="10"/>
      <c r="F8349" s="10"/>
    </row>
    <row r="8350" spans="5:6" x14ac:dyDescent="0.25">
      <c r="E8350" s="10"/>
      <c r="F8350" s="10"/>
    </row>
    <row r="8351" spans="5:6" x14ac:dyDescent="0.25">
      <c r="E8351" s="10"/>
      <c r="F8351" s="10"/>
    </row>
    <row r="8352" spans="5:6" x14ac:dyDescent="0.25">
      <c r="E8352" s="10"/>
      <c r="F8352" s="10"/>
    </row>
    <row r="8353" spans="5:6" x14ac:dyDescent="0.25">
      <c r="E8353" s="10"/>
      <c r="F8353" s="10"/>
    </row>
    <row r="8354" spans="5:6" x14ac:dyDescent="0.25">
      <c r="E8354" s="10"/>
      <c r="F8354" s="10"/>
    </row>
    <row r="8355" spans="5:6" x14ac:dyDescent="0.25">
      <c r="E8355" s="10"/>
      <c r="F8355" s="10"/>
    </row>
    <row r="8356" spans="5:6" x14ac:dyDescent="0.25">
      <c r="E8356" s="10"/>
      <c r="F8356" s="10"/>
    </row>
    <row r="8357" spans="5:6" x14ac:dyDescent="0.25">
      <c r="E8357" s="10"/>
      <c r="F8357" s="10"/>
    </row>
    <row r="8358" spans="5:6" x14ac:dyDescent="0.25">
      <c r="E8358" s="10"/>
      <c r="F8358" s="10"/>
    </row>
    <row r="8359" spans="5:6" x14ac:dyDescent="0.25">
      <c r="E8359" s="10"/>
      <c r="F8359" s="10"/>
    </row>
    <row r="8360" spans="5:6" x14ac:dyDescent="0.25">
      <c r="E8360" s="10"/>
      <c r="F8360" s="10"/>
    </row>
    <row r="8361" spans="5:6" x14ac:dyDescent="0.25">
      <c r="E8361" s="10"/>
      <c r="F8361" s="10"/>
    </row>
    <row r="8362" spans="5:6" x14ac:dyDescent="0.25">
      <c r="E8362" s="10"/>
      <c r="F8362" s="10"/>
    </row>
    <row r="8363" spans="5:6" x14ac:dyDescent="0.25">
      <c r="E8363" s="10"/>
      <c r="F8363" s="10"/>
    </row>
    <row r="8364" spans="5:6" x14ac:dyDescent="0.25">
      <c r="E8364" s="10"/>
      <c r="F8364" s="10"/>
    </row>
    <row r="8365" spans="5:6" x14ac:dyDescent="0.25">
      <c r="E8365" s="10"/>
      <c r="F8365" s="10"/>
    </row>
    <row r="8366" spans="5:6" x14ac:dyDescent="0.25">
      <c r="E8366" s="10"/>
      <c r="F8366" s="10"/>
    </row>
    <row r="8367" spans="5:6" x14ac:dyDescent="0.25">
      <c r="E8367" s="10"/>
      <c r="F8367" s="10"/>
    </row>
    <row r="8368" spans="5:6" x14ac:dyDescent="0.25">
      <c r="E8368" s="10"/>
      <c r="F8368" s="10"/>
    </row>
    <row r="8369" spans="5:6" x14ac:dyDescent="0.25">
      <c r="E8369" s="10"/>
      <c r="F8369" s="10"/>
    </row>
    <row r="8370" spans="5:6" x14ac:dyDescent="0.25">
      <c r="E8370" s="10"/>
      <c r="F8370" s="10"/>
    </row>
    <row r="8371" spans="5:6" x14ac:dyDescent="0.25">
      <c r="E8371" s="10"/>
      <c r="F8371" s="10"/>
    </row>
    <row r="8372" spans="5:6" x14ac:dyDescent="0.25">
      <c r="E8372" s="10"/>
      <c r="F8372" s="10"/>
    </row>
    <row r="8373" spans="5:6" x14ac:dyDescent="0.25">
      <c r="E8373" s="10"/>
      <c r="F8373" s="10"/>
    </row>
    <row r="8374" spans="5:6" x14ac:dyDescent="0.25">
      <c r="E8374" s="10"/>
      <c r="F8374" s="10"/>
    </row>
    <row r="8375" spans="5:6" x14ac:dyDescent="0.25">
      <c r="E8375" s="10"/>
      <c r="F8375" s="10"/>
    </row>
    <row r="8376" spans="5:6" x14ac:dyDescent="0.25">
      <c r="E8376" s="10"/>
      <c r="F8376" s="10"/>
    </row>
    <row r="8377" spans="5:6" x14ac:dyDescent="0.25">
      <c r="E8377" s="10"/>
      <c r="F8377" s="10"/>
    </row>
    <row r="8378" spans="5:6" x14ac:dyDescent="0.25">
      <c r="E8378" s="10"/>
      <c r="F8378" s="10"/>
    </row>
    <row r="8379" spans="5:6" x14ac:dyDescent="0.25">
      <c r="E8379" s="10"/>
      <c r="F8379" s="10"/>
    </row>
    <row r="8380" spans="5:6" x14ac:dyDescent="0.25">
      <c r="E8380" s="10"/>
      <c r="F8380" s="10"/>
    </row>
    <row r="8381" spans="5:6" x14ac:dyDescent="0.25">
      <c r="E8381" s="10"/>
      <c r="F8381" s="10"/>
    </row>
    <row r="8382" spans="5:6" x14ac:dyDescent="0.25">
      <c r="E8382" s="10"/>
      <c r="F8382" s="10"/>
    </row>
    <row r="8383" spans="5:6" x14ac:dyDescent="0.25">
      <c r="E8383" s="10"/>
      <c r="F8383" s="10"/>
    </row>
    <row r="8384" spans="5:6" x14ac:dyDescent="0.25">
      <c r="E8384" s="10"/>
      <c r="F8384" s="10"/>
    </row>
    <row r="8385" spans="5:6" x14ac:dyDescent="0.25">
      <c r="E8385" s="10"/>
      <c r="F8385" s="10"/>
    </row>
    <row r="8386" spans="5:6" x14ac:dyDescent="0.25">
      <c r="E8386" s="10"/>
      <c r="F8386" s="10"/>
    </row>
    <row r="8387" spans="5:6" x14ac:dyDescent="0.25">
      <c r="E8387" s="10"/>
      <c r="F8387" s="10"/>
    </row>
    <row r="8388" spans="5:6" x14ac:dyDescent="0.25">
      <c r="E8388" s="10"/>
      <c r="F8388" s="10"/>
    </row>
    <row r="8389" spans="5:6" x14ac:dyDescent="0.25">
      <c r="E8389" s="10"/>
      <c r="F8389" s="10"/>
    </row>
    <row r="8390" spans="5:6" x14ac:dyDescent="0.25">
      <c r="E8390" s="10"/>
      <c r="F8390" s="10"/>
    </row>
    <row r="8391" spans="5:6" x14ac:dyDescent="0.25">
      <c r="E8391" s="10"/>
      <c r="F8391" s="10"/>
    </row>
    <row r="8392" spans="5:6" x14ac:dyDescent="0.25">
      <c r="E8392" s="10"/>
      <c r="F8392" s="10"/>
    </row>
    <row r="8393" spans="5:6" x14ac:dyDescent="0.25">
      <c r="E8393" s="10"/>
      <c r="F8393" s="10"/>
    </row>
    <row r="8394" spans="5:6" x14ac:dyDescent="0.25">
      <c r="E8394" s="10"/>
      <c r="F8394" s="10"/>
    </row>
    <row r="8395" spans="5:6" x14ac:dyDescent="0.25">
      <c r="E8395" s="10"/>
      <c r="F8395" s="10"/>
    </row>
    <row r="8396" spans="5:6" x14ac:dyDescent="0.25">
      <c r="E8396" s="10"/>
      <c r="F8396" s="10"/>
    </row>
    <row r="8397" spans="5:6" x14ac:dyDescent="0.25">
      <c r="E8397" s="10"/>
      <c r="F8397" s="10"/>
    </row>
    <row r="8398" spans="5:6" x14ac:dyDescent="0.25">
      <c r="E8398" s="10"/>
      <c r="F8398" s="10"/>
    </row>
    <row r="8399" spans="5:6" x14ac:dyDescent="0.25">
      <c r="E8399" s="10"/>
      <c r="F8399" s="10"/>
    </row>
    <row r="8400" spans="5:6" x14ac:dyDescent="0.25">
      <c r="E8400" s="10"/>
      <c r="F8400" s="10"/>
    </row>
    <row r="8401" spans="5:6" x14ac:dyDescent="0.25">
      <c r="E8401" s="10"/>
      <c r="F8401" s="10"/>
    </row>
    <row r="8402" spans="5:6" x14ac:dyDescent="0.25">
      <c r="E8402" s="10"/>
      <c r="F8402" s="10"/>
    </row>
    <row r="8403" spans="5:6" x14ac:dyDescent="0.25">
      <c r="E8403" s="10"/>
      <c r="F8403" s="10"/>
    </row>
    <row r="8404" spans="5:6" x14ac:dyDescent="0.25">
      <c r="E8404" s="10"/>
      <c r="F8404" s="10"/>
    </row>
    <row r="8405" spans="5:6" x14ac:dyDescent="0.25">
      <c r="E8405" s="10"/>
      <c r="F8405" s="10"/>
    </row>
    <row r="8406" spans="5:6" x14ac:dyDescent="0.25">
      <c r="E8406" s="10"/>
      <c r="F8406" s="10"/>
    </row>
    <row r="8407" spans="5:6" x14ac:dyDescent="0.25">
      <c r="E8407" s="10"/>
      <c r="F8407" s="10"/>
    </row>
    <row r="8408" spans="5:6" x14ac:dyDescent="0.25">
      <c r="E8408" s="10"/>
      <c r="F8408" s="10"/>
    </row>
    <row r="8409" spans="5:6" x14ac:dyDescent="0.25">
      <c r="E8409" s="10"/>
      <c r="F8409" s="10"/>
    </row>
    <row r="8410" spans="5:6" x14ac:dyDescent="0.25">
      <c r="E8410" s="10"/>
      <c r="F8410" s="10"/>
    </row>
    <row r="8411" spans="5:6" x14ac:dyDescent="0.25">
      <c r="E8411" s="10"/>
      <c r="F8411" s="10"/>
    </row>
    <row r="8412" spans="5:6" x14ac:dyDescent="0.25">
      <c r="E8412" s="10"/>
      <c r="F8412" s="10"/>
    </row>
    <row r="8413" spans="5:6" x14ac:dyDescent="0.25">
      <c r="E8413" s="10"/>
      <c r="F8413" s="10"/>
    </row>
    <row r="8414" spans="5:6" x14ac:dyDescent="0.25">
      <c r="E8414" s="10"/>
      <c r="F8414" s="10"/>
    </row>
    <row r="8415" spans="5:6" x14ac:dyDescent="0.25">
      <c r="E8415" s="10"/>
      <c r="F8415" s="10"/>
    </row>
    <row r="8416" spans="5:6" x14ac:dyDescent="0.25">
      <c r="E8416" s="10"/>
      <c r="F8416" s="10"/>
    </row>
    <row r="8417" spans="5:6" x14ac:dyDescent="0.25">
      <c r="E8417" s="10"/>
      <c r="F8417" s="10"/>
    </row>
    <row r="8418" spans="5:6" x14ac:dyDescent="0.25">
      <c r="E8418" s="10"/>
      <c r="F8418" s="10"/>
    </row>
    <row r="8419" spans="5:6" x14ac:dyDescent="0.25">
      <c r="E8419" s="10"/>
      <c r="F8419" s="10"/>
    </row>
    <row r="8420" spans="5:6" x14ac:dyDescent="0.25">
      <c r="E8420" s="10"/>
      <c r="F8420" s="10"/>
    </row>
    <row r="8421" spans="5:6" x14ac:dyDescent="0.25">
      <c r="E8421" s="10"/>
      <c r="F8421" s="10"/>
    </row>
    <row r="8422" spans="5:6" x14ac:dyDescent="0.25">
      <c r="E8422" s="10"/>
      <c r="F8422" s="10"/>
    </row>
    <row r="8423" spans="5:6" x14ac:dyDescent="0.25">
      <c r="E8423" s="10"/>
      <c r="F8423" s="10"/>
    </row>
    <row r="8424" spans="5:6" x14ac:dyDescent="0.25">
      <c r="E8424" s="10"/>
      <c r="F8424" s="10"/>
    </row>
    <row r="8425" spans="5:6" x14ac:dyDescent="0.25">
      <c r="E8425" s="10"/>
      <c r="F8425" s="10"/>
    </row>
    <row r="8426" spans="5:6" x14ac:dyDescent="0.25">
      <c r="E8426" s="10"/>
      <c r="F8426" s="10"/>
    </row>
    <row r="8427" spans="5:6" x14ac:dyDescent="0.25">
      <c r="E8427" s="10"/>
      <c r="F8427" s="10"/>
    </row>
    <row r="8428" spans="5:6" x14ac:dyDescent="0.25">
      <c r="E8428" s="10"/>
      <c r="F8428" s="10"/>
    </row>
    <row r="8429" spans="5:6" x14ac:dyDescent="0.25">
      <c r="E8429" s="10"/>
      <c r="F8429" s="10"/>
    </row>
    <row r="8430" spans="5:6" x14ac:dyDescent="0.25">
      <c r="E8430" s="10"/>
      <c r="F8430" s="10"/>
    </row>
    <row r="8431" spans="5:6" x14ac:dyDescent="0.25">
      <c r="E8431" s="10"/>
      <c r="F8431" s="10"/>
    </row>
    <row r="8432" spans="5:6" x14ac:dyDescent="0.25">
      <c r="E8432" s="10"/>
      <c r="F8432" s="10"/>
    </row>
    <row r="8433" spans="5:6" x14ac:dyDescent="0.25">
      <c r="E8433" s="10"/>
      <c r="F8433" s="10"/>
    </row>
    <row r="8434" spans="5:6" x14ac:dyDescent="0.25">
      <c r="E8434" s="10"/>
      <c r="F8434" s="10"/>
    </row>
    <row r="8435" spans="5:6" x14ac:dyDescent="0.25">
      <c r="E8435" s="10"/>
      <c r="F8435" s="10"/>
    </row>
    <row r="8436" spans="5:6" x14ac:dyDescent="0.25">
      <c r="E8436" s="10"/>
      <c r="F8436" s="10"/>
    </row>
    <row r="8437" spans="5:6" x14ac:dyDescent="0.25">
      <c r="E8437" s="10"/>
      <c r="F8437" s="10"/>
    </row>
    <row r="8438" spans="5:6" x14ac:dyDescent="0.25">
      <c r="E8438" s="10"/>
      <c r="F8438" s="10"/>
    </row>
    <row r="8439" spans="5:6" x14ac:dyDescent="0.25">
      <c r="E8439" s="10"/>
      <c r="F8439" s="10"/>
    </row>
    <row r="8440" spans="5:6" x14ac:dyDescent="0.25">
      <c r="E8440" s="10"/>
      <c r="F8440" s="10"/>
    </row>
    <row r="8441" spans="5:6" x14ac:dyDescent="0.25">
      <c r="E8441" s="10"/>
      <c r="F8441" s="10"/>
    </row>
    <row r="8442" spans="5:6" x14ac:dyDescent="0.25">
      <c r="E8442" s="10"/>
      <c r="F8442" s="10"/>
    </row>
    <row r="8443" spans="5:6" x14ac:dyDescent="0.25">
      <c r="E8443" s="10"/>
      <c r="F8443" s="10"/>
    </row>
    <row r="8444" spans="5:6" x14ac:dyDescent="0.25">
      <c r="E8444" s="10"/>
      <c r="F8444" s="10"/>
    </row>
    <row r="8445" spans="5:6" x14ac:dyDescent="0.25">
      <c r="E8445" s="10"/>
      <c r="F8445" s="10"/>
    </row>
    <row r="8446" spans="5:6" x14ac:dyDescent="0.25">
      <c r="E8446" s="10"/>
      <c r="F8446" s="10"/>
    </row>
    <row r="8447" spans="5:6" x14ac:dyDescent="0.25">
      <c r="E8447" s="10"/>
      <c r="F8447" s="10"/>
    </row>
    <row r="8448" spans="5:6" x14ac:dyDescent="0.25">
      <c r="E8448" s="10"/>
      <c r="F8448" s="10"/>
    </row>
    <row r="8449" spans="5:6" x14ac:dyDescent="0.25">
      <c r="E8449" s="10"/>
      <c r="F8449" s="10"/>
    </row>
    <row r="8450" spans="5:6" x14ac:dyDescent="0.25">
      <c r="E8450" s="10"/>
      <c r="F8450" s="10"/>
    </row>
    <row r="8451" spans="5:6" x14ac:dyDescent="0.25">
      <c r="E8451" s="10"/>
      <c r="F8451" s="10"/>
    </row>
    <row r="8452" spans="5:6" x14ac:dyDescent="0.25">
      <c r="E8452" s="10"/>
      <c r="F8452" s="10"/>
    </row>
    <row r="8453" spans="5:6" x14ac:dyDescent="0.25">
      <c r="E8453" s="10"/>
      <c r="F8453" s="10"/>
    </row>
    <row r="8454" spans="5:6" x14ac:dyDescent="0.25">
      <c r="E8454" s="10"/>
      <c r="F8454" s="10"/>
    </row>
    <row r="8455" spans="5:6" x14ac:dyDescent="0.25">
      <c r="E8455" s="10"/>
      <c r="F8455" s="10"/>
    </row>
    <row r="8456" spans="5:6" x14ac:dyDescent="0.25">
      <c r="E8456" s="10"/>
      <c r="F8456" s="10"/>
    </row>
    <row r="8457" spans="5:6" x14ac:dyDescent="0.25">
      <c r="E8457" s="10"/>
      <c r="F8457" s="10"/>
    </row>
    <row r="8458" spans="5:6" x14ac:dyDescent="0.25">
      <c r="E8458" s="10"/>
      <c r="F8458" s="10"/>
    </row>
    <row r="8459" spans="5:6" x14ac:dyDescent="0.25">
      <c r="E8459" s="10"/>
      <c r="F8459" s="10"/>
    </row>
    <row r="8460" spans="5:6" x14ac:dyDescent="0.25">
      <c r="E8460" s="10"/>
      <c r="F8460" s="10"/>
    </row>
    <row r="8461" spans="5:6" x14ac:dyDescent="0.25">
      <c r="E8461" s="10"/>
      <c r="F8461" s="10"/>
    </row>
    <row r="8462" spans="5:6" x14ac:dyDescent="0.25">
      <c r="E8462" s="10"/>
      <c r="F8462" s="10"/>
    </row>
    <row r="8463" spans="5:6" x14ac:dyDescent="0.25">
      <c r="E8463" s="10"/>
      <c r="F8463" s="10"/>
    </row>
    <row r="8464" spans="5:6" x14ac:dyDescent="0.25">
      <c r="E8464" s="10"/>
      <c r="F8464" s="10"/>
    </row>
    <row r="8465" spans="5:6" x14ac:dyDescent="0.25">
      <c r="E8465" s="10"/>
      <c r="F8465" s="10"/>
    </row>
    <row r="8466" spans="5:6" x14ac:dyDescent="0.25">
      <c r="E8466" s="10"/>
      <c r="F8466" s="10"/>
    </row>
    <row r="8467" spans="5:6" x14ac:dyDescent="0.25">
      <c r="E8467" s="10"/>
      <c r="F8467" s="10"/>
    </row>
    <row r="8468" spans="5:6" x14ac:dyDescent="0.25">
      <c r="E8468" s="10"/>
      <c r="F8468" s="10"/>
    </row>
    <row r="8469" spans="5:6" x14ac:dyDescent="0.25">
      <c r="E8469" s="10"/>
      <c r="F8469" s="10"/>
    </row>
    <row r="8470" spans="5:6" x14ac:dyDescent="0.25">
      <c r="E8470" s="10"/>
      <c r="F8470" s="10"/>
    </row>
    <row r="8471" spans="5:6" x14ac:dyDescent="0.25">
      <c r="E8471" s="10"/>
      <c r="F8471" s="10"/>
    </row>
    <row r="8472" spans="5:6" x14ac:dyDescent="0.25">
      <c r="E8472" s="10"/>
      <c r="F8472" s="10"/>
    </row>
    <row r="8473" spans="5:6" x14ac:dyDescent="0.25">
      <c r="E8473" s="10"/>
      <c r="F8473" s="10"/>
    </row>
    <row r="8474" spans="5:6" x14ac:dyDescent="0.25">
      <c r="E8474" s="10"/>
      <c r="F8474" s="10"/>
    </row>
    <row r="8475" spans="5:6" x14ac:dyDescent="0.25">
      <c r="E8475" s="10"/>
      <c r="F8475" s="10"/>
    </row>
    <row r="8476" spans="5:6" x14ac:dyDescent="0.25">
      <c r="E8476" s="10"/>
      <c r="F8476" s="10"/>
    </row>
    <row r="8477" spans="5:6" x14ac:dyDescent="0.25">
      <c r="E8477" s="10"/>
      <c r="F8477" s="10"/>
    </row>
    <row r="8478" spans="5:6" x14ac:dyDescent="0.25">
      <c r="E8478" s="10"/>
      <c r="F8478" s="10"/>
    </row>
    <row r="8479" spans="5:6" x14ac:dyDescent="0.25">
      <c r="E8479" s="10"/>
      <c r="F8479" s="10"/>
    </row>
    <row r="8480" spans="5:6" x14ac:dyDescent="0.25">
      <c r="E8480" s="10"/>
      <c r="F8480" s="10"/>
    </row>
    <row r="8481" spans="5:6" x14ac:dyDescent="0.25">
      <c r="E8481" s="10"/>
      <c r="F8481" s="10"/>
    </row>
    <row r="8482" spans="5:6" x14ac:dyDescent="0.25">
      <c r="E8482" s="10"/>
      <c r="F8482" s="10"/>
    </row>
    <row r="8483" spans="5:6" x14ac:dyDescent="0.25">
      <c r="E8483" s="10"/>
      <c r="F8483" s="10"/>
    </row>
    <row r="8484" spans="5:6" x14ac:dyDescent="0.25">
      <c r="E8484" s="10"/>
      <c r="F8484" s="10"/>
    </row>
    <row r="8485" spans="5:6" x14ac:dyDescent="0.25">
      <c r="E8485" s="10"/>
      <c r="F8485" s="10"/>
    </row>
    <row r="8486" spans="5:6" x14ac:dyDescent="0.25">
      <c r="E8486" s="10"/>
      <c r="F8486" s="10"/>
    </row>
    <row r="8487" spans="5:6" x14ac:dyDescent="0.25">
      <c r="E8487" s="10"/>
      <c r="F8487" s="10"/>
    </row>
    <row r="8488" spans="5:6" x14ac:dyDescent="0.25">
      <c r="E8488" s="10"/>
      <c r="F8488" s="10"/>
    </row>
    <row r="8489" spans="5:6" x14ac:dyDescent="0.25">
      <c r="E8489" s="10"/>
      <c r="F8489" s="10"/>
    </row>
    <row r="8490" spans="5:6" x14ac:dyDescent="0.25">
      <c r="E8490" s="10"/>
      <c r="F8490" s="10"/>
    </row>
    <row r="8491" spans="5:6" x14ac:dyDescent="0.25">
      <c r="E8491" s="10"/>
      <c r="F8491" s="10"/>
    </row>
    <row r="8492" spans="5:6" x14ac:dyDescent="0.25">
      <c r="E8492" s="10"/>
      <c r="F8492" s="10"/>
    </row>
    <row r="8493" spans="5:6" x14ac:dyDescent="0.25">
      <c r="E8493" s="10"/>
      <c r="F8493" s="10"/>
    </row>
    <row r="8494" spans="5:6" x14ac:dyDescent="0.25">
      <c r="E8494" s="10"/>
      <c r="F8494" s="10"/>
    </row>
    <row r="8495" spans="5:6" x14ac:dyDescent="0.25">
      <c r="E8495" s="10"/>
      <c r="F8495" s="10"/>
    </row>
    <row r="8496" spans="5:6" x14ac:dyDescent="0.25">
      <c r="E8496" s="10"/>
      <c r="F8496" s="10"/>
    </row>
    <row r="8497" spans="5:6" x14ac:dyDescent="0.25">
      <c r="E8497" s="10"/>
      <c r="F8497" s="10"/>
    </row>
    <row r="8498" spans="5:6" x14ac:dyDescent="0.25">
      <c r="E8498" s="10"/>
      <c r="F8498" s="10"/>
    </row>
    <row r="8499" spans="5:6" x14ac:dyDescent="0.25">
      <c r="E8499" s="10"/>
      <c r="F8499" s="10"/>
    </row>
    <row r="8500" spans="5:6" x14ac:dyDescent="0.25">
      <c r="E8500" s="10"/>
      <c r="F8500" s="10"/>
    </row>
    <row r="8501" spans="5:6" x14ac:dyDescent="0.25">
      <c r="E8501" s="10"/>
      <c r="F8501" s="10"/>
    </row>
    <row r="8502" spans="5:6" x14ac:dyDescent="0.25">
      <c r="E8502" s="10"/>
      <c r="F8502" s="10"/>
    </row>
    <row r="8503" spans="5:6" x14ac:dyDescent="0.25">
      <c r="E8503" s="10"/>
      <c r="F8503" s="10"/>
    </row>
    <row r="8504" spans="5:6" x14ac:dyDescent="0.25">
      <c r="E8504" s="10"/>
      <c r="F8504" s="10"/>
    </row>
    <row r="8505" spans="5:6" x14ac:dyDescent="0.25">
      <c r="E8505" s="10"/>
      <c r="F8505" s="10"/>
    </row>
    <row r="8506" spans="5:6" x14ac:dyDescent="0.25">
      <c r="E8506" s="10"/>
      <c r="F8506" s="10"/>
    </row>
    <row r="8507" spans="5:6" x14ac:dyDescent="0.25">
      <c r="E8507" s="10"/>
      <c r="F8507" s="10"/>
    </row>
    <row r="8508" spans="5:6" x14ac:dyDescent="0.25">
      <c r="E8508" s="10"/>
      <c r="F8508" s="10"/>
    </row>
    <row r="8509" spans="5:6" x14ac:dyDescent="0.25">
      <c r="E8509" s="10"/>
      <c r="F8509" s="10"/>
    </row>
    <row r="8510" spans="5:6" x14ac:dyDescent="0.25">
      <c r="E8510" s="10"/>
      <c r="F8510" s="10"/>
    </row>
    <row r="8511" spans="5:6" x14ac:dyDescent="0.25">
      <c r="E8511" s="10"/>
      <c r="F8511" s="10"/>
    </row>
    <row r="8512" spans="5:6" x14ac:dyDescent="0.25">
      <c r="E8512" s="10"/>
      <c r="F8512" s="10"/>
    </row>
    <row r="8513" spans="5:6" x14ac:dyDescent="0.25">
      <c r="E8513" s="10"/>
      <c r="F8513" s="10"/>
    </row>
    <row r="8514" spans="5:6" x14ac:dyDescent="0.25">
      <c r="E8514" s="10"/>
      <c r="F8514" s="10"/>
    </row>
    <row r="8515" spans="5:6" x14ac:dyDescent="0.25">
      <c r="E8515" s="10"/>
      <c r="F8515" s="10"/>
    </row>
    <row r="8516" spans="5:6" x14ac:dyDescent="0.25">
      <c r="E8516" s="10"/>
      <c r="F8516" s="10"/>
    </row>
    <row r="8517" spans="5:6" x14ac:dyDescent="0.25">
      <c r="E8517" s="10"/>
      <c r="F8517" s="10"/>
    </row>
    <row r="8518" spans="5:6" x14ac:dyDescent="0.25">
      <c r="E8518" s="10"/>
      <c r="F8518" s="10"/>
    </row>
    <row r="8519" spans="5:6" x14ac:dyDescent="0.25">
      <c r="E8519" s="10"/>
      <c r="F8519" s="10"/>
    </row>
    <row r="8520" spans="5:6" x14ac:dyDescent="0.25">
      <c r="E8520" s="10"/>
      <c r="F8520" s="10"/>
    </row>
    <row r="8521" spans="5:6" x14ac:dyDescent="0.25">
      <c r="E8521" s="10"/>
      <c r="F8521" s="10"/>
    </row>
    <row r="8522" spans="5:6" x14ac:dyDescent="0.25">
      <c r="E8522" s="10"/>
      <c r="F8522" s="10"/>
    </row>
    <row r="8523" spans="5:6" x14ac:dyDescent="0.25">
      <c r="E8523" s="10"/>
      <c r="F8523" s="10"/>
    </row>
    <row r="8524" spans="5:6" x14ac:dyDescent="0.25">
      <c r="E8524" s="10"/>
      <c r="F8524" s="10"/>
    </row>
    <row r="8525" spans="5:6" x14ac:dyDescent="0.25">
      <c r="E8525" s="10"/>
      <c r="F8525" s="10"/>
    </row>
    <row r="8526" spans="5:6" x14ac:dyDescent="0.25">
      <c r="E8526" s="10"/>
      <c r="F8526" s="10"/>
    </row>
    <row r="8527" spans="5:6" x14ac:dyDescent="0.25">
      <c r="E8527" s="10"/>
      <c r="F8527" s="10"/>
    </row>
    <row r="8528" spans="5:6" x14ac:dyDescent="0.25">
      <c r="E8528" s="10"/>
      <c r="F8528" s="10"/>
    </row>
    <row r="8529" spans="5:6" x14ac:dyDescent="0.25">
      <c r="E8529" s="10"/>
      <c r="F8529" s="10"/>
    </row>
    <row r="8530" spans="5:6" x14ac:dyDescent="0.25">
      <c r="E8530" s="10"/>
      <c r="F8530" s="10"/>
    </row>
    <row r="8531" spans="5:6" x14ac:dyDescent="0.25">
      <c r="E8531" s="10"/>
      <c r="F8531" s="10"/>
    </row>
    <row r="8532" spans="5:6" x14ac:dyDescent="0.25">
      <c r="E8532" s="10"/>
      <c r="F8532" s="10"/>
    </row>
    <row r="8533" spans="5:6" x14ac:dyDescent="0.25">
      <c r="E8533" s="10"/>
      <c r="F8533" s="10"/>
    </row>
    <row r="8534" spans="5:6" x14ac:dyDescent="0.25">
      <c r="E8534" s="10"/>
      <c r="F8534" s="10"/>
    </row>
    <row r="8535" spans="5:6" x14ac:dyDescent="0.25">
      <c r="E8535" s="10"/>
      <c r="F8535" s="10"/>
    </row>
    <row r="8536" spans="5:6" x14ac:dyDescent="0.25">
      <c r="E8536" s="10"/>
      <c r="F8536" s="10"/>
    </row>
    <row r="8537" spans="5:6" x14ac:dyDescent="0.25">
      <c r="E8537" s="10"/>
      <c r="F8537" s="10"/>
    </row>
    <row r="8538" spans="5:6" x14ac:dyDescent="0.25">
      <c r="E8538" s="10"/>
      <c r="F8538" s="10"/>
    </row>
    <row r="8539" spans="5:6" x14ac:dyDescent="0.25">
      <c r="E8539" s="10"/>
      <c r="F8539" s="10"/>
    </row>
    <row r="8540" spans="5:6" x14ac:dyDescent="0.25">
      <c r="E8540" s="10"/>
      <c r="F8540" s="10"/>
    </row>
    <row r="8541" spans="5:6" x14ac:dyDescent="0.25">
      <c r="E8541" s="10"/>
      <c r="F8541" s="10"/>
    </row>
    <row r="8542" spans="5:6" x14ac:dyDescent="0.25">
      <c r="E8542" s="10"/>
      <c r="F8542" s="10"/>
    </row>
    <row r="8543" spans="5:6" x14ac:dyDescent="0.25">
      <c r="E8543" s="10"/>
      <c r="F8543" s="10"/>
    </row>
    <row r="8544" spans="5:6" x14ac:dyDescent="0.25">
      <c r="E8544" s="10"/>
      <c r="F8544" s="10"/>
    </row>
    <row r="8545" spans="5:6" x14ac:dyDescent="0.25">
      <c r="E8545" s="10"/>
      <c r="F8545" s="10"/>
    </row>
    <row r="8546" spans="5:6" x14ac:dyDescent="0.25">
      <c r="E8546" s="10"/>
      <c r="F8546" s="10"/>
    </row>
    <row r="8547" spans="5:6" x14ac:dyDescent="0.25">
      <c r="E8547" s="10"/>
      <c r="F8547" s="10"/>
    </row>
    <row r="8548" spans="5:6" x14ac:dyDescent="0.25">
      <c r="E8548" s="10"/>
      <c r="F8548" s="10"/>
    </row>
    <row r="8549" spans="5:6" x14ac:dyDescent="0.25">
      <c r="E8549" s="10"/>
      <c r="F8549" s="10"/>
    </row>
    <row r="8550" spans="5:6" x14ac:dyDescent="0.25">
      <c r="E8550" s="10"/>
      <c r="F8550" s="10"/>
    </row>
    <row r="8551" spans="5:6" x14ac:dyDescent="0.25">
      <c r="E8551" s="10"/>
      <c r="F8551" s="10"/>
    </row>
    <row r="8552" spans="5:6" x14ac:dyDescent="0.25">
      <c r="E8552" s="10"/>
      <c r="F8552" s="10"/>
    </row>
    <row r="8553" spans="5:6" x14ac:dyDescent="0.25">
      <c r="E8553" s="10"/>
      <c r="F8553" s="10"/>
    </row>
    <row r="8554" spans="5:6" x14ac:dyDescent="0.25">
      <c r="E8554" s="10"/>
      <c r="F8554" s="10"/>
    </row>
    <row r="8555" spans="5:6" x14ac:dyDescent="0.25">
      <c r="E8555" s="10"/>
      <c r="F8555" s="10"/>
    </row>
    <row r="8556" spans="5:6" x14ac:dyDescent="0.25">
      <c r="E8556" s="10"/>
      <c r="F8556" s="10"/>
    </row>
    <row r="8557" spans="5:6" x14ac:dyDescent="0.25">
      <c r="E8557" s="10"/>
      <c r="F8557" s="10"/>
    </row>
    <row r="8558" spans="5:6" x14ac:dyDescent="0.25">
      <c r="E8558" s="10"/>
      <c r="F8558" s="10"/>
    </row>
    <row r="8559" spans="5:6" x14ac:dyDescent="0.25">
      <c r="E8559" s="10"/>
      <c r="F8559" s="10"/>
    </row>
    <row r="8560" spans="5:6" x14ac:dyDescent="0.25">
      <c r="E8560" s="10"/>
      <c r="F8560" s="10"/>
    </row>
    <row r="8561" spans="5:6" x14ac:dyDescent="0.25">
      <c r="E8561" s="10"/>
      <c r="F8561" s="10"/>
    </row>
    <row r="8562" spans="5:6" x14ac:dyDescent="0.25">
      <c r="E8562" s="10"/>
      <c r="F8562" s="10"/>
    </row>
    <row r="8563" spans="5:6" x14ac:dyDescent="0.25">
      <c r="E8563" s="10"/>
      <c r="F8563" s="10"/>
    </row>
    <row r="8564" spans="5:6" x14ac:dyDescent="0.25">
      <c r="E8564" s="10"/>
      <c r="F8564" s="10"/>
    </row>
    <row r="8565" spans="5:6" x14ac:dyDescent="0.25">
      <c r="E8565" s="10"/>
      <c r="F8565" s="10"/>
    </row>
    <row r="8566" spans="5:6" x14ac:dyDescent="0.25">
      <c r="E8566" s="10"/>
      <c r="F8566" s="10"/>
    </row>
    <row r="8567" spans="5:6" x14ac:dyDescent="0.25">
      <c r="E8567" s="10"/>
      <c r="F8567" s="10"/>
    </row>
    <row r="8568" spans="5:6" x14ac:dyDescent="0.25">
      <c r="E8568" s="10"/>
      <c r="F8568" s="10"/>
    </row>
    <row r="8569" spans="5:6" x14ac:dyDescent="0.25">
      <c r="E8569" s="10"/>
      <c r="F8569" s="10"/>
    </row>
    <row r="8570" spans="5:6" x14ac:dyDescent="0.25">
      <c r="E8570" s="10"/>
      <c r="F8570" s="10"/>
    </row>
    <row r="8571" spans="5:6" x14ac:dyDescent="0.25">
      <c r="E8571" s="10"/>
      <c r="F8571" s="10"/>
    </row>
    <row r="8572" spans="5:6" x14ac:dyDescent="0.25">
      <c r="E8572" s="10"/>
      <c r="F8572" s="10"/>
    </row>
    <row r="8573" spans="5:6" x14ac:dyDescent="0.25">
      <c r="E8573" s="10"/>
      <c r="F8573" s="10"/>
    </row>
    <row r="8574" spans="5:6" x14ac:dyDescent="0.25">
      <c r="E8574" s="10"/>
      <c r="F8574" s="10"/>
    </row>
    <row r="8575" spans="5:6" x14ac:dyDescent="0.25">
      <c r="E8575" s="10"/>
      <c r="F8575" s="10"/>
    </row>
    <row r="8576" spans="5:6" x14ac:dyDescent="0.25">
      <c r="E8576" s="10"/>
      <c r="F8576" s="10"/>
    </row>
    <row r="8577" spans="5:6" x14ac:dyDescent="0.25">
      <c r="E8577" s="10"/>
      <c r="F8577" s="10"/>
    </row>
    <row r="8578" spans="5:6" x14ac:dyDescent="0.25">
      <c r="E8578" s="10"/>
      <c r="F8578" s="10"/>
    </row>
    <row r="8579" spans="5:6" x14ac:dyDescent="0.25">
      <c r="E8579" s="10"/>
      <c r="F8579" s="10"/>
    </row>
    <row r="8580" spans="5:6" x14ac:dyDescent="0.25">
      <c r="E8580" s="10"/>
      <c r="F8580" s="10"/>
    </row>
    <row r="8581" spans="5:6" x14ac:dyDescent="0.25">
      <c r="E8581" s="10"/>
      <c r="F8581" s="10"/>
    </row>
    <row r="8582" spans="5:6" x14ac:dyDescent="0.25">
      <c r="E8582" s="10"/>
      <c r="F8582" s="10"/>
    </row>
    <row r="8583" spans="5:6" x14ac:dyDescent="0.25">
      <c r="E8583" s="10"/>
      <c r="F8583" s="10"/>
    </row>
    <row r="8584" spans="5:6" x14ac:dyDescent="0.25">
      <c r="E8584" s="10"/>
      <c r="F8584" s="10"/>
    </row>
    <row r="8585" spans="5:6" x14ac:dyDescent="0.25">
      <c r="E8585" s="10"/>
      <c r="F8585" s="10"/>
    </row>
    <row r="8586" spans="5:6" x14ac:dyDescent="0.25">
      <c r="E8586" s="10"/>
      <c r="F8586" s="10"/>
    </row>
    <row r="8587" spans="5:6" x14ac:dyDescent="0.25">
      <c r="E8587" s="10"/>
      <c r="F8587" s="10"/>
    </row>
    <row r="8588" spans="5:6" x14ac:dyDescent="0.25">
      <c r="E8588" s="10"/>
      <c r="F8588" s="10"/>
    </row>
    <row r="8589" spans="5:6" x14ac:dyDescent="0.25">
      <c r="E8589" s="10"/>
      <c r="F8589" s="10"/>
    </row>
    <row r="8590" spans="5:6" x14ac:dyDescent="0.25">
      <c r="E8590" s="10"/>
      <c r="F8590" s="10"/>
    </row>
    <row r="8591" spans="5:6" x14ac:dyDescent="0.25">
      <c r="E8591" s="10"/>
      <c r="F8591" s="10"/>
    </row>
    <row r="8592" spans="5:6" x14ac:dyDescent="0.25">
      <c r="E8592" s="10"/>
      <c r="F8592" s="10"/>
    </row>
    <row r="8593" spans="5:6" x14ac:dyDescent="0.25">
      <c r="E8593" s="10"/>
      <c r="F8593" s="10"/>
    </row>
    <row r="8594" spans="5:6" x14ac:dyDescent="0.25">
      <c r="E8594" s="10"/>
      <c r="F8594" s="10"/>
    </row>
    <row r="8595" spans="5:6" x14ac:dyDescent="0.25">
      <c r="E8595" s="10"/>
      <c r="F8595" s="10"/>
    </row>
    <row r="8596" spans="5:6" x14ac:dyDescent="0.25">
      <c r="E8596" s="10"/>
      <c r="F8596" s="10"/>
    </row>
    <row r="8597" spans="5:6" x14ac:dyDescent="0.25">
      <c r="E8597" s="10"/>
      <c r="F8597" s="10"/>
    </row>
    <row r="8598" spans="5:6" x14ac:dyDescent="0.25">
      <c r="E8598" s="10"/>
      <c r="F8598" s="10"/>
    </row>
    <row r="8599" spans="5:6" x14ac:dyDescent="0.25">
      <c r="E8599" s="10"/>
      <c r="F8599" s="10"/>
    </row>
    <row r="8600" spans="5:6" x14ac:dyDescent="0.25">
      <c r="E8600" s="10"/>
      <c r="F8600" s="10"/>
    </row>
    <row r="8601" spans="5:6" x14ac:dyDescent="0.25">
      <c r="E8601" s="10"/>
      <c r="F8601" s="10"/>
    </row>
    <row r="8602" spans="5:6" x14ac:dyDescent="0.25">
      <c r="E8602" s="10"/>
      <c r="F8602" s="10"/>
    </row>
    <row r="8603" spans="5:6" x14ac:dyDescent="0.25">
      <c r="E8603" s="10"/>
      <c r="F8603" s="10"/>
    </row>
    <row r="8604" spans="5:6" x14ac:dyDescent="0.25">
      <c r="E8604" s="10"/>
      <c r="F8604" s="10"/>
    </row>
    <row r="8605" spans="5:6" x14ac:dyDescent="0.25">
      <c r="E8605" s="10"/>
      <c r="F8605" s="10"/>
    </row>
    <row r="8606" spans="5:6" x14ac:dyDescent="0.25">
      <c r="E8606" s="10"/>
      <c r="F8606" s="10"/>
    </row>
    <row r="8607" spans="5:6" x14ac:dyDescent="0.25">
      <c r="E8607" s="10"/>
      <c r="F8607" s="10"/>
    </row>
    <row r="8608" spans="5:6" x14ac:dyDescent="0.25">
      <c r="E8608" s="10"/>
      <c r="F8608" s="10"/>
    </row>
    <row r="8609" spans="5:6" x14ac:dyDescent="0.25">
      <c r="E8609" s="10"/>
      <c r="F8609" s="10"/>
    </row>
    <row r="8610" spans="5:6" x14ac:dyDescent="0.25">
      <c r="E8610" s="10"/>
      <c r="F8610" s="10"/>
    </row>
    <row r="8611" spans="5:6" x14ac:dyDescent="0.25">
      <c r="E8611" s="10"/>
      <c r="F8611" s="10"/>
    </row>
    <row r="8612" spans="5:6" x14ac:dyDescent="0.25">
      <c r="E8612" s="10"/>
      <c r="F8612" s="10"/>
    </row>
    <row r="8613" spans="5:6" x14ac:dyDescent="0.25">
      <c r="E8613" s="10"/>
      <c r="F8613" s="10"/>
    </row>
    <row r="8614" spans="5:6" x14ac:dyDescent="0.25">
      <c r="E8614" s="10"/>
      <c r="F8614" s="10"/>
    </row>
    <row r="8615" spans="5:6" x14ac:dyDescent="0.25">
      <c r="E8615" s="10"/>
      <c r="F8615" s="10"/>
    </row>
    <row r="8616" spans="5:6" x14ac:dyDescent="0.25">
      <c r="E8616" s="10"/>
      <c r="F8616" s="10"/>
    </row>
    <row r="8617" spans="5:6" x14ac:dyDescent="0.25">
      <c r="E8617" s="10"/>
      <c r="F8617" s="10"/>
    </row>
    <row r="8618" spans="5:6" x14ac:dyDescent="0.25">
      <c r="E8618" s="10"/>
      <c r="F8618" s="10"/>
    </row>
    <row r="8619" spans="5:6" x14ac:dyDescent="0.25">
      <c r="E8619" s="10"/>
      <c r="F8619" s="10"/>
    </row>
    <row r="8620" spans="5:6" x14ac:dyDescent="0.25">
      <c r="E8620" s="10"/>
      <c r="F8620" s="10"/>
    </row>
    <row r="8621" spans="5:6" x14ac:dyDescent="0.25">
      <c r="E8621" s="10"/>
      <c r="F8621" s="10"/>
    </row>
    <row r="8622" spans="5:6" x14ac:dyDescent="0.25">
      <c r="E8622" s="10"/>
      <c r="F8622" s="10"/>
    </row>
    <row r="8623" spans="5:6" x14ac:dyDescent="0.25">
      <c r="E8623" s="10"/>
      <c r="F8623" s="10"/>
    </row>
    <row r="8624" spans="5:6" x14ac:dyDescent="0.25">
      <c r="E8624" s="10"/>
      <c r="F8624" s="10"/>
    </row>
    <row r="8625" spans="5:6" x14ac:dyDescent="0.25">
      <c r="E8625" s="10"/>
      <c r="F8625" s="10"/>
    </row>
    <row r="8626" spans="5:6" x14ac:dyDescent="0.25">
      <c r="E8626" s="10"/>
      <c r="F8626" s="10"/>
    </row>
    <row r="8627" spans="5:6" x14ac:dyDescent="0.25">
      <c r="E8627" s="10"/>
      <c r="F8627" s="10"/>
    </row>
    <row r="8628" spans="5:6" x14ac:dyDescent="0.25">
      <c r="E8628" s="10"/>
      <c r="F8628" s="10"/>
    </row>
    <row r="8629" spans="5:6" x14ac:dyDescent="0.25">
      <c r="E8629" s="10"/>
      <c r="F8629" s="10"/>
    </row>
    <row r="8630" spans="5:6" x14ac:dyDescent="0.25">
      <c r="E8630" s="10"/>
      <c r="F8630" s="10"/>
    </row>
    <row r="8631" spans="5:6" x14ac:dyDescent="0.25">
      <c r="E8631" s="10"/>
      <c r="F8631" s="10"/>
    </row>
    <row r="8632" spans="5:6" x14ac:dyDescent="0.25">
      <c r="E8632" s="10"/>
      <c r="F8632" s="10"/>
    </row>
    <row r="8633" spans="5:6" x14ac:dyDescent="0.25">
      <c r="E8633" s="10"/>
      <c r="F8633" s="10"/>
    </row>
    <row r="8634" spans="5:6" x14ac:dyDescent="0.25">
      <c r="E8634" s="10"/>
      <c r="F8634" s="10"/>
    </row>
    <row r="8635" spans="5:6" x14ac:dyDescent="0.25">
      <c r="E8635" s="10"/>
      <c r="F8635" s="10"/>
    </row>
    <row r="8636" spans="5:6" x14ac:dyDescent="0.25">
      <c r="E8636" s="10"/>
      <c r="F8636" s="10"/>
    </row>
    <row r="8637" spans="5:6" x14ac:dyDescent="0.25">
      <c r="E8637" s="10"/>
      <c r="F8637" s="10"/>
    </row>
    <row r="8638" spans="5:6" x14ac:dyDescent="0.25">
      <c r="E8638" s="10"/>
      <c r="F8638" s="10"/>
    </row>
    <row r="8639" spans="5:6" x14ac:dyDescent="0.25">
      <c r="E8639" s="10"/>
      <c r="F8639" s="10"/>
    </row>
    <row r="8640" spans="5:6" x14ac:dyDescent="0.25">
      <c r="E8640" s="10"/>
      <c r="F8640" s="10"/>
    </row>
    <row r="8641" spans="5:6" x14ac:dyDescent="0.25">
      <c r="E8641" s="10"/>
      <c r="F8641" s="10"/>
    </row>
    <row r="8642" spans="5:6" x14ac:dyDescent="0.25">
      <c r="E8642" s="10"/>
      <c r="F8642" s="10"/>
    </row>
    <row r="8643" spans="5:6" x14ac:dyDescent="0.25">
      <c r="E8643" s="10"/>
      <c r="F8643" s="10"/>
    </row>
    <row r="8644" spans="5:6" x14ac:dyDescent="0.25">
      <c r="E8644" s="10"/>
      <c r="F8644" s="10"/>
    </row>
    <row r="8645" spans="5:6" x14ac:dyDescent="0.25">
      <c r="E8645" s="10"/>
      <c r="F8645" s="10"/>
    </row>
    <row r="8646" spans="5:6" x14ac:dyDescent="0.25">
      <c r="E8646" s="10"/>
      <c r="F8646" s="10"/>
    </row>
    <row r="8647" spans="5:6" x14ac:dyDescent="0.25">
      <c r="E8647" s="10"/>
      <c r="F8647" s="10"/>
    </row>
    <row r="8648" spans="5:6" x14ac:dyDescent="0.25">
      <c r="E8648" s="10"/>
      <c r="F8648" s="10"/>
    </row>
    <row r="8649" spans="5:6" x14ac:dyDescent="0.25">
      <c r="E8649" s="10"/>
      <c r="F8649" s="10"/>
    </row>
    <row r="8650" spans="5:6" x14ac:dyDescent="0.25">
      <c r="E8650" s="10"/>
      <c r="F8650" s="10"/>
    </row>
    <row r="8651" spans="5:6" x14ac:dyDescent="0.25">
      <c r="E8651" s="10"/>
      <c r="F8651" s="10"/>
    </row>
    <row r="8652" spans="5:6" x14ac:dyDescent="0.25">
      <c r="E8652" s="10"/>
      <c r="F8652" s="10"/>
    </row>
    <row r="8653" spans="5:6" x14ac:dyDescent="0.25">
      <c r="E8653" s="10"/>
      <c r="F8653" s="10"/>
    </row>
    <row r="8654" spans="5:6" x14ac:dyDescent="0.25">
      <c r="E8654" s="10"/>
      <c r="F8654" s="10"/>
    </row>
    <row r="8655" spans="5:6" x14ac:dyDescent="0.25">
      <c r="E8655" s="10"/>
      <c r="F8655" s="10"/>
    </row>
    <row r="8656" spans="5:6" x14ac:dyDescent="0.25">
      <c r="E8656" s="10"/>
      <c r="F8656" s="10"/>
    </row>
    <row r="8657" spans="5:6" x14ac:dyDescent="0.25">
      <c r="E8657" s="10"/>
      <c r="F8657" s="10"/>
    </row>
    <row r="8658" spans="5:6" x14ac:dyDescent="0.25">
      <c r="E8658" s="10"/>
      <c r="F8658" s="10"/>
    </row>
    <row r="8659" spans="5:6" x14ac:dyDescent="0.25">
      <c r="E8659" s="10"/>
      <c r="F8659" s="10"/>
    </row>
    <row r="8660" spans="5:6" x14ac:dyDescent="0.25">
      <c r="E8660" s="10"/>
      <c r="F8660" s="10"/>
    </row>
    <row r="8661" spans="5:6" x14ac:dyDescent="0.25">
      <c r="E8661" s="10"/>
      <c r="F8661" s="10"/>
    </row>
    <row r="8662" spans="5:6" x14ac:dyDescent="0.25">
      <c r="E8662" s="10"/>
      <c r="F8662" s="10"/>
    </row>
    <row r="8663" spans="5:6" x14ac:dyDescent="0.25">
      <c r="E8663" s="10"/>
      <c r="F8663" s="10"/>
    </row>
    <row r="8664" spans="5:6" x14ac:dyDescent="0.25">
      <c r="E8664" s="10"/>
      <c r="F8664" s="10"/>
    </row>
    <row r="8665" spans="5:6" x14ac:dyDescent="0.25">
      <c r="E8665" s="10"/>
      <c r="F8665" s="10"/>
    </row>
    <row r="8666" spans="5:6" x14ac:dyDescent="0.25">
      <c r="E8666" s="10"/>
      <c r="F8666" s="10"/>
    </row>
    <row r="8667" spans="5:6" x14ac:dyDescent="0.25">
      <c r="E8667" s="10"/>
      <c r="F8667" s="10"/>
    </row>
    <row r="8668" spans="5:6" x14ac:dyDescent="0.25">
      <c r="E8668" s="10"/>
      <c r="F8668" s="10"/>
    </row>
    <row r="8669" spans="5:6" x14ac:dyDescent="0.25">
      <c r="E8669" s="10"/>
      <c r="F8669" s="10"/>
    </row>
    <row r="8670" spans="5:6" x14ac:dyDescent="0.25">
      <c r="E8670" s="10"/>
      <c r="F8670" s="10"/>
    </row>
    <row r="8671" spans="5:6" x14ac:dyDescent="0.25">
      <c r="E8671" s="10"/>
      <c r="F8671" s="10"/>
    </row>
    <row r="8672" spans="5:6" x14ac:dyDescent="0.25">
      <c r="E8672" s="10"/>
      <c r="F8672" s="10"/>
    </row>
    <row r="8673" spans="5:6" x14ac:dyDescent="0.25">
      <c r="E8673" s="10"/>
      <c r="F8673" s="10"/>
    </row>
    <row r="8674" spans="5:6" x14ac:dyDescent="0.25">
      <c r="E8674" s="10"/>
      <c r="F8674" s="10"/>
    </row>
    <row r="8675" spans="5:6" x14ac:dyDescent="0.25">
      <c r="E8675" s="10"/>
      <c r="F8675" s="10"/>
    </row>
    <row r="8676" spans="5:6" x14ac:dyDescent="0.25">
      <c r="E8676" s="10"/>
      <c r="F8676" s="10"/>
    </row>
    <row r="8677" spans="5:6" x14ac:dyDescent="0.25">
      <c r="E8677" s="10"/>
      <c r="F8677" s="10"/>
    </row>
    <row r="8678" spans="5:6" x14ac:dyDescent="0.25">
      <c r="E8678" s="10"/>
      <c r="F8678" s="10"/>
    </row>
    <row r="8679" spans="5:6" x14ac:dyDescent="0.25">
      <c r="E8679" s="10"/>
      <c r="F8679" s="10"/>
    </row>
    <row r="8680" spans="5:6" x14ac:dyDescent="0.25">
      <c r="E8680" s="10"/>
      <c r="F8680" s="10"/>
    </row>
    <row r="8681" spans="5:6" x14ac:dyDescent="0.25">
      <c r="E8681" s="10"/>
      <c r="F8681" s="10"/>
    </row>
    <row r="8682" spans="5:6" x14ac:dyDescent="0.25">
      <c r="E8682" s="10"/>
      <c r="F8682" s="10"/>
    </row>
    <row r="8683" spans="5:6" x14ac:dyDescent="0.25">
      <c r="E8683" s="10"/>
      <c r="F8683" s="10"/>
    </row>
    <row r="8684" spans="5:6" x14ac:dyDescent="0.25">
      <c r="E8684" s="10"/>
      <c r="F8684" s="10"/>
    </row>
    <row r="8685" spans="5:6" x14ac:dyDescent="0.25">
      <c r="E8685" s="10"/>
      <c r="F8685" s="10"/>
    </row>
    <row r="8686" spans="5:6" x14ac:dyDescent="0.25">
      <c r="E8686" s="10"/>
      <c r="F8686" s="10"/>
    </row>
    <row r="8687" spans="5:6" x14ac:dyDescent="0.25">
      <c r="E8687" s="10"/>
      <c r="F8687" s="10"/>
    </row>
    <row r="8688" spans="5:6" x14ac:dyDescent="0.25">
      <c r="E8688" s="10"/>
      <c r="F8688" s="10"/>
    </row>
    <row r="8689" spans="5:6" x14ac:dyDescent="0.25">
      <c r="E8689" s="10"/>
      <c r="F8689" s="10"/>
    </row>
    <row r="8690" spans="5:6" x14ac:dyDescent="0.25">
      <c r="E8690" s="10"/>
      <c r="F8690" s="10"/>
    </row>
    <row r="8691" spans="5:6" x14ac:dyDescent="0.25">
      <c r="E8691" s="10"/>
      <c r="F8691" s="10"/>
    </row>
    <row r="8692" spans="5:6" x14ac:dyDescent="0.25">
      <c r="E8692" s="10"/>
      <c r="F8692" s="10"/>
    </row>
    <row r="8693" spans="5:6" x14ac:dyDescent="0.25">
      <c r="E8693" s="10"/>
      <c r="F8693" s="10"/>
    </row>
    <row r="8694" spans="5:6" x14ac:dyDescent="0.25">
      <c r="E8694" s="10"/>
      <c r="F8694" s="10"/>
    </row>
    <row r="8695" spans="5:6" x14ac:dyDescent="0.25">
      <c r="E8695" s="10"/>
      <c r="F8695" s="10"/>
    </row>
    <row r="8696" spans="5:6" x14ac:dyDescent="0.25">
      <c r="E8696" s="10"/>
      <c r="F8696" s="10"/>
    </row>
    <row r="8697" spans="5:6" x14ac:dyDescent="0.25">
      <c r="E8697" s="10"/>
      <c r="F8697" s="10"/>
    </row>
    <row r="8698" spans="5:6" x14ac:dyDescent="0.25">
      <c r="E8698" s="10"/>
      <c r="F8698" s="10"/>
    </row>
    <row r="8699" spans="5:6" x14ac:dyDescent="0.25">
      <c r="E8699" s="10"/>
      <c r="F8699" s="10"/>
    </row>
    <row r="8700" spans="5:6" x14ac:dyDescent="0.25">
      <c r="E8700" s="10"/>
      <c r="F8700" s="10"/>
    </row>
    <row r="8701" spans="5:6" x14ac:dyDescent="0.25">
      <c r="E8701" s="10"/>
      <c r="F8701" s="10"/>
    </row>
    <row r="8702" spans="5:6" x14ac:dyDescent="0.25">
      <c r="E8702" s="10"/>
      <c r="F8702" s="10"/>
    </row>
    <row r="8703" spans="5:6" x14ac:dyDescent="0.25">
      <c r="E8703" s="10"/>
      <c r="F8703" s="10"/>
    </row>
    <row r="8704" spans="5:6" x14ac:dyDescent="0.25">
      <c r="E8704" s="10"/>
      <c r="F8704" s="10"/>
    </row>
    <row r="8705" spans="5:6" x14ac:dyDescent="0.25">
      <c r="E8705" s="10"/>
      <c r="F8705" s="10"/>
    </row>
    <row r="8706" spans="5:6" x14ac:dyDescent="0.25">
      <c r="E8706" s="10"/>
      <c r="F8706" s="10"/>
    </row>
    <row r="8707" spans="5:6" x14ac:dyDescent="0.25">
      <c r="E8707" s="10"/>
      <c r="F8707" s="10"/>
    </row>
    <row r="8708" spans="5:6" x14ac:dyDescent="0.25">
      <c r="E8708" s="10"/>
      <c r="F8708" s="10"/>
    </row>
    <row r="8709" spans="5:6" x14ac:dyDescent="0.25">
      <c r="E8709" s="10"/>
      <c r="F8709" s="10"/>
    </row>
    <row r="8710" spans="5:6" x14ac:dyDescent="0.25">
      <c r="E8710" s="10"/>
      <c r="F8710" s="10"/>
    </row>
    <row r="8711" spans="5:6" x14ac:dyDescent="0.25">
      <c r="E8711" s="10"/>
      <c r="F8711" s="10"/>
    </row>
    <row r="8712" spans="5:6" x14ac:dyDescent="0.25">
      <c r="E8712" s="10"/>
      <c r="F8712" s="10"/>
    </row>
    <row r="8713" spans="5:6" x14ac:dyDescent="0.25">
      <c r="E8713" s="10"/>
      <c r="F8713" s="10"/>
    </row>
    <row r="8714" spans="5:6" x14ac:dyDescent="0.25">
      <c r="E8714" s="10"/>
      <c r="F8714" s="10"/>
    </row>
    <row r="8715" spans="5:6" x14ac:dyDescent="0.25">
      <c r="E8715" s="10"/>
      <c r="F8715" s="10"/>
    </row>
    <row r="8716" spans="5:6" x14ac:dyDescent="0.25">
      <c r="E8716" s="10"/>
      <c r="F8716" s="10"/>
    </row>
    <row r="8717" spans="5:6" x14ac:dyDescent="0.25">
      <c r="E8717" s="10"/>
      <c r="F8717" s="10"/>
    </row>
    <row r="8718" spans="5:6" x14ac:dyDescent="0.25">
      <c r="E8718" s="10"/>
      <c r="F8718" s="10"/>
    </row>
    <row r="8719" spans="5:6" x14ac:dyDescent="0.25">
      <c r="E8719" s="10"/>
      <c r="F8719" s="10"/>
    </row>
    <row r="8720" spans="5:6" x14ac:dyDescent="0.25">
      <c r="E8720" s="10"/>
      <c r="F8720" s="10"/>
    </row>
    <row r="8721" spans="5:6" x14ac:dyDescent="0.25">
      <c r="E8721" s="10"/>
      <c r="F8721" s="10"/>
    </row>
    <row r="8722" spans="5:6" x14ac:dyDescent="0.25">
      <c r="E8722" s="10"/>
      <c r="F8722" s="10"/>
    </row>
    <row r="8723" spans="5:6" x14ac:dyDescent="0.25">
      <c r="E8723" s="10"/>
      <c r="F8723" s="10"/>
    </row>
    <row r="8724" spans="5:6" x14ac:dyDescent="0.25">
      <c r="E8724" s="10"/>
      <c r="F8724" s="10"/>
    </row>
    <row r="8725" spans="5:6" x14ac:dyDescent="0.25">
      <c r="E8725" s="10"/>
      <c r="F8725" s="10"/>
    </row>
    <row r="8726" spans="5:6" x14ac:dyDescent="0.25">
      <c r="E8726" s="10"/>
      <c r="F8726" s="10"/>
    </row>
    <row r="8727" spans="5:6" x14ac:dyDescent="0.25">
      <c r="E8727" s="10"/>
      <c r="F8727" s="10"/>
    </row>
    <row r="8728" spans="5:6" x14ac:dyDescent="0.25">
      <c r="E8728" s="10"/>
      <c r="F8728" s="10"/>
    </row>
    <row r="8729" spans="5:6" x14ac:dyDescent="0.25">
      <c r="E8729" s="10"/>
      <c r="F8729" s="10"/>
    </row>
    <row r="8730" spans="5:6" x14ac:dyDescent="0.25">
      <c r="E8730" s="10"/>
      <c r="F8730" s="10"/>
    </row>
    <row r="8731" spans="5:6" x14ac:dyDescent="0.25">
      <c r="E8731" s="10"/>
      <c r="F8731" s="10"/>
    </row>
    <row r="8732" spans="5:6" x14ac:dyDescent="0.25">
      <c r="E8732" s="10"/>
      <c r="F8732" s="10"/>
    </row>
    <row r="8733" spans="5:6" x14ac:dyDescent="0.25">
      <c r="E8733" s="10"/>
      <c r="F8733" s="10"/>
    </row>
    <row r="8734" spans="5:6" x14ac:dyDescent="0.25">
      <c r="E8734" s="10"/>
      <c r="F8734" s="10"/>
    </row>
    <row r="8735" spans="5:6" x14ac:dyDescent="0.25">
      <c r="E8735" s="10"/>
      <c r="F8735" s="10"/>
    </row>
    <row r="8736" spans="5:6" x14ac:dyDescent="0.25">
      <c r="E8736" s="10"/>
      <c r="F8736" s="10"/>
    </row>
    <row r="8737" spans="5:6" x14ac:dyDescent="0.25">
      <c r="E8737" s="10"/>
      <c r="F8737" s="10"/>
    </row>
    <row r="8738" spans="5:6" x14ac:dyDescent="0.25">
      <c r="E8738" s="10"/>
      <c r="F8738" s="10"/>
    </row>
    <row r="8739" spans="5:6" x14ac:dyDescent="0.25">
      <c r="E8739" s="10"/>
      <c r="F8739" s="10"/>
    </row>
    <row r="8740" spans="5:6" x14ac:dyDescent="0.25">
      <c r="E8740" s="10"/>
      <c r="F8740" s="10"/>
    </row>
    <row r="8741" spans="5:6" x14ac:dyDescent="0.25">
      <c r="E8741" s="10"/>
      <c r="F8741" s="10"/>
    </row>
    <row r="8742" spans="5:6" x14ac:dyDescent="0.25">
      <c r="E8742" s="10"/>
      <c r="F8742" s="10"/>
    </row>
    <row r="8743" spans="5:6" x14ac:dyDescent="0.25">
      <c r="E8743" s="10"/>
      <c r="F8743" s="10"/>
    </row>
    <row r="8744" spans="5:6" x14ac:dyDescent="0.25">
      <c r="E8744" s="10"/>
      <c r="F8744" s="10"/>
    </row>
    <row r="8745" spans="5:6" x14ac:dyDescent="0.25">
      <c r="E8745" s="10"/>
      <c r="F8745" s="10"/>
    </row>
    <row r="8746" spans="5:6" x14ac:dyDescent="0.25">
      <c r="E8746" s="10"/>
      <c r="F8746" s="10"/>
    </row>
    <row r="8747" spans="5:6" x14ac:dyDescent="0.25">
      <c r="E8747" s="10"/>
      <c r="F8747" s="10"/>
    </row>
    <row r="8748" spans="5:6" x14ac:dyDescent="0.25">
      <c r="E8748" s="10"/>
      <c r="F8748" s="10"/>
    </row>
    <row r="8749" spans="5:6" x14ac:dyDescent="0.25">
      <c r="E8749" s="10"/>
      <c r="F8749" s="10"/>
    </row>
    <row r="8750" spans="5:6" x14ac:dyDescent="0.25">
      <c r="E8750" s="10"/>
      <c r="F8750" s="10"/>
    </row>
    <row r="8751" spans="5:6" x14ac:dyDescent="0.25">
      <c r="E8751" s="10"/>
      <c r="F8751" s="10"/>
    </row>
    <row r="8752" spans="5:6" x14ac:dyDescent="0.25">
      <c r="E8752" s="10"/>
      <c r="F8752" s="10"/>
    </row>
    <row r="8753" spans="5:6" x14ac:dyDescent="0.25">
      <c r="E8753" s="10"/>
      <c r="F8753" s="10"/>
    </row>
    <row r="8754" spans="5:6" x14ac:dyDescent="0.25">
      <c r="E8754" s="10"/>
      <c r="F8754" s="10"/>
    </row>
    <row r="8755" spans="5:6" x14ac:dyDescent="0.25">
      <c r="E8755" s="10"/>
      <c r="F8755" s="10"/>
    </row>
    <row r="8756" spans="5:6" x14ac:dyDescent="0.25">
      <c r="E8756" s="10"/>
      <c r="F8756" s="10"/>
    </row>
    <row r="8757" spans="5:6" x14ac:dyDescent="0.25">
      <c r="E8757" s="10"/>
      <c r="F8757" s="10"/>
    </row>
    <row r="8758" spans="5:6" x14ac:dyDescent="0.25">
      <c r="E8758" s="10"/>
      <c r="F8758" s="10"/>
    </row>
    <row r="8759" spans="5:6" x14ac:dyDescent="0.25">
      <c r="E8759" s="10"/>
      <c r="F8759" s="10"/>
    </row>
    <row r="8760" spans="5:6" x14ac:dyDescent="0.25">
      <c r="E8760" s="10"/>
      <c r="F8760" s="10"/>
    </row>
    <row r="8761" spans="5:6" x14ac:dyDescent="0.25">
      <c r="E8761" s="10"/>
      <c r="F8761" s="10"/>
    </row>
    <row r="8762" spans="5:6" x14ac:dyDescent="0.25">
      <c r="E8762" s="10"/>
      <c r="F8762" s="10"/>
    </row>
    <row r="8763" spans="5:6" x14ac:dyDescent="0.25">
      <c r="E8763" s="10"/>
      <c r="F8763" s="10"/>
    </row>
    <row r="8764" spans="5:6" x14ac:dyDescent="0.25">
      <c r="E8764" s="10"/>
      <c r="F8764" s="10"/>
    </row>
    <row r="8765" spans="5:6" x14ac:dyDescent="0.25">
      <c r="E8765" s="10"/>
      <c r="F8765" s="10"/>
    </row>
    <row r="8766" spans="5:6" x14ac:dyDescent="0.25">
      <c r="E8766" s="10"/>
      <c r="F8766" s="10"/>
    </row>
    <row r="8767" spans="5:6" x14ac:dyDescent="0.25">
      <c r="E8767" s="10"/>
      <c r="F8767" s="10"/>
    </row>
    <row r="8768" spans="5:6" x14ac:dyDescent="0.25">
      <c r="E8768" s="10"/>
      <c r="F8768" s="10"/>
    </row>
    <row r="8769" spans="5:6" x14ac:dyDescent="0.25">
      <c r="E8769" s="10"/>
      <c r="F8769" s="10"/>
    </row>
    <row r="8770" spans="5:6" x14ac:dyDescent="0.25">
      <c r="E8770" s="10"/>
      <c r="F8770" s="10"/>
    </row>
    <row r="8771" spans="5:6" x14ac:dyDescent="0.25">
      <c r="E8771" s="10"/>
      <c r="F8771" s="10"/>
    </row>
    <row r="8772" spans="5:6" x14ac:dyDescent="0.25">
      <c r="E8772" s="10"/>
      <c r="F8772" s="10"/>
    </row>
    <row r="8773" spans="5:6" x14ac:dyDescent="0.25">
      <c r="E8773" s="10"/>
      <c r="F8773" s="10"/>
    </row>
    <row r="8774" spans="5:6" x14ac:dyDescent="0.25">
      <c r="E8774" s="10"/>
      <c r="F8774" s="10"/>
    </row>
    <row r="8775" spans="5:6" x14ac:dyDescent="0.25">
      <c r="E8775" s="10"/>
      <c r="F8775" s="10"/>
    </row>
    <row r="8776" spans="5:6" x14ac:dyDescent="0.25">
      <c r="E8776" s="10"/>
      <c r="F8776" s="10"/>
    </row>
    <row r="8777" spans="5:6" x14ac:dyDescent="0.25">
      <c r="E8777" s="10"/>
      <c r="F8777" s="10"/>
    </row>
    <row r="8778" spans="5:6" x14ac:dyDescent="0.25">
      <c r="E8778" s="10"/>
      <c r="F8778" s="10"/>
    </row>
    <row r="8779" spans="5:6" x14ac:dyDescent="0.25">
      <c r="E8779" s="10"/>
      <c r="F8779" s="10"/>
    </row>
    <row r="8780" spans="5:6" x14ac:dyDescent="0.25">
      <c r="E8780" s="10"/>
      <c r="F8780" s="10"/>
    </row>
    <row r="8781" spans="5:6" x14ac:dyDescent="0.25">
      <c r="E8781" s="10"/>
      <c r="F8781" s="10"/>
    </row>
    <row r="8782" spans="5:6" x14ac:dyDescent="0.25">
      <c r="E8782" s="10"/>
      <c r="F8782" s="10"/>
    </row>
    <row r="8783" spans="5:6" x14ac:dyDescent="0.25">
      <c r="E8783" s="10"/>
      <c r="F8783" s="10"/>
    </row>
    <row r="8784" spans="5:6" x14ac:dyDescent="0.25">
      <c r="E8784" s="10"/>
      <c r="F8784" s="10"/>
    </row>
    <row r="8785" spans="5:6" x14ac:dyDescent="0.25">
      <c r="E8785" s="10"/>
      <c r="F8785" s="10"/>
    </row>
    <row r="8786" spans="5:6" x14ac:dyDescent="0.25">
      <c r="E8786" s="10"/>
      <c r="F8786" s="10"/>
    </row>
    <row r="8787" spans="5:6" x14ac:dyDescent="0.25">
      <c r="E8787" s="10"/>
      <c r="F8787" s="10"/>
    </row>
    <row r="8788" spans="5:6" x14ac:dyDescent="0.25">
      <c r="E8788" s="10"/>
      <c r="F8788" s="10"/>
    </row>
    <row r="8789" spans="5:6" x14ac:dyDescent="0.25">
      <c r="E8789" s="10"/>
      <c r="F8789" s="10"/>
    </row>
    <row r="8790" spans="5:6" x14ac:dyDescent="0.25">
      <c r="E8790" s="10"/>
      <c r="F8790" s="10"/>
    </row>
    <row r="8791" spans="5:6" x14ac:dyDescent="0.25">
      <c r="E8791" s="10"/>
      <c r="F8791" s="10"/>
    </row>
    <row r="8792" spans="5:6" x14ac:dyDescent="0.25">
      <c r="E8792" s="10"/>
      <c r="F8792" s="10"/>
    </row>
    <row r="8793" spans="5:6" x14ac:dyDescent="0.25">
      <c r="E8793" s="10"/>
      <c r="F8793" s="10"/>
    </row>
    <row r="8794" spans="5:6" x14ac:dyDescent="0.25">
      <c r="E8794" s="10"/>
      <c r="F8794" s="10"/>
    </row>
    <row r="8795" spans="5:6" x14ac:dyDescent="0.25">
      <c r="E8795" s="10"/>
      <c r="F8795" s="10"/>
    </row>
    <row r="8796" spans="5:6" x14ac:dyDescent="0.25">
      <c r="E8796" s="10"/>
      <c r="F8796" s="10"/>
    </row>
    <row r="8797" spans="5:6" x14ac:dyDescent="0.25">
      <c r="E8797" s="10"/>
      <c r="F8797" s="10"/>
    </row>
    <row r="8798" spans="5:6" x14ac:dyDescent="0.25">
      <c r="E8798" s="10"/>
      <c r="F8798" s="10"/>
    </row>
    <row r="8799" spans="5:6" x14ac:dyDescent="0.25">
      <c r="E8799" s="10"/>
      <c r="F8799" s="10"/>
    </row>
    <row r="8800" spans="5:6" x14ac:dyDescent="0.25">
      <c r="E8800" s="10"/>
      <c r="F8800" s="10"/>
    </row>
    <row r="8801" spans="5:6" x14ac:dyDescent="0.25">
      <c r="E8801" s="10"/>
      <c r="F8801" s="10"/>
    </row>
    <row r="8802" spans="5:6" x14ac:dyDescent="0.25">
      <c r="E8802" s="10"/>
      <c r="F8802" s="10"/>
    </row>
    <row r="8803" spans="5:6" x14ac:dyDescent="0.25">
      <c r="E8803" s="10"/>
      <c r="F8803" s="10"/>
    </row>
    <row r="8804" spans="5:6" x14ac:dyDescent="0.25">
      <c r="E8804" s="10"/>
      <c r="F8804" s="10"/>
    </row>
    <row r="8805" spans="5:6" x14ac:dyDescent="0.25">
      <c r="E8805" s="10"/>
      <c r="F8805" s="10"/>
    </row>
    <row r="8806" spans="5:6" x14ac:dyDescent="0.25">
      <c r="E8806" s="10"/>
      <c r="F8806" s="10"/>
    </row>
    <row r="8807" spans="5:6" x14ac:dyDescent="0.25">
      <c r="E8807" s="10"/>
      <c r="F8807" s="10"/>
    </row>
    <row r="8808" spans="5:6" x14ac:dyDescent="0.25">
      <c r="E8808" s="10"/>
      <c r="F8808" s="10"/>
    </row>
    <row r="8809" spans="5:6" x14ac:dyDescent="0.25">
      <c r="E8809" s="10"/>
      <c r="F8809" s="10"/>
    </row>
    <row r="8810" spans="5:6" x14ac:dyDescent="0.25">
      <c r="E8810" s="10"/>
      <c r="F8810" s="10"/>
    </row>
    <row r="8811" spans="5:6" x14ac:dyDescent="0.25">
      <c r="E8811" s="10"/>
      <c r="F8811" s="10"/>
    </row>
    <row r="8812" spans="5:6" x14ac:dyDescent="0.25">
      <c r="E8812" s="10"/>
      <c r="F8812" s="10"/>
    </row>
    <row r="8813" spans="5:6" x14ac:dyDescent="0.25">
      <c r="E8813" s="10"/>
      <c r="F8813" s="10"/>
    </row>
    <row r="8814" spans="5:6" x14ac:dyDescent="0.25">
      <c r="E8814" s="10"/>
      <c r="F8814" s="10"/>
    </row>
    <row r="8815" spans="5:6" x14ac:dyDescent="0.25">
      <c r="E8815" s="10"/>
      <c r="F8815" s="10"/>
    </row>
    <row r="8816" spans="5:6" x14ac:dyDescent="0.25">
      <c r="E8816" s="10"/>
      <c r="F8816" s="10"/>
    </row>
    <row r="8817" spans="5:6" x14ac:dyDescent="0.25">
      <c r="E8817" s="10"/>
      <c r="F8817" s="10"/>
    </row>
    <row r="8818" spans="5:6" x14ac:dyDescent="0.25">
      <c r="E8818" s="10"/>
      <c r="F8818" s="10"/>
    </row>
    <row r="8819" spans="5:6" x14ac:dyDescent="0.25">
      <c r="E8819" s="10"/>
      <c r="F8819" s="10"/>
    </row>
    <row r="8820" spans="5:6" x14ac:dyDescent="0.25">
      <c r="E8820" s="10"/>
      <c r="F8820" s="10"/>
    </row>
    <row r="8821" spans="5:6" x14ac:dyDescent="0.25">
      <c r="E8821" s="10"/>
      <c r="F8821" s="10"/>
    </row>
    <row r="8822" spans="5:6" x14ac:dyDescent="0.25">
      <c r="E8822" s="10"/>
      <c r="F8822" s="10"/>
    </row>
    <row r="8823" spans="5:6" x14ac:dyDescent="0.25">
      <c r="E8823" s="10"/>
      <c r="F8823" s="10"/>
    </row>
    <row r="8824" spans="5:6" x14ac:dyDescent="0.25">
      <c r="E8824" s="10"/>
      <c r="F8824" s="10"/>
    </row>
    <row r="8825" spans="5:6" x14ac:dyDescent="0.25">
      <c r="E8825" s="10"/>
      <c r="F8825" s="10"/>
    </row>
    <row r="8826" spans="5:6" x14ac:dyDescent="0.25">
      <c r="E8826" s="10"/>
      <c r="F8826" s="10"/>
    </row>
    <row r="8827" spans="5:6" x14ac:dyDescent="0.25">
      <c r="E8827" s="10"/>
      <c r="F8827" s="10"/>
    </row>
    <row r="8828" spans="5:6" x14ac:dyDescent="0.25">
      <c r="E8828" s="10"/>
      <c r="F8828" s="10"/>
    </row>
    <row r="8829" spans="5:6" x14ac:dyDescent="0.25">
      <c r="E8829" s="10"/>
      <c r="F8829" s="10"/>
    </row>
    <row r="8830" spans="5:6" x14ac:dyDescent="0.25">
      <c r="E8830" s="10"/>
      <c r="F8830" s="10"/>
    </row>
    <row r="8831" spans="5:6" x14ac:dyDescent="0.25">
      <c r="E8831" s="10"/>
      <c r="F8831" s="10"/>
    </row>
    <row r="8832" spans="5:6" x14ac:dyDescent="0.25">
      <c r="E8832" s="10"/>
      <c r="F8832" s="10"/>
    </row>
    <row r="8833" spans="5:6" x14ac:dyDescent="0.25">
      <c r="E8833" s="10"/>
      <c r="F8833" s="10"/>
    </row>
    <row r="8834" spans="5:6" x14ac:dyDescent="0.25">
      <c r="E8834" s="10"/>
      <c r="F8834" s="10"/>
    </row>
    <row r="8835" spans="5:6" x14ac:dyDescent="0.25">
      <c r="E8835" s="10"/>
      <c r="F8835" s="10"/>
    </row>
    <row r="8836" spans="5:6" x14ac:dyDescent="0.25">
      <c r="E8836" s="10"/>
      <c r="F8836" s="10"/>
    </row>
    <row r="8837" spans="5:6" x14ac:dyDescent="0.25">
      <c r="E8837" s="10"/>
      <c r="F8837" s="10"/>
    </row>
    <row r="8838" spans="5:6" x14ac:dyDescent="0.25">
      <c r="E8838" s="10"/>
      <c r="F8838" s="10"/>
    </row>
    <row r="8839" spans="5:6" x14ac:dyDescent="0.25">
      <c r="E8839" s="10"/>
      <c r="F8839" s="10"/>
    </row>
    <row r="8840" spans="5:6" x14ac:dyDescent="0.25">
      <c r="E8840" s="10"/>
      <c r="F8840" s="10"/>
    </row>
    <row r="8841" spans="5:6" x14ac:dyDescent="0.25">
      <c r="E8841" s="10"/>
      <c r="F8841" s="10"/>
    </row>
    <row r="8842" spans="5:6" x14ac:dyDescent="0.25">
      <c r="E8842" s="10"/>
      <c r="F8842" s="10"/>
    </row>
    <row r="8843" spans="5:6" x14ac:dyDescent="0.25">
      <c r="E8843" s="10"/>
      <c r="F8843" s="10"/>
    </row>
    <row r="8844" spans="5:6" x14ac:dyDescent="0.25">
      <c r="E8844" s="10"/>
      <c r="F8844" s="10"/>
    </row>
    <row r="8845" spans="5:6" x14ac:dyDescent="0.25">
      <c r="E8845" s="10"/>
      <c r="F8845" s="10"/>
    </row>
    <row r="8846" spans="5:6" x14ac:dyDescent="0.25">
      <c r="E8846" s="10"/>
      <c r="F8846" s="10"/>
    </row>
    <row r="8847" spans="5:6" x14ac:dyDescent="0.25">
      <c r="E8847" s="10"/>
      <c r="F8847" s="10"/>
    </row>
    <row r="8848" spans="5:6" x14ac:dyDescent="0.25">
      <c r="E8848" s="10"/>
      <c r="F8848" s="10"/>
    </row>
    <row r="8849" spans="5:6" x14ac:dyDescent="0.25">
      <c r="E8849" s="10"/>
      <c r="F8849" s="10"/>
    </row>
    <row r="8850" spans="5:6" x14ac:dyDescent="0.25">
      <c r="E8850" s="10"/>
      <c r="F8850" s="10"/>
    </row>
    <row r="8851" spans="5:6" x14ac:dyDescent="0.25">
      <c r="E8851" s="10"/>
      <c r="F8851" s="10"/>
    </row>
    <row r="8852" spans="5:6" x14ac:dyDescent="0.25">
      <c r="E8852" s="10"/>
      <c r="F8852" s="10"/>
    </row>
    <row r="8853" spans="5:6" x14ac:dyDescent="0.25">
      <c r="E8853" s="10"/>
      <c r="F8853" s="10"/>
    </row>
    <row r="8854" spans="5:6" x14ac:dyDescent="0.25">
      <c r="E8854" s="10"/>
      <c r="F8854" s="10"/>
    </row>
    <row r="8855" spans="5:6" x14ac:dyDescent="0.25">
      <c r="E8855" s="10"/>
      <c r="F8855" s="10"/>
    </row>
    <row r="8856" spans="5:6" x14ac:dyDescent="0.25">
      <c r="E8856" s="10"/>
      <c r="F8856" s="10"/>
    </row>
    <row r="8857" spans="5:6" x14ac:dyDescent="0.25">
      <c r="E8857" s="10"/>
      <c r="F8857" s="10"/>
    </row>
    <row r="8858" spans="5:6" x14ac:dyDescent="0.25">
      <c r="E8858" s="10"/>
      <c r="F8858" s="10"/>
    </row>
    <row r="8859" spans="5:6" x14ac:dyDescent="0.25">
      <c r="E8859" s="10"/>
      <c r="F8859" s="10"/>
    </row>
    <row r="8860" spans="5:6" x14ac:dyDescent="0.25">
      <c r="E8860" s="10"/>
      <c r="F8860" s="10"/>
    </row>
    <row r="8861" spans="5:6" x14ac:dyDescent="0.25">
      <c r="E8861" s="10"/>
      <c r="F8861" s="10"/>
    </row>
    <row r="8862" spans="5:6" x14ac:dyDescent="0.25">
      <c r="E8862" s="10"/>
      <c r="F8862" s="10"/>
    </row>
    <row r="8863" spans="5:6" x14ac:dyDescent="0.25">
      <c r="E8863" s="10"/>
      <c r="F8863" s="10"/>
    </row>
    <row r="8864" spans="5:6" x14ac:dyDescent="0.25">
      <c r="E8864" s="10"/>
      <c r="F8864" s="10"/>
    </row>
    <row r="8865" spans="5:6" x14ac:dyDescent="0.25">
      <c r="E8865" s="10"/>
      <c r="F8865" s="10"/>
    </row>
    <row r="8866" spans="5:6" x14ac:dyDescent="0.25">
      <c r="E8866" s="10"/>
      <c r="F8866" s="10"/>
    </row>
    <row r="8867" spans="5:6" x14ac:dyDescent="0.25">
      <c r="E8867" s="10"/>
      <c r="F8867" s="10"/>
    </row>
    <row r="8868" spans="5:6" x14ac:dyDescent="0.25">
      <c r="E8868" s="10"/>
      <c r="F8868" s="10"/>
    </row>
    <row r="8869" spans="5:6" x14ac:dyDescent="0.25">
      <c r="E8869" s="10"/>
      <c r="F8869" s="10"/>
    </row>
    <row r="8870" spans="5:6" x14ac:dyDescent="0.25">
      <c r="E8870" s="10"/>
      <c r="F8870" s="10"/>
    </row>
    <row r="8871" spans="5:6" x14ac:dyDescent="0.25">
      <c r="E8871" s="10"/>
      <c r="F8871" s="10"/>
    </row>
    <row r="8872" spans="5:6" x14ac:dyDescent="0.25">
      <c r="E8872" s="10"/>
      <c r="F8872" s="10"/>
    </row>
    <row r="8873" spans="5:6" x14ac:dyDescent="0.25">
      <c r="E8873" s="10"/>
      <c r="F8873" s="10"/>
    </row>
    <row r="8874" spans="5:6" x14ac:dyDescent="0.25">
      <c r="E8874" s="10"/>
      <c r="F8874" s="10"/>
    </row>
    <row r="8875" spans="5:6" x14ac:dyDescent="0.25">
      <c r="E8875" s="10"/>
      <c r="F8875" s="10"/>
    </row>
    <row r="8876" spans="5:6" x14ac:dyDescent="0.25">
      <c r="E8876" s="10"/>
      <c r="F8876" s="10"/>
    </row>
    <row r="8877" spans="5:6" x14ac:dyDescent="0.25">
      <c r="E8877" s="10"/>
      <c r="F8877" s="10"/>
    </row>
    <row r="8878" spans="5:6" x14ac:dyDescent="0.25">
      <c r="E8878" s="10"/>
      <c r="F8878" s="10"/>
    </row>
    <row r="8879" spans="5:6" x14ac:dyDescent="0.25">
      <c r="E8879" s="10"/>
      <c r="F8879" s="10"/>
    </row>
    <row r="8880" spans="5:6" x14ac:dyDescent="0.25">
      <c r="E8880" s="10"/>
      <c r="F8880" s="10"/>
    </row>
    <row r="8881" spans="5:6" x14ac:dyDescent="0.25">
      <c r="E8881" s="10"/>
      <c r="F8881" s="10"/>
    </row>
    <row r="8882" spans="5:6" x14ac:dyDescent="0.25">
      <c r="E8882" s="10"/>
      <c r="F8882" s="10"/>
    </row>
    <row r="8883" spans="5:6" x14ac:dyDescent="0.25">
      <c r="E8883" s="10"/>
      <c r="F8883" s="10"/>
    </row>
    <row r="8884" spans="5:6" x14ac:dyDescent="0.25">
      <c r="E8884" s="10"/>
      <c r="F8884" s="10"/>
    </row>
    <row r="8885" spans="5:6" x14ac:dyDescent="0.25">
      <c r="E8885" s="10"/>
      <c r="F8885" s="10"/>
    </row>
    <row r="8886" spans="5:6" x14ac:dyDescent="0.25">
      <c r="E8886" s="10"/>
      <c r="F8886" s="10"/>
    </row>
    <row r="8887" spans="5:6" x14ac:dyDescent="0.25">
      <c r="E8887" s="10"/>
      <c r="F8887" s="10"/>
    </row>
    <row r="8888" spans="5:6" x14ac:dyDescent="0.25">
      <c r="E8888" s="10"/>
      <c r="F8888" s="10"/>
    </row>
    <row r="8889" spans="5:6" x14ac:dyDescent="0.25">
      <c r="E8889" s="10"/>
      <c r="F8889" s="10"/>
    </row>
    <row r="8890" spans="5:6" x14ac:dyDescent="0.25">
      <c r="E8890" s="10"/>
      <c r="F8890" s="10"/>
    </row>
    <row r="8891" spans="5:6" x14ac:dyDescent="0.25">
      <c r="E8891" s="10"/>
      <c r="F8891" s="10"/>
    </row>
    <row r="8892" spans="5:6" x14ac:dyDescent="0.25">
      <c r="E8892" s="10"/>
      <c r="F8892" s="10"/>
    </row>
    <row r="8893" spans="5:6" x14ac:dyDescent="0.25">
      <c r="E8893" s="10"/>
      <c r="F8893" s="10"/>
    </row>
    <row r="8894" spans="5:6" x14ac:dyDescent="0.25">
      <c r="E8894" s="10"/>
      <c r="F8894" s="10"/>
    </row>
    <row r="8895" spans="5:6" x14ac:dyDescent="0.25">
      <c r="E8895" s="10"/>
      <c r="F8895" s="10"/>
    </row>
    <row r="8896" spans="5:6" x14ac:dyDescent="0.25">
      <c r="E8896" s="10"/>
      <c r="F8896" s="10"/>
    </row>
    <row r="8897" spans="5:6" x14ac:dyDescent="0.25">
      <c r="E8897" s="10"/>
      <c r="F8897" s="10"/>
    </row>
    <row r="8898" spans="5:6" x14ac:dyDescent="0.25">
      <c r="E8898" s="10"/>
      <c r="F8898" s="10"/>
    </row>
    <row r="8899" spans="5:6" x14ac:dyDescent="0.25">
      <c r="E8899" s="10"/>
      <c r="F8899" s="10"/>
    </row>
    <row r="8900" spans="5:6" x14ac:dyDescent="0.25">
      <c r="E8900" s="10"/>
      <c r="F8900" s="10"/>
    </row>
    <row r="8901" spans="5:6" x14ac:dyDescent="0.25">
      <c r="E8901" s="10"/>
      <c r="F8901" s="10"/>
    </row>
    <row r="8902" spans="5:6" x14ac:dyDescent="0.25">
      <c r="E8902" s="10"/>
      <c r="F8902" s="10"/>
    </row>
    <row r="8903" spans="5:6" x14ac:dyDescent="0.25">
      <c r="E8903" s="10"/>
      <c r="F8903" s="10"/>
    </row>
    <row r="8904" spans="5:6" x14ac:dyDescent="0.25">
      <c r="E8904" s="10"/>
      <c r="F8904" s="10"/>
    </row>
    <row r="8905" spans="5:6" x14ac:dyDescent="0.25">
      <c r="E8905" s="10"/>
      <c r="F8905" s="10"/>
    </row>
    <row r="8906" spans="5:6" x14ac:dyDescent="0.25">
      <c r="E8906" s="10"/>
      <c r="F8906" s="10"/>
    </row>
    <row r="8907" spans="5:6" x14ac:dyDescent="0.25">
      <c r="E8907" s="10"/>
      <c r="F8907" s="10"/>
    </row>
    <row r="8908" spans="5:6" x14ac:dyDescent="0.25">
      <c r="E8908" s="10"/>
      <c r="F8908" s="10"/>
    </row>
    <row r="8909" spans="5:6" x14ac:dyDescent="0.25">
      <c r="E8909" s="10"/>
      <c r="F8909" s="10"/>
    </row>
    <row r="8910" spans="5:6" x14ac:dyDescent="0.25">
      <c r="E8910" s="10"/>
      <c r="F8910" s="10"/>
    </row>
    <row r="8911" spans="5:6" x14ac:dyDescent="0.25">
      <c r="E8911" s="10"/>
      <c r="F8911" s="10"/>
    </row>
    <row r="8912" spans="5:6" x14ac:dyDescent="0.25">
      <c r="E8912" s="10"/>
      <c r="F8912" s="10"/>
    </row>
    <row r="8913" spans="5:6" x14ac:dyDescent="0.25">
      <c r="E8913" s="10"/>
      <c r="F8913" s="10"/>
    </row>
    <row r="8914" spans="5:6" x14ac:dyDescent="0.25">
      <c r="E8914" s="10"/>
      <c r="F8914" s="10"/>
    </row>
    <row r="8915" spans="5:6" x14ac:dyDescent="0.25">
      <c r="E8915" s="10"/>
      <c r="F8915" s="10"/>
    </row>
    <row r="8916" spans="5:6" x14ac:dyDescent="0.25">
      <c r="E8916" s="10"/>
      <c r="F8916" s="10"/>
    </row>
    <row r="8917" spans="5:6" x14ac:dyDescent="0.25">
      <c r="E8917" s="10"/>
      <c r="F8917" s="10"/>
    </row>
    <row r="8918" spans="5:6" x14ac:dyDescent="0.25">
      <c r="E8918" s="10"/>
      <c r="F8918" s="10"/>
    </row>
    <row r="8919" spans="5:6" x14ac:dyDescent="0.25">
      <c r="E8919" s="10"/>
      <c r="F8919" s="10"/>
    </row>
    <row r="8920" spans="5:6" x14ac:dyDescent="0.25">
      <c r="E8920" s="10"/>
      <c r="F8920" s="10"/>
    </row>
    <row r="8921" spans="5:6" x14ac:dyDescent="0.25">
      <c r="E8921" s="10"/>
      <c r="F8921" s="10"/>
    </row>
    <row r="8922" spans="5:6" x14ac:dyDescent="0.25">
      <c r="E8922" s="10"/>
      <c r="F8922" s="10"/>
    </row>
    <row r="8923" spans="5:6" x14ac:dyDescent="0.25">
      <c r="E8923" s="10"/>
      <c r="F8923" s="10"/>
    </row>
    <row r="8924" spans="5:6" x14ac:dyDescent="0.25">
      <c r="E8924" s="10"/>
      <c r="F8924" s="10"/>
    </row>
    <row r="8925" spans="5:6" x14ac:dyDescent="0.25">
      <c r="E8925" s="10"/>
      <c r="F8925" s="10"/>
    </row>
    <row r="8926" spans="5:6" x14ac:dyDescent="0.25">
      <c r="E8926" s="10"/>
      <c r="F8926" s="10"/>
    </row>
    <row r="8927" spans="5:6" x14ac:dyDescent="0.25">
      <c r="E8927" s="10"/>
      <c r="F8927" s="10"/>
    </row>
    <row r="8928" spans="5:6" x14ac:dyDescent="0.25">
      <c r="E8928" s="10"/>
      <c r="F8928" s="10"/>
    </row>
    <row r="8929" spans="5:6" x14ac:dyDescent="0.25">
      <c r="E8929" s="10"/>
      <c r="F8929" s="10"/>
    </row>
    <row r="8930" spans="5:6" x14ac:dyDescent="0.25">
      <c r="E8930" s="10"/>
      <c r="F8930" s="10"/>
    </row>
    <row r="8931" spans="5:6" x14ac:dyDescent="0.25">
      <c r="E8931" s="10"/>
      <c r="F8931" s="10"/>
    </row>
    <row r="8932" spans="5:6" x14ac:dyDescent="0.25">
      <c r="E8932" s="10"/>
      <c r="F8932" s="10"/>
    </row>
    <row r="8933" spans="5:6" x14ac:dyDescent="0.25">
      <c r="E8933" s="10"/>
      <c r="F8933" s="10"/>
    </row>
    <row r="8934" spans="5:6" x14ac:dyDescent="0.25">
      <c r="E8934" s="10"/>
      <c r="F8934" s="10"/>
    </row>
    <row r="8935" spans="5:6" x14ac:dyDescent="0.25">
      <c r="E8935" s="10"/>
      <c r="F8935" s="10"/>
    </row>
    <row r="8936" spans="5:6" x14ac:dyDescent="0.25">
      <c r="E8936" s="10"/>
      <c r="F8936" s="10"/>
    </row>
    <row r="8937" spans="5:6" x14ac:dyDescent="0.25">
      <c r="E8937" s="10"/>
      <c r="F8937" s="10"/>
    </row>
    <row r="8938" spans="5:6" x14ac:dyDescent="0.25">
      <c r="E8938" s="10"/>
      <c r="F8938" s="10"/>
    </row>
    <row r="8939" spans="5:6" x14ac:dyDescent="0.25">
      <c r="E8939" s="10"/>
      <c r="F8939" s="10"/>
    </row>
    <row r="8940" spans="5:6" x14ac:dyDescent="0.25">
      <c r="E8940" s="10"/>
      <c r="F8940" s="10"/>
    </row>
    <row r="8941" spans="5:6" x14ac:dyDescent="0.25">
      <c r="E8941" s="10"/>
      <c r="F8941" s="10"/>
    </row>
    <row r="8942" spans="5:6" x14ac:dyDescent="0.25">
      <c r="E8942" s="10"/>
      <c r="F8942" s="10"/>
    </row>
    <row r="8943" spans="5:6" x14ac:dyDescent="0.25">
      <c r="E8943" s="10"/>
      <c r="F8943" s="10"/>
    </row>
    <row r="8944" spans="5:6" x14ac:dyDescent="0.25">
      <c r="E8944" s="10"/>
      <c r="F8944" s="10"/>
    </row>
    <row r="8945" spans="5:6" x14ac:dyDescent="0.25">
      <c r="E8945" s="10"/>
      <c r="F8945" s="10"/>
    </row>
    <row r="8946" spans="5:6" x14ac:dyDescent="0.25">
      <c r="E8946" s="10"/>
      <c r="F8946" s="10"/>
    </row>
    <row r="8947" spans="5:6" x14ac:dyDescent="0.25">
      <c r="E8947" s="10"/>
      <c r="F8947" s="10"/>
    </row>
    <row r="8948" spans="5:6" x14ac:dyDescent="0.25">
      <c r="E8948" s="10"/>
      <c r="F8948" s="10"/>
    </row>
    <row r="8949" spans="5:6" x14ac:dyDescent="0.25">
      <c r="E8949" s="10"/>
      <c r="F8949" s="10"/>
    </row>
    <row r="8950" spans="5:6" x14ac:dyDescent="0.25">
      <c r="E8950" s="10"/>
      <c r="F8950" s="10"/>
    </row>
    <row r="8951" spans="5:6" x14ac:dyDescent="0.25">
      <c r="E8951" s="10"/>
      <c r="F8951" s="10"/>
    </row>
    <row r="8952" spans="5:6" x14ac:dyDescent="0.25">
      <c r="E8952" s="10"/>
      <c r="F8952" s="10"/>
    </row>
    <row r="8953" spans="5:6" x14ac:dyDescent="0.25">
      <c r="E8953" s="10"/>
      <c r="F8953" s="10"/>
    </row>
    <row r="8954" spans="5:6" x14ac:dyDescent="0.25">
      <c r="E8954" s="10"/>
      <c r="F8954" s="10"/>
    </row>
    <row r="8955" spans="5:6" x14ac:dyDescent="0.25">
      <c r="E8955" s="10"/>
      <c r="F8955" s="10"/>
    </row>
    <row r="8956" spans="5:6" x14ac:dyDescent="0.25">
      <c r="E8956" s="10"/>
      <c r="F8956" s="10"/>
    </row>
    <row r="8957" spans="5:6" x14ac:dyDescent="0.25">
      <c r="E8957" s="10"/>
      <c r="F8957" s="10"/>
    </row>
    <row r="8958" spans="5:6" x14ac:dyDescent="0.25">
      <c r="E8958" s="10"/>
      <c r="F8958" s="10"/>
    </row>
    <row r="8959" spans="5:6" x14ac:dyDescent="0.25">
      <c r="E8959" s="10"/>
      <c r="F8959" s="10"/>
    </row>
    <row r="8960" spans="5:6" x14ac:dyDescent="0.25">
      <c r="E8960" s="10"/>
      <c r="F8960" s="10"/>
    </row>
    <row r="8961" spans="5:6" x14ac:dyDescent="0.25">
      <c r="E8961" s="10"/>
      <c r="F8961" s="10"/>
    </row>
    <row r="8962" spans="5:6" x14ac:dyDescent="0.25">
      <c r="E8962" s="10"/>
      <c r="F8962" s="10"/>
    </row>
    <row r="8963" spans="5:6" x14ac:dyDescent="0.25">
      <c r="E8963" s="10"/>
      <c r="F8963" s="10"/>
    </row>
    <row r="8964" spans="5:6" x14ac:dyDescent="0.25">
      <c r="E8964" s="10"/>
      <c r="F8964" s="10"/>
    </row>
    <row r="8965" spans="5:6" x14ac:dyDescent="0.25">
      <c r="E8965" s="10"/>
      <c r="F8965" s="10"/>
    </row>
    <row r="8966" spans="5:6" x14ac:dyDescent="0.25">
      <c r="E8966" s="10"/>
      <c r="F8966" s="10"/>
    </row>
    <row r="8967" spans="5:6" x14ac:dyDescent="0.25">
      <c r="E8967" s="10"/>
      <c r="F8967" s="10"/>
    </row>
    <row r="8968" spans="5:6" x14ac:dyDescent="0.25">
      <c r="E8968" s="10"/>
      <c r="F8968" s="10"/>
    </row>
    <row r="8969" spans="5:6" x14ac:dyDescent="0.25">
      <c r="E8969" s="10"/>
      <c r="F8969" s="10"/>
    </row>
    <row r="8970" spans="5:6" x14ac:dyDescent="0.25">
      <c r="E8970" s="10"/>
      <c r="F8970" s="10"/>
    </row>
    <row r="8971" spans="5:6" x14ac:dyDescent="0.25">
      <c r="E8971" s="10"/>
      <c r="F8971" s="10"/>
    </row>
    <row r="8972" spans="5:6" x14ac:dyDescent="0.25">
      <c r="E8972" s="10"/>
      <c r="F8972" s="10"/>
    </row>
    <row r="8973" spans="5:6" x14ac:dyDescent="0.25">
      <c r="E8973" s="10"/>
      <c r="F8973" s="10"/>
    </row>
    <row r="8974" spans="5:6" x14ac:dyDescent="0.25">
      <c r="E8974" s="10"/>
      <c r="F8974" s="10"/>
    </row>
    <row r="8975" spans="5:6" x14ac:dyDescent="0.25">
      <c r="E8975" s="10"/>
      <c r="F8975" s="10"/>
    </row>
    <row r="8976" spans="5:6" x14ac:dyDescent="0.25">
      <c r="E8976" s="10"/>
      <c r="F8976" s="10"/>
    </row>
    <row r="8977" spans="5:6" x14ac:dyDescent="0.25">
      <c r="E8977" s="10"/>
      <c r="F8977" s="10"/>
    </row>
    <row r="8978" spans="5:6" x14ac:dyDescent="0.25">
      <c r="E8978" s="10"/>
      <c r="F8978" s="10"/>
    </row>
    <row r="8979" spans="5:6" x14ac:dyDescent="0.25">
      <c r="E8979" s="10"/>
      <c r="F8979" s="10"/>
    </row>
    <row r="8980" spans="5:6" x14ac:dyDescent="0.25">
      <c r="E8980" s="10"/>
      <c r="F8980" s="10"/>
    </row>
    <row r="8981" spans="5:6" x14ac:dyDescent="0.25">
      <c r="E8981" s="10"/>
      <c r="F8981" s="10"/>
    </row>
    <row r="8982" spans="5:6" x14ac:dyDescent="0.25">
      <c r="E8982" s="10"/>
      <c r="F8982" s="10"/>
    </row>
    <row r="8983" spans="5:6" x14ac:dyDescent="0.25">
      <c r="E8983" s="10"/>
      <c r="F8983" s="10"/>
    </row>
    <row r="8984" spans="5:6" x14ac:dyDescent="0.25">
      <c r="E8984" s="10"/>
      <c r="F8984" s="10"/>
    </row>
    <row r="8985" spans="5:6" x14ac:dyDescent="0.25">
      <c r="E8985" s="10"/>
      <c r="F8985" s="10"/>
    </row>
    <row r="8986" spans="5:6" x14ac:dyDescent="0.25">
      <c r="E8986" s="10"/>
      <c r="F8986" s="10"/>
    </row>
    <row r="8987" spans="5:6" x14ac:dyDescent="0.25">
      <c r="E8987" s="10"/>
      <c r="F8987" s="10"/>
    </row>
    <row r="8988" spans="5:6" x14ac:dyDescent="0.25">
      <c r="E8988" s="10"/>
      <c r="F8988" s="10"/>
    </row>
    <row r="8989" spans="5:6" x14ac:dyDescent="0.25">
      <c r="E8989" s="10"/>
      <c r="F8989" s="10"/>
    </row>
    <row r="8990" spans="5:6" x14ac:dyDescent="0.25">
      <c r="E8990" s="10"/>
      <c r="F8990" s="10"/>
    </row>
    <row r="8991" spans="5:6" x14ac:dyDescent="0.25">
      <c r="E8991" s="10"/>
      <c r="F8991" s="10"/>
    </row>
    <row r="8992" spans="5:6" x14ac:dyDescent="0.25">
      <c r="E8992" s="10"/>
      <c r="F8992" s="10"/>
    </row>
    <row r="8993" spans="5:6" x14ac:dyDescent="0.25">
      <c r="E8993" s="10"/>
      <c r="F8993" s="10"/>
    </row>
    <row r="8994" spans="5:6" x14ac:dyDescent="0.25">
      <c r="E8994" s="10"/>
      <c r="F8994" s="10"/>
    </row>
    <row r="8995" spans="5:6" x14ac:dyDescent="0.25">
      <c r="E8995" s="10"/>
      <c r="F8995" s="10"/>
    </row>
    <row r="8996" spans="5:6" x14ac:dyDescent="0.25">
      <c r="E8996" s="10"/>
      <c r="F8996" s="10"/>
    </row>
    <row r="8997" spans="5:6" x14ac:dyDescent="0.25">
      <c r="E8997" s="10"/>
      <c r="F8997" s="10"/>
    </row>
    <row r="8998" spans="5:6" x14ac:dyDescent="0.25">
      <c r="E8998" s="10"/>
      <c r="F8998" s="10"/>
    </row>
    <row r="8999" spans="5:6" x14ac:dyDescent="0.25">
      <c r="E8999" s="10"/>
      <c r="F8999" s="10"/>
    </row>
    <row r="9000" spans="5:6" x14ac:dyDescent="0.25">
      <c r="E9000" s="10"/>
      <c r="F9000" s="10"/>
    </row>
    <row r="9001" spans="5:6" x14ac:dyDescent="0.25">
      <c r="E9001" s="10"/>
      <c r="F9001" s="10"/>
    </row>
    <row r="9002" spans="5:6" x14ac:dyDescent="0.25">
      <c r="E9002" s="10"/>
      <c r="F9002" s="10"/>
    </row>
    <row r="9003" spans="5:6" x14ac:dyDescent="0.25">
      <c r="E9003" s="10"/>
      <c r="F9003" s="10"/>
    </row>
    <row r="9004" spans="5:6" x14ac:dyDescent="0.25">
      <c r="E9004" s="10"/>
      <c r="F9004" s="10"/>
    </row>
    <row r="9005" spans="5:6" x14ac:dyDescent="0.25">
      <c r="E9005" s="10"/>
      <c r="F9005" s="10"/>
    </row>
    <row r="9006" spans="5:6" x14ac:dyDescent="0.25">
      <c r="E9006" s="10"/>
      <c r="F9006" s="10"/>
    </row>
    <row r="9007" spans="5:6" x14ac:dyDescent="0.25">
      <c r="E9007" s="10"/>
      <c r="F9007" s="10"/>
    </row>
    <row r="9008" spans="5:6" x14ac:dyDescent="0.25">
      <c r="E9008" s="10"/>
      <c r="F9008" s="10"/>
    </row>
    <row r="9009" spans="5:6" x14ac:dyDescent="0.25">
      <c r="E9009" s="10"/>
      <c r="F9009" s="10"/>
    </row>
    <row r="9010" spans="5:6" x14ac:dyDescent="0.25">
      <c r="E9010" s="10"/>
      <c r="F9010" s="10"/>
    </row>
    <row r="9011" spans="5:6" x14ac:dyDescent="0.25">
      <c r="E9011" s="10"/>
      <c r="F9011" s="10"/>
    </row>
    <row r="9012" spans="5:6" x14ac:dyDescent="0.25">
      <c r="E9012" s="10"/>
      <c r="F9012" s="10"/>
    </row>
    <row r="9013" spans="5:6" x14ac:dyDescent="0.25">
      <c r="E9013" s="10"/>
      <c r="F9013" s="10"/>
    </row>
    <row r="9014" spans="5:6" x14ac:dyDescent="0.25">
      <c r="E9014" s="10"/>
      <c r="F9014" s="10"/>
    </row>
    <row r="9015" spans="5:6" x14ac:dyDescent="0.25">
      <c r="E9015" s="10"/>
      <c r="F9015" s="10"/>
    </row>
    <row r="9016" spans="5:6" x14ac:dyDescent="0.25">
      <c r="E9016" s="10"/>
      <c r="F9016" s="10"/>
    </row>
    <row r="9017" spans="5:6" x14ac:dyDescent="0.25">
      <c r="E9017" s="10"/>
      <c r="F9017" s="10"/>
    </row>
    <row r="9018" spans="5:6" x14ac:dyDescent="0.25">
      <c r="E9018" s="10"/>
      <c r="F9018" s="10"/>
    </row>
    <row r="9019" spans="5:6" x14ac:dyDescent="0.25">
      <c r="E9019" s="10"/>
      <c r="F9019" s="10"/>
    </row>
    <row r="9020" spans="5:6" x14ac:dyDescent="0.25">
      <c r="E9020" s="10"/>
      <c r="F9020" s="10"/>
    </row>
    <row r="9021" spans="5:6" x14ac:dyDescent="0.25">
      <c r="E9021" s="10"/>
      <c r="F9021" s="10"/>
    </row>
    <row r="9022" spans="5:6" x14ac:dyDescent="0.25">
      <c r="E9022" s="10"/>
      <c r="F9022" s="10"/>
    </row>
    <row r="9023" spans="5:6" x14ac:dyDescent="0.25">
      <c r="E9023" s="10"/>
      <c r="F9023" s="10"/>
    </row>
    <row r="9024" spans="5:6" x14ac:dyDescent="0.25">
      <c r="E9024" s="10"/>
      <c r="F9024" s="10"/>
    </row>
    <row r="9025" spans="5:6" x14ac:dyDescent="0.25">
      <c r="E9025" s="10"/>
      <c r="F9025" s="10"/>
    </row>
    <row r="9026" spans="5:6" x14ac:dyDescent="0.25">
      <c r="E9026" s="10"/>
      <c r="F9026" s="10"/>
    </row>
    <row r="9027" spans="5:6" x14ac:dyDescent="0.25">
      <c r="E9027" s="10"/>
      <c r="F9027" s="10"/>
    </row>
    <row r="9028" spans="5:6" x14ac:dyDescent="0.25">
      <c r="E9028" s="10"/>
      <c r="F9028" s="10"/>
    </row>
    <row r="9029" spans="5:6" x14ac:dyDescent="0.25">
      <c r="E9029" s="10"/>
      <c r="F9029" s="10"/>
    </row>
    <row r="9030" spans="5:6" x14ac:dyDescent="0.25">
      <c r="E9030" s="10"/>
      <c r="F9030" s="10"/>
    </row>
    <row r="9031" spans="5:6" x14ac:dyDescent="0.25">
      <c r="E9031" s="10"/>
      <c r="F9031" s="10"/>
    </row>
    <row r="9032" spans="5:6" x14ac:dyDescent="0.25">
      <c r="E9032" s="10"/>
      <c r="F9032" s="10"/>
    </row>
    <row r="9033" spans="5:6" x14ac:dyDescent="0.25">
      <c r="E9033" s="10"/>
      <c r="F9033" s="10"/>
    </row>
    <row r="9034" spans="5:6" x14ac:dyDescent="0.25">
      <c r="E9034" s="10"/>
      <c r="F9034" s="10"/>
    </row>
    <row r="9035" spans="5:6" x14ac:dyDescent="0.25">
      <c r="E9035" s="10"/>
      <c r="F9035" s="10"/>
    </row>
    <row r="9036" spans="5:6" x14ac:dyDescent="0.25">
      <c r="E9036" s="10"/>
      <c r="F9036" s="10"/>
    </row>
    <row r="9037" spans="5:6" x14ac:dyDescent="0.25">
      <c r="E9037" s="10"/>
      <c r="F9037" s="10"/>
    </row>
    <row r="9038" spans="5:6" x14ac:dyDescent="0.25">
      <c r="E9038" s="10"/>
      <c r="F9038" s="10"/>
    </row>
    <row r="9039" spans="5:6" x14ac:dyDescent="0.25">
      <c r="E9039" s="10"/>
      <c r="F9039" s="10"/>
    </row>
    <row r="9040" spans="5:6" x14ac:dyDescent="0.25">
      <c r="E9040" s="10"/>
      <c r="F9040" s="10"/>
    </row>
    <row r="9041" spans="5:6" x14ac:dyDescent="0.25">
      <c r="E9041" s="10"/>
      <c r="F9041" s="10"/>
    </row>
    <row r="9042" spans="5:6" x14ac:dyDescent="0.25">
      <c r="E9042" s="10"/>
      <c r="F9042" s="10"/>
    </row>
    <row r="9043" spans="5:6" x14ac:dyDescent="0.25">
      <c r="E9043" s="10"/>
      <c r="F9043" s="10"/>
    </row>
    <row r="9044" spans="5:6" x14ac:dyDescent="0.25">
      <c r="E9044" s="10"/>
      <c r="F9044" s="10"/>
    </row>
    <row r="9045" spans="5:6" x14ac:dyDescent="0.25">
      <c r="E9045" s="10"/>
      <c r="F9045" s="10"/>
    </row>
    <row r="9046" spans="5:6" x14ac:dyDescent="0.25">
      <c r="E9046" s="10"/>
      <c r="F9046" s="10"/>
    </row>
    <row r="9047" spans="5:6" x14ac:dyDescent="0.25">
      <c r="E9047" s="10"/>
      <c r="F9047" s="10"/>
    </row>
    <row r="9048" spans="5:6" x14ac:dyDescent="0.25">
      <c r="E9048" s="10"/>
      <c r="F9048" s="10"/>
    </row>
    <row r="9049" spans="5:6" x14ac:dyDescent="0.25">
      <c r="E9049" s="10"/>
      <c r="F9049" s="10"/>
    </row>
    <row r="9050" spans="5:6" x14ac:dyDescent="0.25">
      <c r="E9050" s="10"/>
      <c r="F9050" s="10"/>
    </row>
    <row r="9051" spans="5:6" x14ac:dyDescent="0.25">
      <c r="E9051" s="10"/>
      <c r="F9051" s="10"/>
    </row>
    <row r="9052" spans="5:6" x14ac:dyDescent="0.25">
      <c r="E9052" s="10"/>
      <c r="F9052" s="10"/>
    </row>
    <row r="9053" spans="5:6" x14ac:dyDescent="0.25">
      <c r="E9053" s="10"/>
      <c r="F9053" s="10"/>
    </row>
    <row r="9054" spans="5:6" x14ac:dyDescent="0.25">
      <c r="E9054" s="10"/>
      <c r="F9054" s="10"/>
    </row>
    <row r="9055" spans="5:6" x14ac:dyDescent="0.25">
      <c r="E9055" s="10"/>
      <c r="F9055" s="10"/>
    </row>
    <row r="9056" spans="5:6" x14ac:dyDescent="0.25">
      <c r="E9056" s="10"/>
      <c r="F9056" s="10"/>
    </row>
    <row r="9057" spans="5:6" x14ac:dyDescent="0.25">
      <c r="E9057" s="10"/>
      <c r="F9057" s="10"/>
    </row>
    <row r="9058" spans="5:6" x14ac:dyDescent="0.25">
      <c r="E9058" s="10"/>
      <c r="F9058" s="10"/>
    </row>
    <row r="9059" spans="5:6" x14ac:dyDescent="0.25">
      <c r="E9059" s="10"/>
      <c r="F9059" s="10"/>
    </row>
    <row r="9060" spans="5:6" x14ac:dyDescent="0.25">
      <c r="E9060" s="10"/>
      <c r="F9060" s="10"/>
    </row>
    <row r="9061" spans="5:6" x14ac:dyDescent="0.25">
      <c r="E9061" s="10"/>
      <c r="F9061" s="10"/>
    </row>
    <row r="9062" spans="5:6" x14ac:dyDescent="0.25">
      <c r="E9062" s="10"/>
      <c r="F9062" s="10"/>
    </row>
    <row r="9063" spans="5:6" x14ac:dyDescent="0.25">
      <c r="E9063" s="10"/>
      <c r="F9063" s="10"/>
    </row>
    <row r="9064" spans="5:6" x14ac:dyDescent="0.25">
      <c r="E9064" s="10"/>
      <c r="F9064" s="10"/>
    </row>
    <row r="9065" spans="5:6" x14ac:dyDescent="0.25">
      <c r="E9065" s="10"/>
      <c r="F9065" s="10"/>
    </row>
    <row r="9066" spans="5:6" x14ac:dyDescent="0.25">
      <c r="E9066" s="10"/>
      <c r="F9066" s="10"/>
    </row>
    <row r="9067" spans="5:6" x14ac:dyDescent="0.25">
      <c r="E9067" s="10"/>
      <c r="F9067" s="10"/>
    </row>
    <row r="9068" spans="5:6" x14ac:dyDescent="0.25">
      <c r="E9068" s="10"/>
      <c r="F9068" s="10"/>
    </row>
    <row r="9069" spans="5:6" x14ac:dyDescent="0.25">
      <c r="E9069" s="10"/>
      <c r="F9069" s="10"/>
    </row>
    <row r="9070" spans="5:6" x14ac:dyDescent="0.25">
      <c r="E9070" s="10"/>
      <c r="F9070" s="10"/>
    </row>
    <row r="9071" spans="5:6" x14ac:dyDescent="0.25">
      <c r="E9071" s="10"/>
      <c r="F9071" s="10"/>
    </row>
    <row r="9072" spans="5:6" x14ac:dyDescent="0.25">
      <c r="E9072" s="10"/>
      <c r="F9072" s="10"/>
    </row>
    <row r="9073" spans="5:6" x14ac:dyDescent="0.25">
      <c r="E9073" s="10"/>
      <c r="F9073" s="10"/>
    </row>
    <row r="9074" spans="5:6" x14ac:dyDescent="0.25">
      <c r="E9074" s="10"/>
      <c r="F9074" s="10"/>
    </row>
    <row r="9075" spans="5:6" x14ac:dyDescent="0.25">
      <c r="E9075" s="10"/>
      <c r="F9075" s="10"/>
    </row>
    <row r="9076" spans="5:6" x14ac:dyDescent="0.25">
      <c r="E9076" s="10"/>
      <c r="F9076" s="10"/>
    </row>
    <row r="9077" spans="5:6" x14ac:dyDescent="0.25">
      <c r="E9077" s="10"/>
      <c r="F9077" s="10"/>
    </row>
    <row r="9078" spans="5:6" x14ac:dyDescent="0.25">
      <c r="E9078" s="10"/>
      <c r="F9078" s="10"/>
    </row>
    <row r="9079" spans="5:6" x14ac:dyDescent="0.25">
      <c r="E9079" s="10"/>
      <c r="F9079" s="10"/>
    </row>
    <row r="9080" spans="5:6" x14ac:dyDescent="0.25">
      <c r="E9080" s="10"/>
      <c r="F9080" s="10"/>
    </row>
    <row r="9081" spans="5:6" x14ac:dyDescent="0.25">
      <c r="E9081" s="10"/>
      <c r="F9081" s="10"/>
    </row>
    <row r="9082" spans="5:6" x14ac:dyDescent="0.25">
      <c r="E9082" s="10"/>
      <c r="F9082" s="10"/>
    </row>
    <row r="9083" spans="5:6" x14ac:dyDescent="0.25">
      <c r="E9083" s="10"/>
      <c r="F9083" s="10"/>
    </row>
    <row r="9084" spans="5:6" x14ac:dyDescent="0.25">
      <c r="E9084" s="10"/>
      <c r="F9084" s="10"/>
    </row>
    <row r="9085" spans="5:6" x14ac:dyDescent="0.25">
      <c r="E9085" s="10"/>
      <c r="F9085" s="10"/>
    </row>
    <row r="9086" spans="5:6" x14ac:dyDescent="0.25">
      <c r="E9086" s="10"/>
      <c r="F9086" s="10"/>
    </row>
    <row r="9087" spans="5:6" x14ac:dyDescent="0.25">
      <c r="E9087" s="10"/>
      <c r="F9087" s="10"/>
    </row>
    <row r="9088" spans="5:6" x14ac:dyDescent="0.25">
      <c r="E9088" s="10"/>
      <c r="F9088" s="10"/>
    </row>
    <row r="9089" spans="5:6" x14ac:dyDescent="0.25">
      <c r="E9089" s="10"/>
      <c r="F9089" s="10"/>
    </row>
    <row r="9090" spans="5:6" x14ac:dyDescent="0.25">
      <c r="E9090" s="10"/>
      <c r="F9090" s="10"/>
    </row>
    <row r="9091" spans="5:6" x14ac:dyDescent="0.25">
      <c r="E9091" s="10"/>
      <c r="F9091" s="10"/>
    </row>
    <row r="9092" spans="5:6" x14ac:dyDescent="0.25">
      <c r="E9092" s="10"/>
      <c r="F9092" s="10"/>
    </row>
    <row r="9093" spans="5:6" x14ac:dyDescent="0.25">
      <c r="E9093" s="10"/>
      <c r="F9093" s="10"/>
    </row>
    <row r="9094" spans="5:6" x14ac:dyDescent="0.25">
      <c r="E9094" s="10"/>
      <c r="F9094" s="10"/>
    </row>
    <row r="9095" spans="5:6" x14ac:dyDescent="0.25">
      <c r="E9095" s="10"/>
      <c r="F9095" s="10"/>
    </row>
    <row r="9096" spans="5:6" x14ac:dyDescent="0.25">
      <c r="E9096" s="10"/>
      <c r="F9096" s="10"/>
    </row>
    <row r="9097" spans="5:6" x14ac:dyDescent="0.25">
      <c r="E9097" s="10"/>
      <c r="F9097" s="10"/>
    </row>
    <row r="9098" spans="5:6" x14ac:dyDescent="0.25">
      <c r="E9098" s="10"/>
      <c r="F9098" s="10"/>
    </row>
    <row r="9099" spans="5:6" x14ac:dyDescent="0.25">
      <c r="E9099" s="10"/>
      <c r="F9099" s="10"/>
    </row>
    <row r="9100" spans="5:6" x14ac:dyDescent="0.25">
      <c r="E9100" s="10"/>
      <c r="F9100" s="10"/>
    </row>
    <row r="9101" spans="5:6" x14ac:dyDescent="0.25">
      <c r="E9101" s="10"/>
      <c r="F9101" s="10"/>
    </row>
    <row r="9102" spans="5:6" x14ac:dyDescent="0.25">
      <c r="E9102" s="10"/>
      <c r="F9102" s="10"/>
    </row>
    <row r="9103" spans="5:6" x14ac:dyDescent="0.25">
      <c r="E9103" s="10"/>
      <c r="F9103" s="10"/>
    </row>
    <row r="9104" spans="5:6" x14ac:dyDescent="0.25">
      <c r="E9104" s="10"/>
      <c r="F9104" s="10"/>
    </row>
    <row r="9105" spans="5:6" x14ac:dyDescent="0.25">
      <c r="E9105" s="10"/>
      <c r="F9105" s="10"/>
    </row>
    <row r="9106" spans="5:6" x14ac:dyDescent="0.25">
      <c r="E9106" s="10"/>
      <c r="F9106" s="10"/>
    </row>
    <row r="9107" spans="5:6" x14ac:dyDescent="0.25">
      <c r="E9107" s="10"/>
      <c r="F9107" s="10"/>
    </row>
    <row r="9108" spans="5:6" x14ac:dyDescent="0.25">
      <c r="E9108" s="10"/>
      <c r="F9108" s="10"/>
    </row>
    <row r="9109" spans="5:6" x14ac:dyDescent="0.25">
      <c r="E9109" s="10"/>
      <c r="F9109" s="10"/>
    </row>
    <row r="9110" spans="5:6" x14ac:dyDescent="0.25">
      <c r="E9110" s="10"/>
      <c r="F9110" s="10"/>
    </row>
    <row r="9111" spans="5:6" x14ac:dyDescent="0.25">
      <c r="E9111" s="10"/>
      <c r="F9111" s="10"/>
    </row>
    <row r="9112" spans="5:6" x14ac:dyDescent="0.25">
      <c r="E9112" s="10"/>
      <c r="F9112" s="10"/>
    </row>
    <row r="9113" spans="5:6" x14ac:dyDescent="0.25">
      <c r="E9113" s="10"/>
      <c r="F9113" s="10"/>
    </row>
    <row r="9114" spans="5:6" x14ac:dyDescent="0.25">
      <c r="E9114" s="10"/>
      <c r="F9114" s="10"/>
    </row>
    <row r="9115" spans="5:6" x14ac:dyDescent="0.25">
      <c r="E9115" s="10"/>
      <c r="F9115" s="10"/>
    </row>
    <row r="9116" spans="5:6" x14ac:dyDescent="0.25">
      <c r="E9116" s="10"/>
      <c r="F9116" s="10"/>
    </row>
    <row r="9117" spans="5:6" x14ac:dyDescent="0.25">
      <c r="E9117" s="10"/>
      <c r="F9117" s="10"/>
    </row>
    <row r="9118" spans="5:6" x14ac:dyDescent="0.25">
      <c r="E9118" s="10"/>
      <c r="F9118" s="10"/>
    </row>
    <row r="9119" spans="5:6" x14ac:dyDescent="0.25">
      <c r="E9119" s="10"/>
      <c r="F9119" s="10"/>
    </row>
    <row r="9120" spans="5:6" x14ac:dyDescent="0.25">
      <c r="E9120" s="10"/>
      <c r="F9120" s="10"/>
    </row>
    <row r="9121" spans="5:6" x14ac:dyDescent="0.25">
      <c r="E9121" s="10"/>
      <c r="F9121" s="10"/>
    </row>
    <row r="9122" spans="5:6" x14ac:dyDescent="0.25">
      <c r="E9122" s="10"/>
      <c r="F9122" s="10"/>
    </row>
    <row r="9123" spans="5:6" x14ac:dyDescent="0.25">
      <c r="E9123" s="10"/>
      <c r="F9123" s="10"/>
    </row>
    <row r="9124" spans="5:6" x14ac:dyDescent="0.25">
      <c r="E9124" s="10"/>
      <c r="F9124" s="10"/>
    </row>
    <row r="9125" spans="5:6" x14ac:dyDescent="0.25">
      <c r="E9125" s="10"/>
      <c r="F9125" s="10"/>
    </row>
    <row r="9126" spans="5:6" x14ac:dyDescent="0.25">
      <c r="E9126" s="10"/>
      <c r="F9126" s="10"/>
    </row>
    <row r="9127" spans="5:6" x14ac:dyDescent="0.25">
      <c r="E9127" s="10"/>
      <c r="F9127" s="10"/>
    </row>
    <row r="9128" spans="5:6" x14ac:dyDescent="0.25">
      <c r="E9128" s="10"/>
      <c r="F9128" s="10"/>
    </row>
    <row r="9129" spans="5:6" x14ac:dyDescent="0.25">
      <c r="E9129" s="10"/>
      <c r="F9129" s="10"/>
    </row>
    <row r="9130" spans="5:6" x14ac:dyDescent="0.25">
      <c r="E9130" s="10"/>
      <c r="F9130" s="10"/>
    </row>
    <row r="9131" spans="5:6" x14ac:dyDescent="0.25">
      <c r="E9131" s="10"/>
      <c r="F9131" s="10"/>
    </row>
    <row r="9132" spans="5:6" x14ac:dyDescent="0.25">
      <c r="E9132" s="10"/>
      <c r="F9132" s="10"/>
    </row>
    <row r="9133" spans="5:6" x14ac:dyDescent="0.25">
      <c r="E9133" s="10"/>
      <c r="F9133" s="10"/>
    </row>
    <row r="9134" spans="5:6" x14ac:dyDescent="0.25">
      <c r="E9134" s="10"/>
      <c r="F9134" s="10"/>
    </row>
    <row r="9135" spans="5:6" x14ac:dyDescent="0.25">
      <c r="E9135" s="10"/>
      <c r="F9135" s="10"/>
    </row>
    <row r="9136" spans="5:6" x14ac:dyDescent="0.25">
      <c r="E9136" s="10"/>
      <c r="F9136" s="10"/>
    </row>
    <row r="9137" spans="5:6" x14ac:dyDescent="0.25">
      <c r="E9137" s="10"/>
      <c r="F9137" s="10"/>
    </row>
    <row r="9138" spans="5:6" x14ac:dyDescent="0.25">
      <c r="E9138" s="10"/>
      <c r="F9138" s="10"/>
    </row>
    <row r="9139" spans="5:6" x14ac:dyDescent="0.25">
      <c r="E9139" s="10"/>
      <c r="F9139" s="10"/>
    </row>
    <row r="9140" spans="5:6" x14ac:dyDescent="0.25">
      <c r="E9140" s="10"/>
      <c r="F9140" s="10"/>
    </row>
    <row r="9141" spans="5:6" x14ac:dyDescent="0.25">
      <c r="E9141" s="10"/>
      <c r="F9141" s="10"/>
    </row>
    <row r="9142" spans="5:6" x14ac:dyDescent="0.25">
      <c r="E9142" s="10"/>
      <c r="F9142" s="10"/>
    </row>
    <row r="9143" spans="5:6" x14ac:dyDescent="0.25">
      <c r="E9143" s="10"/>
      <c r="F9143" s="10"/>
    </row>
    <row r="9144" spans="5:6" x14ac:dyDescent="0.25">
      <c r="E9144" s="10"/>
      <c r="F9144" s="10"/>
    </row>
    <row r="9145" spans="5:6" x14ac:dyDescent="0.25">
      <c r="E9145" s="10"/>
      <c r="F9145" s="10"/>
    </row>
    <row r="9146" spans="5:6" x14ac:dyDescent="0.25">
      <c r="E9146" s="10"/>
      <c r="F9146" s="10"/>
    </row>
    <row r="9147" spans="5:6" x14ac:dyDescent="0.25">
      <c r="E9147" s="10"/>
      <c r="F9147" s="10"/>
    </row>
    <row r="9148" spans="5:6" x14ac:dyDescent="0.25">
      <c r="E9148" s="10"/>
      <c r="F9148" s="10"/>
    </row>
    <row r="9149" spans="5:6" x14ac:dyDescent="0.25">
      <c r="E9149" s="10"/>
      <c r="F9149" s="10"/>
    </row>
    <row r="9150" spans="5:6" x14ac:dyDescent="0.25">
      <c r="E9150" s="10"/>
      <c r="F9150" s="10"/>
    </row>
    <row r="9151" spans="5:6" x14ac:dyDescent="0.25">
      <c r="E9151" s="10"/>
      <c r="F9151" s="10"/>
    </row>
    <row r="9152" spans="5:6" x14ac:dyDescent="0.25">
      <c r="E9152" s="10"/>
      <c r="F9152" s="10"/>
    </row>
    <row r="9153" spans="5:6" x14ac:dyDescent="0.25">
      <c r="E9153" s="10"/>
      <c r="F9153" s="10"/>
    </row>
    <row r="9154" spans="5:6" x14ac:dyDescent="0.25">
      <c r="E9154" s="10"/>
      <c r="F9154" s="10"/>
    </row>
    <row r="9155" spans="5:6" x14ac:dyDescent="0.25">
      <c r="E9155" s="10"/>
      <c r="F9155" s="10"/>
    </row>
    <row r="9156" spans="5:6" x14ac:dyDescent="0.25">
      <c r="E9156" s="10"/>
      <c r="F9156" s="10"/>
    </row>
    <row r="9157" spans="5:6" x14ac:dyDescent="0.25">
      <c r="E9157" s="10"/>
      <c r="F9157" s="10"/>
    </row>
    <row r="9158" spans="5:6" x14ac:dyDescent="0.25">
      <c r="E9158" s="10"/>
      <c r="F9158" s="10"/>
    </row>
    <row r="9159" spans="5:6" x14ac:dyDescent="0.25">
      <c r="E9159" s="10"/>
      <c r="F9159" s="10"/>
    </row>
    <row r="9160" spans="5:6" x14ac:dyDescent="0.25">
      <c r="E9160" s="10"/>
      <c r="F9160" s="10"/>
    </row>
    <row r="9161" spans="5:6" x14ac:dyDescent="0.25">
      <c r="E9161" s="10"/>
      <c r="F9161" s="10"/>
    </row>
    <row r="9162" spans="5:6" x14ac:dyDescent="0.25">
      <c r="E9162" s="10"/>
      <c r="F9162" s="10"/>
    </row>
    <row r="9163" spans="5:6" x14ac:dyDescent="0.25">
      <c r="E9163" s="10"/>
      <c r="F9163" s="10"/>
    </row>
    <row r="9164" spans="5:6" x14ac:dyDescent="0.25">
      <c r="E9164" s="10"/>
      <c r="F9164" s="10"/>
    </row>
    <row r="9165" spans="5:6" x14ac:dyDescent="0.25">
      <c r="E9165" s="10"/>
      <c r="F9165" s="10"/>
    </row>
    <row r="9166" spans="5:6" x14ac:dyDescent="0.25">
      <c r="E9166" s="10"/>
      <c r="F9166" s="10"/>
    </row>
    <row r="9167" spans="5:6" x14ac:dyDescent="0.25">
      <c r="E9167" s="10"/>
      <c r="F9167" s="10"/>
    </row>
    <row r="9168" spans="5:6" x14ac:dyDescent="0.25">
      <c r="E9168" s="10"/>
      <c r="F9168" s="10"/>
    </row>
    <row r="9169" spans="5:6" x14ac:dyDescent="0.25">
      <c r="E9169" s="10"/>
      <c r="F9169" s="10"/>
    </row>
    <row r="9170" spans="5:6" x14ac:dyDescent="0.25">
      <c r="E9170" s="10"/>
      <c r="F9170" s="10"/>
    </row>
    <row r="9171" spans="5:6" x14ac:dyDescent="0.25">
      <c r="E9171" s="10"/>
      <c r="F9171" s="10"/>
    </row>
    <row r="9172" spans="5:6" x14ac:dyDescent="0.25">
      <c r="E9172" s="10"/>
      <c r="F9172" s="10"/>
    </row>
    <row r="9173" spans="5:6" x14ac:dyDescent="0.25">
      <c r="E9173" s="10"/>
      <c r="F9173" s="10"/>
    </row>
    <row r="9174" spans="5:6" x14ac:dyDescent="0.25">
      <c r="E9174" s="10"/>
      <c r="F9174" s="10"/>
    </row>
    <row r="9175" spans="5:6" x14ac:dyDescent="0.25">
      <c r="E9175" s="10"/>
      <c r="F9175" s="10"/>
    </row>
    <row r="9176" spans="5:6" x14ac:dyDescent="0.25">
      <c r="E9176" s="10"/>
      <c r="F9176" s="10"/>
    </row>
    <row r="9177" spans="5:6" x14ac:dyDescent="0.25">
      <c r="E9177" s="10"/>
      <c r="F9177" s="10"/>
    </row>
    <row r="9178" spans="5:6" x14ac:dyDescent="0.25">
      <c r="E9178" s="10"/>
      <c r="F9178" s="10"/>
    </row>
    <row r="9179" spans="5:6" x14ac:dyDescent="0.25">
      <c r="E9179" s="10"/>
      <c r="F9179" s="10"/>
    </row>
    <row r="9180" spans="5:6" x14ac:dyDescent="0.25">
      <c r="E9180" s="10"/>
      <c r="F9180" s="10"/>
    </row>
    <row r="9181" spans="5:6" x14ac:dyDescent="0.25">
      <c r="E9181" s="10"/>
      <c r="F9181" s="10"/>
    </row>
    <row r="9182" spans="5:6" x14ac:dyDescent="0.25">
      <c r="E9182" s="10"/>
      <c r="F9182" s="10"/>
    </row>
    <row r="9183" spans="5:6" x14ac:dyDescent="0.25">
      <c r="E9183" s="10"/>
      <c r="F9183" s="10"/>
    </row>
    <row r="9184" spans="5:6" x14ac:dyDescent="0.25">
      <c r="E9184" s="10"/>
      <c r="F9184" s="10"/>
    </row>
    <row r="9185" spans="5:6" x14ac:dyDescent="0.25">
      <c r="E9185" s="10"/>
      <c r="F9185" s="10"/>
    </row>
    <row r="9186" spans="5:6" x14ac:dyDescent="0.25">
      <c r="E9186" s="10"/>
      <c r="F9186" s="10"/>
    </row>
    <row r="9187" spans="5:6" x14ac:dyDescent="0.25">
      <c r="E9187" s="10"/>
      <c r="F9187" s="10"/>
    </row>
    <row r="9188" spans="5:6" x14ac:dyDescent="0.25">
      <c r="E9188" s="10"/>
      <c r="F9188" s="10"/>
    </row>
    <row r="9189" spans="5:6" x14ac:dyDescent="0.25">
      <c r="E9189" s="10"/>
      <c r="F9189" s="10"/>
    </row>
    <row r="9190" spans="5:6" x14ac:dyDescent="0.25">
      <c r="E9190" s="10"/>
      <c r="F9190" s="10"/>
    </row>
    <row r="9191" spans="5:6" x14ac:dyDescent="0.25">
      <c r="E9191" s="10"/>
      <c r="F9191" s="10"/>
    </row>
    <row r="9192" spans="5:6" x14ac:dyDescent="0.25">
      <c r="E9192" s="10"/>
      <c r="F9192" s="10"/>
    </row>
    <row r="9193" spans="5:6" x14ac:dyDescent="0.25">
      <c r="E9193" s="10"/>
      <c r="F9193" s="10"/>
    </row>
    <row r="9194" spans="5:6" x14ac:dyDescent="0.25">
      <c r="E9194" s="10"/>
      <c r="F9194" s="10"/>
    </row>
    <row r="9195" spans="5:6" x14ac:dyDescent="0.25">
      <c r="E9195" s="10"/>
      <c r="F9195" s="10"/>
    </row>
    <row r="9196" spans="5:6" x14ac:dyDescent="0.25">
      <c r="E9196" s="10"/>
      <c r="F9196" s="10"/>
    </row>
    <row r="9197" spans="5:6" x14ac:dyDescent="0.25">
      <c r="E9197" s="10"/>
      <c r="F9197" s="10"/>
    </row>
    <row r="9198" spans="5:6" x14ac:dyDescent="0.25">
      <c r="E9198" s="10"/>
      <c r="F9198" s="10"/>
    </row>
    <row r="9199" spans="5:6" x14ac:dyDescent="0.25">
      <c r="E9199" s="10"/>
      <c r="F9199" s="10"/>
    </row>
    <row r="9200" spans="5:6" x14ac:dyDescent="0.25">
      <c r="E9200" s="10"/>
      <c r="F9200" s="10"/>
    </row>
    <row r="9201" spans="5:6" x14ac:dyDescent="0.25">
      <c r="E9201" s="10"/>
      <c r="F9201" s="10"/>
    </row>
    <row r="9202" spans="5:6" x14ac:dyDescent="0.25">
      <c r="E9202" s="10"/>
      <c r="F9202" s="10"/>
    </row>
    <row r="9203" spans="5:6" x14ac:dyDescent="0.25">
      <c r="E9203" s="10"/>
      <c r="F9203" s="10"/>
    </row>
    <row r="9204" spans="5:6" x14ac:dyDescent="0.25">
      <c r="E9204" s="10"/>
      <c r="F9204" s="10"/>
    </row>
    <row r="9205" spans="5:6" x14ac:dyDescent="0.25">
      <c r="E9205" s="10"/>
      <c r="F9205" s="10"/>
    </row>
    <row r="9206" spans="5:6" x14ac:dyDescent="0.25">
      <c r="E9206" s="10"/>
      <c r="F9206" s="10"/>
    </row>
    <row r="9207" spans="5:6" x14ac:dyDescent="0.25">
      <c r="E9207" s="10"/>
      <c r="F9207" s="10"/>
    </row>
    <row r="9208" spans="5:6" x14ac:dyDescent="0.25">
      <c r="E9208" s="10"/>
      <c r="F9208" s="10"/>
    </row>
    <row r="9209" spans="5:6" x14ac:dyDescent="0.25">
      <c r="E9209" s="10"/>
      <c r="F9209" s="10"/>
    </row>
    <row r="9210" spans="5:6" x14ac:dyDescent="0.25">
      <c r="E9210" s="10"/>
      <c r="F9210" s="10"/>
    </row>
    <row r="9211" spans="5:6" x14ac:dyDescent="0.25">
      <c r="E9211" s="10"/>
      <c r="F9211" s="10"/>
    </row>
    <row r="9212" spans="5:6" x14ac:dyDescent="0.25">
      <c r="E9212" s="10"/>
      <c r="F9212" s="10"/>
    </row>
    <row r="9213" spans="5:6" x14ac:dyDescent="0.25">
      <c r="E9213" s="10"/>
      <c r="F9213" s="10"/>
    </row>
    <row r="9214" spans="5:6" x14ac:dyDescent="0.25">
      <c r="E9214" s="10"/>
      <c r="F9214" s="10"/>
    </row>
    <row r="9215" spans="5:6" x14ac:dyDescent="0.25">
      <c r="E9215" s="10"/>
      <c r="F9215" s="10"/>
    </row>
    <row r="9216" spans="5:6" x14ac:dyDescent="0.25">
      <c r="E9216" s="10"/>
      <c r="F9216" s="10"/>
    </row>
    <row r="9217" spans="5:6" x14ac:dyDescent="0.25">
      <c r="E9217" s="10"/>
      <c r="F9217" s="10"/>
    </row>
    <row r="9218" spans="5:6" x14ac:dyDescent="0.25">
      <c r="E9218" s="10"/>
      <c r="F9218" s="10"/>
    </row>
    <row r="9219" spans="5:6" x14ac:dyDescent="0.25">
      <c r="E9219" s="10"/>
      <c r="F9219" s="10"/>
    </row>
    <row r="9220" spans="5:6" x14ac:dyDescent="0.25">
      <c r="E9220" s="10"/>
      <c r="F9220" s="10"/>
    </row>
    <row r="9221" spans="5:6" x14ac:dyDescent="0.25">
      <c r="E9221" s="10"/>
      <c r="F9221" s="10"/>
    </row>
    <row r="9222" spans="5:6" x14ac:dyDescent="0.25">
      <c r="E9222" s="10"/>
      <c r="F9222" s="10"/>
    </row>
    <row r="9223" spans="5:6" x14ac:dyDescent="0.25">
      <c r="E9223" s="10"/>
      <c r="F9223" s="10"/>
    </row>
    <row r="9224" spans="5:6" x14ac:dyDescent="0.25">
      <c r="E9224" s="10"/>
      <c r="F9224" s="10"/>
    </row>
    <row r="9225" spans="5:6" x14ac:dyDescent="0.25">
      <c r="E9225" s="10"/>
      <c r="F9225" s="10"/>
    </row>
    <row r="9226" spans="5:6" x14ac:dyDescent="0.25">
      <c r="E9226" s="10"/>
      <c r="F9226" s="10"/>
    </row>
    <row r="9227" spans="5:6" x14ac:dyDescent="0.25">
      <c r="E9227" s="10"/>
      <c r="F9227" s="10"/>
    </row>
    <row r="9228" spans="5:6" x14ac:dyDescent="0.25">
      <c r="E9228" s="10"/>
      <c r="F9228" s="10"/>
    </row>
    <row r="9229" spans="5:6" x14ac:dyDescent="0.25">
      <c r="E9229" s="10"/>
      <c r="F9229" s="10"/>
    </row>
    <row r="9230" spans="5:6" x14ac:dyDescent="0.25">
      <c r="E9230" s="10"/>
      <c r="F9230" s="10"/>
    </row>
    <row r="9231" spans="5:6" x14ac:dyDescent="0.25">
      <c r="E9231" s="10"/>
      <c r="F9231" s="10"/>
    </row>
    <row r="9232" spans="5:6" x14ac:dyDescent="0.25">
      <c r="E9232" s="10"/>
      <c r="F9232" s="10"/>
    </row>
    <row r="9233" spans="5:6" x14ac:dyDescent="0.25">
      <c r="E9233" s="10"/>
      <c r="F9233" s="10"/>
    </row>
    <row r="9234" spans="5:6" x14ac:dyDescent="0.25">
      <c r="E9234" s="10"/>
      <c r="F9234" s="10"/>
    </row>
    <row r="9235" spans="5:6" x14ac:dyDescent="0.25">
      <c r="E9235" s="10"/>
      <c r="F9235" s="10"/>
    </row>
    <row r="9236" spans="5:6" x14ac:dyDescent="0.25">
      <c r="E9236" s="10"/>
      <c r="F9236" s="10"/>
    </row>
    <row r="9237" spans="5:6" x14ac:dyDescent="0.25">
      <c r="E9237" s="10"/>
      <c r="F9237" s="10"/>
    </row>
    <row r="9238" spans="5:6" x14ac:dyDescent="0.25">
      <c r="E9238" s="10"/>
      <c r="F9238" s="10"/>
    </row>
    <row r="9239" spans="5:6" x14ac:dyDescent="0.25">
      <c r="E9239" s="10"/>
      <c r="F9239" s="10"/>
    </row>
    <row r="9240" spans="5:6" x14ac:dyDescent="0.25">
      <c r="E9240" s="10"/>
      <c r="F9240" s="10"/>
    </row>
    <row r="9241" spans="5:6" x14ac:dyDescent="0.25">
      <c r="E9241" s="10"/>
      <c r="F9241" s="10"/>
    </row>
    <row r="9242" spans="5:6" x14ac:dyDescent="0.25">
      <c r="E9242" s="10"/>
      <c r="F9242" s="10"/>
    </row>
    <row r="9243" spans="5:6" x14ac:dyDescent="0.25">
      <c r="E9243" s="10"/>
      <c r="F9243" s="10"/>
    </row>
    <row r="9244" spans="5:6" x14ac:dyDescent="0.25">
      <c r="E9244" s="10"/>
      <c r="F9244" s="10"/>
    </row>
    <row r="9245" spans="5:6" x14ac:dyDescent="0.25">
      <c r="E9245" s="10"/>
      <c r="F9245" s="10"/>
    </row>
    <row r="9246" spans="5:6" x14ac:dyDescent="0.25">
      <c r="E9246" s="10"/>
      <c r="F9246" s="10"/>
    </row>
    <row r="9247" spans="5:6" x14ac:dyDescent="0.25">
      <c r="E9247" s="10"/>
      <c r="F9247" s="10"/>
    </row>
    <row r="9248" spans="5:6" x14ac:dyDescent="0.25">
      <c r="E9248" s="10"/>
      <c r="F9248" s="10"/>
    </row>
    <row r="9249" spans="5:6" x14ac:dyDescent="0.25">
      <c r="E9249" s="10"/>
      <c r="F9249" s="10"/>
    </row>
    <row r="9250" spans="5:6" x14ac:dyDescent="0.25">
      <c r="E9250" s="10"/>
      <c r="F9250" s="10"/>
    </row>
    <row r="9251" spans="5:6" x14ac:dyDescent="0.25">
      <c r="E9251" s="10"/>
      <c r="F9251" s="10"/>
    </row>
    <row r="9252" spans="5:6" x14ac:dyDescent="0.25">
      <c r="E9252" s="10"/>
      <c r="F9252" s="10"/>
    </row>
    <row r="9253" spans="5:6" x14ac:dyDescent="0.25">
      <c r="E9253" s="10"/>
      <c r="F9253" s="10"/>
    </row>
    <row r="9254" spans="5:6" x14ac:dyDescent="0.25">
      <c r="E9254" s="10"/>
      <c r="F9254" s="10"/>
    </row>
    <row r="9255" spans="5:6" x14ac:dyDescent="0.25">
      <c r="E9255" s="10"/>
      <c r="F9255" s="10"/>
    </row>
    <row r="9256" spans="5:6" x14ac:dyDescent="0.25">
      <c r="E9256" s="10"/>
      <c r="F9256" s="10"/>
    </row>
    <row r="9257" spans="5:6" x14ac:dyDescent="0.25">
      <c r="E9257" s="10"/>
      <c r="F9257" s="10"/>
    </row>
    <row r="9258" spans="5:6" x14ac:dyDescent="0.25">
      <c r="E9258" s="10"/>
      <c r="F9258" s="10"/>
    </row>
    <row r="9259" spans="5:6" x14ac:dyDescent="0.25">
      <c r="E9259" s="10"/>
      <c r="F9259" s="10"/>
    </row>
    <row r="9260" spans="5:6" x14ac:dyDescent="0.25">
      <c r="E9260" s="10"/>
      <c r="F9260" s="10"/>
    </row>
    <row r="9261" spans="5:6" x14ac:dyDescent="0.25">
      <c r="E9261" s="10"/>
      <c r="F9261" s="10"/>
    </row>
    <row r="9262" spans="5:6" x14ac:dyDescent="0.25">
      <c r="E9262" s="10"/>
      <c r="F9262" s="10"/>
    </row>
    <row r="9263" spans="5:6" x14ac:dyDescent="0.25">
      <c r="E9263" s="10"/>
      <c r="F9263" s="10"/>
    </row>
    <row r="9264" spans="5:6" x14ac:dyDescent="0.25">
      <c r="E9264" s="10"/>
      <c r="F9264" s="10"/>
    </row>
    <row r="9265" spans="5:6" x14ac:dyDescent="0.25">
      <c r="E9265" s="10"/>
      <c r="F9265" s="10"/>
    </row>
    <row r="9266" spans="5:6" x14ac:dyDescent="0.25">
      <c r="E9266" s="10"/>
      <c r="F9266" s="10"/>
    </row>
    <row r="9267" spans="5:6" x14ac:dyDescent="0.25">
      <c r="E9267" s="10"/>
      <c r="F9267" s="10"/>
    </row>
    <row r="9268" spans="5:6" x14ac:dyDescent="0.25">
      <c r="E9268" s="10"/>
      <c r="F9268" s="10"/>
    </row>
    <row r="9269" spans="5:6" x14ac:dyDescent="0.25">
      <c r="E9269" s="10"/>
      <c r="F9269" s="10"/>
    </row>
    <row r="9270" spans="5:6" x14ac:dyDescent="0.25">
      <c r="E9270" s="10"/>
      <c r="F9270" s="10"/>
    </row>
    <row r="9271" spans="5:6" x14ac:dyDescent="0.25">
      <c r="E9271" s="10"/>
      <c r="F9271" s="10"/>
    </row>
    <row r="9272" spans="5:6" x14ac:dyDescent="0.25">
      <c r="E9272" s="10"/>
      <c r="F9272" s="10"/>
    </row>
    <row r="9273" spans="5:6" x14ac:dyDescent="0.25">
      <c r="E9273" s="10"/>
      <c r="F9273" s="10"/>
    </row>
    <row r="9274" spans="5:6" x14ac:dyDescent="0.25">
      <c r="E9274" s="10"/>
      <c r="F9274" s="10"/>
    </row>
    <row r="9275" spans="5:6" x14ac:dyDescent="0.25">
      <c r="E9275" s="10"/>
      <c r="F9275" s="10"/>
    </row>
    <row r="9276" spans="5:6" x14ac:dyDescent="0.25">
      <c r="E9276" s="10"/>
      <c r="F9276" s="10"/>
    </row>
    <row r="9277" spans="5:6" x14ac:dyDescent="0.25">
      <c r="E9277" s="10"/>
      <c r="F9277" s="10"/>
    </row>
    <row r="9278" spans="5:6" x14ac:dyDescent="0.25">
      <c r="E9278" s="10"/>
      <c r="F9278" s="10"/>
    </row>
    <row r="9279" spans="5:6" x14ac:dyDescent="0.25">
      <c r="E9279" s="10"/>
      <c r="F9279" s="10"/>
    </row>
    <row r="9280" spans="5:6" x14ac:dyDescent="0.25">
      <c r="E9280" s="10"/>
      <c r="F9280" s="10"/>
    </row>
    <row r="9281" spans="5:6" x14ac:dyDescent="0.25">
      <c r="E9281" s="10"/>
      <c r="F9281" s="10"/>
    </row>
    <row r="9282" spans="5:6" x14ac:dyDescent="0.25">
      <c r="E9282" s="10"/>
      <c r="F9282" s="10"/>
    </row>
    <row r="9283" spans="5:6" x14ac:dyDescent="0.25">
      <c r="E9283" s="10"/>
      <c r="F9283" s="10"/>
    </row>
    <row r="9284" spans="5:6" x14ac:dyDescent="0.25">
      <c r="E9284" s="10"/>
      <c r="F9284" s="10"/>
    </row>
    <row r="9285" spans="5:6" x14ac:dyDescent="0.25">
      <c r="E9285" s="10"/>
      <c r="F9285" s="10"/>
    </row>
    <row r="9286" spans="5:6" x14ac:dyDescent="0.25">
      <c r="E9286" s="10"/>
      <c r="F9286" s="10"/>
    </row>
    <row r="9287" spans="5:6" x14ac:dyDescent="0.25">
      <c r="E9287" s="10"/>
      <c r="F9287" s="10"/>
    </row>
    <row r="9288" spans="5:6" x14ac:dyDescent="0.25">
      <c r="E9288" s="10"/>
      <c r="F9288" s="10"/>
    </row>
    <row r="9289" spans="5:6" x14ac:dyDescent="0.25">
      <c r="E9289" s="10"/>
      <c r="F9289" s="10"/>
    </row>
    <row r="9290" spans="5:6" x14ac:dyDescent="0.25">
      <c r="E9290" s="10"/>
      <c r="F9290" s="10"/>
    </row>
    <row r="9291" spans="5:6" x14ac:dyDescent="0.25">
      <c r="E9291" s="10"/>
      <c r="F9291" s="10"/>
    </row>
    <row r="9292" spans="5:6" x14ac:dyDescent="0.25">
      <c r="E9292" s="10"/>
      <c r="F9292" s="10"/>
    </row>
    <row r="9293" spans="5:6" x14ac:dyDescent="0.25">
      <c r="E9293" s="10"/>
      <c r="F9293" s="10"/>
    </row>
    <row r="9294" spans="5:6" x14ac:dyDescent="0.25">
      <c r="E9294" s="10"/>
      <c r="F9294" s="10"/>
    </row>
    <row r="9295" spans="5:6" x14ac:dyDescent="0.25">
      <c r="E9295" s="10"/>
      <c r="F9295" s="10"/>
    </row>
    <row r="9296" spans="5:6" x14ac:dyDescent="0.25">
      <c r="E9296" s="10"/>
      <c r="F9296" s="10"/>
    </row>
    <row r="9297" spans="5:6" x14ac:dyDescent="0.25">
      <c r="E9297" s="10"/>
      <c r="F9297" s="10"/>
    </row>
    <row r="9298" spans="5:6" x14ac:dyDescent="0.25">
      <c r="E9298" s="10"/>
      <c r="F9298" s="10"/>
    </row>
    <row r="9299" spans="5:6" x14ac:dyDescent="0.25">
      <c r="E9299" s="10"/>
      <c r="F9299" s="10"/>
    </row>
    <row r="9300" spans="5:6" x14ac:dyDescent="0.25">
      <c r="E9300" s="10"/>
      <c r="F9300" s="10"/>
    </row>
    <row r="9301" spans="5:6" x14ac:dyDescent="0.25">
      <c r="E9301" s="10"/>
      <c r="F9301" s="10"/>
    </row>
    <row r="9302" spans="5:6" x14ac:dyDescent="0.25">
      <c r="E9302" s="10"/>
      <c r="F9302" s="10"/>
    </row>
    <row r="9303" spans="5:6" x14ac:dyDescent="0.25">
      <c r="E9303" s="10"/>
      <c r="F9303" s="10"/>
    </row>
    <row r="9304" spans="5:6" x14ac:dyDescent="0.25">
      <c r="E9304" s="10"/>
      <c r="F9304" s="10"/>
    </row>
    <row r="9305" spans="5:6" x14ac:dyDescent="0.25">
      <c r="E9305" s="10"/>
      <c r="F9305" s="10"/>
    </row>
    <row r="9306" spans="5:6" x14ac:dyDescent="0.25">
      <c r="E9306" s="10"/>
      <c r="F9306" s="10"/>
    </row>
    <row r="9307" spans="5:6" x14ac:dyDescent="0.25">
      <c r="E9307" s="10"/>
      <c r="F9307" s="10"/>
    </row>
    <row r="9308" spans="5:6" x14ac:dyDescent="0.25">
      <c r="E9308" s="10"/>
      <c r="F9308" s="10"/>
    </row>
    <row r="9309" spans="5:6" x14ac:dyDescent="0.25">
      <c r="E9309" s="10"/>
      <c r="F9309" s="10"/>
    </row>
    <row r="9310" spans="5:6" x14ac:dyDescent="0.25">
      <c r="E9310" s="10"/>
      <c r="F9310" s="10"/>
    </row>
    <row r="9311" spans="5:6" x14ac:dyDescent="0.25">
      <c r="E9311" s="10"/>
      <c r="F9311" s="10"/>
    </row>
    <row r="9312" spans="5:6" x14ac:dyDescent="0.25">
      <c r="E9312" s="10"/>
      <c r="F9312" s="10"/>
    </row>
    <row r="9313" spans="5:6" x14ac:dyDescent="0.25">
      <c r="E9313" s="10"/>
      <c r="F9313" s="10"/>
    </row>
    <row r="9314" spans="5:6" x14ac:dyDescent="0.25">
      <c r="E9314" s="10"/>
      <c r="F9314" s="10"/>
    </row>
    <row r="9315" spans="5:6" x14ac:dyDescent="0.25">
      <c r="E9315" s="10"/>
      <c r="F9315" s="10"/>
    </row>
    <row r="9316" spans="5:6" x14ac:dyDescent="0.25">
      <c r="E9316" s="10"/>
      <c r="F9316" s="10"/>
    </row>
    <row r="9317" spans="5:6" x14ac:dyDescent="0.25">
      <c r="E9317" s="10"/>
      <c r="F9317" s="10"/>
    </row>
    <row r="9318" spans="5:6" x14ac:dyDescent="0.25">
      <c r="E9318" s="10"/>
      <c r="F9318" s="10"/>
    </row>
    <row r="9319" spans="5:6" x14ac:dyDescent="0.25">
      <c r="E9319" s="10"/>
      <c r="F9319" s="10"/>
    </row>
    <row r="9320" spans="5:6" x14ac:dyDescent="0.25">
      <c r="E9320" s="10"/>
      <c r="F9320" s="10"/>
    </row>
    <row r="9321" spans="5:6" x14ac:dyDescent="0.25">
      <c r="E9321" s="10"/>
      <c r="F9321" s="10"/>
    </row>
    <row r="9322" spans="5:6" x14ac:dyDescent="0.25">
      <c r="E9322" s="10"/>
      <c r="F9322" s="10"/>
    </row>
    <row r="9323" spans="5:6" x14ac:dyDescent="0.25">
      <c r="E9323" s="10"/>
      <c r="F9323" s="10"/>
    </row>
    <row r="9324" spans="5:6" x14ac:dyDescent="0.25">
      <c r="E9324" s="10"/>
      <c r="F9324" s="10"/>
    </row>
    <row r="9325" spans="5:6" x14ac:dyDescent="0.25">
      <c r="E9325" s="10"/>
      <c r="F9325" s="10"/>
    </row>
    <row r="9326" spans="5:6" x14ac:dyDescent="0.25">
      <c r="E9326" s="10"/>
      <c r="F9326" s="10"/>
    </row>
    <row r="9327" spans="5:6" x14ac:dyDescent="0.25">
      <c r="E9327" s="10"/>
      <c r="F9327" s="10"/>
    </row>
    <row r="9328" spans="5:6" x14ac:dyDescent="0.25">
      <c r="E9328" s="10"/>
      <c r="F9328" s="10"/>
    </row>
    <row r="9329" spans="5:6" x14ac:dyDescent="0.25">
      <c r="E9329" s="10"/>
      <c r="F9329" s="10"/>
    </row>
    <row r="9330" spans="5:6" x14ac:dyDescent="0.25">
      <c r="E9330" s="10"/>
      <c r="F9330" s="10"/>
    </row>
    <row r="9331" spans="5:6" x14ac:dyDescent="0.25">
      <c r="E9331" s="10"/>
      <c r="F9331" s="10"/>
    </row>
    <row r="9332" spans="5:6" x14ac:dyDescent="0.25">
      <c r="E9332" s="10"/>
      <c r="F9332" s="10"/>
    </row>
    <row r="9333" spans="5:6" x14ac:dyDescent="0.25">
      <c r="E9333" s="10"/>
      <c r="F9333" s="10"/>
    </row>
    <row r="9334" spans="5:6" x14ac:dyDescent="0.25">
      <c r="E9334" s="10"/>
      <c r="F9334" s="10"/>
    </row>
    <row r="9335" spans="5:6" x14ac:dyDescent="0.25">
      <c r="E9335" s="10"/>
      <c r="F9335" s="10"/>
    </row>
    <row r="9336" spans="5:6" x14ac:dyDescent="0.25">
      <c r="E9336" s="10"/>
      <c r="F9336" s="10"/>
    </row>
    <row r="9337" spans="5:6" x14ac:dyDescent="0.25">
      <c r="E9337" s="10"/>
      <c r="F9337" s="10"/>
    </row>
    <row r="9338" spans="5:6" x14ac:dyDescent="0.25">
      <c r="E9338" s="10"/>
      <c r="F9338" s="10"/>
    </row>
    <row r="9339" spans="5:6" x14ac:dyDescent="0.25">
      <c r="E9339" s="10"/>
      <c r="F9339" s="10"/>
    </row>
    <row r="9340" spans="5:6" x14ac:dyDescent="0.25">
      <c r="E9340" s="10"/>
      <c r="F9340" s="10"/>
    </row>
    <row r="9341" spans="5:6" x14ac:dyDescent="0.25">
      <c r="E9341" s="10"/>
      <c r="F9341" s="10"/>
    </row>
    <row r="9342" spans="5:6" x14ac:dyDescent="0.25">
      <c r="E9342" s="10"/>
      <c r="F9342" s="10"/>
    </row>
    <row r="9343" spans="5:6" x14ac:dyDescent="0.25">
      <c r="E9343" s="10"/>
      <c r="F9343" s="10"/>
    </row>
    <row r="9344" spans="5:6" x14ac:dyDescent="0.25">
      <c r="E9344" s="10"/>
      <c r="F9344" s="10"/>
    </row>
    <row r="9345" spans="5:6" x14ac:dyDescent="0.25">
      <c r="E9345" s="10"/>
      <c r="F9345" s="10"/>
    </row>
    <row r="9346" spans="5:6" x14ac:dyDescent="0.25">
      <c r="E9346" s="10"/>
      <c r="F9346" s="10"/>
    </row>
    <row r="9347" spans="5:6" x14ac:dyDescent="0.25">
      <c r="E9347" s="10"/>
      <c r="F9347" s="10"/>
    </row>
    <row r="9348" spans="5:6" x14ac:dyDescent="0.25">
      <c r="E9348" s="10"/>
      <c r="F9348" s="10"/>
    </row>
    <row r="9349" spans="5:6" x14ac:dyDescent="0.25">
      <c r="E9349" s="10"/>
      <c r="F9349" s="10"/>
    </row>
    <row r="9350" spans="5:6" x14ac:dyDescent="0.25">
      <c r="E9350" s="10"/>
      <c r="F9350" s="10"/>
    </row>
    <row r="9351" spans="5:6" x14ac:dyDescent="0.25">
      <c r="E9351" s="10"/>
      <c r="F9351" s="10"/>
    </row>
    <row r="9352" spans="5:6" x14ac:dyDescent="0.25">
      <c r="E9352" s="10"/>
      <c r="F9352" s="10"/>
    </row>
    <row r="9353" spans="5:6" x14ac:dyDescent="0.25">
      <c r="E9353" s="10"/>
      <c r="F9353" s="10"/>
    </row>
    <row r="9354" spans="5:6" x14ac:dyDescent="0.25">
      <c r="E9354" s="10"/>
      <c r="F9354" s="10"/>
    </row>
    <row r="9355" spans="5:6" x14ac:dyDescent="0.25">
      <c r="E9355" s="10"/>
      <c r="F9355" s="10"/>
    </row>
    <row r="9356" spans="5:6" x14ac:dyDescent="0.25">
      <c r="E9356" s="10"/>
      <c r="F9356" s="10"/>
    </row>
    <row r="9357" spans="5:6" x14ac:dyDescent="0.25">
      <c r="E9357" s="10"/>
      <c r="F9357" s="10"/>
    </row>
    <row r="9358" spans="5:6" x14ac:dyDescent="0.25">
      <c r="E9358" s="10"/>
      <c r="F9358" s="10"/>
    </row>
    <row r="9359" spans="5:6" x14ac:dyDescent="0.25">
      <c r="E9359" s="10"/>
      <c r="F9359" s="10"/>
    </row>
    <row r="9360" spans="5:6" x14ac:dyDescent="0.25">
      <c r="E9360" s="10"/>
      <c r="F9360" s="10"/>
    </row>
    <row r="9361" spans="5:6" x14ac:dyDescent="0.25">
      <c r="E9361" s="10"/>
      <c r="F9361" s="10"/>
    </row>
    <row r="9362" spans="5:6" x14ac:dyDescent="0.25">
      <c r="E9362" s="10"/>
      <c r="F9362" s="10"/>
    </row>
    <row r="9363" spans="5:6" x14ac:dyDescent="0.25">
      <c r="E9363" s="10"/>
      <c r="F9363" s="10"/>
    </row>
    <row r="9364" spans="5:6" x14ac:dyDescent="0.25">
      <c r="E9364" s="10"/>
      <c r="F9364" s="10"/>
    </row>
    <row r="9365" spans="5:6" x14ac:dyDescent="0.25">
      <c r="E9365" s="10"/>
      <c r="F9365" s="10"/>
    </row>
    <row r="9366" spans="5:6" x14ac:dyDescent="0.25">
      <c r="E9366" s="10"/>
      <c r="F9366" s="10"/>
    </row>
    <row r="9367" spans="5:6" x14ac:dyDescent="0.25">
      <c r="E9367" s="10"/>
      <c r="F9367" s="10"/>
    </row>
    <row r="9368" spans="5:6" x14ac:dyDescent="0.25">
      <c r="E9368" s="10"/>
      <c r="F9368" s="10"/>
    </row>
    <row r="9369" spans="5:6" x14ac:dyDescent="0.25">
      <c r="E9369" s="10"/>
      <c r="F9369" s="10"/>
    </row>
    <row r="9370" spans="5:6" x14ac:dyDescent="0.25">
      <c r="E9370" s="10"/>
      <c r="F9370" s="10"/>
    </row>
    <row r="9371" spans="5:6" x14ac:dyDescent="0.25">
      <c r="E9371" s="10"/>
      <c r="F9371" s="10"/>
    </row>
    <row r="9372" spans="5:6" x14ac:dyDescent="0.25">
      <c r="E9372" s="10"/>
      <c r="F9372" s="10"/>
    </row>
    <row r="9373" spans="5:6" x14ac:dyDescent="0.25">
      <c r="E9373" s="10"/>
      <c r="F9373" s="10"/>
    </row>
    <row r="9374" spans="5:6" x14ac:dyDescent="0.25">
      <c r="E9374" s="10"/>
      <c r="F9374" s="10"/>
    </row>
    <row r="9375" spans="5:6" x14ac:dyDescent="0.25">
      <c r="E9375" s="10"/>
      <c r="F9375" s="10"/>
    </row>
    <row r="9376" spans="5:6" x14ac:dyDescent="0.25">
      <c r="E9376" s="10"/>
      <c r="F9376" s="10"/>
    </row>
    <row r="9377" spans="5:6" x14ac:dyDescent="0.25">
      <c r="E9377" s="10"/>
      <c r="F9377" s="10"/>
    </row>
    <row r="9378" spans="5:6" x14ac:dyDescent="0.25">
      <c r="E9378" s="10"/>
      <c r="F9378" s="10"/>
    </row>
    <row r="9379" spans="5:6" x14ac:dyDescent="0.25">
      <c r="E9379" s="10"/>
      <c r="F9379" s="10"/>
    </row>
    <row r="9380" spans="5:6" x14ac:dyDescent="0.25">
      <c r="E9380" s="10"/>
      <c r="F9380" s="10"/>
    </row>
    <row r="9381" spans="5:6" x14ac:dyDescent="0.25">
      <c r="E9381" s="10"/>
      <c r="F9381" s="10"/>
    </row>
    <row r="9382" spans="5:6" x14ac:dyDescent="0.25">
      <c r="E9382" s="10"/>
      <c r="F9382" s="10"/>
    </row>
    <row r="9383" spans="5:6" x14ac:dyDescent="0.25">
      <c r="E9383" s="10"/>
      <c r="F9383" s="10"/>
    </row>
    <row r="9384" spans="5:6" x14ac:dyDescent="0.25">
      <c r="E9384" s="10"/>
      <c r="F9384" s="10"/>
    </row>
    <row r="9385" spans="5:6" x14ac:dyDescent="0.25">
      <c r="E9385" s="10"/>
      <c r="F9385" s="10"/>
    </row>
    <row r="9386" spans="5:6" x14ac:dyDescent="0.25">
      <c r="E9386" s="10"/>
      <c r="F9386" s="10"/>
    </row>
    <row r="9387" spans="5:6" x14ac:dyDescent="0.25">
      <c r="E9387" s="10"/>
      <c r="F9387" s="10"/>
    </row>
    <row r="9388" spans="5:6" x14ac:dyDescent="0.25">
      <c r="E9388" s="10"/>
      <c r="F9388" s="10"/>
    </row>
    <row r="9389" spans="5:6" x14ac:dyDescent="0.25">
      <c r="E9389" s="10"/>
      <c r="F9389" s="10"/>
    </row>
    <row r="9390" spans="5:6" x14ac:dyDescent="0.25">
      <c r="E9390" s="10"/>
      <c r="F9390" s="10"/>
    </row>
    <row r="9391" spans="5:6" x14ac:dyDescent="0.25">
      <c r="E9391" s="10"/>
      <c r="F9391" s="10"/>
    </row>
    <row r="9392" spans="5:6" x14ac:dyDescent="0.25">
      <c r="E9392" s="10"/>
      <c r="F9392" s="10"/>
    </row>
    <row r="9393" spans="5:6" x14ac:dyDescent="0.25">
      <c r="E9393" s="10"/>
      <c r="F9393" s="10"/>
    </row>
    <row r="9394" spans="5:6" x14ac:dyDescent="0.25">
      <c r="E9394" s="10"/>
      <c r="F9394" s="10"/>
    </row>
    <row r="9395" spans="5:6" x14ac:dyDescent="0.25">
      <c r="E9395" s="10"/>
      <c r="F9395" s="10"/>
    </row>
    <row r="9396" spans="5:6" x14ac:dyDescent="0.25">
      <c r="E9396" s="10"/>
      <c r="F9396" s="10"/>
    </row>
    <row r="9397" spans="5:6" x14ac:dyDescent="0.25">
      <c r="E9397" s="10"/>
      <c r="F9397" s="10"/>
    </row>
    <row r="9398" spans="5:6" x14ac:dyDescent="0.25">
      <c r="E9398" s="10"/>
      <c r="F9398" s="10"/>
    </row>
    <row r="9399" spans="5:6" x14ac:dyDescent="0.25">
      <c r="E9399" s="10"/>
      <c r="F9399" s="10"/>
    </row>
    <row r="9400" spans="5:6" x14ac:dyDescent="0.25">
      <c r="E9400" s="10"/>
      <c r="F9400" s="10"/>
    </row>
    <row r="9401" spans="5:6" x14ac:dyDescent="0.25">
      <c r="E9401" s="10"/>
      <c r="F9401" s="10"/>
    </row>
    <row r="9402" spans="5:6" x14ac:dyDescent="0.25">
      <c r="E9402" s="10"/>
      <c r="F9402" s="10"/>
    </row>
    <row r="9403" spans="5:6" x14ac:dyDescent="0.25">
      <c r="E9403" s="10"/>
      <c r="F9403" s="10"/>
    </row>
    <row r="9404" spans="5:6" x14ac:dyDescent="0.25">
      <c r="E9404" s="10"/>
      <c r="F9404" s="10"/>
    </row>
    <row r="9405" spans="5:6" x14ac:dyDescent="0.25">
      <c r="E9405" s="10"/>
      <c r="F9405" s="10"/>
    </row>
    <row r="9406" spans="5:6" x14ac:dyDescent="0.25">
      <c r="E9406" s="10"/>
      <c r="F9406" s="10"/>
    </row>
    <row r="9407" spans="5:6" x14ac:dyDescent="0.25">
      <c r="E9407" s="10"/>
      <c r="F9407" s="10"/>
    </row>
    <row r="9408" spans="5:6" x14ac:dyDescent="0.25">
      <c r="E9408" s="10"/>
      <c r="F9408" s="10"/>
    </row>
    <row r="9409" spans="5:6" x14ac:dyDescent="0.25">
      <c r="E9409" s="10"/>
      <c r="F9409" s="10"/>
    </row>
    <row r="9410" spans="5:6" x14ac:dyDescent="0.25">
      <c r="E9410" s="10"/>
      <c r="F9410" s="10"/>
    </row>
    <row r="9411" spans="5:6" x14ac:dyDescent="0.25">
      <c r="E9411" s="10"/>
      <c r="F9411" s="10"/>
    </row>
    <row r="9412" spans="5:6" x14ac:dyDescent="0.25">
      <c r="E9412" s="10"/>
      <c r="F9412" s="10"/>
    </row>
    <row r="9413" spans="5:6" x14ac:dyDescent="0.25">
      <c r="E9413" s="10"/>
      <c r="F9413" s="10"/>
    </row>
    <row r="9414" spans="5:6" x14ac:dyDescent="0.25">
      <c r="E9414" s="10"/>
      <c r="F9414" s="10"/>
    </row>
    <row r="9415" spans="5:6" x14ac:dyDescent="0.25">
      <c r="E9415" s="10"/>
      <c r="F9415" s="10"/>
    </row>
    <row r="9416" spans="5:6" x14ac:dyDescent="0.25">
      <c r="E9416" s="10"/>
      <c r="F9416" s="10"/>
    </row>
    <row r="9417" spans="5:6" x14ac:dyDescent="0.25">
      <c r="E9417" s="10"/>
      <c r="F9417" s="10"/>
    </row>
    <row r="9418" spans="5:6" x14ac:dyDescent="0.25">
      <c r="E9418" s="10"/>
      <c r="F9418" s="10"/>
    </row>
    <row r="9419" spans="5:6" x14ac:dyDescent="0.25">
      <c r="E9419" s="10"/>
      <c r="F9419" s="10"/>
    </row>
    <row r="9420" spans="5:6" x14ac:dyDescent="0.25">
      <c r="E9420" s="10"/>
      <c r="F9420" s="10"/>
    </row>
    <row r="9421" spans="5:6" x14ac:dyDescent="0.25">
      <c r="E9421" s="10"/>
      <c r="F9421" s="10"/>
    </row>
    <row r="9422" spans="5:6" x14ac:dyDescent="0.25">
      <c r="E9422" s="10"/>
      <c r="F9422" s="10"/>
    </row>
    <row r="9423" spans="5:6" x14ac:dyDescent="0.25">
      <c r="E9423" s="10"/>
      <c r="F9423" s="10"/>
    </row>
    <row r="9424" spans="5:6" x14ac:dyDescent="0.25">
      <c r="E9424" s="10"/>
      <c r="F9424" s="10"/>
    </row>
    <row r="9425" spans="5:6" x14ac:dyDescent="0.25">
      <c r="E9425" s="10"/>
      <c r="F9425" s="10"/>
    </row>
    <row r="9426" spans="5:6" x14ac:dyDescent="0.25">
      <c r="E9426" s="10"/>
      <c r="F9426" s="10"/>
    </row>
    <row r="9427" spans="5:6" x14ac:dyDescent="0.25">
      <c r="E9427" s="10"/>
      <c r="F9427" s="10"/>
    </row>
    <row r="9428" spans="5:6" x14ac:dyDescent="0.25">
      <c r="E9428" s="10"/>
      <c r="F9428" s="10"/>
    </row>
    <row r="9429" spans="5:6" x14ac:dyDescent="0.25">
      <c r="E9429" s="10"/>
      <c r="F9429" s="10"/>
    </row>
    <row r="9430" spans="5:6" x14ac:dyDescent="0.25">
      <c r="E9430" s="10"/>
      <c r="F9430" s="10"/>
    </row>
    <row r="9431" spans="5:6" x14ac:dyDescent="0.25">
      <c r="E9431" s="10"/>
      <c r="F9431" s="10"/>
    </row>
    <row r="9432" spans="5:6" x14ac:dyDescent="0.25">
      <c r="E9432" s="10"/>
      <c r="F9432" s="10"/>
    </row>
    <row r="9433" spans="5:6" x14ac:dyDescent="0.25">
      <c r="E9433" s="10"/>
      <c r="F9433" s="10"/>
    </row>
    <row r="9434" spans="5:6" x14ac:dyDescent="0.25">
      <c r="E9434" s="10"/>
      <c r="F9434" s="10"/>
    </row>
    <row r="9435" spans="5:6" x14ac:dyDescent="0.25">
      <c r="E9435" s="10"/>
      <c r="F9435" s="10"/>
    </row>
    <row r="9436" spans="5:6" x14ac:dyDescent="0.25">
      <c r="E9436" s="10"/>
      <c r="F9436" s="10"/>
    </row>
    <row r="9437" spans="5:6" x14ac:dyDescent="0.25">
      <c r="E9437" s="10"/>
      <c r="F9437" s="10"/>
    </row>
    <row r="9438" spans="5:6" x14ac:dyDescent="0.25">
      <c r="E9438" s="10"/>
      <c r="F9438" s="10"/>
    </row>
    <row r="9439" spans="5:6" x14ac:dyDescent="0.25">
      <c r="E9439" s="10"/>
      <c r="F9439" s="10"/>
    </row>
    <row r="9440" spans="5:6" x14ac:dyDescent="0.25">
      <c r="E9440" s="10"/>
      <c r="F9440" s="10"/>
    </row>
    <row r="9441" spans="5:6" x14ac:dyDescent="0.25">
      <c r="E9441" s="10"/>
      <c r="F9441" s="10"/>
    </row>
    <row r="9442" spans="5:6" x14ac:dyDescent="0.25">
      <c r="E9442" s="10"/>
      <c r="F9442" s="10"/>
    </row>
    <row r="9443" spans="5:6" x14ac:dyDescent="0.25">
      <c r="E9443" s="10"/>
      <c r="F9443" s="10"/>
    </row>
    <row r="9444" spans="5:6" x14ac:dyDescent="0.25">
      <c r="E9444" s="10"/>
      <c r="F9444" s="10"/>
    </row>
    <row r="9445" spans="5:6" x14ac:dyDescent="0.25">
      <c r="E9445" s="10"/>
      <c r="F9445" s="10"/>
    </row>
    <row r="9446" spans="5:6" x14ac:dyDescent="0.25">
      <c r="E9446" s="10"/>
      <c r="F9446" s="10"/>
    </row>
    <row r="9447" spans="5:6" x14ac:dyDescent="0.25">
      <c r="E9447" s="10"/>
      <c r="F9447" s="10"/>
    </row>
    <row r="9448" spans="5:6" x14ac:dyDescent="0.25">
      <c r="E9448" s="10"/>
      <c r="F9448" s="10"/>
    </row>
    <row r="9449" spans="5:6" x14ac:dyDescent="0.25">
      <c r="E9449" s="10"/>
      <c r="F9449" s="10"/>
    </row>
    <row r="9450" spans="5:6" x14ac:dyDescent="0.25">
      <c r="E9450" s="10"/>
      <c r="F9450" s="10"/>
    </row>
    <row r="9451" spans="5:6" x14ac:dyDescent="0.25">
      <c r="E9451" s="10"/>
      <c r="F9451" s="10"/>
    </row>
    <row r="9452" spans="5:6" x14ac:dyDescent="0.25">
      <c r="E9452" s="10"/>
      <c r="F9452" s="10"/>
    </row>
    <row r="9453" spans="5:6" x14ac:dyDescent="0.25">
      <c r="E9453" s="10"/>
      <c r="F9453" s="10"/>
    </row>
    <row r="9454" spans="5:6" x14ac:dyDescent="0.25">
      <c r="E9454" s="10"/>
      <c r="F9454" s="10"/>
    </row>
    <row r="9455" spans="5:6" x14ac:dyDescent="0.25">
      <c r="E9455" s="10"/>
      <c r="F9455" s="10"/>
    </row>
    <row r="9456" spans="5:6" x14ac:dyDescent="0.25">
      <c r="E9456" s="10"/>
      <c r="F9456" s="10"/>
    </row>
    <row r="9457" spans="5:6" x14ac:dyDescent="0.25">
      <c r="E9457" s="10"/>
      <c r="F9457" s="10"/>
    </row>
    <row r="9458" spans="5:6" x14ac:dyDescent="0.25">
      <c r="E9458" s="10"/>
      <c r="F9458" s="10"/>
    </row>
    <row r="9459" spans="5:6" x14ac:dyDescent="0.25">
      <c r="E9459" s="10"/>
      <c r="F9459" s="10"/>
    </row>
    <row r="9460" spans="5:6" x14ac:dyDescent="0.25">
      <c r="E9460" s="10"/>
      <c r="F9460" s="10"/>
    </row>
    <row r="9461" spans="5:6" x14ac:dyDescent="0.25">
      <c r="E9461" s="10"/>
      <c r="F9461" s="10"/>
    </row>
    <row r="9462" spans="5:6" x14ac:dyDescent="0.25">
      <c r="E9462" s="10"/>
      <c r="F9462" s="10"/>
    </row>
    <row r="9463" spans="5:6" x14ac:dyDescent="0.25">
      <c r="E9463" s="10"/>
      <c r="F9463" s="10"/>
    </row>
    <row r="9464" spans="5:6" x14ac:dyDescent="0.25">
      <c r="E9464" s="10"/>
      <c r="F9464" s="10"/>
    </row>
    <row r="9465" spans="5:6" x14ac:dyDescent="0.25">
      <c r="E9465" s="10"/>
      <c r="F9465" s="10"/>
    </row>
    <row r="9466" spans="5:6" x14ac:dyDescent="0.25">
      <c r="E9466" s="10"/>
      <c r="F9466" s="10"/>
    </row>
    <row r="9467" spans="5:6" x14ac:dyDescent="0.25">
      <c r="E9467" s="10"/>
      <c r="F9467" s="10"/>
    </row>
    <row r="9468" spans="5:6" x14ac:dyDescent="0.25">
      <c r="E9468" s="10"/>
      <c r="F9468" s="10"/>
    </row>
    <row r="9469" spans="5:6" x14ac:dyDescent="0.25">
      <c r="E9469" s="10"/>
      <c r="F9469" s="10"/>
    </row>
    <row r="9470" spans="5:6" x14ac:dyDescent="0.25">
      <c r="E9470" s="10"/>
      <c r="F9470" s="10"/>
    </row>
    <row r="9471" spans="5:6" x14ac:dyDescent="0.25">
      <c r="E9471" s="10"/>
      <c r="F9471" s="10"/>
    </row>
    <row r="9472" spans="5:6" x14ac:dyDescent="0.25">
      <c r="E9472" s="10"/>
      <c r="F9472" s="10"/>
    </row>
    <row r="9473" spans="5:6" x14ac:dyDescent="0.25">
      <c r="E9473" s="10"/>
      <c r="F9473" s="10"/>
    </row>
    <row r="9474" spans="5:6" x14ac:dyDescent="0.25">
      <c r="E9474" s="10"/>
      <c r="F9474" s="10"/>
    </row>
    <row r="9475" spans="5:6" x14ac:dyDescent="0.25">
      <c r="E9475" s="10"/>
      <c r="F9475" s="10"/>
    </row>
    <row r="9476" spans="5:6" x14ac:dyDescent="0.25">
      <c r="E9476" s="10"/>
      <c r="F9476" s="10"/>
    </row>
    <row r="9477" spans="5:6" x14ac:dyDescent="0.25">
      <c r="E9477" s="10"/>
      <c r="F9477" s="10"/>
    </row>
    <row r="9478" spans="5:6" x14ac:dyDescent="0.25">
      <c r="E9478" s="10"/>
      <c r="F9478" s="10"/>
    </row>
    <row r="9479" spans="5:6" x14ac:dyDescent="0.25">
      <c r="E9479" s="10"/>
      <c r="F9479" s="10"/>
    </row>
    <row r="9480" spans="5:6" x14ac:dyDescent="0.25">
      <c r="E9480" s="10"/>
      <c r="F9480" s="10"/>
    </row>
    <row r="9481" spans="5:6" x14ac:dyDescent="0.25">
      <c r="E9481" s="10"/>
      <c r="F9481" s="10"/>
    </row>
    <row r="9482" spans="5:6" x14ac:dyDescent="0.25">
      <c r="E9482" s="10"/>
      <c r="F9482" s="10"/>
    </row>
    <row r="9483" spans="5:6" x14ac:dyDescent="0.25">
      <c r="E9483" s="10"/>
      <c r="F9483" s="10"/>
    </row>
    <row r="9484" spans="5:6" x14ac:dyDescent="0.25">
      <c r="E9484" s="10"/>
      <c r="F9484" s="10"/>
    </row>
    <row r="9485" spans="5:6" x14ac:dyDescent="0.25">
      <c r="E9485" s="10"/>
      <c r="F9485" s="10"/>
    </row>
    <row r="9486" spans="5:6" x14ac:dyDescent="0.25">
      <c r="E9486" s="10"/>
      <c r="F9486" s="10"/>
    </row>
    <row r="9487" spans="5:6" x14ac:dyDescent="0.25">
      <c r="E9487" s="10"/>
      <c r="F9487" s="10"/>
    </row>
    <row r="9488" spans="5:6" x14ac:dyDescent="0.25">
      <c r="E9488" s="10"/>
      <c r="F9488" s="10"/>
    </row>
    <row r="9489" spans="5:6" x14ac:dyDescent="0.25">
      <c r="E9489" s="10"/>
      <c r="F9489" s="10"/>
    </row>
    <row r="9490" spans="5:6" x14ac:dyDescent="0.25">
      <c r="E9490" s="10"/>
      <c r="F9490" s="10"/>
    </row>
    <row r="9491" spans="5:6" x14ac:dyDescent="0.25">
      <c r="E9491" s="10"/>
      <c r="F9491" s="10"/>
    </row>
    <row r="9492" spans="5:6" x14ac:dyDescent="0.25">
      <c r="E9492" s="10"/>
      <c r="F9492" s="10"/>
    </row>
    <row r="9493" spans="5:6" x14ac:dyDescent="0.25">
      <c r="E9493" s="10"/>
      <c r="F9493" s="10"/>
    </row>
    <row r="9494" spans="5:6" x14ac:dyDescent="0.25">
      <c r="E9494" s="10"/>
      <c r="F9494" s="10"/>
    </row>
    <row r="9495" spans="5:6" x14ac:dyDescent="0.25">
      <c r="E9495" s="10"/>
      <c r="F9495" s="10"/>
    </row>
    <row r="9496" spans="5:6" x14ac:dyDescent="0.25">
      <c r="E9496" s="10"/>
      <c r="F9496" s="10"/>
    </row>
    <row r="9497" spans="5:6" x14ac:dyDescent="0.25">
      <c r="E9497" s="10"/>
      <c r="F9497" s="10"/>
    </row>
    <row r="9498" spans="5:6" x14ac:dyDescent="0.25">
      <c r="E9498" s="10"/>
      <c r="F9498" s="10"/>
    </row>
    <row r="9499" spans="5:6" x14ac:dyDescent="0.25">
      <c r="E9499" s="10"/>
      <c r="F9499" s="10"/>
    </row>
    <row r="9500" spans="5:6" x14ac:dyDescent="0.25">
      <c r="E9500" s="10"/>
      <c r="F9500" s="10"/>
    </row>
    <row r="9501" spans="5:6" x14ac:dyDescent="0.25">
      <c r="E9501" s="10"/>
      <c r="F9501" s="10"/>
    </row>
    <row r="9502" spans="5:6" x14ac:dyDescent="0.25">
      <c r="E9502" s="10"/>
      <c r="F9502" s="10"/>
    </row>
    <row r="9503" spans="5:6" x14ac:dyDescent="0.25">
      <c r="E9503" s="10"/>
      <c r="F9503" s="10"/>
    </row>
    <row r="9504" spans="5:6" x14ac:dyDescent="0.25">
      <c r="E9504" s="10"/>
      <c r="F9504" s="10"/>
    </row>
    <row r="9505" spans="5:6" x14ac:dyDescent="0.25">
      <c r="E9505" s="10"/>
      <c r="F9505" s="10"/>
    </row>
    <row r="9506" spans="5:6" x14ac:dyDescent="0.25">
      <c r="E9506" s="10"/>
      <c r="F9506" s="10"/>
    </row>
    <row r="9507" spans="5:6" x14ac:dyDescent="0.25">
      <c r="E9507" s="10"/>
      <c r="F9507" s="10"/>
    </row>
    <row r="9508" spans="5:6" x14ac:dyDescent="0.25">
      <c r="E9508" s="10"/>
      <c r="F9508" s="10"/>
    </row>
    <row r="9509" spans="5:6" x14ac:dyDescent="0.25">
      <c r="E9509" s="10"/>
      <c r="F9509" s="10"/>
    </row>
    <row r="9510" spans="5:6" x14ac:dyDescent="0.25">
      <c r="E9510" s="10"/>
      <c r="F9510" s="10"/>
    </row>
    <row r="9511" spans="5:6" x14ac:dyDescent="0.25">
      <c r="E9511" s="10"/>
      <c r="F9511" s="10"/>
    </row>
    <row r="9512" spans="5:6" x14ac:dyDescent="0.25">
      <c r="E9512" s="10"/>
      <c r="F9512" s="10"/>
    </row>
    <row r="9513" spans="5:6" x14ac:dyDescent="0.25">
      <c r="E9513" s="10"/>
      <c r="F9513" s="10"/>
    </row>
    <row r="9514" spans="5:6" x14ac:dyDescent="0.25">
      <c r="E9514" s="10"/>
      <c r="F9514" s="10"/>
    </row>
    <row r="9515" spans="5:6" x14ac:dyDescent="0.25">
      <c r="E9515" s="10"/>
      <c r="F9515" s="10"/>
    </row>
    <row r="9516" spans="5:6" x14ac:dyDescent="0.25">
      <c r="E9516" s="10"/>
      <c r="F9516" s="10"/>
    </row>
    <row r="9517" spans="5:6" x14ac:dyDescent="0.25">
      <c r="E9517" s="10"/>
      <c r="F9517" s="10"/>
    </row>
    <row r="9518" spans="5:6" x14ac:dyDescent="0.25">
      <c r="E9518" s="10"/>
      <c r="F9518" s="10"/>
    </row>
    <row r="9519" spans="5:6" x14ac:dyDescent="0.25">
      <c r="E9519" s="10"/>
      <c r="F9519" s="10"/>
    </row>
    <row r="9520" spans="5:6" x14ac:dyDescent="0.25">
      <c r="E9520" s="10"/>
      <c r="F9520" s="10"/>
    </row>
    <row r="9521" spans="5:6" x14ac:dyDescent="0.25">
      <c r="E9521" s="10"/>
      <c r="F9521" s="10"/>
    </row>
    <row r="9522" spans="5:6" x14ac:dyDescent="0.25">
      <c r="E9522" s="10"/>
      <c r="F9522" s="10"/>
    </row>
    <row r="9523" spans="5:6" x14ac:dyDescent="0.25">
      <c r="E9523" s="10"/>
      <c r="F9523" s="10"/>
    </row>
    <row r="9524" spans="5:6" x14ac:dyDescent="0.25">
      <c r="E9524" s="10"/>
      <c r="F9524" s="10"/>
    </row>
    <row r="9525" spans="5:6" x14ac:dyDescent="0.25">
      <c r="E9525" s="10"/>
      <c r="F9525" s="10"/>
    </row>
    <row r="9526" spans="5:6" x14ac:dyDescent="0.25">
      <c r="E9526" s="10"/>
      <c r="F9526" s="10"/>
    </row>
    <row r="9527" spans="5:6" x14ac:dyDescent="0.25">
      <c r="E9527" s="10"/>
      <c r="F9527" s="10"/>
    </row>
    <row r="9528" spans="5:6" x14ac:dyDescent="0.25">
      <c r="E9528" s="10"/>
      <c r="F9528" s="10"/>
    </row>
    <row r="9529" spans="5:6" x14ac:dyDescent="0.25">
      <c r="E9529" s="10"/>
      <c r="F9529" s="10"/>
    </row>
    <row r="9530" spans="5:6" x14ac:dyDescent="0.25">
      <c r="E9530" s="10"/>
      <c r="F9530" s="10"/>
    </row>
    <row r="9531" spans="5:6" x14ac:dyDescent="0.25">
      <c r="E9531" s="10"/>
      <c r="F9531" s="10"/>
    </row>
    <row r="9532" spans="5:6" x14ac:dyDescent="0.25">
      <c r="E9532" s="10"/>
      <c r="F9532" s="10"/>
    </row>
    <row r="9533" spans="5:6" x14ac:dyDescent="0.25">
      <c r="E9533" s="10"/>
      <c r="F9533" s="10"/>
    </row>
    <row r="9534" spans="5:6" x14ac:dyDescent="0.25">
      <c r="E9534" s="10"/>
      <c r="F9534" s="10"/>
    </row>
    <row r="9535" spans="5:6" x14ac:dyDescent="0.25">
      <c r="E9535" s="10"/>
      <c r="F9535" s="10"/>
    </row>
    <row r="9536" spans="5:6" x14ac:dyDescent="0.25">
      <c r="E9536" s="10"/>
      <c r="F9536" s="10"/>
    </row>
    <row r="9537" spans="5:6" x14ac:dyDescent="0.25">
      <c r="E9537" s="10"/>
      <c r="F9537" s="10"/>
    </row>
    <row r="9538" spans="5:6" x14ac:dyDescent="0.25">
      <c r="E9538" s="10"/>
      <c r="F9538" s="10"/>
    </row>
    <row r="9539" spans="5:6" x14ac:dyDescent="0.25">
      <c r="E9539" s="10"/>
      <c r="F9539" s="10"/>
    </row>
    <row r="9540" spans="5:6" x14ac:dyDescent="0.25">
      <c r="E9540" s="10"/>
      <c r="F9540" s="10"/>
    </row>
    <row r="9541" spans="5:6" x14ac:dyDescent="0.25">
      <c r="E9541" s="10"/>
      <c r="F9541" s="10"/>
    </row>
    <row r="9542" spans="5:6" x14ac:dyDescent="0.25">
      <c r="E9542" s="10"/>
      <c r="F9542" s="10"/>
    </row>
    <row r="9543" spans="5:6" x14ac:dyDescent="0.25">
      <c r="E9543" s="10"/>
      <c r="F9543" s="10"/>
    </row>
    <row r="9544" spans="5:6" x14ac:dyDescent="0.25">
      <c r="E9544" s="10"/>
      <c r="F9544" s="10"/>
    </row>
    <row r="9545" spans="5:6" x14ac:dyDescent="0.25">
      <c r="E9545" s="10"/>
      <c r="F9545" s="10"/>
    </row>
    <row r="9546" spans="5:6" x14ac:dyDescent="0.25">
      <c r="E9546" s="10"/>
      <c r="F9546" s="10"/>
    </row>
    <row r="9547" spans="5:6" x14ac:dyDescent="0.25">
      <c r="E9547" s="10"/>
      <c r="F9547" s="10"/>
    </row>
    <row r="9548" spans="5:6" x14ac:dyDescent="0.25">
      <c r="E9548" s="10"/>
      <c r="F9548" s="10"/>
    </row>
    <row r="9549" spans="5:6" x14ac:dyDescent="0.25">
      <c r="E9549" s="10"/>
      <c r="F9549" s="10"/>
    </row>
    <row r="9550" spans="5:6" x14ac:dyDescent="0.25">
      <c r="E9550" s="10"/>
      <c r="F9550" s="10"/>
    </row>
    <row r="9551" spans="5:6" x14ac:dyDescent="0.25">
      <c r="E9551" s="10"/>
      <c r="F9551" s="10"/>
    </row>
    <row r="9552" spans="5:6" x14ac:dyDescent="0.25">
      <c r="E9552" s="10"/>
      <c r="F9552" s="10"/>
    </row>
    <row r="9553" spans="5:6" x14ac:dyDescent="0.25">
      <c r="E9553" s="10"/>
      <c r="F9553" s="10"/>
    </row>
    <row r="9554" spans="5:6" x14ac:dyDescent="0.25">
      <c r="E9554" s="10"/>
      <c r="F9554" s="10"/>
    </row>
    <row r="9555" spans="5:6" x14ac:dyDescent="0.25">
      <c r="E9555" s="10"/>
      <c r="F9555" s="10"/>
    </row>
    <row r="9556" spans="5:6" x14ac:dyDescent="0.25">
      <c r="E9556" s="10"/>
      <c r="F9556" s="10"/>
    </row>
    <row r="9557" spans="5:6" x14ac:dyDescent="0.25">
      <c r="E9557" s="10"/>
      <c r="F9557" s="10"/>
    </row>
    <row r="9558" spans="5:6" x14ac:dyDescent="0.25">
      <c r="E9558" s="10"/>
      <c r="F9558" s="10"/>
    </row>
    <row r="9559" spans="5:6" x14ac:dyDescent="0.25">
      <c r="E9559" s="10"/>
      <c r="F9559" s="10"/>
    </row>
    <row r="9560" spans="5:6" x14ac:dyDescent="0.25">
      <c r="E9560" s="10"/>
      <c r="F9560" s="10"/>
    </row>
    <row r="9561" spans="5:6" x14ac:dyDescent="0.25">
      <c r="E9561" s="10"/>
      <c r="F9561" s="10"/>
    </row>
    <row r="9562" spans="5:6" x14ac:dyDescent="0.25">
      <c r="E9562" s="10"/>
      <c r="F9562" s="10"/>
    </row>
    <row r="9563" spans="5:6" x14ac:dyDescent="0.25">
      <c r="E9563" s="10"/>
      <c r="F9563" s="10"/>
    </row>
    <row r="9564" spans="5:6" x14ac:dyDescent="0.25">
      <c r="E9564" s="10"/>
      <c r="F9564" s="10"/>
    </row>
    <row r="9565" spans="5:6" x14ac:dyDescent="0.25">
      <c r="E9565" s="10"/>
      <c r="F9565" s="10"/>
    </row>
    <row r="9566" spans="5:6" x14ac:dyDescent="0.25">
      <c r="E9566" s="10"/>
      <c r="F9566" s="10"/>
    </row>
    <row r="9567" spans="5:6" x14ac:dyDescent="0.25">
      <c r="E9567" s="10"/>
      <c r="F9567" s="10"/>
    </row>
    <row r="9568" spans="5:6" x14ac:dyDescent="0.25">
      <c r="E9568" s="10"/>
      <c r="F9568" s="10"/>
    </row>
    <row r="9569" spans="5:6" x14ac:dyDescent="0.25">
      <c r="E9569" s="10"/>
      <c r="F9569" s="10"/>
    </row>
    <row r="9570" spans="5:6" x14ac:dyDescent="0.25">
      <c r="E9570" s="10"/>
      <c r="F9570" s="10"/>
    </row>
    <row r="9571" spans="5:6" x14ac:dyDescent="0.25">
      <c r="E9571" s="10"/>
      <c r="F9571" s="10"/>
    </row>
    <row r="9572" spans="5:6" x14ac:dyDescent="0.25">
      <c r="E9572" s="10"/>
      <c r="F9572" s="10"/>
    </row>
    <row r="9573" spans="5:6" x14ac:dyDescent="0.25">
      <c r="E9573" s="10"/>
      <c r="F9573" s="10"/>
    </row>
    <row r="9574" spans="5:6" x14ac:dyDescent="0.25">
      <c r="E9574" s="10"/>
      <c r="F9574" s="10"/>
    </row>
    <row r="9575" spans="5:6" x14ac:dyDescent="0.25">
      <c r="E9575" s="10"/>
      <c r="F9575" s="10"/>
    </row>
    <row r="9576" spans="5:6" x14ac:dyDescent="0.25">
      <c r="E9576" s="10"/>
      <c r="F9576" s="10"/>
    </row>
    <row r="9577" spans="5:6" x14ac:dyDescent="0.25">
      <c r="E9577" s="10"/>
      <c r="F9577" s="10"/>
    </row>
    <row r="9578" spans="5:6" x14ac:dyDescent="0.25">
      <c r="E9578" s="10"/>
      <c r="F9578" s="10"/>
    </row>
    <row r="9579" spans="5:6" x14ac:dyDescent="0.25">
      <c r="E9579" s="10"/>
      <c r="F9579" s="10"/>
    </row>
    <row r="9580" spans="5:6" x14ac:dyDescent="0.25">
      <c r="E9580" s="10"/>
      <c r="F9580" s="10"/>
    </row>
    <row r="9581" spans="5:6" x14ac:dyDescent="0.25">
      <c r="E9581" s="10"/>
      <c r="F9581" s="10"/>
    </row>
    <row r="9582" spans="5:6" x14ac:dyDescent="0.25">
      <c r="E9582" s="10"/>
      <c r="F9582" s="10"/>
    </row>
    <row r="9583" spans="5:6" x14ac:dyDescent="0.25">
      <c r="E9583" s="10"/>
      <c r="F9583" s="10"/>
    </row>
    <row r="9584" spans="5:6" x14ac:dyDescent="0.25">
      <c r="E9584" s="10"/>
      <c r="F9584" s="10"/>
    </row>
    <row r="9585" spans="5:6" x14ac:dyDescent="0.25">
      <c r="E9585" s="10"/>
      <c r="F9585" s="10"/>
    </row>
    <row r="9586" spans="5:6" x14ac:dyDescent="0.25">
      <c r="E9586" s="10"/>
      <c r="F9586" s="10"/>
    </row>
    <row r="9587" spans="5:6" x14ac:dyDescent="0.25">
      <c r="E9587" s="10"/>
      <c r="F9587" s="10"/>
    </row>
    <row r="9588" spans="5:6" x14ac:dyDescent="0.25">
      <c r="E9588" s="10"/>
      <c r="F9588" s="10"/>
    </row>
    <row r="9589" spans="5:6" x14ac:dyDescent="0.25">
      <c r="E9589" s="10"/>
      <c r="F9589" s="10"/>
    </row>
    <row r="9590" spans="5:6" x14ac:dyDescent="0.25">
      <c r="E9590" s="10"/>
      <c r="F9590" s="10"/>
    </row>
    <row r="9591" spans="5:6" x14ac:dyDescent="0.25">
      <c r="E9591" s="10"/>
      <c r="F9591" s="10"/>
    </row>
    <row r="9592" spans="5:6" x14ac:dyDescent="0.25">
      <c r="E9592" s="10"/>
      <c r="F9592" s="10"/>
    </row>
    <row r="9593" spans="5:6" x14ac:dyDescent="0.25">
      <c r="E9593" s="10"/>
      <c r="F9593" s="10"/>
    </row>
    <row r="9594" spans="5:6" x14ac:dyDescent="0.25">
      <c r="E9594" s="10"/>
      <c r="F9594" s="10"/>
    </row>
    <row r="9595" spans="5:6" x14ac:dyDescent="0.25">
      <c r="E9595" s="10"/>
      <c r="F9595" s="10"/>
    </row>
    <row r="9596" spans="5:6" x14ac:dyDescent="0.25">
      <c r="E9596" s="10"/>
      <c r="F9596" s="10"/>
    </row>
    <row r="9597" spans="5:6" x14ac:dyDescent="0.25">
      <c r="E9597" s="10"/>
      <c r="F9597" s="10"/>
    </row>
    <row r="9598" spans="5:6" x14ac:dyDescent="0.25">
      <c r="E9598" s="10"/>
      <c r="F9598" s="10"/>
    </row>
    <row r="9599" spans="5:6" x14ac:dyDescent="0.25">
      <c r="E9599" s="10"/>
      <c r="F9599" s="10"/>
    </row>
    <row r="9600" spans="5:6" x14ac:dyDescent="0.25">
      <c r="E9600" s="10"/>
      <c r="F9600" s="10"/>
    </row>
    <row r="9601" spans="5:6" x14ac:dyDescent="0.25">
      <c r="E9601" s="10"/>
      <c r="F9601" s="10"/>
    </row>
    <row r="9602" spans="5:6" x14ac:dyDescent="0.25">
      <c r="E9602" s="10"/>
      <c r="F9602" s="10"/>
    </row>
    <row r="9603" spans="5:6" x14ac:dyDescent="0.25">
      <c r="E9603" s="10"/>
      <c r="F9603" s="10"/>
    </row>
    <row r="9604" spans="5:6" x14ac:dyDescent="0.25">
      <c r="E9604" s="10"/>
      <c r="F9604" s="10"/>
    </row>
    <row r="9605" spans="5:6" x14ac:dyDescent="0.25">
      <c r="E9605" s="10"/>
      <c r="F9605" s="10"/>
    </row>
    <row r="9606" spans="5:6" x14ac:dyDescent="0.25">
      <c r="E9606" s="10"/>
      <c r="F9606" s="10"/>
    </row>
    <row r="9607" spans="5:6" x14ac:dyDescent="0.25">
      <c r="E9607" s="10"/>
      <c r="F9607" s="10"/>
    </row>
    <row r="9608" spans="5:6" x14ac:dyDescent="0.25">
      <c r="E9608" s="10"/>
      <c r="F9608" s="10"/>
    </row>
    <row r="9609" spans="5:6" x14ac:dyDescent="0.25">
      <c r="E9609" s="10"/>
      <c r="F9609" s="10"/>
    </row>
    <row r="9610" spans="5:6" x14ac:dyDescent="0.25">
      <c r="E9610" s="10"/>
      <c r="F9610" s="10"/>
    </row>
    <row r="9611" spans="5:6" x14ac:dyDescent="0.25">
      <c r="E9611" s="10"/>
      <c r="F9611" s="10"/>
    </row>
    <row r="9612" spans="5:6" x14ac:dyDescent="0.25">
      <c r="E9612" s="10"/>
      <c r="F9612" s="10"/>
    </row>
    <row r="9613" spans="5:6" x14ac:dyDescent="0.25">
      <c r="E9613" s="10"/>
      <c r="F9613" s="10"/>
    </row>
    <row r="9614" spans="5:6" x14ac:dyDescent="0.25">
      <c r="E9614" s="10"/>
      <c r="F9614" s="10"/>
    </row>
    <row r="9615" spans="5:6" x14ac:dyDescent="0.25">
      <c r="E9615" s="10"/>
      <c r="F9615" s="10"/>
    </row>
    <row r="9616" spans="5:6" x14ac:dyDescent="0.25">
      <c r="E9616" s="10"/>
      <c r="F9616" s="10"/>
    </row>
    <row r="9617" spans="5:6" x14ac:dyDescent="0.25">
      <c r="E9617" s="10"/>
      <c r="F9617" s="10"/>
    </row>
    <row r="9618" spans="5:6" x14ac:dyDescent="0.25">
      <c r="E9618" s="10"/>
      <c r="F9618" s="10"/>
    </row>
    <row r="9619" spans="5:6" x14ac:dyDescent="0.25">
      <c r="E9619" s="10"/>
      <c r="F9619" s="10"/>
    </row>
    <row r="9620" spans="5:6" x14ac:dyDescent="0.25">
      <c r="E9620" s="10"/>
      <c r="F9620" s="10"/>
    </row>
    <row r="9621" spans="5:6" x14ac:dyDescent="0.25">
      <c r="E9621" s="10"/>
      <c r="F9621" s="10"/>
    </row>
    <row r="9622" spans="5:6" x14ac:dyDescent="0.25">
      <c r="E9622" s="10"/>
      <c r="F9622" s="10"/>
    </row>
    <row r="9623" spans="5:6" x14ac:dyDescent="0.25">
      <c r="E9623" s="10"/>
      <c r="F9623" s="10"/>
    </row>
    <row r="9624" spans="5:6" x14ac:dyDescent="0.25">
      <c r="E9624" s="10"/>
      <c r="F9624" s="10"/>
    </row>
    <row r="9625" spans="5:6" x14ac:dyDescent="0.25">
      <c r="E9625" s="10"/>
      <c r="F9625" s="10"/>
    </row>
    <row r="9626" spans="5:6" x14ac:dyDescent="0.25">
      <c r="E9626" s="10"/>
      <c r="F9626" s="10"/>
    </row>
    <row r="9627" spans="5:6" x14ac:dyDescent="0.25">
      <c r="E9627" s="10"/>
      <c r="F9627" s="10"/>
    </row>
    <row r="9628" spans="5:6" x14ac:dyDescent="0.25">
      <c r="E9628" s="10"/>
      <c r="F9628" s="10"/>
    </row>
    <row r="9629" spans="5:6" x14ac:dyDescent="0.25">
      <c r="E9629" s="10"/>
      <c r="F9629" s="10"/>
    </row>
    <row r="9630" spans="5:6" x14ac:dyDescent="0.25">
      <c r="E9630" s="10"/>
      <c r="F9630" s="10"/>
    </row>
    <row r="9631" spans="5:6" x14ac:dyDescent="0.25">
      <c r="E9631" s="10"/>
      <c r="F9631" s="10"/>
    </row>
    <row r="9632" spans="5:6" x14ac:dyDescent="0.25">
      <c r="E9632" s="10"/>
      <c r="F9632" s="10"/>
    </row>
    <row r="9633" spans="5:6" x14ac:dyDescent="0.25">
      <c r="E9633" s="10"/>
      <c r="F9633" s="10"/>
    </row>
    <row r="9634" spans="5:6" x14ac:dyDescent="0.25">
      <c r="E9634" s="10"/>
      <c r="F9634" s="10"/>
    </row>
    <row r="9635" spans="5:6" x14ac:dyDescent="0.25">
      <c r="E9635" s="10"/>
      <c r="F9635" s="10"/>
    </row>
    <row r="9636" spans="5:6" x14ac:dyDescent="0.25">
      <c r="E9636" s="10"/>
      <c r="F9636" s="10"/>
    </row>
    <row r="9637" spans="5:6" x14ac:dyDescent="0.25">
      <c r="E9637" s="10"/>
      <c r="F9637" s="10"/>
    </row>
    <row r="9638" spans="5:6" x14ac:dyDescent="0.25">
      <c r="E9638" s="10"/>
      <c r="F9638" s="10"/>
    </row>
    <row r="9639" spans="5:6" x14ac:dyDescent="0.25">
      <c r="E9639" s="10"/>
      <c r="F9639" s="10"/>
    </row>
    <row r="9640" spans="5:6" x14ac:dyDescent="0.25">
      <c r="E9640" s="10"/>
      <c r="F9640" s="10"/>
    </row>
    <row r="9641" spans="5:6" x14ac:dyDescent="0.25">
      <c r="E9641" s="10"/>
      <c r="F9641" s="10"/>
    </row>
    <row r="9642" spans="5:6" x14ac:dyDescent="0.25">
      <c r="E9642" s="10"/>
      <c r="F9642" s="10"/>
    </row>
    <row r="9643" spans="5:6" x14ac:dyDescent="0.25">
      <c r="E9643" s="10"/>
      <c r="F9643" s="10"/>
    </row>
    <row r="9644" spans="5:6" x14ac:dyDescent="0.25">
      <c r="E9644" s="10"/>
      <c r="F9644" s="10"/>
    </row>
    <row r="9645" spans="5:6" x14ac:dyDescent="0.25">
      <c r="E9645" s="10"/>
      <c r="F9645" s="10"/>
    </row>
    <row r="9646" spans="5:6" x14ac:dyDescent="0.25">
      <c r="E9646" s="10"/>
      <c r="F9646" s="10"/>
    </row>
    <row r="9647" spans="5:6" x14ac:dyDescent="0.25">
      <c r="E9647" s="10"/>
      <c r="F9647" s="10"/>
    </row>
    <row r="9648" spans="5:6" x14ac:dyDescent="0.25">
      <c r="E9648" s="10"/>
      <c r="F9648" s="10"/>
    </row>
    <row r="9649" spans="5:6" x14ac:dyDescent="0.25">
      <c r="E9649" s="10"/>
      <c r="F9649" s="10"/>
    </row>
    <row r="9650" spans="5:6" x14ac:dyDescent="0.25">
      <c r="E9650" s="10"/>
      <c r="F9650" s="10"/>
    </row>
    <row r="9651" spans="5:6" x14ac:dyDescent="0.25">
      <c r="E9651" s="10"/>
      <c r="F9651" s="10"/>
    </row>
    <row r="9652" spans="5:6" x14ac:dyDescent="0.25">
      <c r="E9652" s="10"/>
      <c r="F9652" s="10"/>
    </row>
    <row r="9653" spans="5:6" x14ac:dyDescent="0.25">
      <c r="E9653" s="10"/>
      <c r="F9653" s="10"/>
    </row>
    <row r="9654" spans="5:6" x14ac:dyDescent="0.25">
      <c r="E9654" s="10"/>
      <c r="F9654" s="10"/>
    </row>
    <row r="9655" spans="5:6" x14ac:dyDescent="0.25">
      <c r="E9655" s="10"/>
      <c r="F9655" s="10"/>
    </row>
    <row r="9656" spans="5:6" x14ac:dyDescent="0.25">
      <c r="E9656" s="10"/>
      <c r="F9656" s="10"/>
    </row>
    <row r="9657" spans="5:6" x14ac:dyDescent="0.25">
      <c r="E9657" s="10"/>
      <c r="F9657" s="10"/>
    </row>
    <row r="9658" spans="5:6" x14ac:dyDescent="0.25">
      <c r="E9658" s="10"/>
      <c r="F9658" s="10"/>
    </row>
    <row r="9659" spans="5:6" x14ac:dyDescent="0.25">
      <c r="E9659" s="10"/>
      <c r="F9659" s="10"/>
    </row>
    <row r="9660" spans="5:6" x14ac:dyDescent="0.25">
      <c r="E9660" s="10"/>
      <c r="F9660" s="10"/>
    </row>
    <row r="9661" spans="5:6" x14ac:dyDescent="0.25">
      <c r="E9661" s="10"/>
      <c r="F9661" s="10"/>
    </row>
    <row r="9662" spans="5:6" x14ac:dyDescent="0.25">
      <c r="E9662" s="10"/>
      <c r="F9662" s="10"/>
    </row>
    <row r="9663" spans="5:6" x14ac:dyDescent="0.25">
      <c r="E9663" s="10"/>
      <c r="F9663" s="10"/>
    </row>
    <row r="9664" spans="5:6" x14ac:dyDescent="0.25">
      <c r="E9664" s="10"/>
      <c r="F9664" s="10"/>
    </row>
    <row r="9665" spans="5:6" x14ac:dyDescent="0.25">
      <c r="E9665" s="10"/>
      <c r="F9665" s="10"/>
    </row>
    <row r="9666" spans="5:6" x14ac:dyDescent="0.25">
      <c r="E9666" s="10"/>
      <c r="F9666" s="10"/>
    </row>
    <row r="9667" spans="5:6" x14ac:dyDescent="0.25">
      <c r="E9667" s="10"/>
      <c r="F9667" s="10"/>
    </row>
    <row r="9668" spans="5:6" x14ac:dyDescent="0.25">
      <c r="E9668" s="10"/>
      <c r="F9668" s="10"/>
    </row>
    <row r="9669" spans="5:6" x14ac:dyDescent="0.25">
      <c r="E9669" s="10"/>
      <c r="F9669" s="10"/>
    </row>
    <row r="9670" spans="5:6" x14ac:dyDescent="0.25">
      <c r="E9670" s="10"/>
      <c r="F9670" s="10"/>
    </row>
    <row r="9671" spans="5:6" x14ac:dyDescent="0.25">
      <c r="E9671" s="10"/>
      <c r="F9671" s="10"/>
    </row>
    <row r="9672" spans="5:6" x14ac:dyDescent="0.25">
      <c r="E9672" s="10"/>
      <c r="F9672" s="10"/>
    </row>
    <row r="9673" spans="5:6" x14ac:dyDescent="0.25">
      <c r="E9673" s="10"/>
      <c r="F9673" s="10"/>
    </row>
    <row r="9674" spans="5:6" x14ac:dyDescent="0.25">
      <c r="E9674" s="10"/>
      <c r="F9674" s="10"/>
    </row>
    <row r="9675" spans="5:6" x14ac:dyDescent="0.25">
      <c r="E9675" s="10"/>
      <c r="F9675" s="10"/>
    </row>
    <row r="9676" spans="5:6" x14ac:dyDescent="0.25">
      <c r="E9676" s="10"/>
      <c r="F9676" s="10"/>
    </row>
    <row r="9677" spans="5:6" x14ac:dyDescent="0.25">
      <c r="E9677" s="10"/>
      <c r="F9677" s="10"/>
    </row>
    <row r="9678" spans="5:6" x14ac:dyDescent="0.25">
      <c r="E9678" s="10"/>
      <c r="F9678" s="10"/>
    </row>
    <row r="9679" spans="5:6" x14ac:dyDescent="0.25">
      <c r="E9679" s="10"/>
      <c r="F9679" s="10"/>
    </row>
    <row r="9680" spans="5:6" x14ac:dyDescent="0.25">
      <c r="E9680" s="10"/>
      <c r="F9680" s="10"/>
    </row>
    <row r="9681" spans="5:6" x14ac:dyDescent="0.25">
      <c r="E9681" s="10"/>
      <c r="F9681" s="10"/>
    </row>
    <row r="9682" spans="5:6" x14ac:dyDescent="0.25">
      <c r="E9682" s="10"/>
      <c r="F9682" s="10"/>
    </row>
    <row r="9683" spans="5:6" x14ac:dyDescent="0.25">
      <c r="E9683" s="10"/>
      <c r="F9683" s="10"/>
    </row>
    <row r="9684" spans="5:6" x14ac:dyDescent="0.25">
      <c r="E9684" s="10"/>
      <c r="F9684" s="10"/>
    </row>
    <row r="9685" spans="5:6" x14ac:dyDescent="0.25">
      <c r="E9685" s="10"/>
      <c r="F9685" s="10"/>
    </row>
    <row r="9686" spans="5:6" x14ac:dyDescent="0.25">
      <c r="E9686" s="10"/>
      <c r="F9686" s="10"/>
    </row>
    <row r="9687" spans="5:6" x14ac:dyDescent="0.25">
      <c r="E9687" s="10"/>
      <c r="F9687" s="10"/>
    </row>
    <row r="9688" spans="5:6" x14ac:dyDescent="0.25">
      <c r="E9688" s="10"/>
      <c r="F9688" s="10"/>
    </row>
    <row r="9689" spans="5:6" x14ac:dyDescent="0.25">
      <c r="E9689" s="10"/>
      <c r="F9689" s="10"/>
    </row>
    <row r="9690" spans="5:6" x14ac:dyDescent="0.25">
      <c r="E9690" s="10"/>
      <c r="F9690" s="10"/>
    </row>
    <row r="9691" spans="5:6" x14ac:dyDescent="0.25">
      <c r="E9691" s="10"/>
      <c r="F9691" s="10"/>
    </row>
    <row r="9692" spans="5:6" x14ac:dyDescent="0.25">
      <c r="E9692" s="10"/>
      <c r="F9692" s="10"/>
    </row>
    <row r="9693" spans="5:6" x14ac:dyDescent="0.25">
      <c r="E9693" s="10"/>
      <c r="F9693" s="10"/>
    </row>
    <row r="9694" spans="5:6" x14ac:dyDescent="0.25">
      <c r="E9694" s="10"/>
      <c r="F9694" s="10"/>
    </row>
    <row r="9695" spans="5:6" x14ac:dyDescent="0.25">
      <c r="E9695" s="10"/>
      <c r="F9695" s="10"/>
    </row>
    <row r="9696" spans="5:6" x14ac:dyDescent="0.25">
      <c r="E9696" s="10"/>
      <c r="F9696" s="10"/>
    </row>
    <row r="9697" spans="5:6" x14ac:dyDescent="0.25">
      <c r="E9697" s="10"/>
      <c r="F9697" s="10"/>
    </row>
    <row r="9698" spans="5:6" x14ac:dyDescent="0.25">
      <c r="E9698" s="10"/>
      <c r="F9698" s="10"/>
    </row>
    <row r="9699" spans="5:6" x14ac:dyDescent="0.25">
      <c r="E9699" s="10"/>
      <c r="F9699" s="10"/>
    </row>
    <row r="9700" spans="5:6" x14ac:dyDescent="0.25">
      <c r="E9700" s="10"/>
      <c r="F9700" s="10"/>
    </row>
    <row r="9701" spans="5:6" x14ac:dyDescent="0.25">
      <c r="E9701" s="10"/>
      <c r="F9701" s="10"/>
    </row>
    <row r="9702" spans="5:6" x14ac:dyDescent="0.25">
      <c r="E9702" s="10"/>
      <c r="F9702" s="10"/>
    </row>
    <row r="9703" spans="5:6" x14ac:dyDescent="0.25">
      <c r="E9703" s="10"/>
      <c r="F9703" s="10"/>
    </row>
    <row r="9704" spans="5:6" x14ac:dyDescent="0.25">
      <c r="E9704" s="10"/>
      <c r="F9704" s="10"/>
    </row>
    <row r="9705" spans="5:6" x14ac:dyDescent="0.25">
      <c r="E9705" s="10"/>
      <c r="F9705" s="10"/>
    </row>
    <row r="9706" spans="5:6" x14ac:dyDescent="0.25">
      <c r="E9706" s="10"/>
      <c r="F9706" s="10"/>
    </row>
    <row r="9707" spans="5:6" x14ac:dyDescent="0.25">
      <c r="E9707" s="10"/>
      <c r="F9707" s="10"/>
    </row>
    <row r="9708" spans="5:6" x14ac:dyDescent="0.25">
      <c r="E9708" s="10"/>
      <c r="F9708" s="10"/>
    </row>
    <row r="9709" spans="5:6" x14ac:dyDescent="0.25">
      <c r="E9709" s="10"/>
      <c r="F9709" s="10"/>
    </row>
    <row r="9710" spans="5:6" x14ac:dyDescent="0.25">
      <c r="E9710" s="10"/>
      <c r="F9710" s="10"/>
    </row>
    <row r="9711" spans="5:6" x14ac:dyDescent="0.25">
      <c r="E9711" s="10"/>
      <c r="F9711" s="10"/>
    </row>
    <row r="9712" spans="5:6" x14ac:dyDescent="0.25">
      <c r="E9712" s="10"/>
      <c r="F9712" s="10"/>
    </row>
    <row r="9713" spans="5:6" x14ac:dyDescent="0.25">
      <c r="E9713" s="10"/>
      <c r="F9713" s="10"/>
    </row>
    <row r="9714" spans="5:6" x14ac:dyDescent="0.25">
      <c r="E9714" s="10"/>
      <c r="F9714" s="10"/>
    </row>
    <row r="9715" spans="5:6" x14ac:dyDescent="0.25">
      <c r="E9715" s="10"/>
      <c r="F9715" s="10"/>
    </row>
    <row r="9716" spans="5:6" x14ac:dyDescent="0.25">
      <c r="E9716" s="10"/>
      <c r="F9716" s="10"/>
    </row>
    <row r="9717" spans="5:6" x14ac:dyDescent="0.25">
      <c r="E9717" s="10"/>
      <c r="F9717" s="10"/>
    </row>
    <row r="9718" spans="5:6" x14ac:dyDescent="0.25">
      <c r="E9718" s="10"/>
      <c r="F9718" s="10"/>
    </row>
    <row r="9719" spans="5:6" x14ac:dyDescent="0.25">
      <c r="E9719" s="10"/>
      <c r="F9719" s="10"/>
    </row>
    <row r="9720" spans="5:6" x14ac:dyDescent="0.25">
      <c r="E9720" s="10"/>
      <c r="F9720" s="10"/>
    </row>
    <row r="9721" spans="5:6" x14ac:dyDescent="0.25">
      <c r="E9721" s="10"/>
      <c r="F9721" s="10"/>
    </row>
    <row r="9722" spans="5:6" x14ac:dyDescent="0.25">
      <c r="E9722" s="10"/>
      <c r="F9722" s="10"/>
    </row>
    <row r="9723" spans="5:6" x14ac:dyDescent="0.25">
      <c r="E9723" s="10"/>
      <c r="F9723" s="10"/>
    </row>
    <row r="9724" spans="5:6" x14ac:dyDescent="0.25">
      <c r="E9724" s="10"/>
      <c r="F9724" s="10"/>
    </row>
    <row r="9725" spans="5:6" x14ac:dyDescent="0.25">
      <c r="E9725" s="10"/>
      <c r="F9725" s="10"/>
    </row>
    <row r="9726" spans="5:6" x14ac:dyDescent="0.25">
      <c r="E9726" s="10"/>
      <c r="F9726" s="10"/>
    </row>
    <row r="9727" spans="5:6" x14ac:dyDescent="0.25">
      <c r="E9727" s="10"/>
      <c r="F9727" s="10"/>
    </row>
    <row r="9728" spans="5:6" x14ac:dyDescent="0.25">
      <c r="E9728" s="10"/>
      <c r="F9728" s="10"/>
    </row>
    <row r="9729" spans="5:6" x14ac:dyDescent="0.25">
      <c r="E9729" s="10"/>
      <c r="F9729" s="10"/>
    </row>
    <row r="9730" spans="5:6" x14ac:dyDescent="0.25">
      <c r="E9730" s="10"/>
      <c r="F9730" s="10"/>
    </row>
    <row r="9731" spans="5:6" x14ac:dyDescent="0.25">
      <c r="E9731" s="10"/>
      <c r="F9731" s="10"/>
    </row>
    <row r="9732" spans="5:6" x14ac:dyDescent="0.25">
      <c r="E9732" s="10"/>
      <c r="F9732" s="10"/>
    </row>
    <row r="9733" spans="5:6" x14ac:dyDescent="0.25">
      <c r="E9733" s="10"/>
      <c r="F9733" s="10"/>
    </row>
    <row r="9734" spans="5:6" x14ac:dyDescent="0.25">
      <c r="E9734" s="10"/>
      <c r="F9734" s="10"/>
    </row>
    <row r="9735" spans="5:6" x14ac:dyDescent="0.25">
      <c r="E9735" s="10"/>
      <c r="F9735" s="10"/>
    </row>
    <row r="9736" spans="5:6" x14ac:dyDescent="0.25">
      <c r="E9736" s="10"/>
      <c r="F9736" s="10"/>
    </row>
    <row r="9737" spans="5:6" x14ac:dyDescent="0.25">
      <c r="E9737" s="10"/>
      <c r="F9737" s="10"/>
    </row>
    <row r="9738" spans="5:6" x14ac:dyDescent="0.25">
      <c r="E9738" s="10"/>
      <c r="F9738" s="10"/>
    </row>
    <row r="9739" spans="5:6" x14ac:dyDescent="0.25">
      <c r="E9739" s="10"/>
      <c r="F9739" s="10"/>
    </row>
    <row r="9740" spans="5:6" x14ac:dyDescent="0.25">
      <c r="E9740" s="10"/>
      <c r="F9740" s="10"/>
    </row>
    <row r="9741" spans="5:6" x14ac:dyDescent="0.25">
      <c r="E9741" s="10"/>
      <c r="F9741" s="10"/>
    </row>
    <row r="9742" spans="5:6" x14ac:dyDescent="0.25">
      <c r="E9742" s="10"/>
      <c r="F9742" s="10"/>
    </row>
    <row r="9743" spans="5:6" x14ac:dyDescent="0.25">
      <c r="E9743" s="10"/>
      <c r="F9743" s="10"/>
    </row>
    <row r="9744" spans="5:6" x14ac:dyDescent="0.25">
      <c r="E9744" s="10"/>
      <c r="F9744" s="10"/>
    </row>
    <row r="9745" spans="5:6" x14ac:dyDescent="0.25">
      <c r="E9745" s="10"/>
      <c r="F9745" s="10"/>
    </row>
    <row r="9746" spans="5:6" x14ac:dyDescent="0.25">
      <c r="E9746" s="10"/>
      <c r="F9746" s="10"/>
    </row>
    <row r="9747" spans="5:6" x14ac:dyDescent="0.25">
      <c r="E9747" s="10"/>
      <c r="F9747" s="10"/>
    </row>
    <row r="9748" spans="5:6" x14ac:dyDescent="0.25">
      <c r="E9748" s="10"/>
      <c r="F9748" s="10"/>
    </row>
    <row r="9749" spans="5:6" x14ac:dyDescent="0.25">
      <c r="E9749" s="10"/>
      <c r="F9749" s="10"/>
    </row>
    <row r="9750" spans="5:6" x14ac:dyDescent="0.25">
      <c r="E9750" s="10"/>
      <c r="F9750" s="10"/>
    </row>
    <row r="9751" spans="5:6" x14ac:dyDescent="0.25">
      <c r="E9751" s="10"/>
      <c r="F9751" s="10"/>
    </row>
    <row r="9752" spans="5:6" x14ac:dyDescent="0.25">
      <c r="E9752" s="10"/>
      <c r="F9752" s="10"/>
    </row>
    <row r="9753" spans="5:6" x14ac:dyDescent="0.25">
      <c r="E9753" s="10"/>
      <c r="F9753" s="10"/>
    </row>
    <row r="9754" spans="5:6" x14ac:dyDescent="0.25">
      <c r="E9754" s="10"/>
      <c r="F9754" s="10"/>
    </row>
    <row r="9755" spans="5:6" x14ac:dyDescent="0.25">
      <c r="E9755" s="10"/>
      <c r="F9755" s="10"/>
    </row>
    <row r="9756" spans="5:6" x14ac:dyDescent="0.25">
      <c r="E9756" s="10"/>
      <c r="F9756" s="10"/>
    </row>
    <row r="9757" spans="5:6" x14ac:dyDescent="0.25">
      <c r="E9757" s="10"/>
      <c r="F9757" s="10"/>
    </row>
    <row r="9758" spans="5:6" x14ac:dyDescent="0.25">
      <c r="E9758" s="10"/>
      <c r="F9758" s="10"/>
    </row>
    <row r="9759" spans="5:6" x14ac:dyDescent="0.25">
      <c r="E9759" s="10"/>
      <c r="F9759" s="10"/>
    </row>
    <row r="9760" spans="5:6" x14ac:dyDescent="0.25">
      <c r="E9760" s="10"/>
      <c r="F9760" s="10"/>
    </row>
    <row r="9761" spans="5:6" x14ac:dyDescent="0.25">
      <c r="E9761" s="10"/>
      <c r="F9761" s="10"/>
    </row>
    <row r="9762" spans="5:6" x14ac:dyDescent="0.25">
      <c r="E9762" s="10"/>
      <c r="F9762" s="10"/>
    </row>
    <row r="9763" spans="5:6" x14ac:dyDescent="0.25">
      <c r="E9763" s="10"/>
      <c r="F9763" s="10"/>
    </row>
    <row r="9764" spans="5:6" x14ac:dyDescent="0.25">
      <c r="E9764" s="10"/>
      <c r="F9764" s="10"/>
    </row>
    <row r="9765" spans="5:6" x14ac:dyDescent="0.25">
      <c r="E9765" s="10"/>
      <c r="F9765" s="10"/>
    </row>
    <row r="9766" spans="5:6" x14ac:dyDescent="0.25">
      <c r="E9766" s="10"/>
      <c r="F9766" s="10"/>
    </row>
    <row r="9767" spans="5:6" x14ac:dyDescent="0.25">
      <c r="E9767" s="10"/>
      <c r="F9767" s="10"/>
    </row>
    <row r="9768" spans="5:6" x14ac:dyDescent="0.25">
      <c r="E9768" s="10"/>
      <c r="F9768" s="10"/>
    </row>
    <row r="9769" spans="5:6" x14ac:dyDescent="0.25">
      <c r="E9769" s="10"/>
      <c r="F9769" s="10"/>
    </row>
    <row r="9770" spans="5:6" x14ac:dyDescent="0.25">
      <c r="E9770" s="10"/>
      <c r="F9770" s="10"/>
    </row>
    <row r="9771" spans="5:6" x14ac:dyDescent="0.25">
      <c r="E9771" s="10"/>
      <c r="F9771" s="10"/>
    </row>
    <row r="9772" spans="5:6" x14ac:dyDescent="0.25">
      <c r="E9772" s="10"/>
      <c r="F9772" s="10"/>
    </row>
    <row r="9773" spans="5:6" x14ac:dyDescent="0.25">
      <c r="E9773" s="10"/>
      <c r="F9773" s="10"/>
    </row>
    <row r="9774" spans="5:6" x14ac:dyDescent="0.25">
      <c r="E9774" s="10"/>
      <c r="F9774" s="10"/>
    </row>
    <row r="9775" spans="5:6" x14ac:dyDescent="0.25">
      <c r="E9775" s="10"/>
      <c r="F9775" s="10"/>
    </row>
    <row r="9776" spans="5:6" x14ac:dyDescent="0.25">
      <c r="E9776" s="10"/>
      <c r="F9776" s="10"/>
    </row>
    <row r="9777" spans="5:6" x14ac:dyDescent="0.25">
      <c r="E9777" s="10"/>
      <c r="F9777" s="10"/>
    </row>
    <row r="9778" spans="5:6" x14ac:dyDescent="0.25">
      <c r="E9778" s="10"/>
      <c r="F9778" s="10"/>
    </row>
    <row r="9779" spans="5:6" x14ac:dyDescent="0.25">
      <c r="E9779" s="10"/>
      <c r="F9779" s="10"/>
    </row>
    <row r="9780" spans="5:6" x14ac:dyDescent="0.25">
      <c r="E9780" s="10"/>
      <c r="F9780" s="10"/>
    </row>
    <row r="9781" spans="5:6" x14ac:dyDescent="0.25">
      <c r="E9781" s="10"/>
      <c r="F9781" s="10"/>
    </row>
    <row r="9782" spans="5:6" x14ac:dyDescent="0.25">
      <c r="E9782" s="10"/>
      <c r="F9782" s="10"/>
    </row>
    <row r="9783" spans="5:6" x14ac:dyDescent="0.25">
      <c r="E9783" s="10"/>
      <c r="F9783" s="10"/>
    </row>
    <row r="9784" spans="5:6" x14ac:dyDescent="0.25">
      <c r="E9784" s="10"/>
      <c r="F9784" s="10"/>
    </row>
    <row r="9785" spans="5:6" x14ac:dyDescent="0.25">
      <c r="E9785" s="10"/>
      <c r="F9785" s="10"/>
    </row>
    <row r="9786" spans="5:6" x14ac:dyDescent="0.25">
      <c r="E9786" s="10"/>
      <c r="F9786" s="10"/>
    </row>
    <row r="9787" spans="5:6" x14ac:dyDescent="0.25">
      <c r="E9787" s="10"/>
      <c r="F9787" s="10"/>
    </row>
    <row r="9788" spans="5:6" x14ac:dyDescent="0.25">
      <c r="E9788" s="10"/>
      <c r="F9788" s="10"/>
    </row>
    <row r="9789" spans="5:6" x14ac:dyDescent="0.25">
      <c r="E9789" s="10"/>
      <c r="F9789" s="10"/>
    </row>
    <row r="9790" spans="5:6" x14ac:dyDescent="0.25">
      <c r="E9790" s="10"/>
      <c r="F9790" s="10"/>
    </row>
    <row r="9791" spans="5:6" x14ac:dyDescent="0.25">
      <c r="E9791" s="10"/>
      <c r="F9791" s="10"/>
    </row>
    <row r="9792" spans="5:6" x14ac:dyDescent="0.25">
      <c r="E9792" s="10"/>
      <c r="F9792" s="10"/>
    </row>
    <row r="9793" spans="5:6" x14ac:dyDescent="0.25">
      <c r="E9793" s="10"/>
      <c r="F9793" s="10"/>
    </row>
    <row r="9794" spans="5:6" x14ac:dyDescent="0.25">
      <c r="E9794" s="10"/>
      <c r="F9794" s="10"/>
    </row>
    <row r="9795" spans="5:6" x14ac:dyDescent="0.25">
      <c r="E9795" s="10"/>
      <c r="F9795" s="10"/>
    </row>
    <row r="9796" spans="5:6" x14ac:dyDescent="0.25">
      <c r="E9796" s="10"/>
      <c r="F9796" s="10"/>
    </row>
    <row r="9797" spans="5:6" x14ac:dyDescent="0.25">
      <c r="E9797" s="10"/>
      <c r="F9797" s="10"/>
    </row>
    <row r="9798" spans="5:6" x14ac:dyDescent="0.25">
      <c r="E9798" s="10"/>
      <c r="F9798" s="10"/>
    </row>
    <row r="9799" spans="5:6" x14ac:dyDescent="0.25">
      <c r="E9799" s="10"/>
      <c r="F9799" s="10"/>
    </row>
    <row r="9800" spans="5:6" x14ac:dyDescent="0.25">
      <c r="E9800" s="10"/>
      <c r="F9800" s="10"/>
    </row>
    <row r="9801" spans="5:6" x14ac:dyDescent="0.25">
      <c r="E9801" s="10"/>
      <c r="F9801" s="10"/>
    </row>
    <row r="9802" spans="5:6" x14ac:dyDescent="0.25">
      <c r="E9802" s="10"/>
      <c r="F9802" s="10"/>
    </row>
    <row r="9803" spans="5:6" x14ac:dyDescent="0.25">
      <c r="E9803" s="10"/>
      <c r="F9803" s="10"/>
    </row>
    <row r="9804" spans="5:6" x14ac:dyDescent="0.25">
      <c r="E9804" s="10"/>
      <c r="F9804" s="10"/>
    </row>
    <row r="9805" spans="5:6" x14ac:dyDescent="0.25">
      <c r="E9805" s="10"/>
      <c r="F9805" s="10"/>
    </row>
    <row r="9806" spans="5:6" x14ac:dyDescent="0.25">
      <c r="E9806" s="10"/>
      <c r="F9806" s="10"/>
    </row>
    <row r="9807" spans="5:6" x14ac:dyDescent="0.25">
      <c r="E9807" s="10"/>
      <c r="F9807" s="10"/>
    </row>
    <row r="9808" spans="5:6" x14ac:dyDescent="0.25">
      <c r="E9808" s="10"/>
      <c r="F9808" s="10"/>
    </row>
    <row r="9809" spans="5:6" x14ac:dyDescent="0.25">
      <c r="E9809" s="10"/>
      <c r="F9809" s="10"/>
    </row>
    <row r="9810" spans="5:6" x14ac:dyDescent="0.25">
      <c r="E9810" s="10"/>
      <c r="F9810" s="10"/>
    </row>
    <row r="9811" spans="5:6" x14ac:dyDescent="0.25">
      <c r="E9811" s="10"/>
      <c r="F9811" s="10"/>
    </row>
    <row r="9812" spans="5:6" x14ac:dyDescent="0.25">
      <c r="E9812" s="10"/>
      <c r="F9812" s="10"/>
    </row>
    <row r="9813" spans="5:6" x14ac:dyDescent="0.25">
      <c r="E9813" s="10"/>
      <c r="F9813" s="10"/>
    </row>
    <row r="9814" spans="5:6" x14ac:dyDescent="0.25">
      <c r="E9814" s="10"/>
      <c r="F9814" s="10"/>
    </row>
    <row r="9815" spans="5:6" x14ac:dyDescent="0.25">
      <c r="E9815" s="10"/>
      <c r="F9815" s="10"/>
    </row>
    <row r="9816" spans="5:6" x14ac:dyDescent="0.25">
      <c r="E9816" s="10"/>
      <c r="F9816" s="10"/>
    </row>
    <row r="9817" spans="5:6" x14ac:dyDescent="0.25">
      <c r="E9817" s="10"/>
      <c r="F9817" s="10"/>
    </row>
    <row r="9818" spans="5:6" x14ac:dyDescent="0.25">
      <c r="E9818" s="10"/>
      <c r="F9818" s="10"/>
    </row>
    <row r="9819" spans="5:6" x14ac:dyDescent="0.25">
      <c r="E9819" s="10"/>
      <c r="F9819" s="10"/>
    </row>
    <row r="9820" spans="5:6" x14ac:dyDescent="0.25">
      <c r="E9820" s="10"/>
      <c r="F9820" s="10"/>
    </row>
    <row r="9821" spans="5:6" x14ac:dyDescent="0.25">
      <c r="E9821" s="10"/>
      <c r="F9821" s="10"/>
    </row>
    <row r="9822" spans="5:6" x14ac:dyDescent="0.25">
      <c r="E9822" s="10"/>
      <c r="F9822" s="10"/>
    </row>
    <row r="9823" spans="5:6" x14ac:dyDescent="0.25">
      <c r="E9823" s="10"/>
      <c r="F9823" s="10"/>
    </row>
    <row r="9824" spans="5:6" x14ac:dyDescent="0.25">
      <c r="E9824" s="10"/>
      <c r="F9824" s="10"/>
    </row>
    <row r="9825" spans="5:6" x14ac:dyDescent="0.25">
      <c r="E9825" s="10"/>
      <c r="F9825" s="10"/>
    </row>
    <row r="9826" spans="5:6" x14ac:dyDescent="0.25">
      <c r="E9826" s="10"/>
      <c r="F9826" s="10"/>
    </row>
    <row r="9827" spans="5:6" x14ac:dyDescent="0.25">
      <c r="E9827" s="10"/>
      <c r="F9827" s="10"/>
    </row>
    <row r="9828" spans="5:6" x14ac:dyDescent="0.25">
      <c r="E9828" s="10"/>
      <c r="F9828" s="10"/>
    </row>
    <row r="9829" spans="5:6" x14ac:dyDescent="0.25">
      <c r="E9829" s="10"/>
      <c r="F9829" s="10"/>
    </row>
    <row r="9830" spans="5:6" x14ac:dyDescent="0.25">
      <c r="E9830" s="10"/>
      <c r="F9830" s="10"/>
    </row>
    <row r="9831" spans="5:6" x14ac:dyDescent="0.25">
      <c r="E9831" s="10"/>
      <c r="F9831" s="10"/>
    </row>
    <row r="9832" spans="5:6" x14ac:dyDescent="0.25">
      <c r="E9832" s="10"/>
      <c r="F9832" s="10"/>
    </row>
    <row r="9833" spans="5:6" x14ac:dyDescent="0.25">
      <c r="E9833" s="10"/>
      <c r="F9833" s="10"/>
    </row>
    <row r="9834" spans="5:6" x14ac:dyDescent="0.25">
      <c r="E9834" s="10"/>
      <c r="F9834" s="10"/>
    </row>
    <row r="9835" spans="5:6" x14ac:dyDescent="0.25">
      <c r="E9835" s="10"/>
      <c r="F9835" s="10"/>
    </row>
    <row r="9836" spans="5:6" x14ac:dyDescent="0.25">
      <c r="E9836" s="10"/>
      <c r="F9836" s="10"/>
    </row>
    <row r="9837" spans="5:6" x14ac:dyDescent="0.25">
      <c r="E9837" s="10"/>
      <c r="F9837" s="10"/>
    </row>
    <row r="9838" spans="5:6" x14ac:dyDescent="0.25">
      <c r="E9838" s="10"/>
      <c r="F9838" s="10"/>
    </row>
    <row r="9839" spans="5:6" x14ac:dyDescent="0.25">
      <c r="E9839" s="10"/>
      <c r="F9839" s="10"/>
    </row>
    <row r="9840" spans="5:6" x14ac:dyDescent="0.25">
      <c r="E9840" s="10"/>
      <c r="F9840" s="10"/>
    </row>
    <row r="9841" spans="5:6" x14ac:dyDescent="0.25">
      <c r="E9841" s="10"/>
      <c r="F9841" s="10"/>
    </row>
    <row r="9842" spans="5:6" x14ac:dyDescent="0.25">
      <c r="E9842" s="10"/>
      <c r="F9842" s="10"/>
    </row>
    <row r="9843" spans="5:6" x14ac:dyDescent="0.25">
      <c r="E9843" s="10"/>
      <c r="F9843" s="10"/>
    </row>
    <row r="9844" spans="5:6" x14ac:dyDescent="0.25">
      <c r="E9844" s="10"/>
      <c r="F9844" s="10"/>
    </row>
    <row r="9845" spans="5:6" x14ac:dyDescent="0.25">
      <c r="E9845" s="10"/>
      <c r="F9845" s="10"/>
    </row>
    <row r="9846" spans="5:6" x14ac:dyDescent="0.25">
      <c r="E9846" s="10"/>
      <c r="F9846" s="10"/>
    </row>
    <row r="9847" spans="5:6" x14ac:dyDescent="0.25">
      <c r="E9847" s="10"/>
      <c r="F9847" s="10"/>
    </row>
    <row r="9848" spans="5:6" x14ac:dyDescent="0.25">
      <c r="E9848" s="10"/>
      <c r="F9848" s="10"/>
    </row>
    <row r="9849" spans="5:6" x14ac:dyDescent="0.25">
      <c r="E9849" s="10"/>
      <c r="F9849" s="10"/>
    </row>
    <row r="9850" spans="5:6" x14ac:dyDescent="0.25">
      <c r="E9850" s="10"/>
      <c r="F9850" s="10"/>
    </row>
    <row r="9851" spans="5:6" x14ac:dyDescent="0.25">
      <c r="E9851" s="10"/>
      <c r="F9851" s="10"/>
    </row>
    <row r="9852" spans="5:6" x14ac:dyDescent="0.25">
      <c r="E9852" s="10"/>
      <c r="F9852" s="10"/>
    </row>
    <row r="9853" spans="5:6" x14ac:dyDescent="0.25">
      <c r="E9853" s="10"/>
      <c r="F9853" s="10"/>
    </row>
    <row r="9854" spans="5:6" x14ac:dyDescent="0.25">
      <c r="E9854" s="10"/>
      <c r="F9854" s="10"/>
    </row>
    <row r="9855" spans="5:6" x14ac:dyDescent="0.25">
      <c r="E9855" s="10"/>
      <c r="F9855" s="10"/>
    </row>
    <row r="9856" spans="5:6" x14ac:dyDescent="0.25">
      <c r="E9856" s="10"/>
      <c r="F9856" s="10"/>
    </row>
    <row r="9857" spans="5:6" x14ac:dyDescent="0.25">
      <c r="E9857" s="10"/>
      <c r="F9857" s="10"/>
    </row>
    <row r="9858" spans="5:6" x14ac:dyDescent="0.25">
      <c r="E9858" s="10"/>
      <c r="F9858" s="10"/>
    </row>
    <row r="9859" spans="5:6" x14ac:dyDescent="0.25">
      <c r="E9859" s="10"/>
      <c r="F9859" s="10"/>
    </row>
    <row r="9860" spans="5:6" x14ac:dyDescent="0.25">
      <c r="E9860" s="10"/>
      <c r="F9860" s="10"/>
    </row>
    <row r="9861" spans="5:6" x14ac:dyDescent="0.25">
      <c r="E9861" s="10"/>
      <c r="F9861" s="10"/>
    </row>
    <row r="9862" spans="5:6" x14ac:dyDescent="0.25">
      <c r="E9862" s="10"/>
      <c r="F9862" s="10"/>
    </row>
    <row r="9863" spans="5:6" x14ac:dyDescent="0.25">
      <c r="E9863" s="10"/>
      <c r="F9863" s="10"/>
    </row>
    <row r="9864" spans="5:6" x14ac:dyDescent="0.25">
      <c r="E9864" s="10"/>
      <c r="F9864" s="10"/>
    </row>
    <row r="9865" spans="5:6" x14ac:dyDescent="0.25">
      <c r="E9865" s="10"/>
      <c r="F9865" s="10"/>
    </row>
    <row r="9866" spans="5:6" x14ac:dyDescent="0.25">
      <c r="E9866" s="10"/>
      <c r="F9866" s="10"/>
    </row>
    <row r="9867" spans="5:6" x14ac:dyDescent="0.25">
      <c r="E9867" s="10"/>
      <c r="F9867" s="10"/>
    </row>
    <row r="9868" spans="5:6" x14ac:dyDescent="0.25">
      <c r="E9868" s="10"/>
      <c r="F9868" s="10"/>
    </row>
    <row r="9869" spans="5:6" x14ac:dyDescent="0.25">
      <c r="E9869" s="10"/>
      <c r="F9869" s="10"/>
    </row>
    <row r="9870" spans="5:6" x14ac:dyDescent="0.25">
      <c r="E9870" s="10"/>
      <c r="F9870" s="10"/>
    </row>
    <row r="9871" spans="5:6" x14ac:dyDescent="0.25">
      <c r="E9871" s="10"/>
      <c r="F9871" s="10"/>
    </row>
    <row r="9872" spans="5:6" x14ac:dyDescent="0.25">
      <c r="E9872" s="10"/>
      <c r="F9872" s="10"/>
    </row>
    <row r="9873" spans="5:6" x14ac:dyDescent="0.25">
      <c r="E9873" s="10"/>
      <c r="F9873" s="10"/>
    </row>
    <row r="9874" spans="5:6" x14ac:dyDescent="0.25">
      <c r="E9874" s="10"/>
      <c r="F9874" s="10"/>
    </row>
    <row r="9875" spans="5:6" x14ac:dyDescent="0.25">
      <c r="E9875" s="10"/>
      <c r="F9875" s="10"/>
    </row>
    <row r="9876" spans="5:6" x14ac:dyDescent="0.25">
      <c r="E9876" s="10"/>
      <c r="F9876" s="10"/>
    </row>
    <row r="9877" spans="5:6" x14ac:dyDescent="0.25">
      <c r="E9877" s="10"/>
      <c r="F9877" s="10"/>
    </row>
    <row r="9878" spans="5:6" x14ac:dyDescent="0.25">
      <c r="E9878" s="10"/>
      <c r="F9878" s="10"/>
    </row>
    <row r="9879" spans="5:6" x14ac:dyDescent="0.25">
      <c r="E9879" s="10"/>
      <c r="F9879" s="10"/>
    </row>
    <row r="9880" spans="5:6" x14ac:dyDescent="0.25">
      <c r="E9880" s="10"/>
      <c r="F9880" s="10"/>
    </row>
    <row r="9881" spans="5:6" x14ac:dyDescent="0.25">
      <c r="E9881" s="10"/>
      <c r="F9881" s="10"/>
    </row>
    <row r="9882" spans="5:6" x14ac:dyDescent="0.25">
      <c r="E9882" s="10"/>
      <c r="F9882" s="10"/>
    </row>
    <row r="9883" spans="5:6" x14ac:dyDescent="0.25">
      <c r="E9883" s="10"/>
      <c r="F9883" s="10"/>
    </row>
    <row r="9884" spans="5:6" x14ac:dyDescent="0.25">
      <c r="E9884" s="10"/>
      <c r="F9884" s="10"/>
    </row>
    <row r="9885" spans="5:6" x14ac:dyDescent="0.25">
      <c r="E9885" s="10"/>
      <c r="F9885" s="10"/>
    </row>
    <row r="9886" spans="5:6" x14ac:dyDescent="0.25">
      <c r="E9886" s="10"/>
      <c r="F9886" s="10"/>
    </row>
    <row r="9887" spans="5:6" x14ac:dyDescent="0.25">
      <c r="E9887" s="10"/>
      <c r="F9887" s="10"/>
    </row>
    <row r="9888" spans="5:6" x14ac:dyDescent="0.25">
      <c r="E9888" s="10"/>
      <c r="F9888" s="10"/>
    </row>
    <row r="9889" spans="5:6" x14ac:dyDescent="0.25">
      <c r="E9889" s="10"/>
      <c r="F9889" s="10"/>
    </row>
    <row r="9890" spans="5:6" x14ac:dyDescent="0.25">
      <c r="E9890" s="10"/>
      <c r="F9890" s="10"/>
    </row>
    <row r="9891" spans="5:6" x14ac:dyDescent="0.25">
      <c r="E9891" s="10"/>
      <c r="F9891" s="10"/>
    </row>
    <row r="9892" spans="5:6" x14ac:dyDescent="0.25">
      <c r="E9892" s="10"/>
      <c r="F9892" s="10"/>
    </row>
    <row r="9893" spans="5:6" x14ac:dyDescent="0.25">
      <c r="E9893" s="10"/>
      <c r="F9893" s="10"/>
    </row>
    <row r="9894" spans="5:6" x14ac:dyDescent="0.25">
      <c r="E9894" s="10"/>
      <c r="F9894" s="10"/>
    </row>
    <row r="9895" spans="5:6" x14ac:dyDescent="0.25">
      <c r="E9895" s="10"/>
      <c r="F9895" s="10"/>
    </row>
    <row r="9896" spans="5:6" x14ac:dyDescent="0.25">
      <c r="E9896" s="10"/>
      <c r="F9896" s="10"/>
    </row>
    <row r="9897" spans="5:6" x14ac:dyDescent="0.25">
      <c r="E9897" s="10"/>
      <c r="F9897" s="10"/>
    </row>
    <row r="9898" spans="5:6" x14ac:dyDescent="0.25">
      <c r="E9898" s="10"/>
      <c r="F9898" s="10"/>
    </row>
    <row r="9899" spans="5:6" x14ac:dyDescent="0.25">
      <c r="E9899" s="10"/>
      <c r="F9899" s="10"/>
    </row>
    <row r="9900" spans="5:6" x14ac:dyDescent="0.25">
      <c r="E9900" s="10"/>
      <c r="F9900" s="10"/>
    </row>
    <row r="9901" spans="5:6" x14ac:dyDescent="0.25">
      <c r="E9901" s="10"/>
      <c r="F9901" s="10"/>
    </row>
    <row r="9902" spans="5:6" x14ac:dyDescent="0.25">
      <c r="E9902" s="10"/>
      <c r="F9902" s="10"/>
    </row>
    <row r="9903" spans="5:6" x14ac:dyDescent="0.25">
      <c r="E9903" s="10"/>
      <c r="F9903" s="10"/>
    </row>
    <row r="9904" spans="5:6" x14ac:dyDescent="0.25">
      <c r="E9904" s="10"/>
      <c r="F9904" s="10"/>
    </row>
    <row r="9905" spans="5:6" x14ac:dyDescent="0.25">
      <c r="E9905" s="10"/>
      <c r="F9905" s="10"/>
    </row>
    <row r="9906" spans="5:6" x14ac:dyDescent="0.25">
      <c r="E9906" s="10"/>
      <c r="F9906" s="10"/>
    </row>
    <row r="9907" spans="5:6" x14ac:dyDescent="0.25">
      <c r="E9907" s="10"/>
      <c r="F9907" s="10"/>
    </row>
    <row r="9908" spans="5:6" x14ac:dyDescent="0.25">
      <c r="E9908" s="10"/>
      <c r="F9908" s="10"/>
    </row>
    <row r="9909" spans="5:6" x14ac:dyDescent="0.25">
      <c r="E9909" s="10"/>
      <c r="F9909" s="10"/>
    </row>
    <row r="9910" spans="5:6" x14ac:dyDescent="0.25">
      <c r="E9910" s="10"/>
      <c r="F9910" s="10"/>
    </row>
    <row r="9911" spans="5:6" x14ac:dyDescent="0.25">
      <c r="E9911" s="10"/>
      <c r="F9911" s="10"/>
    </row>
    <row r="9912" spans="5:6" x14ac:dyDescent="0.25">
      <c r="E9912" s="10"/>
      <c r="F9912" s="10"/>
    </row>
    <row r="9913" spans="5:6" x14ac:dyDescent="0.25">
      <c r="E9913" s="10"/>
      <c r="F9913" s="10"/>
    </row>
    <row r="9914" spans="5:6" x14ac:dyDescent="0.25">
      <c r="E9914" s="10"/>
      <c r="F9914" s="10"/>
    </row>
    <row r="9915" spans="5:6" x14ac:dyDescent="0.25">
      <c r="E9915" s="10"/>
      <c r="F9915" s="10"/>
    </row>
    <row r="9916" spans="5:6" x14ac:dyDescent="0.25">
      <c r="E9916" s="10"/>
      <c r="F9916" s="10"/>
    </row>
    <row r="9917" spans="5:6" x14ac:dyDescent="0.25">
      <c r="E9917" s="10"/>
      <c r="F9917" s="10"/>
    </row>
    <row r="9918" spans="5:6" x14ac:dyDescent="0.25">
      <c r="E9918" s="10"/>
      <c r="F9918" s="10"/>
    </row>
    <row r="9919" spans="5:6" x14ac:dyDescent="0.25">
      <c r="E9919" s="10"/>
      <c r="F9919" s="10"/>
    </row>
    <row r="9920" spans="5:6" x14ac:dyDescent="0.25">
      <c r="E9920" s="10"/>
      <c r="F9920" s="10"/>
    </row>
    <row r="9921" spans="5:6" x14ac:dyDescent="0.25">
      <c r="E9921" s="10"/>
      <c r="F9921" s="10"/>
    </row>
    <row r="9922" spans="5:6" x14ac:dyDescent="0.25">
      <c r="E9922" s="10"/>
      <c r="F9922" s="10"/>
    </row>
    <row r="9923" spans="5:6" x14ac:dyDescent="0.25">
      <c r="E9923" s="10"/>
      <c r="F9923" s="10"/>
    </row>
    <row r="9924" spans="5:6" x14ac:dyDescent="0.25">
      <c r="E9924" s="10"/>
      <c r="F9924" s="10"/>
    </row>
    <row r="9925" spans="5:6" x14ac:dyDescent="0.25">
      <c r="E9925" s="10"/>
      <c r="F9925" s="10"/>
    </row>
    <row r="9926" spans="5:6" x14ac:dyDescent="0.25">
      <c r="E9926" s="10"/>
      <c r="F9926" s="10"/>
    </row>
    <row r="9927" spans="5:6" x14ac:dyDescent="0.25">
      <c r="E9927" s="10"/>
      <c r="F9927" s="10"/>
    </row>
    <row r="9928" spans="5:6" x14ac:dyDescent="0.25">
      <c r="E9928" s="10"/>
      <c r="F9928" s="10"/>
    </row>
    <row r="9929" spans="5:6" x14ac:dyDescent="0.25">
      <c r="E9929" s="10"/>
      <c r="F9929" s="10"/>
    </row>
    <row r="9930" spans="5:6" x14ac:dyDescent="0.25">
      <c r="E9930" s="10"/>
      <c r="F9930" s="10"/>
    </row>
    <row r="9931" spans="5:6" x14ac:dyDescent="0.25">
      <c r="E9931" s="10"/>
      <c r="F9931" s="10"/>
    </row>
    <row r="9932" spans="5:6" x14ac:dyDescent="0.25">
      <c r="E9932" s="10"/>
      <c r="F9932" s="10"/>
    </row>
    <row r="9933" spans="5:6" x14ac:dyDescent="0.25">
      <c r="E9933" s="10"/>
      <c r="F9933" s="10"/>
    </row>
    <row r="9934" spans="5:6" x14ac:dyDescent="0.25">
      <c r="E9934" s="10"/>
      <c r="F9934" s="10"/>
    </row>
    <row r="9935" spans="5:6" x14ac:dyDescent="0.25">
      <c r="E9935" s="10"/>
      <c r="F9935" s="10"/>
    </row>
    <row r="9936" spans="5:6" x14ac:dyDescent="0.25">
      <c r="E9936" s="10"/>
      <c r="F9936" s="10"/>
    </row>
    <row r="9937" spans="5:6" x14ac:dyDescent="0.25">
      <c r="E9937" s="10"/>
      <c r="F9937" s="10"/>
    </row>
    <row r="9938" spans="5:6" x14ac:dyDescent="0.25">
      <c r="E9938" s="10"/>
      <c r="F9938" s="10"/>
    </row>
    <row r="9939" spans="5:6" x14ac:dyDescent="0.25">
      <c r="E9939" s="10"/>
      <c r="F9939" s="10"/>
    </row>
    <row r="9940" spans="5:6" x14ac:dyDescent="0.25">
      <c r="E9940" s="10"/>
      <c r="F9940" s="10"/>
    </row>
    <row r="9941" spans="5:6" x14ac:dyDescent="0.25">
      <c r="E9941" s="10"/>
      <c r="F9941" s="10"/>
    </row>
    <row r="9942" spans="5:6" x14ac:dyDescent="0.25">
      <c r="E9942" s="10"/>
      <c r="F9942" s="10"/>
    </row>
    <row r="9943" spans="5:6" x14ac:dyDescent="0.25">
      <c r="E9943" s="10"/>
      <c r="F9943" s="10"/>
    </row>
    <row r="9944" spans="5:6" x14ac:dyDescent="0.25">
      <c r="E9944" s="10"/>
      <c r="F9944" s="10"/>
    </row>
    <row r="9945" spans="5:6" x14ac:dyDescent="0.25">
      <c r="E9945" s="10"/>
      <c r="F9945" s="10"/>
    </row>
    <row r="9946" spans="5:6" x14ac:dyDescent="0.25">
      <c r="E9946" s="10"/>
      <c r="F9946" s="10"/>
    </row>
    <row r="9947" spans="5:6" x14ac:dyDescent="0.25">
      <c r="E9947" s="10"/>
      <c r="F9947" s="10"/>
    </row>
    <row r="9948" spans="5:6" x14ac:dyDescent="0.25">
      <c r="E9948" s="10"/>
      <c r="F9948" s="10"/>
    </row>
    <row r="9949" spans="5:6" x14ac:dyDescent="0.25">
      <c r="E9949" s="10"/>
      <c r="F9949" s="10"/>
    </row>
    <row r="9950" spans="5:6" x14ac:dyDescent="0.25">
      <c r="E9950" s="10"/>
      <c r="F9950" s="10"/>
    </row>
    <row r="9951" spans="5:6" x14ac:dyDescent="0.25">
      <c r="E9951" s="10"/>
      <c r="F9951" s="10"/>
    </row>
    <row r="9952" spans="5:6" x14ac:dyDescent="0.25">
      <c r="E9952" s="10"/>
      <c r="F9952" s="10"/>
    </row>
    <row r="9953" spans="5:6" x14ac:dyDescent="0.25">
      <c r="E9953" s="10"/>
      <c r="F9953" s="10"/>
    </row>
    <row r="9954" spans="5:6" x14ac:dyDescent="0.25">
      <c r="E9954" s="10"/>
      <c r="F9954" s="10"/>
    </row>
    <row r="9955" spans="5:6" x14ac:dyDescent="0.25">
      <c r="E9955" s="10"/>
      <c r="F9955" s="10"/>
    </row>
    <row r="9956" spans="5:6" x14ac:dyDescent="0.25">
      <c r="E9956" s="10"/>
      <c r="F9956" s="10"/>
    </row>
    <row r="9957" spans="5:6" x14ac:dyDescent="0.25">
      <c r="E9957" s="10"/>
      <c r="F9957" s="10"/>
    </row>
    <row r="9958" spans="5:6" x14ac:dyDescent="0.25">
      <c r="E9958" s="10"/>
      <c r="F9958" s="10"/>
    </row>
    <row r="9959" spans="5:6" x14ac:dyDescent="0.25">
      <c r="E9959" s="10"/>
      <c r="F9959" s="10"/>
    </row>
    <row r="9960" spans="5:6" x14ac:dyDescent="0.25">
      <c r="E9960" s="10"/>
      <c r="F9960" s="10"/>
    </row>
    <row r="9961" spans="5:6" x14ac:dyDescent="0.25">
      <c r="E9961" s="10"/>
      <c r="F9961" s="10"/>
    </row>
    <row r="9962" spans="5:6" x14ac:dyDescent="0.25">
      <c r="E9962" s="10"/>
      <c r="F9962" s="10"/>
    </row>
    <row r="9963" spans="5:6" x14ac:dyDescent="0.25">
      <c r="E9963" s="10"/>
      <c r="F9963" s="10"/>
    </row>
    <row r="9964" spans="5:6" x14ac:dyDescent="0.25">
      <c r="E9964" s="10"/>
      <c r="F9964" s="10"/>
    </row>
    <row r="9965" spans="5:6" x14ac:dyDescent="0.25">
      <c r="E9965" s="10"/>
      <c r="F9965" s="10"/>
    </row>
    <row r="9966" spans="5:6" x14ac:dyDescent="0.25">
      <c r="E9966" s="10"/>
      <c r="F9966" s="10"/>
    </row>
    <row r="9967" spans="5:6" x14ac:dyDescent="0.25">
      <c r="E9967" s="10"/>
      <c r="F9967" s="10"/>
    </row>
    <row r="9968" spans="5:6" x14ac:dyDescent="0.25">
      <c r="E9968" s="10"/>
      <c r="F9968" s="10"/>
    </row>
    <row r="9969" spans="5:6" x14ac:dyDescent="0.25">
      <c r="E9969" s="10"/>
      <c r="F9969" s="10"/>
    </row>
    <row r="9970" spans="5:6" x14ac:dyDescent="0.25">
      <c r="E9970" s="10"/>
      <c r="F9970" s="10"/>
    </row>
    <row r="9971" spans="5:6" x14ac:dyDescent="0.25">
      <c r="E9971" s="10"/>
      <c r="F9971" s="10"/>
    </row>
    <row r="9972" spans="5:6" x14ac:dyDescent="0.25">
      <c r="E9972" s="10"/>
      <c r="F9972" s="10"/>
    </row>
    <row r="9973" spans="5:6" x14ac:dyDescent="0.25">
      <c r="E9973" s="10"/>
      <c r="F9973" s="10"/>
    </row>
    <row r="9974" spans="5:6" x14ac:dyDescent="0.25">
      <c r="E9974" s="10"/>
      <c r="F9974" s="10"/>
    </row>
    <row r="9975" spans="5:6" x14ac:dyDescent="0.25">
      <c r="E9975" s="10"/>
      <c r="F9975" s="10"/>
    </row>
    <row r="9976" spans="5:6" x14ac:dyDescent="0.25">
      <c r="E9976" s="10"/>
      <c r="F9976" s="10"/>
    </row>
    <row r="9977" spans="5:6" x14ac:dyDescent="0.25">
      <c r="E9977" s="10"/>
      <c r="F9977" s="10"/>
    </row>
    <row r="9978" spans="5:6" x14ac:dyDescent="0.25">
      <c r="E9978" s="10"/>
      <c r="F9978" s="10"/>
    </row>
    <row r="9979" spans="5:6" x14ac:dyDescent="0.25">
      <c r="E9979" s="10"/>
      <c r="F9979" s="10"/>
    </row>
    <row r="9980" spans="5:6" x14ac:dyDescent="0.25">
      <c r="E9980" s="10"/>
      <c r="F9980" s="10"/>
    </row>
    <row r="9981" spans="5:6" x14ac:dyDescent="0.25">
      <c r="E9981" s="10"/>
      <c r="F9981" s="10"/>
    </row>
    <row r="9982" spans="5:6" x14ac:dyDescent="0.25">
      <c r="E9982" s="10"/>
      <c r="F9982" s="10"/>
    </row>
    <row r="9983" spans="5:6" x14ac:dyDescent="0.25">
      <c r="E9983" s="10"/>
      <c r="F9983" s="10"/>
    </row>
    <row r="9984" spans="5:6" x14ac:dyDescent="0.25">
      <c r="E9984" s="10"/>
      <c r="F9984" s="10"/>
    </row>
    <row r="9985" spans="5:6" x14ac:dyDescent="0.25">
      <c r="E9985" s="10"/>
      <c r="F9985" s="10"/>
    </row>
    <row r="9986" spans="5:6" x14ac:dyDescent="0.25">
      <c r="E9986" s="10"/>
      <c r="F9986" s="10"/>
    </row>
    <row r="9987" spans="5:6" x14ac:dyDescent="0.25">
      <c r="E9987" s="10"/>
      <c r="F9987" s="10"/>
    </row>
    <row r="9988" spans="5:6" x14ac:dyDescent="0.25">
      <c r="E9988" s="10"/>
      <c r="F9988" s="10"/>
    </row>
    <row r="9989" spans="5:6" x14ac:dyDescent="0.25">
      <c r="E9989" s="10"/>
      <c r="F9989" s="10"/>
    </row>
    <row r="9990" spans="5:6" x14ac:dyDescent="0.25">
      <c r="E9990" s="10"/>
      <c r="F9990" s="10"/>
    </row>
    <row r="9991" spans="5:6" x14ac:dyDescent="0.25">
      <c r="E9991" s="10"/>
      <c r="F9991" s="10"/>
    </row>
    <row r="9992" spans="5:6" x14ac:dyDescent="0.25">
      <c r="E9992" s="10"/>
      <c r="F9992" s="10"/>
    </row>
    <row r="9993" spans="5:6" x14ac:dyDescent="0.25">
      <c r="E9993" s="10"/>
      <c r="F9993" s="10"/>
    </row>
    <row r="9994" spans="5:6" x14ac:dyDescent="0.25">
      <c r="E9994" s="10"/>
      <c r="F9994" s="10"/>
    </row>
    <row r="9995" spans="5:6" x14ac:dyDescent="0.25">
      <c r="E9995" s="10"/>
      <c r="F9995" s="10"/>
    </row>
    <row r="9996" spans="5:6" x14ac:dyDescent="0.25">
      <c r="E9996" s="10"/>
      <c r="F9996" s="10"/>
    </row>
    <row r="9997" spans="5:6" x14ac:dyDescent="0.25">
      <c r="E9997" s="10"/>
      <c r="F9997" s="10"/>
    </row>
    <row r="9998" spans="5:6" x14ac:dyDescent="0.25">
      <c r="E9998" s="10"/>
      <c r="F9998" s="10"/>
    </row>
    <row r="9999" spans="5:6" x14ac:dyDescent="0.25">
      <c r="E9999" s="10"/>
      <c r="F9999" s="10"/>
    </row>
    <row r="10000" spans="5:6" x14ac:dyDescent="0.25">
      <c r="E10000" s="10"/>
      <c r="F10000" s="10"/>
    </row>
    <row r="10001" spans="5:6" x14ac:dyDescent="0.25">
      <c r="E10001" s="10"/>
      <c r="F10001" s="10"/>
    </row>
    <row r="10002" spans="5:6" x14ac:dyDescent="0.25">
      <c r="E10002" s="10"/>
      <c r="F10002" s="10"/>
    </row>
    <row r="10003" spans="5:6" x14ac:dyDescent="0.25">
      <c r="E10003" s="10"/>
      <c r="F10003" s="10"/>
    </row>
    <row r="10004" spans="5:6" x14ac:dyDescent="0.25">
      <c r="E10004" s="10"/>
      <c r="F10004" s="10"/>
    </row>
    <row r="10005" spans="5:6" x14ac:dyDescent="0.25">
      <c r="E10005" s="10"/>
      <c r="F10005" s="10"/>
    </row>
    <row r="10006" spans="5:6" x14ac:dyDescent="0.25">
      <c r="E10006" s="10"/>
      <c r="F10006" s="10"/>
    </row>
    <row r="10007" spans="5:6" x14ac:dyDescent="0.25">
      <c r="E10007" s="10"/>
      <c r="F10007" s="10"/>
    </row>
    <row r="10008" spans="5:6" x14ac:dyDescent="0.25">
      <c r="E10008" s="10"/>
      <c r="F10008" s="10"/>
    </row>
    <row r="10009" spans="5:6" x14ac:dyDescent="0.25">
      <c r="E10009" s="10"/>
      <c r="F10009" s="10"/>
    </row>
    <row r="10010" spans="5:6" x14ac:dyDescent="0.25">
      <c r="E10010" s="10"/>
      <c r="F10010" s="10"/>
    </row>
    <row r="10011" spans="5:6" x14ac:dyDescent="0.25">
      <c r="E10011" s="10"/>
      <c r="F10011" s="10"/>
    </row>
    <row r="10012" spans="5:6" x14ac:dyDescent="0.25">
      <c r="E10012" s="10"/>
      <c r="F10012" s="10"/>
    </row>
    <row r="10013" spans="5:6" x14ac:dyDescent="0.25">
      <c r="E10013" s="10"/>
      <c r="F10013" s="10"/>
    </row>
    <row r="10014" spans="5:6" x14ac:dyDescent="0.25">
      <c r="E10014" s="10"/>
      <c r="F10014" s="10"/>
    </row>
    <row r="10015" spans="5:6" x14ac:dyDescent="0.25">
      <c r="E10015" s="10"/>
      <c r="F10015" s="10"/>
    </row>
    <row r="10016" spans="5:6" x14ac:dyDescent="0.25">
      <c r="E10016" s="10"/>
      <c r="F10016" s="10"/>
    </row>
    <row r="10017" spans="5:6" x14ac:dyDescent="0.25">
      <c r="E10017" s="10"/>
      <c r="F10017" s="10"/>
    </row>
    <row r="10018" spans="5:6" x14ac:dyDescent="0.25">
      <c r="E10018" s="10"/>
      <c r="F10018" s="10"/>
    </row>
    <row r="10019" spans="5:6" x14ac:dyDescent="0.25">
      <c r="E10019" s="10"/>
      <c r="F10019" s="10"/>
    </row>
    <row r="10020" spans="5:6" x14ac:dyDescent="0.25">
      <c r="E10020" s="10"/>
      <c r="F10020" s="10"/>
    </row>
    <row r="10021" spans="5:6" x14ac:dyDescent="0.25">
      <c r="E10021" s="10"/>
      <c r="F10021" s="10"/>
    </row>
    <row r="10022" spans="5:6" x14ac:dyDescent="0.25">
      <c r="E10022" s="10"/>
      <c r="F10022" s="10"/>
    </row>
    <row r="10023" spans="5:6" x14ac:dyDescent="0.25">
      <c r="E10023" s="10"/>
      <c r="F10023" s="10"/>
    </row>
    <row r="10024" spans="5:6" x14ac:dyDescent="0.25">
      <c r="E10024" s="10"/>
      <c r="F10024" s="10"/>
    </row>
    <row r="10025" spans="5:6" x14ac:dyDescent="0.25">
      <c r="E10025" s="10"/>
      <c r="F10025" s="10"/>
    </row>
    <row r="10026" spans="5:6" x14ac:dyDescent="0.25">
      <c r="E10026" s="10"/>
      <c r="F10026" s="10"/>
    </row>
    <row r="10027" spans="5:6" x14ac:dyDescent="0.25">
      <c r="E10027" s="10"/>
      <c r="F10027" s="10"/>
    </row>
    <row r="10028" spans="5:6" x14ac:dyDescent="0.25">
      <c r="E10028" s="10"/>
      <c r="F10028" s="10"/>
    </row>
    <row r="10029" spans="5:6" x14ac:dyDescent="0.25">
      <c r="E10029" s="10"/>
      <c r="F10029" s="10"/>
    </row>
    <row r="10030" spans="5:6" x14ac:dyDescent="0.25">
      <c r="E10030" s="10"/>
      <c r="F10030" s="10"/>
    </row>
    <row r="10031" spans="5:6" x14ac:dyDescent="0.25">
      <c r="E10031" s="10"/>
      <c r="F10031" s="10"/>
    </row>
    <row r="10032" spans="5:6" x14ac:dyDescent="0.25">
      <c r="E10032" s="10"/>
      <c r="F10032" s="10"/>
    </row>
    <row r="10033" spans="5:6" x14ac:dyDescent="0.25">
      <c r="E10033" s="10"/>
      <c r="F10033" s="10"/>
    </row>
    <row r="10034" spans="5:6" x14ac:dyDescent="0.25">
      <c r="E10034" s="10"/>
      <c r="F10034" s="10"/>
    </row>
    <row r="10035" spans="5:6" x14ac:dyDescent="0.25">
      <c r="E10035" s="10"/>
      <c r="F10035" s="10"/>
    </row>
    <row r="10036" spans="5:6" x14ac:dyDescent="0.25">
      <c r="E10036" s="10"/>
      <c r="F10036" s="10"/>
    </row>
    <row r="10037" spans="5:6" x14ac:dyDescent="0.25">
      <c r="E10037" s="10"/>
      <c r="F10037" s="10"/>
    </row>
    <row r="10038" spans="5:6" x14ac:dyDescent="0.25">
      <c r="E10038" s="10"/>
      <c r="F10038" s="10"/>
    </row>
    <row r="10039" spans="5:6" x14ac:dyDescent="0.25">
      <c r="E10039" s="10"/>
      <c r="F10039" s="10"/>
    </row>
    <row r="10040" spans="5:6" x14ac:dyDescent="0.25">
      <c r="E10040" s="10"/>
      <c r="F10040" s="10"/>
    </row>
    <row r="10041" spans="5:6" x14ac:dyDescent="0.25">
      <c r="E10041" s="10"/>
      <c r="F10041" s="10"/>
    </row>
    <row r="10042" spans="5:6" x14ac:dyDescent="0.25">
      <c r="E10042" s="10"/>
      <c r="F10042" s="10"/>
    </row>
    <row r="10043" spans="5:6" x14ac:dyDescent="0.25">
      <c r="E10043" s="10"/>
      <c r="F10043" s="10"/>
    </row>
    <row r="10044" spans="5:6" x14ac:dyDescent="0.25">
      <c r="E10044" s="10"/>
      <c r="F10044" s="10"/>
    </row>
    <row r="10045" spans="5:6" x14ac:dyDescent="0.25">
      <c r="E10045" s="10"/>
      <c r="F10045" s="10"/>
    </row>
    <row r="10046" spans="5:6" x14ac:dyDescent="0.25">
      <c r="E10046" s="10"/>
      <c r="F10046" s="10"/>
    </row>
    <row r="10047" spans="5:6" x14ac:dyDescent="0.25">
      <c r="E10047" s="10"/>
      <c r="F10047" s="10"/>
    </row>
    <row r="10048" spans="5:6" x14ac:dyDescent="0.25">
      <c r="E10048" s="10"/>
      <c r="F10048" s="10"/>
    </row>
    <row r="10049" spans="5:6" x14ac:dyDescent="0.25">
      <c r="E10049" s="10"/>
      <c r="F10049" s="10"/>
    </row>
    <row r="10050" spans="5:6" x14ac:dyDescent="0.25">
      <c r="E10050" s="10"/>
      <c r="F10050" s="10"/>
    </row>
    <row r="10051" spans="5:6" x14ac:dyDescent="0.25">
      <c r="E10051" s="10"/>
      <c r="F10051" s="10"/>
    </row>
    <row r="10052" spans="5:6" x14ac:dyDescent="0.25">
      <c r="E10052" s="10"/>
      <c r="F10052" s="10"/>
    </row>
    <row r="10053" spans="5:6" x14ac:dyDescent="0.25">
      <c r="E10053" s="10"/>
      <c r="F10053" s="10"/>
    </row>
    <row r="10054" spans="5:6" x14ac:dyDescent="0.25">
      <c r="E10054" s="10"/>
      <c r="F10054" s="10"/>
    </row>
    <row r="10055" spans="5:6" x14ac:dyDescent="0.25">
      <c r="E10055" s="10"/>
      <c r="F10055" s="10"/>
    </row>
    <row r="10056" spans="5:6" x14ac:dyDescent="0.25">
      <c r="E10056" s="10"/>
      <c r="F10056" s="10"/>
    </row>
    <row r="10057" spans="5:6" x14ac:dyDescent="0.25">
      <c r="E10057" s="10"/>
      <c r="F10057" s="10"/>
    </row>
    <row r="10058" spans="5:6" x14ac:dyDescent="0.25">
      <c r="E10058" s="10"/>
      <c r="F10058" s="10"/>
    </row>
    <row r="10059" spans="5:6" x14ac:dyDescent="0.25">
      <c r="E10059" s="10"/>
      <c r="F10059" s="10"/>
    </row>
    <row r="10060" spans="5:6" x14ac:dyDescent="0.25">
      <c r="E10060" s="10"/>
      <c r="F10060" s="10"/>
    </row>
    <row r="10061" spans="5:6" x14ac:dyDescent="0.25">
      <c r="E10061" s="10"/>
      <c r="F10061" s="10"/>
    </row>
    <row r="10062" spans="5:6" x14ac:dyDescent="0.25">
      <c r="E10062" s="10"/>
      <c r="F10062" s="10"/>
    </row>
    <row r="10063" spans="5:6" x14ac:dyDescent="0.25">
      <c r="E10063" s="10"/>
      <c r="F10063" s="10"/>
    </row>
    <row r="10064" spans="5:6" x14ac:dyDescent="0.25">
      <c r="E10064" s="10"/>
      <c r="F10064" s="10"/>
    </row>
    <row r="10065" spans="5:6" x14ac:dyDescent="0.25">
      <c r="E10065" s="10"/>
      <c r="F10065" s="10"/>
    </row>
    <row r="10066" spans="5:6" x14ac:dyDescent="0.25">
      <c r="E10066" s="10"/>
      <c r="F10066" s="10"/>
    </row>
    <row r="10067" spans="5:6" x14ac:dyDescent="0.25">
      <c r="E10067" s="10"/>
      <c r="F10067" s="10"/>
    </row>
    <row r="10068" spans="5:6" x14ac:dyDescent="0.25">
      <c r="E10068" s="10"/>
      <c r="F10068" s="10"/>
    </row>
    <row r="10069" spans="5:6" x14ac:dyDescent="0.25">
      <c r="E10069" s="10"/>
      <c r="F10069" s="10"/>
    </row>
    <row r="10070" spans="5:6" x14ac:dyDescent="0.25">
      <c r="E10070" s="10"/>
      <c r="F10070" s="10"/>
    </row>
    <row r="10071" spans="5:6" x14ac:dyDescent="0.25">
      <c r="E10071" s="10"/>
      <c r="F10071" s="10"/>
    </row>
    <row r="10072" spans="5:6" x14ac:dyDescent="0.25">
      <c r="E10072" s="10"/>
      <c r="F10072" s="10"/>
    </row>
    <row r="10073" spans="5:6" x14ac:dyDescent="0.25">
      <c r="E10073" s="10"/>
      <c r="F10073" s="10"/>
    </row>
    <row r="10074" spans="5:6" x14ac:dyDescent="0.25">
      <c r="E10074" s="10"/>
      <c r="F10074" s="10"/>
    </row>
    <row r="10075" spans="5:6" x14ac:dyDescent="0.25">
      <c r="E10075" s="10"/>
      <c r="F10075" s="10"/>
    </row>
    <row r="10076" spans="5:6" x14ac:dyDescent="0.25">
      <c r="E10076" s="10"/>
      <c r="F10076" s="10"/>
    </row>
    <row r="10077" spans="5:6" x14ac:dyDescent="0.25">
      <c r="E10077" s="10"/>
      <c r="F10077" s="10"/>
    </row>
    <row r="10078" spans="5:6" x14ac:dyDescent="0.25">
      <c r="E10078" s="10"/>
      <c r="F10078" s="10"/>
    </row>
    <row r="10079" spans="5:6" x14ac:dyDescent="0.25">
      <c r="E10079" s="10"/>
      <c r="F10079" s="10"/>
    </row>
    <row r="10080" spans="5:6" x14ac:dyDescent="0.25">
      <c r="E10080" s="10"/>
      <c r="F10080" s="10"/>
    </row>
    <row r="10081" spans="5:6" x14ac:dyDescent="0.25">
      <c r="E10081" s="10"/>
      <c r="F10081" s="10"/>
    </row>
    <row r="10082" spans="5:6" x14ac:dyDescent="0.25">
      <c r="E10082" s="10"/>
      <c r="F10082" s="10"/>
    </row>
    <row r="10083" spans="5:6" x14ac:dyDescent="0.25">
      <c r="E10083" s="10"/>
      <c r="F10083" s="10"/>
    </row>
    <row r="10084" spans="5:6" x14ac:dyDescent="0.25">
      <c r="E10084" s="10"/>
      <c r="F10084" s="10"/>
    </row>
    <row r="10085" spans="5:6" x14ac:dyDescent="0.25">
      <c r="E10085" s="10"/>
      <c r="F10085" s="10"/>
    </row>
    <row r="10086" spans="5:6" x14ac:dyDescent="0.25">
      <c r="E10086" s="10"/>
      <c r="F10086" s="10"/>
    </row>
    <row r="10087" spans="5:6" x14ac:dyDescent="0.25">
      <c r="E10087" s="10"/>
      <c r="F10087" s="10"/>
    </row>
    <row r="10088" spans="5:6" x14ac:dyDescent="0.25">
      <c r="E10088" s="10"/>
      <c r="F10088" s="10"/>
    </row>
    <row r="10089" spans="5:6" x14ac:dyDescent="0.25">
      <c r="E10089" s="10"/>
      <c r="F10089" s="10"/>
    </row>
    <row r="10090" spans="5:6" x14ac:dyDescent="0.25">
      <c r="E10090" s="10"/>
      <c r="F10090" s="10"/>
    </row>
    <row r="10091" spans="5:6" x14ac:dyDescent="0.25">
      <c r="E10091" s="10"/>
      <c r="F10091" s="10"/>
    </row>
    <row r="10092" spans="5:6" x14ac:dyDescent="0.25">
      <c r="E10092" s="10"/>
      <c r="F10092" s="10"/>
    </row>
    <row r="10093" spans="5:6" x14ac:dyDescent="0.25">
      <c r="E10093" s="10"/>
      <c r="F10093" s="10"/>
    </row>
    <row r="10094" spans="5:6" x14ac:dyDescent="0.25">
      <c r="E10094" s="10"/>
      <c r="F10094" s="10"/>
    </row>
    <row r="10095" spans="5:6" x14ac:dyDescent="0.25">
      <c r="E10095" s="10"/>
      <c r="F10095" s="10"/>
    </row>
    <row r="10096" spans="5:6" x14ac:dyDescent="0.25">
      <c r="E10096" s="10"/>
      <c r="F10096" s="10"/>
    </row>
    <row r="10097" spans="5:6" x14ac:dyDescent="0.25">
      <c r="E10097" s="10"/>
      <c r="F10097" s="10"/>
    </row>
    <row r="10098" spans="5:6" x14ac:dyDescent="0.25">
      <c r="E10098" s="10"/>
      <c r="F10098" s="10"/>
    </row>
    <row r="10099" spans="5:6" x14ac:dyDescent="0.25">
      <c r="E10099" s="10"/>
      <c r="F10099" s="10"/>
    </row>
    <row r="10100" spans="5:6" x14ac:dyDescent="0.25">
      <c r="E10100" s="10"/>
      <c r="F10100" s="10"/>
    </row>
    <row r="10101" spans="5:6" x14ac:dyDescent="0.25">
      <c r="E10101" s="10"/>
      <c r="F10101" s="10"/>
    </row>
    <row r="10102" spans="5:6" x14ac:dyDescent="0.25">
      <c r="E10102" s="10"/>
      <c r="F10102" s="10"/>
    </row>
    <row r="10103" spans="5:6" x14ac:dyDescent="0.25">
      <c r="E10103" s="10"/>
      <c r="F10103" s="10"/>
    </row>
    <row r="10104" spans="5:6" x14ac:dyDescent="0.25">
      <c r="E10104" s="10"/>
      <c r="F10104" s="10"/>
    </row>
    <row r="10105" spans="5:6" x14ac:dyDescent="0.25">
      <c r="E10105" s="10"/>
      <c r="F10105" s="10"/>
    </row>
    <row r="10106" spans="5:6" x14ac:dyDescent="0.25">
      <c r="E10106" s="10"/>
      <c r="F10106" s="10"/>
    </row>
    <row r="10107" spans="5:6" x14ac:dyDescent="0.25">
      <c r="E10107" s="10"/>
      <c r="F10107" s="10"/>
    </row>
    <row r="10108" spans="5:6" x14ac:dyDescent="0.25">
      <c r="E10108" s="10"/>
      <c r="F10108" s="10"/>
    </row>
    <row r="10109" spans="5:6" x14ac:dyDescent="0.25">
      <c r="E10109" s="10"/>
      <c r="F10109" s="10"/>
    </row>
    <row r="10110" spans="5:6" x14ac:dyDescent="0.25">
      <c r="E10110" s="10"/>
      <c r="F10110" s="10"/>
    </row>
    <row r="10111" spans="5:6" x14ac:dyDescent="0.25">
      <c r="E10111" s="10"/>
      <c r="F10111" s="10"/>
    </row>
    <row r="10112" spans="5:6" x14ac:dyDescent="0.25">
      <c r="E10112" s="10"/>
      <c r="F10112" s="10"/>
    </row>
    <row r="10113" spans="5:6" x14ac:dyDescent="0.25">
      <c r="E10113" s="10"/>
      <c r="F10113" s="10"/>
    </row>
    <row r="10114" spans="5:6" x14ac:dyDescent="0.25">
      <c r="E10114" s="10"/>
      <c r="F10114" s="10"/>
    </row>
    <row r="10115" spans="5:6" x14ac:dyDescent="0.25">
      <c r="E10115" s="10"/>
      <c r="F10115" s="10"/>
    </row>
    <row r="10116" spans="5:6" x14ac:dyDescent="0.25">
      <c r="E10116" s="10"/>
      <c r="F10116" s="10"/>
    </row>
    <row r="10117" spans="5:6" x14ac:dyDescent="0.25">
      <c r="E10117" s="10"/>
      <c r="F10117" s="10"/>
    </row>
    <row r="10118" spans="5:6" x14ac:dyDescent="0.25">
      <c r="E10118" s="10"/>
      <c r="F10118" s="10"/>
    </row>
    <row r="10119" spans="5:6" x14ac:dyDescent="0.25">
      <c r="E10119" s="10"/>
      <c r="F10119" s="10"/>
    </row>
    <row r="10120" spans="5:6" x14ac:dyDescent="0.25">
      <c r="E10120" s="10"/>
      <c r="F10120" s="10"/>
    </row>
    <row r="10121" spans="5:6" x14ac:dyDescent="0.25">
      <c r="E10121" s="10"/>
      <c r="F10121" s="10"/>
    </row>
    <row r="10122" spans="5:6" x14ac:dyDescent="0.25">
      <c r="E10122" s="10"/>
      <c r="F10122" s="10"/>
    </row>
    <row r="10123" spans="5:6" x14ac:dyDescent="0.25">
      <c r="E10123" s="10"/>
      <c r="F10123" s="10"/>
    </row>
    <row r="10124" spans="5:6" x14ac:dyDescent="0.25">
      <c r="E10124" s="10"/>
      <c r="F10124" s="10"/>
    </row>
    <row r="10125" spans="5:6" x14ac:dyDescent="0.25">
      <c r="E10125" s="10"/>
      <c r="F10125" s="10"/>
    </row>
    <row r="10126" spans="5:6" x14ac:dyDescent="0.25">
      <c r="E10126" s="10"/>
      <c r="F10126" s="10"/>
    </row>
    <row r="10127" spans="5:6" x14ac:dyDescent="0.25">
      <c r="E10127" s="10"/>
      <c r="F10127" s="10"/>
    </row>
    <row r="10128" spans="5:6" x14ac:dyDescent="0.25">
      <c r="E10128" s="10"/>
      <c r="F10128" s="10"/>
    </row>
    <row r="10129" spans="5:6" x14ac:dyDescent="0.25">
      <c r="E10129" s="10"/>
      <c r="F10129" s="10"/>
    </row>
    <row r="10130" spans="5:6" x14ac:dyDescent="0.25">
      <c r="E10130" s="10"/>
      <c r="F10130" s="10"/>
    </row>
    <row r="10131" spans="5:6" x14ac:dyDescent="0.25">
      <c r="E10131" s="10"/>
      <c r="F10131" s="10"/>
    </row>
    <row r="10132" spans="5:6" x14ac:dyDescent="0.25">
      <c r="E10132" s="10"/>
      <c r="F10132" s="10"/>
    </row>
    <row r="10133" spans="5:6" x14ac:dyDescent="0.25">
      <c r="E10133" s="10"/>
      <c r="F10133" s="10"/>
    </row>
    <row r="10134" spans="5:6" x14ac:dyDescent="0.25">
      <c r="E10134" s="10"/>
      <c r="F10134" s="10"/>
    </row>
    <row r="10135" spans="5:6" x14ac:dyDescent="0.25">
      <c r="E10135" s="10"/>
      <c r="F10135" s="10"/>
    </row>
    <row r="10136" spans="5:6" x14ac:dyDescent="0.25">
      <c r="E10136" s="10"/>
      <c r="F10136" s="10"/>
    </row>
    <row r="10137" spans="5:6" x14ac:dyDescent="0.25">
      <c r="E10137" s="10"/>
      <c r="F10137" s="10"/>
    </row>
    <row r="10138" spans="5:6" x14ac:dyDescent="0.25">
      <c r="E10138" s="10"/>
      <c r="F10138" s="10"/>
    </row>
    <row r="10139" spans="5:6" x14ac:dyDescent="0.25">
      <c r="E10139" s="10"/>
      <c r="F10139" s="10"/>
    </row>
    <row r="10140" spans="5:6" x14ac:dyDescent="0.25">
      <c r="E10140" s="10"/>
      <c r="F10140" s="10"/>
    </row>
    <row r="10141" spans="5:6" x14ac:dyDescent="0.25">
      <c r="E10141" s="10"/>
      <c r="F10141" s="10"/>
    </row>
    <row r="10142" spans="5:6" x14ac:dyDescent="0.25">
      <c r="E10142" s="10"/>
      <c r="F10142" s="10"/>
    </row>
    <row r="10143" spans="5:6" x14ac:dyDescent="0.25">
      <c r="E10143" s="10"/>
      <c r="F10143" s="10"/>
    </row>
    <row r="10144" spans="5:6" x14ac:dyDescent="0.25">
      <c r="E10144" s="10"/>
      <c r="F10144" s="10"/>
    </row>
    <row r="10145" spans="5:6" x14ac:dyDescent="0.25">
      <c r="E10145" s="10"/>
      <c r="F10145" s="10"/>
    </row>
    <row r="10146" spans="5:6" x14ac:dyDescent="0.25">
      <c r="E10146" s="10"/>
      <c r="F10146" s="10"/>
    </row>
    <row r="10147" spans="5:6" x14ac:dyDescent="0.25">
      <c r="E10147" s="10"/>
      <c r="F10147" s="10"/>
    </row>
    <row r="10148" spans="5:6" x14ac:dyDescent="0.25">
      <c r="E10148" s="10"/>
      <c r="F10148" s="10"/>
    </row>
    <row r="10149" spans="5:6" x14ac:dyDescent="0.25">
      <c r="E10149" s="10"/>
      <c r="F10149" s="10"/>
    </row>
    <row r="10150" spans="5:6" x14ac:dyDescent="0.25">
      <c r="E10150" s="10"/>
      <c r="F10150" s="10"/>
    </row>
    <row r="10151" spans="5:6" x14ac:dyDescent="0.25">
      <c r="E10151" s="10"/>
      <c r="F10151" s="10"/>
    </row>
    <row r="10152" spans="5:6" x14ac:dyDescent="0.25">
      <c r="E10152" s="10"/>
      <c r="F10152" s="10"/>
    </row>
    <row r="10153" spans="5:6" x14ac:dyDescent="0.25">
      <c r="E10153" s="10"/>
      <c r="F10153" s="10"/>
    </row>
    <row r="10154" spans="5:6" x14ac:dyDescent="0.25">
      <c r="E10154" s="10"/>
      <c r="F10154" s="10"/>
    </row>
    <row r="10155" spans="5:6" x14ac:dyDescent="0.25">
      <c r="E10155" s="10"/>
      <c r="F10155" s="10"/>
    </row>
    <row r="10156" spans="5:6" x14ac:dyDescent="0.25">
      <c r="E10156" s="10"/>
      <c r="F10156" s="10"/>
    </row>
    <row r="10157" spans="5:6" x14ac:dyDescent="0.25">
      <c r="E10157" s="10"/>
      <c r="F10157" s="10"/>
    </row>
    <row r="10158" spans="5:6" x14ac:dyDescent="0.25">
      <c r="E10158" s="10"/>
      <c r="F10158" s="10"/>
    </row>
    <row r="10159" spans="5:6" x14ac:dyDescent="0.25">
      <c r="E10159" s="10"/>
      <c r="F10159" s="10"/>
    </row>
    <row r="10160" spans="5:6" x14ac:dyDescent="0.25">
      <c r="E10160" s="10"/>
      <c r="F10160" s="10"/>
    </row>
    <row r="10161" spans="5:6" x14ac:dyDescent="0.25">
      <c r="E10161" s="10"/>
      <c r="F10161" s="10"/>
    </row>
    <row r="10162" spans="5:6" x14ac:dyDescent="0.25">
      <c r="E10162" s="10"/>
      <c r="F10162" s="10"/>
    </row>
    <row r="10163" spans="5:6" x14ac:dyDescent="0.25">
      <c r="E10163" s="10"/>
      <c r="F10163" s="10"/>
    </row>
    <row r="10164" spans="5:6" x14ac:dyDescent="0.25">
      <c r="E10164" s="10"/>
      <c r="F10164" s="10"/>
    </row>
    <row r="10165" spans="5:6" x14ac:dyDescent="0.25">
      <c r="E10165" s="10"/>
      <c r="F10165" s="10"/>
    </row>
    <row r="10166" spans="5:6" x14ac:dyDescent="0.25">
      <c r="E10166" s="10"/>
      <c r="F10166" s="10"/>
    </row>
    <row r="10167" spans="5:6" x14ac:dyDescent="0.25">
      <c r="E10167" s="10"/>
      <c r="F10167" s="10"/>
    </row>
    <row r="10168" spans="5:6" x14ac:dyDescent="0.25">
      <c r="E10168" s="10"/>
      <c r="F10168" s="10"/>
    </row>
    <row r="10169" spans="5:6" x14ac:dyDescent="0.25">
      <c r="E10169" s="10"/>
      <c r="F10169" s="10"/>
    </row>
    <row r="10170" spans="5:6" x14ac:dyDescent="0.25">
      <c r="E10170" s="10"/>
      <c r="F10170" s="10"/>
    </row>
    <row r="10171" spans="5:6" x14ac:dyDescent="0.25">
      <c r="E10171" s="10"/>
      <c r="F10171" s="10"/>
    </row>
    <row r="10172" spans="5:6" x14ac:dyDescent="0.25">
      <c r="E10172" s="10"/>
      <c r="F10172" s="10"/>
    </row>
    <row r="10173" spans="5:6" x14ac:dyDescent="0.25">
      <c r="E10173" s="10"/>
      <c r="F10173" s="10"/>
    </row>
    <row r="10174" spans="5:6" x14ac:dyDescent="0.25">
      <c r="E10174" s="10"/>
      <c r="F10174" s="10"/>
    </row>
    <row r="10175" spans="5:6" x14ac:dyDescent="0.25">
      <c r="E10175" s="10"/>
      <c r="F10175" s="10"/>
    </row>
    <row r="10176" spans="5:6" x14ac:dyDescent="0.25">
      <c r="E10176" s="10"/>
      <c r="F10176" s="10"/>
    </row>
    <row r="10177" spans="5:6" x14ac:dyDescent="0.25">
      <c r="E10177" s="10"/>
      <c r="F10177" s="10"/>
    </row>
    <row r="10178" spans="5:6" x14ac:dyDescent="0.25">
      <c r="E10178" s="10"/>
      <c r="F10178" s="10"/>
    </row>
    <row r="10179" spans="5:6" x14ac:dyDescent="0.25">
      <c r="E10179" s="10"/>
      <c r="F10179" s="10"/>
    </row>
    <row r="10180" spans="5:6" x14ac:dyDescent="0.25">
      <c r="E10180" s="10"/>
      <c r="F10180" s="10"/>
    </row>
    <row r="10181" spans="5:6" x14ac:dyDescent="0.25">
      <c r="E10181" s="10"/>
      <c r="F10181" s="10"/>
    </row>
    <row r="10182" spans="5:6" x14ac:dyDescent="0.25">
      <c r="E10182" s="10"/>
      <c r="F10182" s="10"/>
    </row>
    <row r="10183" spans="5:6" x14ac:dyDescent="0.25">
      <c r="E10183" s="10"/>
      <c r="F10183" s="10"/>
    </row>
    <row r="10184" spans="5:6" x14ac:dyDescent="0.25">
      <c r="E10184" s="10"/>
      <c r="F10184" s="10"/>
    </row>
    <row r="10185" spans="5:6" x14ac:dyDescent="0.25">
      <c r="E10185" s="10"/>
      <c r="F10185" s="10"/>
    </row>
    <row r="10186" spans="5:6" x14ac:dyDescent="0.25">
      <c r="E10186" s="10"/>
      <c r="F10186" s="10"/>
    </row>
    <row r="10187" spans="5:6" x14ac:dyDescent="0.25">
      <c r="E10187" s="10"/>
      <c r="F10187" s="10"/>
    </row>
    <row r="10188" spans="5:6" x14ac:dyDescent="0.25">
      <c r="E10188" s="10"/>
      <c r="F10188" s="10"/>
    </row>
    <row r="10189" spans="5:6" x14ac:dyDescent="0.25">
      <c r="E10189" s="10"/>
      <c r="F10189" s="10"/>
    </row>
    <row r="10190" spans="5:6" x14ac:dyDescent="0.25">
      <c r="E10190" s="10"/>
      <c r="F10190" s="10"/>
    </row>
    <row r="10191" spans="5:6" x14ac:dyDescent="0.25">
      <c r="E10191" s="10"/>
      <c r="F10191" s="10"/>
    </row>
    <row r="10192" spans="5:6" x14ac:dyDescent="0.25">
      <c r="E10192" s="10"/>
      <c r="F10192" s="10"/>
    </row>
    <row r="10193" spans="5:6" x14ac:dyDescent="0.25">
      <c r="E10193" s="10"/>
      <c r="F10193" s="10"/>
    </row>
    <row r="10194" spans="5:6" x14ac:dyDescent="0.25">
      <c r="E10194" s="10"/>
      <c r="F10194" s="10"/>
    </row>
    <row r="10195" spans="5:6" x14ac:dyDescent="0.25">
      <c r="E10195" s="10"/>
      <c r="F10195" s="10"/>
    </row>
    <row r="10196" spans="5:6" x14ac:dyDescent="0.25">
      <c r="E10196" s="10"/>
      <c r="F10196" s="10"/>
    </row>
    <row r="10197" spans="5:6" x14ac:dyDescent="0.25">
      <c r="E10197" s="10"/>
      <c r="F10197" s="10"/>
    </row>
    <row r="10198" spans="5:6" x14ac:dyDescent="0.25">
      <c r="E10198" s="10"/>
      <c r="F10198" s="10"/>
    </row>
    <row r="10199" spans="5:6" x14ac:dyDescent="0.25">
      <c r="E10199" s="10"/>
      <c r="F10199" s="10"/>
    </row>
    <row r="10200" spans="5:6" x14ac:dyDescent="0.25">
      <c r="E10200" s="10"/>
      <c r="F10200" s="10"/>
    </row>
    <row r="10201" spans="5:6" x14ac:dyDescent="0.25">
      <c r="E10201" s="10"/>
      <c r="F10201" s="10"/>
    </row>
    <row r="10202" spans="5:6" x14ac:dyDescent="0.25">
      <c r="E10202" s="10"/>
      <c r="F10202" s="10"/>
    </row>
    <row r="10203" spans="5:6" x14ac:dyDescent="0.25">
      <c r="E10203" s="10"/>
      <c r="F10203" s="10"/>
    </row>
    <row r="10204" spans="5:6" x14ac:dyDescent="0.25">
      <c r="E10204" s="10"/>
      <c r="F10204" s="10"/>
    </row>
    <row r="10205" spans="5:6" x14ac:dyDescent="0.25">
      <c r="E10205" s="10"/>
      <c r="F10205" s="10"/>
    </row>
    <row r="10206" spans="5:6" x14ac:dyDescent="0.25">
      <c r="E10206" s="10"/>
      <c r="F10206" s="10"/>
    </row>
    <row r="10207" spans="5:6" x14ac:dyDescent="0.25">
      <c r="E10207" s="10"/>
      <c r="F10207" s="10"/>
    </row>
    <row r="10208" spans="5:6" x14ac:dyDescent="0.25">
      <c r="E10208" s="10"/>
      <c r="F10208" s="10"/>
    </row>
    <row r="10209" spans="5:6" x14ac:dyDescent="0.25">
      <c r="E10209" s="10"/>
      <c r="F10209" s="10"/>
    </row>
    <row r="10210" spans="5:6" x14ac:dyDescent="0.25">
      <c r="E10210" s="10"/>
      <c r="F10210" s="10"/>
    </row>
    <row r="10211" spans="5:6" x14ac:dyDescent="0.25">
      <c r="E10211" s="10"/>
      <c r="F10211" s="10"/>
    </row>
    <row r="10212" spans="5:6" x14ac:dyDescent="0.25">
      <c r="E10212" s="10"/>
      <c r="F10212" s="10"/>
    </row>
    <row r="10213" spans="5:6" x14ac:dyDescent="0.25">
      <c r="E10213" s="10"/>
      <c r="F10213" s="10"/>
    </row>
    <row r="10214" spans="5:6" x14ac:dyDescent="0.25">
      <c r="E10214" s="10"/>
      <c r="F10214" s="10"/>
    </row>
    <row r="10215" spans="5:6" x14ac:dyDescent="0.25">
      <c r="E10215" s="10"/>
      <c r="F10215" s="10"/>
    </row>
    <row r="10216" spans="5:6" x14ac:dyDescent="0.25">
      <c r="E10216" s="10"/>
      <c r="F10216" s="10"/>
    </row>
    <row r="10217" spans="5:6" x14ac:dyDescent="0.25">
      <c r="E10217" s="10"/>
      <c r="F10217" s="10"/>
    </row>
    <row r="10218" spans="5:6" x14ac:dyDescent="0.25">
      <c r="E10218" s="10"/>
      <c r="F10218" s="10"/>
    </row>
    <row r="10219" spans="5:6" x14ac:dyDescent="0.25">
      <c r="E10219" s="10"/>
      <c r="F10219" s="10"/>
    </row>
    <row r="10220" spans="5:6" x14ac:dyDescent="0.25">
      <c r="E10220" s="10"/>
      <c r="F10220" s="10"/>
    </row>
    <row r="10221" spans="5:6" x14ac:dyDescent="0.25">
      <c r="E10221" s="10"/>
      <c r="F10221" s="10"/>
    </row>
    <row r="10222" spans="5:6" x14ac:dyDescent="0.25">
      <c r="E10222" s="10"/>
      <c r="F10222" s="10"/>
    </row>
    <row r="10223" spans="5:6" x14ac:dyDescent="0.25">
      <c r="E10223" s="10"/>
      <c r="F10223" s="10"/>
    </row>
    <row r="10224" spans="5:6" x14ac:dyDescent="0.25">
      <c r="E10224" s="10"/>
      <c r="F10224" s="10"/>
    </row>
    <row r="10225" spans="5:6" x14ac:dyDescent="0.25">
      <c r="E10225" s="10"/>
      <c r="F10225" s="10"/>
    </row>
    <row r="10226" spans="5:6" x14ac:dyDescent="0.25">
      <c r="E10226" s="10"/>
      <c r="F10226" s="10"/>
    </row>
    <row r="10227" spans="5:6" x14ac:dyDescent="0.25">
      <c r="E10227" s="10"/>
      <c r="F10227" s="10"/>
    </row>
    <row r="10228" spans="5:6" x14ac:dyDescent="0.25">
      <c r="E10228" s="10"/>
      <c r="F10228" s="10"/>
    </row>
    <row r="10229" spans="5:6" x14ac:dyDescent="0.25">
      <c r="E10229" s="10"/>
      <c r="F10229" s="10"/>
    </row>
    <row r="10230" spans="5:6" x14ac:dyDescent="0.25">
      <c r="E10230" s="10"/>
      <c r="F10230" s="10"/>
    </row>
    <row r="10231" spans="5:6" x14ac:dyDescent="0.25">
      <c r="E10231" s="10"/>
      <c r="F10231" s="10"/>
    </row>
    <row r="10232" spans="5:6" x14ac:dyDescent="0.25">
      <c r="E10232" s="10"/>
      <c r="F10232" s="10"/>
    </row>
    <row r="10233" spans="5:6" x14ac:dyDescent="0.25">
      <c r="E10233" s="10"/>
      <c r="F10233" s="10"/>
    </row>
    <row r="10234" spans="5:6" x14ac:dyDescent="0.25">
      <c r="E10234" s="10"/>
      <c r="F10234" s="10"/>
    </row>
    <row r="10235" spans="5:6" x14ac:dyDescent="0.25">
      <c r="E10235" s="10"/>
      <c r="F10235" s="10"/>
    </row>
    <row r="10236" spans="5:6" x14ac:dyDescent="0.25">
      <c r="E10236" s="10"/>
      <c r="F10236" s="10"/>
    </row>
    <row r="10237" spans="5:6" x14ac:dyDescent="0.25">
      <c r="E10237" s="10"/>
      <c r="F10237" s="10"/>
    </row>
    <row r="10238" spans="5:6" x14ac:dyDescent="0.25">
      <c r="E10238" s="10"/>
      <c r="F10238" s="10"/>
    </row>
    <row r="10239" spans="5:6" x14ac:dyDescent="0.25">
      <c r="E10239" s="10"/>
      <c r="F10239" s="10"/>
    </row>
    <row r="10240" spans="5:6" x14ac:dyDescent="0.25">
      <c r="E10240" s="10"/>
      <c r="F10240" s="10"/>
    </row>
    <row r="10241" spans="5:6" x14ac:dyDescent="0.25">
      <c r="E10241" s="10"/>
      <c r="F10241" s="10"/>
    </row>
    <row r="10242" spans="5:6" x14ac:dyDescent="0.25">
      <c r="E10242" s="10"/>
      <c r="F10242" s="10"/>
    </row>
    <row r="10243" spans="5:6" x14ac:dyDescent="0.25">
      <c r="E10243" s="10"/>
      <c r="F10243" s="10"/>
    </row>
    <row r="10244" spans="5:6" x14ac:dyDescent="0.25">
      <c r="E10244" s="10"/>
      <c r="F10244" s="10"/>
    </row>
    <row r="10245" spans="5:6" x14ac:dyDescent="0.25">
      <c r="E10245" s="10"/>
      <c r="F10245" s="10"/>
    </row>
    <row r="10246" spans="5:6" x14ac:dyDescent="0.25">
      <c r="E10246" s="10"/>
      <c r="F10246" s="10"/>
    </row>
    <row r="10247" spans="5:6" x14ac:dyDescent="0.25">
      <c r="E10247" s="10"/>
      <c r="F10247" s="10"/>
    </row>
    <row r="10248" spans="5:6" x14ac:dyDescent="0.25">
      <c r="E10248" s="10"/>
      <c r="F10248" s="10"/>
    </row>
    <row r="10249" spans="5:6" x14ac:dyDescent="0.25">
      <c r="E10249" s="10"/>
      <c r="F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83B9-7D6D-4470-9E86-45C122540E6B}">
  <sheetPr codeName="wksStateDevice"/>
  <dimension ref="A1:F10249"/>
  <sheetViews>
    <sheetView zoomScaleNormal="100" workbookViewId="0">
      <selection activeCell="J17" sqref="J17"/>
    </sheetView>
  </sheetViews>
  <sheetFormatPr defaultColWidth="9.109375" defaultRowHeight="13.2" x14ac:dyDescent="0.25"/>
  <cols>
    <col min="1" max="1" width="29.33203125" customWidth="1"/>
    <col min="3" max="3" width="10" customWidth="1"/>
    <col min="4" max="4" width="12.88671875" customWidth="1"/>
    <col min="5" max="5" width="19.6640625" customWidth="1"/>
    <col min="6" max="6" width="15.44140625" customWidth="1"/>
  </cols>
  <sheetData>
    <row r="1" spans="1:6" x14ac:dyDescent="0.25">
      <c r="A1" s="7" t="s">
        <v>37</v>
      </c>
      <c r="B1" s="7" t="s">
        <v>38</v>
      </c>
      <c r="C1" s="7" t="s">
        <v>39</v>
      </c>
      <c r="D1" s="7" t="s">
        <v>1900</v>
      </c>
      <c r="E1" s="7" t="s">
        <v>43</v>
      </c>
      <c r="F1" s="7" t="s">
        <v>1901</v>
      </c>
    </row>
    <row r="2" spans="1:6" x14ac:dyDescent="0.25">
      <c r="A2" t="s">
        <v>46</v>
      </c>
      <c r="B2">
        <v>2018</v>
      </c>
      <c r="C2">
        <v>1</v>
      </c>
      <c r="D2" t="s">
        <v>1902</v>
      </c>
      <c r="E2" s="10">
        <v>1665</v>
      </c>
      <c r="F2" s="12">
        <v>0.24703264094955399</v>
      </c>
    </row>
    <row r="3" spans="1:6" x14ac:dyDescent="0.25">
      <c r="A3" t="s">
        <v>46</v>
      </c>
      <c r="B3">
        <v>2018</v>
      </c>
      <c r="C3">
        <v>1</v>
      </c>
      <c r="D3" t="s">
        <v>1903</v>
      </c>
      <c r="E3" s="10">
        <v>1445</v>
      </c>
      <c r="F3" s="12">
        <v>0.214391691394658</v>
      </c>
    </row>
    <row r="4" spans="1:6" x14ac:dyDescent="0.25">
      <c r="A4" t="s">
        <v>46</v>
      </c>
      <c r="B4">
        <v>2018</v>
      </c>
      <c r="C4">
        <v>1</v>
      </c>
      <c r="D4" t="s">
        <v>1904</v>
      </c>
      <c r="E4" s="10">
        <v>982</v>
      </c>
      <c r="F4" s="12">
        <v>0.14569732937685401</v>
      </c>
    </row>
    <row r="5" spans="1:6" x14ac:dyDescent="0.25">
      <c r="A5" t="s">
        <v>46</v>
      </c>
      <c r="B5">
        <v>2018</v>
      </c>
      <c r="C5">
        <v>1</v>
      </c>
      <c r="D5" t="s">
        <v>1905</v>
      </c>
      <c r="E5" s="10">
        <v>501</v>
      </c>
      <c r="F5" s="12">
        <v>7.4332344213649801E-2</v>
      </c>
    </row>
    <row r="6" spans="1:6" x14ac:dyDescent="0.25">
      <c r="A6" t="s">
        <v>46</v>
      </c>
      <c r="B6">
        <v>2018</v>
      </c>
      <c r="C6">
        <v>1</v>
      </c>
      <c r="D6" t="s">
        <v>1906</v>
      </c>
      <c r="E6" s="10">
        <v>332</v>
      </c>
      <c r="F6" s="12">
        <v>4.9258160237388701E-2</v>
      </c>
    </row>
    <row r="7" spans="1:6" x14ac:dyDescent="0.25">
      <c r="A7" t="s">
        <v>46</v>
      </c>
      <c r="B7">
        <v>2018</v>
      </c>
      <c r="C7">
        <v>1</v>
      </c>
      <c r="D7" t="s">
        <v>1907</v>
      </c>
      <c r="E7" s="10">
        <v>316</v>
      </c>
      <c r="F7" s="12">
        <v>4.68842729970326E-2</v>
      </c>
    </row>
    <row r="8" spans="1:6" x14ac:dyDescent="0.25">
      <c r="A8" t="s">
        <v>46</v>
      </c>
      <c r="B8">
        <v>2018</v>
      </c>
      <c r="C8">
        <v>1</v>
      </c>
      <c r="D8" t="s">
        <v>1908</v>
      </c>
      <c r="E8" s="10">
        <v>229</v>
      </c>
      <c r="F8" s="12">
        <v>3.3976261127596399E-2</v>
      </c>
    </row>
    <row r="9" spans="1:6" x14ac:dyDescent="0.25">
      <c r="A9" t="s">
        <v>46</v>
      </c>
      <c r="B9">
        <v>2018</v>
      </c>
      <c r="C9">
        <v>1</v>
      </c>
      <c r="D9" t="s">
        <v>1909</v>
      </c>
      <c r="E9" s="10">
        <v>226</v>
      </c>
      <c r="F9" s="12">
        <v>3.3531157270029602E-2</v>
      </c>
    </row>
    <row r="10" spans="1:6" x14ac:dyDescent="0.25">
      <c r="A10" t="s">
        <v>46</v>
      </c>
      <c r="B10">
        <v>2018</v>
      </c>
      <c r="C10">
        <v>1</v>
      </c>
      <c r="D10" t="s">
        <v>1910</v>
      </c>
      <c r="E10" s="10">
        <v>202</v>
      </c>
      <c r="F10" s="12">
        <v>2.9970326409495499E-2</v>
      </c>
    </row>
    <row r="11" spans="1:6" x14ac:dyDescent="0.25">
      <c r="A11" t="s">
        <v>46</v>
      </c>
      <c r="B11">
        <v>2018</v>
      </c>
      <c r="C11">
        <v>1</v>
      </c>
      <c r="D11" t="s">
        <v>1911</v>
      </c>
      <c r="E11" s="10">
        <v>158</v>
      </c>
      <c r="F11" s="12">
        <v>2.34421364985163E-2</v>
      </c>
    </row>
    <row r="12" spans="1:6" x14ac:dyDescent="0.25">
      <c r="A12" t="s">
        <v>46</v>
      </c>
      <c r="B12">
        <v>2018</v>
      </c>
      <c r="C12">
        <v>1</v>
      </c>
      <c r="D12" t="s">
        <v>1897</v>
      </c>
      <c r="E12" s="10">
        <v>684</v>
      </c>
      <c r="F12" s="12">
        <v>0.101483679525222</v>
      </c>
    </row>
    <row r="13" spans="1:6" x14ac:dyDescent="0.25">
      <c r="A13" t="s">
        <v>46</v>
      </c>
      <c r="B13">
        <v>2018</v>
      </c>
      <c r="C13">
        <v>2</v>
      </c>
      <c r="D13" t="s">
        <v>1902</v>
      </c>
      <c r="E13" s="10">
        <v>2303</v>
      </c>
      <c r="F13" s="12">
        <v>0.24486975013290799</v>
      </c>
    </row>
    <row r="14" spans="1:6" x14ac:dyDescent="0.25">
      <c r="A14" t="s">
        <v>46</v>
      </c>
      <c r="B14">
        <v>2018</v>
      </c>
      <c r="C14">
        <v>2</v>
      </c>
      <c r="D14" t="s">
        <v>1903</v>
      </c>
      <c r="E14" s="10">
        <v>1923</v>
      </c>
      <c r="F14" s="12">
        <v>0.20446570972886699</v>
      </c>
    </row>
    <row r="15" spans="1:6" x14ac:dyDescent="0.25">
      <c r="A15" t="s">
        <v>46</v>
      </c>
      <c r="B15">
        <v>2018</v>
      </c>
      <c r="C15">
        <v>2</v>
      </c>
      <c r="D15" t="s">
        <v>1904</v>
      </c>
      <c r="E15" s="10">
        <v>1523</v>
      </c>
      <c r="F15" s="12">
        <v>0.16193514088250899</v>
      </c>
    </row>
    <row r="16" spans="1:6" x14ac:dyDescent="0.25">
      <c r="A16" t="s">
        <v>46</v>
      </c>
      <c r="B16">
        <v>2018</v>
      </c>
      <c r="C16">
        <v>2</v>
      </c>
      <c r="D16" t="s">
        <v>1905</v>
      </c>
      <c r="E16" s="10">
        <v>708</v>
      </c>
      <c r="F16" s="12">
        <v>7.5279106858054196E-2</v>
      </c>
    </row>
    <row r="17" spans="1:6" x14ac:dyDescent="0.25">
      <c r="A17" t="s">
        <v>46</v>
      </c>
      <c r="B17">
        <v>2018</v>
      </c>
      <c r="C17">
        <v>2</v>
      </c>
      <c r="D17" t="s">
        <v>1906</v>
      </c>
      <c r="E17" s="10">
        <v>466</v>
      </c>
      <c r="F17" s="12">
        <v>4.9548112706007397E-2</v>
      </c>
    </row>
    <row r="18" spans="1:6" x14ac:dyDescent="0.25">
      <c r="A18" t="s">
        <v>46</v>
      </c>
      <c r="B18">
        <v>2018</v>
      </c>
      <c r="C18">
        <v>2</v>
      </c>
      <c r="D18" t="s">
        <v>1907</v>
      </c>
      <c r="E18" s="10">
        <v>465</v>
      </c>
      <c r="F18" s="12">
        <v>4.9441786283891502E-2</v>
      </c>
    </row>
    <row r="19" spans="1:6" x14ac:dyDescent="0.25">
      <c r="A19" t="s">
        <v>46</v>
      </c>
      <c r="B19">
        <v>2018</v>
      </c>
      <c r="C19">
        <v>2</v>
      </c>
      <c r="D19" t="s">
        <v>1909</v>
      </c>
      <c r="E19" s="10">
        <v>319</v>
      </c>
      <c r="F19" s="12">
        <v>3.3918128654970701E-2</v>
      </c>
    </row>
    <row r="20" spans="1:6" x14ac:dyDescent="0.25">
      <c r="A20" t="s">
        <v>46</v>
      </c>
      <c r="B20">
        <v>2018</v>
      </c>
      <c r="C20">
        <v>2</v>
      </c>
      <c r="D20" t="s">
        <v>1908</v>
      </c>
      <c r="E20" s="10">
        <v>308</v>
      </c>
      <c r="F20" s="12">
        <v>3.2748538011695902E-2</v>
      </c>
    </row>
    <row r="21" spans="1:6" x14ac:dyDescent="0.25">
      <c r="A21" t="s">
        <v>46</v>
      </c>
      <c r="B21">
        <v>2018</v>
      </c>
      <c r="C21">
        <v>2</v>
      </c>
      <c r="D21" t="s">
        <v>1910</v>
      </c>
      <c r="E21" s="10">
        <v>244</v>
      </c>
      <c r="F21" s="12">
        <v>2.5943646996278501E-2</v>
      </c>
    </row>
    <row r="22" spans="1:6" x14ac:dyDescent="0.25">
      <c r="A22" t="s">
        <v>46</v>
      </c>
      <c r="B22">
        <v>2018</v>
      </c>
      <c r="C22">
        <v>2</v>
      </c>
      <c r="D22" t="s">
        <v>1911</v>
      </c>
      <c r="E22" s="10">
        <v>230</v>
      </c>
      <c r="F22" s="12">
        <v>2.4455077086656E-2</v>
      </c>
    </row>
    <row r="23" spans="1:6" x14ac:dyDescent="0.25">
      <c r="A23" t="s">
        <v>46</v>
      </c>
      <c r="B23">
        <v>2018</v>
      </c>
      <c r="C23">
        <v>2</v>
      </c>
      <c r="D23" t="s">
        <v>1897</v>
      </c>
      <c r="E23" s="10">
        <v>916</v>
      </c>
      <c r="F23" s="12">
        <v>9.7395002658160507E-2</v>
      </c>
    </row>
    <row r="24" spans="1:6" x14ac:dyDescent="0.25">
      <c r="A24" t="s">
        <v>46</v>
      </c>
      <c r="B24">
        <v>2018</v>
      </c>
      <c r="C24">
        <v>3</v>
      </c>
      <c r="D24" t="s">
        <v>1902</v>
      </c>
      <c r="E24" s="10">
        <v>2950</v>
      </c>
      <c r="F24" s="12">
        <v>0.242818338957938</v>
      </c>
    </row>
    <row r="25" spans="1:6" x14ac:dyDescent="0.25">
      <c r="A25" t="s">
        <v>46</v>
      </c>
      <c r="B25">
        <v>2018</v>
      </c>
      <c r="C25">
        <v>3</v>
      </c>
      <c r="D25" t="s">
        <v>1903</v>
      </c>
      <c r="E25" s="10">
        <v>2409</v>
      </c>
      <c r="F25" s="12">
        <v>0.19828792493209299</v>
      </c>
    </row>
    <row r="26" spans="1:6" x14ac:dyDescent="0.25">
      <c r="A26" t="s">
        <v>46</v>
      </c>
      <c r="B26">
        <v>2018</v>
      </c>
      <c r="C26">
        <v>3</v>
      </c>
      <c r="D26" t="s">
        <v>1904</v>
      </c>
      <c r="E26" s="10">
        <v>2063</v>
      </c>
      <c r="F26" s="12">
        <v>0.16980821466787299</v>
      </c>
    </row>
    <row r="27" spans="1:6" x14ac:dyDescent="0.25">
      <c r="A27" t="s">
        <v>46</v>
      </c>
      <c r="B27">
        <v>2018</v>
      </c>
      <c r="C27">
        <v>3</v>
      </c>
      <c r="D27" t="s">
        <v>1905</v>
      </c>
      <c r="E27" s="10">
        <v>988</v>
      </c>
      <c r="F27" s="12">
        <v>8.1323565725574101E-2</v>
      </c>
    </row>
    <row r="28" spans="1:6" x14ac:dyDescent="0.25">
      <c r="A28" t="s">
        <v>46</v>
      </c>
      <c r="B28">
        <v>2018</v>
      </c>
      <c r="C28">
        <v>3</v>
      </c>
      <c r="D28" t="s">
        <v>1906</v>
      </c>
      <c r="E28" s="10">
        <v>617</v>
      </c>
      <c r="F28" s="12">
        <v>5.0786072927812898E-2</v>
      </c>
    </row>
    <row r="29" spans="1:6" x14ac:dyDescent="0.25">
      <c r="A29" t="s">
        <v>46</v>
      </c>
      <c r="B29">
        <v>2018</v>
      </c>
      <c r="C29">
        <v>3</v>
      </c>
      <c r="D29" t="s">
        <v>1907</v>
      </c>
      <c r="E29" s="10">
        <v>603</v>
      </c>
      <c r="F29" s="12">
        <v>4.9633714709029497E-2</v>
      </c>
    </row>
    <row r="30" spans="1:6" x14ac:dyDescent="0.25">
      <c r="A30" t="s">
        <v>46</v>
      </c>
      <c r="B30">
        <v>2018</v>
      </c>
      <c r="C30">
        <v>3</v>
      </c>
      <c r="D30" t="s">
        <v>1909</v>
      </c>
      <c r="E30" s="10">
        <v>390</v>
      </c>
      <c r="F30" s="12">
        <v>3.2101407523252898E-2</v>
      </c>
    </row>
    <row r="31" spans="1:6" x14ac:dyDescent="0.25">
      <c r="A31" t="s">
        <v>46</v>
      </c>
      <c r="B31">
        <v>2018</v>
      </c>
      <c r="C31">
        <v>3</v>
      </c>
      <c r="D31" t="s">
        <v>1908</v>
      </c>
      <c r="E31" s="10">
        <v>371</v>
      </c>
      <c r="F31" s="12">
        <v>3.05374927977611E-2</v>
      </c>
    </row>
    <row r="32" spans="1:6" x14ac:dyDescent="0.25">
      <c r="A32" t="s">
        <v>46</v>
      </c>
      <c r="B32">
        <v>2018</v>
      </c>
      <c r="C32">
        <v>3</v>
      </c>
      <c r="D32" t="s">
        <v>1911</v>
      </c>
      <c r="E32" s="10">
        <v>314</v>
      </c>
      <c r="F32" s="12">
        <v>2.5845748621285702E-2</v>
      </c>
    </row>
    <row r="33" spans="1:6" x14ac:dyDescent="0.25">
      <c r="A33" t="s">
        <v>46</v>
      </c>
      <c r="B33">
        <v>2018</v>
      </c>
      <c r="C33">
        <v>3</v>
      </c>
      <c r="D33" t="s">
        <v>1910</v>
      </c>
      <c r="E33" s="10">
        <v>299</v>
      </c>
      <c r="F33" s="12">
        <v>2.4611079101160501E-2</v>
      </c>
    </row>
    <row r="34" spans="1:6" x14ac:dyDescent="0.25">
      <c r="A34" t="s">
        <v>46</v>
      </c>
      <c r="B34">
        <v>2018</v>
      </c>
      <c r="C34">
        <v>3</v>
      </c>
      <c r="D34" t="s">
        <v>1897</v>
      </c>
      <c r="E34" s="10">
        <v>1145</v>
      </c>
      <c r="F34" s="12">
        <v>9.4246440036216905E-2</v>
      </c>
    </row>
    <row r="35" spans="1:6" x14ac:dyDescent="0.25">
      <c r="A35" t="s">
        <v>46</v>
      </c>
      <c r="B35">
        <v>2018</v>
      </c>
      <c r="C35">
        <v>4</v>
      </c>
      <c r="D35" t="s">
        <v>1902</v>
      </c>
      <c r="E35" s="10">
        <v>3719</v>
      </c>
      <c r="F35" s="12">
        <v>0.24431743529102601</v>
      </c>
    </row>
    <row r="36" spans="1:6" x14ac:dyDescent="0.25">
      <c r="A36" t="s">
        <v>46</v>
      </c>
      <c r="B36">
        <v>2018</v>
      </c>
      <c r="C36">
        <v>4</v>
      </c>
      <c r="D36" t="s">
        <v>1903</v>
      </c>
      <c r="E36" s="10">
        <v>2936</v>
      </c>
      <c r="F36" s="12">
        <v>0.192878728156615</v>
      </c>
    </row>
    <row r="37" spans="1:6" x14ac:dyDescent="0.25">
      <c r="A37" t="s">
        <v>46</v>
      </c>
      <c r="B37">
        <v>2018</v>
      </c>
      <c r="C37">
        <v>4</v>
      </c>
      <c r="D37" t="s">
        <v>1904</v>
      </c>
      <c r="E37" s="10">
        <v>2742</v>
      </c>
      <c r="F37" s="12">
        <v>0.18013401655498601</v>
      </c>
    </row>
    <row r="38" spans="1:6" x14ac:dyDescent="0.25">
      <c r="A38" t="s">
        <v>46</v>
      </c>
      <c r="B38">
        <v>2018</v>
      </c>
      <c r="C38">
        <v>4</v>
      </c>
      <c r="D38" t="s">
        <v>1905</v>
      </c>
      <c r="E38" s="10">
        <v>1268</v>
      </c>
      <c r="F38" s="12">
        <v>8.3300486138483704E-2</v>
      </c>
    </row>
    <row r="39" spans="1:6" x14ac:dyDescent="0.25">
      <c r="A39" t="s">
        <v>46</v>
      </c>
      <c r="B39">
        <v>2018</v>
      </c>
      <c r="C39">
        <v>4</v>
      </c>
      <c r="D39" t="s">
        <v>1907</v>
      </c>
      <c r="E39" s="10">
        <v>760</v>
      </c>
      <c r="F39" s="12">
        <v>4.9927736171330901E-2</v>
      </c>
    </row>
    <row r="40" spans="1:6" x14ac:dyDescent="0.25">
      <c r="A40" t="s">
        <v>46</v>
      </c>
      <c r="B40">
        <v>2018</v>
      </c>
      <c r="C40">
        <v>4</v>
      </c>
      <c r="D40" t="s">
        <v>1906</v>
      </c>
      <c r="E40" s="10">
        <v>721</v>
      </c>
      <c r="F40" s="12">
        <v>4.7365654973065302E-2</v>
      </c>
    </row>
    <row r="41" spans="1:6" x14ac:dyDescent="0.25">
      <c r="A41" t="s">
        <v>46</v>
      </c>
      <c r="B41">
        <v>2018</v>
      </c>
      <c r="C41">
        <v>4</v>
      </c>
      <c r="D41" t="s">
        <v>1909</v>
      </c>
      <c r="E41" s="10">
        <v>474</v>
      </c>
      <c r="F41" s="12">
        <v>3.1139140717382701E-2</v>
      </c>
    </row>
    <row r="42" spans="1:6" x14ac:dyDescent="0.25">
      <c r="A42" t="s">
        <v>46</v>
      </c>
      <c r="B42">
        <v>2018</v>
      </c>
      <c r="C42">
        <v>4</v>
      </c>
      <c r="D42" t="s">
        <v>1908</v>
      </c>
      <c r="E42" s="10">
        <v>455</v>
      </c>
      <c r="F42" s="12">
        <v>2.9890947313099402E-2</v>
      </c>
    </row>
    <row r="43" spans="1:6" x14ac:dyDescent="0.25">
      <c r="A43" t="s">
        <v>46</v>
      </c>
      <c r="B43">
        <v>2018</v>
      </c>
      <c r="C43">
        <v>4</v>
      </c>
      <c r="D43" t="s">
        <v>1911</v>
      </c>
      <c r="E43" s="10">
        <v>398</v>
      </c>
      <c r="F43" s="12">
        <v>2.6146367100249601E-2</v>
      </c>
    </row>
    <row r="44" spans="1:6" x14ac:dyDescent="0.25">
      <c r="A44" t="s">
        <v>46</v>
      </c>
      <c r="B44">
        <v>2018</v>
      </c>
      <c r="C44">
        <v>4</v>
      </c>
      <c r="D44" t="s">
        <v>1910</v>
      </c>
      <c r="E44" s="10">
        <v>377</v>
      </c>
      <c r="F44" s="12">
        <v>2.4766784916568099E-2</v>
      </c>
    </row>
    <row r="45" spans="1:6" x14ac:dyDescent="0.25">
      <c r="A45" t="s">
        <v>46</v>
      </c>
      <c r="B45">
        <v>2018</v>
      </c>
      <c r="C45">
        <v>4</v>
      </c>
      <c r="D45" t="s">
        <v>1897</v>
      </c>
      <c r="E45" s="10">
        <v>1372</v>
      </c>
      <c r="F45" s="12">
        <v>9.0132702667192199E-2</v>
      </c>
    </row>
    <row r="46" spans="1:6" x14ac:dyDescent="0.25">
      <c r="A46" t="s">
        <v>46</v>
      </c>
      <c r="B46">
        <v>2019</v>
      </c>
      <c r="C46">
        <v>1</v>
      </c>
      <c r="D46" t="s">
        <v>1902</v>
      </c>
      <c r="E46" s="10">
        <v>4576</v>
      </c>
      <c r="F46" s="12">
        <v>0.246074424607442</v>
      </c>
    </row>
    <row r="47" spans="1:6" x14ac:dyDescent="0.25">
      <c r="A47" t="s">
        <v>46</v>
      </c>
      <c r="B47">
        <v>2019</v>
      </c>
      <c r="C47">
        <v>1</v>
      </c>
      <c r="D47" t="s">
        <v>1903</v>
      </c>
      <c r="E47" s="10">
        <v>3567</v>
      </c>
      <c r="F47" s="12">
        <v>0.191815444181544</v>
      </c>
    </row>
    <row r="48" spans="1:6" x14ac:dyDescent="0.25">
      <c r="A48" t="s">
        <v>46</v>
      </c>
      <c r="B48">
        <v>2019</v>
      </c>
      <c r="C48">
        <v>1</v>
      </c>
      <c r="D48" t="s">
        <v>1904</v>
      </c>
      <c r="E48" s="10">
        <v>3420</v>
      </c>
      <c r="F48" s="12">
        <v>0.18391051839105099</v>
      </c>
    </row>
    <row r="49" spans="1:6" x14ac:dyDescent="0.25">
      <c r="A49" t="s">
        <v>46</v>
      </c>
      <c r="B49">
        <v>2019</v>
      </c>
      <c r="C49">
        <v>1</v>
      </c>
      <c r="D49" t="s">
        <v>1905</v>
      </c>
      <c r="E49" s="10">
        <v>1600</v>
      </c>
      <c r="F49" s="12">
        <v>8.6040008604000795E-2</v>
      </c>
    </row>
    <row r="50" spans="1:6" x14ac:dyDescent="0.25">
      <c r="A50" t="s">
        <v>46</v>
      </c>
      <c r="B50">
        <v>2019</v>
      </c>
      <c r="C50">
        <v>1</v>
      </c>
      <c r="D50" t="s">
        <v>1907</v>
      </c>
      <c r="E50" s="10">
        <v>897</v>
      </c>
      <c r="F50" s="12">
        <v>4.82361798236179E-2</v>
      </c>
    </row>
    <row r="51" spans="1:6" x14ac:dyDescent="0.25">
      <c r="A51" t="s">
        <v>46</v>
      </c>
      <c r="B51">
        <v>2019</v>
      </c>
      <c r="C51">
        <v>1</v>
      </c>
      <c r="D51" t="s">
        <v>1906</v>
      </c>
      <c r="E51" s="10">
        <v>855</v>
      </c>
      <c r="F51" s="12">
        <v>4.5977629597762901E-2</v>
      </c>
    </row>
    <row r="52" spans="1:6" x14ac:dyDescent="0.25">
      <c r="A52" t="s">
        <v>46</v>
      </c>
      <c r="B52">
        <v>2019</v>
      </c>
      <c r="C52">
        <v>1</v>
      </c>
      <c r="D52" t="s">
        <v>1909</v>
      </c>
      <c r="E52" s="10">
        <v>561</v>
      </c>
      <c r="F52" s="12">
        <v>3.0167778016777801E-2</v>
      </c>
    </row>
    <row r="53" spans="1:6" x14ac:dyDescent="0.25">
      <c r="A53" t="s">
        <v>46</v>
      </c>
      <c r="B53">
        <v>2019</v>
      </c>
      <c r="C53">
        <v>1</v>
      </c>
      <c r="D53" t="s">
        <v>1908</v>
      </c>
      <c r="E53" s="10">
        <v>515</v>
      </c>
      <c r="F53" s="12">
        <v>2.7694127769412699E-2</v>
      </c>
    </row>
    <row r="54" spans="1:6" x14ac:dyDescent="0.25">
      <c r="A54" t="s">
        <v>46</v>
      </c>
      <c r="B54">
        <v>2019</v>
      </c>
      <c r="C54">
        <v>1</v>
      </c>
      <c r="D54" t="s">
        <v>1911</v>
      </c>
      <c r="E54" s="10">
        <v>515</v>
      </c>
      <c r="F54" s="12">
        <v>2.7694127769412699E-2</v>
      </c>
    </row>
    <row r="55" spans="1:6" x14ac:dyDescent="0.25">
      <c r="A55" t="s">
        <v>46</v>
      </c>
      <c r="B55">
        <v>2019</v>
      </c>
      <c r="C55">
        <v>1</v>
      </c>
      <c r="D55" t="s">
        <v>1910</v>
      </c>
      <c r="E55" s="10">
        <v>426</v>
      </c>
      <c r="F55" s="12">
        <v>2.2908152290815199E-2</v>
      </c>
    </row>
    <row r="56" spans="1:6" x14ac:dyDescent="0.25">
      <c r="A56" t="s">
        <v>46</v>
      </c>
      <c r="B56">
        <v>2019</v>
      </c>
      <c r="C56">
        <v>1</v>
      </c>
      <c r="D56" t="s">
        <v>1897</v>
      </c>
      <c r="E56" s="10">
        <v>1664</v>
      </c>
      <c r="F56" s="12">
        <v>8.9481608948160901E-2</v>
      </c>
    </row>
    <row r="57" spans="1:6" x14ac:dyDescent="0.25">
      <c r="A57" t="s">
        <v>46</v>
      </c>
      <c r="B57">
        <v>2019</v>
      </c>
      <c r="C57">
        <v>2</v>
      </c>
      <c r="D57" t="s">
        <v>1902</v>
      </c>
      <c r="E57" s="10">
        <v>5296</v>
      </c>
      <c r="F57" s="12">
        <v>0.24370714647278</v>
      </c>
    </row>
    <row r="58" spans="1:6" x14ac:dyDescent="0.25">
      <c r="A58" t="s">
        <v>46</v>
      </c>
      <c r="B58">
        <v>2019</v>
      </c>
      <c r="C58">
        <v>2</v>
      </c>
      <c r="D58" t="s">
        <v>1903</v>
      </c>
      <c r="E58" s="10">
        <v>4165</v>
      </c>
      <c r="F58" s="12">
        <v>0.191661681468869</v>
      </c>
    </row>
    <row r="59" spans="1:6" x14ac:dyDescent="0.25">
      <c r="A59" t="s">
        <v>46</v>
      </c>
      <c r="B59">
        <v>2019</v>
      </c>
      <c r="C59">
        <v>2</v>
      </c>
      <c r="D59" t="s">
        <v>1904</v>
      </c>
      <c r="E59" s="10">
        <v>4102</v>
      </c>
      <c r="F59" s="12">
        <v>0.18876259721135699</v>
      </c>
    </row>
    <row r="60" spans="1:6" x14ac:dyDescent="0.25">
      <c r="A60" t="s">
        <v>46</v>
      </c>
      <c r="B60">
        <v>2019</v>
      </c>
      <c r="C60">
        <v>2</v>
      </c>
      <c r="D60" t="s">
        <v>1905</v>
      </c>
      <c r="E60" s="10">
        <v>1905</v>
      </c>
      <c r="F60" s="12">
        <v>8.7662785881919794E-2</v>
      </c>
    </row>
    <row r="61" spans="1:6" x14ac:dyDescent="0.25">
      <c r="A61" t="s">
        <v>46</v>
      </c>
      <c r="B61">
        <v>2019</v>
      </c>
      <c r="C61">
        <v>2</v>
      </c>
      <c r="D61" t="s">
        <v>1907</v>
      </c>
      <c r="E61" s="10">
        <v>1012</v>
      </c>
      <c r="F61" s="12">
        <v>4.6569416961943701E-2</v>
      </c>
    </row>
    <row r="62" spans="1:6" x14ac:dyDescent="0.25">
      <c r="A62" t="s">
        <v>46</v>
      </c>
      <c r="B62">
        <v>2019</v>
      </c>
      <c r="C62">
        <v>2</v>
      </c>
      <c r="D62" t="s">
        <v>1906</v>
      </c>
      <c r="E62" s="10">
        <v>950</v>
      </c>
      <c r="F62" s="12">
        <v>4.37163499148681E-2</v>
      </c>
    </row>
    <row r="63" spans="1:6" x14ac:dyDescent="0.25">
      <c r="A63" t="s">
        <v>46</v>
      </c>
      <c r="B63">
        <v>2019</v>
      </c>
      <c r="C63">
        <v>2</v>
      </c>
      <c r="D63" t="s">
        <v>1911</v>
      </c>
      <c r="E63" s="10">
        <v>644</v>
      </c>
      <c r="F63" s="12">
        <v>2.96350835212369E-2</v>
      </c>
    </row>
    <row r="64" spans="1:6" x14ac:dyDescent="0.25">
      <c r="A64" t="s">
        <v>46</v>
      </c>
      <c r="B64">
        <v>2019</v>
      </c>
      <c r="C64">
        <v>2</v>
      </c>
      <c r="D64" t="s">
        <v>1909</v>
      </c>
      <c r="E64" s="10">
        <v>630</v>
      </c>
      <c r="F64" s="12">
        <v>2.8990842575123001E-2</v>
      </c>
    </row>
    <row r="65" spans="1:6" x14ac:dyDescent="0.25">
      <c r="A65" t="s">
        <v>46</v>
      </c>
      <c r="B65">
        <v>2019</v>
      </c>
      <c r="C65">
        <v>2</v>
      </c>
      <c r="D65" t="s">
        <v>1908</v>
      </c>
      <c r="E65" s="10">
        <v>569</v>
      </c>
      <c r="F65" s="12">
        <v>2.6183792738484101E-2</v>
      </c>
    </row>
    <row r="66" spans="1:6" x14ac:dyDescent="0.25">
      <c r="A66" t="s">
        <v>46</v>
      </c>
      <c r="B66">
        <v>2019</v>
      </c>
      <c r="C66">
        <v>2</v>
      </c>
      <c r="D66" t="s">
        <v>1910</v>
      </c>
      <c r="E66" s="10">
        <v>477</v>
      </c>
      <c r="F66" s="12">
        <v>2.1950209378307401E-2</v>
      </c>
    </row>
    <row r="67" spans="1:6" x14ac:dyDescent="0.25">
      <c r="A67" t="s">
        <v>46</v>
      </c>
      <c r="B67">
        <v>2019</v>
      </c>
      <c r="C67">
        <v>2</v>
      </c>
      <c r="D67" t="s">
        <v>1897</v>
      </c>
      <c r="E67" s="10">
        <v>1981</v>
      </c>
      <c r="F67" s="12">
        <v>9.1160093875109205E-2</v>
      </c>
    </row>
    <row r="68" spans="1:6" x14ac:dyDescent="0.25">
      <c r="A68" t="s">
        <v>46</v>
      </c>
      <c r="B68">
        <v>2019</v>
      </c>
      <c r="C68">
        <v>3</v>
      </c>
      <c r="D68" t="s">
        <v>1902</v>
      </c>
      <c r="E68" s="10">
        <v>5819</v>
      </c>
      <c r="F68" s="12">
        <v>0.24315741088964099</v>
      </c>
    </row>
    <row r="69" spans="1:6" x14ac:dyDescent="0.25">
      <c r="A69" t="s">
        <v>46</v>
      </c>
      <c r="B69">
        <v>2019</v>
      </c>
      <c r="C69">
        <v>3</v>
      </c>
      <c r="D69" t="s">
        <v>1904</v>
      </c>
      <c r="E69" s="10">
        <v>4685</v>
      </c>
      <c r="F69" s="12">
        <v>0.19577117546278799</v>
      </c>
    </row>
    <row r="70" spans="1:6" x14ac:dyDescent="0.25">
      <c r="A70" t="s">
        <v>46</v>
      </c>
      <c r="B70">
        <v>2019</v>
      </c>
      <c r="C70">
        <v>3</v>
      </c>
      <c r="D70" t="s">
        <v>1903</v>
      </c>
      <c r="E70" s="10">
        <v>4508</v>
      </c>
      <c r="F70" s="12">
        <v>0.18837491120304201</v>
      </c>
    </row>
    <row r="71" spans="1:6" x14ac:dyDescent="0.25">
      <c r="A71" t="s">
        <v>46</v>
      </c>
      <c r="B71">
        <v>2019</v>
      </c>
      <c r="C71">
        <v>3</v>
      </c>
      <c r="D71" t="s">
        <v>1905</v>
      </c>
      <c r="E71" s="10">
        <v>2108</v>
      </c>
      <c r="F71" s="12">
        <v>8.8086582257323104E-2</v>
      </c>
    </row>
    <row r="72" spans="1:6" x14ac:dyDescent="0.25">
      <c r="A72" t="s">
        <v>46</v>
      </c>
      <c r="B72">
        <v>2019</v>
      </c>
      <c r="C72">
        <v>3</v>
      </c>
      <c r="D72" t="s">
        <v>1907</v>
      </c>
      <c r="E72" s="10">
        <v>1158</v>
      </c>
      <c r="F72" s="12">
        <v>4.8389118716309298E-2</v>
      </c>
    </row>
    <row r="73" spans="1:6" x14ac:dyDescent="0.25">
      <c r="A73" t="s">
        <v>46</v>
      </c>
      <c r="B73">
        <v>2019</v>
      </c>
      <c r="C73">
        <v>3</v>
      </c>
      <c r="D73" t="s">
        <v>1906</v>
      </c>
      <c r="E73" s="10">
        <v>1045</v>
      </c>
      <c r="F73" s="12">
        <v>4.3667209895115099E-2</v>
      </c>
    </row>
    <row r="74" spans="1:6" x14ac:dyDescent="0.25">
      <c r="A74" t="s">
        <v>46</v>
      </c>
      <c r="B74">
        <v>2019</v>
      </c>
      <c r="C74">
        <v>3</v>
      </c>
      <c r="D74" t="s">
        <v>1911</v>
      </c>
      <c r="E74" s="10">
        <v>725</v>
      </c>
      <c r="F74" s="12">
        <v>3.02954327023525E-2</v>
      </c>
    </row>
    <row r="75" spans="1:6" x14ac:dyDescent="0.25">
      <c r="A75" t="s">
        <v>46</v>
      </c>
      <c r="B75">
        <v>2019</v>
      </c>
      <c r="C75">
        <v>3</v>
      </c>
      <c r="D75" t="s">
        <v>1909</v>
      </c>
      <c r="E75" s="10">
        <v>660</v>
      </c>
      <c r="F75" s="12">
        <v>2.7579290460072702E-2</v>
      </c>
    </row>
    <row r="76" spans="1:6" x14ac:dyDescent="0.25">
      <c r="A76" t="s">
        <v>46</v>
      </c>
      <c r="B76">
        <v>2019</v>
      </c>
      <c r="C76">
        <v>3</v>
      </c>
      <c r="D76" t="s">
        <v>1908</v>
      </c>
      <c r="E76" s="10">
        <v>630</v>
      </c>
      <c r="F76" s="12">
        <v>2.63256863482512E-2</v>
      </c>
    </row>
    <row r="77" spans="1:6" x14ac:dyDescent="0.25">
      <c r="A77" t="s">
        <v>46</v>
      </c>
      <c r="B77">
        <v>2019</v>
      </c>
      <c r="C77">
        <v>3</v>
      </c>
      <c r="D77" t="s">
        <v>1910</v>
      </c>
      <c r="E77" s="10">
        <v>483</v>
      </c>
      <c r="F77" s="12">
        <v>2.0183026200325901E-2</v>
      </c>
    </row>
    <row r="78" spans="1:6" x14ac:dyDescent="0.25">
      <c r="A78" t="s">
        <v>46</v>
      </c>
      <c r="B78">
        <v>2019</v>
      </c>
      <c r="C78">
        <v>3</v>
      </c>
      <c r="D78" t="s">
        <v>1897</v>
      </c>
      <c r="E78" s="10">
        <v>2110</v>
      </c>
      <c r="F78" s="12">
        <v>8.8170155864777902E-2</v>
      </c>
    </row>
    <row r="79" spans="1:6" x14ac:dyDescent="0.25">
      <c r="A79" t="s">
        <v>46</v>
      </c>
      <c r="B79">
        <v>2019</v>
      </c>
      <c r="C79">
        <v>4</v>
      </c>
      <c r="D79" t="s">
        <v>1902</v>
      </c>
      <c r="E79" s="10">
        <v>6259</v>
      </c>
      <c r="F79" s="12">
        <v>0.24110169491525399</v>
      </c>
    </row>
    <row r="80" spans="1:6" x14ac:dyDescent="0.25">
      <c r="A80" t="s">
        <v>46</v>
      </c>
      <c r="B80">
        <v>2019</v>
      </c>
      <c r="C80">
        <v>4</v>
      </c>
      <c r="D80" t="s">
        <v>1904</v>
      </c>
      <c r="E80" s="10">
        <v>5190</v>
      </c>
      <c r="F80" s="12">
        <v>0.19992295839753399</v>
      </c>
    </row>
    <row r="81" spans="1:6" x14ac:dyDescent="0.25">
      <c r="A81" t="s">
        <v>46</v>
      </c>
      <c r="B81">
        <v>2019</v>
      </c>
      <c r="C81">
        <v>4</v>
      </c>
      <c r="D81" t="s">
        <v>1903</v>
      </c>
      <c r="E81" s="10">
        <v>4900</v>
      </c>
      <c r="F81" s="12">
        <v>0.188751926040061</v>
      </c>
    </row>
    <row r="82" spans="1:6" x14ac:dyDescent="0.25">
      <c r="A82" t="s">
        <v>46</v>
      </c>
      <c r="B82">
        <v>2019</v>
      </c>
      <c r="C82">
        <v>4</v>
      </c>
      <c r="D82" t="s">
        <v>1905</v>
      </c>
      <c r="E82" s="10">
        <v>2329</v>
      </c>
      <c r="F82" s="12">
        <v>8.9714946070878196E-2</v>
      </c>
    </row>
    <row r="83" spans="1:6" x14ac:dyDescent="0.25">
      <c r="A83" t="s">
        <v>46</v>
      </c>
      <c r="B83">
        <v>2019</v>
      </c>
      <c r="C83">
        <v>4</v>
      </c>
      <c r="D83" t="s">
        <v>1907</v>
      </c>
      <c r="E83" s="10">
        <v>1329</v>
      </c>
      <c r="F83" s="12">
        <v>5.11941448382126E-2</v>
      </c>
    </row>
    <row r="84" spans="1:6" x14ac:dyDescent="0.25">
      <c r="A84" t="s">
        <v>46</v>
      </c>
      <c r="B84">
        <v>2019</v>
      </c>
      <c r="C84">
        <v>4</v>
      </c>
      <c r="D84" t="s">
        <v>1906</v>
      </c>
      <c r="E84" s="10">
        <v>1124</v>
      </c>
      <c r="F84" s="12">
        <v>4.3297380585516097E-2</v>
      </c>
    </row>
    <row r="85" spans="1:6" x14ac:dyDescent="0.25">
      <c r="A85" t="s">
        <v>46</v>
      </c>
      <c r="B85">
        <v>2019</v>
      </c>
      <c r="C85">
        <v>4</v>
      </c>
      <c r="D85" t="s">
        <v>1911</v>
      </c>
      <c r="E85" s="10">
        <v>798</v>
      </c>
      <c r="F85" s="12">
        <v>3.0739599383667101E-2</v>
      </c>
    </row>
    <row r="86" spans="1:6" x14ac:dyDescent="0.25">
      <c r="A86" t="s">
        <v>46</v>
      </c>
      <c r="B86">
        <v>2019</v>
      </c>
      <c r="C86">
        <v>4</v>
      </c>
      <c r="D86" t="s">
        <v>1909</v>
      </c>
      <c r="E86" s="10">
        <v>682</v>
      </c>
      <c r="F86" s="12">
        <v>2.6271186440677899E-2</v>
      </c>
    </row>
    <row r="87" spans="1:6" x14ac:dyDescent="0.25">
      <c r="A87" t="s">
        <v>46</v>
      </c>
      <c r="B87">
        <v>2019</v>
      </c>
      <c r="C87">
        <v>4</v>
      </c>
      <c r="D87" t="s">
        <v>1908</v>
      </c>
      <c r="E87" s="10">
        <v>678</v>
      </c>
      <c r="F87" s="12">
        <v>2.6117103235747299E-2</v>
      </c>
    </row>
    <row r="88" spans="1:6" x14ac:dyDescent="0.25">
      <c r="A88" t="s">
        <v>46</v>
      </c>
      <c r="B88">
        <v>2019</v>
      </c>
      <c r="C88">
        <v>4</v>
      </c>
      <c r="D88" t="s">
        <v>1910</v>
      </c>
      <c r="E88" s="10">
        <v>488</v>
      </c>
      <c r="F88" s="12">
        <v>1.8798151001540801E-2</v>
      </c>
    </row>
    <row r="89" spans="1:6" x14ac:dyDescent="0.25">
      <c r="A89" t="s">
        <v>46</v>
      </c>
      <c r="B89">
        <v>2019</v>
      </c>
      <c r="C89">
        <v>4</v>
      </c>
      <c r="D89" t="s">
        <v>1897</v>
      </c>
      <c r="E89" s="10">
        <v>2183</v>
      </c>
      <c r="F89" s="12">
        <v>8.4090909090908994E-2</v>
      </c>
    </row>
    <row r="90" spans="1:6" x14ac:dyDescent="0.25">
      <c r="A90" t="s">
        <v>46</v>
      </c>
      <c r="B90">
        <v>2020</v>
      </c>
      <c r="C90">
        <v>1</v>
      </c>
      <c r="D90" t="s">
        <v>1902</v>
      </c>
      <c r="E90" s="10">
        <v>6803</v>
      </c>
      <c r="F90" s="12">
        <v>0.23981246474901199</v>
      </c>
    </row>
    <row r="91" spans="1:6" x14ac:dyDescent="0.25">
      <c r="A91" t="s">
        <v>46</v>
      </c>
      <c r="B91">
        <v>2020</v>
      </c>
      <c r="C91">
        <v>1</v>
      </c>
      <c r="D91" t="s">
        <v>1904</v>
      </c>
      <c r="E91" s="10">
        <v>5880</v>
      </c>
      <c r="F91" s="12">
        <v>0.20727580372250401</v>
      </c>
    </row>
    <row r="92" spans="1:6" x14ac:dyDescent="0.25">
      <c r="A92" t="s">
        <v>46</v>
      </c>
      <c r="B92">
        <v>2020</v>
      </c>
      <c r="C92">
        <v>1</v>
      </c>
      <c r="D92" t="s">
        <v>1903</v>
      </c>
      <c r="E92" s="10">
        <v>5335</v>
      </c>
      <c r="F92" s="12">
        <v>0.188064015792442</v>
      </c>
    </row>
    <row r="93" spans="1:6" x14ac:dyDescent="0.25">
      <c r="A93" t="s">
        <v>46</v>
      </c>
      <c r="B93">
        <v>2020</v>
      </c>
      <c r="C93">
        <v>1</v>
      </c>
      <c r="D93" t="s">
        <v>1905</v>
      </c>
      <c r="E93" s="10">
        <v>2557</v>
      </c>
      <c r="F93" s="12">
        <v>9.0136773829667199E-2</v>
      </c>
    </row>
    <row r="94" spans="1:6" x14ac:dyDescent="0.25">
      <c r="A94" t="s">
        <v>46</v>
      </c>
      <c r="B94">
        <v>2020</v>
      </c>
      <c r="C94">
        <v>1</v>
      </c>
      <c r="D94" t="s">
        <v>1907</v>
      </c>
      <c r="E94" s="10">
        <v>1511</v>
      </c>
      <c r="F94" s="12">
        <v>5.3264241398759099E-2</v>
      </c>
    </row>
    <row r="95" spans="1:6" x14ac:dyDescent="0.25">
      <c r="A95" t="s">
        <v>46</v>
      </c>
      <c r="B95">
        <v>2020</v>
      </c>
      <c r="C95">
        <v>1</v>
      </c>
      <c r="D95" t="s">
        <v>1906</v>
      </c>
      <c r="E95" s="10">
        <v>1184</v>
      </c>
      <c r="F95" s="12">
        <v>4.1737168640721897E-2</v>
      </c>
    </row>
    <row r="96" spans="1:6" x14ac:dyDescent="0.25">
      <c r="A96" t="s">
        <v>46</v>
      </c>
      <c r="B96">
        <v>2020</v>
      </c>
      <c r="C96">
        <v>1</v>
      </c>
      <c r="D96" t="s">
        <v>1911</v>
      </c>
      <c r="E96" s="10">
        <v>891</v>
      </c>
      <c r="F96" s="12">
        <v>3.14086294416243E-2</v>
      </c>
    </row>
    <row r="97" spans="1:6" x14ac:dyDescent="0.25">
      <c r="A97" t="s">
        <v>46</v>
      </c>
      <c r="B97">
        <v>2020</v>
      </c>
      <c r="C97">
        <v>1</v>
      </c>
      <c r="D97" t="s">
        <v>1908</v>
      </c>
      <c r="E97" s="10">
        <v>735</v>
      </c>
      <c r="F97" s="12">
        <v>2.5909475465313001E-2</v>
      </c>
    </row>
    <row r="98" spans="1:6" x14ac:dyDescent="0.25">
      <c r="A98" t="s">
        <v>46</v>
      </c>
      <c r="B98">
        <v>2020</v>
      </c>
      <c r="C98">
        <v>1</v>
      </c>
      <c r="D98" t="s">
        <v>1909</v>
      </c>
      <c r="E98" s="10">
        <v>715</v>
      </c>
      <c r="F98" s="12">
        <v>2.52044557247602E-2</v>
      </c>
    </row>
    <row r="99" spans="1:6" x14ac:dyDescent="0.25">
      <c r="A99" t="s">
        <v>46</v>
      </c>
      <c r="B99">
        <v>2020</v>
      </c>
      <c r="C99">
        <v>1</v>
      </c>
      <c r="D99" t="s">
        <v>1910</v>
      </c>
      <c r="E99" s="10">
        <v>500</v>
      </c>
      <c r="F99" s="12">
        <v>1.7625493513818299E-2</v>
      </c>
    </row>
    <row r="100" spans="1:6" x14ac:dyDescent="0.25">
      <c r="A100" t="s">
        <v>46</v>
      </c>
      <c r="B100">
        <v>2020</v>
      </c>
      <c r="C100">
        <v>1</v>
      </c>
      <c r="D100" t="s">
        <v>1897</v>
      </c>
      <c r="E100" s="10">
        <v>2257</v>
      </c>
      <c r="F100" s="12">
        <v>7.95614777213762E-2</v>
      </c>
    </row>
    <row r="101" spans="1:6" x14ac:dyDescent="0.25">
      <c r="A101" t="s">
        <v>46</v>
      </c>
      <c r="B101">
        <v>2020</v>
      </c>
      <c r="C101">
        <v>2</v>
      </c>
      <c r="D101" t="s">
        <v>1902</v>
      </c>
      <c r="E101" s="10">
        <v>7805</v>
      </c>
      <c r="F101" s="12">
        <v>0.23861204524610199</v>
      </c>
    </row>
    <row r="102" spans="1:6" x14ac:dyDescent="0.25">
      <c r="A102" t="s">
        <v>46</v>
      </c>
      <c r="B102">
        <v>2020</v>
      </c>
      <c r="C102">
        <v>2</v>
      </c>
      <c r="D102" t="s">
        <v>1904</v>
      </c>
      <c r="E102" s="10">
        <v>7122</v>
      </c>
      <c r="F102" s="12">
        <v>0.21773158055640399</v>
      </c>
    </row>
    <row r="103" spans="1:6" x14ac:dyDescent="0.25">
      <c r="A103" t="s">
        <v>46</v>
      </c>
      <c r="B103">
        <v>2020</v>
      </c>
      <c r="C103">
        <v>2</v>
      </c>
      <c r="D103" t="s">
        <v>1903</v>
      </c>
      <c r="E103" s="10">
        <v>6030</v>
      </c>
      <c r="F103" s="12">
        <v>0.18434729440538</v>
      </c>
    </row>
    <row r="104" spans="1:6" x14ac:dyDescent="0.25">
      <c r="A104" t="s">
        <v>46</v>
      </c>
      <c r="B104">
        <v>2020</v>
      </c>
      <c r="C104">
        <v>2</v>
      </c>
      <c r="D104" t="s">
        <v>1905</v>
      </c>
      <c r="E104" s="10">
        <v>2976</v>
      </c>
      <c r="F104" s="12">
        <v>9.09813512687251E-2</v>
      </c>
    </row>
    <row r="105" spans="1:6" x14ac:dyDescent="0.25">
      <c r="A105" t="s">
        <v>46</v>
      </c>
      <c r="B105">
        <v>2020</v>
      </c>
      <c r="C105">
        <v>2</v>
      </c>
      <c r="D105" t="s">
        <v>1907</v>
      </c>
      <c r="E105" s="10">
        <v>1761</v>
      </c>
      <c r="F105" s="12">
        <v>5.3836747172118601E-2</v>
      </c>
    </row>
    <row r="106" spans="1:6" x14ac:dyDescent="0.25">
      <c r="A106" t="s">
        <v>46</v>
      </c>
      <c r="B106">
        <v>2020</v>
      </c>
      <c r="C106">
        <v>2</v>
      </c>
      <c r="D106" t="s">
        <v>1906</v>
      </c>
      <c r="E106" s="10">
        <v>1271</v>
      </c>
      <c r="F106" s="12">
        <v>3.8856618771018002E-2</v>
      </c>
    </row>
    <row r="107" spans="1:6" x14ac:dyDescent="0.25">
      <c r="A107" t="s">
        <v>46</v>
      </c>
      <c r="B107">
        <v>2020</v>
      </c>
      <c r="C107">
        <v>2</v>
      </c>
      <c r="D107" t="s">
        <v>1911</v>
      </c>
      <c r="E107" s="10">
        <v>1005</v>
      </c>
      <c r="F107" s="12">
        <v>3.07245490675634E-2</v>
      </c>
    </row>
    <row r="108" spans="1:6" x14ac:dyDescent="0.25">
      <c r="A108" t="s">
        <v>46</v>
      </c>
      <c r="B108">
        <v>2020</v>
      </c>
      <c r="C108">
        <v>2</v>
      </c>
      <c r="D108" t="s">
        <v>1908</v>
      </c>
      <c r="E108" s="10">
        <v>792</v>
      </c>
      <c r="F108" s="12">
        <v>2.4212778966676798E-2</v>
      </c>
    </row>
    <row r="109" spans="1:6" x14ac:dyDescent="0.25">
      <c r="A109" t="s">
        <v>46</v>
      </c>
      <c r="B109">
        <v>2020</v>
      </c>
      <c r="C109">
        <v>2</v>
      </c>
      <c r="D109" t="s">
        <v>1909</v>
      </c>
      <c r="E109" s="10">
        <v>779</v>
      </c>
      <c r="F109" s="12">
        <v>2.38153469886884E-2</v>
      </c>
    </row>
    <row r="110" spans="1:6" x14ac:dyDescent="0.25">
      <c r="A110" t="s">
        <v>46</v>
      </c>
      <c r="B110">
        <v>2020</v>
      </c>
      <c r="C110">
        <v>2</v>
      </c>
      <c r="D110" t="s">
        <v>1910</v>
      </c>
      <c r="E110" s="10">
        <v>552</v>
      </c>
      <c r="F110" s="12">
        <v>1.6875573219199001E-2</v>
      </c>
    </row>
    <row r="111" spans="1:6" x14ac:dyDescent="0.25">
      <c r="A111" t="s">
        <v>46</v>
      </c>
      <c r="B111">
        <v>2020</v>
      </c>
      <c r="C111">
        <v>2</v>
      </c>
      <c r="D111" t="s">
        <v>1897</v>
      </c>
      <c r="E111" s="10">
        <v>2617</v>
      </c>
      <c r="F111" s="12">
        <v>8.0006114338122894E-2</v>
      </c>
    </row>
    <row r="112" spans="1:6" x14ac:dyDescent="0.25">
      <c r="A112" t="s">
        <v>46</v>
      </c>
      <c r="B112">
        <v>2020</v>
      </c>
      <c r="C112">
        <v>3</v>
      </c>
      <c r="D112" t="s">
        <v>1902</v>
      </c>
      <c r="E112" s="10">
        <v>9794</v>
      </c>
      <c r="F112" s="12">
        <v>0.23694205878795199</v>
      </c>
    </row>
    <row r="113" spans="1:6" x14ac:dyDescent="0.25">
      <c r="A113" t="s">
        <v>46</v>
      </c>
      <c r="B113">
        <v>2020</v>
      </c>
      <c r="C113">
        <v>3</v>
      </c>
      <c r="D113" t="s">
        <v>1904</v>
      </c>
      <c r="E113" s="10">
        <v>9556</v>
      </c>
      <c r="F113" s="12">
        <v>0.23118422644248199</v>
      </c>
    </row>
    <row r="114" spans="1:6" x14ac:dyDescent="0.25">
      <c r="A114" t="s">
        <v>46</v>
      </c>
      <c r="B114">
        <v>2020</v>
      </c>
      <c r="C114">
        <v>3</v>
      </c>
      <c r="D114" t="s">
        <v>1903</v>
      </c>
      <c r="E114" s="10">
        <v>7572</v>
      </c>
      <c r="F114" s="12">
        <v>0.18318616184831199</v>
      </c>
    </row>
    <row r="115" spans="1:6" x14ac:dyDescent="0.25">
      <c r="A115" t="s">
        <v>46</v>
      </c>
      <c r="B115">
        <v>2020</v>
      </c>
      <c r="C115">
        <v>3</v>
      </c>
      <c r="D115" t="s">
        <v>1905</v>
      </c>
      <c r="E115" s="10">
        <v>3730</v>
      </c>
      <c r="F115" s="12">
        <v>9.0238296842869201E-2</v>
      </c>
    </row>
    <row r="116" spans="1:6" x14ac:dyDescent="0.25">
      <c r="A116" t="s">
        <v>46</v>
      </c>
      <c r="B116">
        <v>2020</v>
      </c>
      <c r="C116">
        <v>3</v>
      </c>
      <c r="D116" t="s">
        <v>1907</v>
      </c>
      <c r="E116" s="10">
        <v>2285</v>
      </c>
      <c r="F116" s="12">
        <v>5.5280029031087398E-2</v>
      </c>
    </row>
    <row r="117" spans="1:6" x14ac:dyDescent="0.25">
      <c r="A117" t="s">
        <v>46</v>
      </c>
      <c r="B117">
        <v>2020</v>
      </c>
      <c r="C117">
        <v>3</v>
      </c>
      <c r="D117" t="s">
        <v>1906</v>
      </c>
      <c r="E117" s="10">
        <v>1440</v>
      </c>
      <c r="F117" s="12">
        <v>3.4837304947381097E-2</v>
      </c>
    </row>
    <row r="118" spans="1:6" x14ac:dyDescent="0.25">
      <c r="A118" t="s">
        <v>46</v>
      </c>
      <c r="B118">
        <v>2020</v>
      </c>
      <c r="C118">
        <v>3</v>
      </c>
      <c r="D118" t="s">
        <v>1911</v>
      </c>
      <c r="E118" s="10">
        <v>1213</v>
      </c>
      <c r="F118" s="12">
        <v>2.9345590903592501E-2</v>
      </c>
    </row>
    <row r="119" spans="1:6" x14ac:dyDescent="0.25">
      <c r="A119" t="s">
        <v>46</v>
      </c>
      <c r="B119">
        <v>2020</v>
      </c>
      <c r="C119">
        <v>3</v>
      </c>
      <c r="D119" t="s">
        <v>1909</v>
      </c>
      <c r="E119" s="10">
        <v>907</v>
      </c>
      <c r="F119" s="12">
        <v>2.19426636022741E-2</v>
      </c>
    </row>
    <row r="120" spans="1:6" x14ac:dyDescent="0.25">
      <c r="A120" t="s">
        <v>46</v>
      </c>
      <c r="B120">
        <v>2020</v>
      </c>
      <c r="C120">
        <v>3</v>
      </c>
      <c r="D120" t="s">
        <v>1908</v>
      </c>
      <c r="E120" s="10">
        <v>870</v>
      </c>
      <c r="F120" s="12">
        <v>2.1047538405709401E-2</v>
      </c>
    </row>
    <row r="121" spans="1:6" x14ac:dyDescent="0.25">
      <c r="A121" t="s">
        <v>46</v>
      </c>
      <c r="B121">
        <v>2020</v>
      </c>
      <c r="C121">
        <v>3</v>
      </c>
      <c r="D121" t="s">
        <v>1910</v>
      </c>
      <c r="E121" s="10">
        <v>606</v>
      </c>
      <c r="F121" s="12">
        <v>1.46606991653562E-2</v>
      </c>
    </row>
    <row r="122" spans="1:6" x14ac:dyDescent="0.25">
      <c r="A122" t="s">
        <v>46</v>
      </c>
      <c r="B122">
        <v>2020</v>
      </c>
      <c r="C122">
        <v>3</v>
      </c>
      <c r="D122" t="s">
        <v>1897</v>
      </c>
      <c r="E122" s="10">
        <v>3362</v>
      </c>
      <c r="F122" s="12">
        <v>8.1335430022982894E-2</v>
      </c>
    </row>
    <row r="123" spans="1:6" x14ac:dyDescent="0.25">
      <c r="A123" t="s">
        <v>46</v>
      </c>
      <c r="B123">
        <v>2020</v>
      </c>
      <c r="C123">
        <v>4</v>
      </c>
      <c r="D123" t="s">
        <v>1902</v>
      </c>
      <c r="E123" s="10">
        <v>12398</v>
      </c>
      <c r="F123" s="12">
        <v>0.236621116115734</v>
      </c>
    </row>
    <row r="124" spans="1:6" x14ac:dyDescent="0.25">
      <c r="A124" t="s">
        <v>46</v>
      </c>
      <c r="B124">
        <v>2020</v>
      </c>
      <c r="C124">
        <v>4</v>
      </c>
      <c r="D124" t="s">
        <v>1904</v>
      </c>
      <c r="E124" s="10">
        <v>12275</v>
      </c>
      <c r="F124" s="12">
        <v>0.23427360867241701</v>
      </c>
    </row>
    <row r="125" spans="1:6" x14ac:dyDescent="0.25">
      <c r="A125" t="s">
        <v>46</v>
      </c>
      <c r="B125">
        <v>2020</v>
      </c>
      <c r="C125">
        <v>4</v>
      </c>
      <c r="D125" t="s">
        <v>1903</v>
      </c>
      <c r="E125" s="10">
        <v>9938</v>
      </c>
      <c r="F125" s="12">
        <v>0.18967096724940799</v>
      </c>
    </row>
    <row r="126" spans="1:6" x14ac:dyDescent="0.25">
      <c r="A126" t="s">
        <v>46</v>
      </c>
      <c r="B126">
        <v>2020</v>
      </c>
      <c r="C126">
        <v>4</v>
      </c>
      <c r="D126" t="s">
        <v>1905</v>
      </c>
      <c r="E126" s="10">
        <v>4723</v>
      </c>
      <c r="F126" s="12">
        <v>9.0140468738071605E-2</v>
      </c>
    </row>
    <row r="127" spans="1:6" x14ac:dyDescent="0.25">
      <c r="A127" t="s">
        <v>46</v>
      </c>
      <c r="B127">
        <v>2020</v>
      </c>
      <c r="C127">
        <v>4</v>
      </c>
      <c r="D127" t="s">
        <v>1907</v>
      </c>
      <c r="E127" s="10">
        <v>2996</v>
      </c>
      <c r="F127" s="12">
        <v>5.7179937399801498E-2</v>
      </c>
    </row>
    <row r="128" spans="1:6" x14ac:dyDescent="0.25">
      <c r="A128" t="s">
        <v>46</v>
      </c>
      <c r="B128">
        <v>2020</v>
      </c>
      <c r="C128">
        <v>4</v>
      </c>
      <c r="D128" t="s">
        <v>1906</v>
      </c>
      <c r="E128" s="10">
        <v>1638</v>
      </c>
      <c r="F128" s="12">
        <v>3.1261928391480197E-2</v>
      </c>
    </row>
    <row r="129" spans="1:6" x14ac:dyDescent="0.25">
      <c r="A129" t="s">
        <v>46</v>
      </c>
      <c r="B129">
        <v>2020</v>
      </c>
      <c r="C129">
        <v>4</v>
      </c>
      <c r="D129" t="s">
        <v>1911</v>
      </c>
      <c r="E129" s="10">
        <v>1472</v>
      </c>
      <c r="F129" s="12">
        <v>2.80937476143217E-2</v>
      </c>
    </row>
    <row r="130" spans="1:6" x14ac:dyDescent="0.25">
      <c r="A130" t="s">
        <v>46</v>
      </c>
      <c r="B130">
        <v>2020</v>
      </c>
      <c r="C130">
        <v>4</v>
      </c>
      <c r="D130" t="s">
        <v>1909</v>
      </c>
      <c r="E130" s="10">
        <v>1032</v>
      </c>
      <c r="F130" s="12">
        <v>1.9696160012214602E-2</v>
      </c>
    </row>
    <row r="131" spans="1:6" x14ac:dyDescent="0.25">
      <c r="A131" t="s">
        <v>46</v>
      </c>
      <c r="B131">
        <v>2020</v>
      </c>
      <c r="C131">
        <v>4</v>
      </c>
      <c r="D131" t="s">
        <v>1908</v>
      </c>
      <c r="E131" s="10">
        <v>973</v>
      </c>
      <c r="F131" s="12">
        <v>1.85701198564775E-2</v>
      </c>
    </row>
    <row r="132" spans="1:6" x14ac:dyDescent="0.25">
      <c r="A132" t="s">
        <v>46</v>
      </c>
      <c r="B132">
        <v>2020</v>
      </c>
      <c r="C132">
        <v>4</v>
      </c>
      <c r="D132" t="s">
        <v>1910</v>
      </c>
      <c r="E132" s="10">
        <v>708</v>
      </c>
      <c r="F132" s="12">
        <v>1.35124818688449E-2</v>
      </c>
    </row>
    <row r="133" spans="1:6" x14ac:dyDescent="0.25">
      <c r="A133" t="s">
        <v>46</v>
      </c>
      <c r="B133">
        <v>2020</v>
      </c>
      <c r="C133">
        <v>4</v>
      </c>
      <c r="D133" t="s">
        <v>1897</v>
      </c>
      <c r="E133" s="10">
        <v>4243</v>
      </c>
      <c r="F133" s="12">
        <v>8.0979464081227498E-2</v>
      </c>
    </row>
    <row r="134" spans="1:6" x14ac:dyDescent="0.25">
      <c r="A134" t="s">
        <v>46</v>
      </c>
      <c r="B134">
        <v>2021</v>
      </c>
      <c r="C134">
        <v>1</v>
      </c>
      <c r="D134" t="s">
        <v>1904</v>
      </c>
      <c r="E134" s="10">
        <v>13812</v>
      </c>
      <c r="F134" s="12">
        <v>0.23913570414488</v>
      </c>
    </row>
    <row r="135" spans="1:6" x14ac:dyDescent="0.25">
      <c r="A135" t="s">
        <v>46</v>
      </c>
      <c r="B135">
        <v>2021</v>
      </c>
      <c r="C135">
        <v>1</v>
      </c>
      <c r="D135" t="s">
        <v>1902</v>
      </c>
      <c r="E135" s="10">
        <v>13714</v>
      </c>
      <c r="F135" s="12">
        <v>0.23743896949340301</v>
      </c>
    </row>
    <row r="136" spans="1:6" x14ac:dyDescent="0.25">
      <c r="A136" t="s">
        <v>46</v>
      </c>
      <c r="B136">
        <v>2021</v>
      </c>
      <c r="C136">
        <v>1</v>
      </c>
      <c r="D136" t="s">
        <v>1903</v>
      </c>
      <c r="E136" s="10">
        <v>10861</v>
      </c>
      <c r="F136" s="12">
        <v>0.18804321479275499</v>
      </c>
    </row>
    <row r="137" spans="1:6" x14ac:dyDescent="0.25">
      <c r="A137" t="s">
        <v>46</v>
      </c>
      <c r="B137">
        <v>2021</v>
      </c>
      <c r="C137">
        <v>1</v>
      </c>
      <c r="D137" t="s">
        <v>1905</v>
      </c>
      <c r="E137" s="10">
        <v>5158</v>
      </c>
      <c r="F137" s="12">
        <v>8.9303646248138704E-2</v>
      </c>
    </row>
    <row r="138" spans="1:6" x14ac:dyDescent="0.25">
      <c r="A138" t="s">
        <v>46</v>
      </c>
      <c r="B138">
        <v>2021</v>
      </c>
      <c r="C138">
        <v>1</v>
      </c>
      <c r="D138" t="s">
        <v>1907</v>
      </c>
      <c r="E138" s="10">
        <v>3419</v>
      </c>
      <c r="F138" s="12">
        <v>5.9195262993870901E-2</v>
      </c>
    </row>
    <row r="139" spans="1:6" x14ac:dyDescent="0.25">
      <c r="A139" t="s">
        <v>46</v>
      </c>
      <c r="B139">
        <v>2021</v>
      </c>
      <c r="C139">
        <v>1</v>
      </c>
      <c r="D139" t="s">
        <v>1906</v>
      </c>
      <c r="E139" s="10">
        <v>1773</v>
      </c>
      <c r="F139" s="12">
        <v>3.06970462966169E-2</v>
      </c>
    </row>
    <row r="140" spans="1:6" x14ac:dyDescent="0.25">
      <c r="A140" t="s">
        <v>46</v>
      </c>
      <c r="B140">
        <v>2021</v>
      </c>
      <c r="C140">
        <v>1</v>
      </c>
      <c r="D140" t="s">
        <v>1911</v>
      </c>
      <c r="E140" s="10">
        <v>1575</v>
      </c>
      <c r="F140" s="12">
        <v>2.7268949755877899E-2</v>
      </c>
    </row>
    <row r="141" spans="1:6" x14ac:dyDescent="0.25">
      <c r="A141" t="s">
        <v>46</v>
      </c>
      <c r="B141">
        <v>2021</v>
      </c>
      <c r="C141">
        <v>1</v>
      </c>
      <c r="D141" t="s">
        <v>1909</v>
      </c>
      <c r="E141" s="10">
        <v>1062</v>
      </c>
      <c r="F141" s="12">
        <v>1.8387063263963398E-2</v>
      </c>
    </row>
    <row r="142" spans="1:6" x14ac:dyDescent="0.25">
      <c r="A142" t="s">
        <v>46</v>
      </c>
      <c r="B142">
        <v>2021</v>
      </c>
      <c r="C142">
        <v>1</v>
      </c>
      <c r="D142" t="s">
        <v>1908</v>
      </c>
      <c r="E142" s="10">
        <v>1056</v>
      </c>
      <c r="F142" s="12">
        <v>1.8283181550607701E-2</v>
      </c>
    </row>
    <row r="143" spans="1:6" x14ac:dyDescent="0.25">
      <c r="A143" t="s">
        <v>46</v>
      </c>
      <c r="B143">
        <v>2021</v>
      </c>
      <c r="C143">
        <v>1</v>
      </c>
      <c r="D143" t="s">
        <v>1912</v>
      </c>
      <c r="E143" s="10">
        <v>796</v>
      </c>
      <c r="F143" s="12">
        <v>1.37816406385262E-2</v>
      </c>
    </row>
    <row r="144" spans="1:6" x14ac:dyDescent="0.25">
      <c r="A144" t="s">
        <v>46</v>
      </c>
      <c r="B144">
        <v>2021</v>
      </c>
      <c r="C144">
        <v>1</v>
      </c>
      <c r="D144" t="s">
        <v>1897</v>
      </c>
      <c r="E144" s="10">
        <v>4532</v>
      </c>
      <c r="F144" s="12">
        <v>7.8465320821358001E-2</v>
      </c>
    </row>
    <row r="145" spans="1:6" x14ac:dyDescent="0.25">
      <c r="A145" t="s">
        <v>46</v>
      </c>
      <c r="B145">
        <v>2021</v>
      </c>
      <c r="C145">
        <v>2</v>
      </c>
      <c r="D145" t="s">
        <v>1904</v>
      </c>
      <c r="E145" s="10">
        <v>15056</v>
      </c>
      <c r="F145" s="12">
        <v>0.24246718737418399</v>
      </c>
    </row>
    <row r="146" spans="1:6" x14ac:dyDescent="0.25">
      <c r="A146" t="s">
        <v>46</v>
      </c>
      <c r="B146">
        <v>2021</v>
      </c>
      <c r="C146">
        <v>2</v>
      </c>
      <c r="D146" t="s">
        <v>1902</v>
      </c>
      <c r="E146" s="10">
        <v>14788</v>
      </c>
      <c r="F146" s="12">
        <v>0.238151219904984</v>
      </c>
    </row>
    <row r="147" spans="1:6" x14ac:dyDescent="0.25">
      <c r="A147" t="s">
        <v>46</v>
      </c>
      <c r="B147">
        <v>2021</v>
      </c>
      <c r="C147">
        <v>2</v>
      </c>
      <c r="D147" t="s">
        <v>1903</v>
      </c>
      <c r="E147" s="10">
        <v>11476</v>
      </c>
      <c r="F147" s="12">
        <v>0.18481359207665601</v>
      </c>
    </row>
    <row r="148" spans="1:6" x14ac:dyDescent="0.25">
      <c r="A148" t="s">
        <v>46</v>
      </c>
      <c r="B148">
        <v>2021</v>
      </c>
      <c r="C148">
        <v>2</v>
      </c>
      <c r="D148" t="s">
        <v>1905</v>
      </c>
      <c r="E148" s="10">
        <v>5456</v>
      </c>
      <c r="F148" s="12">
        <v>8.7865367581930906E-2</v>
      </c>
    </row>
    <row r="149" spans="1:6" x14ac:dyDescent="0.25">
      <c r="A149" t="s">
        <v>46</v>
      </c>
      <c r="B149">
        <v>2021</v>
      </c>
      <c r="C149">
        <v>2</v>
      </c>
      <c r="D149" t="s">
        <v>1907</v>
      </c>
      <c r="E149" s="10">
        <v>4034</v>
      </c>
      <c r="F149" s="12">
        <v>6.4964973025203293E-2</v>
      </c>
    </row>
    <row r="150" spans="1:6" x14ac:dyDescent="0.25">
      <c r="A150" t="s">
        <v>46</v>
      </c>
      <c r="B150">
        <v>2021</v>
      </c>
      <c r="C150">
        <v>2</v>
      </c>
      <c r="D150" t="s">
        <v>1906</v>
      </c>
      <c r="E150" s="10">
        <v>1981</v>
      </c>
      <c r="F150" s="12">
        <v>3.1902729688380697E-2</v>
      </c>
    </row>
    <row r="151" spans="1:6" x14ac:dyDescent="0.25">
      <c r="A151" t="s">
        <v>46</v>
      </c>
      <c r="B151">
        <v>2021</v>
      </c>
      <c r="C151">
        <v>2</v>
      </c>
      <c r="D151" t="s">
        <v>1911</v>
      </c>
      <c r="E151" s="10">
        <v>1559</v>
      </c>
      <c r="F151" s="12">
        <v>2.5106691360012801E-2</v>
      </c>
    </row>
    <row r="152" spans="1:6" x14ac:dyDescent="0.25">
      <c r="A152" t="s">
        <v>46</v>
      </c>
      <c r="B152">
        <v>2021</v>
      </c>
      <c r="C152">
        <v>2</v>
      </c>
      <c r="D152" t="s">
        <v>1908</v>
      </c>
      <c r="E152" s="10">
        <v>1153</v>
      </c>
      <c r="F152" s="12">
        <v>1.8568322731298801E-2</v>
      </c>
    </row>
    <row r="153" spans="1:6" x14ac:dyDescent="0.25">
      <c r="A153" t="s">
        <v>46</v>
      </c>
      <c r="B153">
        <v>2021</v>
      </c>
      <c r="C153">
        <v>2</v>
      </c>
      <c r="D153" t="s">
        <v>1909</v>
      </c>
      <c r="E153" s="10">
        <v>1054</v>
      </c>
      <c r="F153" s="12">
        <v>1.6973991464691199E-2</v>
      </c>
    </row>
    <row r="154" spans="1:6" x14ac:dyDescent="0.25">
      <c r="A154" t="s">
        <v>46</v>
      </c>
      <c r="B154">
        <v>2021</v>
      </c>
      <c r="C154">
        <v>2</v>
      </c>
      <c r="D154" t="s">
        <v>1912</v>
      </c>
      <c r="E154" s="10">
        <v>974</v>
      </c>
      <c r="F154" s="12">
        <v>1.56856429664224E-2</v>
      </c>
    </row>
    <row r="155" spans="1:6" x14ac:dyDescent="0.25">
      <c r="A155" t="s">
        <v>46</v>
      </c>
      <c r="B155">
        <v>2021</v>
      </c>
      <c r="C155">
        <v>2</v>
      </c>
      <c r="D155" t="s">
        <v>1897</v>
      </c>
      <c r="E155" s="10">
        <v>4564</v>
      </c>
      <c r="F155" s="12">
        <v>7.3500281826233999E-2</v>
      </c>
    </row>
    <row r="156" spans="1:6" x14ac:dyDescent="0.25">
      <c r="A156" t="s">
        <v>73</v>
      </c>
      <c r="B156">
        <v>2018</v>
      </c>
      <c r="C156">
        <v>1</v>
      </c>
      <c r="D156" t="s">
        <v>1902</v>
      </c>
      <c r="E156" s="10">
        <v>836581</v>
      </c>
      <c r="F156" s="12">
        <v>0.25073985823255202</v>
      </c>
    </row>
    <row r="157" spans="1:6" x14ac:dyDescent="0.25">
      <c r="A157" t="s">
        <v>73</v>
      </c>
      <c r="B157">
        <v>2018</v>
      </c>
      <c r="C157">
        <v>1</v>
      </c>
      <c r="D157" t="s">
        <v>1903</v>
      </c>
      <c r="E157" s="10">
        <v>683687</v>
      </c>
      <c r="F157" s="12">
        <v>0.20491450493788299</v>
      </c>
    </row>
    <row r="158" spans="1:6" x14ac:dyDescent="0.25">
      <c r="A158" t="s">
        <v>73</v>
      </c>
      <c r="B158">
        <v>2018</v>
      </c>
      <c r="C158">
        <v>1</v>
      </c>
      <c r="D158" t="s">
        <v>1904</v>
      </c>
      <c r="E158" s="10">
        <v>425959</v>
      </c>
      <c r="F158" s="12">
        <v>0.12766833011134501</v>
      </c>
    </row>
    <row r="159" spans="1:6" x14ac:dyDescent="0.25">
      <c r="A159" t="s">
        <v>73</v>
      </c>
      <c r="B159">
        <v>2018</v>
      </c>
      <c r="C159">
        <v>1</v>
      </c>
      <c r="D159" t="s">
        <v>1905</v>
      </c>
      <c r="E159" s="10">
        <v>304487</v>
      </c>
      <c r="F159" s="12">
        <v>9.1260771178947597E-2</v>
      </c>
    </row>
    <row r="160" spans="1:6" x14ac:dyDescent="0.25">
      <c r="A160" t="s">
        <v>73</v>
      </c>
      <c r="B160">
        <v>2018</v>
      </c>
      <c r="C160">
        <v>1</v>
      </c>
      <c r="D160" t="s">
        <v>1907</v>
      </c>
      <c r="E160" s="10">
        <v>236646</v>
      </c>
      <c r="F160" s="12">
        <v>7.0927482803578606E-2</v>
      </c>
    </row>
    <row r="161" spans="1:6" x14ac:dyDescent="0.25">
      <c r="A161" t="s">
        <v>73</v>
      </c>
      <c r="B161">
        <v>2018</v>
      </c>
      <c r="C161">
        <v>1</v>
      </c>
      <c r="D161" t="s">
        <v>1909</v>
      </c>
      <c r="E161" s="10">
        <v>129739</v>
      </c>
      <c r="F161" s="12">
        <v>3.8885342205038198E-2</v>
      </c>
    </row>
    <row r="162" spans="1:6" x14ac:dyDescent="0.25">
      <c r="A162" t="s">
        <v>73</v>
      </c>
      <c r="B162">
        <v>2018</v>
      </c>
      <c r="C162">
        <v>1</v>
      </c>
      <c r="D162" t="s">
        <v>1906</v>
      </c>
      <c r="E162" s="10">
        <v>129421</v>
      </c>
      <c r="F162" s="12">
        <v>3.8790031320715103E-2</v>
      </c>
    </row>
    <row r="163" spans="1:6" x14ac:dyDescent="0.25">
      <c r="A163" t="s">
        <v>73</v>
      </c>
      <c r="B163">
        <v>2018</v>
      </c>
      <c r="C163">
        <v>1</v>
      </c>
      <c r="D163" t="s">
        <v>1908</v>
      </c>
      <c r="E163" s="10">
        <v>123274</v>
      </c>
      <c r="F163" s="12">
        <v>3.6947653943562697E-2</v>
      </c>
    </row>
    <row r="164" spans="1:6" x14ac:dyDescent="0.25">
      <c r="A164" t="s">
        <v>73</v>
      </c>
      <c r="B164">
        <v>2018</v>
      </c>
      <c r="C164">
        <v>1</v>
      </c>
      <c r="D164" t="s">
        <v>1910</v>
      </c>
      <c r="E164" s="10">
        <v>84138</v>
      </c>
      <c r="F164" s="12">
        <v>2.5217821337049799E-2</v>
      </c>
    </row>
    <row r="165" spans="1:6" x14ac:dyDescent="0.25">
      <c r="A165" t="s">
        <v>73</v>
      </c>
      <c r="B165">
        <v>2018</v>
      </c>
      <c r="C165">
        <v>1</v>
      </c>
      <c r="D165" t="s">
        <v>1911</v>
      </c>
      <c r="E165" s="10">
        <v>76654</v>
      </c>
      <c r="F165" s="12">
        <v>2.2974718638073401E-2</v>
      </c>
    </row>
    <row r="166" spans="1:6" x14ac:dyDescent="0.25">
      <c r="A166" t="s">
        <v>73</v>
      </c>
      <c r="B166">
        <v>2018</v>
      </c>
      <c r="C166">
        <v>1</v>
      </c>
      <c r="D166" t="s">
        <v>1897</v>
      </c>
      <c r="E166" s="10">
        <v>305864</v>
      </c>
      <c r="F166" s="12">
        <v>9.1673485291252604E-2</v>
      </c>
    </row>
    <row r="167" spans="1:6" x14ac:dyDescent="0.25">
      <c r="A167" t="s">
        <v>73</v>
      </c>
      <c r="B167">
        <v>2018</v>
      </c>
      <c r="C167">
        <v>2</v>
      </c>
      <c r="D167" t="s">
        <v>1902</v>
      </c>
      <c r="E167" s="10">
        <v>1113800</v>
      </c>
      <c r="F167" s="12">
        <v>0.25299031922481102</v>
      </c>
    </row>
    <row r="168" spans="1:6" x14ac:dyDescent="0.25">
      <c r="A168" t="s">
        <v>73</v>
      </c>
      <c r="B168">
        <v>2018</v>
      </c>
      <c r="C168">
        <v>2</v>
      </c>
      <c r="D168" t="s">
        <v>1903</v>
      </c>
      <c r="E168" s="10">
        <v>903290</v>
      </c>
      <c r="F168" s="12">
        <v>0.20517474003643299</v>
      </c>
    </row>
    <row r="169" spans="1:6" x14ac:dyDescent="0.25">
      <c r="A169" t="s">
        <v>73</v>
      </c>
      <c r="B169">
        <v>2018</v>
      </c>
      <c r="C169">
        <v>2</v>
      </c>
      <c r="D169" t="s">
        <v>1904</v>
      </c>
      <c r="E169" s="10">
        <v>586965</v>
      </c>
      <c r="F169" s="12">
        <v>0.13332417195528001</v>
      </c>
    </row>
    <row r="170" spans="1:6" x14ac:dyDescent="0.25">
      <c r="A170" t="s">
        <v>73</v>
      </c>
      <c r="B170">
        <v>2018</v>
      </c>
      <c r="C170">
        <v>2</v>
      </c>
      <c r="D170" t="s">
        <v>1905</v>
      </c>
      <c r="E170" s="10">
        <v>410549</v>
      </c>
      <c r="F170" s="12">
        <v>9.3252758634788102E-2</v>
      </c>
    </row>
    <row r="171" spans="1:6" x14ac:dyDescent="0.25">
      <c r="A171" t="s">
        <v>73</v>
      </c>
      <c r="B171">
        <v>2018</v>
      </c>
      <c r="C171">
        <v>2</v>
      </c>
      <c r="D171" t="s">
        <v>1907</v>
      </c>
      <c r="E171" s="10">
        <v>305964</v>
      </c>
      <c r="F171" s="12">
        <v>6.9497153915694096E-2</v>
      </c>
    </row>
    <row r="172" spans="1:6" x14ac:dyDescent="0.25">
      <c r="A172" t="s">
        <v>73</v>
      </c>
      <c r="B172">
        <v>2018</v>
      </c>
      <c r="C172">
        <v>2</v>
      </c>
      <c r="D172" t="s">
        <v>1909</v>
      </c>
      <c r="E172" s="10">
        <v>169847</v>
      </c>
      <c r="F172" s="12">
        <v>3.8579320119749003E-2</v>
      </c>
    </row>
    <row r="173" spans="1:6" x14ac:dyDescent="0.25">
      <c r="A173" t="s">
        <v>73</v>
      </c>
      <c r="B173">
        <v>2018</v>
      </c>
      <c r="C173">
        <v>2</v>
      </c>
      <c r="D173" t="s">
        <v>1906</v>
      </c>
      <c r="E173" s="10">
        <v>155418</v>
      </c>
      <c r="F173" s="12">
        <v>3.53018939066993E-2</v>
      </c>
    </row>
    <row r="174" spans="1:6" x14ac:dyDescent="0.25">
      <c r="A174" t="s">
        <v>73</v>
      </c>
      <c r="B174">
        <v>2018</v>
      </c>
      <c r="C174">
        <v>2</v>
      </c>
      <c r="D174" t="s">
        <v>1908</v>
      </c>
      <c r="E174" s="10">
        <v>151847</v>
      </c>
      <c r="F174" s="12">
        <v>3.4490771236604302E-2</v>
      </c>
    </row>
    <row r="175" spans="1:6" x14ac:dyDescent="0.25">
      <c r="A175" t="s">
        <v>73</v>
      </c>
      <c r="B175">
        <v>2018</v>
      </c>
      <c r="C175">
        <v>2</v>
      </c>
      <c r="D175" t="s">
        <v>1910</v>
      </c>
      <c r="E175" s="10">
        <v>107441</v>
      </c>
      <c r="F175" s="12">
        <v>2.44043211418862E-2</v>
      </c>
    </row>
    <row r="176" spans="1:6" x14ac:dyDescent="0.25">
      <c r="A176" t="s">
        <v>73</v>
      </c>
      <c r="B176">
        <v>2018</v>
      </c>
      <c r="C176">
        <v>2</v>
      </c>
      <c r="D176" t="s">
        <v>1911</v>
      </c>
      <c r="E176" s="10">
        <v>102929</v>
      </c>
      <c r="F176" s="12">
        <v>2.3379458221844601E-2</v>
      </c>
    </row>
    <row r="177" spans="1:6" x14ac:dyDescent="0.25">
      <c r="A177" t="s">
        <v>73</v>
      </c>
      <c r="B177">
        <v>2018</v>
      </c>
      <c r="C177">
        <v>2</v>
      </c>
      <c r="D177" t="s">
        <v>1897</v>
      </c>
      <c r="E177" s="10">
        <v>394490</v>
      </c>
      <c r="F177" s="12">
        <v>8.9605091606209095E-2</v>
      </c>
    </row>
    <row r="178" spans="1:6" x14ac:dyDescent="0.25">
      <c r="A178" t="s">
        <v>73</v>
      </c>
      <c r="B178">
        <v>2018</v>
      </c>
      <c r="C178">
        <v>3</v>
      </c>
      <c r="D178" t="s">
        <v>1902</v>
      </c>
      <c r="E178" s="10">
        <v>1385112</v>
      </c>
      <c r="F178" s="12">
        <v>0.25519707820209098</v>
      </c>
    </row>
    <row r="179" spans="1:6" x14ac:dyDescent="0.25">
      <c r="A179" t="s">
        <v>73</v>
      </c>
      <c r="B179">
        <v>2018</v>
      </c>
      <c r="C179">
        <v>3</v>
      </c>
      <c r="D179" t="s">
        <v>1903</v>
      </c>
      <c r="E179" s="10">
        <v>1103186</v>
      </c>
      <c r="F179" s="12">
        <v>0.203254208983426</v>
      </c>
    </row>
    <row r="180" spans="1:6" x14ac:dyDescent="0.25">
      <c r="A180" t="s">
        <v>73</v>
      </c>
      <c r="B180">
        <v>2018</v>
      </c>
      <c r="C180">
        <v>3</v>
      </c>
      <c r="D180" t="s">
        <v>1904</v>
      </c>
      <c r="E180" s="10">
        <v>761793</v>
      </c>
      <c r="F180" s="12">
        <v>0.140354966092854</v>
      </c>
    </row>
    <row r="181" spans="1:6" x14ac:dyDescent="0.25">
      <c r="A181" t="s">
        <v>73</v>
      </c>
      <c r="B181">
        <v>2018</v>
      </c>
      <c r="C181">
        <v>3</v>
      </c>
      <c r="D181" t="s">
        <v>1905</v>
      </c>
      <c r="E181" s="10">
        <v>518120</v>
      </c>
      <c r="F181" s="12">
        <v>9.5459941259672498E-2</v>
      </c>
    </row>
    <row r="182" spans="1:6" x14ac:dyDescent="0.25">
      <c r="A182" t="s">
        <v>73</v>
      </c>
      <c r="B182">
        <v>2018</v>
      </c>
      <c r="C182">
        <v>3</v>
      </c>
      <c r="D182" t="s">
        <v>1907</v>
      </c>
      <c r="E182" s="10">
        <v>379712</v>
      </c>
      <c r="F182" s="12">
        <v>6.9959247308717595E-2</v>
      </c>
    </row>
    <row r="183" spans="1:6" x14ac:dyDescent="0.25">
      <c r="A183" t="s">
        <v>73</v>
      </c>
      <c r="B183">
        <v>2018</v>
      </c>
      <c r="C183">
        <v>3</v>
      </c>
      <c r="D183" t="s">
        <v>1909</v>
      </c>
      <c r="E183" s="10">
        <v>203756</v>
      </c>
      <c r="F183" s="12">
        <v>3.7540600230266799E-2</v>
      </c>
    </row>
    <row r="184" spans="1:6" x14ac:dyDescent="0.25">
      <c r="A184" t="s">
        <v>73</v>
      </c>
      <c r="B184">
        <v>2018</v>
      </c>
      <c r="C184">
        <v>3</v>
      </c>
      <c r="D184" t="s">
        <v>1906</v>
      </c>
      <c r="E184" s="10">
        <v>181364</v>
      </c>
      <c r="F184" s="12">
        <v>3.34150327851062E-2</v>
      </c>
    </row>
    <row r="185" spans="1:6" x14ac:dyDescent="0.25">
      <c r="A185" t="s">
        <v>73</v>
      </c>
      <c r="B185">
        <v>2018</v>
      </c>
      <c r="C185">
        <v>3</v>
      </c>
      <c r="D185" t="s">
        <v>1908</v>
      </c>
      <c r="E185" s="10">
        <v>175343</v>
      </c>
      <c r="F185" s="12">
        <v>3.2305706169024E-2</v>
      </c>
    </row>
    <row r="186" spans="1:6" x14ac:dyDescent="0.25">
      <c r="A186" t="s">
        <v>73</v>
      </c>
      <c r="B186">
        <v>2018</v>
      </c>
      <c r="C186">
        <v>3</v>
      </c>
      <c r="D186" t="s">
        <v>1911</v>
      </c>
      <c r="E186" s="10">
        <v>134429</v>
      </c>
      <c r="F186" s="12">
        <v>2.4767591375736302E-2</v>
      </c>
    </row>
    <row r="187" spans="1:6" x14ac:dyDescent="0.25">
      <c r="A187" t="s">
        <v>73</v>
      </c>
      <c r="B187">
        <v>2018</v>
      </c>
      <c r="C187">
        <v>3</v>
      </c>
      <c r="D187" t="s">
        <v>1910</v>
      </c>
      <c r="E187" s="10">
        <v>122489</v>
      </c>
      <c r="F187" s="12">
        <v>2.25677309213233E-2</v>
      </c>
    </row>
    <row r="188" spans="1:6" x14ac:dyDescent="0.25">
      <c r="A188" t="s">
        <v>73</v>
      </c>
      <c r="B188">
        <v>2018</v>
      </c>
      <c r="C188">
        <v>3</v>
      </c>
      <c r="D188" t="s">
        <v>1897</v>
      </c>
      <c r="E188" s="10">
        <v>462313</v>
      </c>
      <c r="F188" s="12">
        <v>8.5177896671780606E-2</v>
      </c>
    </row>
    <row r="189" spans="1:6" x14ac:dyDescent="0.25">
      <c r="A189" t="s">
        <v>73</v>
      </c>
      <c r="B189">
        <v>2018</v>
      </c>
      <c r="C189">
        <v>4</v>
      </c>
      <c r="D189" t="s">
        <v>1902</v>
      </c>
      <c r="E189" s="10">
        <v>1753802</v>
      </c>
      <c r="F189" s="12">
        <v>0.25575286525858298</v>
      </c>
    </row>
    <row r="190" spans="1:6" x14ac:dyDescent="0.25">
      <c r="A190" t="s">
        <v>73</v>
      </c>
      <c r="B190">
        <v>2018</v>
      </c>
      <c r="C190">
        <v>4</v>
      </c>
      <c r="D190" t="s">
        <v>1903</v>
      </c>
      <c r="E190" s="10">
        <v>1388061</v>
      </c>
      <c r="F190" s="12">
        <v>0.20241770616277899</v>
      </c>
    </row>
    <row r="191" spans="1:6" x14ac:dyDescent="0.25">
      <c r="A191" t="s">
        <v>73</v>
      </c>
      <c r="B191">
        <v>2018</v>
      </c>
      <c r="C191">
        <v>4</v>
      </c>
      <c r="D191" t="s">
        <v>1904</v>
      </c>
      <c r="E191" s="10">
        <v>1011185</v>
      </c>
      <c r="F191" s="12">
        <v>0.147458755923702</v>
      </c>
    </row>
    <row r="192" spans="1:6" x14ac:dyDescent="0.25">
      <c r="A192" t="s">
        <v>73</v>
      </c>
      <c r="B192">
        <v>2018</v>
      </c>
      <c r="C192">
        <v>4</v>
      </c>
      <c r="D192" t="s">
        <v>1905</v>
      </c>
      <c r="E192" s="10">
        <v>675093</v>
      </c>
      <c r="F192" s="12">
        <v>9.8447241516438605E-2</v>
      </c>
    </row>
    <row r="193" spans="1:6" x14ac:dyDescent="0.25">
      <c r="A193" t="s">
        <v>73</v>
      </c>
      <c r="B193">
        <v>2018</v>
      </c>
      <c r="C193">
        <v>4</v>
      </c>
      <c r="D193" t="s">
        <v>1907</v>
      </c>
      <c r="E193" s="10">
        <v>476746</v>
      </c>
      <c r="F193" s="12">
        <v>6.9522759981211504E-2</v>
      </c>
    </row>
    <row r="194" spans="1:6" x14ac:dyDescent="0.25">
      <c r="A194" t="s">
        <v>73</v>
      </c>
      <c r="B194">
        <v>2018</v>
      </c>
      <c r="C194">
        <v>4</v>
      </c>
      <c r="D194" t="s">
        <v>1909</v>
      </c>
      <c r="E194" s="10">
        <v>250601</v>
      </c>
      <c r="F194" s="12">
        <v>3.6544560780901299E-2</v>
      </c>
    </row>
    <row r="195" spans="1:6" x14ac:dyDescent="0.25">
      <c r="A195" t="s">
        <v>73</v>
      </c>
      <c r="B195">
        <v>2018</v>
      </c>
      <c r="C195">
        <v>4</v>
      </c>
      <c r="D195" t="s">
        <v>1906</v>
      </c>
      <c r="E195" s="10">
        <v>210161</v>
      </c>
      <c r="F195" s="12">
        <v>3.06472896687363E-2</v>
      </c>
    </row>
    <row r="196" spans="1:6" x14ac:dyDescent="0.25">
      <c r="A196" t="s">
        <v>73</v>
      </c>
      <c r="B196">
        <v>2018</v>
      </c>
      <c r="C196">
        <v>4</v>
      </c>
      <c r="D196" t="s">
        <v>1908</v>
      </c>
      <c r="E196" s="10">
        <v>209737</v>
      </c>
      <c r="F196" s="12">
        <v>3.0585458735216099E-2</v>
      </c>
    </row>
    <row r="197" spans="1:6" x14ac:dyDescent="0.25">
      <c r="A197" t="s">
        <v>73</v>
      </c>
      <c r="B197">
        <v>2018</v>
      </c>
      <c r="C197">
        <v>4</v>
      </c>
      <c r="D197" t="s">
        <v>1911</v>
      </c>
      <c r="E197" s="10">
        <v>176237</v>
      </c>
      <c r="F197" s="12">
        <v>2.5700231676424701E-2</v>
      </c>
    </row>
    <row r="198" spans="1:6" x14ac:dyDescent="0.25">
      <c r="A198" t="s">
        <v>73</v>
      </c>
      <c r="B198">
        <v>2018</v>
      </c>
      <c r="C198">
        <v>4</v>
      </c>
      <c r="D198" t="s">
        <v>1910</v>
      </c>
      <c r="E198" s="10">
        <v>149583</v>
      </c>
      <c r="F198" s="12">
        <v>2.18133408697074E-2</v>
      </c>
    </row>
    <row r="199" spans="1:6" x14ac:dyDescent="0.25">
      <c r="A199" t="s">
        <v>73</v>
      </c>
      <c r="B199">
        <v>2018</v>
      </c>
      <c r="C199">
        <v>4</v>
      </c>
      <c r="D199" t="s">
        <v>1897</v>
      </c>
      <c r="E199" s="10">
        <v>556203</v>
      </c>
      <c r="F199" s="12">
        <v>8.1109789426297804E-2</v>
      </c>
    </row>
    <row r="200" spans="1:6" x14ac:dyDescent="0.25">
      <c r="A200" t="s">
        <v>73</v>
      </c>
      <c r="B200">
        <v>2019</v>
      </c>
      <c r="C200">
        <v>1</v>
      </c>
      <c r="D200" t="s">
        <v>1902</v>
      </c>
      <c r="E200" s="10">
        <v>2110547</v>
      </c>
      <c r="F200" s="12">
        <v>0.25480407566371599</v>
      </c>
    </row>
    <row r="201" spans="1:6" x14ac:dyDescent="0.25">
      <c r="A201" t="s">
        <v>73</v>
      </c>
      <c r="B201">
        <v>2019</v>
      </c>
      <c r="C201">
        <v>1</v>
      </c>
      <c r="D201" t="s">
        <v>1903</v>
      </c>
      <c r="E201" s="10">
        <v>1688342</v>
      </c>
      <c r="F201" s="12">
        <v>0.20383171884550699</v>
      </c>
    </row>
    <row r="202" spans="1:6" x14ac:dyDescent="0.25">
      <c r="A202" t="s">
        <v>73</v>
      </c>
      <c r="B202">
        <v>2019</v>
      </c>
      <c r="C202">
        <v>1</v>
      </c>
      <c r="D202" t="s">
        <v>1904</v>
      </c>
      <c r="E202" s="10">
        <v>1262871</v>
      </c>
      <c r="F202" s="12">
        <v>0.15246506135021501</v>
      </c>
    </row>
    <row r="203" spans="1:6" x14ac:dyDescent="0.25">
      <c r="A203" t="s">
        <v>73</v>
      </c>
      <c r="B203">
        <v>2019</v>
      </c>
      <c r="C203">
        <v>1</v>
      </c>
      <c r="D203" t="s">
        <v>1905</v>
      </c>
      <c r="E203" s="10">
        <v>835541</v>
      </c>
      <c r="F203" s="12">
        <v>0.100873968778774</v>
      </c>
    </row>
    <row r="204" spans="1:6" x14ac:dyDescent="0.25">
      <c r="A204" t="s">
        <v>73</v>
      </c>
      <c r="B204">
        <v>2019</v>
      </c>
      <c r="C204">
        <v>1</v>
      </c>
      <c r="D204" t="s">
        <v>1907</v>
      </c>
      <c r="E204" s="10">
        <v>564832</v>
      </c>
      <c r="F204" s="12">
        <v>6.8191561555032004E-2</v>
      </c>
    </row>
    <row r="205" spans="1:6" x14ac:dyDescent="0.25">
      <c r="A205" t="s">
        <v>73</v>
      </c>
      <c r="B205">
        <v>2019</v>
      </c>
      <c r="C205">
        <v>1</v>
      </c>
      <c r="D205" t="s">
        <v>1909</v>
      </c>
      <c r="E205" s="10">
        <v>291830</v>
      </c>
      <c r="F205" s="12">
        <v>3.5232322900623503E-2</v>
      </c>
    </row>
    <row r="206" spans="1:6" x14ac:dyDescent="0.25">
      <c r="A206" t="s">
        <v>73</v>
      </c>
      <c r="B206">
        <v>2019</v>
      </c>
      <c r="C206">
        <v>1</v>
      </c>
      <c r="D206" t="s">
        <v>1908</v>
      </c>
      <c r="E206" s="10">
        <v>241108</v>
      </c>
      <c r="F206" s="12">
        <v>2.91087102420023E-2</v>
      </c>
    </row>
    <row r="207" spans="1:6" x14ac:dyDescent="0.25">
      <c r="A207" t="s">
        <v>73</v>
      </c>
      <c r="B207">
        <v>2019</v>
      </c>
      <c r="C207">
        <v>1</v>
      </c>
      <c r="D207" t="s">
        <v>1906</v>
      </c>
      <c r="E207" s="10">
        <v>237269</v>
      </c>
      <c r="F207" s="12">
        <v>2.8645231889483699E-2</v>
      </c>
    </row>
    <row r="208" spans="1:6" x14ac:dyDescent="0.25">
      <c r="A208" t="s">
        <v>73</v>
      </c>
      <c r="B208">
        <v>2019</v>
      </c>
      <c r="C208">
        <v>1</v>
      </c>
      <c r="D208" t="s">
        <v>1911</v>
      </c>
      <c r="E208" s="10">
        <v>220082</v>
      </c>
      <c r="F208" s="12">
        <v>2.65702638132304E-2</v>
      </c>
    </row>
    <row r="209" spans="1:6" x14ac:dyDescent="0.25">
      <c r="A209" t="s">
        <v>73</v>
      </c>
      <c r="B209">
        <v>2019</v>
      </c>
      <c r="C209">
        <v>1</v>
      </c>
      <c r="D209" t="s">
        <v>1910</v>
      </c>
      <c r="E209" s="10">
        <v>171471</v>
      </c>
      <c r="F209" s="12">
        <v>2.0701509920477E-2</v>
      </c>
    </row>
    <row r="210" spans="1:6" x14ac:dyDescent="0.25">
      <c r="A210" t="s">
        <v>73</v>
      </c>
      <c r="B210">
        <v>2019</v>
      </c>
      <c r="C210">
        <v>1</v>
      </c>
      <c r="D210" t="s">
        <v>1897</v>
      </c>
      <c r="E210" s="10">
        <v>659126</v>
      </c>
      <c r="F210" s="12">
        <v>7.9575575040936097E-2</v>
      </c>
    </row>
    <row r="211" spans="1:6" x14ac:dyDescent="0.25">
      <c r="A211" t="s">
        <v>73</v>
      </c>
      <c r="B211">
        <v>2019</v>
      </c>
      <c r="C211">
        <v>2</v>
      </c>
      <c r="D211" t="s">
        <v>1902</v>
      </c>
      <c r="E211" s="10">
        <v>2389374</v>
      </c>
      <c r="F211" s="12">
        <v>0.25448644547243099</v>
      </c>
    </row>
    <row r="212" spans="1:6" x14ac:dyDescent="0.25">
      <c r="A212" t="s">
        <v>73</v>
      </c>
      <c r="B212">
        <v>2019</v>
      </c>
      <c r="C212">
        <v>2</v>
      </c>
      <c r="D212" t="s">
        <v>1903</v>
      </c>
      <c r="E212" s="10">
        <v>1914378</v>
      </c>
      <c r="F212" s="12">
        <v>0.20389577040288501</v>
      </c>
    </row>
    <row r="213" spans="1:6" x14ac:dyDescent="0.25">
      <c r="A213" t="s">
        <v>73</v>
      </c>
      <c r="B213">
        <v>2019</v>
      </c>
      <c r="C213">
        <v>2</v>
      </c>
      <c r="D213" t="s">
        <v>1904</v>
      </c>
      <c r="E213" s="10">
        <v>1466695</v>
      </c>
      <c r="F213" s="12">
        <v>0.156214136900371</v>
      </c>
    </row>
    <row r="214" spans="1:6" x14ac:dyDescent="0.25">
      <c r="A214" t="s">
        <v>73</v>
      </c>
      <c r="B214">
        <v>2019</v>
      </c>
      <c r="C214">
        <v>2</v>
      </c>
      <c r="D214" t="s">
        <v>1905</v>
      </c>
      <c r="E214" s="10">
        <v>963352</v>
      </c>
      <c r="F214" s="12">
        <v>0.102604291424765</v>
      </c>
    </row>
    <row r="215" spans="1:6" x14ac:dyDescent="0.25">
      <c r="A215" t="s">
        <v>73</v>
      </c>
      <c r="B215">
        <v>2019</v>
      </c>
      <c r="C215">
        <v>2</v>
      </c>
      <c r="D215" t="s">
        <v>1907</v>
      </c>
      <c r="E215" s="10">
        <v>641519</v>
      </c>
      <c r="F215" s="12">
        <v>6.8326637024186704E-2</v>
      </c>
    </row>
    <row r="216" spans="1:6" x14ac:dyDescent="0.25">
      <c r="A216" t="s">
        <v>73</v>
      </c>
      <c r="B216">
        <v>2019</v>
      </c>
      <c r="C216">
        <v>2</v>
      </c>
      <c r="D216" t="s">
        <v>1909</v>
      </c>
      <c r="E216" s="10">
        <v>324778</v>
      </c>
      <c r="F216" s="12">
        <v>3.45913192273982E-2</v>
      </c>
    </row>
    <row r="217" spans="1:6" x14ac:dyDescent="0.25">
      <c r="A217" t="s">
        <v>73</v>
      </c>
      <c r="B217">
        <v>2019</v>
      </c>
      <c r="C217">
        <v>2</v>
      </c>
      <c r="D217" t="s">
        <v>1908</v>
      </c>
      <c r="E217" s="10">
        <v>264860</v>
      </c>
      <c r="F217" s="12">
        <v>2.8209597973288501E-2</v>
      </c>
    </row>
    <row r="218" spans="1:6" x14ac:dyDescent="0.25">
      <c r="A218" t="s">
        <v>73</v>
      </c>
      <c r="B218">
        <v>2019</v>
      </c>
      <c r="C218">
        <v>2</v>
      </c>
      <c r="D218" t="s">
        <v>1906</v>
      </c>
      <c r="E218" s="10">
        <v>254273</v>
      </c>
      <c r="F218" s="12">
        <v>2.7082002210458301E-2</v>
      </c>
    </row>
    <row r="219" spans="1:6" x14ac:dyDescent="0.25">
      <c r="A219" t="s">
        <v>73</v>
      </c>
      <c r="B219">
        <v>2019</v>
      </c>
      <c r="C219">
        <v>2</v>
      </c>
      <c r="D219" t="s">
        <v>1911</v>
      </c>
      <c r="E219" s="10">
        <v>250859</v>
      </c>
      <c r="F219" s="12">
        <v>2.6718385328026801E-2</v>
      </c>
    </row>
    <row r="220" spans="1:6" x14ac:dyDescent="0.25">
      <c r="A220" t="s">
        <v>73</v>
      </c>
      <c r="B220">
        <v>2019</v>
      </c>
      <c r="C220">
        <v>2</v>
      </c>
      <c r="D220" t="s">
        <v>1910</v>
      </c>
      <c r="E220" s="10">
        <v>189151</v>
      </c>
      <c r="F220" s="12">
        <v>2.0146015503456498E-2</v>
      </c>
    </row>
    <row r="221" spans="1:6" x14ac:dyDescent="0.25">
      <c r="A221" t="s">
        <v>73</v>
      </c>
      <c r="B221">
        <v>2019</v>
      </c>
      <c r="C221">
        <v>2</v>
      </c>
      <c r="D221" t="s">
        <v>1897</v>
      </c>
      <c r="E221" s="10">
        <v>729764</v>
      </c>
      <c r="F221" s="12">
        <v>7.7725398532730194E-2</v>
      </c>
    </row>
    <row r="222" spans="1:6" x14ac:dyDescent="0.25">
      <c r="A222" t="s">
        <v>73</v>
      </c>
      <c r="B222">
        <v>2019</v>
      </c>
      <c r="C222">
        <v>3</v>
      </c>
      <c r="D222" t="s">
        <v>1902</v>
      </c>
      <c r="E222" s="10">
        <v>2656468</v>
      </c>
      <c r="F222" s="12">
        <v>0.25399617332682001</v>
      </c>
    </row>
    <row r="223" spans="1:6" x14ac:dyDescent="0.25">
      <c r="A223" t="s">
        <v>73</v>
      </c>
      <c r="B223">
        <v>2019</v>
      </c>
      <c r="C223">
        <v>3</v>
      </c>
      <c r="D223" t="s">
        <v>1903</v>
      </c>
      <c r="E223" s="10">
        <v>2123659</v>
      </c>
      <c r="F223" s="12">
        <v>0.20305204483963701</v>
      </c>
    </row>
    <row r="224" spans="1:6" x14ac:dyDescent="0.25">
      <c r="A224" t="s">
        <v>73</v>
      </c>
      <c r="B224">
        <v>2019</v>
      </c>
      <c r="C224">
        <v>3</v>
      </c>
      <c r="D224" t="s">
        <v>1904</v>
      </c>
      <c r="E224" s="10">
        <v>1674109</v>
      </c>
      <c r="F224" s="12">
        <v>0.160068662499224</v>
      </c>
    </row>
    <row r="225" spans="1:6" x14ac:dyDescent="0.25">
      <c r="A225" t="s">
        <v>73</v>
      </c>
      <c r="B225">
        <v>2019</v>
      </c>
      <c r="C225">
        <v>3</v>
      </c>
      <c r="D225" t="s">
        <v>1905</v>
      </c>
      <c r="E225" s="10">
        <v>1087660</v>
      </c>
      <c r="F225" s="12">
        <v>0.10399578608914101</v>
      </c>
    </row>
    <row r="226" spans="1:6" x14ac:dyDescent="0.25">
      <c r="A226" t="s">
        <v>73</v>
      </c>
      <c r="B226">
        <v>2019</v>
      </c>
      <c r="C226">
        <v>3</v>
      </c>
      <c r="D226" t="s">
        <v>1907</v>
      </c>
      <c r="E226" s="10">
        <v>727964</v>
      </c>
      <c r="F226" s="12">
        <v>6.9603725819277804E-2</v>
      </c>
    </row>
    <row r="227" spans="1:6" x14ac:dyDescent="0.25">
      <c r="A227" t="s">
        <v>73</v>
      </c>
      <c r="B227">
        <v>2019</v>
      </c>
      <c r="C227">
        <v>3</v>
      </c>
      <c r="D227" t="s">
        <v>1909</v>
      </c>
      <c r="E227" s="10">
        <v>348910</v>
      </c>
      <c r="F227" s="12">
        <v>3.3360765059266898E-2</v>
      </c>
    </row>
    <row r="228" spans="1:6" x14ac:dyDescent="0.25">
      <c r="A228" t="s">
        <v>73</v>
      </c>
      <c r="B228">
        <v>2019</v>
      </c>
      <c r="C228">
        <v>3</v>
      </c>
      <c r="D228" t="s">
        <v>1908</v>
      </c>
      <c r="E228" s="10">
        <v>286412</v>
      </c>
      <c r="F228" s="12">
        <v>2.7385066183699999E-2</v>
      </c>
    </row>
    <row r="229" spans="1:6" x14ac:dyDescent="0.25">
      <c r="A229" t="s">
        <v>73</v>
      </c>
      <c r="B229">
        <v>2019</v>
      </c>
      <c r="C229">
        <v>3</v>
      </c>
      <c r="D229" t="s">
        <v>1911</v>
      </c>
      <c r="E229" s="10">
        <v>282587</v>
      </c>
      <c r="F229" s="12">
        <v>2.7019341709332099E-2</v>
      </c>
    </row>
    <row r="230" spans="1:6" x14ac:dyDescent="0.25">
      <c r="A230" t="s">
        <v>73</v>
      </c>
      <c r="B230">
        <v>2019</v>
      </c>
      <c r="C230">
        <v>3</v>
      </c>
      <c r="D230" t="s">
        <v>1906</v>
      </c>
      <c r="E230" s="10">
        <v>271100</v>
      </c>
      <c r="F230" s="12">
        <v>2.59210209153285E-2</v>
      </c>
    </row>
    <row r="231" spans="1:6" x14ac:dyDescent="0.25">
      <c r="A231" t="s">
        <v>73</v>
      </c>
      <c r="B231">
        <v>2019</v>
      </c>
      <c r="C231">
        <v>3</v>
      </c>
      <c r="D231" t="s">
        <v>1910</v>
      </c>
      <c r="E231" s="10">
        <v>194180</v>
      </c>
      <c r="F231" s="12">
        <v>1.85663734464717E-2</v>
      </c>
    </row>
    <row r="232" spans="1:6" x14ac:dyDescent="0.25">
      <c r="A232" t="s">
        <v>73</v>
      </c>
      <c r="B232">
        <v>2019</v>
      </c>
      <c r="C232">
        <v>3</v>
      </c>
      <c r="D232" t="s">
        <v>1897</v>
      </c>
      <c r="E232" s="10">
        <v>805644</v>
      </c>
      <c r="F232" s="12">
        <v>7.7031040111799801E-2</v>
      </c>
    </row>
    <row r="233" spans="1:6" x14ac:dyDescent="0.25">
      <c r="A233" t="s">
        <v>73</v>
      </c>
      <c r="B233">
        <v>2019</v>
      </c>
      <c r="C233">
        <v>4</v>
      </c>
      <c r="D233" t="s">
        <v>1902</v>
      </c>
      <c r="E233" s="10">
        <v>2985953</v>
      </c>
      <c r="F233" s="12">
        <v>0.25395328393725197</v>
      </c>
    </row>
    <row r="234" spans="1:6" x14ac:dyDescent="0.25">
      <c r="A234" t="s">
        <v>73</v>
      </c>
      <c r="B234">
        <v>2019</v>
      </c>
      <c r="C234">
        <v>4</v>
      </c>
      <c r="D234" t="s">
        <v>1903</v>
      </c>
      <c r="E234" s="10">
        <v>2379139</v>
      </c>
      <c r="F234" s="12">
        <v>0.20234416348589199</v>
      </c>
    </row>
    <row r="235" spans="1:6" x14ac:dyDescent="0.25">
      <c r="A235" t="s">
        <v>73</v>
      </c>
      <c r="B235">
        <v>2019</v>
      </c>
      <c r="C235">
        <v>4</v>
      </c>
      <c r="D235" t="s">
        <v>1904</v>
      </c>
      <c r="E235" s="10">
        <v>1922141</v>
      </c>
      <c r="F235" s="12">
        <v>0.16347679254845399</v>
      </c>
    </row>
    <row r="236" spans="1:6" x14ac:dyDescent="0.25">
      <c r="A236" t="s">
        <v>73</v>
      </c>
      <c r="B236">
        <v>2019</v>
      </c>
      <c r="C236">
        <v>4</v>
      </c>
      <c r="D236" t="s">
        <v>1905</v>
      </c>
      <c r="E236" s="10">
        <v>1241235</v>
      </c>
      <c r="F236" s="12">
        <v>0.10556619758846</v>
      </c>
    </row>
    <row r="237" spans="1:6" x14ac:dyDescent="0.25">
      <c r="A237" t="s">
        <v>73</v>
      </c>
      <c r="B237">
        <v>2019</v>
      </c>
      <c r="C237">
        <v>4</v>
      </c>
      <c r="D237" t="s">
        <v>1907</v>
      </c>
      <c r="E237" s="10">
        <v>844668</v>
      </c>
      <c r="F237" s="12">
        <v>7.1838442345445994E-2</v>
      </c>
    </row>
    <row r="238" spans="1:6" x14ac:dyDescent="0.25">
      <c r="A238" t="s">
        <v>73</v>
      </c>
      <c r="B238">
        <v>2019</v>
      </c>
      <c r="C238">
        <v>4</v>
      </c>
      <c r="D238" t="s">
        <v>1909</v>
      </c>
      <c r="E238" s="10">
        <v>381692</v>
      </c>
      <c r="F238" s="12">
        <v>3.2462646549553102E-2</v>
      </c>
    </row>
    <row r="239" spans="1:6" x14ac:dyDescent="0.25">
      <c r="A239" t="s">
        <v>73</v>
      </c>
      <c r="B239">
        <v>2019</v>
      </c>
      <c r="C239">
        <v>4</v>
      </c>
      <c r="D239" t="s">
        <v>1911</v>
      </c>
      <c r="E239" s="10">
        <v>317290</v>
      </c>
      <c r="F239" s="12">
        <v>2.6985299989802501E-2</v>
      </c>
    </row>
    <row r="240" spans="1:6" x14ac:dyDescent="0.25">
      <c r="A240" t="s">
        <v>73</v>
      </c>
      <c r="B240">
        <v>2019</v>
      </c>
      <c r="C240">
        <v>4</v>
      </c>
      <c r="D240" t="s">
        <v>1908</v>
      </c>
      <c r="E240" s="10">
        <v>308354</v>
      </c>
      <c r="F240" s="12">
        <v>2.62252992311626E-2</v>
      </c>
    </row>
    <row r="241" spans="1:6" x14ac:dyDescent="0.25">
      <c r="A241" t="s">
        <v>73</v>
      </c>
      <c r="B241">
        <v>2019</v>
      </c>
      <c r="C241">
        <v>4</v>
      </c>
      <c r="D241" t="s">
        <v>1906</v>
      </c>
      <c r="E241" s="10">
        <v>286412</v>
      </c>
      <c r="F241" s="12">
        <v>2.43591469654869E-2</v>
      </c>
    </row>
    <row r="242" spans="1:6" x14ac:dyDescent="0.25">
      <c r="A242" t="s">
        <v>73</v>
      </c>
      <c r="B242">
        <v>2019</v>
      </c>
      <c r="C242">
        <v>4</v>
      </c>
      <c r="D242" t="s">
        <v>1910</v>
      </c>
      <c r="E242" s="10">
        <v>208785</v>
      </c>
      <c r="F242" s="12">
        <v>1.7757023096759798E-2</v>
      </c>
    </row>
    <row r="243" spans="1:6" x14ac:dyDescent="0.25">
      <c r="A243" t="s">
        <v>73</v>
      </c>
      <c r="B243">
        <v>2019</v>
      </c>
      <c r="C243">
        <v>4</v>
      </c>
      <c r="D243" t="s">
        <v>1897</v>
      </c>
      <c r="E243" s="10">
        <v>882214</v>
      </c>
      <c r="F243" s="12">
        <v>7.5031704261728005E-2</v>
      </c>
    </row>
    <row r="244" spans="1:6" x14ac:dyDescent="0.25">
      <c r="A244" t="s">
        <v>73</v>
      </c>
      <c r="B244">
        <v>2020</v>
      </c>
      <c r="C244">
        <v>1</v>
      </c>
      <c r="D244" t="s">
        <v>1902</v>
      </c>
      <c r="E244" s="10">
        <v>3307542</v>
      </c>
      <c r="F244" s="12">
        <v>0.25399529721104003</v>
      </c>
    </row>
    <row r="245" spans="1:6" x14ac:dyDescent="0.25">
      <c r="A245" t="s">
        <v>73</v>
      </c>
      <c r="B245">
        <v>2020</v>
      </c>
      <c r="C245">
        <v>1</v>
      </c>
      <c r="D245" t="s">
        <v>1903</v>
      </c>
      <c r="E245" s="10">
        <v>2622762</v>
      </c>
      <c r="F245" s="12">
        <v>0.201409147247056</v>
      </c>
    </row>
    <row r="246" spans="1:6" x14ac:dyDescent="0.25">
      <c r="A246" t="s">
        <v>73</v>
      </c>
      <c r="B246">
        <v>2020</v>
      </c>
      <c r="C246">
        <v>1</v>
      </c>
      <c r="D246" t="s">
        <v>1904</v>
      </c>
      <c r="E246" s="10">
        <v>2165012</v>
      </c>
      <c r="F246" s="12">
        <v>0.16625725883615899</v>
      </c>
    </row>
    <row r="247" spans="1:6" x14ac:dyDescent="0.25">
      <c r="A247" t="s">
        <v>73</v>
      </c>
      <c r="B247">
        <v>2020</v>
      </c>
      <c r="C247">
        <v>1</v>
      </c>
      <c r="D247" t="s">
        <v>1905</v>
      </c>
      <c r="E247" s="10">
        <v>1387060</v>
      </c>
      <c r="F247" s="12">
        <v>0.106516173324343</v>
      </c>
    </row>
    <row r="248" spans="1:6" x14ac:dyDescent="0.25">
      <c r="A248" t="s">
        <v>73</v>
      </c>
      <c r="B248">
        <v>2020</v>
      </c>
      <c r="C248">
        <v>1</v>
      </c>
      <c r="D248" t="s">
        <v>1907</v>
      </c>
      <c r="E248" s="10">
        <v>960418</v>
      </c>
      <c r="F248" s="12">
        <v>7.3753154262843207E-2</v>
      </c>
    </row>
    <row r="249" spans="1:6" x14ac:dyDescent="0.25">
      <c r="A249" t="s">
        <v>73</v>
      </c>
      <c r="B249">
        <v>2020</v>
      </c>
      <c r="C249">
        <v>1</v>
      </c>
      <c r="D249" t="s">
        <v>1909</v>
      </c>
      <c r="E249" s="10">
        <v>411062</v>
      </c>
      <c r="F249" s="12">
        <v>3.1566587774898902E-2</v>
      </c>
    </row>
    <row r="250" spans="1:6" x14ac:dyDescent="0.25">
      <c r="A250" t="s">
        <v>73</v>
      </c>
      <c r="B250">
        <v>2020</v>
      </c>
      <c r="C250">
        <v>1</v>
      </c>
      <c r="D250" t="s">
        <v>1911</v>
      </c>
      <c r="E250" s="10">
        <v>348324</v>
      </c>
      <c r="F250" s="12">
        <v>2.67487632525115E-2</v>
      </c>
    </row>
    <row r="251" spans="1:6" x14ac:dyDescent="0.25">
      <c r="A251" t="s">
        <v>73</v>
      </c>
      <c r="B251">
        <v>2020</v>
      </c>
      <c r="C251">
        <v>1</v>
      </c>
      <c r="D251" t="s">
        <v>1908</v>
      </c>
      <c r="E251" s="10">
        <v>329329</v>
      </c>
      <c r="F251" s="12">
        <v>2.5290084671703201E-2</v>
      </c>
    </row>
    <row r="252" spans="1:6" x14ac:dyDescent="0.25">
      <c r="A252" t="s">
        <v>73</v>
      </c>
      <c r="B252">
        <v>2020</v>
      </c>
      <c r="C252">
        <v>1</v>
      </c>
      <c r="D252" t="s">
        <v>1906</v>
      </c>
      <c r="E252" s="10">
        <v>298911</v>
      </c>
      <c r="F252" s="12">
        <v>2.2954202330506799E-2</v>
      </c>
    </row>
    <row r="253" spans="1:6" x14ac:dyDescent="0.25">
      <c r="A253" t="s">
        <v>73</v>
      </c>
      <c r="B253">
        <v>2020</v>
      </c>
      <c r="C253">
        <v>1</v>
      </c>
      <c r="D253" t="s">
        <v>1910</v>
      </c>
      <c r="E253" s="10">
        <v>227154</v>
      </c>
      <c r="F253" s="12">
        <v>1.7443783856010399E-2</v>
      </c>
    </row>
    <row r="254" spans="1:6" x14ac:dyDescent="0.25">
      <c r="A254" t="s">
        <v>73</v>
      </c>
      <c r="B254">
        <v>2020</v>
      </c>
      <c r="C254">
        <v>1</v>
      </c>
      <c r="D254" t="s">
        <v>1897</v>
      </c>
      <c r="E254" s="10">
        <v>964486</v>
      </c>
      <c r="F254" s="12">
        <v>7.4065547232926202E-2</v>
      </c>
    </row>
    <row r="255" spans="1:6" x14ac:dyDescent="0.25">
      <c r="A255" t="s">
        <v>73</v>
      </c>
      <c r="B255">
        <v>2020</v>
      </c>
      <c r="C255">
        <v>2</v>
      </c>
      <c r="D255" t="s">
        <v>1902</v>
      </c>
      <c r="E255" s="10">
        <v>3635594</v>
      </c>
      <c r="F255" s="12">
        <v>0.25388802469329702</v>
      </c>
    </row>
    <row r="256" spans="1:6" x14ac:dyDescent="0.25">
      <c r="A256" t="s">
        <v>73</v>
      </c>
      <c r="B256">
        <v>2020</v>
      </c>
      <c r="C256">
        <v>2</v>
      </c>
      <c r="D256" t="s">
        <v>1903</v>
      </c>
      <c r="E256" s="10">
        <v>2888149</v>
      </c>
      <c r="F256" s="12">
        <v>0.201690960164947</v>
      </c>
    </row>
    <row r="257" spans="1:6" x14ac:dyDescent="0.25">
      <c r="A257" t="s">
        <v>73</v>
      </c>
      <c r="B257">
        <v>2020</v>
      </c>
      <c r="C257">
        <v>2</v>
      </c>
      <c r="D257" t="s">
        <v>1904</v>
      </c>
      <c r="E257" s="10">
        <v>2409399</v>
      </c>
      <c r="F257" s="12">
        <v>0.16825793881495199</v>
      </c>
    </row>
    <row r="258" spans="1:6" x14ac:dyDescent="0.25">
      <c r="A258" t="s">
        <v>73</v>
      </c>
      <c r="B258">
        <v>2020</v>
      </c>
      <c r="C258">
        <v>2</v>
      </c>
      <c r="D258" t="s">
        <v>1905</v>
      </c>
      <c r="E258" s="10">
        <v>1535129</v>
      </c>
      <c r="F258" s="12">
        <v>0.10720417886579101</v>
      </c>
    </row>
    <row r="259" spans="1:6" x14ac:dyDescent="0.25">
      <c r="A259" t="s">
        <v>73</v>
      </c>
      <c r="B259">
        <v>2020</v>
      </c>
      <c r="C259">
        <v>2</v>
      </c>
      <c r="D259" t="s">
        <v>1907</v>
      </c>
      <c r="E259" s="10">
        <v>1072165</v>
      </c>
      <c r="F259" s="12">
        <v>7.4873556837009206E-2</v>
      </c>
    </row>
    <row r="260" spans="1:6" x14ac:dyDescent="0.25">
      <c r="A260" t="s">
        <v>73</v>
      </c>
      <c r="B260">
        <v>2020</v>
      </c>
      <c r="C260">
        <v>2</v>
      </c>
      <c r="D260" t="s">
        <v>1909</v>
      </c>
      <c r="E260" s="10">
        <v>445380</v>
      </c>
      <c r="F260" s="12">
        <v>3.11026611986654E-2</v>
      </c>
    </row>
    <row r="261" spans="1:6" x14ac:dyDescent="0.25">
      <c r="A261" t="s">
        <v>73</v>
      </c>
      <c r="B261">
        <v>2020</v>
      </c>
      <c r="C261">
        <v>2</v>
      </c>
      <c r="D261" t="s">
        <v>1911</v>
      </c>
      <c r="E261" s="10">
        <v>379220</v>
      </c>
      <c r="F261" s="12">
        <v>2.6482444608554302E-2</v>
      </c>
    </row>
    <row r="262" spans="1:6" x14ac:dyDescent="0.25">
      <c r="A262" t="s">
        <v>73</v>
      </c>
      <c r="B262">
        <v>2020</v>
      </c>
      <c r="C262">
        <v>2</v>
      </c>
      <c r="D262" t="s">
        <v>1908</v>
      </c>
      <c r="E262" s="10">
        <v>348938</v>
      </c>
      <c r="F262" s="12">
        <v>2.43677318095557E-2</v>
      </c>
    </row>
    <row r="263" spans="1:6" x14ac:dyDescent="0.25">
      <c r="A263" t="s">
        <v>73</v>
      </c>
      <c r="B263">
        <v>2020</v>
      </c>
      <c r="C263">
        <v>2</v>
      </c>
      <c r="D263" t="s">
        <v>1906</v>
      </c>
      <c r="E263" s="10">
        <v>309208</v>
      </c>
      <c r="F263" s="12">
        <v>2.1593227499925802E-2</v>
      </c>
    </row>
    <row r="264" spans="1:6" x14ac:dyDescent="0.25">
      <c r="A264" t="s">
        <v>73</v>
      </c>
      <c r="B264">
        <v>2020</v>
      </c>
      <c r="C264">
        <v>2</v>
      </c>
      <c r="D264" t="s">
        <v>1910</v>
      </c>
      <c r="E264" s="10">
        <v>243288</v>
      </c>
      <c r="F264" s="12">
        <v>1.69897710667316E-2</v>
      </c>
    </row>
    <row r="265" spans="1:6" x14ac:dyDescent="0.25">
      <c r="A265" t="s">
        <v>73</v>
      </c>
      <c r="B265">
        <v>2020</v>
      </c>
      <c r="C265">
        <v>2</v>
      </c>
      <c r="D265" t="s">
        <v>1897</v>
      </c>
      <c r="E265" s="10">
        <v>1053205</v>
      </c>
      <c r="F265" s="12">
        <v>7.3549504440568597E-2</v>
      </c>
    </row>
    <row r="266" spans="1:6" x14ac:dyDescent="0.25">
      <c r="A266" t="s">
        <v>73</v>
      </c>
      <c r="B266">
        <v>2020</v>
      </c>
      <c r="C266">
        <v>3</v>
      </c>
      <c r="D266" t="s">
        <v>1902</v>
      </c>
      <c r="E266" s="10">
        <v>3978789</v>
      </c>
      <c r="F266" s="12">
        <v>0.25354870716120298</v>
      </c>
    </row>
    <row r="267" spans="1:6" x14ac:dyDescent="0.25">
      <c r="A267" t="s">
        <v>73</v>
      </c>
      <c r="B267">
        <v>2020</v>
      </c>
      <c r="C267">
        <v>3</v>
      </c>
      <c r="D267" t="s">
        <v>1903</v>
      </c>
      <c r="E267" s="10">
        <v>3154020</v>
      </c>
      <c r="F267" s="12">
        <v>0.200990224251795</v>
      </c>
    </row>
    <row r="268" spans="1:6" x14ac:dyDescent="0.25">
      <c r="A268" t="s">
        <v>73</v>
      </c>
      <c r="B268">
        <v>2020</v>
      </c>
      <c r="C268">
        <v>3</v>
      </c>
      <c r="D268" t="s">
        <v>1904</v>
      </c>
      <c r="E268" s="10">
        <v>2687996</v>
      </c>
      <c r="F268" s="12">
        <v>0.17129280056179999</v>
      </c>
    </row>
    <row r="269" spans="1:6" x14ac:dyDescent="0.25">
      <c r="A269" t="s">
        <v>73</v>
      </c>
      <c r="B269">
        <v>2020</v>
      </c>
      <c r="C269">
        <v>3</v>
      </c>
      <c r="D269" t="s">
        <v>1905</v>
      </c>
      <c r="E269" s="10">
        <v>1695723</v>
      </c>
      <c r="F269" s="12">
        <v>0.108060109333145</v>
      </c>
    </row>
    <row r="270" spans="1:6" x14ac:dyDescent="0.25">
      <c r="A270" t="s">
        <v>73</v>
      </c>
      <c r="B270">
        <v>2020</v>
      </c>
      <c r="C270">
        <v>3</v>
      </c>
      <c r="D270" t="s">
        <v>1907</v>
      </c>
      <c r="E270" s="10">
        <v>1207622</v>
      </c>
      <c r="F270" s="12">
        <v>7.6955826719995998E-2</v>
      </c>
    </row>
    <row r="271" spans="1:6" x14ac:dyDescent="0.25">
      <c r="A271" t="s">
        <v>73</v>
      </c>
      <c r="B271">
        <v>2020</v>
      </c>
      <c r="C271">
        <v>3</v>
      </c>
      <c r="D271" t="s">
        <v>1909</v>
      </c>
      <c r="E271" s="10">
        <v>477313</v>
      </c>
      <c r="F271" s="12">
        <v>3.04168162878793E-2</v>
      </c>
    </row>
    <row r="272" spans="1:6" x14ac:dyDescent="0.25">
      <c r="A272" t="s">
        <v>73</v>
      </c>
      <c r="B272">
        <v>2020</v>
      </c>
      <c r="C272">
        <v>3</v>
      </c>
      <c r="D272" t="s">
        <v>1911</v>
      </c>
      <c r="E272" s="10">
        <v>408520</v>
      </c>
      <c r="F272" s="12">
        <v>2.6032975824929298E-2</v>
      </c>
    </row>
    <row r="273" spans="1:6" x14ac:dyDescent="0.25">
      <c r="A273" t="s">
        <v>73</v>
      </c>
      <c r="B273">
        <v>2020</v>
      </c>
      <c r="C273">
        <v>3</v>
      </c>
      <c r="D273" t="s">
        <v>1908</v>
      </c>
      <c r="E273" s="10">
        <v>370327</v>
      </c>
      <c r="F273" s="12">
        <v>2.3599123270142401E-2</v>
      </c>
    </row>
    <row r="274" spans="1:6" x14ac:dyDescent="0.25">
      <c r="A274" t="s">
        <v>73</v>
      </c>
      <c r="B274">
        <v>2020</v>
      </c>
      <c r="C274">
        <v>3</v>
      </c>
      <c r="D274" t="s">
        <v>1906</v>
      </c>
      <c r="E274" s="10">
        <v>322028</v>
      </c>
      <c r="F274" s="12">
        <v>2.0521264904901401E-2</v>
      </c>
    </row>
    <row r="275" spans="1:6" x14ac:dyDescent="0.25">
      <c r="A275" t="s">
        <v>73</v>
      </c>
      <c r="B275">
        <v>2020</v>
      </c>
      <c r="C275">
        <v>3</v>
      </c>
      <c r="D275" t="s">
        <v>1910</v>
      </c>
      <c r="E275" s="10">
        <v>260912</v>
      </c>
      <c r="F275" s="12">
        <v>1.6626641996558202E-2</v>
      </c>
    </row>
    <row r="276" spans="1:6" x14ac:dyDescent="0.25">
      <c r="A276" t="s">
        <v>73</v>
      </c>
      <c r="B276">
        <v>2020</v>
      </c>
      <c r="C276">
        <v>3</v>
      </c>
      <c r="D276" t="s">
        <v>1897</v>
      </c>
      <c r="E276" s="10">
        <v>1129155</v>
      </c>
      <c r="F276" s="12">
        <v>7.1955509687648203E-2</v>
      </c>
    </row>
    <row r="277" spans="1:6" x14ac:dyDescent="0.25">
      <c r="A277" t="s">
        <v>73</v>
      </c>
      <c r="B277">
        <v>2020</v>
      </c>
      <c r="C277">
        <v>4</v>
      </c>
      <c r="D277" t="s">
        <v>1902</v>
      </c>
      <c r="E277" s="10">
        <v>4325662</v>
      </c>
      <c r="F277" s="12">
        <v>0.25330984305098803</v>
      </c>
    </row>
    <row r="278" spans="1:6" x14ac:dyDescent="0.25">
      <c r="A278" t="s">
        <v>73</v>
      </c>
      <c r="B278">
        <v>2020</v>
      </c>
      <c r="C278">
        <v>4</v>
      </c>
      <c r="D278" t="s">
        <v>1903</v>
      </c>
      <c r="E278" s="10">
        <v>3419866</v>
      </c>
      <c r="F278" s="12">
        <v>0.200266622707786</v>
      </c>
    </row>
    <row r="279" spans="1:6" x14ac:dyDescent="0.25">
      <c r="A279" t="s">
        <v>73</v>
      </c>
      <c r="B279">
        <v>2020</v>
      </c>
      <c r="C279">
        <v>4</v>
      </c>
      <c r="D279" t="s">
        <v>1904</v>
      </c>
      <c r="E279" s="10">
        <v>2950572</v>
      </c>
      <c r="F279" s="12">
        <v>0.172784866277263</v>
      </c>
    </row>
    <row r="280" spans="1:6" x14ac:dyDescent="0.25">
      <c r="A280" t="s">
        <v>73</v>
      </c>
      <c r="B280">
        <v>2020</v>
      </c>
      <c r="C280">
        <v>4</v>
      </c>
      <c r="D280" t="s">
        <v>1905</v>
      </c>
      <c r="E280" s="10">
        <v>1856052</v>
      </c>
      <c r="F280" s="12">
        <v>0.10869000879275099</v>
      </c>
    </row>
    <row r="281" spans="1:6" x14ac:dyDescent="0.25">
      <c r="A281" t="s">
        <v>73</v>
      </c>
      <c r="B281">
        <v>2020</v>
      </c>
      <c r="C281">
        <v>4</v>
      </c>
      <c r="D281" t="s">
        <v>1907</v>
      </c>
      <c r="E281" s="10">
        <v>1361491</v>
      </c>
      <c r="F281" s="12">
        <v>7.9728622237551797E-2</v>
      </c>
    </row>
    <row r="282" spans="1:6" x14ac:dyDescent="0.25">
      <c r="A282" t="s">
        <v>73</v>
      </c>
      <c r="B282">
        <v>2020</v>
      </c>
      <c r="C282">
        <v>4</v>
      </c>
      <c r="D282" t="s">
        <v>1909</v>
      </c>
      <c r="E282" s="10">
        <v>506158</v>
      </c>
      <c r="F282" s="12">
        <v>2.96405043988647E-2</v>
      </c>
    </row>
    <row r="283" spans="1:6" x14ac:dyDescent="0.25">
      <c r="A283" t="s">
        <v>73</v>
      </c>
      <c r="B283">
        <v>2020</v>
      </c>
      <c r="C283">
        <v>4</v>
      </c>
      <c r="D283" t="s">
        <v>1911</v>
      </c>
      <c r="E283" s="10">
        <v>437125</v>
      </c>
      <c r="F283" s="12">
        <v>2.5597946659647298E-2</v>
      </c>
    </row>
    <row r="284" spans="1:6" x14ac:dyDescent="0.25">
      <c r="A284" t="s">
        <v>73</v>
      </c>
      <c r="B284">
        <v>2020</v>
      </c>
      <c r="C284">
        <v>4</v>
      </c>
      <c r="D284" t="s">
        <v>1908</v>
      </c>
      <c r="E284" s="10">
        <v>394191</v>
      </c>
      <c r="F284" s="12">
        <v>2.3083740787447501E-2</v>
      </c>
    </row>
    <row r="285" spans="1:6" x14ac:dyDescent="0.25">
      <c r="A285" t="s">
        <v>73</v>
      </c>
      <c r="B285">
        <v>2020</v>
      </c>
      <c r="C285">
        <v>4</v>
      </c>
      <c r="D285" t="s">
        <v>1906</v>
      </c>
      <c r="E285" s="10">
        <v>336518</v>
      </c>
      <c r="F285" s="12">
        <v>1.9706422222502001E-2</v>
      </c>
    </row>
    <row r="286" spans="1:6" x14ac:dyDescent="0.25">
      <c r="A286" t="s">
        <v>73</v>
      </c>
      <c r="B286">
        <v>2020</v>
      </c>
      <c r="C286">
        <v>4</v>
      </c>
      <c r="D286" t="s">
        <v>1910</v>
      </c>
      <c r="E286" s="10">
        <v>276671</v>
      </c>
      <c r="F286" s="12">
        <v>1.6201794681775801E-2</v>
      </c>
    </row>
    <row r="287" spans="1:6" x14ac:dyDescent="0.25">
      <c r="A287" t="s">
        <v>73</v>
      </c>
      <c r="B287">
        <v>2020</v>
      </c>
      <c r="C287">
        <v>4</v>
      </c>
      <c r="D287" t="s">
        <v>1897</v>
      </c>
      <c r="E287" s="10">
        <v>1212259</v>
      </c>
      <c r="F287" s="12">
        <v>7.0989628183419695E-2</v>
      </c>
    </row>
    <row r="288" spans="1:6" x14ac:dyDescent="0.25">
      <c r="A288" t="s">
        <v>73</v>
      </c>
      <c r="B288">
        <v>2021</v>
      </c>
      <c r="C288">
        <v>1</v>
      </c>
      <c r="D288" t="s">
        <v>1902</v>
      </c>
      <c r="E288" s="10">
        <v>4644641</v>
      </c>
      <c r="F288" s="12">
        <v>0.25292466406476199</v>
      </c>
    </row>
    <row r="289" spans="1:6" x14ac:dyDescent="0.25">
      <c r="A289" t="s">
        <v>73</v>
      </c>
      <c r="B289">
        <v>2021</v>
      </c>
      <c r="C289">
        <v>1</v>
      </c>
      <c r="D289" t="s">
        <v>1903</v>
      </c>
      <c r="E289" s="10">
        <v>3635596</v>
      </c>
      <c r="F289" s="12">
        <v>0.197976958170759</v>
      </c>
    </row>
    <row r="290" spans="1:6" x14ac:dyDescent="0.25">
      <c r="A290" t="s">
        <v>73</v>
      </c>
      <c r="B290">
        <v>2021</v>
      </c>
      <c r="C290">
        <v>1</v>
      </c>
      <c r="D290" t="s">
        <v>1904</v>
      </c>
      <c r="E290" s="10">
        <v>3245151</v>
      </c>
      <c r="F290" s="12">
        <v>0.17671521362241499</v>
      </c>
    </row>
    <row r="291" spans="1:6" x14ac:dyDescent="0.25">
      <c r="A291" t="s">
        <v>73</v>
      </c>
      <c r="B291">
        <v>2021</v>
      </c>
      <c r="C291">
        <v>1</v>
      </c>
      <c r="D291" t="s">
        <v>1905</v>
      </c>
      <c r="E291" s="10">
        <v>2010506</v>
      </c>
      <c r="F291" s="12">
        <v>0.109482423862294</v>
      </c>
    </row>
    <row r="292" spans="1:6" x14ac:dyDescent="0.25">
      <c r="A292" t="s">
        <v>73</v>
      </c>
      <c r="B292">
        <v>2021</v>
      </c>
      <c r="C292">
        <v>1</v>
      </c>
      <c r="D292" t="s">
        <v>1907</v>
      </c>
      <c r="E292" s="10">
        <v>1531645</v>
      </c>
      <c r="F292" s="12">
        <v>8.3405971977484103E-2</v>
      </c>
    </row>
    <row r="293" spans="1:6" x14ac:dyDescent="0.25">
      <c r="A293" t="s">
        <v>73</v>
      </c>
      <c r="B293">
        <v>2021</v>
      </c>
      <c r="C293">
        <v>1</v>
      </c>
      <c r="D293" t="s">
        <v>1909</v>
      </c>
      <c r="E293" s="10">
        <v>518115</v>
      </c>
      <c r="F293" s="12">
        <v>2.8214034695451001E-2</v>
      </c>
    </row>
    <row r="294" spans="1:6" x14ac:dyDescent="0.25">
      <c r="A294" t="s">
        <v>73</v>
      </c>
      <c r="B294">
        <v>2021</v>
      </c>
      <c r="C294">
        <v>1</v>
      </c>
      <c r="D294" t="s">
        <v>1911</v>
      </c>
      <c r="E294" s="10">
        <v>455604</v>
      </c>
      <c r="F294" s="12">
        <v>2.4809988252388501E-2</v>
      </c>
    </row>
    <row r="295" spans="1:6" x14ac:dyDescent="0.25">
      <c r="A295" t="s">
        <v>73</v>
      </c>
      <c r="B295">
        <v>2021</v>
      </c>
      <c r="C295">
        <v>1</v>
      </c>
      <c r="D295" t="s">
        <v>1908</v>
      </c>
      <c r="E295" s="10">
        <v>421002</v>
      </c>
      <c r="F295" s="12">
        <v>2.2925730841327301E-2</v>
      </c>
    </row>
    <row r="296" spans="1:6" x14ac:dyDescent="0.25">
      <c r="A296" t="s">
        <v>73</v>
      </c>
      <c r="B296">
        <v>2021</v>
      </c>
      <c r="C296">
        <v>1</v>
      </c>
      <c r="D296" t="s">
        <v>1906</v>
      </c>
      <c r="E296" s="10">
        <v>355922</v>
      </c>
      <c r="F296" s="12">
        <v>1.9381789094842498E-2</v>
      </c>
    </row>
    <row r="297" spans="1:6" x14ac:dyDescent="0.25">
      <c r="A297" t="s">
        <v>73</v>
      </c>
      <c r="B297">
        <v>2021</v>
      </c>
      <c r="C297">
        <v>1</v>
      </c>
      <c r="D297" t="s">
        <v>1910</v>
      </c>
      <c r="E297" s="10">
        <v>277980</v>
      </c>
      <c r="F297" s="12">
        <v>1.5137445093543801E-2</v>
      </c>
    </row>
    <row r="298" spans="1:6" x14ac:dyDescent="0.25">
      <c r="A298" t="s">
        <v>73</v>
      </c>
      <c r="B298">
        <v>2021</v>
      </c>
      <c r="C298">
        <v>1</v>
      </c>
      <c r="D298" t="s">
        <v>1897</v>
      </c>
      <c r="E298" s="10">
        <v>1267571</v>
      </c>
      <c r="F298" s="12">
        <v>6.9025780324730196E-2</v>
      </c>
    </row>
    <row r="299" spans="1:6" x14ac:dyDescent="0.25">
      <c r="A299" t="s">
        <v>73</v>
      </c>
      <c r="B299">
        <v>2021</v>
      </c>
      <c r="C299">
        <v>2</v>
      </c>
      <c r="D299" t="s">
        <v>1902</v>
      </c>
      <c r="E299" s="10">
        <v>4937684</v>
      </c>
      <c r="F299" s="12">
        <v>0.25165424326757602</v>
      </c>
    </row>
    <row r="300" spans="1:6" x14ac:dyDescent="0.25">
      <c r="A300" t="s">
        <v>73</v>
      </c>
      <c r="B300">
        <v>2021</v>
      </c>
      <c r="C300">
        <v>2</v>
      </c>
      <c r="D300" t="s">
        <v>1903</v>
      </c>
      <c r="E300" s="10">
        <v>3798250</v>
      </c>
      <c r="F300" s="12">
        <v>0.193581794519671</v>
      </c>
    </row>
    <row r="301" spans="1:6" x14ac:dyDescent="0.25">
      <c r="A301" t="s">
        <v>73</v>
      </c>
      <c r="B301">
        <v>2021</v>
      </c>
      <c r="C301">
        <v>2</v>
      </c>
      <c r="D301" t="s">
        <v>1904</v>
      </c>
      <c r="E301" s="10">
        <v>3572140</v>
      </c>
      <c r="F301" s="12">
        <v>0.18205786124544199</v>
      </c>
    </row>
    <row r="302" spans="1:6" x14ac:dyDescent="0.25">
      <c r="A302" t="s">
        <v>73</v>
      </c>
      <c r="B302">
        <v>2021</v>
      </c>
      <c r="C302">
        <v>2</v>
      </c>
      <c r="D302" t="s">
        <v>1905</v>
      </c>
      <c r="E302" s="10">
        <v>2173037</v>
      </c>
      <c r="F302" s="12">
        <v>0.110751109594588</v>
      </c>
    </row>
    <row r="303" spans="1:6" x14ac:dyDescent="0.25">
      <c r="A303" t="s">
        <v>73</v>
      </c>
      <c r="B303">
        <v>2021</v>
      </c>
      <c r="C303">
        <v>2</v>
      </c>
      <c r="D303" t="s">
        <v>1907</v>
      </c>
      <c r="E303" s="10">
        <v>1817804</v>
      </c>
      <c r="F303" s="12">
        <v>9.2646287212541895E-2</v>
      </c>
    </row>
    <row r="304" spans="1:6" x14ac:dyDescent="0.25">
      <c r="A304" t="s">
        <v>73</v>
      </c>
      <c r="B304">
        <v>2021</v>
      </c>
      <c r="C304">
        <v>2</v>
      </c>
      <c r="D304" t="s">
        <v>1909</v>
      </c>
      <c r="E304" s="10">
        <v>503072</v>
      </c>
      <c r="F304" s="12">
        <v>2.5639592057552899E-2</v>
      </c>
    </row>
    <row r="305" spans="1:6" x14ac:dyDescent="0.25">
      <c r="A305" t="s">
        <v>73</v>
      </c>
      <c r="B305">
        <v>2021</v>
      </c>
      <c r="C305">
        <v>2</v>
      </c>
      <c r="D305" t="s">
        <v>1908</v>
      </c>
      <c r="E305" s="10">
        <v>450689</v>
      </c>
      <c r="F305" s="12">
        <v>2.2969837527881599E-2</v>
      </c>
    </row>
    <row r="306" spans="1:6" x14ac:dyDescent="0.25">
      <c r="A306" t="s">
        <v>73</v>
      </c>
      <c r="B306">
        <v>2021</v>
      </c>
      <c r="C306">
        <v>2</v>
      </c>
      <c r="D306" t="s">
        <v>1911</v>
      </c>
      <c r="E306" s="10">
        <v>440324</v>
      </c>
      <c r="F306" s="12">
        <v>2.2441574432983499E-2</v>
      </c>
    </row>
    <row r="307" spans="1:6" x14ac:dyDescent="0.25">
      <c r="A307" t="s">
        <v>73</v>
      </c>
      <c r="B307">
        <v>2021</v>
      </c>
      <c r="C307">
        <v>2</v>
      </c>
      <c r="D307" t="s">
        <v>1906</v>
      </c>
      <c r="E307" s="10">
        <v>394851</v>
      </c>
      <c r="F307" s="12">
        <v>2.01239952999109E-2</v>
      </c>
    </row>
    <row r="308" spans="1:6" x14ac:dyDescent="0.25">
      <c r="A308" t="s">
        <v>73</v>
      </c>
      <c r="B308">
        <v>2021</v>
      </c>
      <c r="C308">
        <v>2</v>
      </c>
      <c r="D308" t="s">
        <v>1910</v>
      </c>
      <c r="E308" s="10">
        <v>261201</v>
      </c>
      <c r="F308" s="12">
        <v>1.33123828895761E-2</v>
      </c>
    </row>
    <row r="309" spans="1:6" x14ac:dyDescent="0.25">
      <c r="A309" t="s">
        <v>73</v>
      </c>
      <c r="B309">
        <v>2021</v>
      </c>
      <c r="C309">
        <v>2</v>
      </c>
      <c r="D309" t="s">
        <v>1897</v>
      </c>
      <c r="E309" s="10">
        <v>1271853</v>
      </c>
      <c r="F309" s="12">
        <v>6.4821321952274802E-2</v>
      </c>
    </row>
    <row r="310" spans="1:6" x14ac:dyDescent="0.25">
      <c r="A310" t="s">
        <v>74</v>
      </c>
      <c r="B310">
        <v>2018</v>
      </c>
      <c r="C310">
        <v>1</v>
      </c>
      <c r="D310" t="s">
        <v>1902</v>
      </c>
      <c r="E310" s="10">
        <v>5212</v>
      </c>
      <c r="F310" s="12">
        <v>0.24247499418469401</v>
      </c>
    </row>
    <row r="311" spans="1:6" x14ac:dyDescent="0.25">
      <c r="A311" t="s">
        <v>74</v>
      </c>
      <c r="B311">
        <v>2018</v>
      </c>
      <c r="C311">
        <v>1</v>
      </c>
      <c r="D311" t="s">
        <v>1903</v>
      </c>
      <c r="E311" s="10">
        <v>4354</v>
      </c>
      <c r="F311" s="12">
        <v>0.20255873458943899</v>
      </c>
    </row>
    <row r="312" spans="1:6" x14ac:dyDescent="0.25">
      <c r="A312" t="s">
        <v>74</v>
      </c>
      <c r="B312">
        <v>2018</v>
      </c>
      <c r="C312">
        <v>1</v>
      </c>
      <c r="D312" t="s">
        <v>1904</v>
      </c>
      <c r="E312" s="10">
        <v>3523</v>
      </c>
      <c r="F312" s="12">
        <v>0.16389858106536401</v>
      </c>
    </row>
    <row r="313" spans="1:6" x14ac:dyDescent="0.25">
      <c r="A313" t="s">
        <v>74</v>
      </c>
      <c r="B313">
        <v>2018</v>
      </c>
      <c r="C313">
        <v>1</v>
      </c>
      <c r="D313" t="s">
        <v>1905</v>
      </c>
      <c r="E313" s="10">
        <v>2608</v>
      </c>
      <c r="F313" s="12">
        <v>0.121330541986508</v>
      </c>
    </row>
    <row r="314" spans="1:6" x14ac:dyDescent="0.25">
      <c r="A314" t="s">
        <v>74</v>
      </c>
      <c r="B314">
        <v>2018</v>
      </c>
      <c r="C314">
        <v>1</v>
      </c>
      <c r="D314" t="s">
        <v>1907</v>
      </c>
      <c r="E314" s="10">
        <v>1297</v>
      </c>
      <c r="F314" s="12">
        <v>6.0339613863689197E-2</v>
      </c>
    </row>
    <row r="315" spans="1:6" x14ac:dyDescent="0.25">
      <c r="A315" t="s">
        <v>74</v>
      </c>
      <c r="B315">
        <v>2018</v>
      </c>
      <c r="C315">
        <v>1</v>
      </c>
      <c r="D315" t="s">
        <v>1908</v>
      </c>
      <c r="E315" s="10">
        <v>628</v>
      </c>
      <c r="F315" s="12">
        <v>2.9216096766689899E-2</v>
      </c>
    </row>
    <row r="316" spans="1:6" x14ac:dyDescent="0.25">
      <c r="A316" t="s">
        <v>74</v>
      </c>
      <c r="B316">
        <v>2018</v>
      </c>
      <c r="C316">
        <v>1</v>
      </c>
      <c r="D316" t="s">
        <v>1913</v>
      </c>
      <c r="E316" s="10">
        <v>563</v>
      </c>
      <c r="F316" s="12">
        <v>2.61921377064433E-2</v>
      </c>
    </row>
    <row r="317" spans="1:6" x14ac:dyDescent="0.25">
      <c r="A317" t="s">
        <v>74</v>
      </c>
      <c r="B317">
        <v>2018</v>
      </c>
      <c r="C317">
        <v>1</v>
      </c>
      <c r="D317" t="s">
        <v>1910</v>
      </c>
      <c r="E317" s="10">
        <v>420</v>
      </c>
      <c r="F317" s="12">
        <v>1.95394277739009E-2</v>
      </c>
    </row>
    <row r="318" spans="1:6" x14ac:dyDescent="0.25">
      <c r="A318" t="s">
        <v>74</v>
      </c>
      <c r="B318">
        <v>2018</v>
      </c>
      <c r="C318">
        <v>1</v>
      </c>
      <c r="D318" t="s">
        <v>1906</v>
      </c>
      <c r="E318" s="10">
        <v>403</v>
      </c>
      <c r="F318" s="12">
        <v>1.87485461735287E-2</v>
      </c>
    </row>
    <row r="319" spans="1:6" x14ac:dyDescent="0.25">
      <c r="A319" t="s">
        <v>74</v>
      </c>
      <c r="B319">
        <v>2018</v>
      </c>
      <c r="C319">
        <v>1</v>
      </c>
      <c r="D319" t="s">
        <v>1909</v>
      </c>
      <c r="E319" s="10">
        <v>343</v>
      </c>
      <c r="F319" s="12">
        <v>1.59571993486857E-2</v>
      </c>
    </row>
    <row r="320" spans="1:6" x14ac:dyDescent="0.25">
      <c r="A320" t="s">
        <v>74</v>
      </c>
      <c r="B320">
        <v>2018</v>
      </c>
      <c r="C320">
        <v>1</v>
      </c>
      <c r="D320" t="s">
        <v>1897</v>
      </c>
      <c r="E320" s="10">
        <v>2144</v>
      </c>
      <c r="F320" s="12">
        <v>9.9744126541055994E-2</v>
      </c>
    </row>
    <row r="321" spans="1:6" x14ac:dyDescent="0.25">
      <c r="A321" t="s">
        <v>74</v>
      </c>
      <c r="B321">
        <v>2018</v>
      </c>
      <c r="C321">
        <v>2</v>
      </c>
      <c r="D321" t="s">
        <v>1902</v>
      </c>
      <c r="E321" s="10">
        <v>8058</v>
      </c>
      <c r="F321" s="12">
        <v>0.24505063406623401</v>
      </c>
    </row>
    <row r="322" spans="1:6" x14ac:dyDescent="0.25">
      <c r="A322" t="s">
        <v>74</v>
      </c>
      <c r="B322">
        <v>2018</v>
      </c>
      <c r="C322">
        <v>2</v>
      </c>
      <c r="D322" t="s">
        <v>1903</v>
      </c>
      <c r="E322" s="10">
        <v>6633</v>
      </c>
      <c r="F322" s="12">
        <v>0.20171517197336</v>
      </c>
    </row>
    <row r="323" spans="1:6" x14ac:dyDescent="0.25">
      <c r="A323" t="s">
        <v>74</v>
      </c>
      <c r="B323">
        <v>2018</v>
      </c>
      <c r="C323">
        <v>2</v>
      </c>
      <c r="D323" t="s">
        <v>1904</v>
      </c>
      <c r="E323" s="10">
        <v>5591</v>
      </c>
      <c r="F323" s="12">
        <v>0.17002706565702599</v>
      </c>
    </row>
    <row r="324" spans="1:6" x14ac:dyDescent="0.25">
      <c r="A324" t="s">
        <v>74</v>
      </c>
      <c r="B324">
        <v>2018</v>
      </c>
      <c r="C324">
        <v>2</v>
      </c>
      <c r="D324" t="s">
        <v>1905</v>
      </c>
      <c r="E324" s="10">
        <v>4204</v>
      </c>
      <c r="F324" s="12">
        <v>0.12784721588662801</v>
      </c>
    </row>
    <row r="325" spans="1:6" x14ac:dyDescent="0.25">
      <c r="A325" t="s">
        <v>74</v>
      </c>
      <c r="B325">
        <v>2018</v>
      </c>
      <c r="C325">
        <v>2</v>
      </c>
      <c r="D325" t="s">
        <v>1907</v>
      </c>
      <c r="E325" s="10">
        <v>1943</v>
      </c>
      <c r="F325" s="12">
        <v>5.9088282699267101E-2</v>
      </c>
    </row>
    <row r="326" spans="1:6" x14ac:dyDescent="0.25">
      <c r="A326" t="s">
        <v>74</v>
      </c>
      <c r="B326">
        <v>2018</v>
      </c>
      <c r="C326">
        <v>2</v>
      </c>
      <c r="D326" t="s">
        <v>1908</v>
      </c>
      <c r="E326" s="10">
        <v>869</v>
      </c>
      <c r="F326" s="12">
        <v>2.6427029164005699E-2</v>
      </c>
    </row>
    <row r="327" spans="1:6" x14ac:dyDescent="0.25">
      <c r="A327" t="s">
        <v>74</v>
      </c>
      <c r="B327">
        <v>2018</v>
      </c>
      <c r="C327">
        <v>2</v>
      </c>
      <c r="D327" t="s">
        <v>1913</v>
      </c>
      <c r="E327" s="10">
        <v>730</v>
      </c>
      <c r="F327" s="12">
        <v>2.2199920931788401E-2</v>
      </c>
    </row>
    <row r="328" spans="1:6" x14ac:dyDescent="0.25">
      <c r="A328" t="s">
        <v>74</v>
      </c>
      <c r="B328">
        <v>2018</v>
      </c>
      <c r="C328">
        <v>2</v>
      </c>
      <c r="D328" t="s">
        <v>1910</v>
      </c>
      <c r="E328" s="10">
        <v>581</v>
      </c>
      <c r="F328" s="12">
        <v>1.7668704193656199E-2</v>
      </c>
    </row>
    <row r="329" spans="1:6" x14ac:dyDescent="0.25">
      <c r="A329" t="s">
        <v>74</v>
      </c>
      <c r="B329">
        <v>2018</v>
      </c>
      <c r="C329">
        <v>2</v>
      </c>
      <c r="D329" t="s">
        <v>1906</v>
      </c>
      <c r="E329" s="10">
        <v>554</v>
      </c>
      <c r="F329" s="12">
        <v>1.6847611227686E-2</v>
      </c>
    </row>
    <row r="330" spans="1:6" x14ac:dyDescent="0.25">
      <c r="A330" t="s">
        <v>74</v>
      </c>
      <c r="B330">
        <v>2018</v>
      </c>
      <c r="C330">
        <v>2</v>
      </c>
      <c r="D330" t="s">
        <v>1909</v>
      </c>
      <c r="E330" s="10">
        <v>514</v>
      </c>
      <c r="F330" s="12">
        <v>1.5631177204026299E-2</v>
      </c>
    </row>
    <row r="331" spans="1:6" x14ac:dyDescent="0.25">
      <c r="A331" t="s">
        <v>74</v>
      </c>
      <c r="B331">
        <v>2018</v>
      </c>
      <c r="C331">
        <v>2</v>
      </c>
      <c r="D331" t="s">
        <v>1897</v>
      </c>
      <c r="E331" s="10">
        <v>3206</v>
      </c>
      <c r="F331" s="12">
        <v>9.7497186996320206E-2</v>
      </c>
    </row>
    <row r="332" spans="1:6" x14ac:dyDescent="0.25">
      <c r="A332" t="s">
        <v>74</v>
      </c>
      <c r="B332">
        <v>2018</v>
      </c>
      <c r="C332">
        <v>3</v>
      </c>
      <c r="D332" t="s">
        <v>1902</v>
      </c>
      <c r="E332" s="10">
        <v>11250</v>
      </c>
      <c r="F332" s="12">
        <v>0.24498061931100501</v>
      </c>
    </row>
    <row r="333" spans="1:6" x14ac:dyDescent="0.25">
      <c r="A333" t="s">
        <v>74</v>
      </c>
      <c r="B333">
        <v>2018</v>
      </c>
      <c r="C333">
        <v>3</v>
      </c>
      <c r="D333" t="s">
        <v>1903</v>
      </c>
      <c r="E333" s="10">
        <v>9307</v>
      </c>
      <c r="F333" s="12">
        <v>0.202669744349113</v>
      </c>
    </row>
    <row r="334" spans="1:6" x14ac:dyDescent="0.25">
      <c r="A334" t="s">
        <v>74</v>
      </c>
      <c r="B334">
        <v>2018</v>
      </c>
      <c r="C334">
        <v>3</v>
      </c>
      <c r="D334" t="s">
        <v>1904</v>
      </c>
      <c r="E334" s="10">
        <v>8226</v>
      </c>
      <c r="F334" s="12">
        <v>0.17912982884020701</v>
      </c>
    </row>
    <row r="335" spans="1:6" x14ac:dyDescent="0.25">
      <c r="A335" t="s">
        <v>74</v>
      </c>
      <c r="B335">
        <v>2018</v>
      </c>
      <c r="C335">
        <v>3</v>
      </c>
      <c r="D335" t="s">
        <v>1905</v>
      </c>
      <c r="E335" s="10">
        <v>5992</v>
      </c>
      <c r="F335" s="12">
        <v>0.13048212185880401</v>
      </c>
    </row>
    <row r="336" spans="1:6" x14ac:dyDescent="0.25">
      <c r="A336" t="s">
        <v>74</v>
      </c>
      <c r="B336">
        <v>2018</v>
      </c>
      <c r="C336">
        <v>3</v>
      </c>
      <c r="D336" t="s">
        <v>1907</v>
      </c>
      <c r="E336" s="10">
        <v>2676</v>
      </c>
      <c r="F336" s="12">
        <v>5.8272723313444498E-2</v>
      </c>
    </row>
    <row r="337" spans="1:6" x14ac:dyDescent="0.25">
      <c r="A337" t="s">
        <v>74</v>
      </c>
      <c r="B337">
        <v>2018</v>
      </c>
      <c r="C337">
        <v>3</v>
      </c>
      <c r="D337" t="s">
        <v>1908</v>
      </c>
      <c r="E337" s="10">
        <v>1153</v>
      </c>
      <c r="F337" s="12">
        <v>2.5107791472496799E-2</v>
      </c>
    </row>
    <row r="338" spans="1:6" x14ac:dyDescent="0.25">
      <c r="A338" t="s">
        <v>74</v>
      </c>
      <c r="B338">
        <v>2018</v>
      </c>
      <c r="C338">
        <v>3</v>
      </c>
      <c r="D338" t="s">
        <v>1913</v>
      </c>
      <c r="E338" s="10">
        <v>1024</v>
      </c>
      <c r="F338" s="12">
        <v>2.22986803710639E-2</v>
      </c>
    </row>
    <row r="339" spans="1:6" x14ac:dyDescent="0.25">
      <c r="A339" t="s">
        <v>74</v>
      </c>
      <c r="B339">
        <v>2018</v>
      </c>
      <c r="C339">
        <v>3</v>
      </c>
      <c r="D339" t="s">
        <v>1906</v>
      </c>
      <c r="E339" s="10">
        <v>740</v>
      </c>
      <c r="F339" s="12">
        <v>1.6114280736901701E-2</v>
      </c>
    </row>
    <row r="340" spans="1:6" x14ac:dyDescent="0.25">
      <c r="A340" t="s">
        <v>74</v>
      </c>
      <c r="B340">
        <v>2018</v>
      </c>
      <c r="C340">
        <v>3</v>
      </c>
      <c r="D340" t="s">
        <v>1909</v>
      </c>
      <c r="E340" s="10">
        <v>722</v>
      </c>
      <c r="F340" s="12">
        <v>1.5722311746004001E-2</v>
      </c>
    </row>
    <row r="341" spans="1:6" x14ac:dyDescent="0.25">
      <c r="A341" t="s">
        <v>74</v>
      </c>
      <c r="B341">
        <v>2018</v>
      </c>
      <c r="C341">
        <v>3</v>
      </c>
      <c r="D341" t="s">
        <v>1910</v>
      </c>
      <c r="E341" s="10">
        <v>629</v>
      </c>
      <c r="F341" s="12">
        <v>1.3697138626366401E-2</v>
      </c>
    </row>
    <row r="342" spans="1:6" x14ac:dyDescent="0.25">
      <c r="A342" t="s">
        <v>74</v>
      </c>
      <c r="B342">
        <v>2018</v>
      </c>
      <c r="C342">
        <v>3</v>
      </c>
      <c r="D342" t="s">
        <v>1897</v>
      </c>
      <c r="E342" s="10">
        <v>4203</v>
      </c>
      <c r="F342" s="12">
        <v>9.1524759374591702E-2</v>
      </c>
    </row>
    <row r="343" spans="1:6" x14ac:dyDescent="0.25">
      <c r="A343" t="s">
        <v>74</v>
      </c>
      <c r="B343">
        <v>2018</v>
      </c>
      <c r="C343">
        <v>4</v>
      </c>
      <c r="D343" t="s">
        <v>1902</v>
      </c>
      <c r="E343" s="10">
        <v>15097</v>
      </c>
      <c r="F343" s="12">
        <v>0.24408264890383399</v>
      </c>
    </row>
    <row r="344" spans="1:6" x14ac:dyDescent="0.25">
      <c r="A344" t="s">
        <v>74</v>
      </c>
      <c r="B344">
        <v>2018</v>
      </c>
      <c r="C344">
        <v>4</v>
      </c>
      <c r="D344" t="s">
        <v>1903</v>
      </c>
      <c r="E344" s="10">
        <v>12580</v>
      </c>
      <c r="F344" s="12">
        <v>0.20338873439824001</v>
      </c>
    </row>
    <row r="345" spans="1:6" x14ac:dyDescent="0.25">
      <c r="A345" t="s">
        <v>74</v>
      </c>
      <c r="B345">
        <v>2018</v>
      </c>
      <c r="C345">
        <v>4</v>
      </c>
      <c r="D345" t="s">
        <v>1904</v>
      </c>
      <c r="E345" s="10">
        <v>11624</v>
      </c>
      <c r="F345" s="12">
        <v>0.18793248399404999</v>
      </c>
    </row>
    <row r="346" spans="1:6" x14ac:dyDescent="0.25">
      <c r="A346" t="s">
        <v>74</v>
      </c>
      <c r="B346">
        <v>2018</v>
      </c>
      <c r="C346">
        <v>4</v>
      </c>
      <c r="D346" t="s">
        <v>1905</v>
      </c>
      <c r="E346" s="10">
        <v>8328</v>
      </c>
      <c r="F346" s="12">
        <v>0.134643988876673</v>
      </c>
    </row>
    <row r="347" spans="1:6" x14ac:dyDescent="0.25">
      <c r="A347" t="s">
        <v>74</v>
      </c>
      <c r="B347">
        <v>2018</v>
      </c>
      <c r="C347">
        <v>4</v>
      </c>
      <c r="D347" t="s">
        <v>1907</v>
      </c>
      <c r="E347" s="10">
        <v>3613</v>
      </c>
      <c r="F347" s="12">
        <v>5.8413632542197502E-2</v>
      </c>
    </row>
    <row r="348" spans="1:6" x14ac:dyDescent="0.25">
      <c r="A348" t="s">
        <v>74</v>
      </c>
      <c r="B348">
        <v>2018</v>
      </c>
      <c r="C348">
        <v>4</v>
      </c>
      <c r="D348" t="s">
        <v>1908</v>
      </c>
      <c r="E348" s="10">
        <v>1517</v>
      </c>
      <c r="F348" s="12">
        <v>2.45262885597878E-2</v>
      </c>
    </row>
    <row r="349" spans="1:6" x14ac:dyDescent="0.25">
      <c r="A349" t="s">
        <v>74</v>
      </c>
      <c r="B349">
        <v>2018</v>
      </c>
      <c r="C349">
        <v>4</v>
      </c>
      <c r="D349" t="s">
        <v>1913</v>
      </c>
      <c r="E349" s="10">
        <v>1188</v>
      </c>
      <c r="F349" s="12">
        <v>1.92071396236176E-2</v>
      </c>
    </row>
    <row r="350" spans="1:6" x14ac:dyDescent="0.25">
      <c r="A350" t="s">
        <v>74</v>
      </c>
      <c r="B350">
        <v>2018</v>
      </c>
      <c r="C350">
        <v>4</v>
      </c>
      <c r="D350" t="s">
        <v>1909</v>
      </c>
      <c r="E350" s="10">
        <v>944</v>
      </c>
      <c r="F350" s="12">
        <v>1.5262238892840899E-2</v>
      </c>
    </row>
    <row r="351" spans="1:6" x14ac:dyDescent="0.25">
      <c r="A351" t="s">
        <v>74</v>
      </c>
      <c r="B351">
        <v>2018</v>
      </c>
      <c r="C351">
        <v>4</v>
      </c>
      <c r="D351" t="s">
        <v>1906</v>
      </c>
      <c r="E351" s="10">
        <v>896</v>
      </c>
      <c r="F351" s="12">
        <v>1.44861928474422E-2</v>
      </c>
    </row>
    <row r="352" spans="1:6" x14ac:dyDescent="0.25">
      <c r="A352" t="s">
        <v>74</v>
      </c>
      <c r="B352">
        <v>2018</v>
      </c>
      <c r="C352">
        <v>4</v>
      </c>
      <c r="D352" t="s">
        <v>1910</v>
      </c>
      <c r="E352" s="10">
        <v>831</v>
      </c>
      <c r="F352" s="12">
        <v>1.3435297160964799E-2</v>
      </c>
    </row>
    <row r="353" spans="1:6" x14ac:dyDescent="0.25">
      <c r="A353" t="s">
        <v>74</v>
      </c>
      <c r="B353">
        <v>2018</v>
      </c>
      <c r="C353">
        <v>4</v>
      </c>
      <c r="D353" t="s">
        <v>1897</v>
      </c>
      <c r="E353" s="10">
        <v>5234</v>
      </c>
      <c r="F353" s="12">
        <v>8.4621354200349205E-2</v>
      </c>
    </row>
    <row r="354" spans="1:6" x14ac:dyDescent="0.25">
      <c r="A354" t="s">
        <v>74</v>
      </c>
      <c r="B354">
        <v>2019</v>
      </c>
      <c r="C354">
        <v>1</v>
      </c>
      <c r="D354" t="s">
        <v>1902</v>
      </c>
      <c r="E354" s="10">
        <v>18809</v>
      </c>
      <c r="F354" s="12">
        <v>0.24440921553594799</v>
      </c>
    </row>
    <row r="355" spans="1:6" x14ac:dyDescent="0.25">
      <c r="A355" t="s">
        <v>74</v>
      </c>
      <c r="B355">
        <v>2019</v>
      </c>
      <c r="C355">
        <v>1</v>
      </c>
      <c r="D355" t="s">
        <v>1903</v>
      </c>
      <c r="E355" s="10">
        <v>15537</v>
      </c>
      <c r="F355" s="12">
        <v>0.20189196564315101</v>
      </c>
    </row>
    <row r="356" spans="1:6" x14ac:dyDescent="0.25">
      <c r="A356" t="s">
        <v>74</v>
      </c>
      <c r="B356">
        <v>2019</v>
      </c>
      <c r="C356">
        <v>1</v>
      </c>
      <c r="D356" t="s">
        <v>1904</v>
      </c>
      <c r="E356" s="10">
        <v>14892</v>
      </c>
      <c r="F356" s="12">
        <v>0.19351066179814699</v>
      </c>
    </row>
    <row r="357" spans="1:6" x14ac:dyDescent="0.25">
      <c r="A357" t="s">
        <v>74</v>
      </c>
      <c r="B357">
        <v>2019</v>
      </c>
      <c r="C357">
        <v>1</v>
      </c>
      <c r="D357" t="s">
        <v>1905</v>
      </c>
      <c r="E357" s="10">
        <v>10738</v>
      </c>
      <c r="F357" s="12">
        <v>0.139532466182413</v>
      </c>
    </row>
    <row r="358" spans="1:6" x14ac:dyDescent="0.25">
      <c r="A358" t="s">
        <v>74</v>
      </c>
      <c r="B358">
        <v>2019</v>
      </c>
      <c r="C358">
        <v>1</v>
      </c>
      <c r="D358" t="s">
        <v>1907</v>
      </c>
      <c r="E358" s="10">
        <v>4413</v>
      </c>
      <c r="F358" s="12">
        <v>5.7343711423262299E-2</v>
      </c>
    </row>
    <row r="359" spans="1:6" x14ac:dyDescent="0.25">
      <c r="A359" t="s">
        <v>74</v>
      </c>
      <c r="B359">
        <v>2019</v>
      </c>
      <c r="C359">
        <v>1</v>
      </c>
      <c r="D359" t="s">
        <v>1908</v>
      </c>
      <c r="E359" s="10">
        <v>1870</v>
      </c>
      <c r="F359" s="12">
        <v>2.4299284015749E-2</v>
      </c>
    </row>
    <row r="360" spans="1:6" x14ac:dyDescent="0.25">
      <c r="A360" t="s">
        <v>74</v>
      </c>
      <c r="B360">
        <v>2019</v>
      </c>
      <c r="C360">
        <v>1</v>
      </c>
      <c r="D360" t="s">
        <v>1913</v>
      </c>
      <c r="E360" s="10">
        <v>1310</v>
      </c>
      <c r="F360" s="12">
        <v>1.7022493080551399E-2</v>
      </c>
    </row>
    <row r="361" spans="1:6" x14ac:dyDescent="0.25">
      <c r="A361" t="s">
        <v>74</v>
      </c>
      <c r="B361">
        <v>2019</v>
      </c>
      <c r="C361">
        <v>1</v>
      </c>
      <c r="D361" t="s">
        <v>1909</v>
      </c>
      <c r="E361" s="10">
        <v>1137</v>
      </c>
      <c r="F361" s="12">
        <v>1.47744844523565E-2</v>
      </c>
    </row>
    <row r="362" spans="1:6" x14ac:dyDescent="0.25">
      <c r="A362" t="s">
        <v>74</v>
      </c>
      <c r="B362">
        <v>2019</v>
      </c>
      <c r="C362">
        <v>1</v>
      </c>
      <c r="D362" t="s">
        <v>1906</v>
      </c>
      <c r="E362" s="10">
        <v>1114</v>
      </c>
      <c r="F362" s="12">
        <v>1.44756162532323E-2</v>
      </c>
    </row>
    <row r="363" spans="1:6" x14ac:dyDescent="0.25">
      <c r="A363" t="s">
        <v>74</v>
      </c>
      <c r="B363">
        <v>2019</v>
      </c>
      <c r="C363">
        <v>1</v>
      </c>
      <c r="D363" t="s">
        <v>1911</v>
      </c>
      <c r="E363" s="10">
        <v>972</v>
      </c>
      <c r="F363" s="12">
        <v>1.26304299803786E-2</v>
      </c>
    </row>
    <row r="364" spans="1:6" x14ac:dyDescent="0.25">
      <c r="A364" t="s">
        <v>74</v>
      </c>
      <c r="B364">
        <v>2019</v>
      </c>
      <c r="C364">
        <v>1</v>
      </c>
      <c r="D364" t="s">
        <v>1897</v>
      </c>
      <c r="E364" s="10">
        <v>6165</v>
      </c>
      <c r="F364" s="12">
        <v>8.0109671634809004E-2</v>
      </c>
    </row>
    <row r="365" spans="1:6" x14ac:dyDescent="0.25">
      <c r="A365" t="s">
        <v>74</v>
      </c>
      <c r="B365">
        <v>2019</v>
      </c>
      <c r="C365">
        <v>2</v>
      </c>
      <c r="D365" t="s">
        <v>1902</v>
      </c>
      <c r="E365" s="10">
        <v>23326</v>
      </c>
      <c r="F365" s="12">
        <v>0.243270584554414</v>
      </c>
    </row>
    <row r="366" spans="1:6" x14ac:dyDescent="0.25">
      <c r="A366" t="s">
        <v>74</v>
      </c>
      <c r="B366">
        <v>2019</v>
      </c>
      <c r="C366">
        <v>2</v>
      </c>
      <c r="D366" t="s">
        <v>1903</v>
      </c>
      <c r="E366" s="10">
        <v>19719</v>
      </c>
      <c r="F366" s="12">
        <v>0.205652604682692</v>
      </c>
    </row>
    <row r="367" spans="1:6" x14ac:dyDescent="0.25">
      <c r="A367" t="s">
        <v>74</v>
      </c>
      <c r="B367">
        <v>2019</v>
      </c>
      <c r="C367">
        <v>2</v>
      </c>
      <c r="D367" t="s">
        <v>1904</v>
      </c>
      <c r="E367" s="10">
        <v>18958</v>
      </c>
      <c r="F367" s="12">
        <v>0.19771601397507399</v>
      </c>
    </row>
    <row r="368" spans="1:6" x14ac:dyDescent="0.25">
      <c r="A368" t="s">
        <v>74</v>
      </c>
      <c r="B368">
        <v>2019</v>
      </c>
      <c r="C368">
        <v>2</v>
      </c>
      <c r="D368" t="s">
        <v>1905</v>
      </c>
      <c r="E368" s="10">
        <v>13678</v>
      </c>
      <c r="F368" s="12">
        <v>0.14265004953850899</v>
      </c>
    </row>
    <row r="369" spans="1:6" x14ac:dyDescent="0.25">
      <c r="A369" t="s">
        <v>74</v>
      </c>
      <c r="B369">
        <v>2019</v>
      </c>
      <c r="C369">
        <v>2</v>
      </c>
      <c r="D369" t="s">
        <v>1907</v>
      </c>
      <c r="E369" s="10">
        <v>5425</v>
      </c>
      <c r="F369" s="12">
        <v>5.6578192626583902E-2</v>
      </c>
    </row>
    <row r="370" spans="1:6" x14ac:dyDescent="0.25">
      <c r="A370" t="s">
        <v>74</v>
      </c>
      <c r="B370">
        <v>2019</v>
      </c>
      <c r="C370">
        <v>2</v>
      </c>
      <c r="D370" t="s">
        <v>1908</v>
      </c>
      <c r="E370" s="10">
        <v>2169</v>
      </c>
      <c r="F370" s="12">
        <v>2.26208478907024E-2</v>
      </c>
    </row>
    <row r="371" spans="1:6" x14ac:dyDescent="0.25">
      <c r="A371" t="s">
        <v>74</v>
      </c>
      <c r="B371">
        <v>2019</v>
      </c>
      <c r="C371">
        <v>2</v>
      </c>
      <c r="D371" t="s">
        <v>1913</v>
      </c>
      <c r="E371" s="10">
        <v>1608</v>
      </c>
      <c r="F371" s="12">
        <v>1.6770089169317399E-2</v>
      </c>
    </row>
    <row r="372" spans="1:6" x14ac:dyDescent="0.25">
      <c r="A372" t="s">
        <v>74</v>
      </c>
      <c r="B372">
        <v>2019</v>
      </c>
      <c r="C372">
        <v>2</v>
      </c>
      <c r="D372" t="s">
        <v>1909</v>
      </c>
      <c r="E372" s="10">
        <v>1404</v>
      </c>
      <c r="F372" s="12">
        <v>1.46425405433592E-2</v>
      </c>
    </row>
    <row r="373" spans="1:6" x14ac:dyDescent="0.25">
      <c r="A373" t="s">
        <v>74</v>
      </c>
      <c r="B373">
        <v>2019</v>
      </c>
      <c r="C373">
        <v>2</v>
      </c>
      <c r="D373" t="s">
        <v>1906</v>
      </c>
      <c r="E373" s="10">
        <v>1251</v>
      </c>
      <c r="F373" s="12">
        <v>1.30468790738905E-2</v>
      </c>
    </row>
    <row r="374" spans="1:6" x14ac:dyDescent="0.25">
      <c r="A374" t="s">
        <v>74</v>
      </c>
      <c r="B374">
        <v>2019</v>
      </c>
      <c r="C374">
        <v>2</v>
      </c>
      <c r="D374" t="s">
        <v>1911</v>
      </c>
      <c r="E374" s="10">
        <v>1175</v>
      </c>
      <c r="F374" s="12">
        <v>1.22542629191218E-2</v>
      </c>
    </row>
    <row r="375" spans="1:6" x14ac:dyDescent="0.25">
      <c r="A375" t="s">
        <v>74</v>
      </c>
      <c r="B375">
        <v>2019</v>
      </c>
      <c r="C375">
        <v>2</v>
      </c>
      <c r="D375" t="s">
        <v>1897</v>
      </c>
      <c r="E375" s="10">
        <v>7172</v>
      </c>
      <c r="F375" s="12">
        <v>7.4797935026333598E-2</v>
      </c>
    </row>
    <row r="376" spans="1:6" x14ac:dyDescent="0.25">
      <c r="A376" t="s">
        <v>74</v>
      </c>
      <c r="B376">
        <v>2019</v>
      </c>
      <c r="C376">
        <v>3</v>
      </c>
      <c r="D376" t="s">
        <v>1902</v>
      </c>
      <c r="E376" s="10">
        <v>27394</v>
      </c>
      <c r="F376" s="12">
        <v>0.244264326922219</v>
      </c>
    </row>
    <row r="377" spans="1:6" x14ac:dyDescent="0.25">
      <c r="A377" t="s">
        <v>74</v>
      </c>
      <c r="B377">
        <v>2019</v>
      </c>
      <c r="C377">
        <v>3</v>
      </c>
      <c r="D377" t="s">
        <v>1904</v>
      </c>
      <c r="E377" s="10">
        <v>22731</v>
      </c>
      <c r="F377" s="12">
        <v>0.20268571275713501</v>
      </c>
    </row>
    <row r="378" spans="1:6" x14ac:dyDescent="0.25">
      <c r="A378" t="s">
        <v>74</v>
      </c>
      <c r="B378">
        <v>2019</v>
      </c>
      <c r="C378">
        <v>3</v>
      </c>
      <c r="D378" t="s">
        <v>1903</v>
      </c>
      <c r="E378" s="10">
        <v>22720</v>
      </c>
      <c r="F378" s="12">
        <v>0.202587628957904</v>
      </c>
    </row>
    <row r="379" spans="1:6" x14ac:dyDescent="0.25">
      <c r="A379" t="s">
        <v>74</v>
      </c>
      <c r="B379">
        <v>2019</v>
      </c>
      <c r="C379">
        <v>3</v>
      </c>
      <c r="D379" t="s">
        <v>1905</v>
      </c>
      <c r="E379" s="10">
        <v>16262</v>
      </c>
      <c r="F379" s="12">
        <v>0.14500352210006301</v>
      </c>
    </row>
    <row r="380" spans="1:6" x14ac:dyDescent="0.25">
      <c r="A380" t="s">
        <v>74</v>
      </c>
      <c r="B380">
        <v>2019</v>
      </c>
      <c r="C380">
        <v>3</v>
      </c>
      <c r="D380" t="s">
        <v>1907</v>
      </c>
      <c r="E380" s="10">
        <v>6477</v>
      </c>
      <c r="F380" s="12">
        <v>5.7753524329240503E-2</v>
      </c>
    </row>
    <row r="381" spans="1:6" x14ac:dyDescent="0.25">
      <c r="A381" t="s">
        <v>74</v>
      </c>
      <c r="B381">
        <v>2019</v>
      </c>
      <c r="C381">
        <v>3</v>
      </c>
      <c r="D381" t="s">
        <v>1908</v>
      </c>
      <c r="E381" s="10">
        <v>2509</v>
      </c>
      <c r="F381" s="12">
        <v>2.23720229337756E-2</v>
      </c>
    </row>
    <row r="382" spans="1:6" x14ac:dyDescent="0.25">
      <c r="A382" t="s">
        <v>74</v>
      </c>
      <c r="B382">
        <v>2019</v>
      </c>
      <c r="C382">
        <v>3</v>
      </c>
      <c r="D382" t="s">
        <v>1913</v>
      </c>
      <c r="E382" s="10">
        <v>1800</v>
      </c>
      <c r="F382" s="12">
        <v>1.6050076237862101E-2</v>
      </c>
    </row>
    <row r="383" spans="1:6" x14ac:dyDescent="0.25">
      <c r="A383" t="s">
        <v>74</v>
      </c>
      <c r="B383">
        <v>2019</v>
      </c>
      <c r="C383">
        <v>3</v>
      </c>
      <c r="D383" t="s">
        <v>1909</v>
      </c>
      <c r="E383" s="10">
        <v>1561</v>
      </c>
      <c r="F383" s="12">
        <v>1.39189827818348E-2</v>
      </c>
    </row>
    <row r="384" spans="1:6" x14ac:dyDescent="0.25">
      <c r="A384" t="s">
        <v>74</v>
      </c>
      <c r="B384">
        <v>2019</v>
      </c>
      <c r="C384">
        <v>3</v>
      </c>
      <c r="D384" t="s">
        <v>1906</v>
      </c>
      <c r="E384" s="10">
        <v>1390</v>
      </c>
      <c r="F384" s="12">
        <v>1.2394225539237899E-2</v>
      </c>
    </row>
    <row r="385" spans="1:6" x14ac:dyDescent="0.25">
      <c r="A385" t="s">
        <v>74</v>
      </c>
      <c r="B385">
        <v>2019</v>
      </c>
      <c r="C385">
        <v>3</v>
      </c>
      <c r="D385" t="s">
        <v>1911</v>
      </c>
      <c r="E385" s="10">
        <v>1377</v>
      </c>
      <c r="F385" s="12">
        <v>1.22783083219645E-2</v>
      </c>
    </row>
    <row r="386" spans="1:6" x14ac:dyDescent="0.25">
      <c r="A386" t="s">
        <v>74</v>
      </c>
      <c r="B386">
        <v>2019</v>
      </c>
      <c r="C386">
        <v>3</v>
      </c>
      <c r="D386" t="s">
        <v>1897</v>
      </c>
      <c r="E386" s="10">
        <v>7928</v>
      </c>
      <c r="F386" s="12">
        <v>7.0691669118761596E-2</v>
      </c>
    </row>
    <row r="387" spans="1:6" x14ac:dyDescent="0.25">
      <c r="A387" t="s">
        <v>74</v>
      </c>
      <c r="B387">
        <v>2019</v>
      </c>
      <c r="C387">
        <v>4</v>
      </c>
      <c r="D387" t="s">
        <v>1902</v>
      </c>
      <c r="E387" s="10">
        <v>31369</v>
      </c>
      <c r="F387" s="12">
        <v>0.242566945816998</v>
      </c>
    </row>
    <row r="388" spans="1:6" x14ac:dyDescent="0.25">
      <c r="A388" t="s">
        <v>74</v>
      </c>
      <c r="B388">
        <v>2019</v>
      </c>
      <c r="C388">
        <v>4</v>
      </c>
      <c r="D388" t="s">
        <v>1904</v>
      </c>
      <c r="E388" s="10">
        <v>26787</v>
      </c>
      <c r="F388" s="12">
        <v>0.207135732015681</v>
      </c>
    </row>
    <row r="389" spans="1:6" x14ac:dyDescent="0.25">
      <c r="A389" t="s">
        <v>74</v>
      </c>
      <c r="B389">
        <v>2019</v>
      </c>
      <c r="C389">
        <v>4</v>
      </c>
      <c r="D389" t="s">
        <v>1903</v>
      </c>
      <c r="E389" s="10">
        <v>26087</v>
      </c>
      <c r="F389" s="12">
        <v>0.20172284470426299</v>
      </c>
    </row>
    <row r="390" spans="1:6" x14ac:dyDescent="0.25">
      <c r="A390" t="s">
        <v>74</v>
      </c>
      <c r="B390">
        <v>2019</v>
      </c>
      <c r="C390">
        <v>4</v>
      </c>
      <c r="D390" t="s">
        <v>1905</v>
      </c>
      <c r="E390" s="10">
        <v>19208</v>
      </c>
      <c r="F390" s="12">
        <v>0.14852962782533299</v>
      </c>
    </row>
    <row r="391" spans="1:6" x14ac:dyDescent="0.25">
      <c r="A391" t="s">
        <v>74</v>
      </c>
      <c r="B391">
        <v>2019</v>
      </c>
      <c r="C391">
        <v>4</v>
      </c>
      <c r="D391" t="s">
        <v>1907</v>
      </c>
      <c r="E391" s="10">
        <v>7743</v>
      </c>
      <c r="F391" s="12">
        <v>5.98742663604519E-2</v>
      </c>
    </row>
    <row r="392" spans="1:6" x14ac:dyDescent="0.25">
      <c r="A392" t="s">
        <v>74</v>
      </c>
      <c r="B392">
        <v>2019</v>
      </c>
      <c r="C392">
        <v>4</v>
      </c>
      <c r="D392" t="s">
        <v>1908</v>
      </c>
      <c r="E392" s="10">
        <v>2811</v>
      </c>
      <c r="F392" s="12">
        <v>2.17366089034263E-2</v>
      </c>
    </row>
    <row r="393" spans="1:6" x14ac:dyDescent="0.25">
      <c r="A393" t="s">
        <v>74</v>
      </c>
      <c r="B393">
        <v>2019</v>
      </c>
      <c r="C393">
        <v>4</v>
      </c>
      <c r="D393" t="s">
        <v>1913</v>
      </c>
      <c r="E393" s="10">
        <v>1983</v>
      </c>
      <c r="F393" s="12">
        <v>1.53339364836337E-2</v>
      </c>
    </row>
    <row r="394" spans="1:6" x14ac:dyDescent="0.25">
      <c r="A394" t="s">
        <v>74</v>
      </c>
      <c r="B394">
        <v>2019</v>
      </c>
      <c r="C394">
        <v>4</v>
      </c>
      <c r="D394" t="s">
        <v>1909</v>
      </c>
      <c r="E394" s="10">
        <v>1637</v>
      </c>
      <c r="F394" s="12">
        <v>1.26584236125609E-2</v>
      </c>
    </row>
    <row r="395" spans="1:6" x14ac:dyDescent="0.25">
      <c r="A395" t="s">
        <v>74</v>
      </c>
      <c r="B395">
        <v>2019</v>
      </c>
      <c r="C395">
        <v>4</v>
      </c>
      <c r="D395" t="s">
        <v>1911</v>
      </c>
      <c r="E395" s="10">
        <v>1581</v>
      </c>
      <c r="F395" s="12">
        <v>1.2225392627647399E-2</v>
      </c>
    </row>
    <row r="396" spans="1:6" x14ac:dyDescent="0.25">
      <c r="A396" t="s">
        <v>74</v>
      </c>
      <c r="B396">
        <v>2019</v>
      </c>
      <c r="C396">
        <v>4</v>
      </c>
      <c r="D396" t="s">
        <v>1906</v>
      </c>
      <c r="E396" s="10">
        <v>1535</v>
      </c>
      <c r="F396" s="12">
        <v>1.18696886043256E-2</v>
      </c>
    </row>
    <row r="397" spans="1:6" x14ac:dyDescent="0.25">
      <c r="A397" t="s">
        <v>74</v>
      </c>
      <c r="B397">
        <v>2019</v>
      </c>
      <c r="C397">
        <v>4</v>
      </c>
      <c r="D397" t="s">
        <v>1897</v>
      </c>
      <c r="E397" s="10">
        <v>8580</v>
      </c>
      <c r="F397" s="12">
        <v>6.6346533045677003E-2</v>
      </c>
    </row>
    <row r="398" spans="1:6" x14ac:dyDescent="0.25">
      <c r="A398" t="s">
        <v>74</v>
      </c>
      <c r="B398">
        <v>2020</v>
      </c>
      <c r="C398">
        <v>1</v>
      </c>
      <c r="D398" t="s">
        <v>1902</v>
      </c>
      <c r="E398" s="10">
        <v>35625</v>
      </c>
      <c r="F398" s="12">
        <v>0.238988099231213</v>
      </c>
    </row>
    <row r="399" spans="1:6" x14ac:dyDescent="0.25">
      <c r="A399" t="s">
        <v>74</v>
      </c>
      <c r="B399">
        <v>2020</v>
      </c>
      <c r="C399">
        <v>1</v>
      </c>
      <c r="D399" t="s">
        <v>1904</v>
      </c>
      <c r="E399" s="10">
        <v>31742</v>
      </c>
      <c r="F399" s="12">
        <v>0.21293923496974401</v>
      </c>
    </row>
    <row r="400" spans="1:6" x14ac:dyDescent="0.25">
      <c r="A400" t="s">
        <v>74</v>
      </c>
      <c r="B400">
        <v>2020</v>
      </c>
      <c r="C400">
        <v>1</v>
      </c>
      <c r="D400" t="s">
        <v>1903</v>
      </c>
      <c r="E400" s="10">
        <v>29807</v>
      </c>
      <c r="F400" s="12">
        <v>0.199958407685186</v>
      </c>
    </row>
    <row r="401" spans="1:6" x14ac:dyDescent="0.25">
      <c r="A401" t="s">
        <v>74</v>
      </c>
      <c r="B401">
        <v>2020</v>
      </c>
      <c r="C401">
        <v>1</v>
      </c>
      <c r="D401" t="s">
        <v>1905</v>
      </c>
      <c r="E401" s="10">
        <v>22566</v>
      </c>
      <c r="F401" s="12">
        <v>0.15138260904565701</v>
      </c>
    </row>
    <row r="402" spans="1:6" x14ac:dyDescent="0.25">
      <c r="A402" t="s">
        <v>74</v>
      </c>
      <c r="B402">
        <v>2020</v>
      </c>
      <c r="C402">
        <v>1</v>
      </c>
      <c r="D402" t="s">
        <v>1907</v>
      </c>
      <c r="E402" s="10">
        <v>9351</v>
      </c>
      <c r="F402" s="12">
        <v>6.2730602551889697E-2</v>
      </c>
    </row>
    <row r="403" spans="1:6" x14ac:dyDescent="0.25">
      <c r="A403" t="s">
        <v>74</v>
      </c>
      <c r="B403">
        <v>2020</v>
      </c>
      <c r="C403">
        <v>1</v>
      </c>
      <c r="D403" t="s">
        <v>1908</v>
      </c>
      <c r="E403" s="10">
        <v>3135</v>
      </c>
      <c r="F403" s="12">
        <v>2.1030952732346699E-2</v>
      </c>
    </row>
    <row r="404" spans="1:6" x14ac:dyDescent="0.25">
      <c r="A404" t="s">
        <v>74</v>
      </c>
      <c r="B404">
        <v>2020</v>
      </c>
      <c r="C404">
        <v>1</v>
      </c>
      <c r="D404" t="s">
        <v>1913</v>
      </c>
      <c r="E404" s="10">
        <v>2068</v>
      </c>
      <c r="F404" s="12">
        <v>1.38730495216883E-2</v>
      </c>
    </row>
    <row r="405" spans="1:6" x14ac:dyDescent="0.25">
      <c r="A405" t="s">
        <v>74</v>
      </c>
      <c r="B405">
        <v>2020</v>
      </c>
      <c r="C405">
        <v>1</v>
      </c>
      <c r="D405" t="s">
        <v>1911</v>
      </c>
      <c r="E405" s="10">
        <v>1768</v>
      </c>
      <c r="F405" s="12">
        <v>1.18605181597413E-2</v>
      </c>
    </row>
    <row r="406" spans="1:6" x14ac:dyDescent="0.25">
      <c r="A406" t="s">
        <v>74</v>
      </c>
      <c r="B406">
        <v>2020</v>
      </c>
      <c r="C406">
        <v>1</v>
      </c>
      <c r="D406" t="s">
        <v>1909</v>
      </c>
      <c r="E406" s="10">
        <v>1742</v>
      </c>
      <c r="F406" s="12">
        <v>1.16860987750392E-2</v>
      </c>
    </row>
    <row r="407" spans="1:6" x14ac:dyDescent="0.25">
      <c r="A407" t="s">
        <v>74</v>
      </c>
      <c r="B407">
        <v>2020</v>
      </c>
      <c r="C407">
        <v>1</v>
      </c>
      <c r="D407" t="s">
        <v>1906</v>
      </c>
      <c r="E407" s="10">
        <v>1696</v>
      </c>
      <c r="F407" s="12">
        <v>1.1377510632874E-2</v>
      </c>
    </row>
    <row r="408" spans="1:6" x14ac:dyDescent="0.25">
      <c r="A408" t="s">
        <v>74</v>
      </c>
      <c r="B408">
        <v>2020</v>
      </c>
      <c r="C408">
        <v>1</v>
      </c>
      <c r="D408" t="s">
        <v>1897</v>
      </c>
      <c r="E408" s="10">
        <v>9566</v>
      </c>
      <c r="F408" s="12">
        <v>6.4172916694618401E-2</v>
      </c>
    </row>
    <row r="409" spans="1:6" x14ac:dyDescent="0.25">
      <c r="A409" t="s">
        <v>74</v>
      </c>
      <c r="B409">
        <v>2020</v>
      </c>
      <c r="C409">
        <v>2</v>
      </c>
      <c r="D409" t="s">
        <v>1902</v>
      </c>
      <c r="E409" s="10">
        <v>41662</v>
      </c>
      <c r="F409" s="12">
        <v>0.23467054198069101</v>
      </c>
    </row>
    <row r="410" spans="1:6" x14ac:dyDescent="0.25">
      <c r="A410" t="s">
        <v>74</v>
      </c>
      <c r="B410">
        <v>2020</v>
      </c>
      <c r="C410">
        <v>2</v>
      </c>
      <c r="D410" t="s">
        <v>1904</v>
      </c>
      <c r="E410" s="10">
        <v>39089</v>
      </c>
      <c r="F410" s="12">
        <v>0.22017754345646401</v>
      </c>
    </row>
    <row r="411" spans="1:6" x14ac:dyDescent="0.25">
      <c r="A411" t="s">
        <v>74</v>
      </c>
      <c r="B411">
        <v>2020</v>
      </c>
      <c r="C411">
        <v>2</v>
      </c>
      <c r="D411" t="s">
        <v>1903</v>
      </c>
      <c r="E411" s="10">
        <v>34984</v>
      </c>
      <c r="F411" s="12">
        <v>0.19705521195939901</v>
      </c>
    </row>
    <row r="412" spans="1:6" x14ac:dyDescent="0.25">
      <c r="A412" t="s">
        <v>74</v>
      </c>
      <c r="B412">
        <v>2020</v>
      </c>
      <c r="C412">
        <v>2</v>
      </c>
      <c r="D412" t="s">
        <v>1905</v>
      </c>
      <c r="E412" s="10">
        <v>27629</v>
      </c>
      <c r="F412" s="12">
        <v>0.15562652787635001</v>
      </c>
    </row>
    <row r="413" spans="1:6" x14ac:dyDescent="0.25">
      <c r="A413" t="s">
        <v>74</v>
      </c>
      <c r="B413">
        <v>2020</v>
      </c>
      <c r="C413">
        <v>2</v>
      </c>
      <c r="D413" t="s">
        <v>1907</v>
      </c>
      <c r="E413" s="10">
        <v>11596</v>
      </c>
      <c r="F413" s="12">
        <v>6.5317066026789203E-2</v>
      </c>
    </row>
    <row r="414" spans="1:6" x14ac:dyDescent="0.25">
      <c r="A414" t="s">
        <v>74</v>
      </c>
      <c r="B414">
        <v>2020</v>
      </c>
      <c r="C414">
        <v>2</v>
      </c>
      <c r="D414" t="s">
        <v>1908</v>
      </c>
      <c r="E414" s="10">
        <v>3398</v>
      </c>
      <c r="F414" s="12">
        <v>1.9139995719129801E-2</v>
      </c>
    </row>
    <row r="415" spans="1:6" x14ac:dyDescent="0.25">
      <c r="A415" t="s">
        <v>74</v>
      </c>
      <c r="B415">
        <v>2020</v>
      </c>
      <c r="C415">
        <v>2</v>
      </c>
      <c r="D415" t="s">
        <v>1913</v>
      </c>
      <c r="E415" s="10">
        <v>2355</v>
      </c>
      <c r="F415" s="12">
        <v>1.3265064719997201E-2</v>
      </c>
    </row>
    <row r="416" spans="1:6" x14ac:dyDescent="0.25">
      <c r="A416" t="s">
        <v>74</v>
      </c>
      <c r="B416">
        <v>2020</v>
      </c>
      <c r="C416">
        <v>2</v>
      </c>
      <c r="D416" t="s">
        <v>1911</v>
      </c>
      <c r="E416" s="10">
        <v>2019</v>
      </c>
      <c r="F416" s="12">
        <v>1.13724694988002E-2</v>
      </c>
    </row>
    <row r="417" spans="1:6" x14ac:dyDescent="0.25">
      <c r="A417" t="s">
        <v>74</v>
      </c>
      <c r="B417">
        <v>2020</v>
      </c>
      <c r="C417">
        <v>2</v>
      </c>
      <c r="D417" t="s">
        <v>1909</v>
      </c>
      <c r="E417" s="10">
        <v>1873</v>
      </c>
      <c r="F417" s="12">
        <v>1.0550091813399101E-2</v>
      </c>
    </row>
    <row r="418" spans="1:6" x14ac:dyDescent="0.25">
      <c r="A418" t="s">
        <v>74</v>
      </c>
      <c r="B418">
        <v>2020</v>
      </c>
      <c r="C418">
        <v>2</v>
      </c>
      <c r="D418" t="s">
        <v>1906</v>
      </c>
      <c r="E418" s="10">
        <v>1809</v>
      </c>
      <c r="F418" s="12">
        <v>1.0189597485552E-2</v>
      </c>
    </row>
    <row r="419" spans="1:6" x14ac:dyDescent="0.25">
      <c r="A419" t="s">
        <v>74</v>
      </c>
      <c r="B419">
        <v>2020</v>
      </c>
      <c r="C419">
        <v>2</v>
      </c>
      <c r="D419" t="s">
        <v>1897</v>
      </c>
      <c r="E419" s="10">
        <v>11120</v>
      </c>
      <c r="F419" s="12">
        <v>6.26358894634267E-2</v>
      </c>
    </row>
    <row r="420" spans="1:6" x14ac:dyDescent="0.25">
      <c r="A420" t="s">
        <v>74</v>
      </c>
      <c r="B420">
        <v>2020</v>
      </c>
      <c r="C420">
        <v>3</v>
      </c>
      <c r="D420" t="s">
        <v>1902</v>
      </c>
      <c r="E420" s="10">
        <v>47870</v>
      </c>
      <c r="F420" s="12">
        <v>0.23232676198518701</v>
      </c>
    </row>
    <row r="421" spans="1:6" x14ac:dyDescent="0.25">
      <c r="A421" t="s">
        <v>74</v>
      </c>
      <c r="B421">
        <v>2020</v>
      </c>
      <c r="C421">
        <v>3</v>
      </c>
      <c r="D421" t="s">
        <v>1904</v>
      </c>
      <c r="E421" s="10">
        <v>46799</v>
      </c>
      <c r="F421" s="12">
        <v>0.227128893548042</v>
      </c>
    </row>
    <row r="422" spans="1:6" x14ac:dyDescent="0.25">
      <c r="A422" t="s">
        <v>74</v>
      </c>
      <c r="B422">
        <v>2020</v>
      </c>
      <c r="C422">
        <v>3</v>
      </c>
      <c r="D422" t="s">
        <v>1903</v>
      </c>
      <c r="E422" s="10">
        <v>40403</v>
      </c>
      <c r="F422" s="12">
        <v>0.19608728148083401</v>
      </c>
    </row>
    <row r="423" spans="1:6" x14ac:dyDescent="0.25">
      <c r="A423" t="s">
        <v>74</v>
      </c>
      <c r="B423">
        <v>2020</v>
      </c>
      <c r="C423">
        <v>3</v>
      </c>
      <c r="D423" t="s">
        <v>1905</v>
      </c>
      <c r="E423" s="10">
        <v>32287</v>
      </c>
      <c r="F423" s="12">
        <v>0.15669801888898499</v>
      </c>
    </row>
    <row r="424" spans="1:6" x14ac:dyDescent="0.25">
      <c r="A424" t="s">
        <v>74</v>
      </c>
      <c r="B424">
        <v>2020</v>
      </c>
      <c r="C424">
        <v>3</v>
      </c>
      <c r="D424" t="s">
        <v>1907</v>
      </c>
      <c r="E424" s="10">
        <v>13982</v>
      </c>
      <c r="F424" s="12">
        <v>6.7858633509022201E-2</v>
      </c>
    </row>
    <row r="425" spans="1:6" x14ac:dyDescent="0.25">
      <c r="A425" t="s">
        <v>74</v>
      </c>
      <c r="B425">
        <v>2020</v>
      </c>
      <c r="C425">
        <v>3</v>
      </c>
      <c r="D425" t="s">
        <v>1908</v>
      </c>
      <c r="E425" s="10">
        <v>3738</v>
      </c>
      <c r="F425" s="12">
        <v>1.8141580035526E-2</v>
      </c>
    </row>
    <row r="426" spans="1:6" x14ac:dyDescent="0.25">
      <c r="A426" t="s">
        <v>74</v>
      </c>
      <c r="B426">
        <v>2020</v>
      </c>
      <c r="C426">
        <v>3</v>
      </c>
      <c r="D426" t="s">
        <v>1913</v>
      </c>
      <c r="E426" s="10">
        <v>2514</v>
      </c>
      <c r="F426" s="12">
        <v>1.2201158964503E-2</v>
      </c>
    </row>
    <row r="427" spans="1:6" x14ac:dyDescent="0.25">
      <c r="A427" t="s">
        <v>74</v>
      </c>
      <c r="B427">
        <v>2020</v>
      </c>
      <c r="C427">
        <v>3</v>
      </c>
      <c r="D427" t="s">
        <v>1911</v>
      </c>
      <c r="E427" s="10">
        <v>2276</v>
      </c>
      <c r="F427" s="12">
        <v>1.1046077089581901E-2</v>
      </c>
    </row>
    <row r="428" spans="1:6" x14ac:dyDescent="0.25">
      <c r="A428" t="s">
        <v>74</v>
      </c>
      <c r="B428">
        <v>2020</v>
      </c>
      <c r="C428">
        <v>3</v>
      </c>
      <c r="D428" t="s">
        <v>1909</v>
      </c>
      <c r="E428" s="10">
        <v>1997</v>
      </c>
      <c r="F428" s="12">
        <v>9.6920105219222893E-3</v>
      </c>
    </row>
    <row r="429" spans="1:6" x14ac:dyDescent="0.25">
      <c r="A429" t="s">
        <v>74</v>
      </c>
      <c r="B429">
        <v>2020</v>
      </c>
      <c r="C429">
        <v>3</v>
      </c>
      <c r="D429" t="s">
        <v>1906</v>
      </c>
      <c r="E429" s="10">
        <v>1965</v>
      </c>
      <c r="F429" s="12">
        <v>9.5367053958824704E-3</v>
      </c>
    </row>
    <row r="430" spans="1:6" x14ac:dyDescent="0.25">
      <c r="A430" t="s">
        <v>74</v>
      </c>
      <c r="B430">
        <v>2020</v>
      </c>
      <c r="C430">
        <v>3</v>
      </c>
      <c r="D430" t="s">
        <v>1897</v>
      </c>
      <c r="E430" s="10">
        <v>12215</v>
      </c>
      <c r="F430" s="12">
        <v>5.9282878580511102E-2</v>
      </c>
    </row>
    <row r="431" spans="1:6" x14ac:dyDescent="0.25">
      <c r="A431" t="s">
        <v>74</v>
      </c>
      <c r="B431">
        <v>2020</v>
      </c>
      <c r="C431">
        <v>4</v>
      </c>
      <c r="D431" t="s">
        <v>1904</v>
      </c>
      <c r="E431" s="10">
        <v>53198</v>
      </c>
      <c r="F431" s="12">
        <v>0.23000363177282299</v>
      </c>
    </row>
    <row r="432" spans="1:6" x14ac:dyDescent="0.25">
      <c r="A432" t="s">
        <v>74</v>
      </c>
      <c r="B432">
        <v>2020</v>
      </c>
      <c r="C432">
        <v>4</v>
      </c>
      <c r="D432" t="s">
        <v>1902</v>
      </c>
      <c r="E432" s="10">
        <v>53097</v>
      </c>
      <c r="F432" s="12">
        <v>0.229566954326133</v>
      </c>
    </row>
    <row r="433" spans="1:6" x14ac:dyDescent="0.25">
      <c r="A433" t="s">
        <v>74</v>
      </c>
      <c r="B433">
        <v>2020</v>
      </c>
      <c r="C433">
        <v>4</v>
      </c>
      <c r="D433" t="s">
        <v>1903</v>
      </c>
      <c r="E433" s="10">
        <v>45317</v>
      </c>
      <c r="F433" s="12">
        <v>0.195929820313716</v>
      </c>
    </row>
    <row r="434" spans="1:6" x14ac:dyDescent="0.25">
      <c r="A434" t="s">
        <v>74</v>
      </c>
      <c r="B434">
        <v>2020</v>
      </c>
      <c r="C434">
        <v>4</v>
      </c>
      <c r="D434" t="s">
        <v>1905</v>
      </c>
      <c r="E434" s="10">
        <v>36466</v>
      </c>
      <c r="F434" s="12">
        <v>0.157662175950746</v>
      </c>
    </row>
    <row r="435" spans="1:6" x14ac:dyDescent="0.25">
      <c r="A435" t="s">
        <v>74</v>
      </c>
      <c r="B435">
        <v>2020</v>
      </c>
      <c r="C435">
        <v>4</v>
      </c>
      <c r="D435" t="s">
        <v>1907</v>
      </c>
      <c r="E435" s="10">
        <v>16419</v>
      </c>
      <c r="F435" s="12">
        <v>7.0988188091243895E-2</v>
      </c>
    </row>
    <row r="436" spans="1:6" x14ac:dyDescent="0.25">
      <c r="A436" t="s">
        <v>74</v>
      </c>
      <c r="B436">
        <v>2020</v>
      </c>
      <c r="C436">
        <v>4</v>
      </c>
      <c r="D436" t="s">
        <v>1908</v>
      </c>
      <c r="E436" s="10">
        <v>4188</v>
      </c>
      <c r="F436" s="12">
        <v>1.8106981650900099E-2</v>
      </c>
    </row>
    <row r="437" spans="1:6" x14ac:dyDescent="0.25">
      <c r="A437" t="s">
        <v>74</v>
      </c>
      <c r="B437">
        <v>2020</v>
      </c>
      <c r="C437">
        <v>4</v>
      </c>
      <c r="D437" t="s">
        <v>1913</v>
      </c>
      <c r="E437" s="10">
        <v>2611</v>
      </c>
      <c r="F437" s="12">
        <v>1.1288760527817601E-2</v>
      </c>
    </row>
    <row r="438" spans="1:6" x14ac:dyDescent="0.25">
      <c r="A438" t="s">
        <v>74</v>
      </c>
      <c r="B438">
        <v>2020</v>
      </c>
      <c r="C438">
        <v>4</v>
      </c>
      <c r="D438" t="s">
        <v>1911</v>
      </c>
      <c r="E438" s="10">
        <v>2424</v>
      </c>
      <c r="F438" s="12">
        <v>1.0480258720578299E-2</v>
      </c>
    </row>
    <row r="439" spans="1:6" x14ac:dyDescent="0.25">
      <c r="A439" t="s">
        <v>74</v>
      </c>
      <c r="B439">
        <v>2020</v>
      </c>
      <c r="C439">
        <v>4</v>
      </c>
      <c r="D439" t="s">
        <v>1909</v>
      </c>
      <c r="E439" s="10">
        <v>2149</v>
      </c>
      <c r="F439" s="12">
        <v>9.2912854746381203E-3</v>
      </c>
    </row>
    <row r="440" spans="1:6" x14ac:dyDescent="0.25">
      <c r="A440" t="s">
        <v>74</v>
      </c>
      <c r="B440">
        <v>2020</v>
      </c>
      <c r="C440">
        <v>4</v>
      </c>
      <c r="D440" t="s">
        <v>1906</v>
      </c>
      <c r="E440" s="10">
        <v>2141</v>
      </c>
      <c r="F440" s="12">
        <v>9.2566971620289505E-3</v>
      </c>
    </row>
    <row r="441" spans="1:6" x14ac:dyDescent="0.25">
      <c r="A441" t="s">
        <v>74</v>
      </c>
      <c r="B441">
        <v>2020</v>
      </c>
      <c r="C441">
        <v>4</v>
      </c>
      <c r="D441" t="s">
        <v>1897</v>
      </c>
      <c r="E441" s="10">
        <v>13282</v>
      </c>
      <c r="F441" s="12">
        <v>5.7425246009373397E-2</v>
      </c>
    </row>
    <row r="442" spans="1:6" x14ac:dyDescent="0.25">
      <c r="A442" t="s">
        <v>74</v>
      </c>
      <c r="B442">
        <v>2021</v>
      </c>
      <c r="C442">
        <v>1</v>
      </c>
      <c r="D442" t="s">
        <v>1904</v>
      </c>
      <c r="E442" s="10">
        <v>58748</v>
      </c>
      <c r="F442" s="12">
        <v>0.233832192326062</v>
      </c>
    </row>
    <row r="443" spans="1:6" x14ac:dyDescent="0.25">
      <c r="A443" t="s">
        <v>74</v>
      </c>
      <c r="B443">
        <v>2021</v>
      </c>
      <c r="C443">
        <v>1</v>
      </c>
      <c r="D443" t="s">
        <v>1902</v>
      </c>
      <c r="E443" s="10">
        <v>57405</v>
      </c>
      <c r="F443" s="12">
        <v>0.228486705938544</v>
      </c>
    </row>
    <row r="444" spans="1:6" x14ac:dyDescent="0.25">
      <c r="A444" t="s">
        <v>74</v>
      </c>
      <c r="B444">
        <v>2021</v>
      </c>
      <c r="C444">
        <v>1</v>
      </c>
      <c r="D444" t="s">
        <v>1903</v>
      </c>
      <c r="E444" s="10">
        <v>48405</v>
      </c>
      <c r="F444" s="12">
        <v>0.19266438465212499</v>
      </c>
    </row>
    <row r="445" spans="1:6" x14ac:dyDescent="0.25">
      <c r="A445" t="s">
        <v>74</v>
      </c>
      <c r="B445">
        <v>2021</v>
      </c>
      <c r="C445">
        <v>1</v>
      </c>
      <c r="D445" t="s">
        <v>1905</v>
      </c>
      <c r="E445" s="10">
        <v>39602</v>
      </c>
      <c r="F445" s="12">
        <v>0.15762617417608599</v>
      </c>
    </row>
    <row r="446" spans="1:6" x14ac:dyDescent="0.25">
      <c r="A446" t="s">
        <v>74</v>
      </c>
      <c r="B446">
        <v>2021</v>
      </c>
      <c r="C446">
        <v>1</v>
      </c>
      <c r="D446" t="s">
        <v>1907</v>
      </c>
      <c r="E446" s="10">
        <v>18658</v>
      </c>
      <c r="F446" s="12">
        <v>7.4263652284667997E-2</v>
      </c>
    </row>
    <row r="447" spans="1:6" x14ac:dyDescent="0.25">
      <c r="A447" t="s">
        <v>74</v>
      </c>
      <c r="B447">
        <v>2021</v>
      </c>
      <c r="C447">
        <v>1</v>
      </c>
      <c r="D447" t="s">
        <v>1908</v>
      </c>
      <c r="E447" s="10">
        <v>4560</v>
      </c>
      <c r="F447" s="12">
        <v>1.8149976118452399E-2</v>
      </c>
    </row>
    <row r="448" spans="1:6" x14ac:dyDescent="0.25">
      <c r="A448" t="s">
        <v>74</v>
      </c>
      <c r="B448">
        <v>2021</v>
      </c>
      <c r="C448">
        <v>1</v>
      </c>
      <c r="D448" t="s">
        <v>1913</v>
      </c>
      <c r="E448" s="10">
        <v>2611</v>
      </c>
      <c r="F448" s="12">
        <v>1.03924534309823E-2</v>
      </c>
    </row>
    <row r="449" spans="1:6" x14ac:dyDescent="0.25">
      <c r="A449" t="s">
        <v>74</v>
      </c>
      <c r="B449">
        <v>2021</v>
      </c>
      <c r="C449">
        <v>1</v>
      </c>
      <c r="D449" t="s">
        <v>1911</v>
      </c>
      <c r="E449" s="10">
        <v>2526</v>
      </c>
      <c r="F449" s="12">
        <v>1.0054131507721701E-2</v>
      </c>
    </row>
    <row r="450" spans="1:6" x14ac:dyDescent="0.25">
      <c r="A450" t="s">
        <v>74</v>
      </c>
      <c r="B450">
        <v>2021</v>
      </c>
      <c r="C450">
        <v>1</v>
      </c>
      <c r="D450" t="s">
        <v>1906</v>
      </c>
      <c r="E450" s="10">
        <v>2342</v>
      </c>
      <c r="F450" s="12">
        <v>9.3217640503104604E-3</v>
      </c>
    </row>
    <row r="451" spans="1:6" x14ac:dyDescent="0.25">
      <c r="A451" t="s">
        <v>74</v>
      </c>
      <c r="B451">
        <v>2021</v>
      </c>
      <c r="C451">
        <v>1</v>
      </c>
      <c r="D451" t="s">
        <v>1909</v>
      </c>
      <c r="E451" s="10">
        <v>2224</v>
      </c>
      <c r="F451" s="12">
        <v>8.8520936156662906E-3</v>
      </c>
    </row>
    <row r="452" spans="1:6" x14ac:dyDescent="0.25">
      <c r="A452" t="s">
        <v>74</v>
      </c>
      <c r="B452">
        <v>2021</v>
      </c>
      <c r="C452">
        <v>1</v>
      </c>
      <c r="D452" t="s">
        <v>1897</v>
      </c>
      <c r="E452" s="10">
        <v>14159</v>
      </c>
      <c r="F452" s="12">
        <v>5.6356471899379E-2</v>
      </c>
    </row>
    <row r="453" spans="1:6" x14ac:dyDescent="0.25">
      <c r="A453" t="s">
        <v>74</v>
      </c>
      <c r="B453">
        <v>2021</v>
      </c>
      <c r="C453">
        <v>2</v>
      </c>
      <c r="D453" t="s">
        <v>1904</v>
      </c>
      <c r="E453" s="10">
        <v>63439</v>
      </c>
      <c r="F453" s="12">
        <v>0.23446254601363001</v>
      </c>
    </row>
    <row r="454" spans="1:6" x14ac:dyDescent="0.25">
      <c r="A454" t="s">
        <v>74</v>
      </c>
      <c r="B454">
        <v>2021</v>
      </c>
      <c r="C454">
        <v>2</v>
      </c>
      <c r="D454" t="s">
        <v>1902</v>
      </c>
      <c r="E454" s="10">
        <v>61629</v>
      </c>
      <c r="F454" s="12">
        <v>0.22777301420693899</v>
      </c>
    </row>
    <row r="455" spans="1:6" x14ac:dyDescent="0.25">
      <c r="A455" t="s">
        <v>74</v>
      </c>
      <c r="B455">
        <v>2021</v>
      </c>
      <c r="C455">
        <v>2</v>
      </c>
      <c r="D455" t="s">
        <v>1903</v>
      </c>
      <c r="E455" s="10">
        <v>51110</v>
      </c>
      <c r="F455" s="12">
        <v>0.18889611637567799</v>
      </c>
    </row>
    <row r="456" spans="1:6" x14ac:dyDescent="0.25">
      <c r="A456" t="s">
        <v>74</v>
      </c>
      <c r="B456">
        <v>2021</v>
      </c>
      <c r="C456">
        <v>2</v>
      </c>
      <c r="D456" t="s">
        <v>1905</v>
      </c>
      <c r="E456" s="10">
        <v>42407</v>
      </c>
      <c r="F456" s="12">
        <v>0.156730925594666</v>
      </c>
    </row>
    <row r="457" spans="1:6" x14ac:dyDescent="0.25">
      <c r="A457" t="s">
        <v>74</v>
      </c>
      <c r="B457">
        <v>2021</v>
      </c>
      <c r="C457">
        <v>2</v>
      </c>
      <c r="D457" t="s">
        <v>1907</v>
      </c>
      <c r="E457" s="10">
        <v>22481</v>
      </c>
      <c r="F457" s="12">
        <v>8.3086941738243394E-2</v>
      </c>
    </row>
    <row r="458" spans="1:6" x14ac:dyDescent="0.25">
      <c r="A458" t="s">
        <v>74</v>
      </c>
      <c r="B458">
        <v>2021</v>
      </c>
      <c r="C458">
        <v>2</v>
      </c>
      <c r="D458" t="s">
        <v>1908</v>
      </c>
      <c r="E458" s="10">
        <v>5062</v>
      </c>
      <c r="F458" s="12">
        <v>1.87085138151767E-2</v>
      </c>
    </row>
    <row r="459" spans="1:6" x14ac:dyDescent="0.25">
      <c r="A459" t="s">
        <v>74</v>
      </c>
      <c r="B459">
        <v>2021</v>
      </c>
      <c r="C459">
        <v>2</v>
      </c>
      <c r="D459" t="s">
        <v>1906</v>
      </c>
      <c r="E459" s="10">
        <v>2622</v>
      </c>
      <c r="F459" s="12">
        <v>9.6905814348860891E-3</v>
      </c>
    </row>
    <row r="460" spans="1:6" x14ac:dyDescent="0.25">
      <c r="A460" t="s">
        <v>74</v>
      </c>
      <c r="B460">
        <v>2021</v>
      </c>
      <c r="C460">
        <v>2</v>
      </c>
      <c r="D460" t="s">
        <v>1913</v>
      </c>
      <c r="E460" s="10">
        <v>2510</v>
      </c>
      <c r="F460" s="12">
        <v>9.2766435551350397E-3</v>
      </c>
    </row>
    <row r="461" spans="1:6" x14ac:dyDescent="0.25">
      <c r="A461" t="s">
        <v>74</v>
      </c>
      <c r="B461">
        <v>2021</v>
      </c>
      <c r="C461">
        <v>2</v>
      </c>
      <c r="D461" t="s">
        <v>1911</v>
      </c>
      <c r="E461" s="10">
        <v>2408</v>
      </c>
      <c r="F461" s="12">
        <v>8.8996644146474794E-3</v>
      </c>
    </row>
    <row r="462" spans="1:6" x14ac:dyDescent="0.25">
      <c r="A462" t="s">
        <v>74</v>
      </c>
      <c r="B462">
        <v>2021</v>
      </c>
      <c r="C462">
        <v>2</v>
      </c>
      <c r="D462" t="s">
        <v>1909</v>
      </c>
      <c r="E462" s="10">
        <v>2229</v>
      </c>
      <c r="F462" s="12">
        <v>8.2381029818310806E-3</v>
      </c>
    </row>
    <row r="463" spans="1:6" x14ac:dyDescent="0.25">
      <c r="A463" t="s">
        <v>74</v>
      </c>
      <c r="B463">
        <v>2021</v>
      </c>
      <c r="C463">
        <v>2</v>
      </c>
      <c r="D463" t="s">
        <v>1897</v>
      </c>
      <c r="E463" s="10">
        <v>14675</v>
      </c>
      <c r="F463" s="12">
        <v>5.4236949869166003E-2</v>
      </c>
    </row>
    <row r="464" spans="1:6" x14ac:dyDescent="0.25">
      <c r="A464" t="s">
        <v>47</v>
      </c>
      <c r="B464">
        <v>2018</v>
      </c>
      <c r="C464">
        <v>1</v>
      </c>
      <c r="D464" t="s">
        <v>1902</v>
      </c>
      <c r="E464" s="10">
        <v>101793</v>
      </c>
      <c r="F464" s="12">
        <v>0.26423474380705902</v>
      </c>
    </row>
    <row r="465" spans="1:6" x14ac:dyDescent="0.25">
      <c r="A465" t="s">
        <v>47</v>
      </c>
      <c r="B465">
        <v>2018</v>
      </c>
      <c r="C465">
        <v>1</v>
      </c>
      <c r="D465" t="s">
        <v>1903</v>
      </c>
      <c r="E465" s="10">
        <v>61603</v>
      </c>
      <c r="F465" s="12">
        <v>0.15990935450125501</v>
      </c>
    </row>
    <row r="466" spans="1:6" x14ac:dyDescent="0.25">
      <c r="A466" t="s">
        <v>47</v>
      </c>
      <c r="B466">
        <v>2018</v>
      </c>
      <c r="C466">
        <v>1</v>
      </c>
      <c r="D466" t="s">
        <v>1904</v>
      </c>
      <c r="E466" s="10">
        <v>50781</v>
      </c>
      <c r="F466" s="12">
        <v>0.13181755646523999</v>
      </c>
    </row>
    <row r="467" spans="1:6" x14ac:dyDescent="0.25">
      <c r="A467" t="s">
        <v>47</v>
      </c>
      <c r="B467">
        <v>2018</v>
      </c>
      <c r="C467">
        <v>1</v>
      </c>
      <c r="D467" t="s">
        <v>1905</v>
      </c>
      <c r="E467" s="10">
        <v>40778</v>
      </c>
      <c r="F467" s="12">
        <v>0.105851722446182</v>
      </c>
    </row>
    <row r="468" spans="1:6" x14ac:dyDescent="0.25">
      <c r="A468" t="s">
        <v>47</v>
      </c>
      <c r="B468">
        <v>2018</v>
      </c>
      <c r="C468">
        <v>1</v>
      </c>
      <c r="D468" t="s">
        <v>1907</v>
      </c>
      <c r="E468" s="10">
        <v>26387</v>
      </c>
      <c r="F468" s="12">
        <v>6.8495497576816305E-2</v>
      </c>
    </row>
    <row r="469" spans="1:6" x14ac:dyDescent="0.25">
      <c r="A469" t="s">
        <v>47</v>
      </c>
      <c r="B469">
        <v>2018</v>
      </c>
      <c r="C469">
        <v>1</v>
      </c>
      <c r="D469" t="s">
        <v>1910</v>
      </c>
      <c r="E469" s="10">
        <v>9294</v>
      </c>
      <c r="F469" s="12">
        <v>2.41254085147584E-2</v>
      </c>
    </row>
    <row r="470" spans="1:6" x14ac:dyDescent="0.25">
      <c r="A470" t="s">
        <v>47</v>
      </c>
      <c r="B470">
        <v>2018</v>
      </c>
      <c r="C470">
        <v>1</v>
      </c>
      <c r="D470" t="s">
        <v>1913</v>
      </c>
      <c r="E470" s="10">
        <v>9094</v>
      </c>
      <c r="F470" s="12">
        <v>2.3606247582656899E-2</v>
      </c>
    </row>
    <row r="471" spans="1:6" x14ac:dyDescent="0.25">
      <c r="A471" t="s">
        <v>47</v>
      </c>
      <c r="B471">
        <v>2018</v>
      </c>
      <c r="C471">
        <v>1</v>
      </c>
      <c r="D471" t="s">
        <v>1909</v>
      </c>
      <c r="E471" s="10">
        <v>8922</v>
      </c>
      <c r="F471" s="12">
        <v>2.3159769181049498E-2</v>
      </c>
    </row>
    <row r="472" spans="1:6" x14ac:dyDescent="0.25">
      <c r="A472" t="s">
        <v>47</v>
      </c>
      <c r="B472">
        <v>2018</v>
      </c>
      <c r="C472">
        <v>1</v>
      </c>
      <c r="D472" t="s">
        <v>1908</v>
      </c>
      <c r="E472" s="10">
        <v>8319</v>
      </c>
      <c r="F472" s="12">
        <v>2.15944989707634E-2</v>
      </c>
    </row>
    <row r="473" spans="1:6" x14ac:dyDescent="0.25">
      <c r="A473" t="s">
        <v>47</v>
      </c>
      <c r="B473">
        <v>2018</v>
      </c>
      <c r="C473">
        <v>1</v>
      </c>
      <c r="D473" t="s">
        <v>1914</v>
      </c>
      <c r="E473" s="10">
        <v>7905</v>
      </c>
      <c r="F473" s="12">
        <v>2.05198358413132E-2</v>
      </c>
    </row>
    <row r="474" spans="1:6" x14ac:dyDescent="0.25">
      <c r="A474" t="s">
        <v>47</v>
      </c>
      <c r="B474">
        <v>2018</v>
      </c>
      <c r="C474">
        <v>1</v>
      </c>
      <c r="D474" t="s">
        <v>1897</v>
      </c>
      <c r="E474" s="10">
        <v>60361</v>
      </c>
      <c r="F474" s="12">
        <v>0.15668536511290401</v>
      </c>
    </row>
    <row r="475" spans="1:6" x14ac:dyDescent="0.25">
      <c r="A475" t="s">
        <v>47</v>
      </c>
      <c r="B475">
        <v>2018</v>
      </c>
      <c r="C475">
        <v>2</v>
      </c>
      <c r="D475" t="s">
        <v>1902</v>
      </c>
      <c r="E475" s="10">
        <v>152839</v>
      </c>
      <c r="F475" s="12">
        <v>0.267647439961053</v>
      </c>
    </row>
    <row r="476" spans="1:6" x14ac:dyDescent="0.25">
      <c r="A476" t="s">
        <v>47</v>
      </c>
      <c r="B476">
        <v>2018</v>
      </c>
      <c r="C476">
        <v>2</v>
      </c>
      <c r="D476" t="s">
        <v>1903</v>
      </c>
      <c r="E476" s="10">
        <v>89734</v>
      </c>
      <c r="F476" s="12">
        <v>0.15713970503251901</v>
      </c>
    </row>
    <row r="477" spans="1:6" x14ac:dyDescent="0.25">
      <c r="A477" t="s">
        <v>47</v>
      </c>
      <c r="B477">
        <v>2018</v>
      </c>
      <c r="C477">
        <v>2</v>
      </c>
      <c r="D477" t="s">
        <v>1904</v>
      </c>
      <c r="E477" s="10">
        <v>80455</v>
      </c>
      <c r="F477" s="12">
        <v>0.14089057624079299</v>
      </c>
    </row>
    <row r="478" spans="1:6" x14ac:dyDescent="0.25">
      <c r="A478" t="s">
        <v>47</v>
      </c>
      <c r="B478">
        <v>2018</v>
      </c>
      <c r="C478">
        <v>2</v>
      </c>
      <c r="D478" t="s">
        <v>1905</v>
      </c>
      <c r="E478" s="10">
        <v>62688</v>
      </c>
      <c r="F478" s="12">
        <v>0.109777496033594</v>
      </c>
    </row>
    <row r="479" spans="1:6" x14ac:dyDescent="0.25">
      <c r="A479" t="s">
        <v>47</v>
      </c>
      <c r="B479">
        <v>2018</v>
      </c>
      <c r="C479">
        <v>2</v>
      </c>
      <c r="D479" t="s">
        <v>1907</v>
      </c>
      <c r="E479" s="10">
        <v>38933</v>
      </c>
      <c r="F479" s="12">
        <v>6.8178395435744193E-2</v>
      </c>
    </row>
    <row r="480" spans="1:6" x14ac:dyDescent="0.25">
      <c r="A480" t="s">
        <v>47</v>
      </c>
      <c r="B480">
        <v>2018</v>
      </c>
      <c r="C480">
        <v>2</v>
      </c>
      <c r="D480" t="s">
        <v>1910</v>
      </c>
      <c r="E480" s="10">
        <v>13092</v>
      </c>
      <c r="F480" s="12">
        <v>2.29263491907832E-2</v>
      </c>
    </row>
    <row r="481" spans="1:6" x14ac:dyDescent="0.25">
      <c r="A481" t="s">
        <v>47</v>
      </c>
      <c r="B481">
        <v>2018</v>
      </c>
      <c r="C481">
        <v>2</v>
      </c>
      <c r="D481" t="s">
        <v>1909</v>
      </c>
      <c r="E481" s="10">
        <v>12862</v>
      </c>
      <c r="F481" s="12">
        <v>2.25235795364996E-2</v>
      </c>
    </row>
    <row r="482" spans="1:6" x14ac:dyDescent="0.25">
      <c r="A482" t="s">
        <v>47</v>
      </c>
      <c r="B482">
        <v>2018</v>
      </c>
      <c r="C482">
        <v>2</v>
      </c>
      <c r="D482" t="s">
        <v>1913</v>
      </c>
      <c r="E482" s="10">
        <v>12545</v>
      </c>
      <c r="F482" s="12">
        <v>2.1968457882552299E-2</v>
      </c>
    </row>
    <row r="483" spans="1:6" x14ac:dyDescent="0.25">
      <c r="A483" t="s">
        <v>47</v>
      </c>
      <c r="B483">
        <v>2018</v>
      </c>
      <c r="C483">
        <v>2</v>
      </c>
      <c r="D483" t="s">
        <v>1914</v>
      </c>
      <c r="E483" s="10">
        <v>11093</v>
      </c>
      <c r="F483" s="12">
        <v>1.9425755543336198E-2</v>
      </c>
    </row>
    <row r="484" spans="1:6" x14ac:dyDescent="0.25">
      <c r="A484" t="s">
        <v>47</v>
      </c>
      <c r="B484">
        <v>2018</v>
      </c>
      <c r="C484">
        <v>2</v>
      </c>
      <c r="D484" t="s">
        <v>1908</v>
      </c>
      <c r="E484" s="10">
        <v>11044</v>
      </c>
      <c r="F484" s="12">
        <v>1.93399480952497E-2</v>
      </c>
    </row>
    <row r="485" spans="1:6" x14ac:dyDescent="0.25">
      <c r="A485" t="s">
        <v>47</v>
      </c>
      <c r="B485">
        <v>2018</v>
      </c>
      <c r="C485">
        <v>2</v>
      </c>
      <c r="D485" t="s">
        <v>1897</v>
      </c>
      <c r="E485" s="10">
        <v>85761</v>
      </c>
      <c r="F485" s="12">
        <v>0.150182297047873</v>
      </c>
    </row>
    <row r="486" spans="1:6" x14ac:dyDescent="0.25">
      <c r="A486" t="s">
        <v>47</v>
      </c>
      <c r="B486">
        <v>2018</v>
      </c>
      <c r="C486">
        <v>3</v>
      </c>
      <c r="D486" t="s">
        <v>1902</v>
      </c>
      <c r="E486" s="10">
        <v>210185</v>
      </c>
      <c r="F486" s="12">
        <v>0.26781914419178299</v>
      </c>
    </row>
    <row r="487" spans="1:6" x14ac:dyDescent="0.25">
      <c r="A487" t="s">
        <v>47</v>
      </c>
      <c r="B487">
        <v>2018</v>
      </c>
      <c r="C487">
        <v>3</v>
      </c>
      <c r="D487" t="s">
        <v>1903</v>
      </c>
      <c r="E487" s="10">
        <v>125434</v>
      </c>
      <c r="F487" s="12">
        <v>0.159828848550335</v>
      </c>
    </row>
    <row r="488" spans="1:6" x14ac:dyDescent="0.25">
      <c r="A488" t="s">
        <v>47</v>
      </c>
      <c r="B488">
        <v>2018</v>
      </c>
      <c r="C488">
        <v>3</v>
      </c>
      <c r="D488" t="s">
        <v>1904</v>
      </c>
      <c r="E488" s="10">
        <v>119540</v>
      </c>
      <c r="F488" s="12">
        <v>0.152318674009495</v>
      </c>
    </row>
    <row r="489" spans="1:6" x14ac:dyDescent="0.25">
      <c r="A489" t="s">
        <v>47</v>
      </c>
      <c r="B489">
        <v>2018</v>
      </c>
      <c r="C489">
        <v>3</v>
      </c>
      <c r="D489" t="s">
        <v>1905</v>
      </c>
      <c r="E489" s="10">
        <v>88721</v>
      </c>
      <c r="F489" s="12">
        <v>0.11304889640954</v>
      </c>
    </row>
    <row r="490" spans="1:6" x14ac:dyDescent="0.25">
      <c r="A490" t="s">
        <v>47</v>
      </c>
      <c r="B490">
        <v>2018</v>
      </c>
      <c r="C490">
        <v>3</v>
      </c>
      <c r="D490" t="s">
        <v>1907</v>
      </c>
      <c r="E490" s="10">
        <v>53089</v>
      </c>
      <c r="F490" s="12">
        <v>6.7646361757487797E-2</v>
      </c>
    </row>
    <row r="491" spans="1:6" x14ac:dyDescent="0.25">
      <c r="A491" t="s">
        <v>47</v>
      </c>
      <c r="B491">
        <v>2018</v>
      </c>
      <c r="C491">
        <v>3</v>
      </c>
      <c r="D491" t="s">
        <v>1909</v>
      </c>
      <c r="E491" s="10">
        <v>17022</v>
      </c>
      <c r="F491" s="12">
        <v>2.16895471724078E-2</v>
      </c>
    </row>
    <row r="492" spans="1:6" x14ac:dyDescent="0.25">
      <c r="A492" t="s">
        <v>47</v>
      </c>
      <c r="B492">
        <v>2018</v>
      </c>
      <c r="C492">
        <v>3</v>
      </c>
      <c r="D492" t="s">
        <v>1913</v>
      </c>
      <c r="E492" s="10">
        <v>17020</v>
      </c>
      <c r="F492" s="12">
        <v>2.1686998758922601E-2</v>
      </c>
    </row>
    <row r="493" spans="1:6" x14ac:dyDescent="0.25">
      <c r="A493" t="s">
        <v>47</v>
      </c>
      <c r="B493">
        <v>2018</v>
      </c>
      <c r="C493">
        <v>3</v>
      </c>
      <c r="D493" t="s">
        <v>1910</v>
      </c>
      <c r="E493" s="10">
        <v>15831</v>
      </c>
      <c r="F493" s="12">
        <v>2.0171966941980202E-2</v>
      </c>
    </row>
    <row r="494" spans="1:6" x14ac:dyDescent="0.25">
      <c r="A494" t="s">
        <v>47</v>
      </c>
      <c r="B494">
        <v>2018</v>
      </c>
      <c r="C494">
        <v>3</v>
      </c>
      <c r="D494" t="s">
        <v>1914</v>
      </c>
      <c r="E494" s="10">
        <v>14498</v>
      </c>
      <c r="F494" s="12">
        <v>1.8473449354104599E-2</v>
      </c>
    </row>
    <row r="495" spans="1:6" x14ac:dyDescent="0.25">
      <c r="A495" t="s">
        <v>47</v>
      </c>
      <c r="B495">
        <v>2018</v>
      </c>
      <c r="C495">
        <v>3</v>
      </c>
      <c r="D495" t="s">
        <v>1908</v>
      </c>
      <c r="E495" s="10">
        <v>13471</v>
      </c>
      <c r="F495" s="12">
        <v>1.7164839029462201E-2</v>
      </c>
    </row>
    <row r="496" spans="1:6" x14ac:dyDescent="0.25">
      <c r="A496" t="s">
        <v>47</v>
      </c>
      <c r="B496">
        <v>2018</v>
      </c>
      <c r="C496">
        <v>3</v>
      </c>
      <c r="D496" t="s">
        <v>1897</v>
      </c>
      <c r="E496" s="10">
        <v>109991</v>
      </c>
      <c r="F496" s="12">
        <v>0.14015127382448</v>
      </c>
    </row>
    <row r="497" spans="1:6" x14ac:dyDescent="0.25">
      <c r="A497" t="s">
        <v>47</v>
      </c>
      <c r="B497">
        <v>2018</v>
      </c>
      <c r="C497">
        <v>4</v>
      </c>
      <c r="D497" t="s">
        <v>1902</v>
      </c>
      <c r="E497" s="10">
        <v>277115</v>
      </c>
      <c r="F497" s="12">
        <v>0.26665646671882098</v>
      </c>
    </row>
    <row r="498" spans="1:6" x14ac:dyDescent="0.25">
      <c r="A498" t="s">
        <v>47</v>
      </c>
      <c r="B498">
        <v>2018</v>
      </c>
      <c r="C498">
        <v>4</v>
      </c>
      <c r="D498" t="s">
        <v>1904</v>
      </c>
      <c r="E498" s="10">
        <v>169404</v>
      </c>
      <c r="F498" s="12">
        <v>0.16301056271957501</v>
      </c>
    </row>
    <row r="499" spans="1:6" x14ac:dyDescent="0.25">
      <c r="A499" t="s">
        <v>47</v>
      </c>
      <c r="B499">
        <v>2018</v>
      </c>
      <c r="C499">
        <v>4</v>
      </c>
      <c r="D499" t="s">
        <v>1903</v>
      </c>
      <c r="E499" s="10">
        <v>167786</v>
      </c>
      <c r="F499" s="12">
        <v>0.161453627284283</v>
      </c>
    </row>
    <row r="500" spans="1:6" x14ac:dyDescent="0.25">
      <c r="A500" t="s">
        <v>47</v>
      </c>
      <c r="B500">
        <v>2018</v>
      </c>
      <c r="C500">
        <v>4</v>
      </c>
      <c r="D500" t="s">
        <v>1905</v>
      </c>
      <c r="E500" s="10">
        <v>122447</v>
      </c>
      <c r="F500" s="12">
        <v>0.11782575602302101</v>
      </c>
    </row>
    <row r="501" spans="1:6" x14ac:dyDescent="0.25">
      <c r="A501" t="s">
        <v>47</v>
      </c>
      <c r="B501">
        <v>2018</v>
      </c>
      <c r="C501">
        <v>4</v>
      </c>
      <c r="D501" t="s">
        <v>1907</v>
      </c>
      <c r="E501" s="10">
        <v>70255</v>
      </c>
      <c r="F501" s="12">
        <v>6.7603522253688098E-2</v>
      </c>
    </row>
    <row r="502" spans="1:6" x14ac:dyDescent="0.25">
      <c r="A502" t="s">
        <v>47</v>
      </c>
      <c r="B502">
        <v>2018</v>
      </c>
      <c r="C502">
        <v>4</v>
      </c>
      <c r="D502" t="s">
        <v>1909</v>
      </c>
      <c r="E502" s="10">
        <v>21507</v>
      </c>
      <c r="F502" s="12">
        <v>2.0695309274927999E-2</v>
      </c>
    </row>
    <row r="503" spans="1:6" x14ac:dyDescent="0.25">
      <c r="A503" t="s">
        <v>47</v>
      </c>
      <c r="B503">
        <v>2018</v>
      </c>
      <c r="C503">
        <v>4</v>
      </c>
      <c r="D503" t="s">
        <v>1910</v>
      </c>
      <c r="E503" s="10">
        <v>20275</v>
      </c>
      <c r="F503" s="12">
        <v>1.95098059026905E-2</v>
      </c>
    </row>
    <row r="504" spans="1:6" x14ac:dyDescent="0.25">
      <c r="A504" t="s">
        <v>47</v>
      </c>
      <c r="B504">
        <v>2018</v>
      </c>
      <c r="C504">
        <v>4</v>
      </c>
      <c r="D504" t="s">
        <v>1913</v>
      </c>
      <c r="E504" s="10">
        <v>20028</v>
      </c>
      <c r="F504" s="12">
        <v>1.92721278727046E-2</v>
      </c>
    </row>
    <row r="505" spans="1:6" x14ac:dyDescent="0.25">
      <c r="A505" t="s">
        <v>47</v>
      </c>
      <c r="B505">
        <v>2018</v>
      </c>
      <c r="C505">
        <v>4</v>
      </c>
      <c r="D505" t="s">
        <v>1914</v>
      </c>
      <c r="E505" s="10">
        <v>19175</v>
      </c>
      <c r="F505" s="12">
        <v>1.84513207489071E-2</v>
      </c>
    </row>
    <row r="506" spans="1:6" x14ac:dyDescent="0.25">
      <c r="A506" t="s">
        <v>47</v>
      </c>
      <c r="B506">
        <v>2018</v>
      </c>
      <c r="C506">
        <v>4</v>
      </c>
      <c r="D506" t="s">
        <v>1911</v>
      </c>
      <c r="E506" s="10">
        <v>17882</v>
      </c>
      <c r="F506" s="12">
        <v>1.72071195635961E-2</v>
      </c>
    </row>
    <row r="507" spans="1:6" x14ac:dyDescent="0.25">
      <c r="A507" t="s">
        <v>47</v>
      </c>
      <c r="B507">
        <v>2018</v>
      </c>
      <c r="C507">
        <v>4</v>
      </c>
      <c r="D507" t="s">
        <v>1897</v>
      </c>
      <c r="E507" s="10">
        <v>133347</v>
      </c>
      <c r="F507" s="12">
        <v>0.128314381637784</v>
      </c>
    </row>
    <row r="508" spans="1:6" x14ac:dyDescent="0.25">
      <c r="A508" t="s">
        <v>47</v>
      </c>
      <c r="B508">
        <v>2019</v>
      </c>
      <c r="C508">
        <v>1</v>
      </c>
      <c r="D508" t="s">
        <v>1902</v>
      </c>
      <c r="E508" s="10">
        <v>334681</v>
      </c>
      <c r="F508" s="12">
        <v>0.26581287204596898</v>
      </c>
    </row>
    <row r="509" spans="1:6" x14ac:dyDescent="0.25">
      <c r="A509" t="s">
        <v>47</v>
      </c>
      <c r="B509">
        <v>2019</v>
      </c>
      <c r="C509">
        <v>1</v>
      </c>
      <c r="D509" t="s">
        <v>1904</v>
      </c>
      <c r="E509" s="10">
        <v>212982</v>
      </c>
      <c r="F509" s="12">
        <v>0.16915617293510701</v>
      </c>
    </row>
    <row r="510" spans="1:6" x14ac:dyDescent="0.25">
      <c r="A510" t="s">
        <v>47</v>
      </c>
      <c r="B510">
        <v>2019</v>
      </c>
      <c r="C510">
        <v>1</v>
      </c>
      <c r="D510" t="s">
        <v>1903</v>
      </c>
      <c r="E510" s="10">
        <v>202440</v>
      </c>
      <c r="F510" s="12">
        <v>0.16078342605939999</v>
      </c>
    </row>
    <row r="511" spans="1:6" x14ac:dyDescent="0.25">
      <c r="A511" t="s">
        <v>47</v>
      </c>
      <c r="B511">
        <v>2019</v>
      </c>
      <c r="C511">
        <v>1</v>
      </c>
      <c r="D511" t="s">
        <v>1905</v>
      </c>
      <c r="E511" s="10">
        <v>153803</v>
      </c>
      <c r="F511" s="12">
        <v>0.12215458050886099</v>
      </c>
    </row>
    <row r="512" spans="1:6" x14ac:dyDescent="0.25">
      <c r="A512" t="s">
        <v>47</v>
      </c>
      <c r="B512">
        <v>2019</v>
      </c>
      <c r="C512">
        <v>1</v>
      </c>
      <c r="D512" t="s">
        <v>1907</v>
      </c>
      <c r="E512" s="10">
        <v>84813</v>
      </c>
      <c r="F512" s="12">
        <v>6.7360821548982E-2</v>
      </c>
    </row>
    <row r="513" spans="1:6" x14ac:dyDescent="0.25">
      <c r="A513" t="s">
        <v>47</v>
      </c>
      <c r="B513">
        <v>2019</v>
      </c>
      <c r="C513">
        <v>1</v>
      </c>
      <c r="D513" t="s">
        <v>1909</v>
      </c>
      <c r="E513" s="10">
        <v>24528</v>
      </c>
      <c r="F513" s="12">
        <v>1.9480813447860901E-2</v>
      </c>
    </row>
    <row r="514" spans="1:6" x14ac:dyDescent="0.25">
      <c r="A514" t="s">
        <v>47</v>
      </c>
      <c r="B514">
        <v>2019</v>
      </c>
      <c r="C514">
        <v>1</v>
      </c>
      <c r="D514" t="s">
        <v>1913</v>
      </c>
      <c r="E514" s="10">
        <v>23250</v>
      </c>
      <c r="F514" s="12">
        <v>1.84657906336744E-2</v>
      </c>
    </row>
    <row r="515" spans="1:6" x14ac:dyDescent="0.25">
      <c r="A515" t="s">
        <v>47</v>
      </c>
      <c r="B515">
        <v>2019</v>
      </c>
      <c r="C515">
        <v>1</v>
      </c>
      <c r="D515" t="s">
        <v>1910</v>
      </c>
      <c r="E515" s="10">
        <v>22797</v>
      </c>
      <c r="F515" s="12">
        <v>1.8106005551650602E-2</v>
      </c>
    </row>
    <row r="516" spans="1:6" x14ac:dyDescent="0.25">
      <c r="A516" t="s">
        <v>47</v>
      </c>
      <c r="B516">
        <v>2019</v>
      </c>
      <c r="C516">
        <v>1</v>
      </c>
      <c r="D516" t="s">
        <v>1914</v>
      </c>
      <c r="E516" s="10">
        <v>22514</v>
      </c>
      <c r="F516" s="12">
        <v>1.78812391538299E-2</v>
      </c>
    </row>
    <row r="517" spans="1:6" x14ac:dyDescent="0.25">
      <c r="A517" t="s">
        <v>47</v>
      </c>
      <c r="B517">
        <v>2019</v>
      </c>
      <c r="C517">
        <v>1</v>
      </c>
      <c r="D517" t="s">
        <v>1911</v>
      </c>
      <c r="E517" s="10">
        <v>22249</v>
      </c>
      <c r="F517" s="12">
        <v>1.7670768851983699E-2</v>
      </c>
    </row>
    <row r="518" spans="1:6" x14ac:dyDescent="0.25">
      <c r="A518" t="s">
        <v>47</v>
      </c>
      <c r="B518">
        <v>2019</v>
      </c>
      <c r="C518">
        <v>1</v>
      </c>
      <c r="D518" t="s">
        <v>1897</v>
      </c>
      <c r="E518" s="10">
        <v>155028</v>
      </c>
      <c r="F518" s="12">
        <v>0.123127509262678</v>
      </c>
    </row>
    <row r="519" spans="1:6" x14ac:dyDescent="0.25">
      <c r="A519" t="s">
        <v>47</v>
      </c>
      <c r="B519">
        <v>2019</v>
      </c>
      <c r="C519">
        <v>2</v>
      </c>
      <c r="D519" t="s">
        <v>1902</v>
      </c>
      <c r="E519" s="10">
        <v>397560</v>
      </c>
      <c r="F519" s="12">
        <v>0.265017385183131</v>
      </c>
    </row>
    <row r="520" spans="1:6" x14ac:dyDescent="0.25">
      <c r="A520" t="s">
        <v>47</v>
      </c>
      <c r="B520">
        <v>2019</v>
      </c>
      <c r="C520">
        <v>2</v>
      </c>
      <c r="D520" t="s">
        <v>1904</v>
      </c>
      <c r="E520" s="10">
        <v>260776</v>
      </c>
      <c r="F520" s="12">
        <v>0.17383583267561101</v>
      </c>
    </row>
    <row r="521" spans="1:6" x14ac:dyDescent="0.25">
      <c r="A521" t="s">
        <v>47</v>
      </c>
      <c r="B521">
        <v>2019</v>
      </c>
      <c r="C521">
        <v>2</v>
      </c>
      <c r="D521" t="s">
        <v>1903</v>
      </c>
      <c r="E521" s="10">
        <v>242964</v>
      </c>
      <c r="F521" s="12">
        <v>0.16196217922737199</v>
      </c>
    </row>
    <row r="522" spans="1:6" x14ac:dyDescent="0.25">
      <c r="A522" t="s">
        <v>47</v>
      </c>
      <c r="B522">
        <v>2019</v>
      </c>
      <c r="C522">
        <v>2</v>
      </c>
      <c r="D522" t="s">
        <v>1905</v>
      </c>
      <c r="E522" s="10">
        <v>188693</v>
      </c>
      <c r="F522" s="12">
        <v>0.12578459971415701</v>
      </c>
    </row>
    <row r="523" spans="1:6" x14ac:dyDescent="0.25">
      <c r="A523" t="s">
        <v>47</v>
      </c>
      <c r="B523">
        <v>2019</v>
      </c>
      <c r="C523">
        <v>2</v>
      </c>
      <c r="D523" t="s">
        <v>1907</v>
      </c>
      <c r="E523" s="10">
        <v>100087</v>
      </c>
      <c r="F523" s="12">
        <v>6.6718973314277105E-2</v>
      </c>
    </row>
    <row r="524" spans="1:6" x14ac:dyDescent="0.25">
      <c r="A524" t="s">
        <v>47</v>
      </c>
      <c r="B524">
        <v>2019</v>
      </c>
      <c r="C524">
        <v>2</v>
      </c>
      <c r="D524" t="s">
        <v>1909</v>
      </c>
      <c r="E524" s="10">
        <v>28185</v>
      </c>
      <c r="F524" s="12">
        <v>1.8788396723479501E-2</v>
      </c>
    </row>
    <row r="525" spans="1:6" x14ac:dyDescent="0.25">
      <c r="A525" t="s">
        <v>47</v>
      </c>
      <c r="B525">
        <v>2019</v>
      </c>
      <c r="C525">
        <v>2</v>
      </c>
      <c r="D525" t="s">
        <v>1913</v>
      </c>
      <c r="E525" s="10">
        <v>27145</v>
      </c>
      <c r="F525" s="12">
        <v>1.8095122549542399E-2</v>
      </c>
    </row>
    <row r="526" spans="1:6" x14ac:dyDescent="0.25">
      <c r="A526" t="s">
        <v>47</v>
      </c>
      <c r="B526">
        <v>2019</v>
      </c>
      <c r="C526">
        <v>2</v>
      </c>
      <c r="D526" t="s">
        <v>1911</v>
      </c>
      <c r="E526" s="10">
        <v>26683</v>
      </c>
      <c r="F526" s="12">
        <v>1.7787148829966501E-2</v>
      </c>
    </row>
    <row r="527" spans="1:6" x14ac:dyDescent="0.25">
      <c r="A527" t="s">
        <v>47</v>
      </c>
      <c r="B527">
        <v>2019</v>
      </c>
      <c r="C527">
        <v>2</v>
      </c>
      <c r="D527" t="s">
        <v>1914</v>
      </c>
      <c r="E527" s="10">
        <v>26345</v>
      </c>
      <c r="F527" s="12">
        <v>1.7561834723436899E-2</v>
      </c>
    </row>
    <row r="528" spans="1:6" x14ac:dyDescent="0.25">
      <c r="A528" t="s">
        <v>47</v>
      </c>
      <c r="B528">
        <v>2019</v>
      </c>
      <c r="C528">
        <v>2</v>
      </c>
      <c r="D528" t="s">
        <v>1910</v>
      </c>
      <c r="E528" s="10">
        <v>26095</v>
      </c>
      <c r="F528" s="12">
        <v>1.7395182277778899E-2</v>
      </c>
    </row>
    <row r="529" spans="1:6" x14ac:dyDescent="0.25">
      <c r="A529" t="s">
        <v>47</v>
      </c>
      <c r="B529">
        <v>2019</v>
      </c>
      <c r="C529">
        <v>2</v>
      </c>
      <c r="D529" t="s">
        <v>1897</v>
      </c>
      <c r="E529" s="10">
        <v>175595</v>
      </c>
      <c r="F529" s="12">
        <v>0.117053344781245</v>
      </c>
    </row>
    <row r="530" spans="1:6" x14ac:dyDescent="0.25">
      <c r="A530" t="s">
        <v>47</v>
      </c>
      <c r="B530">
        <v>2019</v>
      </c>
      <c r="C530">
        <v>3</v>
      </c>
      <c r="D530" t="s">
        <v>1902</v>
      </c>
      <c r="E530" s="10">
        <v>463729</v>
      </c>
      <c r="F530" s="12">
        <v>0.26781567440917597</v>
      </c>
    </row>
    <row r="531" spans="1:6" x14ac:dyDescent="0.25">
      <c r="A531" t="s">
        <v>47</v>
      </c>
      <c r="B531">
        <v>2019</v>
      </c>
      <c r="C531">
        <v>3</v>
      </c>
      <c r="D531" t="s">
        <v>1904</v>
      </c>
      <c r="E531" s="10">
        <v>309395</v>
      </c>
      <c r="F531" s="12">
        <v>0.178683736802803</v>
      </c>
    </row>
    <row r="532" spans="1:6" x14ac:dyDescent="0.25">
      <c r="A532" t="s">
        <v>47</v>
      </c>
      <c r="B532">
        <v>2019</v>
      </c>
      <c r="C532">
        <v>3</v>
      </c>
      <c r="D532" t="s">
        <v>1903</v>
      </c>
      <c r="E532" s="10">
        <v>272124</v>
      </c>
      <c r="F532" s="12">
        <v>0.15715875561572001</v>
      </c>
    </row>
    <row r="533" spans="1:6" x14ac:dyDescent="0.25">
      <c r="A533" t="s">
        <v>47</v>
      </c>
      <c r="B533">
        <v>2019</v>
      </c>
      <c r="C533">
        <v>3</v>
      </c>
      <c r="D533" t="s">
        <v>1905</v>
      </c>
      <c r="E533" s="10">
        <v>222464</v>
      </c>
      <c r="F533" s="12">
        <v>0.12847880160991201</v>
      </c>
    </row>
    <row r="534" spans="1:6" x14ac:dyDescent="0.25">
      <c r="A534" t="s">
        <v>47</v>
      </c>
      <c r="B534">
        <v>2019</v>
      </c>
      <c r="C534">
        <v>3</v>
      </c>
      <c r="D534" t="s">
        <v>1907</v>
      </c>
      <c r="E534" s="10">
        <v>119091</v>
      </c>
      <c r="F534" s="12">
        <v>6.8778179671884196E-2</v>
      </c>
    </row>
    <row r="535" spans="1:6" x14ac:dyDescent="0.25">
      <c r="A535" t="s">
        <v>47</v>
      </c>
      <c r="B535">
        <v>2019</v>
      </c>
      <c r="C535">
        <v>3</v>
      </c>
      <c r="D535" t="s">
        <v>1911</v>
      </c>
      <c r="E535" s="10">
        <v>31407</v>
      </c>
      <c r="F535" s="12">
        <v>1.8138367206210902E-2</v>
      </c>
    </row>
    <row r="536" spans="1:6" x14ac:dyDescent="0.25">
      <c r="A536" t="s">
        <v>47</v>
      </c>
      <c r="B536">
        <v>2019</v>
      </c>
      <c r="C536">
        <v>3</v>
      </c>
      <c r="D536" t="s">
        <v>1913</v>
      </c>
      <c r="E536" s="10">
        <v>30833</v>
      </c>
      <c r="F536" s="12">
        <v>1.7806867133731401E-2</v>
      </c>
    </row>
    <row r="537" spans="1:6" x14ac:dyDescent="0.25">
      <c r="A537" t="s">
        <v>47</v>
      </c>
      <c r="B537">
        <v>2019</v>
      </c>
      <c r="C537">
        <v>3</v>
      </c>
      <c r="D537" t="s">
        <v>1909</v>
      </c>
      <c r="E537" s="10">
        <v>30628</v>
      </c>
      <c r="F537" s="12">
        <v>1.7688474250702899E-2</v>
      </c>
    </row>
    <row r="538" spans="1:6" x14ac:dyDescent="0.25">
      <c r="A538" t="s">
        <v>47</v>
      </c>
      <c r="B538">
        <v>2019</v>
      </c>
      <c r="C538">
        <v>3</v>
      </c>
      <c r="D538" t="s">
        <v>1914</v>
      </c>
      <c r="E538" s="10">
        <v>30395</v>
      </c>
      <c r="F538" s="12">
        <v>1.7553910632431599E-2</v>
      </c>
    </row>
    <row r="539" spans="1:6" x14ac:dyDescent="0.25">
      <c r="A539" t="s">
        <v>47</v>
      </c>
      <c r="B539">
        <v>2019</v>
      </c>
      <c r="C539">
        <v>3</v>
      </c>
      <c r="D539" t="s">
        <v>1910</v>
      </c>
      <c r="E539" s="10">
        <v>25713</v>
      </c>
      <c r="F539" s="12">
        <v>1.4849932689314499E-2</v>
      </c>
    </row>
    <row r="540" spans="1:6" x14ac:dyDescent="0.25">
      <c r="A540" t="s">
        <v>47</v>
      </c>
      <c r="B540">
        <v>2019</v>
      </c>
      <c r="C540">
        <v>3</v>
      </c>
      <c r="D540" t="s">
        <v>1897</v>
      </c>
      <c r="E540" s="10">
        <v>195744</v>
      </c>
      <c r="F540" s="12">
        <v>0.113047299978111</v>
      </c>
    </row>
    <row r="541" spans="1:6" x14ac:dyDescent="0.25">
      <c r="A541" t="s">
        <v>47</v>
      </c>
      <c r="B541">
        <v>2019</v>
      </c>
      <c r="C541">
        <v>4</v>
      </c>
      <c r="D541" t="s">
        <v>1902</v>
      </c>
      <c r="E541" s="10">
        <v>517791</v>
      </c>
      <c r="F541" s="12">
        <v>0.26673483685517302</v>
      </c>
    </row>
    <row r="542" spans="1:6" x14ac:dyDescent="0.25">
      <c r="A542" t="s">
        <v>47</v>
      </c>
      <c r="B542">
        <v>2019</v>
      </c>
      <c r="C542">
        <v>4</v>
      </c>
      <c r="D542" t="s">
        <v>1904</v>
      </c>
      <c r="E542" s="10">
        <v>355815</v>
      </c>
      <c r="F542" s="12">
        <v>0.18329452612274699</v>
      </c>
    </row>
    <row r="543" spans="1:6" x14ac:dyDescent="0.25">
      <c r="A543" t="s">
        <v>47</v>
      </c>
      <c r="B543">
        <v>2019</v>
      </c>
      <c r="C543">
        <v>4</v>
      </c>
      <c r="D543" t="s">
        <v>1903</v>
      </c>
      <c r="E543" s="10">
        <v>302655</v>
      </c>
      <c r="F543" s="12">
        <v>0.15590968566159399</v>
      </c>
    </row>
    <row r="544" spans="1:6" x14ac:dyDescent="0.25">
      <c r="A544" t="s">
        <v>47</v>
      </c>
      <c r="B544">
        <v>2019</v>
      </c>
      <c r="C544">
        <v>4</v>
      </c>
      <c r="D544" t="s">
        <v>1905</v>
      </c>
      <c r="E544" s="10">
        <v>254644</v>
      </c>
      <c r="F544" s="12">
        <v>0.13117730087264701</v>
      </c>
    </row>
    <row r="545" spans="1:6" x14ac:dyDescent="0.25">
      <c r="A545" t="s">
        <v>47</v>
      </c>
      <c r="B545">
        <v>2019</v>
      </c>
      <c r="C545">
        <v>4</v>
      </c>
      <c r="D545" t="s">
        <v>1907</v>
      </c>
      <c r="E545" s="10">
        <v>140535</v>
      </c>
      <c r="F545" s="12">
        <v>7.2395194774420205E-2</v>
      </c>
    </row>
    <row r="546" spans="1:6" x14ac:dyDescent="0.25">
      <c r="A546" t="s">
        <v>47</v>
      </c>
      <c r="B546">
        <v>2019</v>
      </c>
      <c r="C546">
        <v>4</v>
      </c>
      <c r="D546" t="s">
        <v>1911</v>
      </c>
      <c r="E546" s="10">
        <v>35293</v>
      </c>
      <c r="F546" s="12">
        <v>1.8180834732796899E-2</v>
      </c>
    </row>
    <row r="547" spans="1:6" x14ac:dyDescent="0.25">
      <c r="A547" t="s">
        <v>47</v>
      </c>
      <c r="B547">
        <v>2019</v>
      </c>
      <c r="C547">
        <v>4</v>
      </c>
      <c r="D547" t="s">
        <v>1913</v>
      </c>
      <c r="E547" s="10">
        <v>33438</v>
      </c>
      <c r="F547" s="12">
        <v>1.72252501004522E-2</v>
      </c>
    </row>
    <row r="548" spans="1:6" x14ac:dyDescent="0.25">
      <c r="A548" t="s">
        <v>47</v>
      </c>
      <c r="B548">
        <v>2019</v>
      </c>
      <c r="C548">
        <v>4</v>
      </c>
      <c r="D548" t="s">
        <v>1909</v>
      </c>
      <c r="E548" s="10">
        <v>32828</v>
      </c>
      <c r="F548" s="12">
        <v>1.69110147227001E-2</v>
      </c>
    </row>
    <row r="549" spans="1:6" x14ac:dyDescent="0.25">
      <c r="A549" t="s">
        <v>47</v>
      </c>
      <c r="B549">
        <v>2019</v>
      </c>
      <c r="C549">
        <v>4</v>
      </c>
      <c r="D549" t="s">
        <v>1914</v>
      </c>
      <c r="E549" s="10">
        <v>28977</v>
      </c>
      <c r="F549" s="12">
        <v>1.49272107231534E-2</v>
      </c>
    </row>
    <row r="550" spans="1:6" x14ac:dyDescent="0.25">
      <c r="A550" t="s">
        <v>47</v>
      </c>
      <c r="B550">
        <v>2019</v>
      </c>
      <c r="C550">
        <v>4</v>
      </c>
      <c r="D550" t="s">
        <v>1910</v>
      </c>
      <c r="E550" s="10">
        <v>26680</v>
      </c>
      <c r="F550" s="12">
        <v>1.37439342269294E-2</v>
      </c>
    </row>
    <row r="551" spans="1:6" x14ac:dyDescent="0.25">
      <c r="A551" t="s">
        <v>47</v>
      </c>
      <c r="B551">
        <v>2019</v>
      </c>
      <c r="C551">
        <v>4</v>
      </c>
      <c r="D551" t="s">
        <v>1897</v>
      </c>
      <c r="E551" s="10">
        <v>212564</v>
      </c>
      <c r="F551" s="12">
        <v>0.109500211207385</v>
      </c>
    </row>
    <row r="552" spans="1:6" x14ac:dyDescent="0.25">
      <c r="A552" t="s">
        <v>47</v>
      </c>
      <c r="B552">
        <v>2020</v>
      </c>
      <c r="C552">
        <v>1</v>
      </c>
      <c r="D552" t="s">
        <v>1902</v>
      </c>
      <c r="E552" s="10">
        <v>576697</v>
      </c>
      <c r="F552" s="12">
        <v>0.26382129776782298</v>
      </c>
    </row>
    <row r="553" spans="1:6" x14ac:dyDescent="0.25">
      <c r="A553" t="s">
        <v>47</v>
      </c>
      <c r="B553">
        <v>2020</v>
      </c>
      <c r="C553">
        <v>1</v>
      </c>
      <c r="D553" t="s">
        <v>1904</v>
      </c>
      <c r="E553" s="10">
        <v>410865</v>
      </c>
      <c r="F553" s="12">
        <v>0.187958212904483</v>
      </c>
    </row>
    <row r="554" spans="1:6" x14ac:dyDescent="0.25">
      <c r="A554" t="s">
        <v>47</v>
      </c>
      <c r="B554">
        <v>2020</v>
      </c>
      <c r="C554">
        <v>1</v>
      </c>
      <c r="D554" t="s">
        <v>1903</v>
      </c>
      <c r="E554" s="10">
        <v>337886</v>
      </c>
      <c r="F554" s="12">
        <v>0.15457254505845999</v>
      </c>
    </row>
    <row r="555" spans="1:6" x14ac:dyDescent="0.25">
      <c r="A555" t="s">
        <v>47</v>
      </c>
      <c r="B555">
        <v>2020</v>
      </c>
      <c r="C555">
        <v>1</v>
      </c>
      <c r="D555" t="s">
        <v>1905</v>
      </c>
      <c r="E555" s="10">
        <v>292242</v>
      </c>
      <c r="F555" s="12">
        <v>0.13369180644647699</v>
      </c>
    </row>
    <row r="556" spans="1:6" x14ac:dyDescent="0.25">
      <c r="A556" t="s">
        <v>47</v>
      </c>
      <c r="B556">
        <v>2020</v>
      </c>
      <c r="C556">
        <v>1</v>
      </c>
      <c r="D556" t="s">
        <v>1907</v>
      </c>
      <c r="E556" s="10">
        <v>167659</v>
      </c>
      <c r="F556" s="12">
        <v>7.6698881670019897E-2</v>
      </c>
    </row>
    <row r="557" spans="1:6" x14ac:dyDescent="0.25">
      <c r="A557" t="s">
        <v>47</v>
      </c>
      <c r="B557">
        <v>2020</v>
      </c>
      <c r="C557">
        <v>1</v>
      </c>
      <c r="D557" t="s">
        <v>1911</v>
      </c>
      <c r="E557" s="10">
        <v>39212</v>
      </c>
      <c r="F557" s="12">
        <v>1.7938294681733798E-2</v>
      </c>
    </row>
    <row r="558" spans="1:6" x14ac:dyDescent="0.25">
      <c r="A558" t="s">
        <v>47</v>
      </c>
      <c r="B558">
        <v>2020</v>
      </c>
      <c r="C558">
        <v>1</v>
      </c>
      <c r="D558" t="s">
        <v>1909</v>
      </c>
      <c r="E558" s="10">
        <v>34939</v>
      </c>
      <c r="F558" s="12">
        <v>1.5983527437649098E-2</v>
      </c>
    </row>
    <row r="559" spans="1:6" x14ac:dyDescent="0.25">
      <c r="A559" t="s">
        <v>47</v>
      </c>
      <c r="B559">
        <v>2020</v>
      </c>
      <c r="C559">
        <v>1</v>
      </c>
      <c r="D559" t="s">
        <v>1913</v>
      </c>
      <c r="E559" s="10">
        <v>33136</v>
      </c>
      <c r="F559" s="12">
        <v>1.51587098993658E-2</v>
      </c>
    </row>
    <row r="560" spans="1:6" x14ac:dyDescent="0.25">
      <c r="A560" t="s">
        <v>47</v>
      </c>
      <c r="B560">
        <v>2020</v>
      </c>
      <c r="C560">
        <v>1</v>
      </c>
      <c r="D560" t="s">
        <v>1914</v>
      </c>
      <c r="E560" s="10">
        <v>32099</v>
      </c>
      <c r="F560" s="12">
        <v>1.46843140107358E-2</v>
      </c>
    </row>
    <row r="561" spans="1:6" x14ac:dyDescent="0.25">
      <c r="A561" t="s">
        <v>47</v>
      </c>
      <c r="B561">
        <v>2020</v>
      </c>
      <c r="C561">
        <v>1</v>
      </c>
      <c r="D561" t="s">
        <v>1910</v>
      </c>
      <c r="E561" s="10">
        <v>28782</v>
      </c>
      <c r="F561" s="12">
        <v>1.31668876244431E-2</v>
      </c>
    </row>
    <row r="562" spans="1:6" x14ac:dyDescent="0.25">
      <c r="A562" t="s">
        <v>47</v>
      </c>
      <c r="B562">
        <v>2020</v>
      </c>
      <c r="C562">
        <v>1</v>
      </c>
      <c r="D562" t="s">
        <v>1897</v>
      </c>
      <c r="E562" s="10">
        <v>232421</v>
      </c>
      <c r="F562" s="12">
        <v>0.106325522498808</v>
      </c>
    </row>
    <row r="563" spans="1:6" x14ac:dyDescent="0.25">
      <c r="A563" t="s">
        <v>47</v>
      </c>
      <c r="B563">
        <v>2020</v>
      </c>
      <c r="C563">
        <v>2</v>
      </c>
      <c r="D563" t="s">
        <v>1902</v>
      </c>
      <c r="E563" s="10">
        <v>663323</v>
      </c>
      <c r="F563" s="12">
        <v>0.26003662261263999</v>
      </c>
    </row>
    <row r="564" spans="1:6" x14ac:dyDescent="0.25">
      <c r="A564" t="s">
        <v>47</v>
      </c>
      <c r="B564">
        <v>2020</v>
      </c>
      <c r="C564">
        <v>2</v>
      </c>
      <c r="D564" t="s">
        <v>1904</v>
      </c>
      <c r="E564" s="10">
        <v>494955</v>
      </c>
      <c r="F564" s="12">
        <v>0.19403281138335199</v>
      </c>
    </row>
    <row r="565" spans="1:6" x14ac:dyDescent="0.25">
      <c r="A565" t="s">
        <v>47</v>
      </c>
      <c r="B565">
        <v>2020</v>
      </c>
      <c r="C565">
        <v>2</v>
      </c>
      <c r="D565" t="s">
        <v>1903</v>
      </c>
      <c r="E565" s="10">
        <v>388754</v>
      </c>
      <c r="F565" s="12">
        <v>0.15239977686157999</v>
      </c>
    </row>
    <row r="566" spans="1:6" x14ac:dyDescent="0.25">
      <c r="A566" t="s">
        <v>47</v>
      </c>
      <c r="B566">
        <v>2020</v>
      </c>
      <c r="C566">
        <v>2</v>
      </c>
      <c r="D566" t="s">
        <v>1905</v>
      </c>
      <c r="E566" s="10">
        <v>346884</v>
      </c>
      <c r="F566" s="12">
        <v>0.135985852741972</v>
      </c>
    </row>
    <row r="567" spans="1:6" x14ac:dyDescent="0.25">
      <c r="A567" t="s">
        <v>47</v>
      </c>
      <c r="B567">
        <v>2020</v>
      </c>
      <c r="C567">
        <v>2</v>
      </c>
      <c r="D567" t="s">
        <v>1907</v>
      </c>
      <c r="E567" s="10">
        <v>204222</v>
      </c>
      <c r="F567" s="12">
        <v>8.0059336316091301E-2</v>
      </c>
    </row>
    <row r="568" spans="1:6" x14ac:dyDescent="0.25">
      <c r="A568" t="s">
        <v>47</v>
      </c>
      <c r="B568">
        <v>2020</v>
      </c>
      <c r="C568">
        <v>2</v>
      </c>
      <c r="D568" t="s">
        <v>1911</v>
      </c>
      <c r="E568" s="10">
        <v>44120</v>
      </c>
      <c r="F568" s="12">
        <v>1.72959716302158E-2</v>
      </c>
    </row>
    <row r="569" spans="1:6" x14ac:dyDescent="0.25">
      <c r="A569" t="s">
        <v>47</v>
      </c>
      <c r="B569">
        <v>2020</v>
      </c>
      <c r="C569">
        <v>2</v>
      </c>
      <c r="D569" t="s">
        <v>1909</v>
      </c>
      <c r="E569" s="10">
        <v>38074</v>
      </c>
      <c r="F569" s="12">
        <v>1.49258119639356E-2</v>
      </c>
    </row>
    <row r="570" spans="1:6" x14ac:dyDescent="0.25">
      <c r="A570" t="s">
        <v>47</v>
      </c>
      <c r="B570">
        <v>2020</v>
      </c>
      <c r="C570">
        <v>2</v>
      </c>
      <c r="D570" t="s">
        <v>1913</v>
      </c>
      <c r="E570" s="10">
        <v>37873</v>
      </c>
      <c r="F570" s="12">
        <v>1.48470157196547E-2</v>
      </c>
    </row>
    <row r="571" spans="1:6" x14ac:dyDescent="0.25">
      <c r="A571" t="s">
        <v>47</v>
      </c>
      <c r="B571">
        <v>2020</v>
      </c>
      <c r="C571">
        <v>2</v>
      </c>
      <c r="D571" t="s">
        <v>1914</v>
      </c>
      <c r="E571" s="10">
        <v>36040</v>
      </c>
      <c r="F571" s="12">
        <v>1.4128441014346699E-2</v>
      </c>
    </row>
    <row r="572" spans="1:6" x14ac:dyDescent="0.25">
      <c r="A572" t="s">
        <v>47</v>
      </c>
      <c r="B572">
        <v>2020</v>
      </c>
      <c r="C572">
        <v>2</v>
      </c>
      <c r="D572" t="s">
        <v>1910</v>
      </c>
      <c r="E572" s="10">
        <v>31346</v>
      </c>
      <c r="F572" s="12">
        <v>1.2288293896662399E-2</v>
      </c>
    </row>
    <row r="573" spans="1:6" x14ac:dyDescent="0.25">
      <c r="A573" t="s">
        <v>47</v>
      </c>
      <c r="B573">
        <v>2020</v>
      </c>
      <c r="C573">
        <v>2</v>
      </c>
      <c r="D573" t="s">
        <v>1897</v>
      </c>
      <c r="E573" s="10">
        <v>265292</v>
      </c>
      <c r="F573" s="12">
        <v>0.10400006585954701</v>
      </c>
    </row>
    <row r="574" spans="1:6" x14ac:dyDescent="0.25">
      <c r="A574" t="s">
        <v>47</v>
      </c>
      <c r="B574">
        <v>2020</v>
      </c>
      <c r="C574">
        <v>3</v>
      </c>
      <c r="D574" t="s">
        <v>1902</v>
      </c>
      <c r="E574" s="10">
        <v>729048</v>
      </c>
      <c r="F574" s="12">
        <v>0.257613132952486</v>
      </c>
    </row>
    <row r="575" spans="1:6" x14ac:dyDescent="0.25">
      <c r="A575" t="s">
        <v>47</v>
      </c>
      <c r="B575">
        <v>2020</v>
      </c>
      <c r="C575">
        <v>3</v>
      </c>
      <c r="D575" t="s">
        <v>1904</v>
      </c>
      <c r="E575" s="10">
        <v>564343</v>
      </c>
      <c r="F575" s="12">
        <v>0.19941371252620499</v>
      </c>
    </row>
    <row r="576" spans="1:6" x14ac:dyDescent="0.25">
      <c r="A576" t="s">
        <v>47</v>
      </c>
      <c r="B576">
        <v>2020</v>
      </c>
      <c r="C576">
        <v>3</v>
      </c>
      <c r="D576" t="s">
        <v>1903</v>
      </c>
      <c r="E576" s="10">
        <v>427293</v>
      </c>
      <c r="F576" s="12">
        <v>0.15098633892235699</v>
      </c>
    </row>
    <row r="577" spans="1:6" x14ac:dyDescent="0.25">
      <c r="A577" t="s">
        <v>47</v>
      </c>
      <c r="B577">
        <v>2020</v>
      </c>
      <c r="C577">
        <v>3</v>
      </c>
      <c r="D577" t="s">
        <v>1905</v>
      </c>
      <c r="E577" s="10">
        <v>388827</v>
      </c>
      <c r="F577" s="12">
        <v>0.13739416560571599</v>
      </c>
    </row>
    <row r="578" spans="1:6" x14ac:dyDescent="0.25">
      <c r="A578" t="s">
        <v>47</v>
      </c>
      <c r="B578">
        <v>2020</v>
      </c>
      <c r="C578">
        <v>3</v>
      </c>
      <c r="D578" t="s">
        <v>1907</v>
      </c>
      <c r="E578" s="10">
        <v>236986</v>
      </c>
      <c r="F578" s="12">
        <v>8.3740310550029604E-2</v>
      </c>
    </row>
    <row r="579" spans="1:6" x14ac:dyDescent="0.25">
      <c r="A579" t="s">
        <v>47</v>
      </c>
      <c r="B579">
        <v>2020</v>
      </c>
      <c r="C579">
        <v>3</v>
      </c>
      <c r="D579" t="s">
        <v>1911</v>
      </c>
      <c r="E579" s="10">
        <v>47619</v>
      </c>
      <c r="F579" s="12">
        <v>1.6826436363674899E-2</v>
      </c>
    </row>
    <row r="580" spans="1:6" x14ac:dyDescent="0.25">
      <c r="A580" t="s">
        <v>47</v>
      </c>
      <c r="B580">
        <v>2020</v>
      </c>
      <c r="C580">
        <v>3</v>
      </c>
      <c r="D580" t="s">
        <v>1909</v>
      </c>
      <c r="E580" s="10">
        <v>40261</v>
      </c>
      <c r="F580" s="12">
        <v>1.4226446469642599E-2</v>
      </c>
    </row>
    <row r="581" spans="1:6" x14ac:dyDescent="0.25">
      <c r="A581" t="s">
        <v>47</v>
      </c>
      <c r="B581">
        <v>2020</v>
      </c>
      <c r="C581">
        <v>3</v>
      </c>
      <c r="D581" t="s">
        <v>1913</v>
      </c>
      <c r="E581" s="10">
        <v>39463</v>
      </c>
      <c r="F581" s="12">
        <v>1.39444687670825E-2</v>
      </c>
    </row>
    <row r="582" spans="1:6" x14ac:dyDescent="0.25">
      <c r="A582" t="s">
        <v>47</v>
      </c>
      <c r="B582">
        <v>2020</v>
      </c>
      <c r="C582">
        <v>3</v>
      </c>
      <c r="D582" t="s">
        <v>1914</v>
      </c>
      <c r="E582" s="10">
        <v>38775</v>
      </c>
      <c r="F582" s="12">
        <v>1.3701360171391499E-2</v>
      </c>
    </row>
    <row r="583" spans="1:6" x14ac:dyDescent="0.25">
      <c r="A583" t="s">
        <v>47</v>
      </c>
      <c r="B583">
        <v>2020</v>
      </c>
      <c r="C583">
        <v>3</v>
      </c>
      <c r="D583" t="s">
        <v>1910</v>
      </c>
      <c r="E583" s="10">
        <v>33169</v>
      </c>
      <c r="F583" s="12">
        <v>1.17204491431305E-2</v>
      </c>
    </row>
    <row r="584" spans="1:6" x14ac:dyDescent="0.25">
      <c r="A584" t="s">
        <v>47</v>
      </c>
      <c r="B584">
        <v>2020</v>
      </c>
      <c r="C584">
        <v>3</v>
      </c>
      <c r="D584" t="s">
        <v>1897</v>
      </c>
      <c r="E584" s="10">
        <v>284227</v>
      </c>
      <c r="F584" s="12">
        <v>0.100433178528281</v>
      </c>
    </row>
    <row r="585" spans="1:6" x14ac:dyDescent="0.25">
      <c r="A585" t="s">
        <v>47</v>
      </c>
      <c r="B585">
        <v>2020</v>
      </c>
      <c r="C585">
        <v>4</v>
      </c>
      <c r="D585" t="s">
        <v>1902</v>
      </c>
      <c r="E585" s="10">
        <v>792324</v>
      </c>
      <c r="F585" s="12">
        <v>0.25508209028982098</v>
      </c>
    </row>
    <row r="586" spans="1:6" x14ac:dyDescent="0.25">
      <c r="A586" t="s">
        <v>47</v>
      </c>
      <c r="B586">
        <v>2020</v>
      </c>
      <c r="C586">
        <v>4</v>
      </c>
      <c r="D586" t="s">
        <v>1904</v>
      </c>
      <c r="E586" s="10">
        <v>627536</v>
      </c>
      <c r="F586" s="12">
        <v>0.20202997083530599</v>
      </c>
    </row>
    <row r="587" spans="1:6" x14ac:dyDescent="0.25">
      <c r="A587" t="s">
        <v>47</v>
      </c>
      <c r="B587">
        <v>2020</v>
      </c>
      <c r="C587">
        <v>4</v>
      </c>
      <c r="D587" t="s">
        <v>1903</v>
      </c>
      <c r="E587" s="10">
        <v>465965</v>
      </c>
      <c r="F587" s="12">
        <v>0.15001353764608499</v>
      </c>
    </row>
    <row r="588" spans="1:6" x14ac:dyDescent="0.25">
      <c r="A588" t="s">
        <v>47</v>
      </c>
      <c r="B588">
        <v>2020</v>
      </c>
      <c r="C588">
        <v>4</v>
      </c>
      <c r="D588" t="s">
        <v>1905</v>
      </c>
      <c r="E588" s="10">
        <v>431650</v>
      </c>
      <c r="F588" s="12">
        <v>0.13896611016907401</v>
      </c>
    </row>
    <row r="589" spans="1:6" x14ac:dyDescent="0.25">
      <c r="A589" t="s">
        <v>47</v>
      </c>
      <c r="B589">
        <v>2020</v>
      </c>
      <c r="C589">
        <v>4</v>
      </c>
      <c r="D589" t="s">
        <v>1907</v>
      </c>
      <c r="E589" s="10">
        <v>271012</v>
      </c>
      <c r="F589" s="12">
        <v>8.7250048532702601E-2</v>
      </c>
    </row>
    <row r="590" spans="1:6" x14ac:dyDescent="0.25">
      <c r="A590" t="s">
        <v>47</v>
      </c>
      <c r="B590">
        <v>2020</v>
      </c>
      <c r="C590">
        <v>4</v>
      </c>
      <c r="D590" t="s">
        <v>1911</v>
      </c>
      <c r="E590" s="10">
        <v>50719</v>
      </c>
      <c r="F590" s="12">
        <v>1.63285581875715E-2</v>
      </c>
    </row>
    <row r="591" spans="1:6" x14ac:dyDescent="0.25">
      <c r="A591" t="s">
        <v>47</v>
      </c>
      <c r="B591">
        <v>2020</v>
      </c>
      <c r="C591">
        <v>4</v>
      </c>
      <c r="D591" t="s">
        <v>1909</v>
      </c>
      <c r="E591" s="10">
        <v>42173</v>
      </c>
      <c r="F591" s="12">
        <v>1.35772449071246E-2</v>
      </c>
    </row>
    <row r="592" spans="1:6" x14ac:dyDescent="0.25">
      <c r="A592" t="s">
        <v>47</v>
      </c>
      <c r="B592">
        <v>2020</v>
      </c>
      <c r="C592">
        <v>4</v>
      </c>
      <c r="D592" t="s">
        <v>1913</v>
      </c>
      <c r="E592" s="10">
        <v>41431</v>
      </c>
      <c r="F592" s="12">
        <v>1.3338364208073401E-2</v>
      </c>
    </row>
    <row r="593" spans="1:6" x14ac:dyDescent="0.25">
      <c r="A593" t="s">
        <v>47</v>
      </c>
      <c r="B593">
        <v>2020</v>
      </c>
      <c r="C593">
        <v>4</v>
      </c>
      <c r="D593" t="s">
        <v>1914</v>
      </c>
      <c r="E593" s="10">
        <v>40998</v>
      </c>
      <c r="F593" s="12">
        <v>1.31989634766864E-2</v>
      </c>
    </row>
    <row r="594" spans="1:6" x14ac:dyDescent="0.25">
      <c r="A594" t="s">
        <v>47</v>
      </c>
      <c r="B594">
        <v>2020</v>
      </c>
      <c r="C594">
        <v>4</v>
      </c>
      <c r="D594" t="s">
        <v>1910</v>
      </c>
      <c r="E594" s="10">
        <v>34802</v>
      </c>
      <c r="F594" s="12">
        <v>1.12042130571159E-2</v>
      </c>
    </row>
    <row r="595" spans="1:6" x14ac:dyDescent="0.25">
      <c r="A595" t="s">
        <v>47</v>
      </c>
      <c r="B595">
        <v>2020</v>
      </c>
      <c r="C595">
        <v>4</v>
      </c>
      <c r="D595" t="s">
        <v>1897</v>
      </c>
      <c r="E595" s="10">
        <v>307543</v>
      </c>
      <c r="F595" s="12">
        <v>9.9010898690437901E-2</v>
      </c>
    </row>
    <row r="596" spans="1:6" x14ac:dyDescent="0.25">
      <c r="A596" t="s">
        <v>47</v>
      </c>
      <c r="B596">
        <v>2021</v>
      </c>
      <c r="C596">
        <v>1</v>
      </c>
      <c r="D596" t="s">
        <v>1902</v>
      </c>
      <c r="E596" s="10">
        <v>852998</v>
      </c>
      <c r="F596" s="12">
        <v>0.253985769617394</v>
      </c>
    </row>
    <row r="597" spans="1:6" x14ac:dyDescent="0.25">
      <c r="A597" t="s">
        <v>47</v>
      </c>
      <c r="B597">
        <v>2021</v>
      </c>
      <c r="C597">
        <v>1</v>
      </c>
      <c r="D597" t="s">
        <v>1904</v>
      </c>
      <c r="E597" s="10">
        <v>692740</v>
      </c>
      <c r="F597" s="12">
        <v>0.20626789517062599</v>
      </c>
    </row>
    <row r="598" spans="1:6" x14ac:dyDescent="0.25">
      <c r="A598" t="s">
        <v>47</v>
      </c>
      <c r="B598">
        <v>2021</v>
      </c>
      <c r="C598">
        <v>1</v>
      </c>
      <c r="D598" t="s">
        <v>1903</v>
      </c>
      <c r="E598" s="10">
        <v>495482</v>
      </c>
      <c r="F598" s="12">
        <v>0.147533027160164</v>
      </c>
    </row>
    <row r="599" spans="1:6" x14ac:dyDescent="0.25">
      <c r="A599" t="s">
        <v>47</v>
      </c>
      <c r="B599">
        <v>2021</v>
      </c>
      <c r="C599">
        <v>1</v>
      </c>
      <c r="D599" t="s">
        <v>1905</v>
      </c>
      <c r="E599" s="10">
        <v>467440</v>
      </c>
      <c r="F599" s="12">
        <v>0.13918333706521499</v>
      </c>
    </row>
    <row r="600" spans="1:6" x14ac:dyDescent="0.25">
      <c r="A600" t="s">
        <v>47</v>
      </c>
      <c r="B600">
        <v>2021</v>
      </c>
      <c r="C600">
        <v>1</v>
      </c>
      <c r="D600" t="s">
        <v>1907</v>
      </c>
      <c r="E600" s="10">
        <v>303919</v>
      </c>
      <c r="F600" s="12">
        <v>9.0493882888762894E-2</v>
      </c>
    </row>
    <row r="601" spans="1:6" x14ac:dyDescent="0.25">
      <c r="A601" t="s">
        <v>47</v>
      </c>
      <c r="B601">
        <v>2021</v>
      </c>
      <c r="C601">
        <v>1</v>
      </c>
      <c r="D601" t="s">
        <v>1911</v>
      </c>
      <c r="E601" s="10">
        <v>53218</v>
      </c>
      <c r="F601" s="12">
        <v>1.5846009823585101E-2</v>
      </c>
    </row>
    <row r="602" spans="1:6" x14ac:dyDescent="0.25">
      <c r="A602" t="s">
        <v>47</v>
      </c>
      <c r="B602">
        <v>2021</v>
      </c>
      <c r="C602">
        <v>1</v>
      </c>
      <c r="D602" t="s">
        <v>1914</v>
      </c>
      <c r="E602" s="10">
        <v>46880</v>
      </c>
      <c r="F602" s="12">
        <v>1.39588286017827E-2</v>
      </c>
    </row>
    <row r="603" spans="1:6" x14ac:dyDescent="0.25">
      <c r="A603" t="s">
        <v>47</v>
      </c>
      <c r="B603">
        <v>2021</v>
      </c>
      <c r="C603">
        <v>1</v>
      </c>
      <c r="D603" t="s">
        <v>1909</v>
      </c>
      <c r="E603" s="10">
        <v>43119</v>
      </c>
      <c r="F603" s="12">
        <v>1.2838966093862401E-2</v>
      </c>
    </row>
    <row r="604" spans="1:6" x14ac:dyDescent="0.25">
      <c r="A604" t="s">
        <v>47</v>
      </c>
      <c r="B604">
        <v>2021</v>
      </c>
      <c r="C604">
        <v>1</v>
      </c>
      <c r="D604" t="s">
        <v>1913</v>
      </c>
      <c r="E604" s="10">
        <v>41879</v>
      </c>
      <c r="F604" s="12">
        <v>1.24697479311872E-2</v>
      </c>
    </row>
    <row r="605" spans="1:6" x14ac:dyDescent="0.25">
      <c r="A605" t="s">
        <v>47</v>
      </c>
      <c r="B605">
        <v>2021</v>
      </c>
      <c r="C605">
        <v>1</v>
      </c>
      <c r="D605" t="s">
        <v>1908</v>
      </c>
      <c r="E605" s="10">
        <v>37442</v>
      </c>
      <c r="F605" s="12">
        <v>1.1148601973292401E-2</v>
      </c>
    </row>
    <row r="606" spans="1:6" x14ac:dyDescent="0.25">
      <c r="A606" t="s">
        <v>47</v>
      </c>
      <c r="B606">
        <v>2021</v>
      </c>
      <c r="C606">
        <v>1</v>
      </c>
      <c r="D606" t="s">
        <v>1897</v>
      </c>
      <c r="E606" s="10">
        <v>323331</v>
      </c>
      <c r="F606" s="12">
        <v>9.6273933674125595E-2</v>
      </c>
    </row>
    <row r="607" spans="1:6" x14ac:dyDescent="0.25">
      <c r="A607" t="s">
        <v>47</v>
      </c>
      <c r="B607">
        <v>2021</v>
      </c>
      <c r="C607">
        <v>2</v>
      </c>
      <c r="D607" t="s">
        <v>1902</v>
      </c>
      <c r="E607" s="10">
        <v>909274</v>
      </c>
      <c r="F607" s="12">
        <v>0.25138510435005701</v>
      </c>
    </row>
    <row r="608" spans="1:6" x14ac:dyDescent="0.25">
      <c r="A608" t="s">
        <v>47</v>
      </c>
      <c r="B608">
        <v>2021</v>
      </c>
      <c r="C608">
        <v>2</v>
      </c>
      <c r="D608" t="s">
        <v>1904</v>
      </c>
      <c r="E608" s="10">
        <v>753920</v>
      </c>
      <c r="F608" s="12">
        <v>0.208434704909185</v>
      </c>
    </row>
    <row r="609" spans="1:6" x14ac:dyDescent="0.25">
      <c r="A609" t="s">
        <v>47</v>
      </c>
      <c r="B609">
        <v>2021</v>
      </c>
      <c r="C609">
        <v>2</v>
      </c>
      <c r="D609" t="s">
        <v>1903</v>
      </c>
      <c r="E609" s="10">
        <v>522765</v>
      </c>
      <c r="F609" s="12">
        <v>0.144527759592331</v>
      </c>
    </row>
    <row r="610" spans="1:6" x14ac:dyDescent="0.25">
      <c r="A610" t="s">
        <v>47</v>
      </c>
      <c r="B610">
        <v>2021</v>
      </c>
      <c r="C610">
        <v>2</v>
      </c>
      <c r="D610" t="s">
        <v>1905</v>
      </c>
      <c r="E610" s="10">
        <v>503448</v>
      </c>
      <c r="F610" s="12">
        <v>0.139187228508488</v>
      </c>
    </row>
    <row r="611" spans="1:6" x14ac:dyDescent="0.25">
      <c r="A611" t="s">
        <v>47</v>
      </c>
      <c r="B611">
        <v>2021</v>
      </c>
      <c r="C611">
        <v>2</v>
      </c>
      <c r="D611" t="s">
        <v>1907</v>
      </c>
      <c r="E611" s="10">
        <v>358841</v>
      </c>
      <c r="F611" s="12">
        <v>9.9208029955853594E-2</v>
      </c>
    </row>
    <row r="612" spans="1:6" x14ac:dyDescent="0.25">
      <c r="A612" t="s">
        <v>47</v>
      </c>
      <c r="B612">
        <v>2021</v>
      </c>
      <c r="C612">
        <v>2</v>
      </c>
      <c r="D612" t="s">
        <v>1911</v>
      </c>
      <c r="E612" s="10">
        <v>51958</v>
      </c>
      <c r="F612" s="12">
        <v>1.43647209222085E-2</v>
      </c>
    </row>
    <row r="613" spans="1:6" x14ac:dyDescent="0.25">
      <c r="A613" t="s">
        <v>47</v>
      </c>
      <c r="B613">
        <v>2021</v>
      </c>
      <c r="C613">
        <v>2</v>
      </c>
      <c r="D613" t="s">
        <v>1914</v>
      </c>
      <c r="E613" s="10">
        <v>45364</v>
      </c>
      <c r="F613" s="12">
        <v>1.2541691364468701E-2</v>
      </c>
    </row>
    <row r="614" spans="1:6" x14ac:dyDescent="0.25">
      <c r="A614" t="s">
        <v>47</v>
      </c>
      <c r="B614">
        <v>2021</v>
      </c>
      <c r="C614">
        <v>2</v>
      </c>
      <c r="D614" t="s">
        <v>1909</v>
      </c>
      <c r="E614" s="10">
        <v>42821</v>
      </c>
      <c r="F614" s="12">
        <v>1.1838633407942801E-2</v>
      </c>
    </row>
    <row r="615" spans="1:6" x14ac:dyDescent="0.25">
      <c r="A615" t="s">
        <v>47</v>
      </c>
      <c r="B615">
        <v>2021</v>
      </c>
      <c r="C615">
        <v>2</v>
      </c>
      <c r="D615" t="s">
        <v>1908</v>
      </c>
      <c r="E615" s="10">
        <v>41622</v>
      </c>
      <c r="F615" s="12">
        <v>1.1507148354905201E-2</v>
      </c>
    </row>
    <row r="616" spans="1:6" x14ac:dyDescent="0.25">
      <c r="A616" t="s">
        <v>47</v>
      </c>
      <c r="B616">
        <v>2021</v>
      </c>
      <c r="C616">
        <v>2</v>
      </c>
      <c r="D616" t="s">
        <v>1913</v>
      </c>
      <c r="E616" s="10">
        <v>41574</v>
      </c>
      <c r="F616" s="12">
        <v>1.14938778940663E-2</v>
      </c>
    </row>
    <row r="617" spans="1:6" x14ac:dyDescent="0.25">
      <c r="A617" t="s">
        <v>47</v>
      </c>
      <c r="B617">
        <v>2021</v>
      </c>
      <c r="C617">
        <v>2</v>
      </c>
      <c r="D617" t="s">
        <v>1897</v>
      </c>
      <c r="E617" s="10">
        <v>345469</v>
      </c>
      <c r="F617" s="12">
        <v>9.5511100740491697E-2</v>
      </c>
    </row>
    <row r="618" spans="1:6" x14ac:dyDescent="0.25">
      <c r="A618" t="s">
        <v>48</v>
      </c>
      <c r="B618">
        <v>2018</v>
      </c>
      <c r="C618">
        <v>1</v>
      </c>
      <c r="D618" t="s">
        <v>1902</v>
      </c>
      <c r="E618" s="10">
        <v>596264</v>
      </c>
      <c r="F618" s="12">
        <v>0.27943709918999099</v>
      </c>
    </row>
    <row r="619" spans="1:6" x14ac:dyDescent="0.25">
      <c r="A619" t="s">
        <v>48</v>
      </c>
      <c r="B619">
        <v>2018</v>
      </c>
      <c r="C619">
        <v>1</v>
      </c>
      <c r="D619" t="s">
        <v>1903</v>
      </c>
      <c r="E619" s="10">
        <v>450851</v>
      </c>
      <c r="F619" s="12">
        <v>0.211289790439984</v>
      </c>
    </row>
    <row r="620" spans="1:6" x14ac:dyDescent="0.25">
      <c r="A620" t="s">
        <v>48</v>
      </c>
      <c r="B620">
        <v>2018</v>
      </c>
      <c r="C620">
        <v>1</v>
      </c>
      <c r="D620" t="s">
        <v>1904</v>
      </c>
      <c r="E620" s="10">
        <v>233197</v>
      </c>
      <c r="F620" s="12">
        <v>0.10928698230952701</v>
      </c>
    </row>
    <row r="621" spans="1:6" x14ac:dyDescent="0.25">
      <c r="A621" t="s">
        <v>48</v>
      </c>
      <c r="B621">
        <v>2018</v>
      </c>
      <c r="C621">
        <v>1</v>
      </c>
      <c r="D621" t="s">
        <v>1905</v>
      </c>
      <c r="E621" s="10">
        <v>220040</v>
      </c>
      <c r="F621" s="12">
        <v>0.103120998929611</v>
      </c>
    </row>
    <row r="622" spans="1:6" x14ac:dyDescent="0.25">
      <c r="A622" t="s">
        <v>48</v>
      </c>
      <c r="B622">
        <v>2018</v>
      </c>
      <c r="C622">
        <v>1</v>
      </c>
      <c r="D622" t="s">
        <v>1907</v>
      </c>
      <c r="E622" s="10">
        <v>155139</v>
      </c>
      <c r="F622" s="12">
        <v>7.2705365628708093E-2</v>
      </c>
    </row>
    <row r="623" spans="1:6" x14ac:dyDescent="0.25">
      <c r="A623" t="s">
        <v>48</v>
      </c>
      <c r="B623">
        <v>2018</v>
      </c>
      <c r="C623">
        <v>1</v>
      </c>
      <c r="D623" t="s">
        <v>1909</v>
      </c>
      <c r="E623" s="10">
        <v>57712</v>
      </c>
      <c r="F623" s="12">
        <v>2.7046532858688001E-2</v>
      </c>
    </row>
    <row r="624" spans="1:6" x14ac:dyDescent="0.25">
      <c r="A624" t="s">
        <v>48</v>
      </c>
      <c r="B624">
        <v>2018</v>
      </c>
      <c r="C624">
        <v>1</v>
      </c>
      <c r="D624" t="s">
        <v>1910</v>
      </c>
      <c r="E624" s="10">
        <v>51012</v>
      </c>
      <c r="F624" s="12">
        <v>2.39066006062412E-2</v>
      </c>
    </row>
    <row r="625" spans="1:6" x14ac:dyDescent="0.25">
      <c r="A625" t="s">
        <v>48</v>
      </c>
      <c r="B625">
        <v>2018</v>
      </c>
      <c r="C625">
        <v>1</v>
      </c>
      <c r="D625" t="s">
        <v>1915</v>
      </c>
      <c r="E625" s="10">
        <v>37949</v>
      </c>
      <c r="F625" s="12">
        <v>1.77846700071796E-2</v>
      </c>
    </row>
    <row r="626" spans="1:6" x14ac:dyDescent="0.25">
      <c r="A626" t="s">
        <v>48</v>
      </c>
      <c r="B626">
        <v>2018</v>
      </c>
      <c r="C626">
        <v>1</v>
      </c>
      <c r="D626" t="s">
        <v>1908</v>
      </c>
      <c r="E626" s="10">
        <v>31149</v>
      </c>
      <c r="F626" s="12">
        <v>1.45978730942485E-2</v>
      </c>
    </row>
    <row r="627" spans="1:6" x14ac:dyDescent="0.25">
      <c r="A627" t="s">
        <v>48</v>
      </c>
      <c r="B627">
        <v>2018</v>
      </c>
      <c r="C627">
        <v>1</v>
      </c>
      <c r="D627" t="s">
        <v>1911</v>
      </c>
      <c r="E627" s="10">
        <v>30652</v>
      </c>
      <c r="F627" s="12">
        <v>1.4364955731641701E-2</v>
      </c>
    </row>
    <row r="628" spans="1:6" x14ac:dyDescent="0.25">
      <c r="A628" t="s">
        <v>48</v>
      </c>
      <c r="B628">
        <v>2018</v>
      </c>
      <c r="C628">
        <v>1</v>
      </c>
      <c r="D628" t="s">
        <v>1897</v>
      </c>
      <c r="E628" s="10">
        <v>269839</v>
      </c>
      <c r="F628" s="12">
        <v>0.12645913120417801</v>
      </c>
    </row>
    <row r="629" spans="1:6" x14ac:dyDescent="0.25">
      <c r="A629" t="s">
        <v>48</v>
      </c>
      <c r="B629">
        <v>2018</v>
      </c>
      <c r="C629">
        <v>2</v>
      </c>
      <c r="D629" t="s">
        <v>1902</v>
      </c>
      <c r="E629" s="10">
        <v>856356</v>
      </c>
      <c r="F629" s="12">
        <v>0.284894366759462</v>
      </c>
    </row>
    <row r="630" spans="1:6" x14ac:dyDescent="0.25">
      <c r="A630" t="s">
        <v>48</v>
      </c>
      <c r="B630">
        <v>2018</v>
      </c>
      <c r="C630">
        <v>2</v>
      </c>
      <c r="D630" t="s">
        <v>1903</v>
      </c>
      <c r="E630" s="10">
        <v>632694</v>
      </c>
      <c r="F630" s="12">
        <v>0.210486008718934</v>
      </c>
    </row>
    <row r="631" spans="1:6" x14ac:dyDescent="0.25">
      <c r="A631" t="s">
        <v>48</v>
      </c>
      <c r="B631">
        <v>2018</v>
      </c>
      <c r="C631">
        <v>2</v>
      </c>
      <c r="D631" t="s">
        <v>1904</v>
      </c>
      <c r="E631" s="10">
        <v>340287</v>
      </c>
      <c r="F631" s="12">
        <v>0.11320741535235</v>
      </c>
    </row>
    <row r="632" spans="1:6" x14ac:dyDescent="0.25">
      <c r="A632" t="s">
        <v>48</v>
      </c>
      <c r="B632">
        <v>2018</v>
      </c>
      <c r="C632">
        <v>2</v>
      </c>
      <c r="D632" t="s">
        <v>1905</v>
      </c>
      <c r="E632" s="10">
        <v>315880</v>
      </c>
      <c r="F632" s="12">
        <v>0.105087641789138</v>
      </c>
    </row>
    <row r="633" spans="1:6" x14ac:dyDescent="0.25">
      <c r="A633" t="s">
        <v>48</v>
      </c>
      <c r="B633">
        <v>2018</v>
      </c>
      <c r="C633">
        <v>2</v>
      </c>
      <c r="D633" t="s">
        <v>1907</v>
      </c>
      <c r="E633" s="10">
        <v>215953</v>
      </c>
      <c r="F633" s="12">
        <v>7.1843711242527905E-2</v>
      </c>
    </row>
    <row r="634" spans="1:6" x14ac:dyDescent="0.25">
      <c r="A634" t="s">
        <v>48</v>
      </c>
      <c r="B634">
        <v>2018</v>
      </c>
      <c r="C634">
        <v>2</v>
      </c>
      <c r="D634" t="s">
        <v>1909</v>
      </c>
      <c r="E634" s="10">
        <v>77813</v>
      </c>
      <c r="F634" s="12">
        <v>2.5886997184178102E-2</v>
      </c>
    </row>
    <row r="635" spans="1:6" x14ac:dyDescent="0.25">
      <c r="A635" t="s">
        <v>48</v>
      </c>
      <c r="B635">
        <v>2018</v>
      </c>
      <c r="C635">
        <v>2</v>
      </c>
      <c r="D635" t="s">
        <v>1910</v>
      </c>
      <c r="E635" s="10">
        <v>68280</v>
      </c>
      <c r="F635" s="12">
        <v>2.2715538120052999E-2</v>
      </c>
    </row>
    <row r="636" spans="1:6" x14ac:dyDescent="0.25">
      <c r="A636" t="s">
        <v>48</v>
      </c>
      <c r="B636">
        <v>2018</v>
      </c>
      <c r="C636">
        <v>2</v>
      </c>
      <c r="D636" t="s">
        <v>1915</v>
      </c>
      <c r="E636" s="10">
        <v>51961</v>
      </c>
      <c r="F636" s="12">
        <v>1.7286497894787201E-2</v>
      </c>
    </row>
    <row r="637" spans="1:6" x14ac:dyDescent="0.25">
      <c r="A637" t="s">
        <v>48</v>
      </c>
      <c r="B637">
        <v>2018</v>
      </c>
      <c r="C637">
        <v>2</v>
      </c>
      <c r="D637" t="s">
        <v>1911</v>
      </c>
      <c r="E637" s="10">
        <v>43343</v>
      </c>
      <c r="F637" s="12">
        <v>1.4419443010214601E-2</v>
      </c>
    </row>
    <row r="638" spans="1:6" x14ac:dyDescent="0.25">
      <c r="A638" t="s">
        <v>48</v>
      </c>
      <c r="B638">
        <v>2018</v>
      </c>
      <c r="C638">
        <v>2</v>
      </c>
      <c r="D638" t="s">
        <v>1908</v>
      </c>
      <c r="E638" s="10">
        <v>39300</v>
      </c>
      <c r="F638" s="12">
        <v>1.3074409023404799E-2</v>
      </c>
    </row>
    <row r="639" spans="1:6" x14ac:dyDescent="0.25">
      <c r="A639" t="s">
        <v>48</v>
      </c>
      <c r="B639">
        <v>2018</v>
      </c>
      <c r="C639">
        <v>2</v>
      </c>
      <c r="D639" t="s">
        <v>1897</v>
      </c>
      <c r="E639" s="10">
        <v>364005</v>
      </c>
      <c r="F639" s="12">
        <v>0.121097970904948</v>
      </c>
    </row>
    <row r="640" spans="1:6" x14ac:dyDescent="0.25">
      <c r="A640" t="s">
        <v>48</v>
      </c>
      <c r="B640">
        <v>2018</v>
      </c>
      <c r="C640">
        <v>3</v>
      </c>
      <c r="D640" t="s">
        <v>1902</v>
      </c>
      <c r="E640" s="10">
        <v>1098938</v>
      </c>
      <c r="F640" s="12">
        <v>0.29037596428623302</v>
      </c>
    </row>
    <row r="641" spans="1:6" x14ac:dyDescent="0.25">
      <c r="A641" t="s">
        <v>48</v>
      </c>
      <c r="B641">
        <v>2018</v>
      </c>
      <c r="C641">
        <v>3</v>
      </c>
      <c r="D641" t="s">
        <v>1903</v>
      </c>
      <c r="E641" s="10">
        <v>799534</v>
      </c>
      <c r="F641" s="12">
        <v>0.21126347094160799</v>
      </c>
    </row>
    <row r="642" spans="1:6" x14ac:dyDescent="0.25">
      <c r="A642" t="s">
        <v>48</v>
      </c>
      <c r="B642">
        <v>2018</v>
      </c>
      <c r="C642">
        <v>3</v>
      </c>
      <c r="D642" t="s">
        <v>1904</v>
      </c>
      <c r="E642" s="10">
        <v>448602</v>
      </c>
      <c r="F642" s="12">
        <v>0.11853556645664499</v>
      </c>
    </row>
    <row r="643" spans="1:6" x14ac:dyDescent="0.25">
      <c r="A643" t="s">
        <v>48</v>
      </c>
      <c r="B643">
        <v>2018</v>
      </c>
      <c r="C643">
        <v>3</v>
      </c>
      <c r="D643" t="s">
        <v>1905</v>
      </c>
      <c r="E643" s="10">
        <v>407853</v>
      </c>
      <c r="F643" s="12">
        <v>0.10776832556707699</v>
      </c>
    </row>
    <row r="644" spans="1:6" x14ac:dyDescent="0.25">
      <c r="A644" t="s">
        <v>48</v>
      </c>
      <c r="B644">
        <v>2018</v>
      </c>
      <c r="C644">
        <v>3</v>
      </c>
      <c r="D644" t="s">
        <v>1907</v>
      </c>
      <c r="E644" s="10">
        <v>274517</v>
      </c>
      <c r="F644" s="12">
        <v>7.2536520338694094E-2</v>
      </c>
    </row>
    <row r="645" spans="1:6" x14ac:dyDescent="0.25">
      <c r="A645" t="s">
        <v>48</v>
      </c>
      <c r="B645">
        <v>2018</v>
      </c>
      <c r="C645">
        <v>3</v>
      </c>
      <c r="D645" t="s">
        <v>1909</v>
      </c>
      <c r="E645" s="10">
        <v>93118</v>
      </c>
      <c r="F645" s="12">
        <v>2.4604872196980598E-2</v>
      </c>
    </row>
    <row r="646" spans="1:6" x14ac:dyDescent="0.25">
      <c r="A646" t="s">
        <v>48</v>
      </c>
      <c r="B646">
        <v>2018</v>
      </c>
      <c r="C646">
        <v>3</v>
      </c>
      <c r="D646" t="s">
        <v>1910</v>
      </c>
      <c r="E646" s="10">
        <v>75263</v>
      </c>
      <c r="F646" s="12">
        <v>1.98869874370299E-2</v>
      </c>
    </row>
    <row r="647" spans="1:6" x14ac:dyDescent="0.25">
      <c r="A647" t="s">
        <v>48</v>
      </c>
      <c r="B647">
        <v>2018</v>
      </c>
      <c r="C647">
        <v>3</v>
      </c>
      <c r="D647" t="s">
        <v>1911</v>
      </c>
      <c r="E647" s="10">
        <v>57713</v>
      </c>
      <c r="F647" s="12">
        <v>1.5249693819716199E-2</v>
      </c>
    </row>
    <row r="648" spans="1:6" x14ac:dyDescent="0.25">
      <c r="A648" t="s">
        <v>48</v>
      </c>
      <c r="B648">
        <v>2018</v>
      </c>
      <c r="C648">
        <v>3</v>
      </c>
      <c r="D648" t="s">
        <v>1915</v>
      </c>
      <c r="E648" s="10">
        <v>54364</v>
      </c>
      <c r="F648" s="12">
        <v>1.43647766502357E-2</v>
      </c>
    </row>
    <row r="649" spans="1:6" x14ac:dyDescent="0.25">
      <c r="A649" t="s">
        <v>48</v>
      </c>
      <c r="B649">
        <v>2018</v>
      </c>
      <c r="C649">
        <v>3</v>
      </c>
      <c r="D649" t="s">
        <v>1908</v>
      </c>
      <c r="E649" s="10">
        <v>45016</v>
      </c>
      <c r="F649" s="12">
        <v>1.1894724186723001E-2</v>
      </c>
    </row>
    <row r="650" spans="1:6" x14ac:dyDescent="0.25">
      <c r="A650" t="s">
        <v>48</v>
      </c>
      <c r="B650">
        <v>2018</v>
      </c>
      <c r="C650">
        <v>3</v>
      </c>
      <c r="D650" t="s">
        <v>1897</v>
      </c>
      <c r="E650" s="10">
        <v>429617</v>
      </c>
      <c r="F650" s="12">
        <v>0.113519098119055</v>
      </c>
    </row>
    <row r="651" spans="1:6" x14ac:dyDescent="0.25">
      <c r="A651" t="s">
        <v>48</v>
      </c>
      <c r="B651">
        <v>2018</v>
      </c>
      <c r="C651">
        <v>4</v>
      </c>
      <c r="D651" t="s">
        <v>1902</v>
      </c>
      <c r="E651" s="10">
        <v>1399341</v>
      </c>
      <c r="F651" s="12">
        <v>0.29295355650856802</v>
      </c>
    </row>
    <row r="652" spans="1:6" x14ac:dyDescent="0.25">
      <c r="A652" t="s">
        <v>48</v>
      </c>
      <c r="B652">
        <v>2018</v>
      </c>
      <c r="C652">
        <v>4</v>
      </c>
      <c r="D652" t="s">
        <v>1903</v>
      </c>
      <c r="E652" s="10">
        <v>1008369</v>
      </c>
      <c r="F652" s="12">
        <v>0.21110314413926801</v>
      </c>
    </row>
    <row r="653" spans="1:6" x14ac:dyDescent="0.25">
      <c r="A653" t="s">
        <v>48</v>
      </c>
      <c r="B653">
        <v>2018</v>
      </c>
      <c r="C653">
        <v>4</v>
      </c>
      <c r="D653" t="s">
        <v>1904</v>
      </c>
      <c r="E653" s="10">
        <v>590399</v>
      </c>
      <c r="F653" s="12">
        <v>0.123600671179578</v>
      </c>
    </row>
    <row r="654" spans="1:6" x14ac:dyDescent="0.25">
      <c r="A654" t="s">
        <v>48</v>
      </c>
      <c r="B654">
        <v>2018</v>
      </c>
      <c r="C654">
        <v>4</v>
      </c>
      <c r="D654" t="s">
        <v>1905</v>
      </c>
      <c r="E654" s="10">
        <v>528034</v>
      </c>
      <c r="F654" s="12">
        <v>0.110544490769187</v>
      </c>
    </row>
    <row r="655" spans="1:6" x14ac:dyDescent="0.25">
      <c r="A655" t="s">
        <v>48</v>
      </c>
      <c r="B655">
        <v>2018</v>
      </c>
      <c r="C655">
        <v>4</v>
      </c>
      <c r="D655" t="s">
        <v>1907</v>
      </c>
      <c r="E655" s="10">
        <v>346806</v>
      </c>
      <c r="F655" s="12">
        <v>7.2604212353179404E-2</v>
      </c>
    </row>
    <row r="656" spans="1:6" x14ac:dyDescent="0.25">
      <c r="A656" t="s">
        <v>48</v>
      </c>
      <c r="B656">
        <v>2018</v>
      </c>
      <c r="C656">
        <v>4</v>
      </c>
      <c r="D656" t="s">
        <v>1909</v>
      </c>
      <c r="E656" s="10">
        <v>111948</v>
      </c>
      <c r="F656" s="12">
        <v>2.34364352534665E-2</v>
      </c>
    </row>
    <row r="657" spans="1:6" x14ac:dyDescent="0.25">
      <c r="A657" t="s">
        <v>48</v>
      </c>
      <c r="B657">
        <v>2018</v>
      </c>
      <c r="C657">
        <v>4</v>
      </c>
      <c r="D657" t="s">
        <v>1910</v>
      </c>
      <c r="E657" s="10">
        <v>92104</v>
      </c>
      <c r="F657" s="12">
        <v>1.9282072324519301E-2</v>
      </c>
    </row>
    <row r="658" spans="1:6" x14ac:dyDescent="0.25">
      <c r="A658" t="s">
        <v>48</v>
      </c>
      <c r="B658">
        <v>2018</v>
      </c>
      <c r="C658">
        <v>4</v>
      </c>
      <c r="D658" t="s">
        <v>1911</v>
      </c>
      <c r="E658" s="10">
        <v>75369</v>
      </c>
      <c r="F658" s="12">
        <v>1.5778581918556099E-2</v>
      </c>
    </row>
    <row r="659" spans="1:6" x14ac:dyDescent="0.25">
      <c r="A659" t="s">
        <v>48</v>
      </c>
      <c r="B659">
        <v>2018</v>
      </c>
      <c r="C659">
        <v>4</v>
      </c>
      <c r="D659" t="s">
        <v>1915</v>
      </c>
      <c r="E659" s="10">
        <v>61472</v>
      </c>
      <c r="F659" s="12">
        <v>1.2869229891566599E-2</v>
      </c>
    </row>
    <row r="660" spans="1:6" x14ac:dyDescent="0.25">
      <c r="A660" t="s">
        <v>48</v>
      </c>
      <c r="B660">
        <v>2018</v>
      </c>
      <c r="C660">
        <v>4</v>
      </c>
      <c r="D660" t="s">
        <v>1908</v>
      </c>
      <c r="E660" s="10">
        <v>52872</v>
      </c>
      <c r="F660" s="12">
        <v>1.10688105613435E-2</v>
      </c>
    </row>
    <row r="661" spans="1:6" x14ac:dyDescent="0.25">
      <c r="A661" t="s">
        <v>48</v>
      </c>
      <c r="B661">
        <v>2018</v>
      </c>
      <c r="C661">
        <v>4</v>
      </c>
      <c r="D661" t="s">
        <v>1897</v>
      </c>
      <c r="E661" s="10">
        <v>509951</v>
      </c>
      <c r="F661" s="12">
        <v>0.106758795100765</v>
      </c>
    </row>
    <row r="662" spans="1:6" x14ac:dyDescent="0.25">
      <c r="A662" t="s">
        <v>48</v>
      </c>
      <c r="B662">
        <v>2019</v>
      </c>
      <c r="C662">
        <v>1</v>
      </c>
      <c r="D662" t="s">
        <v>1902</v>
      </c>
      <c r="E662" s="10">
        <v>1691958</v>
      </c>
      <c r="F662" s="12">
        <v>0.29450366284968599</v>
      </c>
    </row>
    <row r="663" spans="1:6" x14ac:dyDescent="0.25">
      <c r="A663" t="s">
        <v>48</v>
      </c>
      <c r="B663">
        <v>2019</v>
      </c>
      <c r="C663">
        <v>1</v>
      </c>
      <c r="D663" t="s">
        <v>1903</v>
      </c>
      <c r="E663" s="10">
        <v>1207394</v>
      </c>
      <c r="F663" s="12">
        <v>0.21016003677557801</v>
      </c>
    </row>
    <row r="664" spans="1:6" x14ac:dyDescent="0.25">
      <c r="A664" t="s">
        <v>48</v>
      </c>
      <c r="B664">
        <v>2019</v>
      </c>
      <c r="C664">
        <v>1</v>
      </c>
      <c r="D664" t="s">
        <v>1904</v>
      </c>
      <c r="E664" s="10">
        <v>731163</v>
      </c>
      <c r="F664" s="12">
        <v>0.127266859839407</v>
      </c>
    </row>
    <row r="665" spans="1:6" x14ac:dyDescent="0.25">
      <c r="A665" t="s">
        <v>48</v>
      </c>
      <c r="B665">
        <v>2019</v>
      </c>
      <c r="C665">
        <v>1</v>
      </c>
      <c r="D665" t="s">
        <v>1905</v>
      </c>
      <c r="E665" s="10">
        <v>649669</v>
      </c>
      <c r="F665" s="12">
        <v>0.11308194419713199</v>
      </c>
    </row>
    <row r="666" spans="1:6" x14ac:dyDescent="0.25">
      <c r="A666" t="s">
        <v>48</v>
      </c>
      <c r="B666">
        <v>2019</v>
      </c>
      <c r="C666">
        <v>1</v>
      </c>
      <c r="D666" t="s">
        <v>1907</v>
      </c>
      <c r="E666" s="10">
        <v>416110</v>
      </c>
      <c r="F666" s="12">
        <v>7.2428464033021403E-2</v>
      </c>
    </row>
    <row r="667" spans="1:6" x14ac:dyDescent="0.25">
      <c r="A667" t="s">
        <v>48</v>
      </c>
      <c r="B667">
        <v>2019</v>
      </c>
      <c r="C667">
        <v>1</v>
      </c>
      <c r="D667" t="s">
        <v>1909</v>
      </c>
      <c r="E667" s="10">
        <v>126430</v>
      </c>
      <c r="F667" s="12">
        <v>2.2006514401708401E-2</v>
      </c>
    </row>
    <row r="668" spans="1:6" x14ac:dyDescent="0.25">
      <c r="A668" t="s">
        <v>48</v>
      </c>
      <c r="B668">
        <v>2019</v>
      </c>
      <c r="C668">
        <v>1</v>
      </c>
      <c r="D668" t="s">
        <v>1910</v>
      </c>
      <c r="E668" s="10">
        <v>103683</v>
      </c>
      <c r="F668" s="12">
        <v>1.80471520423343E-2</v>
      </c>
    </row>
    <row r="669" spans="1:6" x14ac:dyDescent="0.25">
      <c r="A669" t="s">
        <v>48</v>
      </c>
      <c r="B669">
        <v>2019</v>
      </c>
      <c r="C669">
        <v>1</v>
      </c>
      <c r="D669" t="s">
        <v>1911</v>
      </c>
      <c r="E669" s="10">
        <v>95145</v>
      </c>
      <c r="F669" s="12">
        <v>1.6561020428304499E-2</v>
      </c>
    </row>
    <row r="670" spans="1:6" x14ac:dyDescent="0.25">
      <c r="A670" t="s">
        <v>48</v>
      </c>
      <c r="B670">
        <v>2019</v>
      </c>
      <c r="C670">
        <v>1</v>
      </c>
      <c r="D670" t="s">
        <v>1915</v>
      </c>
      <c r="E670" s="10">
        <v>69377</v>
      </c>
      <c r="F670" s="12">
        <v>1.20758202139312E-2</v>
      </c>
    </row>
    <row r="671" spans="1:6" x14ac:dyDescent="0.25">
      <c r="A671" t="s">
        <v>48</v>
      </c>
      <c r="B671">
        <v>2019</v>
      </c>
      <c r="C671">
        <v>1</v>
      </c>
      <c r="D671" t="s">
        <v>1908</v>
      </c>
      <c r="E671" s="10">
        <v>59723</v>
      </c>
      <c r="F671" s="12">
        <v>1.03954366812721E-2</v>
      </c>
    </row>
    <row r="672" spans="1:6" x14ac:dyDescent="0.25">
      <c r="A672" t="s">
        <v>48</v>
      </c>
      <c r="B672">
        <v>2019</v>
      </c>
      <c r="C672">
        <v>1</v>
      </c>
      <c r="D672" t="s">
        <v>1897</v>
      </c>
      <c r="E672" s="10">
        <v>594465</v>
      </c>
      <c r="F672" s="12">
        <v>0.10347308853762199</v>
      </c>
    </row>
    <row r="673" spans="1:6" x14ac:dyDescent="0.25">
      <c r="A673" t="s">
        <v>48</v>
      </c>
      <c r="B673">
        <v>2019</v>
      </c>
      <c r="C673">
        <v>2</v>
      </c>
      <c r="D673" t="s">
        <v>1902</v>
      </c>
      <c r="E673" s="10">
        <v>1953040</v>
      </c>
      <c r="F673" s="12">
        <v>0.29637502676501498</v>
      </c>
    </row>
    <row r="674" spans="1:6" x14ac:dyDescent="0.25">
      <c r="A674" t="s">
        <v>48</v>
      </c>
      <c r="B674">
        <v>2019</v>
      </c>
      <c r="C674">
        <v>2</v>
      </c>
      <c r="D674" t="s">
        <v>1903</v>
      </c>
      <c r="E674" s="10">
        <v>1380854</v>
      </c>
      <c r="F674" s="12">
        <v>0.20954544771667599</v>
      </c>
    </row>
    <row r="675" spans="1:6" x14ac:dyDescent="0.25">
      <c r="A675" t="s">
        <v>48</v>
      </c>
      <c r="B675">
        <v>2019</v>
      </c>
      <c r="C675">
        <v>2</v>
      </c>
      <c r="D675" t="s">
        <v>1904</v>
      </c>
      <c r="E675" s="10">
        <v>852634</v>
      </c>
      <c r="F675" s="12">
        <v>0.129387736334515</v>
      </c>
    </row>
    <row r="676" spans="1:6" x14ac:dyDescent="0.25">
      <c r="A676" t="s">
        <v>48</v>
      </c>
      <c r="B676">
        <v>2019</v>
      </c>
      <c r="C676">
        <v>2</v>
      </c>
      <c r="D676" t="s">
        <v>1905</v>
      </c>
      <c r="E676" s="10">
        <v>757333</v>
      </c>
      <c r="F676" s="12">
        <v>0.11492575069892499</v>
      </c>
    </row>
    <row r="677" spans="1:6" x14ac:dyDescent="0.25">
      <c r="A677" t="s">
        <v>48</v>
      </c>
      <c r="B677">
        <v>2019</v>
      </c>
      <c r="C677">
        <v>2</v>
      </c>
      <c r="D677" t="s">
        <v>1907</v>
      </c>
      <c r="E677" s="10">
        <v>480989</v>
      </c>
      <c r="F677" s="12">
        <v>7.2990377948571397E-2</v>
      </c>
    </row>
    <row r="678" spans="1:6" x14ac:dyDescent="0.25">
      <c r="A678" t="s">
        <v>48</v>
      </c>
      <c r="B678">
        <v>2019</v>
      </c>
      <c r="C678">
        <v>2</v>
      </c>
      <c r="D678" t="s">
        <v>1909</v>
      </c>
      <c r="E678" s="10">
        <v>140153</v>
      </c>
      <c r="F678" s="12">
        <v>2.1268304349218201E-2</v>
      </c>
    </row>
    <row r="679" spans="1:6" x14ac:dyDescent="0.25">
      <c r="A679" t="s">
        <v>48</v>
      </c>
      <c r="B679">
        <v>2019</v>
      </c>
      <c r="C679">
        <v>2</v>
      </c>
      <c r="D679" t="s">
        <v>1910</v>
      </c>
      <c r="E679" s="10">
        <v>115382</v>
      </c>
      <c r="F679" s="12">
        <v>1.7509289793450698E-2</v>
      </c>
    </row>
    <row r="680" spans="1:6" x14ac:dyDescent="0.25">
      <c r="A680" t="s">
        <v>48</v>
      </c>
      <c r="B680">
        <v>2019</v>
      </c>
      <c r="C680">
        <v>2</v>
      </c>
      <c r="D680" t="s">
        <v>1911</v>
      </c>
      <c r="E680" s="10">
        <v>110837</v>
      </c>
      <c r="F680" s="12">
        <v>1.6819583235137998E-2</v>
      </c>
    </row>
    <row r="681" spans="1:6" x14ac:dyDescent="0.25">
      <c r="A681" t="s">
        <v>48</v>
      </c>
      <c r="B681">
        <v>2019</v>
      </c>
      <c r="C681">
        <v>2</v>
      </c>
      <c r="D681" t="s">
        <v>1915</v>
      </c>
      <c r="E681" s="10">
        <v>72239</v>
      </c>
      <c r="F681" s="12">
        <v>1.0962312885797401E-2</v>
      </c>
    </row>
    <row r="682" spans="1:6" x14ac:dyDescent="0.25">
      <c r="A682" t="s">
        <v>48</v>
      </c>
      <c r="B682">
        <v>2019</v>
      </c>
      <c r="C682">
        <v>2</v>
      </c>
      <c r="D682" t="s">
        <v>1908</v>
      </c>
      <c r="E682" s="10">
        <v>65593</v>
      </c>
      <c r="F682" s="12">
        <v>9.9537782792967003E-3</v>
      </c>
    </row>
    <row r="683" spans="1:6" x14ac:dyDescent="0.25">
      <c r="A683" t="s">
        <v>48</v>
      </c>
      <c r="B683">
        <v>2019</v>
      </c>
      <c r="C683">
        <v>2</v>
      </c>
      <c r="D683" t="s">
        <v>1897</v>
      </c>
      <c r="E683" s="10">
        <v>660705</v>
      </c>
      <c r="F683" s="12">
        <v>0.100262391993394</v>
      </c>
    </row>
    <row r="684" spans="1:6" x14ac:dyDescent="0.25">
      <c r="A684" t="s">
        <v>48</v>
      </c>
      <c r="B684">
        <v>2019</v>
      </c>
      <c r="C684">
        <v>3</v>
      </c>
      <c r="D684" t="s">
        <v>1902</v>
      </c>
      <c r="E684" s="10">
        <v>2197280</v>
      </c>
      <c r="F684" s="12">
        <v>0.29772372672254899</v>
      </c>
    </row>
    <row r="685" spans="1:6" x14ac:dyDescent="0.25">
      <c r="A685" t="s">
        <v>48</v>
      </c>
      <c r="B685">
        <v>2019</v>
      </c>
      <c r="C685">
        <v>3</v>
      </c>
      <c r="D685" t="s">
        <v>1903</v>
      </c>
      <c r="E685" s="10">
        <v>1536292</v>
      </c>
      <c r="F685" s="12">
        <v>0.20816217303850201</v>
      </c>
    </row>
    <row r="686" spans="1:6" x14ac:dyDescent="0.25">
      <c r="A686" t="s">
        <v>48</v>
      </c>
      <c r="B686">
        <v>2019</v>
      </c>
      <c r="C686">
        <v>3</v>
      </c>
      <c r="D686" t="s">
        <v>1904</v>
      </c>
      <c r="E686" s="10">
        <v>975292</v>
      </c>
      <c r="F686" s="12">
        <v>0.132148642359048</v>
      </c>
    </row>
    <row r="687" spans="1:6" x14ac:dyDescent="0.25">
      <c r="A687" t="s">
        <v>48</v>
      </c>
      <c r="B687">
        <v>2019</v>
      </c>
      <c r="C687">
        <v>3</v>
      </c>
      <c r="D687" t="s">
        <v>1905</v>
      </c>
      <c r="E687" s="10">
        <v>853708</v>
      </c>
      <c r="F687" s="12">
        <v>0.115674437164519</v>
      </c>
    </row>
    <row r="688" spans="1:6" x14ac:dyDescent="0.25">
      <c r="A688" t="s">
        <v>48</v>
      </c>
      <c r="B688">
        <v>2019</v>
      </c>
      <c r="C688">
        <v>3</v>
      </c>
      <c r="D688" t="s">
        <v>1907</v>
      </c>
      <c r="E688" s="10">
        <v>557826</v>
      </c>
      <c r="F688" s="12">
        <v>7.5583464821385102E-2</v>
      </c>
    </row>
    <row r="689" spans="1:6" x14ac:dyDescent="0.25">
      <c r="A689" t="s">
        <v>48</v>
      </c>
      <c r="B689">
        <v>2019</v>
      </c>
      <c r="C689">
        <v>3</v>
      </c>
      <c r="D689" t="s">
        <v>1909</v>
      </c>
      <c r="E689" s="10">
        <v>148040</v>
      </c>
      <c r="F689" s="12">
        <v>2.00589003240398E-2</v>
      </c>
    </row>
    <row r="690" spans="1:6" x14ac:dyDescent="0.25">
      <c r="A690" t="s">
        <v>48</v>
      </c>
      <c r="B690">
        <v>2019</v>
      </c>
      <c r="C690">
        <v>3</v>
      </c>
      <c r="D690" t="s">
        <v>1911</v>
      </c>
      <c r="E690" s="10">
        <v>127268</v>
      </c>
      <c r="F690" s="12">
        <v>1.7244367241555598E-2</v>
      </c>
    </row>
    <row r="691" spans="1:6" x14ac:dyDescent="0.25">
      <c r="A691" t="s">
        <v>48</v>
      </c>
      <c r="B691">
        <v>2019</v>
      </c>
      <c r="C691">
        <v>3</v>
      </c>
      <c r="D691" t="s">
        <v>1910</v>
      </c>
      <c r="E691" s="10">
        <v>114334</v>
      </c>
      <c r="F691" s="12">
        <v>1.5491855644749799E-2</v>
      </c>
    </row>
    <row r="692" spans="1:6" x14ac:dyDescent="0.25">
      <c r="A692" t="s">
        <v>48</v>
      </c>
      <c r="B692">
        <v>2019</v>
      </c>
      <c r="C692">
        <v>3</v>
      </c>
      <c r="D692" t="s">
        <v>1915</v>
      </c>
      <c r="E692" s="10">
        <v>76866</v>
      </c>
      <c r="F692" s="12">
        <v>1.04150731714918E-2</v>
      </c>
    </row>
    <row r="693" spans="1:6" x14ac:dyDescent="0.25">
      <c r="A693" t="s">
        <v>48</v>
      </c>
      <c r="B693">
        <v>2019</v>
      </c>
      <c r="C693">
        <v>3</v>
      </c>
      <c r="D693" t="s">
        <v>1908</v>
      </c>
      <c r="E693" s="10">
        <v>70777</v>
      </c>
      <c r="F693" s="12">
        <v>9.5900350461670392E-3</v>
      </c>
    </row>
    <row r="694" spans="1:6" x14ac:dyDescent="0.25">
      <c r="A694" t="s">
        <v>48</v>
      </c>
      <c r="B694">
        <v>2019</v>
      </c>
      <c r="C694">
        <v>3</v>
      </c>
      <c r="D694" t="s">
        <v>1897</v>
      </c>
      <c r="E694" s="10">
        <v>722582</v>
      </c>
      <c r="F694" s="12">
        <v>9.7907324465991402E-2</v>
      </c>
    </row>
    <row r="695" spans="1:6" x14ac:dyDescent="0.25">
      <c r="A695" t="s">
        <v>48</v>
      </c>
      <c r="B695">
        <v>2019</v>
      </c>
      <c r="C695">
        <v>4</v>
      </c>
      <c r="D695" t="s">
        <v>1902</v>
      </c>
      <c r="E695" s="10">
        <v>2484241</v>
      </c>
      <c r="F695" s="12">
        <v>0.29778942767883099</v>
      </c>
    </row>
    <row r="696" spans="1:6" x14ac:dyDescent="0.25">
      <c r="A696" t="s">
        <v>48</v>
      </c>
      <c r="B696">
        <v>2019</v>
      </c>
      <c r="C696">
        <v>4</v>
      </c>
      <c r="D696" t="s">
        <v>1903</v>
      </c>
      <c r="E696" s="10">
        <v>1714305</v>
      </c>
      <c r="F696" s="12">
        <v>0.205496127314926</v>
      </c>
    </row>
    <row r="697" spans="1:6" x14ac:dyDescent="0.25">
      <c r="A697" t="s">
        <v>48</v>
      </c>
      <c r="B697">
        <v>2019</v>
      </c>
      <c r="C697">
        <v>4</v>
      </c>
      <c r="D697" t="s">
        <v>1904</v>
      </c>
      <c r="E697" s="10">
        <v>1129443</v>
      </c>
      <c r="F697" s="12">
        <v>0.13538790502445699</v>
      </c>
    </row>
    <row r="698" spans="1:6" x14ac:dyDescent="0.25">
      <c r="A698" t="s">
        <v>48</v>
      </c>
      <c r="B698">
        <v>2019</v>
      </c>
      <c r="C698">
        <v>4</v>
      </c>
      <c r="D698" t="s">
        <v>1905</v>
      </c>
      <c r="E698" s="10">
        <v>977488</v>
      </c>
      <c r="F698" s="12">
        <v>0.117172847595271</v>
      </c>
    </row>
    <row r="699" spans="1:6" x14ac:dyDescent="0.25">
      <c r="A699" t="s">
        <v>48</v>
      </c>
      <c r="B699">
        <v>2019</v>
      </c>
      <c r="C699">
        <v>4</v>
      </c>
      <c r="D699" t="s">
        <v>1907</v>
      </c>
      <c r="E699" s="10">
        <v>664779</v>
      </c>
      <c r="F699" s="12">
        <v>7.9687984355344799E-2</v>
      </c>
    </row>
    <row r="700" spans="1:6" x14ac:dyDescent="0.25">
      <c r="A700" t="s">
        <v>48</v>
      </c>
      <c r="B700">
        <v>2019</v>
      </c>
      <c r="C700">
        <v>4</v>
      </c>
      <c r="D700" t="s">
        <v>1909</v>
      </c>
      <c r="E700" s="10">
        <v>159553</v>
      </c>
      <c r="F700" s="12">
        <v>1.9125840268492698E-2</v>
      </c>
    </row>
    <row r="701" spans="1:6" x14ac:dyDescent="0.25">
      <c r="A701" t="s">
        <v>48</v>
      </c>
      <c r="B701">
        <v>2019</v>
      </c>
      <c r="C701">
        <v>4</v>
      </c>
      <c r="D701" t="s">
        <v>1911</v>
      </c>
      <c r="E701" s="10">
        <v>144428</v>
      </c>
      <c r="F701" s="12">
        <v>1.7312785458737E-2</v>
      </c>
    </row>
    <row r="702" spans="1:6" x14ac:dyDescent="0.25">
      <c r="A702" t="s">
        <v>48</v>
      </c>
      <c r="B702">
        <v>2019</v>
      </c>
      <c r="C702">
        <v>4</v>
      </c>
      <c r="D702" t="s">
        <v>1910</v>
      </c>
      <c r="E702" s="10">
        <v>121418</v>
      </c>
      <c r="F702" s="12">
        <v>1.4554544720060699E-2</v>
      </c>
    </row>
    <row r="703" spans="1:6" x14ac:dyDescent="0.25">
      <c r="A703" t="s">
        <v>48</v>
      </c>
      <c r="B703">
        <v>2019</v>
      </c>
      <c r="C703">
        <v>4</v>
      </c>
      <c r="D703" t="s">
        <v>1915</v>
      </c>
      <c r="E703" s="10">
        <v>81810</v>
      </c>
      <c r="F703" s="12">
        <v>9.8066786106521999E-3</v>
      </c>
    </row>
    <row r="704" spans="1:6" x14ac:dyDescent="0.25">
      <c r="A704" t="s">
        <v>48</v>
      </c>
      <c r="B704">
        <v>2019</v>
      </c>
      <c r="C704">
        <v>4</v>
      </c>
      <c r="D704" t="s">
        <v>1916</v>
      </c>
      <c r="E704" s="10">
        <v>79605</v>
      </c>
      <c r="F704" s="12">
        <v>9.5423621904530999E-3</v>
      </c>
    </row>
    <row r="705" spans="1:6" x14ac:dyDescent="0.25">
      <c r="A705" t="s">
        <v>48</v>
      </c>
      <c r="B705">
        <v>2019</v>
      </c>
      <c r="C705">
        <v>4</v>
      </c>
      <c r="D705" t="s">
        <v>1897</v>
      </c>
      <c r="E705" s="10">
        <v>785204</v>
      </c>
      <c r="F705" s="12">
        <v>9.4123496782771696E-2</v>
      </c>
    </row>
    <row r="706" spans="1:6" x14ac:dyDescent="0.25">
      <c r="A706" t="s">
        <v>48</v>
      </c>
      <c r="B706">
        <v>2020</v>
      </c>
      <c r="C706">
        <v>1</v>
      </c>
      <c r="D706" t="s">
        <v>1902</v>
      </c>
      <c r="E706" s="10">
        <v>2779954</v>
      </c>
      <c r="F706" s="12">
        <v>0.29728204855102502</v>
      </c>
    </row>
    <row r="707" spans="1:6" x14ac:dyDescent="0.25">
      <c r="A707" t="s">
        <v>48</v>
      </c>
      <c r="B707">
        <v>2020</v>
      </c>
      <c r="C707">
        <v>1</v>
      </c>
      <c r="D707" t="s">
        <v>1903</v>
      </c>
      <c r="E707" s="10">
        <v>1896957</v>
      </c>
      <c r="F707" s="12">
        <v>0.20285632890803501</v>
      </c>
    </row>
    <row r="708" spans="1:6" x14ac:dyDescent="0.25">
      <c r="A708" t="s">
        <v>48</v>
      </c>
      <c r="B708">
        <v>2020</v>
      </c>
      <c r="C708">
        <v>1</v>
      </c>
      <c r="D708" t="s">
        <v>1904</v>
      </c>
      <c r="E708" s="10">
        <v>1297671</v>
      </c>
      <c r="F708" s="12">
        <v>0.13877002757069201</v>
      </c>
    </row>
    <row r="709" spans="1:6" x14ac:dyDescent="0.25">
      <c r="A709" t="s">
        <v>48</v>
      </c>
      <c r="B709">
        <v>2020</v>
      </c>
      <c r="C709">
        <v>1</v>
      </c>
      <c r="D709" t="s">
        <v>1905</v>
      </c>
      <c r="E709" s="10">
        <v>1103628</v>
      </c>
      <c r="F709" s="12">
        <v>0.118019504163835</v>
      </c>
    </row>
    <row r="710" spans="1:6" x14ac:dyDescent="0.25">
      <c r="A710" t="s">
        <v>48</v>
      </c>
      <c r="B710">
        <v>2020</v>
      </c>
      <c r="C710">
        <v>1</v>
      </c>
      <c r="D710" t="s">
        <v>1907</v>
      </c>
      <c r="E710" s="10">
        <v>782681</v>
      </c>
      <c r="F710" s="12">
        <v>8.3698151495299897E-2</v>
      </c>
    </row>
    <row r="711" spans="1:6" x14ac:dyDescent="0.25">
      <c r="A711" t="s">
        <v>48</v>
      </c>
      <c r="B711">
        <v>2020</v>
      </c>
      <c r="C711">
        <v>1</v>
      </c>
      <c r="D711" t="s">
        <v>1909</v>
      </c>
      <c r="E711" s="10">
        <v>169958</v>
      </c>
      <c r="F711" s="12">
        <v>1.8174927501546801E-2</v>
      </c>
    </row>
    <row r="712" spans="1:6" x14ac:dyDescent="0.25">
      <c r="A712" t="s">
        <v>48</v>
      </c>
      <c r="B712">
        <v>2020</v>
      </c>
      <c r="C712">
        <v>1</v>
      </c>
      <c r="D712" t="s">
        <v>1911</v>
      </c>
      <c r="E712" s="10">
        <v>161040</v>
      </c>
      <c r="F712" s="12">
        <v>1.7221256574266E-2</v>
      </c>
    </row>
    <row r="713" spans="1:6" x14ac:dyDescent="0.25">
      <c r="A713" t="s">
        <v>48</v>
      </c>
      <c r="B713">
        <v>2020</v>
      </c>
      <c r="C713">
        <v>1</v>
      </c>
      <c r="D713" t="s">
        <v>1910</v>
      </c>
      <c r="E713" s="10">
        <v>132051</v>
      </c>
      <c r="F713" s="12">
        <v>1.41212379029334E-2</v>
      </c>
    </row>
    <row r="714" spans="1:6" x14ac:dyDescent="0.25">
      <c r="A714" t="s">
        <v>48</v>
      </c>
      <c r="B714">
        <v>2020</v>
      </c>
      <c r="C714">
        <v>1</v>
      </c>
      <c r="D714" t="s">
        <v>1916</v>
      </c>
      <c r="E714" s="10">
        <v>94820</v>
      </c>
      <c r="F714" s="12">
        <v>1.0139838228836901E-2</v>
      </c>
    </row>
    <row r="715" spans="1:6" x14ac:dyDescent="0.25">
      <c r="A715" t="s">
        <v>48</v>
      </c>
      <c r="B715">
        <v>2020</v>
      </c>
      <c r="C715">
        <v>1</v>
      </c>
      <c r="D715" t="s">
        <v>1915</v>
      </c>
      <c r="E715" s="10">
        <v>81035</v>
      </c>
      <c r="F715" s="12">
        <v>8.6657012325859796E-3</v>
      </c>
    </row>
    <row r="716" spans="1:6" x14ac:dyDescent="0.25">
      <c r="A716" t="s">
        <v>48</v>
      </c>
      <c r="B716">
        <v>2020</v>
      </c>
      <c r="C716">
        <v>1</v>
      </c>
      <c r="D716" t="s">
        <v>1897</v>
      </c>
      <c r="E716" s="10">
        <v>851439</v>
      </c>
      <c r="F716" s="12">
        <v>9.1050977870941893E-2</v>
      </c>
    </row>
    <row r="717" spans="1:6" x14ac:dyDescent="0.25">
      <c r="A717" t="s">
        <v>48</v>
      </c>
      <c r="B717">
        <v>2020</v>
      </c>
      <c r="C717">
        <v>2</v>
      </c>
      <c r="D717" t="s">
        <v>1902</v>
      </c>
      <c r="E717" s="10">
        <v>3138353</v>
      </c>
      <c r="F717" s="12">
        <v>0.29596585817096799</v>
      </c>
    </row>
    <row r="718" spans="1:6" x14ac:dyDescent="0.25">
      <c r="A718" t="s">
        <v>48</v>
      </c>
      <c r="B718">
        <v>2020</v>
      </c>
      <c r="C718">
        <v>2</v>
      </c>
      <c r="D718" t="s">
        <v>1903</v>
      </c>
      <c r="E718" s="10">
        <v>2126374</v>
      </c>
      <c r="F718" s="12">
        <v>0.20053005691279299</v>
      </c>
    </row>
    <row r="719" spans="1:6" x14ac:dyDescent="0.25">
      <c r="A719" t="s">
        <v>48</v>
      </c>
      <c r="B719">
        <v>2020</v>
      </c>
      <c r="C719">
        <v>2</v>
      </c>
      <c r="D719" t="s">
        <v>1904</v>
      </c>
      <c r="E719" s="10">
        <v>1506720</v>
      </c>
      <c r="F719" s="12">
        <v>0.14209289962708499</v>
      </c>
    </row>
    <row r="720" spans="1:6" x14ac:dyDescent="0.25">
      <c r="A720" t="s">
        <v>48</v>
      </c>
      <c r="B720">
        <v>2020</v>
      </c>
      <c r="C720">
        <v>2</v>
      </c>
      <c r="D720" t="s">
        <v>1905</v>
      </c>
      <c r="E720" s="10">
        <v>1266996</v>
      </c>
      <c r="F720" s="12">
        <v>0.11948546210040201</v>
      </c>
    </row>
    <row r="721" spans="1:6" x14ac:dyDescent="0.25">
      <c r="A721" t="s">
        <v>48</v>
      </c>
      <c r="B721">
        <v>2020</v>
      </c>
      <c r="C721">
        <v>2</v>
      </c>
      <c r="D721" t="s">
        <v>1907</v>
      </c>
      <c r="E721" s="10">
        <v>914785</v>
      </c>
      <c r="F721" s="12">
        <v>8.6269813359723904E-2</v>
      </c>
    </row>
    <row r="722" spans="1:6" x14ac:dyDescent="0.25">
      <c r="A722" t="s">
        <v>48</v>
      </c>
      <c r="B722">
        <v>2020</v>
      </c>
      <c r="C722">
        <v>2</v>
      </c>
      <c r="D722" t="s">
        <v>1909</v>
      </c>
      <c r="E722" s="10">
        <v>183599</v>
      </c>
      <c r="F722" s="12">
        <v>1.7314507193528401E-2</v>
      </c>
    </row>
    <row r="723" spans="1:6" x14ac:dyDescent="0.25">
      <c r="A723" t="s">
        <v>48</v>
      </c>
      <c r="B723">
        <v>2020</v>
      </c>
      <c r="C723">
        <v>2</v>
      </c>
      <c r="D723" t="s">
        <v>1911</v>
      </c>
      <c r="E723" s="10">
        <v>179273</v>
      </c>
      <c r="F723" s="12">
        <v>1.6906538968651401E-2</v>
      </c>
    </row>
    <row r="724" spans="1:6" x14ac:dyDescent="0.25">
      <c r="A724" t="s">
        <v>48</v>
      </c>
      <c r="B724">
        <v>2020</v>
      </c>
      <c r="C724">
        <v>2</v>
      </c>
      <c r="D724" t="s">
        <v>1910</v>
      </c>
      <c r="E724" s="10">
        <v>141217</v>
      </c>
      <c r="F724" s="12">
        <v>1.33176257079205E-2</v>
      </c>
    </row>
    <row r="725" spans="1:6" x14ac:dyDescent="0.25">
      <c r="A725" t="s">
        <v>48</v>
      </c>
      <c r="B725">
        <v>2020</v>
      </c>
      <c r="C725">
        <v>2</v>
      </c>
      <c r="D725" t="s">
        <v>1916</v>
      </c>
      <c r="E725" s="10">
        <v>115210</v>
      </c>
      <c r="F725" s="12">
        <v>1.08650067471305E-2</v>
      </c>
    </row>
    <row r="726" spans="1:6" x14ac:dyDescent="0.25">
      <c r="A726" t="s">
        <v>48</v>
      </c>
      <c r="B726">
        <v>2020</v>
      </c>
      <c r="C726">
        <v>2</v>
      </c>
      <c r="D726" t="s">
        <v>1915</v>
      </c>
      <c r="E726" s="10">
        <v>89409</v>
      </c>
      <c r="F726" s="12">
        <v>8.4318148446679304E-3</v>
      </c>
    </row>
    <row r="727" spans="1:6" x14ac:dyDescent="0.25">
      <c r="A727" t="s">
        <v>48</v>
      </c>
      <c r="B727">
        <v>2020</v>
      </c>
      <c r="C727">
        <v>2</v>
      </c>
      <c r="D727" t="s">
        <v>1897</v>
      </c>
      <c r="E727" s="10">
        <v>941831</v>
      </c>
      <c r="F727" s="12">
        <v>8.88204163671268E-2</v>
      </c>
    </row>
    <row r="728" spans="1:6" x14ac:dyDescent="0.25">
      <c r="A728" t="s">
        <v>48</v>
      </c>
      <c r="B728">
        <v>2020</v>
      </c>
      <c r="C728">
        <v>3</v>
      </c>
      <c r="D728" t="s">
        <v>1902</v>
      </c>
      <c r="E728" s="10">
        <v>3459128</v>
      </c>
      <c r="F728" s="12">
        <v>0.29406319514914803</v>
      </c>
    </row>
    <row r="729" spans="1:6" x14ac:dyDescent="0.25">
      <c r="A729" t="s">
        <v>48</v>
      </c>
      <c r="B729">
        <v>2020</v>
      </c>
      <c r="C729">
        <v>3</v>
      </c>
      <c r="D729" t="s">
        <v>1903</v>
      </c>
      <c r="E729" s="10">
        <v>2346143</v>
      </c>
      <c r="F729" s="12">
        <v>0.19944746388592899</v>
      </c>
    </row>
    <row r="730" spans="1:6" x14ac:dyDescent="0.25">
      <c r="A730" t="s">
        <v>48</v>
      </c>
      <c r="B730">
        <v>2020</v>
      </c>
      <c r="C730">
        <v>3</v>
      </c>
      <c r="D730" t="s">
        <v>1904</v>
      </c>
      <c r="E730" s="10">
        <v>1712480</v>
      </c>
      <c r="F730" s="12">
        <v>0.145579273281883</v>
      </c>
    </row>
    <row r="731" spans="1:6" x14ac:dyDescent="0.25">
      <c r="A731" t="s">
        <v>48</v>
      </c>
      <c r="B731">
        <v>2020</v>
      </c>
      <c r="C731">
        <v>3</v>
      </c>
      <c r="D731" t="s">
        <v>1905</v>
      </c>
      <c r="E731" s="10">
        <v>1419010</v>
      </c>
      <c r="F731" s="12">
        <v>0.120631157490729</v>
      </c>
    </row>
    <row r="732" spans="1:6" x14ac:dyDescent="0.25">
      <c r="A732" t="s">
        <v>48</v>
      </c>
      <c r="B732">
        <v>2020</v>
      </c>
      <c r="C732">
        <v>3</v>
      </c>
      <c r="D732" t="s">
        <v>1907</v>
      </c>
      <c r="E732" s="10">
        <v>1055287</v>
      </c>
      <c r="F732" s="12">
        <v>8.9710778849281997E-2</v>
      </c>
    </row>
    <row r="733" spans="1:6" x14ac:dyDescent="0.25">
      <c r="A733" t="s">
        <v>48</v>
      </c>
      <c r="B733">
        <v>2020</v>
      </c>
      <c r="C733">
        <v>3</v>
      </c>
      <c r="D733" t="s">
        <v>1909</v>
      </c>
      <c r="E733" s="10">
        <v>196074</v>
      </c>
      <c r="F733" s="12">
        <v>1.66684051372698E-2</v>
      </c>
    </row>
    <row r="734" spans="1:6" x14ac:dyDescent="0.25">
      <c r="A734" t="s">
        <v>48</v>
      </c>
      <c r="B734">
        <v>2020</v>
      </c>
      <c r="C734">
        <v>3</v>
      </c>
      <c r="D734" t="s">
        <v>1911</v>
      </c>
      <c r="E734" s="10">
        <v>194850</v>
      </c>
      <c r="F734" s="12">
        <v>1.6564351933438502E-2</v>
      </c>
    </row>
    <row r="735" spans="1:6" x14ac:dyDescent="0.25">
      <c r="A735" t="s">
        <v>48</v>
      </c>
      <c r="B735">
        <v>2020</v>
      </c>
      <c r="C735">
        <v>3</v>
      </c>
      <c r="D735" t="s">
        <v>1910</v>
      </c>
      <c r="E735" s="10">
        <v>150687</v>
      </c>
      <c r="F735" s="12">
        <v>1.28100205275548E-2</v>
      </c>
    </row>
    <row r="736" spans="1:6" x14ac:dyDescent="0.25">
      <c r="A736" t="s">
        <v>48</v>
      </c>
      <c r="B736">
        <v>2020</v>
      </c>
      <c r="C736">
        <v>3</v>
      </c>
      <c r="D736" t="s">
        <v>1916</v>
      </c>
      <c r="E736" s="10">
        <v>132702</v>
      </c>
      <c r="F736" s="12">
        <v>1.12811015153767E-2</v>
      </c>
    </row>
    <row r="737" spans="1:6" x14ac:dyDescent="0.25">
      <c r="A737" t="s">
        <v>48</v>
      </c>
      <c r="B737">
        <v>2020</v>
      </c>
      <c r="C737">
        <v>3</v>
      </c>
      <c r="D737" t="s">
        <v>1917</v>
      </c>
      <c r="E737" s="10">
        <v>97683</v>
      </c>
      <c r="F737" s="12">
        <v>8.3041087498798103E-3</v>
      </c>
    </row>
    <row r="738" spans="1:6" x14ac:dyDescent="0.25">
      <c r="A738" t="s">
        <v>48</v>
      </c>
      <c r="B738">
        <v>2020</v>
      </c>
      <c r="C738">
        <v>3</v>
      </c>
      <c r="D738" t="s">
        <v>1897</v>
      </c>
      <c r="E738" s="10">
        <v>999169</v>
      </c>
      <c r="F738" s="12">
        <v>8.4940143479506805E-2</v>
      </c>
    </row>
    <row r="739" spans="1:6" x14ac:dyDescent="0.25">
      <c r="A739" t="s">
        <v>48</v>
      </c>
      <c r="B739">
        <v>2020</v>
      </c>
      <c r="C739">
        <v>4</v>
      </c>
      <c r="D739" t="s">
        <v>1902</v>
      </c>
      <c r="E739" s="10">
        <v>3761975</v>
      </c>
      <c r="F739" s="12">
        <v>0.29185599223822301</v>
      </c>
    </row>
    <row r="740" spans="1:6" x14ac:dyDescent="0.25">
      <c r="A740" t="s">
        <v>48</v>
      </c>
      <c r="B740">
        <v>2020</v>
      </c>
      <c r="C740">
        <v>4</v>
      </c>
      <c r="D740" t="s">
        <v>1903</v>
      </c>
      <c r="E740" s="10">
        <v>2566835</v>
      </c>
      <c r="F740" s="12">
        <v>0.19913640463766999</v>
      </c>
    </row>
    <row r="741" spans="1:6" x14ac:dyDescent="0.25">
      <c r="A741" t="s">
        <v>48</v>
      </c>
      <c r="B741">
        <v>2020</v>
      </c>
      <c r="C741">
        <v>4</v>
      </c>
      <c r="D741" t="s">
        <v>1904</v>
      </c>
      <c r="E741" s="10">
        <v>1900128</v>
      </c>
      <c r="F741" s="12">
        <v>0.147412926141091</v>
      </c>
    </row>
    <row r="742" spans="1:6" x14ac:dyDescent="0.25">
      <c r="A742" t="s">
        <v>48</v>
      </c>
      <c r="B742">
        <v>2020</v>
      </c>
      <c r="C742">
        <v>4</v>
      </c>
      <c r="D742" t="s">
        <v>1905</v>
      </c>
      <c r="E742" s="10">
        <v>1561641</v>
      </c>
      <c r="F742" s="12">
        <v>0.12115292727221499</v>
      </c>
    </row>
    <row r="743" spans="1:6" x14ac:dyDescent="0.25">
      <c r="A743" t="s">
        <v>48</v>
      </c>
      <c r="B743">
        <v>2020</v>
      </c>
      <c r="C743">
        <v>4</v>
      </c>
      <c r="D743" t="s">
        <v>1907</v>
      </c>
      <c r="E743" s="10">
        <v>1195635</v>
      </c>
      <c r="F743" s="12">
        <v>9.2757989959994E-2</v>
      </c>
    </row>
    <row r="744" spans="1:6" x14ac:dyDescent="0.25">
      <c r="A744" t="s">
        <v>48</v>
      </c>
      <c r="B744">
        <v>2020</v>
      </c>
      <c r="C744">
        <v>4</v>
      </c>
      <c r="D744" t="s">
        <v>1911</v>
      </c>
      <c r="E744" s="10">
        <v>209280</v>
      </c>
      <c r="F744" s="12">
        <v>1.6236052088494799E-2</v>
      </c>
    </row>
    <row r="745" spans="1:6" x14ac:dyDescent="0.25">
      <c r="A745" t="s">
        <v>48</v>
      </c>
      <c r="B745">
        <v>2020</v>
      </c>
      <c r="C745">
        <v>4</v>
      </c>
      <c r="D745" t="s">
        <v>1909</v>
      </c>
      <c r="E745" s="10">
        <v>206587</v>
      </c>
      <c r="F745" s="12">
        <v>1.6027127737031101E-2</v>
      </c>
    </row>
    <row r="746" spans="1:6" x14ac:dyDescent="0.25">
      <c r="A746" t="s">
        <v>48</v>
      </c>
      <c r="B746">
        <v>2020</v>
      </c>
      <c r="C746">
        <v>4</v>
      </c>
      <c r="D746" t="s">
        <v>1910</v>
      </c>
      <c r="E746" s="10">
        <v>158922</v>
      </c>
      <c r="F746" s="12">
        <v>1.2329252054700699E-2</v>
      </c>
    </row>
    <row r="747" spans="1:6" x14ac:dyDescent="0.25">
      <c r="A747" t="s">
        <v>48</v>
      </c>
      <c r="B747">
        <v>2020</v>
      </c>
      <c r="C747">
        <v>4</v>
      </c>
      <c r="D747" t="s">
        <v>1916</v>
      </c>
      <c r="E747" s="10">
        <v>151393</v>
      </c>
      <c r="F747" s="12">
        <v>1.1745148288577501E-2</v>
      </c>
    </row>
    <row r="748" spans="1:6" x14ac:dyDescent="0.25">
      <c r="A748" t="s">
        <v>48</v>
      </c>
      <c r="B748">
        <v>2020</v>
      </c>
      <c r="C748">
        <v>4</v>
      </c>
      <c r="D748" t="s">
        <v>1917</v>
      </c>
      <c r="E748" s="10">
        <v>105494</v>
      </c>
      <c r="F748" s="12">
        <v>8.1842798118486101E-3</v>
      </c>
    </row>
    <row r="749" spans="1:6" x14ac:dyDescent="0.25">
      <c r="A749" t="s">
        <v>48</v>
      </c>
      <c r="B749">
        <v>2020</v>
      </c>
      <c r="C749">
        <v>4</v>
      </c>
      <c r="D749" t="s">
        <v>1897</v>
      </c>
      <c r="E749" s="10">
        <v>1071943</v>
      </c>
      <c r="F749" s="12">
        <v>8.3161899770152106E-2</v>
      </c>
    </row>
    <row r="750" spans="1:6" x14ac:dyDescent="0.25">
      <c r="A750" t="s">
        <v>48</v>
      </c>
      <c r="B750">
        <v>2021</v>
      </c>
      <c r="C750">
        <v>1</v>
      </c>
      <c r="D750" t="s">
        <v>1902</v>
      </c>
      <c r="E750" s="10">
        <v>4036125</v>
      </c>
      <c r="F750" s="12">
        <v>0.28940496567975599</v>
      </c>
    </row>
    <row r="751" spans="1:6" x14ac:dyDescent="0.25">
      <c r="A751" t="s">
        <v>48</v>
      </c>
      <c r="B751">
        <v>2021</v>
      </c>
      <c r="C751">
        <v>1</v>
      </c>
      <c r="D751" t="s">
        <v>1903</v>
      </c>
      <c r="E751" s="10">
        <v>2749873</v>
      </c>
      <c r="F751" s="12">
        <v>0.19717597973023299</v>
      </c>
    </row>
    <row r="752" spans="1:6" x14ac:dyDescent="0.25">
      <c r="A752" t="s">
        <v>48</v>
      </c>
      <c r="B752">
        <v>2021</v>
      </c>
      <c r="C752">
        <v>1</v>
      </c>
      <c r="D752" t="s">
        <v>1904</v>
      </c>
      <c r="E752" s="10">
        <v>2104591</v>
      </c>
      <c r="F752" s="12">
        <v>0.150906893647972</v>
      </c>
    </row>
    <row r="753" spans="1:6" x14ac:dyDescent="0.25">
      <c r="A753" t="s">
        <v>48</v>
      </c>
      <c r="B753">
        <v>2021</v>
      </c>
      <c r="C753">
        <v>1</v>
      </c>
      <c r="D753" t="s">
        <v>1905</v>
      </c>
      <c r="E753" s="10">
        <v>1694257</v>
      </c>
      <c r="F753" s="12">
        <v>0.121484440877744</v>
      </c>
    </row>
    <row r="754" spans="1:6" x14ac:dyDescent="0.25">
      <c r="A754" t="s">
        <v>48</v>
      </c>
      <c r="B754">
        <v>2021</v>
      </c>
      <c r="C754">
        <v>1</v>
      </c>
      <c r="D754" t="s">
        <v>1907</v>
      </c>
      <c r="E754" s="10">
        <v>1349413</v>
      </c>
      <c r="F754" s="12">
        <v>9.6757861303308795E-2</v>
      </c>
    </row>
    <row r="755" spans="1:6" x14ac:dyDescent="0.25">
      <c r="A755" t="s">
        <v>48</v>
      </c>
      <c r="B755">
        <v>2021</v>
      </c>
      <c r="C755">
        <v>1</v>
      </c>
      <c r="D755" t="s">
        <v>1911</v>
      </c>
      <c r="E755" s="10">
        <v>220336</v>
      </c>
      <c r="F755" s="12">
        <v>1.57988993200197E-2</v>
      </c>
    </row>
    <row r="756" spans="1:6" x14ac:dyDescent="0.25">
      <c r="A756" t="s">
        <v>48</v>
      </c>
      <c r="B756">
        <v>2021</v>
      </c>
      <c r="C756">
        <v>1</v>
      </c>
      <c r="D756" t="s">
        <v>1909</v>
      </c>
      <c r="E756" s="10">
        <v>212374</v>
      </c>
      <c r="F756" s="12">
        <v>1.5227994718021E-2</v>
      </c>
    </row>
    <row r="757" spans="1:6" x14ac:dyDescent="0.25">
      <c r="A757" t="s">
        <v>48</v>
      </c>
      <c r="B757">
        <v>2021</v>
      </c>
      <c r="C757">
        <v>1</v>
      </c>
      <c r="D757" t="s">
        <v>1916</v>
      </c>
      <c r="E757" s="10">
        <v>177252</v>
      </c>
      <c r="F757" s="12">
        <v>1.27096185020702E-2</v>
      </c>
    </row>
    <row r="758" spans="1:6" x14ac:dyDescent="0.25">
      <c r="A758" t="s">
        <v>48</v>
      </c>
      <c r="B758">
        <v>2021</v>
      </c>
      <c r="C758">
        <v>1</v>
      </c>
      <c r="D758" t="s">
        <v>1910</v>
      </c>
      <c r="E758" s="10">
        <v>159501</v>
      </c>
      <c r="F758" s="12">
        <v>1.1436806697237199E-2</v>
      </c>
    </row>
    <row r="759" spans="1:6" x14ac:dyDescent="0.25">
      <c r="A759" t="s">
        <v>48</v>
      </c>
      <c r="B759">
        <v>2021</v>
      </c>
      <c r="C759">
        <v>1</v>
      </c>
      <c r="D759" t="s">
        <v>1912</v>
      </c>
      <c r="E759" s="10">
        <v>123065</v>
      </c>
      <c r="F759" s="12">
        <v>8.8242118619664203E-3</v>
      </c>
    </row>
    <row r="760" spans="1:6" x14ac:dyDescent="0.25">
      <c r="A760" t="s">
        <v>48</v>
      </c>
      <c r="B760">
        <v>2021</v>
      </c>
      <c r="C760">
        <v>1</v>
      </c>
      <c r="D760" t="s">
        <v>1897</v>
      </c>
      <c r="E760" s="10">
        <v>1119501</v>
      </c>
      <c r="F760" s="12">
        <v>8.0272327661668794E-2</v>
      </c>
    </row>
    <row r="761" spans="1:6" x14ac:dyDescent="0.25">
      <c r="A761" t="s">
        <v>48</v>
      </c>
      <c r="B761">
        <v>2021</v>
      </c>
      <c r="C761">
        <v>2</v>
      </c>
      <c r="D761" t="s">
        <v>1902</v>
      </c>
      <c r="E761" s="10">
        <v>4268361</v>
      </c>
      <c r="F761" s="12">
        <v>0.285087015651877</v>
      </c>
    </row>
    <row r="762" spans="1:6" x14ac:dyDescent="0.25">
      <c r="A762" t="s">
        <v>48</v>
      </c>
      <c r="B762">
        <v>2021</v>
      </c>
      <c r="C762">
        <v>2</v>
      </c>
      <c r="D762" t="s">
        <v>1903</v>
      </c>
      <c r="E762" s="10">
        <v>2889063</v>
      </c>
      <c r="F762" s="12">
        <v>0.19296267319007401</v>
      </c>
    </row>
    <row r="763" spans="1:6" x14ac:dyDescent="0.25">
      <c r="A763" t="s">
        <v>48</v>
      </c>
      <c r="B763">
        <v>2021</v>
      </c>
      <c r="C763">
        <v>2</v>
      </c>
      <c r="D763" t="s">
        <v>1904</v>
      </c>
      <c r="E763" s="10">
        <v>2311477</v>
      </c>
      <c r="F763" s="12">
        <v>0.15438527333511701</v>
      </c>
    </row>
    <row r="764" spans="1:6" x14ac:dyDescent="0.25">
      <c r="A764" t="s">
        <v>48</v>
      </c>
      <c r="B764">
        <v>2021</v>
      </c>
      <c r="C764">
        <v>2</v>
      </c>
      <c r="D764" t="s">
        <v>1905</v>
      </c>
      <c r="E764" s="10">
        <v>1826833</v>
      </c>
      <c r="F764" s="12">
        <v>0.122015539000652</v>
      </c>
    </row>
    <row r="765" spans="1:6" x14ac:dyDescent="0.25">
      <c r="A765" t="s">
        <v>48</v>
      </c>
      <c r="B765">
        <v>2021</v>
      </c>
      <c r="C765">
        <v>2</v>
      </c>
      <c r="D765" t="s">
        <v>1907</v>
      </c>
      <c r="E765" s="10">
        <v>1575376</v>
      </c>
      <c r="F765" s="12">
        <v>0.105220538368144</v>
      </c>
    </row>
    <row r="766" spans="1:6" x14ac:dyDescent="0.25">
      <c r="A766" t="s">
        <v>48</v>
      </c>
      <c r="B766">
        <v>2021</v>
      </c>
      <c r="C766">
        <v>2</v>
      </c>
      <c r="D766" t="s">
        <v>1911</v>
      </c>
      <c r="E766" s="10">
        <v>215607</v>
      </c>
      <c r="F766" s="12">
        <v>1.44005523861862E-2</v>
      </c>
    </row>
    <row r="767" spans="1:6" x14ac:dyDescent="0.25">
      <c r="A767" t="s">
        <v>48</v>
      </c>
      <c r="B767">
        <v>2021</v>
      </c>
      <c r="C767">
        <v>2</v>
      </c>
      <c r="D767" t="s">
        <v>1909</v>
      </c>
      <c r="E767" s="10">
        <v>214140</v>
      </c>
      <c r="F767" s="12">
        <v>1.43025703617133E-2</v>
      </c>
    </row>
    <row r="768" spans="1:6" x14ac:dyDescent="0.25">
      <c r="A768" t="s">
        <v>48</v>
      </c>
      <c r="B768">
        <v>2021</v>
      </c>
      <c r="C768">
        <v>2</v>
      </c>
      <c r="D768" t="s">
        <v>1916</v>
      </c>
      <c r="E768" s="10">
        <v>212701</v>
      </c>
      <c r="F768" s="12">
        <v>1.42064584781301E-2</v>
      </c>
    </row>
    <row r="769" spans="1:6" x14ac:dyDescent="0.25">
      <c r="A769" t="s">
        <v>48</v>
      </c>
      <c r="B769">
        <v>2021</v>
      </c>
      <c r="C769">
        <v>2</v>
      </c>
      <c r="D769" t="s">
        <v>1912</v>
      </c>
      <c r="E769" s="10">
        <v>157952</v>
      </c>
      <c r="F769" s="12">
        <v>1.05497319219825E-2</v>
      </c>
    </row>
    <row r="770" spans="1:6" x14ac:dyDescent="0.25">
      <c r="A770" t="s">
        <v>48</v>
      </c>
      <c r="B770">
        <v>2021</v>
      </c>
      <c r="C770">
        <v>2</v>
      </c>
      <c r="D770" t="s">
        <v>1910</v>
      </c>
      <c r="E770" s="10">
        <v>154152</v>
      </c>
      <c r="F770" s="12">
        <v>1.0295927086946899E-2</v>
      </c>
    </row>
    <row r="771" spans="1:6" x14ac:dyDescent="0.25">
      <c r="A771" t="s">
        <v>48</v>
      </c>
      <c r="B771">
        <v>2021</v>
      </c>
      <c r="C771">
        <v>2</v>
      </c>
      <c r="D771" t="s">
        <v>1897</v>
      </c>
      <c r="E771" s="10">
        <v>1146472</v>
      </c>
      <c r="F771" s="12">
        <v>7.6573720219175107E-2</v>
      </c>
    </row>
    <row r="772" spans="1:6" x14ac:dyDescent="0.25">
      <c r="A772" t="s">
        <v>49</v>
      </c>
      <c r="B772">
        <v>2018</v>
      </c>
      <c r="C772">
        <v>1</v>
      </c>
      <c r="D772" t="s">
        <v>1902</v>
      </c>
      <c r="E772" s="10">
        <v>20555</v>
      </c>
      <c r="F772" s="12">
        <v>0.23826911485139299</v>
      </c>
    </row>
    <row r="773" spans="1:6" x14ac:dyDescent="0.25">
      <c r="A773" t="s">
        <v>49</v>
      </c>
      <c r="B773">
        <v>2018</v>
      </c>
      <c r="C773">
        <v>1</v>
      </c>
      <c r="D773" t="s">
        <v>1903</v>
      </c>
      <c r="E773" s="10">
        <v>17266</v>
      </c>
      <c r="F773" s="12">
        <v>0.20014373811842101</v>
      </c>
    </row>
    <row r="774" spans="1:6" x14ac:dyDescent="0.25">
      <c r="A774" t="s">
        <v>49</v>
      </c>
      <c r="B774">
        <v>2018</v>
      </c>
      <c r="C774">
        <v>1</v>
      </c>
      <c r="D774" t="s">
        <v>1904</v>
      </c>
      <c r="E774" s="10">
        <v>9360</v>
      </c>
      <c r="F774" s="12">
        <v>0.108499095840867</v>
      </c>
    </row>
    <row r="775" spans="1:6" x14ac:dyDescent="0.25">
      <c r="A775" t="s">
        <v>49</v>
      </c>
      <c r="B775">
        <v>2018</v>
      </c>
      <c r="C775">
        <v>1</v>
      </c>
      <c r="D775" t="s">
        <v>1905</v>
      </c>
      <c r="E775" s="10">
        <v>7948</v>
      </c>
      <c r="F775" s="12">
        <v>9.2131497194788303E-2</v>
      </c>
    </row>
    <row r="776" spans="1:6" x14ac:dyDescent="0.25">
      <c r="A776" t="s">
        <v>49</v>
      </c>
      <c r="B776">
        <v>2018</v>
      </c>
      <c r="C776">
        <v>1</v>
      </c>
      <c r="D776" t="s">
        <v>1908</v>
      </c>
      <c r="E776" s="10">
        <v>7552</v>
      </c>
      <c r="F776" s="12">
        <v>8.7541150832289999E-2</v>
      </c>
    </row>
    <row r="777" spans="1:6" x14ac:dyDescent="0.25">
      <c r="A777" t="s">
        <v>49</v>
      </c>
      <c r="B777">
        <v>2018</v>
      </c>
      <c r="C777">
        <v>1</v>
      </c>
      <c r="D777" t="s">
        <v>1906</v>
      </c>
      <c r="E777" s="10">
        <v>3638</v>
      </c>
      <c r="F777" s="12">
        <v>4.2170909259516803E-2</v>
      </c>
    </row>
    <row r="778" spans="1:6" x14ac:dyDescent="0.25">
      <c r="A778" t="s">
        <v>49</v>
      </c>
      <c r="B778">
        <v>2018</v>
      </c>
      <c r="C778">
        <v>1</v>
      </c>
      <c r="D778" t="s">
        <v>1909</v>
      </c>
      <c r="E778" s="10">
        <v>3105</v>
      </c>
      <c r="F778" s="12">
        <v>3.5992488524134003E-2</v>
      </c>
    </row>
    <row r="779" spans="1:6" x14ac:dyDescent="0.25">
      <c r="A779" t="s">
        <v>49</v>
      </c>
      <c r="B779">
        <v>2018</v>
      </c>
      <c r="C779">
        <v>1</v>
      </c>
      <c r="D779" t="s">
        <v>1907</v>
      </c>
      <c r="E779" s="10">
        <v>2995</v>
      </c>
      <c r="F779" s="12">
        <v>3.4717392312329003E-2</v>
      </c>
    </row>
    <row r="780" spans="1:6" x14ac:dyDescent="0.25">
      <c r="A780" t="s">
        <v>49</v>
      </c>
      <c r="B780">
        <v>2018</v>
      </c>
      <c r="C780">
        <v>1</v>
      </c>
      <c r="D780" t="s">
        <v>1910</v>
      </c>
      <c r="E780" s="10">
        <v>1965</v>
      </c>
      <c r="F780" s="12">
        <v>2.2777855056336001E-2</v>
      </c>
    </row>
    <row r="781" spans="1:6" x14ac:dyDescent="0.25">
      <c r="A781" t="s">
        <v>49</v>
      </c>
      <c r="B781">
        <v>2018</v>
      </c>
      <c r="C781">
        <v>1</v>
      </c>
      <c r="D781" t="s">
        <v>1915</v>
      </c>
      <c r="E781" s="10">
        <v>1558</v>
      </c>
      <c r="F781" s="12">
        <v>1.8059999072657301E-2</v>
      </c>
    </row>
    <row r="782" spans="1:6" x14ac:dyDescent="0.25">
      <c r="A782" t="s">
        <v>49</v>
      </c>
      <c r="B782">
        <v>2018</v>
      </c>
      <c r="C782">
        <v>1</v>
      </c>
      <c r="D782" t="s">
        <v>1897</v>
      </c>
      <c r="E782" s="10">
        <v>10326</v>
      </c>
      <c r="F782" s="12">
        <v>0.119696758937265</v>
      </c>
    </row>
    <row r="783" spans="1:6" x14ac:dyDescent="0.25">
      <c r="A783" t="s">
        <v>49</v>
      </c>
      <c r="B783">
        <v>2018</v>
      </c>
      <c r="C783">
        <v>2</v>
      </c>
      <c r="D783" t="s">
        <v>1902</v>
      </c>
      <c r="E783" s="10">
        <v>27862</v>
      </c>
      <c r="F783" s="12">
        <v>0.241817755752089</v>
      </c>
    </row>
    <row r="784" spans="1:6" x14ac:dyDescent="0.25">
      <c r="A784" t="s">
        <v>49</v>
      </c>
      <c r="B784">
        <v>2018</v>
      </c>
      <c r="C784">
        <v>2</v>
      </c>
      <c r="D784" t="s">
        <v>1903</v>
      </c>
      <c r="E784" s="10">
        <v>23093</v>
      </c>
      <c r="F784" s="12">
        <v>0.20042701290585699</v>
      </c>
    </row>
    <row r="785" spans="1:6" x14ac:dyDescent="0.25">
      <c r="A785" t="s">
        <v>49</v>
      </c>
      <c r="B785">
        <v>2018</v>
      </c>
      <c r="C785">
        <v>2</v>
      </c>
      <c r="D785" t="s">
        <v>1904</v>
      </c>
      <c r="E785" s="10">
        <v>13375</v>
      </c>
      <c r="F785" s="12">
        <v>0.11608328487489</v>
      </c>
    </row>
    <row r="786" spans="1:6" x14ac:dyDescent="0.25">
      <c r="A786" t="s">
        <v>49</v>
      </c>
      <c r="B786">
        <v>2018</v>
      </c>
      <c r="C786">
        <v>2</v>
      </c>
      <c r="D786" t="s">
        <v>1905</v>
      </c>
      <c r="E786" s="10">
        <v>11129</v>
      </c>
      <c r="F786" s="12">
        <v>9.6589972140011596E-2</v>
      </c>
    </row>
    <row r="787" spans="1:6" x14ac:dyDescent="0.25">
      <c r="A787" t="s">
        <v>49</v>
      </c>
      <c r="B787">
        <v>2018</v>
      </c>
      <c r="C787">
        <v>2</v>
      </c>
      <c r="D787" t="s">
        <v>1908</v>
      </c>
      <c r="E787" s="10">
        <v>9962</v>
      </c>
      <c r="F787" s="12">
        <v>8.6461434312049196E-2</v>
      </c>
    </row>
    <row r="788" spans="1:6" x14ac:dyDescent="0.25">
      <c r="A788" t="s">
        <v>49</v>
      </c>
      <c r="B788">
        <v>2018</v>
      </c>
      <c r="C788">
        <v>2</v>
      </c>
      <c r="D788" t="s">
        <v>1906</v>
      </c>
      <c r="E788" s="10">
        <v>4466</v>
      </c>
      <c r="F788" s="12">
        <v>3.8760968243084899E-2</v>
      </c>
    </row>
    <row r="789" spans="1:6" x14ac:dyDescent="0.25">
      <c r="A789" t="s">
        <v>49</v>
      </c>
      <c r="B789">
        <v>2018</v>
      </c>
      <c r="C789">
        <v>2</v>
      </c>
      <c r="D789" t="s">
        <v>1909</v>
      </c>
      <c r="E789" s="10">
        <v>3914</v>
      </c>
      <c r="F789" s="12">
        <v>3.3970091738341701E-2</v>
      </c>
    </row>
    <row r="790" spans="1:6" x14ac:dyDescent="0.25">
      <c r="A790" t="s">
        <v>49</v>
      </c>
      <c r="B790">
        <v>2018</v>
      </c>
      <c r="C790">
        <v>2</v>
      </c>
      <c r="D790" t="s">
        <v>1907</v>
      </c>
      <c r="E790" s="10">
        <v>3861</v>
      </c>
      <c r="F790" s="12">
        <v>3.3510098160893599E-2</v>
      </c>
    </row>
    <row r="791" spans="1:6" x14ac:dyDescent="0.25">
      <c r="A791" t="s">
        <v>49</v>
      </c>
      <c r="B791">
        <v>2018</v>
      </c>
      <c r="C791">
        <v>2</v>
      </c>
      <c r="D791" t="s">
        <v>1910</v>
      </c>
      <c r="E791" s="10">
        <v>2511</v>
      </c>
      <c r="F791" s="12">
        <v>2.1793280622119601E-2</v>
      </c>
    </row>
    <row r="792" spans="1:6" x14ac:dyDescent="0.25">
      <c r="A792" t="s">
        <v>49</v>
      </c>
      <c r="B792">
        <v>2018</v>
      </c>
      <c r="C792">
        <v>2</v>
      </c>
      <c r="D792" t="s">
        <v>1915</v>
      </c>
      <c r="E792" s="10">
        <v>2049</v>
      </c>
      <c r="F792" s="12">
        <v>1.7783525286628001E-2</v>
      </c>
    </row>
    <row r="793" spans="1:6" x14ac:dyDescent="0.25">
      <c r="A793" t="s">
        <v>49</v>
      </c>
      <c r="B793">
        <v>2018</v>
      </c>
      <c r="C793">
        <v>2</v>
      </c>
      <c r="D793" t="s">
        <v>1897</v>
      </c>
      <c r="E793" s="10">
        <v>12997</v>
      </c>
      <c r="F793" s="12">
        <v>0.11280257596403299</v>
      </c>
    </row>
    <row r="794" spans="1:6" x14ac:dyDescent="0.25">
      <c r="A794" t="s">
        <v>49</v>
      </c>
      <c r="B794">
        <v>2018</v>
      </c>
      <c r="C794">
        <v>3</v>
      </c>
      <c r="D794" t="s">
        <v>1902</v>
      </c>
      <c r="E794" s="10">
        <v>34852</v>
      </c>
      <c r="F794" s="12">
        <v>0.24220775159319699</v>
      </c>
    </row>
    <row r="795" spans="1:6" x14ac:dyDescent="0.25">
      <c r="A795" t="s">
        <v>49</v>
      </c>
      <c r="B795">
        <v>2018</v>
      </c>
      <c r="C795">
        <v>3</v>
      </c>
      <c r="D795" t="s">
        <v>1903</v>
      </c>
      <c r="E795" s="10">
        <v>28614</v>
      </c>
      <c r="F795" s="12">
        <v>0.19885609445907701</v>
      </c>
    </row>
    <row r="796" spans="1:6" x14ac:dyDescent="0.25">
      <c r="A796" t="s">
        <v>49</v>
      </c>
      <c r="B796">
        <v>2018</v>
      </c>
      <c r="C796">
        <v>3</v>
      </c>
      <c r="D796" t="s">
        <v>1904</v>
      </c>
      <c r="E796" s="10">
        <v>17910</v>
      </c>
      <c r="F796" s="12">
        <v>0.124467486257149</v>
      </c>
    </row>
    <row r="797" spans="1:6" x14ac:dyDescent="0.25">
      <c r="A797" t="s">
        <v>49</v>
      </c>
      <c r="B797">
        <v>2018</v>
      </c>
      <c r="C797">
        <v>3</v>
      </c>
      <c r="D797" t="s">
        <v>1905</v>
      </c>
      <c r="E797" s="10">
        <v>14437</v>
      </c>
      <c r="F797" s="12">
        <v>0.100331496320182</v>
      </c>
    </row>
    <row r="798" spans="1:6" x14ac:dyDescent="0.25">
      <c r="A798" t="s">
        <v>49</v>
      </c>
      <c r="B798">
        <v>2018</v>
      </c>
      <c r="C798">
        <v>3</v>
      </c>
      <c r="D798" t="s">
        <v>1908</v>
      </c>
      <c r="E798" s="10">
        <v>12403</v>
      </c>
      <c r="F798" s="12">
        <v>8.6195992855802497E-2</v>
      </c>
    </row>
    <row r="799" spans="1:6" x14ac:dyDescent="0.25">
      <c r="A799" t="s">
        <v>49</v>
      </c>
      <c r="B799">
        <v>2018</v>
      </c>
      <c r="C799">
        <v>3</v>
      </c>
      <c r="D799" t="s">
        <v>1906</v>
      </c>
      <c r="E799" s="10">
        <v>5178</v>
      </c>
      <c r="F799" s="12">
        <v>3.5985072241179202E-2</v>
      </c>
    </row>
    <row r="800" spans="1:6" x14ac:dyDescent="0.25">
      <c r="A800" t="s">
        <v>49</v>
      </c>
      <c r="B800">
        <v>2018</v>
      </c>
      <c r="C800">
        <v>3</v>
      </c>
      <c r="D800" t="s">
        <v>1907</v>
      </c>
      <c r="E800" s="10">
        <v>4664</v>
      </c>
      <c r="F800" s="12">
        <v>3.2412973528941597E-2</v>
      </c>
    </row>
    <row r="801" spans="1:6" x14ac:dyDescent="0.25">
      <c r="A801" t="s">
        <v>49</v>
      </c>
      <c r="B801">
        <v>2018</v>
      </c>
      <c r="C801">
        <v>3</v>
      </c>
      <c r="D801" t="s">
        <v>1909</v>
      </c>
      <c r="E801" s="10">
        <v>4590</v>
      </c>
      <c r="F801" s="12">
        <v>3.1898702508113601E-2</v>
      </c>
    </row>
    <row r="802" spans="1:6" x14ac:dyDescent="0.25">
      <c r="A802" t="s">
        <v>49</v>
      </c>
      <c r="B802">
        <v>2018</v>
      </c>
      <c r="C802">
        <v>3</v>
      </c>
      <c r="D802" t="s">
        <v>1910</v>
      </c>
      <c r="E802" s="10">
        <v>2926</v>
      </c>
      <c r="F802" s="12">
        <v>2.0334554147873701E-2</v>
      </c>
    </row>
    <row r="803" spans="1:6" x14ac:dyDescent="0.25">
      <c r="A803" t="s">
        <v>49</v>
      </c>
      <c r="B803">
        <v>2018</v>
      </c>
      <c r="C803">
        <v>3</v>
      </c>
      <c r="D803" t="s">
        <v>1915</v>
      </c>
      <c r="E803" s="10">
        <v>2395</v>
      </c>
      <c r="F803" s="12">
        <v>1.6644312093013501E-2</v>
      </c>
    </row>
    <row r="804" spans="1:6" x14ac:dyDescent="0.25">
      <c r="A804" t="s">
        <v>49</v>
      </c>
      <c r="B804">
        <v>2018</v>
      </c>
      <c r="C804">
        <v>3</v>
      </c>
      <c r="D804" t="s">
        <v>1897</v>
      </c>
      <c r="E804" s="10">
        <v>15924</v>
      </c>
      <c r="F804" s="12">
        <v>0.11066556399546799</v>
      </c>
    </row>
    <row r="805" spans="1:6" x14ac:dyDescent="0.25">
      <c r="A805" t="s">
        <v>49</v>
      </c>
      <c r="B805">
        <v>2018</v>
      </c>
      <c r="C805">
        <v>4</v>
      </c>
      <c r="D805" t="s">
        <v>1902</v>
      </c>
      <c r="E805" s="10">
        <v>43505</v>
      </c>
      <c r="F805" s="12">
        <v>0.24475799872852899</v>
      </c>
    </row>
    <row r="806" spans="1:6" x14ac:dyDescent="0.25">
      <c r="A806" t="s">
        <v>49</v>
      </c>
      <c r="B806">
        <v>2018</v>
      </c>
      <c r="C806">
        <v>4</v>
      </c>
      <c r="D806" t="s">
        <v>1903</v>
      </c>
      <c r="E806" s="10">
        <v>35417</v>
      </c>
      <c r="F806" s="12">
        <v>0.19925512104283</v>
      </c>
    </row>
    <row r="807" spans="1:6" x14ac:dyDescent="0.25">
      <c r="A807" t="s">
        <v>49</v>
      </c>
      <c r="B807">
        <v>2018</v>
      </c>
      <c r="C807">
        <v>4</v>
      </c>
      <c r="D807" t="s">
        <v>1904</v>
      </c>
      <c r="E807" s="10">
        <v>23567</v>
      </c>
      <c r="F807" s="12">
        <v>0.13258732918136401</v>
      </c>
    </row>
    <row r="808" spans="1:6" x14ac:dyDescent="0.25">
      <c r="A808" t="s">
        <v>49</v>
      </c>
      <c r="B808">
        <v>2018</v>
      </c>
      <c r="C808">
        <v>4</v>
      </c>
      <c r="D808" t="s">
        <v>1905</v>
      </c>
      <c r="E808" s="10">
        <v>18698</v>
      </c>
      <c r="F808" s="12">
        <v>0.105194461791197</v>
      </c>
    </row>
    <row r="809" spans="1:6" x14ac:dyDescent="0.25">
      <c r="A809" t="s">
        <v>49</v>
      </c>
      <c r="B809">
        <v>2018</v>
      </c>
      <c r="C809">
        <v>4</v>
      </c>
      <c r="D809" t="s">
        <v>1908</v>
      </c>
      <c r="E809" s="10">
        <v>15191</v>
      </c>
      <c r="F809" s="12">
        <v>8.5464170984601698E-2</v>
      </c>
    </row>
    <row r="810" spans="1:6" x14ac:dyDescent="0.25">
      <c r="A810" t="s">
        <v>49</v>
      </c>
      <c r="B810">
        <v>2018</v>
      </c>
      <c r="C810">
        <v>4</v>
      </c>
      <c r="D810" t="s">
        <v>1906</v>
      </c>
      <c r="E810" s="10">
        <v>6197</v>
      </c>
      <c r="F810" s="12">
        <v>3.4864160857848499E-2</v>
      </c>
    </row>
    <row r="811" spans="1:6" x14ac:dyDescent="0.25">
      <c r="A811" t="s">
        <v>49</v>
      </c>
      <c r="B811">
        <v>2018</v>
      </c>
      <c r="C811">
        <v>4</v>
      </c>
      <c r="D811" t="s">
        <v>1907</v>
      </c>
      <c r="E811" s="10">
        <v>5731</v>
      </c>
      <c r="F811" s="12">
        <v>3.2242456975363799E-2</v>
      </c>
    </row>
    <row r="812" spans="1:6" x14ac:dyDescent="0.25">
      <c r="A812" t="s">
        <v>49</v>
      </c>
      <c r="B812">
        <v>2018</v>
      </c>
      <c r="C812">
        <v>4</v>
      </c>
      <c r="D812" t="s">
        <v>1909</v>
      </c>
      <c r="E812" s="10">
        <v>5354</v>
      </c>
      <c r="F812" s="12">
        <v>3.01214647785897E-2</v>
      </c>
    </row>
    <row r="813" spans="1:6" x14ac:dyDescent="0.25">
      <c r="A813" t="s">
        <v>49</v>
      </c>
      <c r="B813">
        <v>2018</v>
      </c>
      <c r="C813">
        <v>4</v>
      </c>
      <c r="D813" t="s">
        <v>1910</v>
      </c>
      <c r="E813" s="10">
        <v>3148</v>
      </c>
      <c r="F813" s="12">
        <v>1.7710566141763199E-2</v>
      </c>
    </row>
    <row r="814" spans="1:6" x14ac:dyDescent="0.25">
      <c r="A814" t="s">
        <v>49</v>
      </c>
      <c r="B814">
        <v>2018</v>
      </c>
      <c r="C814">
        <v>4</v>
      </c>
      <c r="D814" t="s">
        <v>1911</v>
      </c>
      <c r="E814" s="10">
        <v>2838</v>
      </c>
      <c r="F814" s="12">
        <v>1.5966514202771301E-2</v>
      </c>
    </row>
    <row r="815" spans="1:6" x14ac:dyDescent="0.25">
      <c r="A815" t="s">
        <v>49</v>
      </c>
      <c r="B815">
        <v>2018</v>
      </c>
      <c r="C815">
        <v>4</v>
      </c>
      <c r="D815" t="s">
        <v>1897</v>
      </c>
      <c r="E815" s="10">
        <v>18101</v>
      </c>
      <c r="F815" s="12">
        <v>0.101835755315138</v>
      </c>
    </row>
    <row r="816" spans="1:6" x14ac:dyDescent="0.25">
      <c r="A816" t="s">
        <v>49</v>
      </c>
      <c r="B816">
        <v>2019</v>
      </c>
      <c r="C816">
        <v>1</v>
      </c>
      <c r="D816" t="s">
        <v>1902</v>
      </c>
      <c r="E816" s="10">
        <v>51075</v>
      </c>
      <c r="F816" s="12">
        <v>0.244173538902832</v>
      </c>
    </row>
    <row r="817" spans="1:6" x14ac:dyDescent="0.25">
      <c r="A817" t="s">
        <v>49</v>
      </c>
      <c r="B817">
        <v>2019</v>
      </c>
      <c r="C817">
        <v>1</v>
      </c>
      <c r="D817" t="s">
        <v>1903</v>
      </c>
      <c r="E817" s="10">
        <v>41609</v>
      </c>
      <c r="F817" s="12">
        <v>0.19891956495757099</v>
      </c>
    </row>
    <row r="818" spans="1:6" x14ac:dyDescent="0.25">
      <c r="A818" t="s">
        <v>49</v>
      </c>
      <c r="B818">
        <v>2019</v>
      </c>
      <c r="C818">
        <v>1</v>
      </c>
      <c r="D818" t="s">
        <v>1904</v>
      </c>
      <c r="E818" s="10">
        <v>29056</v>
      </c>
      <c r="F818" s="12">
        <v>0.13890761324250001</v>
      </c>
    </row>
    <row r="819" spans="1:6" x14ac:dyDescent="0.25">
      <c r="A819" t="s">
        <v>49</v>
      </c>
      <c r="B819">
        <v>2019</v>
      </c>
      <c r="C819">
        <v>1</v>
      </c>
      <c r="D819" t="s">
        <v>1905</v>
      </c>
      <c r="E819" s="10">
        <v>23095</v>
      </c>
      <c r="F819" s="12">
        <v>0.110409943826939</v>
      </c>
    </row>
    <row r="820" spans="1:6" x14ac:dyDescent="0.25">
      <c r="A820" t="s">
        <v>49</v>
      </c>
      <c r="B820">
        <v>2019</v>
      </c>
      <c r="C820">
        <v>1</v>
      </c>
      <c r="D820" t="s">
        <v>1908</v>
      </c>
      <c r="E820" s="10">
        <v>17580</v>
      </c>
      <c r="F820" s="12">
        <v>8.4044460380064495E-2</v>
      </c>
    </row>
    <row r="821" spans="1:6" x14ac:dyDescent="0.25">
      <c r="A821" t="s">
        <v>49</v>
      </c>
      <c r="B821">
        <v>2019</v>
      </c>
      <c r="C821">
        <v>1</v>
      </c>
      <c r="D821" t="s">
        <v>1906</v>
      </c>
      <c r="E821" s="10">
        <v>6880</v>
      </c>
      <c r="F821" s="12">
        <v>3.2891119875702098E-2</v>
      </c>
    </row>
    <row r="822" spans="1:6" x14ac:dyDescent="0.25">
      <c r="A822" t="s">
        <v>49</v>
      </c>
      <c r="B822">
        <v>2019</v>
      </c>
      <c r="C822">
        <v>1</v>
      </c>
      <c r="D822" t="s">
        <v>1907</v>
      </c>
      <c r="E822" s="10">
        <v>6690</v>
      </c>
      <c r="F822" s="12">
        <v>3.1982789530297498E-2</v>
      </c>
    </row>
    <row r="823" spans="1:6" x14ac:dyDescent="0.25">
      <c r="A823" t="s">
        <v>49</v>
      </c>
      <c r="B823">
        <v>2019</v>
      </c>
      <c r="C823">
        <v>1</v>
      </c>
      <c r="D823" t="s">
        <v>1909</v>
      </c>
      <c r="E823" s="10">
        <v>6007</v>
      </c>
      <c r="F823" s="12">
        <v>2.87175809728696E-2</v>
      </c>
    </row>
    <row r="824" spans="1:6" x14ac:dyDescent="0.25">
      <c r="A824" t="s">
        <v>49</v>
      </c>
      <c r="B824">
        <v>2019</v>
      </c>
      <c r="C824">
        <v>1</v>
      </c>
      <c r="D824" t="s">
        <v>1910</v>
      </c>
      <c r="E824" s="10">
        <v>3406</v>
      </c>
      <c r="F824" s="12">
        <v>1.6283016612883901E-2</v>
      </c>
    </row>
    <row r="825" spans="1:6" x14ac:dyDescent="0.25">
      <c r="A825" t="s">
        <v>49</v>
      </c>
      <c r="B825">
        <v>2019</v>
      </c>
      <c r="C825">
        <v>1</v>
      </c>
      <c r="D825" t="s">
        <v>1911</v>
      </c>
      <c r="E825" s="10">
        <v>3364</v>
      </c>
      <c r="F825" s="12">
        <v>1.6082227799689201E-2</v>
      </c>
    </row>
    <row r="826" spans="1:6" x14ac:dyDescent="0.25">
      <c r="A826" t="s">
        <v>49</v>
      </c>
      <c r="B826">
        <v>2019</v>
      </c>
      <c r="C826">
        <v>1</v>
      </c>
      <c r="D826" t="s">
        <v>1897</v>
      </c>
      <c r="E826" s="10">
        <v>20413</v>
      </c>
      <c r="F826" s="12">
        <v>9.7588143898649393E-2</v>
      </c>
    </row>
    <row r="827" spans="1:6" x14ac:dyDescent="0.25">
      <c r="A827" t="s">
        <v>49</v>
      </c>
      <c r="B827">
        <v>2019</v>
      </c>
      <c r="C827">
        <v>2</v>
      </c>
      <c r="D827" t="s">
        <v>1902</v>
      </c>
      <c r="E827" s="10">
        <v>58356</v>
      </c>
      <c r="F827" s="12">
        <v>0.24270605018320601</v>
      </c>
    </row>
    <row r="828" spans="1:6" x14ac:dyDescent="0.25">
      <c r="A828" t="s">
        <v>49</v>
      </c>
      <c r="B828">
        <v>2019</v>
      </c>
      <c r="C828">
        <v>2</v>
      </c>
      <c r="D828" t="s">
        <v>1903</v>
      </c>
      <c r="E828" s="10">
        <v>48067</v>
      </c>
      <c r="F828" s="12">
        <v>0.19991349157166599</v>
      </c>
    </row>
    <row r="829" spans="1:6" x14ac:dyDescent="0.25">
      <c r="A829" t="s">
        <v>49</v>
      </c>
      <c r="B829">
        <v>2019</v>
      </c>
      <c r="C829">
        <v>2</v>
      </c>
      <c r="D829" t="s">
        <v>1904</v>
      </c>
      <c r="E829" s="10">
        <v>34791</v>
      </c>
      <c r="F829" s="12">
        <v>0.14469782356439601</v>
      </c>
    </row>
    <row r="830" spans="1:6" x14ac:dyDescent="0.25">
      <c r="A830" t="s">
        <v>49</v>
      </c>
      <c r="B830">
        <v>2019</v>
      </c>
      <c r="C830">
        <v>2</v>
      </c>
      <c r="D830" t="s">
        <v>1905</v>
      </c>
      <c r="E830" s="10">
        <v>27444</v>
      </c>
      <c r="F830" s="12">
        <v>0.114141216691135</v>
      </c>
    </row>
    <row r="831" spans="1:6" x14ac:dyDescent="0.25">
      <c r="A831" t="s">
        <v>49</v>
      </c>
      <c r="B831">
        <v>2019</v>
      </c>
      <c r="C831">
        <v>2</v>
      </c>
      <c r="D831" t="s">
        <v>1908</v>
      </c>
      <c r="E831" s="10">
        <v>20041</v>
      </c>
      <c r="F831" s="12">
        <v>8.3351702510823897E-2</v>
      </c>
    </row>
    <row r="832" spans="1:6" x14ac:dyDescent="0.25">
      <c r="A832" t="s">
        <v>49</v>
      </c>
      <c r="B832">
        <v>2019</v>
      </c>
      <c r="C832">
        <v>2</v>
      </c>
      <c r="D832" t="s">
        <v>1906</v>
      </c>
      <c r="E832" s="10">
        <v>7595</v>
      </c>
      <c r="F832" s="12">
        <v>3.1588053518771898E-2</v>
      </c>
    </row>
    <row r="833" spans="1:6" x14ac:dyDescent="0.25">
      <c r="A833" t="s">
        <v>49</v>
      </c>
      <c r="B833">
        <v>2019</v>
      </c>
      <c r="C833">
        <v>2</v>
      </c>
      <c r="D833" t="s">
        <v>1907</v>
      </c>
      <c r="E833" s="10">
        <v>7590</v>
      </c>
      <c r="F833" s="12">
        <v>3.1567258223499498E-2</v>
      </c>
    </row>
    <row r="834" spans="1:6" x14ac:dyDescent="0.25">
      <c r="A834" t="s">
        <v>49</v>
      </c>
      <c r="B834">
        <v>2019</v>
      </c>
      <c r="C834">
        <v>2</v>
      </c>
      <c r="D834" t="s">
        <v>1909</v>
      </c>
      <c r="E834" s="10">
        <v>6475</v>
      </c>
      <c r="F834" s="12">
        <v>2.6929907377754799E-2</v>
      </c>
    </row>
    <row r="835" spans="1:6" x14ac:dyDescent="0.25">
      <c r="A835" t="s">
        <v>49</v>
      </c>
      <c r="B835">
        <v>2019</v>
      </c>
      <c r="C835">
        <v>2</v>
      </c>
      <c r="D835" t="s">
        <v>1911</v>
      </c>
      <c r="E835" s="10">
        <v>3816</v>
      </c>
      <c r="F835" s="12">
        <v>1.5870969351893801E-2</v>
      </c>
    </row>
    <row r="836" spans="1:6" x14ac:dyDescent="0.25">
      <c r="A836" t="s">
        <v>49</v>
      </c>
      <c r="B836">
        <v>2019</v>
      </c>
      <c r="C836">
        <v>2</v>
      </c>
      <c r="D836" t="s">
        <v>1910</v>
      </c>
      <c r="E836" s="10">
        <v>3595</v>
      </c>
      <c r="F836" s="12">
        <v>1.4951817300853799E-2</v>
      </c>
    </row>
    <row r="837" spans="1:6" x14ac:dyDescent="0.25">
      <c r="A837" t="s">
        <v>49</v>
      </c>
      <c r="B837">
        <v>2019</v>
      </c>
      <c r="C837">
        <v>2</v>
      </c>
      <c r="D837" t="s">
        <v>1897</v>
      </c>
      <c r="E837" s="10">
        <v>22669</v>
      </c>
      <c r="F837" s="12">
        <v>9.42817097059961E-2</v>
      </c>
    </row>
    <row r="838" spans="1:6" x14ac:dyDescent="0.25">
      <c r="A838" t="s">
        <v>49</v>
      </c>
      <c r="B838">
        <v>2019</v>
      </c>
      <c r="C838">
        <v>3</v>
      </c>
      <c r="D838" t="s">
        <v>1902</v>
      </c>
      <c r="E838" s="10">
        <v>64422</v>
      </c>
      <c r="F838" s="12">
        <v>0.24097674470798999</v>
      </c>
    </row>
    <row r="839" spans="1:6" x14ac:dyDescent="0.25">
      <c r="A839" t="s">
        <v>49</v>
      </c>
      <c r="B839">
        <v>2019</v>
      </c>
      <c r="C839">
        <v>3</v>
      </c>
      <c r="D839" t="s">
        <v>1903</v>
      </c>
      <c r="E839" s="10">
        <v>53606</v>
      </c>
      <c r="F839" s="12">
        <v>0.20051844675447</v>
      </c>
    </row>
    <row r="840" spans="1:6" x14ac:dyDescent="0.25">
      <c r="A840" t="s">
        <v>49</v>
      </c>
      <c r="B840">
        <v>2019</v>
      </c>
      <c r="C840">
        <v>3</v>
      </c>
      <c r="D840" t="s">
        <v>1904</v>
      </c>
      <c r="E840" s="10">
        <v>39957</v>
      </c>
      <c r="F840" s="12">
        <v>0.14946303729001201</v>
      </c>
    </row>
    <row r="841" spans="1:6" x14ac:dyDescent="0.25">
      <c r="A841" t="s">
        <v>49</v>
      </c>
      <c r="B841">
        <v>2019</v>
      </c>
      <c r="C841">
        <v>3</v>
      </c>
      <c r="D841" t="s">
        <v>1905</v>
      </c>
      <c r="E841" s="10">
        <v>31459</v>
      </c>
      <c r="F841" s="12">
        <v>0.11767544335426799</v>
      </c>
    </row>
    <row r="842" spans="1:6" x14ac:dyDescent="0.25">
      <c r="A842" t="s">
        <v>49</v>
      </c>
      <c r="B842">
        <v>2019</v>
      </c>
      <c r="C842">
        <v>3</v>
      </c>
      <c r="D842" t="s">
        <v>1908</v>
      </c>
      <c r="E842" s="10">
        <v>22081</v>
      </c>
      <c r="F842" s="12">
        <v>8.2596123993311801E-2</v>
      </c>
    </row>
    <row r="843" spans="1:6" x14ac:dyDescent="0.25">
      <c r="A843" t="s">
        <v>49</v>
      </c>
      <c r="B843">
        <v>2019</v>
      </c>
      <c r="C843">
        <v>3</v>
      </c>
      <c r="D843" t="s">
        <v>1907</v>
      </c>
      <c r="E843" s="10">
        <v>8500</v>
      </c>
      <c r="F843" s="12">
        <v>3.17950751298922E-2</v>
      </c>
    </row>
    <row r="844" spans="1:6" x14ac:dyDescent="0.25">
      <c r="A844" t="s">
        <v>49</v>
      </c>
      <c r="B844">
        <v>2019</v>
      </c>
      <c r="C844">
        <v>3</v>
      </c>
      <c r="D844" t="s">
        <v>1906</v>
      </c>
      <c r="E844" s="10">
        <v>8271</v>
      </c>
      <c r="F844" s="12">
        <v>3.0938478399922101E-2</v>
      </c>
    </row>
    <row r="845" spans="1:6" x14ac:dyDescent="0.25">
      <c r="A845" t="s">
        <v>49</v>
      </c>
      <c r="B845">
        <v>2019</v>
      </c>
      <c r="C845">
        <v>3</v>
      </c>
      <c r="D845" t="s">
        <v>1909</v>
      </c>
      <c r="E845" s="10">
        <v>6770</v>
      </c>
      <c r="F845" s="12">
        <v>2.53238421916906E-2</v>
      </c>
    </row>
    <row r="846" spans="1:6" x14ac:dyDescent="0.25">
      <c r="A846" t="s">
        <v>49</v>
      </c>
      <c r="B846">
        <v>2019</v>
      </c>
      <c r="C846">
        <v>3</v>
      </c>
      <c r="D846" t="s">
        <v>1911</v>
      </c>
      <c r="E846" s="10">
        <v>4256</v>
      </c>
      <c r="F846" s="12">
        <v>1.59199811473907E-2</v>
      </c>
    </row>
    <row r="847" spans="1:6" x14ac:dyDescent="0.25">
      <c r="A847" t="s">
        <v>49</v>
      </c>
      <c r="B847">
        <v>2019</v>
      </c>
      <c r="C847">
        <v>3</v>
      </c>
      <c r="D847" t="s">
        <v>1910</v>
      </c>
      <c r="E847" s="10">
        <v>3716</v>
      </c>
      <c r="F847" s="12">
        <v>1.3900058727373999E-2</v>
      </c>
    </row>
    <row r="848" spans="1:6" x14ac:dyDescent="0.25">
      <c r="A848" t="s">
        <v>49</v>
      </c>
      <c r="B848">
        <v>2019</v>
      </c>
      <c r="C848">
        <v>3</v>
      </c>
      <c r="D848" t="s">
        <v>1897</v>
      </c>
      <c r="E848" s="10">
        <v>24299</v>
      </c>
      <c r="F848" s="12">
        <v>9.0892768303676597E-2</v>
      </c>
    </row>
    <row r="849" spans="1:6" x14ac:dyDescent="0.25">
      <c r="A849" t="s">
        <v>49</v>
      </c>
      <c r="B849">
        <v>2019</v>
      </c>
      <c r="C849">
        <v>4</v>
      </c>
      <c r="D849" t="s">
        <v>1902</v>
      </c>
      <c r="E849" s="10">
        <v>69435</v>
      </c>
      <c r="F849" s="12">
        <v>0.23977001968299999</v>
      </c>
    </row>
    <row r="850" spans="1:6" x14ac:dyDescent="0.25">
      <c r="A850" t="s">
        <v>49</v>
      </c>
      <c r="B850">
        <v>2019</v>
      </c>
      <c r="C850">
        <v>4</v>
      </c>
      <c r="D850" t="s">
        <v>1903</v>
      </c>
      <c r="E850" s="10">
        <v>57981</v>
      </c>
      <c r="F850" s="12">
        <v>0.20021754894851301</v>
      </c>
    </row>
    <row r="851" spans="1:6" x14ac:dyDescent="0.25">
      <c r="A851" t="s">
        <v>49</v>
      </c>
      <c r="B851">
        <v>2019</v>
      </c>
      <c r="C851">
        <v>4</v>
      </c>
      <c r="D851" t="s">
        <v>1904</v>
      </c>
      <c r="E851" s="10">
        <v>44605</v>
      </c>
      <c r="F851" s="12">
        <v>0.154028108705411</v>
      </c>
    </row>
    <row r="852" spans="1:6" x14ac:dyDescent="0.25">
      <c r="A852" t="s">
        <v>49</v>
      </c>
      <c r="B852">
        <v>2019</v>
      </c>
      <c r="C852">
        <v>4</v>
      </c>
      <c r="D852" t="s">
        <v>1905</v>
      </c>
      <c r="E852" s="10">
        <v>34871</v>
      </c>
      <c r="F852" s="12">
        <v>0.120415069581131</v>
      </c>
    </row>
    <row r="853" spans="1:6" x14ac:dyDescent="0.25">
      <c r="A853" t="s">
        <v>49</v>
      </c>
      <c r="B853">
        <v>2019</v>
      </c>
      <c r="C853">
        <v>4</v>
      </c>
      <c r="D853" t="s">
        <v>1908</v>
      </c>
      <c r="E853" s="10">
        <v>23651</v>
      </c>
      <c r="F853" s="12">
        <v>8.1670637798266499E-2</v>
      </c>
    </row>
    <row r="854" spans="1:6" x14ac:dyDescent="0.25">
      <c r="A854" t="s">
        <v>49</v>
      </c>
      <c r="B854">
        <v>2019</v>
      </c>
      <c r="C854">
        <v>4</v>
      </c>
      <c r="D854" t="s">
        <v>1907</v>
      </c>
      <c r="E854" s="10">
        <v>9610</v>
      </c>
      <c r="F854" s="12">
        <v>3.31848475430781E-2</v>
      </c>
    </row>
    <row r="855" spans="1:6" x14ac:dyDescent="0.25">
      <c r="A855" t="s">
        <v>49</v>
      </c>
      <c r="B855">
        <v>2019</v>
      </c>
      <c r="C855">
        <v>4</v>
      </c>
      <c r="D855" t="s">
        <v>1906</v>
      </c>
      <c r="E855" s="10">
        <v>8750</v>
      </c>
      <c r="F855" s="12">
        <v>3.0215131737974299E-2</v>
      </c>
    </row>
    <row r="856" spans="1:6" x14ac:dyDescent="0.25">
      <c r="A856" t="s">
        <v>49</v>
      </c>
      <c r="B856">
        <v>2019</v>
      </c>
      <c r="C856">
        <v>4</v>
      </c>
      <c r="D856" t="s">
        <v>1909</v>
      </c>
      <c r="E856" s="10">
        <v>6953</v>
      </c>
      <c r="F856" s="12">
        <v>2.4009806968472599E-2</v>
      </c>
    </row>
    <row r="857" spans="1:6" x14ac:dyDescent="0.25">
      <c r="A857" t="s">
        <v>49</v>
      </c>
      <c r="B857">
        <v>2019</v>
      </c>
      <c r="C857">
        <v>4</v>
      </c>
      <c r="D857" t="s">
        <v>1911</v>
      </c>
      <c r="E857" s="10">
        <v>4559</v>
      </c>
      <c r="F857" s="12">
        <v>1.5742946924962802E-2</v>
      </c>
    </row>
    <row r="858" spans="1:6" x14ac:dyDescent="0.25">
      <c r="A858" t="s">
        <v>49</v>
      </c>
      <c r="B858">
        <v>2019</v>
      </c>
      <c r="C858">
        <v>4</v>
      </c>
      <c r="D858" t="s">
        <v>1910</v>
      </c>
      <c r="E858" s="10">
        <v>3777</v>
      </c>
      <c r="F858" s="12">
        <v>1.30425774370661E-2</v>
      </c>
    </row>
    <row r="859" spans="1:6" x14ac:dyDescent="0.25">
      <c r="A859" t="s">
        <v>49</v>
      </c>
      <c r="B859">
        <v>2019</v>
      </c>
      <c r="C859">
        <v>4</v>
      </c>
      <c r="D859" t="s">
        <v>1897</v>
      </c>
      <c r="E859" s="10">
        <v>25398</v>
      </c>
      <c r="F859" s="12">
        <v>8.7703304672122603E-2</v>
      </c>
    </row>
    <row r="860" spans="1:6" x14ac:dyDescent="0.25">
      <c r="A860" t="s">
        <v>49</v>
      </c>
      <c r="B860">
        <v>2020</v>
      </c>
      <c r="C860">
        <v>1</v>
      </c>
      <c r="D860" t="s">
        <v>1902</v>
      </c>
      <c r="E860" s="10">
        <v>74599</v>
      </c>
      <c r="F860" s="12">
        <v>0.23842153876639099</v>
      </c>
    </row>
    <row r="861" spans="1:6" x14ac:dyDescent="0.25">
      <c r="A861" t="s">
        <v>49</v>
      </c>
      <c r="B861">
        <v>2020</v>
      </c>
      <c r="C861">
        <v>1</v>
      </c>
      <c r="D861" t="s">
        <v>1903</v>
      </c>
      <c r="E861" s="10">
        <v>62236</v>
      </c>
      <c r="F861" s="12">
        <v>0.19890887125383899</v>
      </c>
    </row>
    <row r="862" spans="1:6" x14ac:dyDescent="0.25">
      <c r="A862" t="s">
        <v>49</v>
      </c>
      <c r="B862">
        <v>2020</v>
      </c>
      <c r="C862">
        <v>1</v>
      </c>
      <c r="D862" t="s">
        <v>1904</v>
      </c>
      <c r="E862" s="10">
        <v>49864</v>
      </c>
      <c r="F862" s="12">
        <v>0.159367439363092</v>
      </c>
    </row>
    <row r="863" spans="1:6" x14ac:dyDescent="0.25">
      <c r="A863" t="s">
        <v>49</v>
      </c>
      <c r="B863">
        <v>2020</v>
      </c>
      <c r="C863">
        <v>1</v>
      </c>
      <c r="D863" t="s">
        <v>1905</v>
      </c>
      <c r="E863" s="10">
        <v>38691</v>
      </c>
      <c r="F863" s="12">
        <v>0.123658061856197</v>
      </c>
    </row>
    <row r="864" spans="1:6" x14ac:dyDescent="0.25">
      <c r="A864" t="s">
        <v>49</v>
      </c>
      <c r="B864">
        <v>2020</v>
      </c>
      <c r="C864">
        <v>1</v>
      </c>
      <c r="D864" t="s">
        <v>1908</v>
      </c>
      <c r="E864" s="10">
        <v>25309</v>
      </c>
      <c r="F864" s="12">
        <v>8.0888627523674594E-2</v>
      </c>
    </row>
    <row r="865" spans="1:6" x14ac:dyDescent="0.25">
      <c r="A865" t="s">
        <v>49</v>
      </c>
      <c r="B865">
        <v>2020</v>
      </c>
      <c r="C865">
        <v>1</v>
      </c>
      <c r="D865" t="s">
        <v>1907</v>
      </c>
      <c r="E865" s="10">
        <v>10759</v>
      </c>
      <c r="F865" s="12">
        <v>3.4386216109969399E-2</v>
      </c>
    </row>
    <row r="866" spans="1:6" x14ac:dyDescent="0.25">
      <c r="A866" t="s">
        <v>49</v>
      </c>
      <c r="B866">
        <v>2020</v>
      </c>
      <c r="C866">
        <v>1</v>
      </c>
      <c r="D866" t="s">
        <v>1906</v>
      </c>
      <c r="E866" s="10">
        <v>9221</v>
      </c>
      <c r="F866" s="12">
        <v>2.9470703480809299E-2</v>
      </c>
    </row>
    <row r="867" spans="1:6" x14ac:dyDescent="0.25">
      <c r="A867" t="s">
        <v>49</v>
      </c>
      <c r="B867">
        <v>2020</v>
      </c>
      <c r="C867">
        <v>1</v>
      </c>
      <c r="D867" t="s">
        <v>1909</v>
      </c>
      <c r="E867" s="10">
        <v>7160</v>
      </c>
      <c r="F867" s="12">
        <v>2.2883660874373098E-2</v>
      </c>
    </row>
    <row r="868" spans="1:6" x14ac:dyDescent="0.25">
      <c r="A868" t="s">
        <v>49</v>
      </c>
      <c r="B868">
        <v>2020</v>
      </c>
      <c r="C868">
        <v>1</v>
      </c>
      <c r="D868" t="s">
        <v>1911</v>
      </c>
      <c r="E868" s="10">
        <v>4807</v>
      </c>
      <c r="F868" s="12">
        <v>1.5363373997641301E-2</v>
      </c>
    </row>
    <row r="869" spans="1:6" x14ac:dyDescent="0.25">
      <c r="A869" t="s">
        <v>49</v>
      </c>
      <c r="B869">
        <v>2020</v>
      </c>
      <c r="C869">
        <v>1</v>
      </c>
      <c r="D869" t="s">
        <v>1910</v>
      </c>
      <c r="E869" s="10">
        <v>3862</v>
      </c>
      <c r="F869" s="12">
        <v>1.23431142872666E-2</v>
      </c>
    </row>
    <row r="870" spans="1:6" x14ac:dyDescent="0.25">
      <c r="A870" t="s">
        <v>49</v>
      </c>
      <c r="B870">
        <v>2020</v>
      </c>
      <c r="C870">
        <v>1</v>
      </c>
      <c r="D870" t="s">
        <v>1897</v>
      </c>
      <c r="E870" s="10">
        <v>26379</v>
      </c>
      <c r="F870" s="12">
        <v>8.4308392486744405E-2</v>
      </c>
    </row>
    <row r="871" spans="1:6" x14ac:dyDescent="0.25">
      <c r="A871" t="s">
        <v>49</v>
      </c>
      <c r="B871">
        <v>2020</v>
      </c>
      <c r="C871">
        <v>2</v>
      </c>
      <c r="D871" t="s">
        <v>1902</v>
      </c>
      <c r="E871" s="10">
        <v>79401</v>
      </c>
      <c r="F871" s="12">
        <v>0.23606589544850401</v>
      </c>
    </row>
    <row r="872" spans="1:6" x14ac:dyDescent="0.25">
      <c r="A872" t="s">
        <v>49</v>
      </c>
      <c r="B872">
        <v>2020</v>
      </c>
      <c r="C872">
        <v>2</v>
      </c>
      <c r="D872" t="s">
        <v>1903</v>
      </c>
      <c r="E872" s="10">
        <v>66732</v>
      </c>
      <c r="F872" s="12">
        <v>0.19839988583354801</v>
      </c>
    </row>
    <row r="873" spans="1:6" x14ac:dyDescent="0.25">
      <c r="A873" t="s">
        <v>49</v>
      </c>
      <c r="B873">
        <v>2020</v>
      </c>
      <c r="C873">
        <v>2</v>
      </c>
      <c r="D873" t="s">
        <v>1904</v>
      </c>
      <c r="E873" s="10">
        <v>55338</v>
      </c>
      <c r="F873" s="12">
        <v>0.164524559165871</v>
      </c>
    </row>
    <row r="874" spans="1:6" x14ac:dyDescent="0.25">
      <c r="A874" t="s">
        <v>49</v>
      </c>
      <c r="B874">
        <v>2020</v>
      </c>
      <c r="C874">
        <v>2</v>
      </c>
      <c r="D874" t="s">
        <v>1905</v>
      </c>
      <c r="E874" s="10">
        <v>42912</v>
      </c>
      <c r="F874" s="12">
        <v>0.12758100912439599</v>
      </c>
    </row>
    <row r="875" spans="1:6" x14ac:dyDescent="0.25">
      <c r="A875" t="s">
        <v>49</v>
      </c>
      <c r="B875">
        <v>2020</v>
      </c>
      <c r="C875">
        <v>2</v>
      </c>
      <c r="D875" t="s">
        <v>1908</v>
      </c>
      <c r="E875" s="10">
        <v>26562</v>
      </c>
      <c r="F875" s="12">
        <v>7.8971074859298704E-2</v>
      </c>
    </row>
    <row r="876" spans="1:6" x14ac:dyDescent="0.25">
      <c r="A876" t="s">
        <v>49</v>
      </c>
      <c r="B876">
        <v>2020</v>
      </c>
      <c r="C876">
        <v>2</v>
      </c>
      <c r="D876" t="s">
        <v>1907</v>
      </c>
      <c r="E876" s="10">
        <v>11849</v>
      </c>
      <c r="F876" s="12">
        <v>3.52280801900395E-2</v>
      </c>
    </row>
    <row r="877" spans="1:6" x14ac:dyDescent="0.25">
      <c r="A877" t="s">
        <v>49</v>
      </c>
      <c r="B877">
        <v>2020</v>
      </c>
      <c r="C877">
        <v>2</v>
      </c>
      <c r="D877" t="s">
        <v>1906</v>
      </c>
      <c r="E877" s="10">
        <v>9516</v>
      </c>
      <c r="F877" s="12">
        <v>2.8291873667686401E-2</v>
      </c>
    </row>
    <row r="878" spans="1:6" x14ac:dyDescent="0.25">
      <c r="A878" t="s">
        <v>49</v>
      </c>
      <c r="B878">
        <v>2020</v>
      </c>
      <c r="C878">
        <v>2</v>
      </c>
      <c r="D878" t="s">
        <v>1909</v>
      </c>
      <c r="E878" s="10">
        <v>7308</v>
      </c>
      <c r="F878" s="12">
        <v>2.1727302728399699E-2</v>
      </c>
    </row>
    <row r="879" spans="1:6" x14ac:dyDescent="0.25">
      <c r="A879" t="s">
        <v>49</v>
      </c>
      <c r="B879">
        <v>2020</v>
      </c>
      <c r="C879">
        <v>2</v>
      </c>
      <c r="D879" t="s">
        <v>1911</v>
      </c>
      <c r="E879" s="10">
        <v>5057</v>
      </c>
      <c r="F879" s="12">
        <v>1.50348891485382E-2</v>
      </c>
    </row>
    <row r="880" spans="1:6" x14ac:dyDescent="0.25">
      <c r="A880" t="s">
        <v>49</v>
      </c>
      <c r="B880">
        <v>2020</v>
      </c>
      <c r="C880">
        <v>2</v>
      </c>
      <c r="D880" t="s">
        <v>1917</v>
      </c>
      <c r="E880" s="10">
        <v>3920</v>
      </c>
      <c r="F880" s="12">
        <v>1.1654491884965401E-2</v>
      </c>
    </row>
    <row r="881" spans="1:6" x14ac:dyDescent="0.25">
      <c r="A881" t="s">
        <v>49</v>
      </c>
      <c r="B881">
        <v>2020</v>
      </c>
      <c r="C881">
        <v>2</v>
      </c>
      <c r="D881" t="s">
        <v>1897</v>
      </c>
      <c r="E881" s="10">
        <v>27756</v>
      </c>
      <c r="F881" s="12">
        <v>8.2520937948749901E-2</v>
      </c>
    </row>
    <row r="882" spans="1:6" x14ac:dyDescent="0.25">
      <c r="A882" t="s">
        <v>49</v>
      </c>
      <c r="B882">
        <v>2020</v>
      </c>
      <c r="C882">
        <v>3</v>
      </c>
      <c r="D882" t="s">
        <v>1902</v>
      </c>
      <c r="E882" s="10">
        <v>84467</v>
      </c>
      <c r="F882" s="12">
        <v>0.23295586174942301</v>
      </c>
    </row>
    <row r="883" spans="1:6" x14ac:dyDescent="0.25">
      <c r="A883" t="s">
        <v>49</v>
      </c>
      <c r="B883">
        <v>2020</v>
      </c>
      <c r="C883">
        <v>3</v>
      </c>
      <c r="D883" t="s">
        <v>1903</v>
      </c>
      <c r="E883" s="10">
        <v>72072</v>
      </c>
      <c r="F883" s="12">
        <v>0.19877105695720701</v>
      </c>
    </row>
    <row r="884" spans="1:6" x14ac:dyDescent="0.25">
      <c r="A884" t="s">
        <v>49</v>
      </c>
      <c r="B884">
        <v>2020</v>
      </c>
      <c r="C884">
        <v>3</v>
      </c>
      <c r="D884" t="s">
        <v>1904</v>
      </c>
      <c r="E884" s="10">
        <v>61814</v>
      </c>
      <c r="F884" s="12">
        <v>0.17047999382218901</v>
      </c>
    </row>
    <row r="885" spans="1:6" x14ac:dyDescent="0.25">
      <c r="A885" t="s">
        <v>49</v>
      </c>
      <c r="B885">
        <v>2020</v>
      </c>
      <c r="C885">
        <v>3</v>
      </c>
      <c r="D885" t="s">
        <v>1905</v>
      </c>
      <c r="E885" s="10">
        <v>47234</v>
      </c>
      <c r="F885" s="12">
        <v>0.13026906571645999</v>
      </c>
    </row>
    <row r="886" spans="1:6" x14ac:dyDescent="0.25">
      <c r="A886" t="s">
        <v>49</v>
      </c>
      <c r="B886">
        <v>2020</v>
      </c>
      <c r="C886">
        <v>3</v>
      </c>
      <c r="D886" t="s">
        <v>1908</v>
      </c>
      <c r="E886" s="10">
        <v>28288</v>
      </c>
      <c r="F886" s="12">
        <v>7.8016922788398904E-2</v>
      </c>
    </row>
    <row r="887" spans="1:6" x14ac:dyDescent="0.25">
      <c r="A887" t="s">
        <v>49</v>
      </c>
      <c r="B887">
        <v>2020</v>
      </c>
      <c r="C887">
        <v>3</v>
      </c>
      <c r="D887" t="s">
        <v>1907</v>
      </c>
      <c r="E887" s="10">
        <v>13210</v>
      </c>
      <c r="F887" s="12">
        <v>3.6432534998400302E-2</v>
      </c>
    </row>
    <row r="888" spans="1:6" x14ac:dyDescent="0.25">
      <c r="A888" t="s">
        <v>49</v>
      </c>
      <c r="B888">
        <v>2020</v>
      </c>
      <c r="C888">
        <v>3</v>
      </c>
      <c r="D888" t="s">
        <v>1906</v>
      </c>
      <c r="E888" s="10">
        <v>9903</v>
      </c>
      <c r="F888" s="12">
        <v>2.7311990468520699E-2</v>
      </c>
    </row>
    <row r="889" spans="1:6" x14ac:dyDescent="0.25">
      <c r="A889" t="s">
        <v>49</v>
      </c>
      <c r="B889">
        <v>2020</v>
      </c>
      <c r="C889">
        <v>3</v>
      </c>
      <c r="D889" t="s">
        <v>1909</v>
      </c>
      <c r="E889" s="10">
        <v>7558</v>
      </c>
      <c r="F889" s="12">
        <v>2.08445949672907E-2</v>
      </c>
    </row>
    <row r="890" spans="1:6" x14ac:dyDescent="0.25">
      <c r="A890" t="s">
        <v>49</v>
      </c>
      <c r="B890">
        <v>2020</v>
      </c>
      <c r="C890">
        <v>3</v>
      </c>
      <c r="D890" t="s">
        <v>1911</v>
      </c>
      <c r="E890" s="10">
        <v>5327</v>
      </c>
      <c r="F890" s="12">
        <v>1.46916058998091E-2</v>
      </c>
    </row>
    <row r="891" spans="1:6" x14ac:dyDescent="0.25">
      <c r="A891" t="s">
        <v>49</v>
      </c>
      <c r="B891">
        <v>2020</v>
      </c>
      <c r="C891">
        <v>3</v>
      </c>
      <c r="D891" t="s">
        <v>1917</v>
      </c>
      <c r="E891" s="10">
        <v>4168</v>
      </c>
      <c r="F891" s="12">
        <v>1.1495140490032699E-2</v>
      </c>
    </row>
    <row r="892" spans="1:6" x14ac:dyDescent="0.25">
      <c r="A892" t="s">
        <v>49</v>
      </c>
      <c r="B892">
        <v>2020</v>
      </c>
      <c r="C892">
        <v>3</v>
      </c>
      <c r="D892" t="s">
        <v>1897</v>
      </c>
      <c r="E892" s="10">
        <v>28547</v>
      </c>
      <c r="F892" s="12">
        <v>7.87312321422661E-2</v>
      </c>
    </row>
    <row r="893" spans="1:6" x14ac:dyDescent="0.25">
      <c r="A893" t="s">
        <v>49</v>
      </c>
      <c r="B893">
        <v>2020</v>
      </c>
      <c r="C893">
        <v>4</v>
      </c>
      <c r="D893" t="s">
        <v>1902</v>
      </c>
      <c r="E893" s="10">
        <v>90201</v>
      </c>
      <c r="F893" s="12">
        <v>0.23045615505286099</v>
      </c>
    </row>
    <row r="894" spans="1:6" x14ac:dyDescent="0.25">
      <c r="A894" t="s">
        <v>49</v>
      </c>
      <c r="B894">
        <v>2020</v>
      </c>
      <c r="C894">
        <v>4</v>
      </c>
      <c r="D894" t="s">
        <v>1903</v>
      </c>
      <c r="E894" s="10">
        <v>78159</v>
      </c>
      <c r="F894" s="12">
        <v>0.19968983295946299</v>
      </c>
    </row>
    <row r="895" spans="1:6" x14ac:dyDescent="0.25">
      <c r="A895" t="s">
        <v>49</v>
      </c>
      <c r="B895">
        <v>2020</v>
      </c>
      <c r="C895">
        <v>4</v>
      </c>
      <c r="D895" t="s">
        <v>1904</v>
      </c>
      <c r="E895" s="10">
        <v>68293</v>
      </c>
      <c r="F895" s="12">
        <v>0.174483012350473</v>
      </c>
    </row>
    <row r="896" spans="1:6" x14ac:dyDescent="0.25">
      <c r="A896" t="s">
        <v>49</v>
      </c>
      <c r="B896">
        <v>2020</v>
      </c>
      <c r="C896">
        <v>4</v>
      </c>
      <c r="D896" t="s">
        <v>1905</v>
      </c>
      <c r="E896" s="10">
        <v>51650</v>
      </c>
      <c r="F896" s="12">
        <v>0.13196151271582601</v>
      </c>
    </row>
    <row r="897" spans="1:6" x14ac:dyDescent="0.25">
      <c r="A897" t="s">
        <v>49</v>
      </c>
      <c r="B897">
        <v>2020</v>
      </c>
      <c r="C897">
        <v>4</v>
      </c>
      <c r="D897" t="s">
        <v>1908</v>
      </c>
      <c r="E897" s="10">
        <v>30593</v>
      </c>
      <c r="F897" s="12">
        <v>7.8162605198747001E-2</v>
      </c>
    </row>
    <row r="898" spans="1:6" x14ac:dyDescent="0.25">
      <c r="A898" t="s">
        <v>49</v>
      </c>
      <c r="B898">
        <v>2020</v>
      </c>
      <c r="C898">
        <v>4</v>
      </c>
      <c r="D898" t="s">
        <v>1907</v>
      </c>
      <c r="E898" s="10">
        <v>14705</v>
      </c>
      <c r="F898" s="12">
        <v>3.7570068625096403E-2</v>
      </c>
    </row>
    <row r="899" spans="1:6" x14ac:dyDescent="0.25">
      <c r="A899" t="s">
        <v>49</v>
      </c>
      <c r="B899">
        <v>2020</v>
      </c>
      <c r="C899">
        <v>4</v>
      </c>
      <c r="D899" t="s">
        <v>1906</v>
      </c>
      <c r="E899" s="10">
        <v>10462</v>
      </c>
      <c r="F899" s="12">
        <v>2.6729551714094399E-2</v>
      </c>
    </row>
    <row r="900" spans="1:6" x14ac:dyDescent="0.25">
      <c r="A900" t="s">
        <v>49</v>
      </c>
      <c r="B900">
        <v>2020</v>
      </c>
      <c r="C900">
        <v>4</v>
      </c>
      <c r="D900" t="s">
        <v>1909</v>
      </c>
      <c r="E900" s="10">
        <v>7780</v>
      </c>
      <c r="F900" s="12">
        <v>1.9877261741125401E-2</v>
      </c>
    </row>
    <row r="901" spans="1:6" x14ac:dyDescent="0.25">
      <c r="A901" t="s">
        <v>49</v>
      </c>
      <c r="B901">
        <v>2020</v>
      </c>
      <c r="C901">
        <v>4</v>
      </c>
      <c r="D901" t="s">
        <v>1911</v>
      </c>
      <c r="E901" s="10">
        <v>5641</v>
      </c>
      <c r="F901" s="12">
        <v>1.44122922212967E-2</v>
      </c>
    </row>
    <row r="902" spans="1:6" x14ac:dyDescent="0.25">
      <c r="A902" t="s">
        <v>49</v>
      </c>
      <c r="B902">
        <v>2020</v>
      </c>
      <c r="C902">
        <v>4</v>
      </c>
      <c r="D902" t="s">
        <v>1917</v>
      </c>
      <c r="E902" s="10">
        <v>4400</v>
      </c>
      <c r="F902" s="12">
        <v>1.1241639030970699E-2</v>
      </c>
    </row>
    <row r="903" spans="1:6" x14ac:dyDescent="0.25">
      <c r="A903" t="s">
        <v>49</v>
      </c>
      <c r="B903">
        <v>2020</v>
      </c>
      <c r="C903">
        <v>4</v>
      </c>
      <c r="D903" t="s">
        <v>1897</v>
      </c>
      <c r="E903" s="10">
        <v>29518</v>
      </c>
      <c r="F903" s="12">
        <v>7.5416068390044E-2</v>
      </c>
    </row>
    <row r="904" spans="1:6" x14ac:dyDescent="0.25">
      <c r="A904" t="s">
        <v>49</v>
      </c>
      <c r="B904">
        <v>2021</v>
      </c>
      <c r="C904">
        <v>1</v>
      </c>
      <c r="D904" t="s">
        <v>1902</v>
      </c>
      <c r="E904" s="10">
        <v>96137</v>
      </c>
      <c r="F904" s="12">
        <v>0.228898709041471</v>
      </c>
    </row>
    <row r="905" spans="1:6" x14ac:dyDescent="0.25">
      <c r="A905" t="s">
        <v>49</v>
      </c>
      <c r="B905">
        <v>2021</v>
      </c>
      <c r="C905">
        <v>1</v>
      </c>
      <c r="D905" t="s">
        <v>1903</v>
      </c>
      <c r="E905" s="10">
        <v>83453</v>
      </c>
      <c r="F905" s="12">
        <v>0.198698565231263</v>
      </c>
    </row>
    <row r="906" spans="1:6" x14ac:dyDescent="0.25">
      <c r="A906" t="s">
        <v>49</v>
      </c>
      <c r="B906">
        <v>2021</v>
      </c>
      <c r="C906">
        <v>1</v>
      </c>
      <c r="D906" t="s">
        <v>1904</v>
      </c>
      <c r="E906" s="10">
        <v>74844</v>
      </c>
      <c r="F906" s="12">
        <v>0.178200848575469</v>
      </c>
    </row>
    <row r="907" spans="1:6" x14ac:dyDescent="0.25">
      <c r="A907" t="s">
        <v>49</v>
      </c>
      <c r="B907">
        <v>2021</v>
      </c>
      <c r="C907">
        <v>1</v>
      </c>
      <c r="D907" t="s">
        <v>1905</v>
      </c>
      <c r="E907" s="10">
        <v>56200</v>
      </c>
      <c r="F907" s="12">
        <v>0.13381016100076601</v>
      </c>
    </row>
    <row r="908" spans="1:6" x14ac:dyDescent="0.25">
      <c r="A908" t="s">
        <v>49</v>
      </c>
      <c r="B908">
        <v>2021</v>
      </c>
      <c r="C908">
        <v>1</v>
      </c>
      <c r="D908" t="s">
        <v>1908</v>
      </c>
      <c r="E908" s="10">
        <v>32907</v>
      </c>
      <c r="F908" s="12">
        <v>7.8350373097014703E-2</v>
      </c>
    </row>
    <row r="909" spans="1:6" x14ac:dyDescent="0.25">
      <c r="A909" t="s">
        <v>49</v>
      </c>
      <c r="B909">
        <v>2021</v>
      </c>
      <c r="C909">
        <v>1</v>
      </c>
      <c r="D909" t="s">
        <v>1907</v>
      </c>
      <c r="E909" s="10">
        <v>16641</v>
      </c>
      <c r="F909" s="12">
        <v>3.9621617245796402E-2</v>
      </c>
    </row>
    <row r="910" spans="1:6" x14ac:dyDescent="0.25">
      <c r="A910" t="s">
        <v>49</v>
      </c>
      <c r="B910">
        <v>2021</v>
      </c>
      <c r="C910">
        <v>1</v>
      </c>
      <c r="D910" t="s">
        <v>1906</v>
      </c>
      <c r="E910" s="10">
        <v>10995</v>
      </c>
      <c r="F910" s="12">
        <v>2.61786960890289E-2</v>
      </c>
    </row>
    <row r="911" spans="1:6" x14ac:dyDescent="0.25">
      <c r="A911" t="s">
        <v>49</v>
      </c>
      <c r="B911">
        <v>2021</v>
      </c>
      <c r="C911">
        <v>1</v>
      </c>
      <c r="D911" t="s">
        <v>1909</v>
      </c>
      <c r="E911" s="10">
        <v>7989</v>
      </c>
      <c r="F911" s="12">
        <v>1.90215191500911E-2</v>
      </c>
    </row>
    <row r="912" spans="1:6" x14ac:dyDescent="0.25">
      <c r="A912" t="s">
        <v>49</v>
      </c>
      <c r="B912">
        <v>2021</v>
      </c>
      <c r="C912">
        <v>1</v>
      </c>
      <c r="D912" t="s">
        <v>1911</v>
      </c>
      <c r="E912" s="10">
        <v>5854</v>
      </c>
      <c r="F912" s="12">
        <v>1.39381616102933E-2</v>
      </c>
    </row>
    <row r="913" spans="1:6" x14ac:dyDescent="0.25">
      <c r="A913" t="s">
        <v>49</v>
      </c>
      <c r="B913">
        <v>2021</v>
      </c>
      <c r="C913">
        <v>1</v>
      </c>
      <c r="D913" t="s">
        <v>1917</v>
      </c>
      <c r="E913" s="10">
        <v>4591</v>
      </c>
      <c r="F913" s="12">
        <v>1.09310044333544E-2</v>
      </c>
    </row>
    <row r="914" spans="1:6" x14ac:dyDescent="0.25">
      <c r="A914" t="s">
        <v>49</v>
      </c>
      <c r="B914">
        <v>2021</v>
      </c>
      <c r="C914">
        <v>1</v>
      </c>
      <c r="D914" t="s">
        <v>1897</v>
      </c>
      <c r="E914" s="10">
        <v>30387</v>
      </c>
      <c r="F914" s="12">
        <v>7.2350344525450097E-2</v>
      </c>
    </row>
    <row r="915" spans="1:6" x14ac:dyDescent="0.25">
      <c r="A915" t="s">
        <v>49</v>
      </c>
      <c r="B915">
        <v>2021</v>
      </c>
      <c r="C915">
        <v>2</v>
      </c>
      <c r="D915" t="s">
        <v>1902</v>
      </c>
      <c r="E915" s="10">
        <v>101761</v>
      </c>
      <c r="F915" s="12">
        <v>0.22685544349625</v>
      </c>
    </row>
    <row r="916" spans="1:6" x14ac:dyDescent="0.25">
      <c r="A916" t="s">
        <v>49</v>
      </c>
      <c r="B916">
        <v>2021</v>
      </c>
      <c r="C916">
        <v>2</v>
      </c>
      <c r="D916" t="s">
        <v>1903</v>
      </c>
      <c r="E916" s="10">
        <v>88362</v>
      </c>
      <c r="F916" s="12">
        <v>0.19698509938203901</v>
      </c>
    </row>
    <row r="917" spans="1:6" x14ac:dyDescent="0.25">
      <c r="A917" t="s">
        <v>49</v>
      </c>
      <c r="B917">
        <v>2021</v>
      </c>
      <c r="C917">
        <v>2</v>
      </c>
      <c r="D917" t="s">
        <v>1904</v>
      </c>
      <c r="E917" s="10">
        <v>81826</v>
      </c>
      <c r="F917" s="12">
        <v>0.18241441730647401</v>
      </c>
    </row>
    <row r="918" spans="1:6" x14ac:dyDescent="0.25">
      <c r="A918" t="s">
        <v>49</v>
      </c>
      <c r="B918">
        <v>2021</v>
      </c>
      <c r="C918">
        <v>2</v>
      </c>
      <c r="D918" t="s">
        <v>1905</v>
      </c>
      <c r="E918" s="10">
        <v>60671</v>
      </c>
      <c r="F918" s="12">
        <v>0.135253649358408</v>
      </c>
    </row>
    <row r="919" spans="1:6" x14ac:dyDescent="0.25">
      <c r="A919" t="s">
        <v>49</v>
      </c>
      <c r="B919">
        <v>2021</v>
      </c>
      <c r="C919">
        <v>2</v>
      </c>
      <c r="D919" t="s">
        <v>1908</v>
      </c>
      <c r="E919" s="10">
        <v>35361</v>
      </c>
      <c r="F919" s="12">
        <v>7.8830154356491197E-2</v>
      </c>
    </row>
    <row r="920" spans="1:6" x14ac:dyDescent="0.25">
      <c r="A920" t="s">
        <v>49</v>
      </c>
      <c r="B920">
        <v>2021</v>
      </c>
      <c r="C920">
        <v>2</v>
      </c>
      <c r="D920" t="s">
        <v>1907</v>
      </c>
      <c r="E920" s="10">
        <v>19398</v>
      </c>
      <c r="F920" s="12">
        <v>4.3243893956822897E-2</v>
      </c>
    </row>
    <row r="921" spans="1:6" x14ac:dyDescent="0.25">
      <c r="A921" t="s">
        <v>49</v>
      </c>
      <c r="B921">
        <v>2021</v>
      </c>
      <c r="C921">
        <v>2</v>
      </c>
      <c r="D921" t="s">
        <v>1906</v>
      </c>
      <c r="E921" s="10">
        <v>11907</v>
      </c>
      <c r="F921" s="12">
        <v>2.6544233701613101E-2</v>
      </c>
    </row>
    <row r="922" spans="1:6" x14ac:dyDescent="0.25">
      <c r="A922" t="s">
        <v>49</v>
      </c>
      <c r="B922">
        <v>2021</v>
      </c>
      <c r="C922">
        <v>2</v>
      </c>
      <c r="D922" t="s">
        <v>1909</v>
      </c>
      <c r="E922" s="10">
        <v>8043</v>
      </c>
      <c r="F922" s="12">
        <v>1.7930231936010201E-2</v>
      </c>
    </row>
    <row r="923" spans="1:6" x14ac:dyDescent="0.25">
      <c r="A923" t="s">
        <v>49</v>
      </c>
      <c r="B923">
        <v>2021</v>
      </c>
      <c r="C923">
        <v>2</v>
      </c>
      <c r="D923" t="s">
        <v>1911</v>
      </c>
      <c r="E923" s="10">
        <v>5918</v>
      </c>
      <c r="F923" s="12">
        <v>1.31929768242333E-2</v>
      </c>
    </row>
    <row r="924" spans="1:6" x14ac:dyDescent="0.25">
      <c r="A924" t="s">
        <v>49</v>
      </c>
      <c r="B924">
        <v>2021</v>
      </c>
      <c r="C924">
        <v>2</v>
      </c>
      <c r="D924" t="s">
        <v>1917</v>
      </c>
      <c r="E924" s="10">
        <v>4599</v>
      </c>
      <c r="F924" s="12">
        <v>1.02525347101468E-2</v>
      </c>
    </row>
    <row r="925" spans="1:6" x14ac:dyDescent="0.25">
      <c r="A925" t="s">
        <v>49</v>
      </c>
      <c r="B925">
        <v>2021</v>
      </c>
      <c r="C925">
        <v>2</v>
      </c>
      <c r="D925" t="s">
        <v>1897</v>
      </c>
      <c r="E925" s="10">
        <v>30726</v>
      </c>
      <c r="F925" s="12">
        <v>6.8497364971509503E-2</v>
      </c>
    </row>
    <row r="926" spans="1:6" x14ac:dyDescent="0.25">
      <c r="A926" t="s">
        <v>50</v>
      </c>
      <c r="B926">
        <v>2018</v>
      </c>
      <c r="C926">
        <v>1</v>
      </c>
      <c r="D926" t="s">
        <v>1902</v>
      </c>
      <c r="E926" s="10">
        <v>161753</v>
      </c>
      <c r="F926" s="12">
        <v>0.23813014988303499</v>
      </c>
    </row>
    <row r="927" spans="1:6" x14ac:dyDescent="0.25">
      <c r="A927" t="s">
        <v>50</v>
      </c>
      <c r="B927">
        <v>2018</v>
      </c>
      <c r="C927">
        <v>1</v>
      </c>
      <c r="D927" t="s">
        <v>1903</v>
      </c>
      <c r="E927" s="10">
        <v>125715</v>
      </c>
      <c r="F927" s="12">
        <v>0.185075589278379</v>
      </c>
    </row>
    <row r="928" spans="1:6" x14ac:dyDescent="0.25">
      <c r="A928" t="s">
        <v>50</v>
      </c>
      <c r="B928">
        <v>2018</v>
      </c>
      <c r="C928">
        <v>1</v>
      </c>
      <c r="D928" t="s">
        <v>1904</v>
      </c>
      <c r="E928" s="10">
        <v>103265</v>
      </c>
      <c r="F928" s="12">
        <v>0.152025062457398</v>
      </c>
    </row>
    <row r="929" spans="1:6" x14ac:dyDescent="0.25">
      <c r="A929" t="s">
        <v>50</v>
      </c>
      <c r="B929">
        <v>2018</v>
      </c>
      <c r="C929">
        <v>1</v>
      </c>
      <c r="D929" t="s">
        <v>1905</v>
      </c>
      <c r="E929" s="10">
        <v>62998</v>
      </c>
      <c r="F929" s="12">
        <v>9.2744636466287694E-2</v>
      </c>
    </row>
    <row r="930" spans="1:6" x14ac:dyDescent="0.25">
      <c r="A930" t="s">
        <v>50</v>
      </c>
      <c r="B930">
        <v>2018</v>
      </c>
      <c r="C930">
        <v>1</v>
      </c>
      <c r="D930" t="s">
        <v>1915</v>
      </c>
      <c r="E930" s="10">
        <v>53452</v>
      </c>
      <c r="F930" s="12">
        <v>7.8691169694212595E-2</v>
      </c>
    </row>
    <row r="931" spans="1:6" x14ac:dyDescent="0.25">
      <c r="A931" t="s">
        <v>50</v>
      </c>
      <c r="B931">
        <v>2018</v>
      </c>
      <c r="C931">
        <v>1</v>
      </c>
      <c r="D931" t="s">
        <v>1907</v>
      </c>
      <c r="E931" s="10">
        <v>40116</v>
      </c>
      <c r="F931" s="12">
        <v>5.9058126233873999E-2</v>
      </c>
    </row>
    <row r="932" spans="1:6" x14ac:dyDescent="0.25">
      <c r="A932" t="s">
        <v>50</v>
      </c>
      <c r="B932">
        <v>2018</v>
      </c>
      <c r="C932">
        <v>1</v>
      </c>
      <c r="D932" t="s">
        <v>1906</v>
      </c>
      <c r="E932" s="10">
        <v>15860</v>
      </c>
      <c r="F932" s="12">
        <v>2.3348835428987001E-2</v>
      </c>
    </row>
    <row r="933" spans="1:6" x14ac:dyDescent="0.25">
      <c r="A933" t="s">
        <v>50</v>
      </c>
      <c r="B933">
        <v>2018</v>
      </c>
      <c r="C933">
        <v>1</v>
      </c>
      <c r="D933" t="s">
        <v>1908</v>
      </c>
      <c r="E933" s="10">
        <v>15418</v>
      </c>
      <c r="F933" s="12">
        <v>2.26981301793267E-2</v>
      </c>
    </row>
    <row r="934" spans="1:6" x14ac:dyDescent="0.25">
      <c r="A934" t="s">
        <v>50</v>
      </c>
      <c r="B934">
        <v>2018</v>
      </c>
      <c r="C934">
        <v>1</v>
      </c>
      <c r="D934" t="s">
        <v>1910</v>
      </c>
      <c r="E934" s="10">
        <v>13258</v>
      </c>
      <c r="F934" s="12">
        <v>1.9518213122163199E-2</v>
      </c>
    </row>
    <row r="935" spans="1:6" x14ac:dyDescent="0.25">
      <c r="A935" t="s">
        <v>50</v>
      </c>
      <c r="B935">
        <v>2018</v>
      </c>
      <c r="C935">
        <v>1</v>
      </c>
      <c r="D935" t="s">
        <v>1909</v>
      </c>
      <c r="E935" s="10">
        <v>12182</v>
      </c>
      <c r="F935" s="12">
        <v>1.7934143328872599E-2</v>
      </c>
    </row>
    <row r="936" spans="1:6" x14ac:dyDescent="0.25">
      <c r="A936" t="s">
        <v>50</v>
      </c>
      <c r="B936">
        <v>2018</v>
      </c>
      <c r="C936">
        <v>1</v>
      </c>
      <c r="D936" t="s">
        <v>1897</v>
      </c>
      <c r="E936" s="10">
        <v>75246</v>
      </c>
      <c r="F936" s="12">
        <v>0.110775943927462</v>
      </c>
    </row>
    <row r="937" spans="1:6" x14ac:dyDescent="0.25">
      <c r="A937" t="s">
        <v>50</v>
      </c>
      <c r="B937">
        <v>2018</v>
      </c>
      <c r="C937">
        <v>2</v>
      </c>
      <c r="D937" t="s">
        <v>1902</v>
      </c>
      <c r="E937" s="10">
        <v>229221</v>
      </c>
      <c r="F937" s="12">
        <v>0.241113945354616</v>
      </c>
    </row>
    <row r="938" spans="1:6" x14ac:dyDescent="0.25">
      <c r="A938" t="s">
        <v>50</v>
      </c>
      <c r="B938">
        <v>2018</v>
      </c>
      <c r="C938">
        <v>2</v>
      </c>
      <c r="D938" t="s">
        <v>1903</v>
      </c>
      <c r="E938" s="10">
        <v>174661</v>
      </c>
      <c r="F938" s="12">
        <v>0.18372314408183599</v>
      </c>
    </row>
    <row r="939" spans="1:6" x14ac:dyDescent="0.25">
      <c r="A939" t="s">
        <v>50</v>
      </c>
      <c r="B939">
        <v>2018</v>
      </c>
      <c r="C939">
        <v>2</v>
      </c>
      <c r="D939" t="s">
        <v>1904</v>
      </c>
      <c r="E939" s="10">
        <v>152196</v>
      </c>
      <c r="F939" s="12">
        <v>0.16009256580850401</v>
      </c>
    </row>
    <row r="940" spans="1:6" x14ac:dyDescent="0.25">
      <c r="A940" t="s">
        <v>50</v>
      </c>
      <c r="B940">
        <v>2018</v>
      </c>
      <c r="C940">
        <v>2</v>
      </c>
      <c r="D940" t="s">
        <v>1905</v>
      </c>
      <c r="E940" s="10">
        <v>90864</v>
      </c>
      <c r="F940" s="12">
        <v>9.5578404817629498E-2</v>
      </c>
    </row>
    <row r="941" spans="1:6" x14ac:dyDescent="0.25">
      <c r="A941" t="s">
        <v>50</v>
      </c>
      <c r="B941">
        <v>2018</v>
      </c>
      <c r="C941">
        <v>2</v>
      </c>
      <c r="D941" t="s">
        <v>1915</v>
      </c>
      <c r="E941" s="10">
        <v>73053</v>
      </c>
      <c r="F941" s="12">
        <v>7.6843295553159593E-2</v>
      </c>
    </row>
    <row r="942" spans="1:6" x14ac:dyDescent="0.25">
      <c r="A942" t="s">
        <v>50</v>
      </c>
      <c r="B942">
        <v>2018</v>
      </c>
      <c r="C942">
        <v>2</v>
      </c>
      <c r="D942" t="s">
        <v>1907</v>
      </c>
      <c r="E942" s="10">
        <v>54968</v>
      </c>
      <c r="F942" s="12">
        <v>5.7819970021300598E-2</v>
      </c>
    </row>
    <row r="943" spans="1:6" x14ac:dyDescent="0.25">
      <c r="A943" t="s">
        <v>50</v>
      </c>
      <c r="B943">
        <v>2018</v>
      </c>
      <c r="C943">
        <v>2</v>
      </c>
      <c r="D943" t="s">
        <v>1908</v>
      </c>
      <c r="E943" s="10">
        <v>20055</v>
      </c>
      <c r="F943" s="12">
        <v>2.1095537381334298E-2</v>
      </c>
    </row>
    <row r="944" spans="1:6" x14ac:dyDescent="0.25">
      <c r="A944" t="s">
        <v>50</v>
      </c>
      <c r="B944">
        <v>2018</v>
      </c>
      <c r="C944">
        <v>2</v>
      </c>
      <c r="D944" t="s">
        <v>1906</v>
      </c>
      <c r="E944" s="10">
        <v>19998</v>
      </c>
      <c r="F944" s="12">
        <v>2.1035579982643899E-2</v>
      </c>
    </row>
    <row r="945" spans="1:6" x14ac:dyDescent="0.25">
      <c r="A945" t="s">
        <v>50</v>
      </c>
      <c r="B945">
        <v>2018</v>
      </c>
      <c r="C945">
        <v>2</v>
      </c>
      <c r="D945" t="s">
        <v>1910</v>
      </c>
      <c r="E945" s="10">
        <v>17504</v>
      </c>
      <c r="F945" s="12">
        <v>1.8412180818891798E-2</v>
      </c>
    </row>
    <row r="946" spans="1:6" x14ac:dyDescent="0.25">
      <c r="A946" t="s">
        <v>50</v>
      </c>
      <c r="B946">
        <v>2018</v>
      </c>
      <c r="C946">
        <v>2</v>
      </c>
      <c r="D946" t="s">
        <v>1909</v>
      </c>
      <c r="E946" s="10">
        <v>16136</v>
      </c>
      <c r="F946" s="12">
        <v>1.6973203250322099E-2</v>
      </c>
    </row>
    <row r="947" spans="1:6" x14ac:dyDescent="0.25">
      <c r="A947" t="s">
        <v>50</v>
      </c>
      <c r="B947">
        <v>2018</v>
      </c>
      <c r="C947">
        <v>2</v>
      </c>
      <c r="D947" t="s">
        <v>1897</v>
      </c>
      <c r="E947" s="10">
        <v>102019</v>
      </c>
      <c r="F947" s="12">
        <v>0.10731217292976</v>
      </c>
    </row>
    <row r="948" spans="1:6" x14ac:dyDescent="0.25">
      <c r="A948" t="s">
        <v>50</v>
      </c>
      <c r="B948">
        <v>2018</v>
      </c>
      <c r="C948">
        <v>3</v>
      </c>
      <c r="D948" t="s">
        <v>1902</v>
      </c>
      <c r="E948" s="10">
        <v>298538</v>
      </c>
      <c r="F948" s="12">
        <v>0.24514695448812199</v>
      </c>
    </row>
    <row r="949" spans="1:6" x14ac:dyDescent="0.25">
      <c r="A949" t="s">
        <v>50</v>
      </c>
      <c r="B949">
        <v>2018</v>
      </c>
      <c r="C949">
        <v>3</v>
      </c>
      <c r="D949" t="s">
        <v>1903</v>
      </c>
      <c r="E949" s="10">
        <v>222989</v>
      </c>
      <c r="F949" s="12">
        <v>0.183109266607105</v>
      </c>
    </row>
    <row r="950" spans="1:6" x14ac:dyDescent="0.25">
      <c r="A950" t="s">
        <v>50</v>
      </c>
      <c r="B950">
        <v>2018</v>
      </c>
      <c r="C950">
        <v>3</v>
      </c>
      <c r="D950" t="s">
        <v>1904</v>
      </c>
      <c r="E950" s="10">
        <v>205795</v>
      </c>
      <c r="F950" s="12">
        <v>0.16899027091654401</v>
      </c>
    </row>
    <row r="951" spans="1:6" x14ac:dyDescent="0.25">
      <c r="A951" t="s">
        <v>50</v>
      </c>
      <c r="B951">
        <v>2018</v>
      </c>
      <c r="C951">
        <v>3</v>
      </c>
      <c r="D951" t="s">
        <v>1905</v>
      </c>
      <c r="E951" s="10">
        <v>119608</v>
      </c>
      <c r="F951" s="12">
        <v>9.8217101114147498E-2</v>
      </c>
    </row>
    <row r="952" spans="1:6" x14ac:dyDescent="0.25">
      <c r="A952" t="s">
        <v>50</v>
      </c>
      <c r="B952">
        <v>2018</v>
      </c>
      <c r="C952">
        <v>3</v>
      </c>
      <c r="D952" t="s">
        <v>1915</v>
      </c>
      <c r="E952" s="10">
        <v>92998</v>
      </c>
      <c r="F952" s="12">
        <v>7.6366078936304399E-2</v>
      </c>
    </row>
    <row r="953" spans="1:6" x14ac:dyDescent="0.25">
      <c r="A953" t="s">
        <v>50</v>
      </c>
      <c r="B953">
        <v>2018</v>
      </c>
      <c r="C953">
        <v>3</v>
      </c>
      <c r="D953" t="s">
        <v>1907</v>
      </c>
      <c r="E953" s="10">
        <v>70527</v>
      </c>
      <c r="F953" s="12">
        <v>5.7913830933361297E-2</v>
      </c>
    </row>
    <row r="954" spans="1:6" x14ac:dyDescent="0.25">
      <c r="A954" t="s">
        <v>50</v>
      </c>
      <c r="B954">
        <v>2018</v>
      </c>
      <c r="C954">
        <v>3</v>
      </c>
      <c r="D954" t="s">
        <v>1906</v>
      </c>
      <c r="E954" s="10">
        <v>23810</v>
      </c>
      <c r="F954" s="12">
        <v>1.9551778957325999E-2</v>
      </c>
    </row>
    <row r="955" spans="1:6" x14ac:dyDescent="0.25">
      <c r="A955" t="s">
        <v>50</v>
      </c>
      <c r="B955">
        <v>2018</v>
      </c>
      <c r="C955">
        <v>3</v>
      </c>
      <c r="D955" t="s">
        <v>1908</v>
      </c>
      <c r="E955" s="10">
        <v>23566</v>
      </c>
      <c r="F955" s="12">
        <v>1.9351416333823802E-2</v>
      </c>
    </row>
    <row r="956" spans="1:6" x14ac:dyDescent="0.25">
      <c r="A956" t="s">
        <v>50</v>
      </c>
      <c r="B956">
        <v>2018</v>
      </c>
      <c r="C956">
        <v>3</v>
      </c>
      <c r="D956" t="s">
        <v>1909</v>
      </c>
      <c r="E956" s="10">
        <v>19369</v>
      </c>
      <c r="F956" s="12">
        <v>1.59050149779272E-2</v>
      </c>
    </row>
    <row r="957" spans="1:6" x14ac:dyDescent="0.25">
      <c r="A957" t="s">
        <v>50</v>
      </c>
      <c r="B957">
        <v>2018</v>
      </c>
      <c r="C957">
        <v>3</v>
      </c>
      <c r="D957" t="s">
        <v>1910</v>
      </c>
      <c r="E957" s="10">
        <v>18890</v>
      </c>
      <c r="F957" s="12">
        <v>1.55116801555602E-2</v>
      </c>
    </row>
    <row r="958" spans="1:6" x14ac:dyDescent="0.25">
      <c r="A958" t="s">
        <v>50</v>
      </c>
      <c r="B958">
        <v>2018</v>
      </c>
      <c r="C958">
        <v>3</v>
      </c>
      <c r="D958" t="s">
        <v>1897</v>
      </c>
      <c r="E958" s="10">
        <v>121702</v>
      </c>
      <c r="F958" s="12">
        <v>9.9936606579777099E-2</v>
      </c>
    </row>
    <row r="959" spans="1:6" x14ac:dyDescent="0.25">
      <c r="A959" t="s">
        <v>50</v>
      </c>
      <c r="B959">
        <v>2018</v>
      </c>
      <c r="C959">
        <v>4</v>
      </c>
      <c r="D959" t="s">
        <v>1902</v>
      </c>
      <c r="E959" s="10">
        <v>378100</v>
      </c>
      <c r="F959" s="12">
        <v>0.23930410038493699</v>
      </c>
    </row>
    <row r="960" spans="1:6" x14ac:dyDescent="0.25">
      <c r="A960" t="s">
        <v>50</v>
      </c>
      <c r="B960">
        <v>2018</v>
      </c>
      <c r="C960">
        <v>4</v>
      </c>
      <c r="D960" t="s">
        <v>1903</v>
      </c>
      <c r="E960" s="10">
        <v>280138</v>
      </c>
      <c r="F960" s="12">
        <v>0.17730275607943799</v>
      </c>
    </row>
    <row r="961" spans="1:6" x14ac:dyDescent="0.25">
      <c r="A961" t="s">
        <v>50</v>
      </c>
      <c r="B961">
        <v>2018</v>
      </c>
      <c r="C961">
        <v>4</v>
      </c>
      <c r="D961" t="s">
        <v>1904</v>
      </c>
      <c r="E961" s="10">
        <v>275135</v>
      </c>
      <c r="F961" s="12">
        <v>0.17413629637505801</v>
      </c>
    </row>
    <row r="962" spans="1:6" x14ac:dyDescent="0.25">
      <c r="A962" t="s">
        <v>50</v>
      </c>
      <c r="B962">
        <v>2018</v>
      </c>
      <c r="C962">
        <v>4</v>
      </c>
      <c r="D962" t="s">
        <v>1905</v>
      </c>
      <c r="E962" s="10">
        <v>155513</v>
      </c>
      <c r="F962" s="12">
        <v>9.8426073957055604E-2</v>
      </c>
    </row>
    <row r="963" spans="1:6" x14ac:dyDescent="0.25">
      <c r="A963" t="s">
        <v>50</v>
      </c>
      <c r="B963">
        <v>2018</v>
      </c>
      <c r="C963">
        <v>4</v>
      </c>
      <c r="D963" t="s">
        <v>1915</v>
      </c>
      <c r="E963" s="10">
        <v>154018</v>
      </c>
      <c r="F963" s="12">
        <v>9.7479870227683799E-2</v>
      </c>
    </row>
    <row r="964" spans="1:6" x14ac:dyDescent="0.25">
      <c r="A964" t="s">
        <v>50</v>
      </c>
      <c r="B964">
        <v>2018</v>
      </c>
      <c r="C964">
        <v>4</v>
      </c>
      <c r="D964" t="s">
        <v>1907</v>
      </c>
      <c r="E964" s="10">
        <v>91037</v>
      </c>
      <c r="F964" s="12">
        <v>5.7618427365097903E-2</v>
      </c>
    </row>
    <row r="965" spans="1:6" x14ac:dyDescent="0.25">
      <c r="A965" t="s">
        <v>50</v>
      </c>
      <c r="B965">
        <v>2018</v>
      </c>
      <c r="C965">
        <v>4</v>
      </c>
      <c r="D965" t="s">
        <v>1908</v>
      </c>
      <c r="E965" s="10">
        <v>28128</v>
      </c>
      <c r="F965" s="12">
        <v>1.78025541804483E-2</v>
      </c>
    </row>
    <row r="966" spans="1:6" x14ac:dyDescent="0.25">
      <c r="A966" t="s">
        <v>50</v>
      </c>
      <c r="B966">
        <v>2018</v>
      </c>
      <c r="C966">
        <v>4</v>
      </c>
      <c r="D966" t="s">
        <v>1906</v>
      </c>
      <c r="E966" s="10">
        <v>27785</v>
      </c>
      <c r="F966" s="12">
        <v>1.7585465298057299E-2</v>
      </c>
    </row>
    <row r="967" spans="1:6" x14ac:dyDescent="0.25">
      <c r="A967" t="s">
        <v>50</v>
      </c>
      <c r="B967">
        <v>2018</v>
      </c>
      <c r="C967">
        <v>4</v>
      </c>
      <c r="D967" t="s">
        <v>1909</v>
      </c>
      <c r="E967" s="10">
        <v>22980</v>
      </c>
      <c r="F967" s="12">
        <v>1.45443222080027E-2</v>
      </c>
    </row>
    <row r="968" spans="1:6" x14ac:dyDescent="0.25">
      <c r="A968" t="s">
        <v>50</v>
      </c>
      <c r="B968">
        <v>2018</v>
      </c>
      <c r="C968">
        <v>4</v>
      </c>
      <c r="D968" t="s">
        <v>1910</v>
      </c>
      <c r="E968" s="10">
        <v>22246</v>
      </c>
      <c r="F968" s="12">
        <v>1.40797646579299E-2</v>
      </c>
    </row>
    <row r="969" spans="1:6" x14ac:dyDescent="0.25">
      <c r="A969" t="s">
        <v>50</v>
      </c>
      <c r="B969">
        <v>2018</v>
      </c>
      <c r="C969">
        <v>4</v>
      </c>
      <c r="D969" t="s">
        <v>1897</v>
      </c>
      <c r="E969" s="10">
        <v>144918</v>
      </c>
      <c r="F969" s="12">
        <v>9.1720369266290194E-2</v>
      </c>
    </row>
    <row r="970" spans="1:6" x14ac:dyDescent="0.25">
      <c r="A970" t="s">
        <v>50</v>
      </c>
      <c r="B970">
        <v>2019</v>
      </c>
      <c r="C970">
        <v>1</v>
      </c>
      <c r="D970" t="s">
        <v>1902</v>
      </c>
      <c r="E970" s="10">
        <v>454437</v>
      </c>
      <c r="F970" s="12">
        <v>0.23806248421864301</v>
      </c>
    </row>
    <row r="971" spans="1:6" x14ac:dyDescent="0.25">
      <c r="A971" t="s">
        <v>50</v>
      </c>
      <c r="B971">
        <v>2019</v>
      </c>
      <c r="C971">
        <v>1</v>
      </c>
      <c r="D971" t="s">
        <v>1904</v>
      </c>
      <c r="E971" s="10">
        <v>344150</v>
      </c>
      <c r="F971" s="12">
        <v>0.180287265217942</v>
      </c>
    </row>
    <row r="972" spans="1:6" x14ac:dyDescent="0.25">
      <c r="A972" t="s">
        <v>50</v>
      </c>
      <c r="B972">
        <v>2019</v>
      </c>
      <c r="C972">
        <v>1</v>
      </c>
      <c r="D972" t="s">
        <v>1903</v>
      </c>
      <c r="E972" s="10">
        <v>336551</v>
      </c>
      <c r="F972" s="12">
        <v>0.176306434393037</v>
      </c>
    </row>
    <row r="973" spans="1:6" x14ac:dyDescent="0.25">
      <c r="A973" t="s">
        <v>50</v>
      </c>
      <c r="B973">
        <v>2019</v>
      </c>
      <c r="C973">
        <v>1</v>
      </c>
      <c r="D973" t="s">
        <v>1905</v>
      </c>
      <c r="E973" s="10">
        <v>192191</v>
      </c>
      <c r="F973" s="12">
        <v>0.100681649831473</v>
      </c>
    </row>
    <row r="974" spans="1:6" x14ac:dyDescent="0.25">
      <c r="A974" t="s">
        <v>50</v>
      </c>
      <c r="B974">
        <v>2019</v>
      </c>
      <c r="C974">
        <v>1</v>
      </c>
      <c r="D974" t="s">
        <v>1915</v>
      </c>
      <c r="E974" s="10">
        <v>187241</v>
      </c>
      <c r="F974" s="12">
        <v>9.8088530660098094E-2</v>
      </c>
    </row>
    <row r="975" spans="1:6" x14ac:dyDescent="0.25">
      <c r="A975" t="s">
        <v>50</v>
      </c>
      <c r="B975">
        <v>2019</v>
      </c>
      <c r="C975">
        <v>1</v>
      </c>
      <c r="D975" t="s">
        <v>1907</v>
      </c>
      <c r="E975" s="10">
        <v>109520</v>
      </c>
      <c r="F975" s="12">
        <v>5.7373416494752402E-2</v>
      </c>
    </row>
    <row r="976" spans="1:6" x14ac:dyDescent="0.25">
      <c r="A976" t="s">
        <v>50</v>
      </c>
      <c r="B976">
        <v>2019</v>
      </c>
      <c r="C976">
        <v>1</v>
      </c>
      <c r="D976" t="s">
        <v>1908</v>
      </c>
      <c r="E976" s="10">
        <v>32769</v>
      </c>
      <c r="F976" s="12">
        <v>1.7166448914504501E-2</v>
      </c>
    </row>
    <row r="977" spans="1:6" x14ac:dyDescent="0.25">
      <c r="A977" t="s">
        <v>50</v>
      </c>
      <c r="B977">
        <v>2019</v>
      </c>
      <c r="C977">
        <v>1</v>
      </c>
      <c r="D977" t="s">
        <v>1906</v>
      </c>
      <c r="E977" s="10">
        <v>31894</v>
      </c>
      <c r="F977" s="12">
        <v>1.6708069262998799E-2</v>
      </c>
    </row>
    <row r="978" spans="1:6" x14ac:dyDescent="0.25">
      <c r="A978" t="s">
        <v>50</v>
      </c>
      <c r="B978">
        <v>2019</v>
      </c>
      <c r="C978">
        <v>1</v>
      </c>
      <c r="D978" t="s">
        <v>1909</v>
      </c>
      <c r="E978" s="10">
        <v>25968</v>
      </c>
      <c r="F978" s="12">
        <v>1.36036603317725E-2</v>
      </c>
    </row>
    <row r="979" spans="1:6" x14ac:dyDescent="0.25">
      <c r="A979" t="s">
        <v>50</v>
      </c>
      <c r="B979">
        <v>2019</v>
      </c>
      <c r="C979">
        <v>1</v>
      </c>
      <c r="D979" t="s">
        <v>1910</v>
      </c>
      <c r="E979" s="10">
        <v>24737</v>
      </c>
      <c r="F979" s="12">
        <v>1.29587856449113E-2</v>
      </c>
    </row>
    <row r="980" spans="1:6" x14ac:dyDescent="0.25">
      <c r="A980" t="s">
        <v>50</v>
      </c>
      <c r="B980">
        <v>2019</v>
      </c>
      <c r="C980">
        <v>1</v>
      </c>
      <c r="D980" t="s">
        <v>1897</v>
      </c>
      <c r="E980" s="10">
        <v>169440</v>
      </c>
      <c r="F980" s="12">
        <v>8.8763255029865401E-2</v>
      </c>
    </row>
    <row r="981" spans="1:6" x14ac:dyDescent="0.25">
      <c r="A981" t="s">
        <v>50</v>
      </c>
      <c r="B981">
        <v>2019</v>
      </c>
      <c r="C981">
        <v>2</v>
      </c>
      <c r="D981" t="s">
        <v>1902</v>
      </c>
      <c r="E981" s="10">
        <v>521922</v>
      </c>
      <c r="F981" s="12">
        <v>0.23820459995271701</v>
      </c>
    </row>
    <row r="982" spans="1:6" x14ac:dyDescent="0.25">
      <c r="A982" t="s">
        <v>50</v>
      </c>
      <c r="B982">
        <v>2019</v>
      </c>
      <c r="C982">
        <v>2</v>
      </c>
      <c r="D982" t="s">
        <v>1904</v>
      </c>
      <c r="E982" s="10">
        <v>406013</v>
      </c>
      <c r="F982" s="12">
        <v>0.18530386578952801</v>
      </c>
    </row>
    <row r="983" spans="1:6" x14ac:dyDescent="0.25">
      <c r="A983" t="s">
        <v>50</v>
      </c>
      <c r="B983">
        <v>2019</v>
      </c>
      <c r="C983">
        <v>2</v>
      </c>
      <c r="D983" t="s">
        <v>1903</v>
      </c>
      <c r="E983" s="10">
        <v>388144</v>
      </c>
      <c r="F983" s="12">
        <v>0.17714847476068701</v>
      </c>
    </row>
    <row r="984" spans="1:6" x14ac:dyDescent="0.25">
      <c r="A984" t="s">
        <v>50</v>
      </c>
      <c r="B984">
        <v>2019</v>
      </c>
      <c r="C984">
        <v>2</v>
      </c>
      <c r="D984" t="s">
        <v>1905</v>
      </c>
      <c r="E984" s="10">
        <v>225563</v>
      </c>
      <c r="F984" s="12">
        <v>0.10294669352726001</v>
      </c>
    </row>
    <row r="985" spans="1:6" x14ac:dyDescent="0.25">
      <c r="A985" t="s">
        <v>50</v>
      </c>
      <c r="B985">
        <v>2019</v>
      </c>
      <c r="C985">
        <v>2</v>
      </c>
      <c r="D985" t="s">
        <v>1915</v>
      </c>
      <c r="E985" s="10">
        <v>208017</v>
      </c>
      <c r="F985" s="12">
        <v>9.49387193265743E-2</v>
      </c>
    </row>
    <row r="986" spans="1:6" x14ac:dyDescent="0.25">
      <c r="A986" t="s">
        <v>50</v>
      </c>
      <c r="B986">
        <v>2019</v>
      </c>
      <c r="C986">
        <v>2</v>
      </c>
      <c r="D986" t="s">
        <v>1907</v>
      </c>
      <c r="E986" s="10">
        <v>126313</v>
      </c>
      <c r="F986" s="12">
        <v>5.7649107785890497E-2</v>
      </c>
    </row>
    <row r="987" spans="1:6" x14ac:dyDescent="0.25">
      <c r="A987" t="s">
        <v>50</v>
      </c>
      <c r="B987">
        <v>2019</v>
      </c>
      <c r="C987">
        <v>2</v>
      </c>
      <c r="D987" t="s">
        <v>1908</v>
      </c>
      <c r="E987" s="10">
        <v>37139</v>
      </c>
      <c r="F987" s="12">
        <v>1.6950196844823399E-2</v>
      </c>
    </row>
    <row r="988" spans="1:6" x14ac:dyDescent="0.25">
      <c r="A988" t="s">
        <v>50</v>
      </c>
      <c r="B988">
        <v>2019</v>
      </c>
      <c r="C988">
        <v>2</v>
      </c>
      <c r="D988" t="s">
        <v>1906</v>
      </c>
      <c r="E988" s="10">
        <v>35168</v>
      </c>
      <c r="F988" s="12">
        <v>1.6050634713878999E-2</v>
      </c>
    </row>
    <row r="989" spans="1:6" x14ac:dyDescent="0.25">
      <c r="A989" t="s">
        <v>50</v>
      </c>
      <c r="B989">
        <v>2019</v>
      </c>
      <c r="C989">
        <v>2</v>
      </c>
      <c r="D989" t="s">
        <v>1909</v>
      </c>
      <c r="E989" s="10">
        <v>28701</v>
      </c>
      <c r="F989" s="12">
        <v>1.30991033588216E-2</v>
      </c>
    </row>
    <row r="990" spans="1:6" x14ac:dyDescent="0.25">
      <c r="A990" t="s">
        <v>50</v>
      </c>
      <c r="B990">
        <v>2019</v>
      </c>
      <c r="C990">
        <v>2</v>
      </c>
      <c r="D990" t="s">
        <v>1910</v>
      </c>
      <c r="E990" s="10">
        <v>27225</v>
      </c>
      <c r="F990" s="12">
        <v>1.2425458658022999E-2</v>
      </c>
    </row>
    <row r="991" spans="1:6" x14ac:dyDescent="0.25">
      <c r="A991" t="s">
        <v>50</v>
      </c>
      <c r="B991">
        <v>2019</v>
      </c>
      <c r="C991">
        <v>2</v>
      </c>
      <c r="D991" t="s">
        <v>1897</v>
      </c>
      <c r="E991" s="10">
        <v>186861</v>
      </c>
      <c r="F991" s="12">
        <v>8.5283145281794301E-2</v>
      </c>
    </row>
    <row r="992" spans="1:6" x14ac:dyDescent="0.25">
      <c r="A992" t="s">
        <v>50</v>
      </c>
      <c r="B992">
        <v>2019</v>
      </c>
      <c r="C992">
        <v>3</v>
      </c>
      <c r="D992" t="s">
        <v>1902</v>
      </c>
      <c r="E992" s="10">
        <v>582178</v>
      </c>
      <c r="F992" s="12">
        <v>0.239081779571574</v>
      </c>
    </row>
    <row r="993" spans="1:6" x14ac:dyDescent="0.25">
      <c r="A993" t="s">
        <v>50</v>
      </c>
      <c r="B993">
        <v>2019</v>
      </c>
      <c r="C993">
        <v>3</v>
      </c>
      <c r="D993" t="s">
        <v>1904</v>
      </c>
      <c r="E993" s="10">
        <v>463726</v>
      </c>
      <c r="F993" s="12">
        <v>0.19043735303224801</v>
      </c>
    </row>
    <row r="994" spans="1:6" x14ac:dyDescent="0.25">
      <c r="A994" t="s">
        <v>50</v>
      </c>
      <c r="B994">
        <v>2019</v>
      </c>
      <c r="C994">
        <v>3</v>
      </c>
      <c r="D994" t="s">
        <v>1903</v>
      </c>
      <c r="E994" s="10">
        <v>424913</v>
      </c>
      <c r="F994" s="12">
        <v>0.17449810230392801</v>
      </c>
    </row>
    <row r="995" spans="1:6" x14ac:dyDescent="0.25">
      <c r="A995" t="s">
        <v>50</v>
      </c>
      <c r="B995">
        <v>2019</v>
      </c>
      <c r="C995">
        <v>3</v>
      </c>
      <c r="D995" t="s">
        <v>1905</v>
      </c>
      <c r="E995" s="10">
        <v>254200</v>
      </c>
      <c r="F995" s="12">
        <v>0.10439176397441</v>
      </c>
    </row>
    <row r="996" spans="1:6" x14ac:dyDescent="0.25">
      <c r="A996" t="s">
        <v>50</v>
      </c>
      <c r="B996">
        <v>2019</v>
      </c>
      <c r="C996">
        <v>3</v>
      </c>
      <c r="D996" t="s">
        <v>1915</v>
      </c>
      <c r="E996" s="10">
        <v>225367</v>
      </c>
      <c r="F996" s="12">
        <v>9.2550978251852697E-2</v>
      </c>
    </row>
    <row r="997" spans="1:6" x14ac:dyDescent="0.25">
      <c r="A997" t="s">
        <v>50</v>
      </c>
      <c r="B997">
        <v>2019</v>
      </c>
      <c r="C997">
        <v>3</v>
      </c>
      <c r="D997" t="s">
        <v>1907</v>
      </c>
      <c r="E997" s="10">
        <v>145376</v>
      </c>
      <c r="F997" s="12">
        <v>5.9701247362485797E-2</v>
      </c>
    </row>
    <row r="998" spans="1:6" x14ac:dyDescent="0.25">
      <c r="A998" t="s">
        <v>50</v>
      </c>
      <c r="B998">
        <v>2019</v>
      </c>
      <c r="C998">
        <v>3</v>
      </c>
      <c r="D998" t="s">
        <v>1908</v>
      </c>
      <c r="E998" s="10">
        <v>40822</v>
      </c>
      <c r="F998" s="12">
        <v>1.6764282411342899E-2</v>
      </c>
    </row>
    <row r="999" spans="1:6" x14ac:dyDescent="0.25">
      <c r="A999" t="s">
        <v>50</v>
      </c>
      <c r="B999">
        <v>2019</v>
      </c>
      <c r="C999">
        <v>3</v>
      </c>
      <c r="D999" t="s">
        <v>1906</v>
      </c>
      <c r="E999" s="10">
        <v>38300</v>
      </c>
      <c r="F999" s="12">
        <v>1.57285781283238E-2</v>
      </c>
    </row>
    <row r="1000" spans="1:6" x14ac:dyDescent="0.25">
      <c r="A1000" t="s">
        <v>50</v>
      </c>
      <c r="B1000">
        <v>2019</v>
      </c>
      <c r="C1000">
        <v>3</v>
      </c>
      <c r="D1000" t="s">
        <v>1909</v>
      </c>
      <c r="E1000" s="10">
        <v>30550</v>
      </c>
      <c r="F1000" s="12">
        <v>1.2545902397396599E-2</v>
      </c>
    </row>
    <row r="1001" spans="1:6" x14ac:dyDescent="0.25">
      <c r="A1001" t="s">
        <v>50</v>
      </c>
      <c r="B1001">
        <v>2019</v>
      </c>
      <c r="C1001">
        <v>3</v>
      </c>
      <c r="D1001" t="s">
        <v>1910</v>
      </c>
      <c r="E1001" s="10">
        <v>26475</v>
      </c>
      <c r="F1001" s="12">
        <v>1.0872430964683299E-2</v>
      </c>
    </row>
    <row r="1002" spans="1:6" x14ac:dyDescent="0.25">
      <c r="A1002" t="s">
        <v>50</v>
      </c>
      <c r="B1002">
        <v>2019</v>
      </c>
      <c r="C1002">
        <v>3</v>
      </c>
      <c r="D1002" t="s">
        <v>1897</v>
      </c>
      <c r="E1002" s="10">
        <v>203151</v>
      </c>
      <c r="F1002" s="12">
        <v>8.3427581601752399E-2</v>
      </c>
    </row>
    <row r="1003" spans="1:6" x14ac:dyDescent="0.25">
      <c r="A1003" t="s">
        <v>50</v>
      </c>
      <c r="B1003">
        <v>2019</v>
      </c>
      <c r="C1003">
        <v>4</v>
      </c>
      <c r="D1003" t="s">
        <v>1902</v>
      </c>
      <c r="E1003" s="10">
        <v>649776</v>
      </c>
      <c r="F1003" s="12">
        <v>0.23837118016068001</v>
      </c>
    </row>
    <row r="1004" spans="1:6" x14ac:dyDescent="0.25">
      <c r="A1004" t="s">
        <v>50</v>
      </c>
      <c r="B1004">
        <v>2019</v>
      </c>
      <c r="C1004">
        <v>4</v>
      </c>
      <c r="D1004" t="s">
        <v>1904</v>
      </c>
      <c r="E1004" s="10">
        <v>534907</v>
      </c>
      <c r="F1004" s="12">
        <v>0.19623133643934099</v>
      </c>
    </row>
    <row r="1005" spans="1:6" x14ac:dyDescent="0.25">
      <c r="A1005" t="s">
        <v>50</v>
      </c>
      <c r="B1005">
        <v>2019</v>
      </c>
      <c r="C1005">
        <v>4</v>
      </c>
      <c r="D1005" t="s">
        <v>1903</v>
      </c>
      <c r="E1005" s="10">
        <v>473054</v>
      </c>
      <c r="F1005" s="12">
        <v>0.17354048204262801</v>
      </c>
    </row>
    <row r="1006" spans="1:6" x14ac:dyDescent="0.25">
      <c r="A1006" t="s">
        <v>50</v>
      </c>
      <c r="B1006">
        <v>2019</v>
      </c>
      <c r="C1006">
        <v>4</v>
      </c>
      <c r="D1006" t="s">
        <v>1905</v>
      </c>
      <c r="E1006" s="10">
        <v>290835</v>
      </c>
      <c r="F1006" s="12">
        <v>0.10669320224513</v>
      </c>
    </row>
    <row r="1007" spans="1:6" x14ac:dyDescent="0.25">
      <c r="A1007" t="s">
        <v>50</v>
      </c>
      <c r="B1007">
        <v>2019</v>
      </c>
      <c r="C1007">
        <v>4</v>
      </c>
      <c r="D1007" t="s">
        <v>1915</v>
      </c>
      <c r="E1007" s="10">
        <v>243335</v>
      </c>
      <c r="F1007" s="12">
        <v>8.9267764774936698E-2</v>
      </c>
    </row>
    <row r="1008" spans="1:6" x14ac:dyDescent="0.25">
      <c r="A1008" t="s">
        <v>50</v>
      </c>
      <c r="B1008">
        <v>2019</v>
      </c>
      <c r="C1008">
        <v>4</v>
      </c>
      <c r="D1008" t="s">
        <v>1907</v>
      </c>
      <c r="E1008" s="10">
        <v>169406</v>
      </c>
      <c r="F1008" s="12">
        <v>6.2146813896327799E-2</v>
      </c>
    </row>
    <row r="1009" spans="1:6" x14ac:dyDescent="0.25">
      <c r="A1009" t="s">
        <v>50</v>
      </c>
      <c r="B1009">
        <v>2019</v>
      </c>
      <c r="C1009">
        <v>4</v>
      </c>
      <c r="D1009" t="s">
        <v>1908</v>
      </c>
      <c r="E1009" s="10">
        <v>44369</v>
      </c>
      <c r="F1009" s="12">
        <v>1.62768260024212E-2</v>
      </c>
    </row>
    <row r="1010" spans="1:6" x14ac:dyDescent="0.25">
      <c r="A1010" t="s">
        <v>50</v>
      </c>
      <c r="B1010">
        <v>2019</v>
      </c>
      <c r="C1010">
        <v>4</v>
      </c>
      <c r="D1010" t="s">
        <v>1906</v>
      </c>
      <c r="E1010" s="10">
        <v>41107</v>
      </c>
      <c r="F1010" s="12">
        <v>1.50801570123628E-2</v>
      </c>
    </row>
    <row r="1011" spans="1:6" x14ac:dyDescent="0.25">
      <c r="A1011" t="s">
        <v>50</v>
      </c>
      <c r="B1011">
        <v>2019</v>
      </c>
      <c r="C1011">
        <v>4</v>
      </c>
      <c r="D1011" t="s">
        <v>1909</v>
      </c>
      <c r="E1011" s="10">
        <v>32554</v>
      </c>
      <c r="F1011" s="12">
        <v>1.1942477713782601E-2</v>
      </c>
    </row>
    <row r="1012" spans="1:6" x14ac:dyDescent="0.25">
      <c r="A1012" t="s">
        <v>50</v>
      </c>
      <c r="B1012">
        <v>2019</v>
      </c>
      <c r="C1012">
        <v>4</v>
      </c>
      <c r="D1012" t="s">
        <v>1910</v>
      </c>
      <c r="E1012" s="10">
        <v>27622</v>
      </c>
      <c r="F1012" s="12">
        <v>1.0133167027403699E-2</v>
      </c>
    </row>
    <row r="1013" spans="1:6" x14ac:dyDescent="0.25">
      <c r="A1013" t="s">
        <v>50</v>
      </c>
      <c r="B1013">
        <v>2019</v>
      </c>
      <c r="C1013">
        <v>4</v>
      </c>
      <c r="D1013" t="s">
        <v>1897</v>
      </c>
      <c r="E1013" s="10">
        <v>218935</v>
      </c>
      <c r="F1013" s="12">
        <v>8.03165926849847E-2</v>
      </c>
    </row>
    <row r="1014" spans="1:6" x14ac:dyDescent="0.25">
      <c r="A1014" t="s">
        <v>50</v>
      </c>
      <c r="B1014">
        <v>2020</v>
      </c>
      <c r="C1014">
        <v>1</v>
      </c>
      <c r="D1014" t="s">
        <v>1902</v>
      </c>
      <c r="E1014" s="10">
        <v>711639</v>
      </c>
      <c r="F1014" s="12">
        <v>0.23591648165564699</v>
      </c>
    </row>
    <row r="1015" spans="1:6" x14ac:dyDescent="0.25">
      <c r="A1015" t="s">
        <v>50</v>
      </c>
      <c r="B1015">
        <v>2020</v>
      </c>
      <c r="C1015">
        <v>1</v>
      </c>
      <c r="D1015" t="s">
        <v>1904</v>
      </c>
      <c r="E1015" s="10">
        <v>613952</v>
      </c>
      <c r="F1015" s="12">
        <v>0.20353212196836901</v>
      </c>
    </row>
    <row r="1016" spans="1:6" x14ac:dyDescent="0.25">
      <c r="A1016" t="s">
        <v>50</v>
      </c>
      <c r="B1016">
        <v>2020</v>
      </c>
      <c r="C1016">
        <v>1</v>
      </c>
      <c r="D1016" t="s">
        <v>1903</v>
      </c>
      <c r="E1016" s="10">
        <v>521671</v>
      </c>
      <c r="F1016" s="12">
        <v>0.17293991321693</v>
      </c>
    </row>
    <row r="1017" spans="1:6" x14ac:dyDescent="0.25">
      <c r="A1017" t="s">
        <v>50</v>
      </c>
      <c r="B1017">
        <v>2020</v>
      </c>
      <c r="C1017">
        <v>1</v>
      </c>
      <c r="D1017" t="s">
        <v>1905</v>
      </c>
      <c r="E1017" s="10">
        <v>328835</v>
      </c>
      <c r="F1017" s="12">
        <v>0.10901256991991</v>
      </c>
    </row>
    <row r="1018" spans="1:6" x14ac:dyDescent="0.25">
      <c r="A1018" t="s">
        <v>50</v>
      </c>
      <c r="B1018">
        <v>2020</v>
      </c>
      <c r="C1018">
        <v>1</v>
      </c>
      <c r="D1018" t="s">
        <v>1915</v>
      </c>
      <c r="E1018" s="10">
        <v>253971</v>
      </c>
      <c r="F1018" s="12">
        <v>8.4194296212779907E-2</v>
      </c>
    </row>
    <row r="1019" spans="1:6" x14ac:dyDescent="0.25">
      <c r="A1019" t="s">
        <v>50</v>
      </c>
      <c r="B1019">
        <v>2020</v>
      </c>
      <c r="C1019">
        <v>1</v>
      </c>
      <c r="D1019" t="s">
        <v>1907</v>
      </c>
      <c r="E1019" s="10">
        <v>196352</v>
      </c>
      <c r="F1019" s="12">
        <v>6.5092937579376203E-2</v>
      </c>
    </row>
    <row r="1020" spans="1:6" x14ac:dyDescent="0.25">
      <c r="A1020" t="s">
        <v>50</v>
      </c>
      <c r="B1020">
        <v>2020</v>
      </c>
      <c r="C1020">
        <v>1</v>
      </c>
      <c r="D1020" t="s">
        <v>1908</v>
      </c>
      <c r="E1020" s="10">
        <v>47890</v>
      </c>
      <c r="F1020" s="12">
        <v>1.5876083669513499E-2</v>
      </c>
    </row>
    <row r="1021" spans="1:6" x14ac:dyDescent="0.25">
      <c r="A1021" t="s">
        <v>50</v>
      </c>
      <c r="B1021">
        <v>2020</v>
      </c>
      <c r="C1021">
        <v>1</v>
      </c>
      <c r="D1021" t="s">
        <v>1906</v>
      </c>
      <c r="E1021" s="10">
        <v>43526</v>
      </c>
      <c r="F1021" s="12">
        <v>1.4429367671732E-2</v>
      </c>
    </row>
    <row r="1022" spans="1:6" x14ac:dyDescent="0.25">
      <c r="A1022" t="s">
        <v>50</v>
      </c>
      <c r="B1022">
        <v>2020</v>
      </c>
      <c r="C1022">
        <v>1</v>
      </c>
      <c r="D1022" t="s">
        <v>1909</v>
      </c>
      <c r="E1022" s="10">
        <v>34414</v>
      </c>
      <c r="F1022" s="12">
        <v>1.14086352767308E-2</v>
      </c>
    </row>
    <row r="1023" spans="1:6" x14ac:dyDescent="0.25">
      <c r="A1023" t="s">
        <v>50</v>
      </c>
      <c r="B1023">
        <v>2020</v>
      </c>
      <c r="C1023">
        <v>1</v>
      </c>
      <c r="D1023" t="s">
        <v>1910</v>
      </c>
      <c r="E1023" s="10">
        <v>29426</v>
      </c>
      <c r="F1023" s="12">
        <v>9.7550561298623203E-3</v>
      </c>
    </row>
    <row r="1024" spans="1:6" x14ac:dyDescent="0.25">
      <c r="A1024" t="s">
        <v>50</v>
      </c>
      <c r="B1024">
        <v>2020</v>
      </c>
      <c r="C1024">
        <v>1</v>
      </c>
      <c r="D1024" t="s">
        <v>1897</v>
      </c>
      <c r="E1024" s="10">
        <v>234811</v>
      </c>
      <c r="F1024" s="12">
        <v>7.7842536699146994E-2</v>
      </c>
    </row>
    <row r="1025" spans="1:6" x14ac:dyDescent="0.25">
      <c r="A1025" t="s">
        <v>50</v>
      </c>
      <c r="B1025">
        <v>2020</v>
      </c>
      <c r="C1025">
        <v>2</v>
      </c>
      <c r="D1025" t="s">
        <v>1902</v>
      </c>
      <c r="E1025" s="10">
        <v>796390</v>
      </c>
      <c r="F1025" s="12">
        <v>0.23411818589640601</v>
      </c>
    </row>
    <row r="1026" spans="1:6" x14ac:dyDescent="0.25">
      <c r="A1026" t="s">
        <v>50</v>
      </c>
      <c r="B1026">
        <v>2020</v>
      </c>
      <c r="C1026">
        <v>2</v>
      </c>
      <c r="D1026" t="s">
        <v>1904</v>
      </c>
      <c r="E1026" s="10">
        <v>714180</v>
      </c>
      <c r="F1026" s="12">
        <v>0.20995055940367899</v>
      </c>
    </row>
    <row r="1027" spans="1:6" x14ac:dyDescent="0.25">
      <c r="A1027" t="s">
        <v>50</v>
      </c>
      <c r="B1027">
        <v>2020</v>
      </c>
      <c r="C1027">
        <v>2</v>
      </c>
      <c r="D1027" t="s">
        <v>1903</v>
      </c>
      <c r="E1027" s="10">
        <v>579423</v>
      </c>
      <c r="F1027" s="12">
        <v>0.17033546582284201</v>
      </c>
    </row>
    <row r="1028" spans="1:6" x14ac:dyDescent="0.25">
      <c r="A1028" t="s">
        <v>50</v>
      </c>
      <c r="B1028">
        <v>2020</v>
      </c>
      <c r="C1028">
        <v>2</v>
      </c>
      <c r="D1028" t="s">
        <v>1905</v>
      </c>
      <c r="E1028" s="10">
        <v>377290</v>
      </c>
      <c r="F1028" s="12">
        <v>0.11091356038731701</v>
      </c>
    </row>
    <row r="1029" spans="1:6" x14ac:dyDescent="0.25">
      <c r="A1029" t="s">
        <v>50</v>
      </c>
      <c r="B1029">
        <v>2020</v>
      </c>
      <c r="C1029">
        <v>2</v>
      </c>
      <c r="D1029" t="s">
        <v>1915</v>
      </c>
      <c r="E1029" s="10">
        <v>282770</v>
      </c>
      <c r="F1029" s="12">
        <v>8.3127110367944096E-2</v>
      </c>
    </row>
    <row r="1030" spans="1:6" x14ac:dyDescent="0.25">
      <c r="A1030" t="s">
        <v>50</v>
      </c>
      <c r="B1030">
        <v>2020</v>
      </c>
      <c r="C1030">
        <v>2</v>
      </c>
      <c r="D1030" t="s">
        <v>1907</v>
      </c>
      <c r="E1030" s="10">
        <v>227611</v>
      </c>
      <c r="F1030" s="12">
        <v>6.6911782430802799E-2</v>
      </c>
    </row>
    <row r="1031" spans="1:6" x14ac:dyDescent="0.25">
      <c r="A1031" t="s">
        <v>50</v>
      </c>
      <c r="B1031">
        <v>2020</v>
      </c>
      <c r="C1031">
        <v>2</v>
      </c>
      <c r="D1031" t="s">
        <v>1908</v>
      </c>
      <c r="E1031" s="10">
        <v>50835</v>
      </c>
      <c r="F1031" s="12">
        <v>1.4944183101299399E-2</v>
      </c>
    </row>
    <row r="1032" spans="1:6" x14ac:dyDescent="0.25">
      <c r="A1032" t="s">
        <v>50</v>
      </c>
      <c r="B1032">
        <v>2020</v>
      </c>
      <c r="C1032">
        <v>2</v>
      </c>
      <c r="D1032" t="s">
        <v>1906</v>
      </c>
      <c r="E1032" s="10">
        <v>45570</v>
      </c>
      <c r="F1032" s="12">
        <v>1.33964084572875E-2</v>
      </c>
    </row>
    <row r="1033" spans="1:6" x14ac:dyDescent="0.25">
      <c r="A1033" t="s">
        <v>50</v>
      </c>
      <c r="B1033">
        <v>2020</v>
      </c>
      <c r="C1033">
        <v>2</v>
      </c>
      <c r="D1033" t="s">
        <v>1909</v>
      </c>
      <c r="E1033" s="10">
        <v>36651</v>
      </c>
      <c r="F1033" s="12">
        <v>1.0774451752645299E-2</v>
      </c>
    </row>
    <row r="1034" spans="1:6" x14ac:dyDescent="0.25">
      <c r="A1034" t="s">
        <v>50</v>
      </c>
      <c r="B1034">
        <v>2020</v>
      </c>
      <c r="C1034">
        <v>2</v>
      </c>
      <c r="D1034" t="s">
        <v>1910</v>
      </c>
      <c r="E1034" s="10">
        <v>30902</v>
      </c>
      <c r="F1034" s="12">
        <v>9.0843935516151195E-3</v>
      </c>
    </row>
    <row r="1035" spans="1:6" x14ac:dyDescent="0.25">
      <c r="A1035" t="s">
        <v>50</v>
      </c>
      <c r="B1035">
        <v>2020</v>
      </c>
      <c r="C1035">
        <v>2</v>
      </c>
      <c r="D1035" t="s">
        <v>1897</v>
      </c>
      <c r="E1035" s="10">
        <v>260036</v>
      </c>
      <c r="F1035" s="12">
        <v>7.6443898828159607E-2</v>
      </c>
    </row>
    <row r="1036" spans="1:6" x14ac:dyDescent="0.25">
      <c r="A1036" t="s">
        <v>50</v>
      </c>
      <c r="B1036">
        <v>2020</v>
      </c>
      <c r="C1036">
        <v>3</v>
      </c>
      <c r="D1036" t="s">
        <v>1902</v>
      </c>
      <c r="E1036" s="10">
        <v>879885</v>
      </c>
      <c r="F1036" s="12">
        <v>0.23158610364937901</v>
      </c>
    </row>
    <row r="1037" spans="1:6" x14ac:dyDescent="0.25">
      <c r="A1037" t="s">
        <v>50</v>
      </c>
      <c r="B1037">
        <v>2020</v>
      </c>
      <c r="C1037">
        <v>3</v>
      </c>
      <c r="D1037" t="s">
        <v>1904</v>
      </c>
      <c r="E1037" s="10">
        <v>837832</v>
      </c>
      <c r="F1037" s="12">
        <v>0.220517736286863</v>
      </c>
    </row>
    <row r="1038" spans="1:6" x14ac:dyDescent="0.25">
      <c r="A1038" t="s">
        <v>50</v>
      </c>
      <c r="B1038">
        <v>2020</v>
      </c>
      <c r="C1038">
        <v>3</v>
      </c>
      <c r="D1038" t="s">
        <v>1903</v>
      </c>
      <c r="E1038" s="10">
        <v>638573</v>
      </c>
      <c r="F1038" s="12">
        <v>0.16807268332304201</v>
      </c>
    </row>
    <row r="1039" spans="1:6" x14ac:dyDescent="0.25">
      <c r="A1039" t="s">
        <v>50</v>
      </c>
      <c r="B1039">
        <v>2020</v>
      </c>
      <c r="C1039">
        <v>3</v>
      </c>
      <c r="D1039" t="s">
        <v>1905</v>
      </c>
      <c r="E1039" s="10">
        <v>424680</v>
      </c>
      <c r="F1039" s="12">
        <v>0.111775955378053</v>
      </c>
    </row>
    <row r="1040" spans="1:6" x14ac:dyDescent="0.25">
      <c r="A1040" t="s">
        <v>50</v>
      </c>
      <c r="B1040">
        <v>2020</v>
      </c>
      <c r="C1040">
        <v>3</v>
      </c>
      <c r="D1040" t="s">
        <v>1915</v>
      </c>
      <c r="E1040" s="10">
        <v>300759</v>
      </c>
      <c r="F1040" s="12">
        <v>7.9159895835800798E-2</v>
      </c>
    </row>
    <row r="1041" spans="1:6" x14ac:dyDescent="0.25">
      <c r="A1041" t="s">
        <v>50</v>
      </c>
      <c r="B1041">
        <v>2020</v>
      </c>
      <c r="C1041">
        <v>3</v>
      </c>
      <c r="D1041" t="s">
        <v>1907</v>
      </c>
      <c r="E1041" s="10">
        <v>264356</v>
      </c>
      <c r="F1041" s="12">
        <v>6.9578610859754697E-2</v>
      </c>
    </row>
    <row r="1042" spans="1:6" x14ac:dyDescent="0.25">
      <c r="A1042" t="s">
        <v>50</v>
      </c>
      <c r="B1042">
        <v>2020</v>
      </c>
      <c r="C1042">
        <v>3</v>
      </c>
      <c r="D1042" t="s">
        <v>1908</v>
      </c>
      <c r="E1042" s="10">
        <v>54717</v>
      </c>
      <c r="F1042" s="12">
        <v>1.4401537511587299E-2</v>
      </c>
    </row>
    <row r="1043" spans="1:6" x14ac:dyDescent="0.25">
      <c r="A1043" t="s">
        <v>50</v>
      </c>
      <c r="B1043">
        <v>2020</v>
      </c>
      <c r="C1043">
        <v>3</v>
      </c>
      <c r="D1043" t="s">
        <v>1906</v>
      </c>
      <c r="E1043" s="10">
        <v>48306</v>
      </c>
      <c r="F1043" s="12">
        <v>1.27141596036833E-2</v>
      </c>
    </row>
    <row r="1044" spans="1:6" x14ac:dyDescent="0.25">
      <c r="A1044" t="s">
        <v>50</v>
      </c>
      <c r="B1044">
        <v>2020</v>
      </c>
      <c r="C1044">
        <v>3</v>
      </c>
      <c r="D1044" t="s">
        <v>1909</v>
      </c>
      <c r="E1044" s="10">
        <v>38887</v>
      </c>
      <c r="F1044" s="12">
        <v>1.0235074825248E-2</v>
      </c>
    </row>
    <row r="1045" spans="1:6" x14ac:dyDescent="0.25">
      <c r="A1045" t="s">
        <v>50</v>
      </c>
      <c r="B1045">
        <v>2020</v>
      </c>
      <c r="C1045">
        <v>3</v>
      </c>
      <c r="D1045" t="s">
        <v>1910</v>
      </c>
      <c r="E1045" s="10">
        <v>32625</v>
      </c>
      <c r="F1045" s="12">
        <v>8.58691378027923E-3</v>
      </c>
    </row>
    <row r="1046" spans="1:6" x14ac:dyDescent="0.25">
      <c r="A1046" t="s">
        <v>50</v>
      </c>
      <c r="B1046">
        <v>2020</v>
      </c>
      <c r="C1046">
        <v>3</v>
      </c>
      <c r="D1046" t="s">
        <v>1897</v>
      </c>
      <c r="E1046" s="10">
        <v>278766</v>
      </c>
      <c r="F1046" s="12">
        <v>7.3371328946308698E-2</v>
      </c>
    </row>
    <row r="1047" spans="1:6" x14ac:dyDescent="0.25">
      <c r="A1047" t="s">
        <v>50</v>
      </c>
      <c r="B1047">
        <v>2020</v>
      </c>
      <c r="C1047">
        <v>4</v>
      </c>
      <c r="D1047" t="s">
        <v>1902</v>
      </c>
      <c r="E1047" s="10">
        <v>962085</v>
      </c>
      <c r="F1047" s="12">
        <v>0.22958162802901</v>
      </c>
    </row>
    <row r="1048" spans="1:6" x14ac:dyDescent="0.25">
      <c r="A1048" t="s">
        <v>50</v>
      </c>
      <c r="B1048">
        <v>2020</v>
      </c>
      <c r="C1048">
        <v>4</v>
      </c>
      <c r="D1048" t="s">
        <v>1904</v>
      </c>
      <c r="E1048" s="10">
        <v>951506</v>
      </c>
      <c r="F1048" s="12">
        <v>0.22705716912681401</v>
      </c>
    </row>
    <row r="1049" spans="1:6" x14ac:dyDescent="0.25">
      <c r="A1049" t="s">
        <v>50</v>
      </c>
      <c r="B1049">
        <v>2020</v>
      </c>
      <c r="C1049">
        <v>4</v>
      </c>
      <c r="D1049" t="s">
        <v>1903</v>
      </c>
      <c r="E1049" s="10">
        <v>697989</v>
      </c>
      <c r="F1049" s="12">
        <v>0.16656059596224901</v>
      </c>
    </row>
    <row r="1050" spans="1:6" x14ac:dyDescent="0.25">
      <c r="A1050" t="s">
        <v>50</v>
      </c>
      <c r="B1050">
        <v>2020</v>
      </c>
      <c r="C1050">
        <v>4</v>
      </c>
      <c r="D1050" t="s">
        <v>1905</v>
      </c>
      <c r="E1050" s="10">
        <v>473974</v>
      </c>
      <c r="F1050" s="12">
        <v>0.11310406311648299</v>
      </c>
    </row>
    <row r="1051" spans="1:6" x14ac:dyDescent="0.25">
      <c r="A1051" t="s">
        <v>50</v>
      </c>
      <c r="B1051">
        <v>2020</v>
      </c>
      <c r="C1051">
        <v>4</v>
      </c>
      <c r="D1051" t="s">
        <v>1915</v>
      </c>
      <c r="E1051" s="10">
        <v>315002</v>
      </c>
      <c r="F1051" s="12">
        <v>7.5168692986996299E-2</v>
      </c>
    </row>
    <row r="1052" spans="1:6" x14ac:dyDescent="0.25">
      <c r="A1052" t="s">
        <v>50</v>
      </c>
      <c r="B1052">
        <v>2020</v>
      </c>
      <c r="C1052">
        <v>4</v>
      </c>
      <c r="D1052" t="s">
        <v>1907</v>
      </c>
      <c r="E1052" s="10">
        <v>302527</v>
      </c>
      <c r="F1052" s="12">
        <v>7.2191793014892106E-2</v>
      </c>
    </row>
    <row r="1053" spans="1:6" x14ac:dyDescent="0.25">
      <c r="A1053" t="s">
        <v>50</v>
      </c>
      <c r="B1053">
        <v>2020</v>
      </c>
      <c r="C1053">
        <v>4</v>
      </c>
      <c r="D1053" t="s">
        <v>1908</v>
      </c>
      <c r="E1053" s="10">
        <v>59187</v>
      </c>
      <c r="F1053" s="12">
        <v>1.41237497914976E-2</v>
      </c>
    </row>
    <row r="1054" spans="1:6" x14ac:dyDescent="0.25">
      <c r="A1054" t="s">
        <v>50</v>
      </c>
      <c r="B1054">
        <v>2020</v>
      </c>
      <c r="C1054">
        <v>4</v>
      </c>
      <c r="D1054" t="s">
        <v>1906</v>
      </c>
      <c r="E1054" s="10">
        <v>51351</v>
      </c>
      <c r="F1054" s="12">
        <v>1.2253850939280501E-2</v>
      </c>
    </row>
    <row r="1055" spans="1:6" x14ac:dyDescent="0.25">
      <c r="A1055" t="s">
        <v>50</v>
      </c>
      <c r="B1055">
        <v>2020</v>
      </c>
      <c r="C1055">
        <v>4</v>
      </c>
      <c r="D1055" t="s">
        <v>1909</v>
      </c>
      <c r="E1055" s="10">
        <v>41093</v>
      </c>
      <c r="F1055" s="12">
        <v>9.8059920283510606E-3</v>
      </c>
    </row>
    <row r="1056" spans="1:6" x14ac:dyDescent="0.25">
      <c r="A1056" t="s">
        <v>50</v>
      </c>
      <c r="B1056">
        <v>2020</v>
      </c>
      <c r="C1056">
        <v>4</v>
      </c>
      <c r="D1056" t="s">
        <v>1910</v>
      </c>
      <c r="E1056" s="10">
        <v>34335</v>
      </c>
      <c r="F1056" s="12">
        <v>8.1933355144047301E-3</v>
      </c>
    </row>
    <row r="1057" spans="1:6" x14ac:dyDescent="0.25">
      <c r="A1057" t="s">
        <v>50</v>
      </c>
      <c r="B1057">
        <v>2020</v>
      </c>
      <c r="C1057">
        <v>4</v>
      </c>
      <c r="D1057" t="s">
        <v>1897</v>
      </c>
      <c r="E1057" s="10">
        <v>301552</v>
      </c>
      <c r="F1057" s="12">
        <v>7.1959129490018203E-2</v>
      </c>
    </row>
    <row r="1058" spans="1:6" x14ac:dyDescent="0.25">
      <c r="A1058" t="s">
        <v>50</v>
      </c>
      <c r="B1058">
        <v>2021</v>
      </c>
      <c r="C1058">
        <v>1</v>
      </c>
      <c r="D1058" t="s">
        <v>1904</v>
      </c>
      <c r="E1058" s="10">
        <v>1059097</v>
      </c>
      <c r="F1058" s="12">
        <v>0.234596308691606</v>
      </c>
    </row>
    <row r="1059" spans="1:6" x14ac:dyDescent="0.25">
      <c r="A1059" t="s">
        <v>50</v>
      </c>
      <c r="B1059">
        <v>2021</v>
      </c>
      <c r="C1059">
        <v>1</v>
      </c>
      <c r="D1059" t="s">
        <v>1902</v>
      </c>
      <c r="E1059" s="10">
        <v>1035868</v>
      </c>
      <c r="F1059" s="12">
        <v>0.229450946506086</v>
      </c>
    </row>
    <row r="1060" spans="1:6" x14ac:dyDescent="0.25">
      <c r="A1060" t="s">
        <v>50</v>
      </c>
      <c r="B1060">
        <v>2021</v>
      </c>
      <c r="C1060">
        <v>1</v>
      </c>
      <c r="D1060" t="s">
        <v>1903</v>
      </c>
      <c r="E1060" s="10">
        <v>741544</v>
      </c>
      <c r="F1060" s="12">
        <v>0.16425642328550499</v>
      </c>
    </row>
    <row r="1061" spans="1:6" x14ac:dyDescent="0.25">
      <c r="A1061" t="s">
        <v>50</v>
      </c>
      <c r="B1061">
        <v>2021</v>
      </c>
      <c r="C1061">
        <v>1</v>
      </c>
      <c r="D1061" t="s">
        <v>1905</v>
      </c>
      <c r="E1061" s="10">
        <v>511992</v>
      </c>
      <c r="F1061" s="12">
        <v>0.113409284777157</v>
      </c>
    </row>
    <row r="1062" spans="1:6" x14ac:dyDescent="0.25">
      <c r="A1062" t="s">
        <v>50</v>
      </c>
      <c r="B1062">
        <v>2021</v>
      </c>
      <c r="C1062">
        <v>1</v>
      </c>
      <c r="D1062" t="s">
        <v>1907</v>
      </c>
      <c r="E1062" s="10">
        <v>338436</v>
      </c>
      <c r="F1062" s="12">
        <v>7.4965594585153603E-2</v>
      </c>
    </row>
    <row r="1063" spans="1:6" x14ac:dyDescent="0.25">
      <c r="A1063" t="s">
        <v>50</v>
      </c>
      <c r="B1063">
        <v>2021</v>
      </c>
      <c r="C1063">
        <v>1</v>
      </c>
      <c r="D1063" t="s">
        <v>1915</v>
      </c>
      <c r="E1063" s="10">
        <v>315253</v>
      </c>
      <c r="F1063" s="12">
        <v>6.9830421674270601E-2</v>
      </c>
    </row>
    <row r="1064" spans="1:6" x14ac:dyDescent="0.25">
      <c r="A1064" t="s">
        <v>50</v>
      </c>
      <c r="B1064">
        <v>2021</v>
      </c>
      <c r="C1064">
        <v>1</v>
      </c>
      <c r="D1064" t="s">
        <v>1908</v>
      </c>
      <c r="E1064" s="10">
        <v>63748</v>
      </c>
      <c r="F1064" s="12">
        <v>1.4120562598584E-2</v>
      </c>
    </row>
    <row r="1065" spans="1:6" x14ac:dyDescent="0.25">
      <c r="A1065" t="s">
        <v>50</v>
      </c>
      <c r="B1065">
        <v>2021</v>
      </c>
      <c r="C1065">
        <v>1</v>
      </c>
      <c r="D1065" t="s">
        <v>1906</v>
      </c>
      <c r="E1065" s="10">
        <v>54838</v>
      </c>
      <c r="F1065" s="12">
        <v>1.21469444026659E-2</v>
      </c>
    </row>
    <row r="1066" spans="1:6" x14ac:dyDescent="0.25">
      <c r="A1066" t="s">
        <v>50</v>
      </c>
      <c r="B1066">
        <v>2021</v>
      </c>
      <c r="C1066">
        <v>1</v>
      </c>
      <c r="D1066" t="s">
        <v>1909</v>
      </c>
      <c r="E1066" s="10">
        <v>42166</v>
      </c>
      <c r="F1066" s="12">
        <v>9.3400207462491797E-3</v>
      </c>
    </row>
    <row r="1067" spans="1:6" x14ac:dyDescent="0.25">
      <c r="A1067" t="s">
        <v>50</v>
      </c>
      <c r="B1067">
        <v>2021</v>
      </c>
      <c r="C1067">
        <v>1</v>
      </c>
      <c r="D1067" t="s">
        <v>1911</v>
      </c>
      <c r="E1067" s="10">
        <v>35061</v>
      </c>
      <c r="F1067" s="12">
        <v>7.7662208268330498E-3</v>
      </c>
    </row>
    <row r="1068" spans="1:6" x14ac:dyDescent="0.25">
      <c r="A1068" t="s">
        <v>50</v>
      </c>
      <c r="B1068">
        <v>2021</v>
      </c>
      <c r="C1068">
        <v>1</v>
      </c>
      <c r="D1068" t="s">
        <v>1897</v>
      </c>
      <c r="E1068" s="10">
        <v>316548</v>
      </c>
      <c r="F1068" s="12">
        <v>7.0117271905888304E-2</v>
      </c>
    </row>
    <row r="1069" spans="1:6" x14ac:dyDescent="0.25">
      <c r="A1069" t="s">
        <v>50</v>
      </c>
      <c r="B1069">
        <v>2021</v>
      </c>
      <c r="C1069">
        <v>2</v>
      </c>
      <c r="D1069" t="s">
        <v>1904</v>
      </c>
      <c r="E1069" s="10">
        <v>1169224</v>
      </c>
      <c r="F1069" s="12">
        <v>0.24172228763162701</v>
      </c>
    </row>
    <row r="1070" spans="1:6" x14ac:dyDescent="0.25">
      <c r="A1070" t="s">
        <v>50</v>
      </c>
      <c r="B1070">
        <v>2021</v>
      </c>
      <c r="C1070">
        <v>2</v>
      </c>
      <c r="D1070" t="s">
        <v>1902</v>
      </c>
      <c r="E1070" s="10">
        <v>1101581</v>
      </c>
      <c r="F1070" s="12">
        <v>0.22773795212169301</v>
      </c>
    </row>
    <row r="1071" spans="1:6" x14ac:dyDescent="0.25">
      <c r="A1071" t="s">
        <v>50</v>
      </c>
      <c r="B1071">
        <v>2021</v>
      </c>
      <c r="C1071">
        <v>2</v>
      </c>
      <c r="D1071" t="s">
        <v>1903</v>
      </c>
      <c r="E1071" s="10">
        <v>778803</v>
      </c>
      <c r="F1071" s="12">
        <v>0.161007679259384</v>
      </c>
    </row>
    <row r="1072" spans="1:6" x14ac:dyDescent="0.25">
      <c r="A1072" t="s">
        <v>50</v>
      </c>
      <c r="B1072">
        <v>2021</v>
      </c>
      <c r="C1072">
        <v>2</v>
      </c>
      <c r="D1072" t="s">
        <v>1905</v>
      </c>
      <c r="E1072" s="10">
        <v>550796</v>
      </c>
      <c r="F1072" s="12">
        <v>0.113870113116348</v>
      </c>
    </row>
    <row r="1073" spans="1:6" x14ac:dyDescent="0.25">
      <c r="A1073" t="s">
        <v>50</v>
      </c>
      <c r="B1073">
        <v>2021</v>
      </c>
      <c r="C1073">
        <v>2</v>
      </c>
      <c r="D1073" t="s">
        <v>1907</v>
      </c>
      <c r="E1073" s="10">
        <v>397105</v>
      </c>
      <c r="F1073" s="12">
        <v>8.2096440912910795E-2</v>
      </c>
    </row>
    <row r="1074" spans="1:6" x14ac:dyDescent="0.25">
      <c r="A1074" t="s">
        <v>50</v>
      </c>
      <c r="B1074">
        <v>2021</v>
      </c>
      <c r="C1074">
        <v>2</v>
      </c>
      <c r="D1074" t="s">
        <v>1915</v>
      </c>
      <c r="E1074" s="10">
        <v>302906</v>
      </c>
      <c r="F1074" s="12">
        <v>6.2621987965817999E-2</v>
      </c>
    </row>
    <row r="1075" spans="1:6" x14ac:dyDescent="0.25">
      <c r="A1075" t="s">
        <v>50</v>
      </c>
      <c r="B1075">
        <v>2021</v>
      </c>
      <c r="C1075">
        <v>2</v>
      </c>
      <c r="D1075" t="s">
        <v>1908</v>
      </c>
      <c r="E1075" s="10">
        <v>69177</v>
      </c>
      <c r="F1075" s="12">
        <v>1.43014706262384E-2</v>
      </c>
    </row>
    <row r="1076" spans="1:6" x14ac:dyDescent="0.25">
      <c r="A1076" t="s">
        <v>50</v>
      </c>
      <c r="B1076">
        <v>2021</v>
      </c>
      <c r="C1076">
        <v>2</v>
      </c>
      <c r="D1076" t="s">
        <v>1906</v>
      </c>
      <c r="E1076" s="10">
        <v>61100</v>
      </c>
      <c r="F1076" s="12">
        <v>1.26316529375828E-2</v>
      </c>
    </row>
    <row r="1077" spans="1:6" x14ac:dyDescent="0.25">
      <c r="A1077" t="s">
        <v>50</v>
      </c>
      <c r="B1077">
        <v>2021</v>
      </c>
      <c r="C1077">
        <v>2</v>
      </c>
      <c r="D1077" t="s">
        <v>1909</v>
      </c>
      <c r="E1077" s="10">
        <v>41735</v>
      </c>
      <c r="F1077" s="12">
        <v>8.6281838846157394E-3</v>
      </c>
    </row>
    <row r="1078" spans="1:6" x14ac:dyDescent="0.25">
      <c r="A1078" t="s">
        <v>50</v>
      </c>
      <c r="B1078">
        <v>2021</v>
      </c>
      <c r="C1078">
        <v>2</v>
      </c>
      <c r="D1078" t="s">
        <v>1911</v>
      </c>
      <c r="E1078" s="10">
        <v>34225</v>
      </c>
      <c r="F1078" s="12">
        <v>7.0755862813219996E-3</v>
      </c>
    </row>
    <row r="1079" spans="1:6" x14ac:dyDescent="0.25">
      <c r="A1079" t="s">
        <v>50</v>
      </c>
      <c r="B1079">
        <v>2021</v>
      </c>
      <c r="C1079">
        <v>2</v>
      </c>
      <c r="D1079" t="s">
        <v>1897</v>
      </c>
      <c r="E1079" s="10">
        <v>330403</v>
      </c>
      <c r="F1079" s="12">
        <v>6.8306645262458193E-2</v>
      </c>
    </row>
    <row r="1080" spans="1:6" x14ac:dyDescent="0.25">
      <c r="A1080" t="s">
        <v>80</v>
      </c>
      <c r="B1080">
        <v>2018</v>
      </c>
      <c r="C1080">
        <v>1</v>
      </c>
      <c r="D1080" t="s">
        <v>1902</v>
      </c>
      <c r="E1080" s="10">
        <v>12990</v>
      </c>
      <c r="F1080" s="12">
        <v>0.243907018663862</v>
      </c>
    </row>
    <row r="1081" spans="1:6" x14ac:dyDescent="0.25">
      <c r="A1081" t="s">
        <v>80</v>
      </c>
      <c r="B1081">
        <v>2018</v>
      </c>
      <c r="C1081">
        <v>1</v>
      </c>
      <c r="D1081" t="s">
        <v>1903</v>
      </c>
      <c r="E1081" s="10">
        <v>10123</v>
      </c>
      <c r="F1081" s="12">
        <v>0.19007473055691099</v>
      </c>
    </row>
    <row r="1082" spans="1:6" x14ac:dyDescent="0.25">
      <c r="A1082" t="s">
        <v>80</v>
      </c>
      <c r="B1082">
        <v>2018</v>
      </c>
      <c r="C1082">
        <v>1</v>
      </c>
      <c r="D1082" t="s">
        <v>1904</v>
      </c>
      <c r="E1082" s="10">
        <v>8579</v>
      </c>
      <c r="F1082" s="12">
        <v>0.16108378084043701</v>
      </c>
    </row>
    <row r="1083" spans="1:6" x14ac:dyDescent="0.25">
      <c r="A1083" t="s">
        <v>80</v>
      </c>
      <c r="B1083">
        <v>2018</v>
      </c>
      <c r="C1083">
        <v>1</v>
      </c>
      <c r="D1083" t="s">
        <v>1905</v>
      </c>
      <c r="E1083" s="10">
        <v>5623</v>
      </c>
      <c r="F1083" s="12">
        <v>0.105580382289984</v>
      </c>
    </row>
    <row r="1084" spans="1:6" x14ac:dyDescent="0.25">
      <c r="A1084" t="s">
        <v>80</v>
      </c>
      <c r="B1084">
        <v>2018</v>
      </c>
      <c r="C1084">
        <v>1</v>
      </c>
      <c r="D1084" t="s">
        <v>1907</v>
      </c>
      <c r="E1084" s="10">
        <v>3008</v>
      </c>
      <c r="F1084" s="12">
        <v>5.6479777685981399E-2</v>
      </c>
    </row>
    <row r="1085" spans="1:6" x14ac:dyDescent="0.25">
      <c r="A1085" t="s">
        <v>80</v>
      </c>
      <c r="B1085">
        <v>2018</v>
      </c>
      <c r="C1085">
        <v>1</v>
      </c>
      <c r="D1085" t="s">
        <v>1910</v>
      </c>
      <c r="E1085" s="10">
        <v>1714</v>
      </c>
      <c r="F1085" s="12">
        <v>3.2182958428780599E-2</v>
      </c>
    </row>
    <row r="1086" spans="1:6" x14ac:dyDescent="0.25">
      <c r="A1086" t="s">
        <v>80</v>
      </c>
      <c r="B1086">
        <v>2018</v>
      </c>
      <c r="C1086">
        <v>1</v>
      </c>
      <c r="D1086" t="s">
        <v>1909</v>
      </c>
      <c r="E1086" s="10">
        <v>1527</v>
      </c>
      <c r="F1086" s="12">
        <v>2.86717488452439E-2</v>
      </c>
    </row>
    <row r="1087" spans="1:6" x14ac:dyDescent="0.25">
      <c r="A1087" t="s">
        <v>80</v>
      </c>
      <c r="B1087">
        <v>2018</v>
      </c>
      <c r="C1087">
        <v>1</v>
      </c>
      <c r="D1087" t="s">
        <v>1908</v>
      </c>
      <c r="E1087" s="10">
        <v>1436</v>
      </c>
      <c r="F1087" s="12">
        <v>2.6963085358068201E-2</v>
      </c>
    </row>
    <row r="1088" spans="1:6" x14ac:dyDescent="0.25">
      <c r="A1088" t="s">
        <v>80</v>
      </c>
      <c r="B1088">
        <v>2018</v>
      </c>
      <c r="C1088">
        <v>1</v>
      </c>
      <c r="D1088" t="s">
        <v>1906</v>
      </c>
      <c r="E1088" s="10">
        <v>1090</v>
      </c>
      <c r="F1088" s="12">
        <v>2.0466408802433399E-2</v>
      </c>
    </row>
    <row r="1089" spans="1:6" x14ac:dyDescent="0.25">
      <c r="A1089" t="s">
        <v>80</v>
      </c>
      <c r="B1089">
        <v>2018</v>
      </c>
      <c r="C1089">
        <v>1</v>
      </c>
      <c r="D1089" t="s">
        <v>1915</v>
      </c>
      <c r="E1089" s="10">
        <v>847</v>
      </c>
      <c r="F1089" s="12">
        <v>1.5903713996019302E-2</v>
      </c>
    </row>
    <row r="1090" spans="1:6" x14ac:dyDescent="0.25">
      <c r="A1090" t="s">
        <v>80</v>
      </c>
      <c r="B1090">
        <v>2018</v>
      </c>
      <c r="C1090">
        <v>1</v>
      </c>
      <c r="D1090" t="s">
        <v>1897</v>
      </c>
      <c r="E1090" s="10">
        <v>6321</v>
      </c>
      <c r="F1090" s="12">
        <v>0.118686394532276</v>
      </c>
    </row>
    <row r="1091" spans="1:6" x14ac:dyDescent="0.25">
      <c r="A1091" t="s">
        <v>80</v>
      </c>
      <c r="B1091">
        <v>2018</v>
      </c>
      <c r="C1091">
        <v>2</v>
      </c>
      <c r="D1091" t="s">
        <v>1902</v>
      </c>
      <c r="E1091" s="10">
        <v>17620</v>
      </c>
      <c r="F1091" s="12">
        <v>0.246578409695205</v>
      </c>
    </row>
    <row r="1092" spans="1:6" x14ac:dyDescent="0.25">
      <c r="A1092" t="s">
        <v>80</v>
      </c>
      <c r="B1092">
        <v>2018</v>
      </c>
      <c r="C1092">
        <v>2</v>
      </c>
      <c r="D1092" t="s">
        <v>1903</v>
      </c>
      <c r="E1092" s="10">
        <v>13325</v>
      </c>
      <c r="F1092" s="12">
        <v>0.186473173052702</v>
      </c>
    </row>
    <row r="1093" spans="1:6" x14ac:dyDescent="0.25">
      <c r="A1093" t="s">
        <v>80</v>
      </c>
      <c r="B1093">
        <v>2018</v>
      </c>
      <c r="C1093">
        <v>2</v>
      </c>
      <c r="D1093" t="s">
        <v>1904</v>
      </c>
      <c r="E1093" s="10">
        <v>12204</v>
      </c>
      <c r="F1093" s="12">
        <v>0.170785636317837</v>
      </c>
    </row>
    <row r="1094" spans="1:6" x14ac:dyDescent="0.25">
      <c r="A1094" t="s">
        <v>80</v>
      </c>
      <c r="B1094">
        <v>2018</v>
      </c>
      <c r="C1094">
        <v>2</v>
      </c>
      <c r="D1094" t="s">
        <v>1905</v>
      </c>
      <c r="E1094" s="10">
        <v>7585</v>
      </c>
      <c r="F1094" s="12">
        <v>0.10614626773769199</v>
      </c>
    </row>
    <row r="1095" spans="1:6" x14ac:dyDescent="0.25">
      <c r="A1095" t="s">
        <v>80</v>
      </c>
      <c r="B1095">
        <v>2018</v>
      </c>
      <c r="C1095">
        <v>2</v>
      </c>
      <c r="D1095" t="s">
        <v>1907</v>
      </c>
      <c r="E1095" s="10">
        <v>3991</v>
      </c>
      <c r="F1095" s="12">
        <v>5.58509893923703E-2</v>
      </c>
    </row>
    <row r="1096" spans="1:6" x14ac:dyDescent="0.25">
      <c r="A1096" t="s">
        <v>80</v>
      </c>
      <c r="B1096">
        <v>2018</v>
      </c>
      <c r="C1096">
        <v>2</v>
      </c>
      <c r="D1096" t="s">
        <v>1910</v>
      </c>
      <c r="E1096" s="10">
        <v>2117</v>
      </c>
      <c r="F1096" s="12">
        <v>2.9625794172800798E-2</v>
      </c>
    </row>
    <row r="1097" spans="1:6" x14ac:dyDescent="0.25">
      <c r="A1097" t="s">
        <v>80</v>
      </c>
      <c r="B1097">
        <v>2018</v>
      </c>
      <c r="C1097">
        <v>2</v>
      </c>
      <c r="D1097" t="s">
        <v>1909</v>
      </c>
      <c r="E1097" s="10">
        <v>1935</v>
      </c>
      <c r="F1097" s="12">
        <v>2.7078843516471201E-2</v>
      </c>
    </row>
    <row r="1098" spans="1:6" x14ac:dyDescent="0.25">
      <c r="A1098" t="s">
        <v>80</v>
      </c>
      <c r="B1098">
        <v>2018</v>
      </c>
      <c r="C1098">
        <v>2</v>
      </c>
      <c r="D1098" t="s">
        <v>1908</v>
      </c>
      <c r="E1098" s="10">
        <v>1812</v>
      </c>
      <c r="F1098" s="12">
        <v>2.5357552688292401E-2</v>
      </c>
    </row>
    <row r="1099" spans="1:6" x14ac:dyDescent="0.25">
      <c r="A1099" t="s">
        <v>80</v>
      </c>
      <c r="B1099">
        <v>2018</v>
      </c>
      <c r="C1099">
        <v>2</v>
      </c>
      <c r="D1099" t="s">
        <v>1906</v>
      </c>
      <c r="E1099" s="10">
        <v>1328</v>
      </c>
      <c r="F1099" s="12">
        <v>1.8584343250580702E-2</v>
      </c>
    </row>
    <row r="1100" spans="1:6" x14ac:dyDescent="0.25">
      <c r="A1100" t="s">
        <v>80</v>
      </c>
      <c r="B1100">
        <v>2018</v>
      </c>
      <c r="C1100">
        <v>2</v>
      </c>
      <c r="D1100" t="s">
        <v>1911</v>
      </c>
      <c r="E1100" s="10">
        <v>1132</v>
      </c>
      <c r="F1100" s="12">
        <v>1.5841473312995E-2</v>
      </c>
    </row>
    <row r="1101" spans="1:6" x14ac:dyDescent="0.25">
      <c r="A1101" t="s">
        <v>80</v>
      </c>
      <c r="B1101">
        <v>2018</v>
      </c>
      <c r="C1101">
        <v>2</v>
      </c>
      <c r="D1101" t="s">
        <v>1897</v>
      </c>
      <c r="E1101" s="10">
        <v>8409</v>
      </c>
      <c r="F1101" s="12">
        <v>0.117677516863052</v>
      </c>
    </row>
    <row r="1102" spans="1:6" x14ac:dyDescent="0.25">
      <c r="A1102" t="s">
        <v>80</v>
      </c>
      <c r="B1102">
        <v>2018</v>
      </c>
      <c r="C1102">
        <v>3</v>
      </c>
      <c r="D1102" t="s">
        <v>1902</v>
      </c>
      <c r="E1102" s="10">
        <v>22407</v>
      </c>
      <c r="F1102" s="12">
        <v>0.24327141259621901</v>
      </c>
    </row>
    <row r="1103" spans="1:6" x14ac:dyDescent="0.25">
      <c r="A1103" t="s">
        <v>80</v>
      </c>
      <c r="B1103">
        <v>2018</v>
      </c>
      <c r="C1103">
        <v>3</v>
      </c>
      <c r="D1103" t="s">
        <v>1903</v>
      </c>
      <c r="E1103" s="10">
        <v>17165</v>
      </c>
      <c r="F1103" s="12">
        <v>0.18635934293810399</v>
      </c>
    </row>
    <row r="1104" spans="1:6" x14ac:dyDescent="0.25">
      <c r="A1104" t="s">
        <v>80</v>
      </c>
      <c r="B1104">
        <v>2018</v>
      </c>
      <c r="C1104">
        <v>3</v>
      </c>
      <c r="D1104" t="s">
        <v>1904</v>
      </c>
      <c r="E1104" s="10">
        <v>16781</v>
      </c>
      <c r="F1104" s="12">
        <v>0.18219027869760099</v>
      </c>
    </row>
    <row r="1105" spans="1:6" x14ac:dyDescent="0.25">
      <c r="A1105" t="s">
        <v>80</v>
      </c>
      <c r="B1105">
        <v>2018</v>
      </c>
      <c r="C1105">
        <v>3</v>
      </c>
      <c r="D1105" t="s">
        <v>1905</v>
      </c>
      <c r="E1105" s="10">
        <v>9875</v>
      </c>
      <c r="F1105" s="12">
        <v>0.107212263997307</v>
      </c>
    </row>
    <row r="1106" spans="1:6" x14ac:dyDescent="0.25">
      <c r="A1106" t="s">
        <v>80</v>
      </c>
      <c r="B1106">
        <v>2018</v>
      </c>
      <c r="C1106">
        <v>3</v>
      </c>
      <c r="D1106" t="s">
        <v>1907</v>
      </c>
      <c r="E1106" s="10">
        <v>5100</v>
      </c>
      <c r="F1106" s="12">
        <v>5.5370384444179001E-2</v>
      </c>
    </row>
    <row r="1107" spans="1:6" x14ac:dyDescent="0.25">
      <c r="A1107" t="s">
        <v>80</v>
      </c>
      <c r="B1107">
        <v>2018</v>
      </c>
      <c r="C1107">
        <v>3</v>
      </c>
      <c r="D1107" t="s">
        <v>1910</v>
      </c>
      <c r="E1107" s="10">
        <v>2523</v>
      </c>
      <c r="F1107" s="12">
        <v>2.73920548926791E-2</v>
      </c>
    </row>
    <row r="1108" spans="1:6" x14ac:dyDescent="0.25">
      <c r="A1108" t="s">
        <v>80</v>
      </c>
      <c r="B1108">
        <v>2018</v>
      </c>
      <c r="C1108">
        <v>3</v>
      </c>
      <c r="D1108" t="s">
        <v>1909</v>
      </c>
      <c r="E1108" s="10">
        <v>2378</v>
      </c>
      <c r="F1108" s="12">
        <v>2.5817798864364201E-2</v>
      </c>
    </row>
    <row r="1109" spans="1:6" x14ac:dyDescent="0.25">
      <c r="A1109" t="s">
        <v>80</v>
      </c>
      <c r="B1109">
        <v>2018</v>
      </c>
      <c r="C1109">
        <v>3</v>
      </c>
      <c r="D1109" t="s">
        <v>1908</v>
      </c>
      <c r="E1109" s="10">
        <v>2146</v>
      </c>
      <c r="F1109" s="12">
        <v>2.3298989219060401E-2</v>
      </c>
    </row>
    <row r="1110" spans="1:6" x14ac:dyDescent="0.25">
      <c r="A1110" t="s">
        <v>80</v>
      </c>
      <c r="B1110">
        <v>2018</v>
      </c>
      <c r="C1110">
        <v>3</v>
      </c>
      <c r="D1110" t="s">
        <v>1906</v>
      </c>
      <c r="E1110" s="10">
        <v>1545</v>
      </c>
      <c r="F1110" s="12">
        <v>1.67739694051483E-2</v>
      </c>
    </row>
    <row r="1111" spans="1:6" x14ac:dyDescent="0.25">
      <c r="A1111" t="s">
        <v>80</v>
      </c>
      <c r="B1111">
        <v>2018</v>
      </c>
      <c r="C1111">
        <v>3</v>
      </c>
      <c r="D1111" t="s">
        <v>1911</v>
      </c>
      <c r="E1111" s="10">
        <v>1514</v>
      </c>
      <c r="F1111" s="12">
        <v>1.64374043232327E-2</v>
      </c>
    </row>
    <row r="1112" spans="1:6" x14ac:dyDescent="0.25">
      <c r="A1112" t="s">
        <v>80</v>
      </c>
      <c r="B1112">
        <v>2018</v>
      </c>
      <c r="C1112">
        <v>3</v>
      </c>
      <c r="D1112" t="s">
        <v>1897</v>
      </c>
      <c r="E1112" s="10">
        <v>10673</v>
      </c>
      <c r="F1112" s="12">
        <v>0.115876100622102</v>
      </c>
    </row>
    <row r="1113" spans="1:6" x14ac:dyDescent="0.25">
      <c r="A1113" t="s">
        <v>80</v>
      </c>
      <c r="B1113">
        <v>2018</v>
      </c>
      <c r="C1113">
        <v>4</v>
      </c>
      <c r="D1113" t="s">
        <v>1902</v>
      </c>
      <c r="E1113" s="10">
        <v>28477</v>
      </c>
      <c r="F1113" s="12">
        <v>0.24441469045841099</v>
      </c>
    </row>
    <row r="1114" spans="1:6" x14ac:dyDescent="0.25">
      <c r="A1114" t="s">
        <v>80</v>
      </c>
      <c r="B1114">
        <v>2018</v>
      </c>
      <c r="C1114">
        <v>4</v>
      </c>
      <c r="D1114" t="s">
        <v>1904</v>
      </c>
      <c r="E1114" s="10">
        <v>22409</v>
      </c>
      <c r="F1114" s="12">
        <v>0.19233377106024299</v>
      </c>
    </row>
    <row r="1115" spans="1:6" x14ac:dyDescent="0.25">
      <c r="A1115" t="s">
        <v>80</v>
      </c>
      <c r="B1115">
        <v>2018</v>
      </c>
      <c r="C1115">
        <v>4</v>
      </c>
      <c r="D1115" t="s">
        <v>1903</v>
      </c>
      <c r="E1115" s="10">
        <v>21520</v>
      </c>
      <c r="F1115" s="12">
        <v>0.184703590218949</v>
      </c>
    </row>
    <row r="1116" spans="1:6" x14ac:dyDescent="0.25">
      <c r="A1116" t="s">
        <v>80</v>
      </c>
      <c r="B1116">
        <v>2018</v>
      </c>
      <c r="C1116">
        <v>4</v>
      </c>
      <c r="D1116" t="s">
        <v>1905</v>
      </c>
      <c r="E1116" s="10">
        <v>12699</v>
      </c>
      <c r="F1116" s="12">
        <v>0.10899400056647</v>
      </c>
    </row>
    <row r="1117" spans="1:6" x14ac:dyDescent="0.25">
      <c r="A1117" t="s">
        <v>80</v>
      </c>
      <c r="B1117">
        <v>2018</v>
      </c>
      <c r="C1117">
        <v>4</v>
      </c>
      <c r="D1117" t="s">
        <v>1907</v>
      </c>
      <c r="E1117" s="10">
        <v>6489</v>
      </c>
      <c r="F1117" s="12">
        <v>5.5694312125035401E-2</v>
      </c>
    </row>
    <row r="1118" spans="1:6" x14ac:dyDescent="0.25">
      <c r="A1118" t="s">
        <v>80</v>
      </c>
      <c r="B1118">
        <v>2018</v>
      </c>
      <c r="C1118">
        <v>4</v>
      </c>
      <c r="D1118" t="s">
        <v>1910</v>
      </c>
      <c r="E1118" s="10">
        <v>2931</v>
      </c>
      <c r="F1118" s="12">
        <v>2.5156422998686801E-2</v>
      </c>
    </row>
    <row r="1119" spans="1:6" x14ac:dyDescent="0.25">
      <c r="A1119" t="s">
        <v>80</v>
      </c>
      <c r="B1119">
        <v>2018</v>
      </c>
      <c r="C1119">
        <v>4</v>
      </c>
      <c r="D1119" t="s">
        <v>1909</v>
      </c>
      <c r="E1119" s="10">
        <v>2811</v>
      </c>
      <c r="F1119" s="12">
        <v>2.4126477328320899E-2</v>
      </c>
    </row>
    <row r="1120" spans="1:6" x14ac:dyDescent="0.25">
      <c r="A1120" t="s">
        <v>80</v>
      </c>
      <c r="B1120">
        <v>2018</v>
      </c>
      <c r="C1120">
        <v>4</v>
      </c>
      <c r="D1120" t="s">
        <v>1908</v>
      </c>
      <c r="E1120" s="10">
        <v>2546</v>
      </c>
      <c r="F1120" s="12">
        <v>2.1852013972929501E-2</v>
      </c>
    </row>
    <row r="1121" spans="1:6" x14ac:dyDescent="0.25">
      <c r="A1121" t="s">
        <v>80</v>
      </c>
      <c r="B1121">
        <v>2018</v>
      </c>
      <c r="C1121">
        <v>4</v>
      </c>
      <c r="D1121" t="s">
        <v>1911</v>
      </c>
      <c r="E1121" s="10">
        <v>2029</v>
      </c>
      <c r="F1121" s="12">
        <v>1.7414664709769798E-2</v>
      </c>
    </row>
    <row r="1122" spans="1:6" x14ac:dyDescent="0.25">
      <c r="A1122" t="s">
        <v>80</v>
      </c>
      <c r="B1122">
        <v>2018</v>
      </c>
      <c r="C1122">
        <v>4</v>
      </c>
      <c r="D1122" t="s">
        <v>1906</v>
      </c>
      <c r="E1122" s="10">
        <v>1795</v>
      </c>
      <c r="F1122" s="12">
        <v>1.5406270652556399E-2</v>
      </c>
    </row>
    <row r="1123" spans="1:6" x14ac:dyDescent="0.25">
      <c r="A1123" t="s">
        <v>80</v>
      </c>
      <c r="B1123">
        <v>2018</v>
      </c>
      <c r="C1123">
        <v>4</v>
      </c>
      <c r="D1123" t="s">
        <v>1897</v>
      </c>
      <c r="E1123" s="10">
        <v>12805</v>
      </c>
      <c r="F1123" s="12">
        <v>0.109903785908626</v>
      </c>
    </row>
    <row r="1124" spans="1:6" x14ac:dyDescent="0.25">
      <c r="A1124" t="s">
        <v>80</v>
      </c>
      <c r="B1124">
        <v>2019</v>
      </c>
      <c r="C1124">
        <v>1</v>
      </c>
      <c r="D1124" t="s">
        <v>1902</v>
      </c>
      <c r="E1124" s="10">
        <v>34460</v>
      </c>
      <c r="F1124" s="12">
        <v>0.24521105513335001</v>
      </c>
    </row>
    <row r="1125" spans="1:6" x14ac:dyDescent="0.25">
      <c r="A1125" t="s">
        <v>80</v>
      </c>
      <c r="B1125">
        <v>2019</v>
      </c>
      <c r="C1125">
        <v>1</v>
      </c>
      <c r="D1125" t="s">
        <v>1904</v>
      </c>
      <c r="E1125" s="10">
        <v>27883</v>
      </c>
      <c r="F1125" s="12">
        <v>0.19841032647368501</v>
      </c>
    </row>
    <row r="1126" spans="1:6" x14ac:dyDescent="0.25">
      <c r="A1126" t="s">
        <v>80</v>
      </c>
      <c r="B1126">
        <v>2019</v>
      </c>
      <c r="C1126">
        <v>1</v>
      </c>
      <c r="D1126" t="s">
        <v>1903</v>
      </c>
      <c r="E1126" s="10">
        <v>25799</v>
      </c>
      <c r="F1126" s="12">
        <v>0.18358096376625899</v>
      </c>
    </row>
    <row r="1127" spans="1:6" x14ac:dyDescent="0.25">
      <c r="A1127" t="s">
        <v>80</v>
      </c>
      <c r="B1127">
        <v>2019</v>
      </c>
      <c r="C1127">
        <v>1</v>
      </c>
      <c r="D1127" t="s">
        <v>1905</v>
      </c>
      <c r="E1127" s="10">
        <v>15701</v>
      </c>
      <c r="F1127" s="12">
        <v>0.111725443315401</v>
      </c>
    </row>
    <row r="1128" spans="1:6" x14ac:dyDescent="0.25">
      <c r="A1128" t="s">
        <v>80</v>
      </c>
      <c r="B1128">
        <v>2019</v>
      </c>
      <c r="C1128">
        <v>1</v>
      </c>
      <c r="D1128" t="s">
        <v>1907</v>
      </c>
      <c r="E1128" s="10">
        <v>7762</v>
      </c>
      <c r="F1128" s="12">
        <v>5.5232971849827797E-2</v>
      </c>
    </row>
    <row r="1129" spans="1:6" x14ac:dyDescent="0.25">
      <c r="A1129" t="s">
        <v>80</v>
      </c>
      <c r="B1129">
        <v>2019</v>
      </c>
      <c r="C1129">
        <v>1</v>
      </c>
      <c r="D1129" t="s">
        <v>1910</v>
      </c>
      <c r="E1129" s="10">
        <v>3296</v>
      </c>
      <c r="F1129" s="12">
        <v>2.3453732957618101E-2</v>
      </c>
    </row>
    <row r="1130" spans="1:6" x14ac:dyDescent="0.25">
      <c r="A1130" t="s">
        <v>80</v>
      </c>
      <c r="B1130">
        <v>2019</v>
      </c>
      <c r="C1130">
        <v>1</v>
      </c>
      <c r="D1130" t="s">
        <v>1909</v>
      </c>
      <c r="E1130" s="10">
        <v>3175</v>
      </c>
      <c r="F1130" s="12">
        <v>2.2592719096006599E-2</v>
      </c>
    </row>
    <row r="1131" spans="1:6" x14ac:dyDescent="0.25">
      <c r="A1131" t="s">
        <v>80</v>
      </c>
      <c r="B1131">
        <v>2019</v>
      </c>
      <c r="C1131">
        <v>1</v>
      </c>
      <c r="D1131" t="s">
        <v>1908</v>
      </c>
      <c r="E1131" s="10">
        <v>2928</v>
      </c>
      <c r="F1131" s="12">
        <v>2.08351122875928E-2</v>
      </c>
    </row>
    <row r="1132" spans="1:6" x14ac:dyDescent="0.25">
      <c r="A1132" t="s">
        <v>80</v>
      </c>
      <c r="B1132">
        <v>2019</v>
      </c>
      <c r="C1132">
        <v>1</v>
      </c>
      <c r="D1132" t="s">
        <v>1911</v>
      </c>
      <c r="E1132" s="10">
        <v>2510</v>
      </c>
      <c r="F1132" s="12">
        <v>1.7860700765661899E-2</v>
      </c>
    </row>
    <row r="1133" spans="1:6" x14ac:dyDescent="0.25">
      <c r="A1133" t="s">
        <v>80</v>
      </c>
      <c r="B1133">
        <v>2019</v>
      </c>
      <c r="C1133">
        <v>1</v>
      </c>
      <c r="D1133" t="s">
        <v>1906</v>
      </c>
      <c r="E1133" s="10">
        <v>2058</v>
      </c>
      <c r="F1133" s="12">
        <v>1.46443514644351E-2</v>
      </c>
    </row>
    <row r="1134" spans="1:6" x14ac:dyDescent="0.25">
      <c r="A1134" t="s">
        <v>80</v>
      </c>
      <c r="B1134">
        <v>2019</v>
      </c>
      <c r="C1134">
        <v>1</v>
      </c>
      <c r="D1134" t="s">
        <v>1897</v>
      </c>
      <c r="E1134" s="10">
        <v>14960</v>
      </c>
      <c r="F1134" s="12">
        <v>0.10645262289016</v>
      </c>
    </row>
    <row r="1135" spans="1:6" x14ac:dyDescent="0.25">
      <c r="A1135" t="s">
        <v>80</v>
      </c>
      <c r="B1135">
        <v>2019</v>
      </c>
      <c r="C1135">
        <v>2</v>
      </c>
      <c r="D1135" t="s">
        <v>1902</v>
      </c>
      <c r="E1135" s="10">
        <v>38996</v>
      </c>
      <c r="F1135" s="12">
        <v>0.24590742842729199</v>
      </c>
    </row>
    <row r="1136" spans="1:6" x14ac:dyDescent="0.25">
      <c r="A1136" t="s">
        <v>80</v>
      </c>
      <c r="B1136">
        <v>2019</v>
      </c>
      <c r="C1136">
        <v>2</v>
      </c>
      <c r="D1136" t="s">
        <v>1904</v>
      </c>
      <c r="E1136" s="10">
        <v>32183</v>
      </c>
      <c r="F1136" s="12">
        <v>0.202944885862025</v>
      </c>
    </row>
    <row r="1137" spans="1:6" x14ac:dyDescent="0.25">
      <c r="A1137" t="s">
        <v>80</v>
      </c>
      <c r="B1137">
        <v>2019</v>
      </c>
      <c r="C1137">
        <v>2</v>
      </c>
      <c r="D1137" t="s">
        <v>1903</v>
      </c>
      <c r="E1137" s="10">
        <v>28908</v>
      </c>
      <c r="F1137" s="12">
        <v>0.182292849035187</v>
      </c>
    </row>
    <row r="1138" spans="1:6" x14ac:dyDescent="0.25">
      <c r="A1138" t="s">
        <v>80</v>
      </c>
      <c r="B1138">
        <v>2019</v>
      </c>
      <c r="C1138">
        <v>2</v>
      </c>
      <c r="D1138" t="s">
        <v>1905</v>
      </c>
      <c r="E1138" s="10">
        <v>18106</v>
      </c>
      <c r="F1138" s="12">
        <v>0.114175810316559</v>
      </c>
    </row>
    <row r="1139" spans="1:6" x14ac:dyDescent="0.25">
      <c r="A1139" t="s">
        <v>80</v>
      </c>
      <c r="B1139">
        <v>2019</v>
      </c>
      <c r="C1139">
        <v>2</v>
      </c>
      <c r="D1139" t="s">
        <v>1907</v>
      </c>
      <c r="E1139" s="10">
        <v>8833</v>
      </c>
      <c r="F1139" s="12">
        <v>5.5700592760751601E-2</v>
      </c>
    </row>
    <row r="1140" spans="1:6" x14ac:dyDescent="0.25">
      <c r="A1140" t="s">
        <v>80</v>
      </c>
      <c r="B1140">
        <v>2019</v>
      </c>
      <c r="C1140">
        <v>2</v>
      </c>
      <c r="D1140" t="s">
        <v>1910</v>
      </c>
      <c r="E1140" s="10">
        <v>3513</v>
      </c>
      <c r="F1140" s="12">
        <v>2.21528566023458E-2</v>
      </c>
    </row>
    <row r="1141" spans="1:6" x14ac:dyDescent="0.25">
      <c r="A1141" t="s">
        <v>80</v>
      </c>
      <c r="B1141">
        <v>2019</v>
      </c>
      <c r="C1141">
        <v>2</v>
      </c>
      <c r="D1141" t="s">
        <v>1909</v>
      </c>
      <c r="E1141" s="10">
        <v>3454</v>
      </c>
      <c r="F1141" s="12">
        <v>2.1780804641190501E-2</v>
      </c>
    </row>
    <row r="1142" spans="1:6" x14ac:dyDescent="0.25">
      <c r="A1142" t="s">
        <v>80</v>
      </c>
      <c r="B1142">
        <v>2019</v>
      </c>
      <c r="C1142">
        <v>2</v>
      </c>
      <c r="D1142" t="s">
        <v>1908</v>
      </c>
      <c r="E1142" s="10">
        <v>3276</v>
      </c>
      <c r="F1142" s="12">
        <v>2.06583427922814E-2</v>
      </c>
    </row>
    <row r="1143" spans="1:6" x14ac:dyDescent="0.25">
      <c r="A1143" t="s">
        <v>80</v>
      </c>
      <c r="B1143">
        <v>2019</v>
      </c>
      <c r="C1143">
        <v>2</v>
      </c>
      <c r="D1143" t="s">
        <v>1911</v>
      </c>
      <c r="E1143" s="10">
        <v>2827</v>
      </c>
      <c r="F1143" s="12">
        <v>1.78269643082355E-2</v>
      </c>
    </row>
    <row r="1144" spans="1:6" x14ac:dyDescent="0.25">
      <c r="A1144" t="s">
        <v>80</v>
      </c>
      <c r="B1144">
        <v>2019</v>
      </c>
      <c r="C1144">
        <v>2</v>
      </c>
      <c r="D1144" t="s">
        <v>1906</v>
      </c>
      <c r="E1144" s="10">
        <v>2202</v>
      </c>
      <c r="F1144" s="12">
        <v>1.38857359061672E-2</v>
      </c>
    </row>
    <row r="1145" spans="1:6" x14ac:dyDescent="0.25">
      <c r="A1145" t="s">
        <v>80</v>
      </c>
      <c r="B1145">
        <v>2019</v>
      </c>
      <c r="C1145">
        <v>2</v>
      </c>
      <c r="D1145" t="s">
        <v>1897</v>
      </c>
      <c r="E1145" s="10">
        <v>16282</v>
      </c>
      <c r="F1145" s="12">
        <v>0.102673729347963</v>
      </c>
    </row>
    <row r="1146" spans="1:6" x14ac:dyDescent="0.25">
      <c r="A1146" t="s">
        <v>80</v>
      </c>
      <c r="B1146">
        <v>2019</v>
      </c>
      <c r="C1146">
        <v>3</v>
      </c>
      <c r="D1146" t="s">
        <v>1902</v>
      </c>
      <c r="E1146" s="10">
        <v>43202</v>
      </c>
      <c r="F1146" s="12">
        <v>0.244177042768568</v>
      </c>
    </row>
    <row r="1147" spans="1:6" x14ac:dyDescent="0.25">
      <c r="A1147" t="s">
        <v>80</v>
      </c>
      <c r="B1147">
        <v>2019</v>
      </c>
      <c r="C1147">
        <v>3</v>
      </c>
      <c r="D1147" t="s">
        <v>1904</v>
      </c>
      <c r="E1147" s="10">
        <v>37115</v>
      </c>
      <c r="F1147" s="12">
        <v>0.2097734119336</v>
      </c>
    </row>
    <row r="1148" spans="1:6" x14ac:dyDescent="0.25">
      <c r="A1148" t="s">
        <v>80</v>
      </c>
      <c r="B1148">
        <v>2019</v>
      </c>
      <c r="C1148">
        <v>3</v>
      </c>
      <c r="D1148" t="s">
        <v>1903</v>
      </c>
      <c r="E1148" s="10">
        <v>31867</v>
      </c>
      <c r="F1148" s="12">
        <v>0.18011179625725501</v>
      </c>
    </row>
    <row r="1149" spans="1:6" x14ac:dyDescent="0.25">
      <c r="A1149" t="s">
        <v>80</v>
      </c>
      <c r="B1149">
        <v>2019</v>
      </c>
      <c r="C1149">
        <v>3</v>
      </c>
      <c r="D1149" t="s">
        <v>1905</v>
      </c>
      <c r="E1149" s="10">
        <v>20623</v>
      </c>
      <c r="F1149" s="12">
        <v>0.116560880353136</v>
      </c>
    </row>
    <row r="1150" spans="1:6" x14ac:dyDescent="0.25">
      <c r="A1150" t="s">
        <v>80</v>
      </c>
      <c r="B1150">
        <v>2019</v>
      </c>
      <c r="C1150">
        <v>3</v>
      </c>
      <c r="D1150" t="s">
        <v>1907</v>
      </c>
      <c r="E1150" s="10">
        <v>10150</v>
      </c>
      <c r="F1150" s="12">
        <v>5.7367644648418203E-2</v>
      </c>
    </row>
    <row r="1151" spans="1:6" x14ac:dyDescent="0.25">
      <c r="A1151" t="s">
        <v>80</v>
      </c>
      <c r="B1151">
        <v>2019</v>
      </c>
      <c r="C1151">
        <v>3</v>
      </c>
      <c r="D1151" t="s">
        <v>1910</v>
      </c>
      <c r="E1151" s="10">
        <v>3660</v>
      </c>
      <c r="F1151" s="12">
        <v>2.0686263981597099E-2</v>
      </c>
    </row>
    <row r="1152" spans="1:6" x14ac:dyDescent="0.25">
      <c r="A1152" t="s">
        <v>80</v>
      </c>
      <c r="B1152">
        <v>2019</v>
      </c>
      <c r="C1152">
        <v>3</v>
      </c>
      <c r="D1152" t="s">
        <v>1909</v>
      </c>
      <c r="E1152" s="10">
        <v>3640</v>
      </c>
      <c r="F1152" s="12">
        <v>2.0573224287708601E-2</v>
      </c>
    </row>
    <row r="1153" spans="1:6" x14ac:dyDescent="0.25">
      <c r="A1153" t="s">
        <v>80</v>
      </c>
      <c r="B1153">
        <v>2019</v>
      </c>
      <c r="C1153">
        <v>3</v>
      </c>
      <c r="D1153" t="s">
        <v>1908</v>
      </c>
      <c r="E1153" s="10">
        <v>3605</v>
      </c>
      <c r="F1153" s="12">
        <v>2.0375404823403699E-2</v>
      </c>
    </row>
    <row r="1154" spans="1:6" x14ac:dyDescent="0.25">
      <c r="A1154" t="s">
        <v>80</v>
      </c>
      <c r="B1154">
        <v>2019</v>
      </c>
      <c r="C1154">
        <v>3</v>
      </c>
      <c r="D1154" t="s">
        <v>1911</v>
      </c>
      <c r="E1154" s="10">
        <v>3096</v>
      </c>
      <c r="F1154" s="12">
        <v>1.7498544613941101E-2</v>
      </c>
    </row>
    <row r="1155" spans="1:6" x14ac:dyDescent="0.25">
      <c r="A1155" t="s">
        <v>80</v>
      </c>
      <c r="B1155">
        <v>2019</v>
      </c>
      <c r="C1155">
        <v>3</v>
      </c>
      <c r="D1155" t="s">
        <v>1906</v>
      </c>
      <c r="E1155" s="10">
        <v>2366</v>
      </c>
      <c r="F1155" s="12">
        <v>1.33725957870106E-2</v>
      </c>
    </row>
    <row r="1156" spans="1:6" x14ac:dyDescent="0.25">
      <c r="A1156" t="s">
        <v>80</v>
      </c>
      <c r="B1156">
        <v>2019</v>
      </c>
      <c r="C1156">
        <v>3</v>
      </c>
      <c r="D1156" t="s">
        <v>1897</v>
      </c>
      <c r="E1156" s="10">
        <v>17605</v>
      </c>
      <c r="F1156" s="12">
        <v>9.9503190545359999E-2</v>
      </c>
    </row>
    <row r="1157" spans="1:6" x14ac:dyDescent="0.25">
      <c r="A1157" t="s">
        <v>80</v>
      </c>
      <c r="B1157">
        <v>2019</v>
      </c>
      <c r="C1157">
        <v>4</v>
      </c>
      <c r="D1157" t="s">
        <v>1902</v>
      </c>
      <c r="E1157" s="10">
        <v>48012</v>
      </c>
      <c r="F1157" s="12">
        <v>0.24297816779522</v>
      </c>
    </row>
    <row r="1158" spans="1:6" x14ac:dyDescent="0.25">
      <c r="A1158" t="s">
        <v>80</v>
      </c>
      <c r="B1158">
        <v>2019</v>
      </c>
      <c r="C1158">
        <v>4</v>
      </c>
      <c r="D1158" t="s">
        <v>1904</v>
      </c>
      <c r="E1158" s="10">
        <v>42886</v>
      </c>
      <c r="F1158" s="12">
        <v>0.217036609682284</v>
      </c>
    </row>
    <row r="1159" spans="1:6" x14ac:dyDescent="0.25">
      <c r="A1159" t="s">
        <v>80</v>
      </c>
      <c r="B1159">
        <v>2019</v>
      </c>
      <c r="C1159">
        <v>4</v>
      </c>
      <c r="D1159" t="s">
        <v>1903</v>
      </c>
      <c r="E1159" s="10">
        <v>35031</v>
      </c>
      <c r="F1159" s="12">
        <v>0.17728418303828899</v>
      </c>
    </row>
    <row r="1160" spans="1:6" x14ac:dyDescent="0.25">
      <c r="A1160" t="s">
        <v>80</v>
      </c>
      <c r="B1160">
        <v>2019</v>
      </c>
      <c r="C1160">
        <v>4</v>
      </c>
      <c r="D1160" t="s">
        <v>1905</v>
      </c>
      <c r="E1160" s="10">
        <v>23415</v>
      </c>
      <c r="F1160" s="12">
        <v>0.118498162936871</v>
      </c>
    </row>
    <row r="1161" spans="1:6" x14ac:dyDescent="0.25">
      <c r="A1161" t="s">
        <v>80</v>
      </c>
      <c r="B1161">
        <v>2019</v>
      </c>
      <c r="C1161">
        <v>4</v>
      </c>
      <c r="D1161" t="s">
        <v>1907</v>
      </c>
      <c r="E1161" s="10">
        <v>12044</v>
      </c>
      <c r="F1161" s="12">
        <v>6.0952033927468903E-2</v>
      </c>
    </row>
    <row r="1162" spans="1:6" x14ac:dyDescent="0.25">
      <c r="A1162" t="s">
        <v>80</v>
      </c>
      <c r="B1162">
        <v>2019</v>
      </c>
      <c r="C1162">
        <v>4</v>
      </c>
      <c r="D1162" t="s">
        <v>1908</v>
      </c>
      <c r="E1162" s="10">
        <v>3874</v>
      </c>
      <c r="F1162" s="12">
        <v>1.9605461593740801E-2</v>
      </c>
    </row>
    <row r="1163" spans="1:6" x14ac:dyDescent="0.25">
      <c r="A1163" t="s">
        <v>80</v>
      </c>
      <c r="B1163">
        <v>2019</v>
      </c>
      <c r="C1163">
        <v>4</v>
      </c>
      <c r="D1163" t="s">
        <v>1909</v>
      </c>
      <c r="E1163" s="10">
        <v>3849</v>
      </c>
      <c r="F1163" s="12">
        <v>1.9478942094555599E-2</v>
      </c>
    </row>
    <row r="1164" spans="1:6" x14ac:dyDescent="0.25">
      <c r="A1164" t="s">
        <v>80</v>
      </c>
      <c r="B1164">
        <v>2019</v>
      </c>
      <c r="C1164">
        <v>4</v>
      </c>
      <c r="D1164" t="s">
        <v>1910</v>
      </c>
      <c r="E1164" s="10">
        <v>3794</v>
      </c>
      <c r="F1164" s="12">
        <v>1.92005991963481E-2</v>
      </c>
    </row>
    <row r="1165" spans="1:6" x14ac:dyDescent="0.25">
      <c r="A1165" t="s">
        <v>80</v>
      </c>
      <c r="B1165">
        <v>2019</v>
      </c>
      <c r="C1165">
        <v>4</v>
      </c>
      <c r="D1165" t="s">
        <v>1911</v>
      </c>
      <c r="E1165" s="10">
        <v>3405</v>
      </c>
      <c r="F1165" s="12">
        <v>1.7231955789026199E-2</v>
      </c>
    </row>
    <row r="1166" spans="1:6" x14ac:dyDescent="0.25">
      <c r="A1166" t="s">
        <v>80</v>
      </c>
      <c r="B1166">
        <v>2019</v>
      </c>
      <c r="C1166">
        <v>4</v>
      </c>
      <c r="D1166" t="s">
        <v>1906</v>
      </c>
      <c r="E1166" s="10">
        <v>2529</v>
      </c>
      <c r="F1166" s="12">
        <v>1.2798712537576201E-2</v>
      </c>
    </row>
    <row r="1167" spans="1:6" x14ac:dyDescent="0.25">
      <c r="A1167" t="s">
        <v>80</v>
      </c>
      <c r="B1167">
        <v>2019</v>
      </c>
      <c r="C1167">
        <v>4</v>
      </c>
      <c r="D1167" t="s">
        <v>1897</v>
      </c>
      <c r="E1167" s="10">
        <v>18759</v>
      </c>
      <c r="F1167" s="12">
        <v>9.49351714086175E-2</v>
      </c>
    </row>
    <row r="1168" spans="1:6" x14ac:dyDescent="0.25">
      <c r="A1168" t="s">
        <v>80</v>
      </c>
      <c r="B1168">
        <v>2020</v>
      </c>
      <c r="C1168">
        <v>1</v>
      </c>
      <c r="D1168" t="s">
        <v>1902</v>
      </c>
      <c r="E1168" s="10">
        <v>52683</v>
      </c>
      <c r="F1168" s="12">
        <v>0.24111654217926101</v>
      </c>
    </row>
    <row r="1169" spans="1:6" x14ac:dyDescent="0.25">
      <c r="A1169" t="s">
        <v>80</v>
      </c>
      <c r="B1169">
        <v>2020</v>
      </c>
      <c r="C1169">
        <v>1</v>
      </c>
      <c r="D1169" t="s">
        <v>1904</v>
      </c>
      <c r="E1169" s="10">
        <v>48874</v>
      </c>
      <c r="F1169" s="12">
        <v>0.22368372876391299</v>
      </c>
    </row>
    <row r="1170" spans="1:6" x14ac:dyDescent="0.25">
      <c r="A1170" t="s">
        <v>80</v>
      </c>
      <c r="B1170">
        <v>2020</v>
      </c>
      <c r="C1170">
        <v>1</v>
      </c>
      <c r="D1170" t="s">
        <v>1903</v>
      </c>
      <c r="E1170" s="10">
        <v>38134</v>
      </c>
      <c r="F1170" s="12">
        <v>0.174529510837727</v>
      </c>
    </row>
    <row r="1171" spans="1:6" x14ac:dyDescent="0.25">
      <c r="A1171" t="s">
        <v>80</v>
      </c>
      <c r="B1171">
        <v>2020</v>
      </c>
      <c r="C1171">
        <v>1</v>
      </c>
      <c r="D1171" t="s">
        <v>1905</v>
      </c>
      <c r="E1171" s="10">
        <v>26282</v>
      </c>
      <c r="F1171" s="12">
        <v>0.120285954891622</v>
      </c>
    </row>
    <row r="1172" spans="1:6" x14ac:dyDescent="0.25">
      <c r="A1172" t="s">
        <v>80</v>
      </c>
      <c r="B1172">
        <v>2020</v>
      </c>
      <c r="C1172">
        <v>1</v>
      </c>
      <c r="D1172" t="s">
        <v>1907</v>
      </c>
      <c r="E1172" s="10">
        <v>13927</v>
      </c>
      <c r="F1172" s="12">
        <v>6.37402973052138E-2</v>
      </c>
    </row>
    <row r="1173" spans="1:6" x14ac:dyDescent="0.25">
      <c r="A1173" t="s">
        <v>80</v>
      </c>
      <c r="B1173">
        <v>2020</v>
      </c>
      <c r="C1173">
        <v>1</v>
      </c>
      <c r="D1173" t="s">
        <v>1908</v>
      </c>
      <c r="E1173" s="10">
        <v>4178</v>
      </c>
      <c r="F1173" s="12">
        <v>1.91216315172817E-2</v>
      </c>
    </row>
    <row r="1174" spans="1:6" x14ac:dyDescent="0.25">
      <c r="A1174" t="s">
        <v>80</v>
      </c>
      <c r="B1174">
        <v>2020</v>
      </c>
      <c r="C1174">
        <v>1</v>
      </c>
      <c r="D1174" t="s">
        <v>1909</v>
      </c>
      <c r="E1174" s="10">
        <v>4028</v>
      </c>
      <c r="F1174" s="12">
        <v>1.8435120093731602E-2</v>
      </c>
    </row>
    <row r="1175" spans="1:6" x14ac:dyDescent="0.25">
      <c r="A1175" t="s">
        <v>80</v>
      </c>
      <c r="B1175">
        <v>2020</v>
      </c>
      <c r="C1175">
        <v>1</v>
      </c>
      <c r="D1175" t="s">
        <v>1910</v>
      </c>
      <c r="E1175" s="10">
        <v>3944</v>
      </c>
      <c r="F1175" s="12">
        <v>1.80506736965436E-2</v>
      </c>
    </row>
    <row r="1176" spans="1:6" x14ac:dyDescent="0.25">
      <c r="A1176" t="s">
        <v>80</v>
      </c>
      <c r="B1176">
        <v>2020</v>
      </c>
      <c r="C1176">
        <v>1</v>
      </c>
      <c r="D1176" t="s">
        <v>1911</v>
      </c>
      <c r="E1176" s="10">
        <v>3732</v>
      </c>
      <c r="F1176" s="12">
        <v>1.7080404217926101E-2</v>
      </c>
    </row>
    <row r="1177" spans="1:6" x14ac:dyDescent="0.25">
      <c r="A1177" t="s">
        <v>80</v>
      </c>
      <c r="B1177">
        <v>2020</v>
      </c>
      <c r="C1177">
        <v>1</v>
      </c>
      <c r="D1177" t="s">
        <v>1906</v>
      </c>
      <c r="E1177" s="10">
        <v>2682</v>
      </c>
      <c r="F1177" s="12">
        <v>1.22748242530755E-2</v>
      </c>
    </row>
    <row r="1178" spans="1:6" x14ac:dyDescent="0.25">
      <c r="A1178" t="s">
        <v>80</v>
      </c>
      <c r="B1178">
        <v>2020</v>
      </c>
      <c r="C1178">
        <v>1</v>
      </c>
      <c r="D1178" t="s">
        <v>1897</v>
      </c>
      <c r="E1178" s="10">
        <v>20032</v>
      </c>
      <c r="F1178" s="12">
        <v>9.1681312243702406E-2</v>
      </c>
    </row>
    <row r="1179" spans="1:6" x14ac:dyDescent="0.25">
      <c r="A1179" t="s">
        <v>80</v>
      </c>
      <c r="B1179">
        <v>2020</v>
      </c>
      <c r="C1179">
        <v>2</v>
      </c>
      <c r="D1179" t="s">
        <v>1902</v>
      </c>
      <c r="E1179" s="10">
        <v>58073</v>
      </c>
      <c r="F1179" s="12">
        <v>0.237212741101407</v>
      </c>
    </row>
    <row r="1180" spans="1:6" x14ac:dyDescent="0.25">
      <c r="A1180" t="s">
        <v>80</v>
      </c>
      <c r="B1180">
        <v>2020</v>
      </c>
      <c r="C1180">
        <v>2</v>
      </c>
      <c r="D1180" t="s">
        <v>1904</v>
      </c>
      <c r="E1180" s="10">
        <v>56525</v>
      </c>
      <c r="F1180" s="12">
        <v>0.23088957330871601</v>
      </c>
    </row>
    <row r="1181" spans="1:6" x14ac:dyDescent="0.25">
      <c r="A1181" t="s">
        <v>80</v>
      </c>
      <c r="B1181">
        <v>2020</v>
      </c>
      <c r="C1181">
        <v>2</v>
      </c>
      <c r="D1181" t="s">
        <v>1903</v>
      </c>
      <c r="E1181" s="10">
        <v>42346</v>
      </c>
      <c r="F1181" s="12">
        <v>0.172972133946588</v>
      </c>
    </row>
    <row r="1182" spans="1:6" x14ac:dyDescent="0.25">
      <c r="A1182" t="s">
        <v>80</v>
      </c>
      <c r="B1182">
        <v>2020</v>
      </c>
      <c r="C1182">
        <v>2</v>
      </c>
      <c r="D1182" t="s">
        <v>1905</v>
      </c>
      <c r="E1182" s="10">
        <v>29921</v>
      </c>
      <c r="F1182" s="12">
        <v>0.12221931752269</v>
      </c>
    </row>
    <row r="1183" spans="1:6" x14ac:dyDescent="0.25">
      <c r="A1183" t="s">
        <v>80</v>
      </c>
      <c r="B1183">
        <v>2020</v>
      </c>
      <c r="C1183">
        <v>2</v>
      </c>
      <c r="D1183" t="s">
        <v>1907</v>
      </c>
      <c r="E1183" s="10">
        <v>16175</v>
      </c>
      <c r="F1183" s="12">
        <v>6.6070567859681198E-2</v>
      </c>
    </row>
    <row r="1184" spans="1:6" x14ac:dyDescent="0.25">
      <c r="A1184" t="s">
        <v>80</v>
      </c>
      <c r="B1184">
        <v>2020</v>
      </c>
      <c r="C1184">
        <v>2</v>
      </c>
      <c r="D1184" t="s">
        <v>1908</v>
      </c>
      <c r="E1184" s="10">
        <v>4502</v>
      </c>
      <c r="F1184" s="12">
        <v>1.83894711903731E-2</v>
      </c>
    </row>
    <row r="1185" spans="1:6" x14ac:dyDescent="0.25">
      <c r="A1185" t="s">
        <v>80</v>
      </c>
      <c r="B1185">
        <v>2020</v>
      </c>
      <c r="C1185">
        <v>2</v>
      </c>
      <c r="D1185" t="s">
        <v>1909</v>
      </c>
      <c r="E1185" s="10">
        <v>4308</v>
      </c>
      <c r="F1185" s="12">
        <v>1.7597032849428498E-2</v>
      </c>
    </row>
    <row r="1186" spans="1:6" x14ac:dyDescent="0.25">
      <c r="A1186" t="s">
        <v>80</v>
      </c>
      <c r="B1186">
        <v>2020</v>
      </c>
      <c r="C1186">
        <v>2</v>
      </c>
      <c r="D1186" t="s">
        <v>1910</v>
      </c>
      <c r="E1186" s="10">
        <v>4157</v>
      </c>
      <c r="F1186" s="12">
        <v>1.6980238058280899E-2</v>
      </c>
    </row>
    <row r="1187" spans="1:6" x14ac:dyDescent="0.25">
      <c r="A1187" t="s">
        <v>80</v>
      </c>
      <c r="B1187">
        <v>2020</v>
      </c>
      <c r="C1187">
        <v>2</v>
      </c>
      <c r="D1187" t="s">
        <v>1911</v>
      </c>
      <c r="E1187" s="10">
        <v>4069</v>
      </c>
      <c r="F1187" s="12">
        <v>1.66207814912545E-2</v>
      </c>
    </row>
    <row r="1188" spans="1:6" x14ac:dyDescent="0.25">
      <c r="A1188" t="s">
        <v>80</v>
      </c>
      <c r="B1188">
        <v>2020</v>
      </c>
      <c r="C1188">
        <v>2</v>
      </c>
      <c r="D1188" t="s">
        <v>1906</v>
      </c>
      <c r="E1188" s="10">
        <v>2817</v>
      </c>
      <c r="F1188" s="12">
        <v>1.15066948785608E-2</v>
      </c>
    </row>
    <row r="1189" spans="1:6" x14ac:dyDescent="0.25">
      <c r="A1189" t="s">
        <v>80</v>
      </c>
      <c r="B1189">
        <v>2020</v>
      </c>
      <c r="C1189">
        <v>2</v>
      </c>
      <c r="D1189" t="s">
        <v>1897</v>
      </c>
      <c r="E1189" s="10">
        <v>21921</v>
      </c>
      <c r="F1189" s="12">
        <v>8.95414477930183E-2</v>
      </c>
    </row>
    <row r="1190" spans="1:6" x14ac:dyDescent="0.25">
      <c r="A1190" t="s">
        <v>80</v>
      </c>
      <c r="B1190">
        <v>2020</v>
      </c>
      <c r="C1190">
        <v>3</v>
      </c>
      <c r="D1190" t="s">
        <v>1904</v>
      </c>
      <c r="E1190" s="10">
        <v>63527</v>
      </c>
      <c r="F1190" s="12">
        <v>0.23708881640330501</v>
      </c>
    </row>
    <row r="1191" spans="1:6" x14ac:dyDescent="0.25">
      <c r="A1191" t="s">
        <v>80</v>
      </c>
      <c r="B1191">
        <v>2020</v>
      </c>
      <c r="C1191">
        <v>3</v>
      </c>
      <c r="D1191" t="s">
        <v>1902</v>
      </c>
      <c r="E1191" s="10">
        <v>62612</v>
      </c>
      <c r="F1191" s="12">
        <v>0.23367394922857501</v>
      </c>
    </row>
    <row r="1192" spans="1:6" x14ac:dyDescent="0.25">
      <c r="A1192" t="s">
        <v>80</v>
      </c>
      <c r="B1192">
        <v>2020</v>
      </c>
      <c r="C1192">
        <v>3</v>
      </c>
      <c r="D1192" t="s">
        <v>1903</v>
      </c>
      <c r="E1192" s="10">
        <v>46194</v>
      </c>
      <c r="F1192" s="12">
        <v>0.17240040903764101</v>
      </c>
    </row>
    <row r="1193" spans="1:6" x14ac:dyDescent="0.25">
      <c r="A1193" t="s">
        <v>80</v>
      </c>
      <c r="B1193">
        <v>2020</v>
      </c>
      <c r="C1193">
        <v>3</v>
      </c>
      <c r="D1193" t="s">
        <v>1905</v>
      </c>
      <c r="E1193" s="10">
        <v>33220</v>
      </c>
      <c r="F1193" s="12">
        <v>0.123980204966672</v>
      </c>
    </row>
    <row r="1194" spans="1:6" x14ac:dyDescent="0.25">
      <c r="A1194" t="s">
        <v>80</v>
      </c>
      <c r="B1194">
        <v>2020</v>
      </c>
      <c r="C1194">
        <v>3</v>
      </c>
      <c r="D1194" t="s">
        <v>1907</v>
      </c>
      <c r="E1194" s="10">
        <v>18327</v>
      </c>
      <c r="F1194" s="12">
        <v>6.8398110066953705E-2</v>
      </c>
    </row>
    <row r="1195" spans="1:6" x14ac:dyDescent="0.25">
      <c r="A1195" t="s">
        <v>80</v>
      </c>
      <c r="B1195">
        <v>2020</v>
      </c>
      <c r="C1195">
        <v>3</v>
      </c>
      <c r="D1195" t="s">
        <v>1908</v>
      </c>
      <c r="E1195" s="10">
        <v>4852</v>
      </c>
      <c r="F1195" s="12">
        <v>1.8108126264247199E-2</v>
      </c>
    </row>
    <row r="1196" spans="1:6" x14ac:dyDescent="0.25">
      <c r="A1196" t="s">
        <v>80</v>
      </c>
      <c r="B1196">
        <v>2020</v>
      </c>
      <c r="C1196">
        <v>3</v>
      </c>
      <c r="D1196" t="s">
        <v>1909</v>
      </c>
      <c r="E1196" s="10">
        <v>4473</v>
      </c>
      <c r="F1196" s="12">
        <v>1.66936621558075E-2</v>
      </c>
    </row>
    <row r="1197" spans="1:6" x14ac:dyDescent="0.25">
      <c r="A1197" t="s">
        <v>80</v>
      </c>
      <c r="B1197">
        <v>2020</v>
      </c>
      <c r="C1197">
        <v>3</v>
      </c>
      <c r="D1197" t="s">
        <v>1911</v>
      </c>
      <c r="E1197" s="10">
        <v>4325</v>
      </c>
      <c r="F1197" s="12">
        <v>1.6141312055414098E-2</v>
      </c>
    </row>
    <row r="1198" spans="1:6" x14ac:dyDescent="0.25">
      <c r="A1198" t="s">
        <v>80</v>
      </c>
      <c r="B1198">
        <v>2020</v>
      </c>
      <c r="C1198">
        <v>3</v>
      </c>
      <c r="D1198" t="s">
        <v>1910</v>
      </c>
      <c r="E1198" s="10">
        <v>4294</v>
      </c>
      <c r="F1198" s="12">
        <v>1.6025617101953299E-2</v>
      </c>
    </row>
    <row r="1199" spans="1:6" x14ac:dyDescent="0.25">
      <c r="A1199" t="s">
        <v>80</v>
      </c>
      <c r="B1199">
        <v>2020</v>
      </c>
      <c r="C1199">
        <v>3</v>
      </c>
      <c r="D1199" t="s">
        <v>1906</v>
      </c>
      <c r="E1199" s="10">
        <v>2971</v>
      </c>
      <c r="F1199" s="12">
        <v>1.1088055055869401E-2</v>
      </c>
    </row>
    <row r="1200" spans="1:6" x14ac:dyDescent="0.25">
      <c r="A1200" t="s">
        <v>80</v>
      </c>
      <c r="B1200">
        <v>2020</v>
      </c>
      <c r="C1200">
        <v>3</v>
      </c>
      <c r="D1200" t="s">
        <v>1897</v>
      </c>
      <c r="E1200" s="10">
        <v>23151</v>
      </c>
      <c r="F1200" s="12">
        <v>8.6401737663559006E-2</v>
      </c>
    </row>
    <row r="1201" spans="1:6" x14ac:dyDescent="0.25">
      <c r="A1201" t="s">
        <v>80</v>
      </c>
      <c r="B1201">
        <v>2020</v>
      </c>
      <c r="C1201">
        <v>4</v>
      </c>
      <c r="D1201" t="s">
        <v>1904</v>
      </c>
      <c r="E1201" s="10">
        <v>71995</v>
      </c>
      <c r="F1201" s="12">
        <v>0.242821921596799</v>
      </c>
    </row>
    <row r="1202" spans="1:6" x14ac:dyDescent="0.25">
      <c r="A1202" t="s">
        <v>80</v>
      </c>
      <c r="B1202">
        <v>2020</v>
      </c>
      <c r="C1202">
        <v>4</v>
      </c>
      <c r="D1202" t="s">
        <v>1902</v>
      </c>
      <c r="E1202" s="10">
        <v>68314</v>
      </c>
      <c r="F1202" s="12">
        <v>0.23040678869315601</v>
      </c>
    </row>
    <row r="1203" spans="1:6" x14ac:dyDescent="0.25">
      <c r="A1203" t="s">
        <v>80</v>
      </c>
      <c r="B1203">
        <v>2020</v>
      </c>
      <c r="C1203">
        <v>4</v>
      </c>
      <c r="D1203" t="s">
        <v>1903</v>
      </c>
      <c r="E1203" s="10">
        <v>50714</v>
      </c>
      <c r="F1203" s="12">
        <v>0.171046196706161</v>
      </c>
    </row>
    <row r="1204" spans="1:6" x14ac:dyDescent="0.25">
      <c r="A1204" t="s">
        <v>80</v>
      </c>
      <c r="B1204">
        <v>2020</v>
      </c>
      <c r="C1204">
        <v>4</v>
      </c>
      <c r="D1204" t="s">
        <v>1905</v>
      </c>
      <c r="E1204" s="10">
        <v>36932</v>
      </c>
      <c r="F1204" s="12">
        <v>0.124562805867254</v>
      </c>
    </row>
    <row r="1205" spans="1:6" x14ac:dyDescent="0.25">
      <c r="A1205" t="s">
        <v>80</v>
      </c>
      <c r="B1205">
        <v>2020</v>
      </c>
      <c r="C1205">
        <v>4</v>
      </c>
      <c r="D1205" t="s">
        <v>1907</v>
      </c>
      <c r="E1205" s="10">
        <v>20993</v>
      </c>
      <c r="F1205" s="12">
        <v>7.08043697490328E-2</v>
      </c>
    </row>
    <row r="1206" spans="1:6" x14ac:dyDescent="0.25">
      <c r="A1206" t="s">
        <v>80</v>
      </c>
      <c r="B1206">
        <v>2020</v>
      </c>
      <c r="C1206">
        <v>4</v>
      </c>
      <c r="D1206" t="s">
        <v>1908</v>
      </c>
      <c r="E1206" s="10">
        <v>5335</v>
      </c>
      <c r="F1206" s="12">
        <v>1.79936794460577E-2</v>
      </c>
    </row>
    <row r="1207" spans="1:6" x14ac:dyDescent="0.25">
      <c r="A1207" t="s">
        <v>80</v>
      </c>
      <c r="B1207">
        <v>2020</v>
      </c>
      <c r="C1207">
        <v>4</v>
      </c>
      <c r="D1207" t="s">
        <v>1909</v>
      </c>
      <c r="E1207" s="10">
        <v>4712</v>
      </c>
      <c r="F1207" s="12">
        <v>1.5892449400154399E-2</v>
      </c>
    </row>
    <row r="1208" spans="1:6" x14ac:dyDescent="0.25">
      <c r="A1208" t="s">
        <v>80</v>
      </c>
      <c r="B1208">
        <v>2020</v>
      </c>
      <c r="C1208">
        <v>4</v>
      </c>
      <c r="D1208" t="s">
        <v>1911</v>
      </c>
      <c r="E1208" s="10">
        <v>4635</v>
      </c>
      <c r="F1208" s="12">
        <v>1.56327468102113E-2</v>
      </c>
    </row>
    <row r="1209" spans="1:6" x14ac:dyDescent="0.25">
      <c r="A1209" t="s">
        <v>80</v>
      </c>
      <c r="B1209">
        <v>2020</v>
      </c>
      <c r="C1209">
        <v>4</v>
      </c>
      <c r="D1209" t="s">
        <v>1910</v>
      </c>
      <c r="E1209" s="10">
        <v>4516</v>
      </c>
      <c r="F1209" s="12">
        <v>1.5231388262117399E-2</v>
      </c>
    </row>
    <row r="1210" spans="1:6" x14ac:dyDescent="0.25">
      <c r="A1210" t="s">
        <v>80</v>
      </c>
      <c r="B1210">
        <v>2020</v>
      </c>
      <c r="C1210">
        <v>4</v>
      </c>
      <c r="D1210" t="s">
        <v>1906</v>
      </c>
      <c r="E1210" s="10">
        <v>3173</v>
      </c>
      <c r="F1210" s="12">
        <v>1.0701770362200699E-2</v>
      </c>
    </row>
    <row r="1211" spans="1:6" x14ac:dyDescent="0.25">
      <c r="A1211" t="s">
        <v>80</v>
      </c>
      <c r="B1211">
        <v>2020</v>
      </c>
      <c r="C1211">
        <v>4</v>
      </c>
      <c r="D1211" t="s">
        <v>1897</v>
      </c>
      <c r="E1211" s="10">
        <v>25174</v>
      </c>
      <c r="F1211" s="12">
        <v>8.4905883106852403E-2</v>
      </c>
    </row>
    <row r="1212" spans="1:6" x14ac:dyDescent="0.25">
      <c r="A1212" t="s">
        <v>80</v>
      </c>
      <c r="B1212">
        <v>2021</v>
      </c>
      <c r="C1212">
        <v>1</v>
      </c>
      <c r="D1212" t="s">
        <v>1904</v>
      </c>
      <c r="E1212" s="10">
        <v>79699</v>
      </c>
      <c r="F1212" s="12">
        <v>0.24797757283849201</v>
      </c>
    </row>
    <row r="1213" spans="1:6" x14ac:dyDescent="0.25">
      <c r="A1213" t="s">
        <v>80</v>
      </c>
      <c r="B1213">
        <v>2021</v>
      </c>
      <c r="C1213">
        <v>1</v>
      </c>
      <c r="D1213" t="s">
        <v>1902</v>
      </c>
      <c r="E1213" s="10">
        <v>73383</v>
      </c>
      <c r="F1213" s="12">
        <v>0.22832580368143901</v>
      </c>
    </row>
    <row r="1214" spans="1:6" x14ac:dyDescent="0.25">
      <c r="A1214" t="s">
        <v>80</v>
      </c>
      <c r="B1214">
        <v>2021</v>
      </c>
      <c r="C1214">
        <v>1</v>
      </c>
      <c r="D1214" t="s">
        <v>1903</v>
      </c>
      <c r="E1214" s="10">
        <v>54230</v>
      </c>
      <c r="F1214" s="12">
        <v>0.168732653797807</v>
      </c>
    </row>
    <row r="1215" spans="1:6" x14ac:dyDescent="0.25">
      <c r="A1215" t="s">
        <v>80</v>
      </c>
      <c r="B1215">
        <v>2021</v>
      </c>
      <c r="C1215">
        <v>1</v>
      </c>
      <c r="D1215" t="s">
        <v>1905</v>
      </c>
      <c r="E1215" s="10">
        <v>40045</v>
      </c>
      <c r="F1215" s="12">
        <v>0.124597070280899</v>
      </c>
    </row>
    <row r="1216" spans="1:6" x14ac:dyDescent="0.25">
      <c r="A1216" t="s">
        <v>80</v>
      </c>
      <c r="B1216">
        <v>2021</v>
      </c>
      <c r="C1216">
        <v>1</v>
      </c>
      <c r="D1216" t="s">
        <v>1907</v>
      </c>
      <c r="E1216" s="10">
        <v>23882</v>
      </c>
      <c r="F1216" s="12">
        <v>7.4307085340203305E-2</v>
      </c>
    </row>
    <row r="1217" spans="1:6" x14ac:dyDescent="0.25">
      <c r="A1217" t="s">
        <v>80</v>
      </c>
      <c r="B1217">
        <v>2021</v>
      </c>
      <c r="C1217">
        <v>1</v>
      </c>
      <c r="D1217" t="s">
        <v>1908</v>
      </c>
      <c r="E1217" s="10">
        <v>5784</v>
      </c>
      <c r="F1217" s="12">
        <v>1.7996490311018101E-2</v>
      </c>
    </row>
    <row r="1218" spans="1:6" x14ac:dyDescent="0.25">
      <c r="A1218" t="s">
        <v>80</v>
      </c>
      <c r="B1218">
        <v>2021</v>
      </c>
      <c r="C1218">
        <v>1</v>
      </c>
      <c r="D1218" t="s">
        <v>1911</v>
      </c>
      <c r="E1218" s="10">
        <v>4871</v>
      </c>
      <c r="F1218" s="12">
        <v>1.51557580057001E-2</v>
      </c>
    </row>
    <row r="1219" spans="1:6" x14ac:dyDescent="0.25">
      <c r="A1219" t="s">
        <v>80</v>
      </c>
      <c r="B1219">
        <v>2021</v>
      </c>
      <c r="C1219">
        <v>1</v>
      </c>
      <c r="D1219" t="s">
        <v>1909</v>
      </c>
      <c r="E1219" s="10">
        <v>4859</v>
      </c>
      <c r="F1219" s="12">
        <v>1.51184208888722E-2</v>
      </c>
    </row>
    <row r="1220" spans="1:6" x14ac:dyDescent="0.25">
      <c r="A1220" t="s">
        <v>80</v>
      </c>
      <c r="B1220">
        <v>2021</v>
      </c>
      <c r="C1220">
        <v>1</v>
      </c>
      <c r="D1220" t="s">
        <v>1910</v>
      </c>
      <c r="E1220" s="10">
        <v>4531</v>
      </c>
      <c r="F1220" s="12">
        <v>1.4097873028911301E-2</v>
      </c>
    </row>
    <row r="1221" spans="1:6" x14ac:dyDescent="0.25">
      <c r="A1221" t="s">
        <v>80</v>
      </c>
      <c r="B1221">
        <v>2021</v>
      </c>
      <c r="C1221">
        <v>1</v>
      </c>
      <c r="D1221" t="s">
        <v>1912</v>
      </c>
      <c r="E1221" s="10">
        <v>3575</v>
      </c>
      <c r="F1221" s="12">
        <v>1.1123349388293499E-2</v>
      </c>
    </row>
    <row r="1222" spans="1:6" x14ac:dyDescent="0.25">
      <c r="A1222" t="s">
        <v>80</v>
      </c>
      <c r="B1222">
        <v>2021</v>
      </c>
      <c r="C1222">
        <v>1</v>
      </c>
      <c r="D1222" t="s">
        <v>1897</v>
      </c>
      <c r="E1222" s="10">
        <v>26537</v>
      </c>
      <c r="F1222" s="12">
        <v>8.2567922438362598E-2</v>
      </c>
    </row>
    <row r="1223" spans="1:6" x14ac:dyDescent="0.25">
      <c r="A1223" t="s">
        <v>80</v>
      </c>
      <c r="B1223">
        <v>2021</v>
      </c>
      <c r="C1223">
        <v>2</v>
      </c>
      <c r="D1223" t="s">
        <v>1904</v>
      </c>
      <c r="E1223" s="10">
        <v>87001</v>
      </c>
      <c r="F1223" s="12">
        <v>0.25218119735415601</v>
      </c>
    </row>
    <row r="1224" spans="1:6" x14ac:dyDescent="0.25">
      <c r="A1224" t="s">
        <v>80</v>
      </c>
      <c r="B1224">
        <v>2021</v>
      </c>
      <c r="C1224">
        <v>2</v>
      </c>
      <c r="D1224" t="s">
        <v>1902</v>
      </c>
      <c r="E1224" s="10">
        <v>77605</v>
      </c>
      <c r="F1224" s="12">
        <v>0.22494594108883001</v>
      </c>
    </row>
    <row r="1225" spans="1:6" x14ac:dyDescent="0.25">
      <c r="A1225" t="s">
        <v>80</v>
      </c>
      <c r="B1225">
        <v>2021</v>
      </c>
      <c r="C1225">
        <v>2</v>
      </c>
      <c r="D1225" t="s">
        <v>1903</v>
      </c>
      <c r="E1225" s="10">
        <v>57137</v>
      </c>
      <c r="F1225" s="12">
        <v>0.16561737305576299</v>
      </c>
    </row>
    <row r="1226" spans="1:6" x14ac:dyDescent="0.25">
      <c r="A1226" t="s">
        <v>80</v>
      </c>
      <c r="B1226">
        <v>2021</v>
      </c>
      <c r="C1226">
        <v>2</v>
      </c>
      <c r="D1226" t="s">
        <v>1905</v>
      </c>
      <c r="E1226" s="10">
        <v>43131</v>
      </c>
      <c r="F1226" s="12">
        <v>0.125019565557661</v>
      </c>
    </row>
    <row r="1227" spans="1:6" x14ac:dyDescent="0.25">
      <c r="A1227" t="s">
        <v>80</v>
      </c>
      <c r="B1227">
        <v>2021</v>
      </c>
      <c r="C1227">
        <v>2</v>
      </c>
      <c r="D1227" t="s">
        <v>1907</v>
      </c>
      <c r="E1227" s="10">
        <v>27996</v>
      </c>
      <c r="F1227" s="12">
        <v>8.1149237378041306E-2</v>
      </c>
    </row>
    <row r="1228" spans="1:6" x14ac:dyDescent="0.25">
      <c r="A1228" t="s">
        <v>80</v>
      </c>
      <c r="B1228">
        <v>2021</v>
      </c>
      <c r="C1228">
        <v>2</v>
      </c>
      <c r="D1228" t="s">
        <v>1908</v>
      </c>
      <c r="E1228" s="10">
        <v>6273</v>
      </c>
      <c r="F1228" s="12">
        <v>1.8182924920433399E-2</v>
      </c>
    </row>
    <row r="1229" spans="1:6" x14ac:dyDescent="0.25">
      <c r="A1229" t="s">
        <v>80</v>
      </c>
      <c r="B1229">
        <v>2021</v>
      </c>
      <c r="C1229">
        <v>2</v>
      </c>
      <c r="D1229" t="s">
        <v>1911</v>
      </c>
      <c r="E1229" s="10">
        <v>4834</v>
      </c>
      <c r="F1229" s="12">
        <v>1.4011837887035699E-2</v>
      </c>
    </row>
    <row r="1230" spans="1:6" x14ac:dyDescent="0.25">
      <c r="A1230" t="s">
        <v>80</v>
      </c>
      <c r="B1230">
        <v>2021</v>
      </c>
      <c r="C1230">
        <v>2</v>
      </c>
      <c r="D1230" t="s">
        <v>1909</v>
      </c>
      <c r="E1230" s="10">
        <v>4803</v>
      </c>
      <c r="F1230" s="12">
        <v>1.3921981251847799E-2</v>
      </c>
    </row>
    <row r="1231" spans="1:6" x14ac:dyDescent="0.25">
      <c r="A1231" t="s">
        <v>80</v>
      </c>
      <c r="B1231">
        <v>2021</v>
      </c>
      <c r="C1231">
        <v>2</v>
      </c>
      <c r="D1231" t="s">
        <v>1912</v>
      </c>
      <c r="E1231" s="10">
        <v>4453</v>
      </c>
      <c r="F1231" s="12">
        <v>1.2907470854565501E-2</v>
      </c>
    </row>
    <row r="1232" spans="1:6" x14ac:dyDescent="0.25">
      <c r="A1232" t="s">
        <v>80</v>
      </c>
      <c r="B1232">
        <v>2021</v>
      </c>
      <c r="C1232">
        <v>2</v>
      </c>
      <c r="D1232" t="s">
        <v>1910</v>
      </c>
      <c r="E1232" s="10">
        <v>4280</v>
      </c>
      <c r="F1232" s="12">
        <v>1.24060128581946E-2</v>
      </c>
    </row>
    <row r="1233" spans="1:6" x14ac:dyDescent="0.25">
      <c r="A1233" t="s">
        <v>80</v>
      </c>
      <c r="B1233">
        <v>2021</v>
      </c>
      <c r="C1233">
        <v>2</v>
      </c>
      <c r="D1233" t="s">
        <v>1897</v>
      </c>
      <c r="E1233" s="10">
        <v>27481</v>
      </c>
      <c r="F1233" s="12">
        <v>7.9656457793468805E-2</v>
      </c>
    </row>
    <row r="1234" spans="1:6" x14ac:dyDescent="0.25">
      <c r="A1234" t="s">
        <v>51</v>
      </c>
      <c r="B1234">
        <v>2018</v>
      </c>
      <c r="C1234">
        <v>1</v>
      </c>
      <c r="D1234" t="s">
        <v>1902</v>
      </c>
      <c r="E1234" s="10">
        <v>529823</v>
      </c>
      <c r="F1234" s="12">
        <v>0.25386555580151998</v>
      </c>
    </row>
    <row r="1235" spans="1:6" x14ac:dyDescent="0.25">
      <c r="A1235" t="s">
        <v>51</v>
      </c>
      <c r="B1235">
        <v>2018</v>
      </c>
      <c r="C1235">
        <v>1</v>
      </c>
      <c r="D1235" t="s">
        <v>1903</v>
      </c>
      <c r="E1235" s="10">
        <v>407203</v>
      </c>
      <c r="F1235" s="12">
        <v>0.19511198252821399</v>
      </c>
    </row>
    <row r="1236" spans="1:6" x14ac:dyDescent="0.25">
      <c r="A1236" t="s">
        <v>51</v>
      </c>
      <c r="B1236">
        <v>2018</v>
      </c>
      <c r="C1236">
        <v>1</v>
      </c>
      <c r="D1236" t="s">
        <v>1904</v>
      </c>
      <c r="E1236" s="10">
        <v>223992</v>
      </c>
      <c r="F1236" s="12">
        <v>0.107326132642588</v>
      </c>
    </row>
    <row r="1237" spans="1:6" x14ac:dyDescent="0.25">
      <c r="A1237" t="s">
        <v>51</v>
      </c>
      <c r="B1237">
        <v>2018</v>
      </c>
      <c r="C1237">
        <v>1</v>
      </c>
      <c r="D1237" t="s">
        <v>1905</v>
      </c>
      <c r="E1237" s="10">
        <v>186309</v>
      </c>
      <c r="F1237" s="12">
        <v>8.9270261645540805E-2</v>
      </c>
    </row>
    <row r="1238" spans="1:6" x14ac:dyDescent="0.25">
      <c r="A1238" t="s">
        <v>51</v>
      </c>
      <c r="B1238">
        <v>2018</v>
      </c>
      <c r="C1238">
        <v>1</v>
      </c>
      <c r="D1238" t="s">
        <v>1908</v>
      </c>
      <c r="E1238" s="10">
        <v>138507</v>
      </c>
      <c r="F1238" s="12">
        <v>6.6365855271290797E-2</v>
      </c>
    </row>
    <row r="1239" spans="1:6" x14ac:dyDescent="0.25">
      <c r="A1239" t="s">
        <v>51</v>
      </c>
      <c r="B1239">
        <v>2018</v>
      </c>
      <c r="C1239">
        <v>1</v>
      </c>
      <c r="D1239" t="s">
        <v>1907</v>
      </c>
      <c r="E1239" s="10">
        <v>88082</v>
      </c>
      <c r="F1239" s="12">
        <v>4.2204634162936398E-2</v>
      </c>
    </row>
    <row r="1240" spans="1:6" x14ac:dyDescent="0.25">
      <c r="A1240" t="s">
        <v>51</v>
      </c>
      <c r="B1240">
        <v>2018</v>
      </c>
      <c r="C1240">
        <v>1</v>
      </c>
      <c r="D1240" t="s">
        <v>1906</v>
      </c>
      <c r="E1240" s="10">
        <v>86368</v>
      </c>
      <c r="F1240" s="12">
        <v>4.1383368263487402E-2</v>
      </c>
    </row>
    <row r="1241" spans="1:6" x14ac:dyDescent="0.25">
      <c r="A1241" t="s">
        <v>51</v>
      </c>
      <c r="B1241">
        <v>2018</v>
      </c>
      <c r="C1241">
        <v>1</v>
      </c>
      <c r="D1241" t="s">
        <v>1909</v>
      </c>
      <c r="E1241" s="10">
        <v>83639</v>
      </c>
      <c r="F1241" s="12">
        <v>4.0075763456254798E-2</v>
      </c>
    </row>
    <row r="1242" spans="1:6" x14ac:dyDescent="0.25">
      <c r="A1242" t="s">
        <v>51</v>
      </c>
      <c r="B1242">
        <v>2018</v>
      </c>
      <c r="C1242">
        <v>1</v>
      </c>
      <c r="D1242" t="s">
        <v>1910</v>
      </c>
      <c r="E1242" s="10">
        <v>52568</v>
      </c>
      <c r="F1242" s="12">
        <v>2.5188043058482299E-2</v>
      </c>
    </row>
    <row r="1243" spans="1:6" x14ac:dyDescent="0.25">
      <c r="A1243" t="s">
        <v>51</v>
      </c>
      <c r="B1243">
        <v>2018</v>
      </c>
      <c r="C1243">
        <v>1</v>
      </c>
      <c r="D1243" t="s">
        <v>1911</v>
      </c>
      <c r="E1243" s="10">
        <v>37398</v>
      </c>
      <c r="F1243" s="12">
        <v>1.7919312781561399E-2</v>
      </c>
    </row>
    <row r="1244" spans="1:6" x14ac:dyDescent="0.25">
      <c r="A1244" t="s">
        <v>51</v>
      </c>
      <c r="B1244">
        <v>2018</v>
      </c>
      <c r="C1244">
        <v>1</v>
      </c>
      <c r="D1244" t="s">
        <v>1897</v>
      </c>
      <c r="E1244" s="10">
        <v>253133</v>
      </c>
      <c r="F1244" s="12">
        <v>0.121289090388122</v>
      </c>
    </row>
    <row r="1245" spans="1:6" x14ac:dyDescent="0.25">
      <c r="A1245" t="s">
        <v>51</v>
      </c>
      <c r="B1245">
        <v>2018</v>
      </c>
      <c r="C1245">
        <v>2</v>
      </c>
      <c r="D1245" t="s">
        <v>1902</v>
      </c>
      <c r="E1245" s="10">
        <v>708839</v>
      </c>
      <c r="F1245" s="12">
        <v>0.25718531816768397</v>
      </c>
    </row>
    <row r="1246" spans="1:6" x14ac:dyDescent="0.25">
      <c r="A1246" t="s">
        <v>51</v>
      </c>
      <c r="B1246">
        <v>2018</v>
      </c>
      <c r="C1246">
        <v>2</v>
      </c>
      <c r="D1246" t="s">
        <v>1903</v>
      </c>
      <c r="E1246" s="10">
        <v>532749</v>
      </c>
      <c r="F1246" s="12">
        <v>0.19329526319589599</v>
      </c>
    </row>
    <row r="1247" spans="1:6" x14ac:dyDescent="0.25">
      <c r="A1247" t="s">
        <v>51</v>
      </c>
      <c r="B1247">
        <v>2018</v>
      </c>
      <c r="C1247">
        <v>2</v>
      </c>
      <c r="D1247" t="s">
        <v>1904</v>
      </c>
      <c r="E1247" s="10">
        <v>313719</v>
      </c>
      <c r="F1247" s="12">
        <v>0.11382545377758201</v>
      </c>
    </row>
    <row r="1248" spans="1:6" x14ac:dyDescent="0.25">
      <c r="A1248" t="s">
        <v>51</v>
      </c>
      <c r="B1248">
        <v>2018</v>
      </c>
      <c r="C1248">
        <v>2</v>
      </c>
      <c r="D1248" t="s">
        <v>1905</v>
      </c>
      <c r="E1248" s="10">
        <v>254431</v>
      </c>
      <c r="F1248" s="12">
        <v>9.2314217596269496E-2</v>
      </c>
    </row>
    <row r="1249" spans="1:6" x14ac:dyDescent="0.25">
      <c r="A1249" t="s">
        <v>51</v>
      </c>
      <c r="B1249">
        <v>2018</v>
      </c>
      <c r="C1249">
        <v>2</v>
      </c>
      <c r="D1249" t="s">
        <v>1908</v>
      </c>
      <c r="E1249" s="10">
        <v>176650</v>
      </c>
      <c r="F1249" s="12">
        <v>6.40932376101222E-2</v>
      </c>
    </row>
    <row r="1250" spans="1:6" x14ac:dyDescent="0.25">
      <c r="A1250" t="s">
        <v>51</v>
      </c>
      <c r="B1250">
        <v>2018</v>
      </c>
      <c r="C1250">
        <v>2</v>
      </c>
      <c r="D1250" t="s">
        <v>1907</v>
      </c>
      <c r="E1250" s="10">
        <v>113976</v>
      </c>
      <c r="F1250" s="12">
        <v>4.1353472119169503E-2</v>
      </c>
    </row>
    <row r="1251" spans="1:6" x14ac:dyDescent="0.25">
      <c r="A1251" t="s">
        <v>51</v>
      </c>
      <c r="B1251">
        <v>2018</v>
      </c>
      <c r="C1251">
        <v>2</v>
      </c>
      <c r="D1251" t="s">
        <v>1909</v>
      </c>
      <c r="E1251" s="10">
        <v>107679</v>
      </c>
      <c r="F1251" s="12">
        <v>3.90687559163337E-2</v>
      </c>
    </row>
    <row r="1252" spans="1:6" x14ac:dyDescent="0.25">
      <c r="A1252" t="s">
        <v>51</v>
      </c>
      <c r="B1252">
        <v>2018</v>
      </c>
      <c r="C1252">
        <v>2</v>
      </c>
      <c r="D1252" t="s">
        <v>1906</v>
      </c>
      <c r="E1252" s="10">
        <v>106333</v>
      </c>
      <c r="F1252" s="12">
        <v>3.8580391932052802E-2</v>
      </c>
    </row>
    <row r="1253" spans="1:6" x14ac:dyDescent="0.25">
      <c r="A1253" t="s">
        <v>51</v>
      </c>
      <c r="B1253">
        <v>2018</v>
      </c>
      <c r="C1253">
        <v>2</v>
      </c>
      <c r="D1253" t="s">
        <v>1910</v>
      </c>
      <c r="E1253" s="10">
        <v>66497</v>
      </c>
      <c r="F1253" s="12">
        <v>2.4126849823720899E-2</v>
      </c>
    </row>
    <row r="1254" spans="1:6" x14ac:dyDescent="0.25">
      <c r="A1254" t="s">
        <v>51</v>
      </c>
      <c r="B1254">
        <v>2018</v>
      </c>
      <c r="C1254">
        <v>2</v>
      </c>
      <c r="D1254" t="s">
        <v>1911</v>
      </c>
      <c r="E1254" s="10">
        <v>50115</v>
      </c>
      <c r="F1254" s="12">
        <v>1.8183032000176999E-2</v>
      </c>
    </row>
    <row r="1255" spans="1:6" x14ac:dyDescent="0.25">
      <c r="A1255" t="s">
        <v>51</v>
      </c>
      <c r="B1255">
        <v>2018</v>
      </c>
      <c r="C1255">
        <v>2</v>
      </c>
      <c r="D1255" t="s">
        <v>1897</v>
      </c>
      <c r="E1255" s="10">
        <v>325153</v>
      </c>
      <c r="F1255" s="12">
        <v>0.11797400786099101</v>
      </c>
    </row>
    <row r="1256" spans="1:6" x14ac:dyDescent="0.25">
      <c r="A1256" t="s">
        <v>51</v>
      </c>
      <c r="B1256">
        <v>2018</v>
      </c>
      <c r="C1256">
        <v>3</v>
      </c>
      <c r="D1256" t="s">
        <v>1902</v>
      </c>
      <c r="E1256" s="10">
        <v>908753</v>
      </c>
      <c r="F1256" s="12">
        <v>0.25927990753545499</v>
      </c>
    </row>
    <row r="1257" spans="1:6" x14ac:dyDescent="0.25">
      <c r="A1257" t="s">
        <v>51</v>
      </c>
      <c r="B1257">
        <v>2018</v>
      </c>
      <c r="C1257">
        <v>3</v>
      </c>
      <c r="D1257" t="s">
        <v>1903</v>
      </c>
      <c r="E1257" s="10">
        <v>673829</v>
      </c>
      <c r="F1257" s="12">
        <v>0.19225281326686999</v>
      </c>
    </row>
    <row r="1258" spans="1:6" x14ac:dyDescent="0.25">
      <c r="A1258" t="s">
        <v>51</v>
      </c>
      <c r="B1258">
        <v>2018</v>
      </c>
      <c r="C1258">
        <v>3</v>
      </c>
      <c r="D1258" t="s">
        <v>1904</v>
      </c>
      <c r="E1258" s="10">
        <v>424455</v>
      </c>
      <c r="F1258" s="12">
        <v>0.12110293242824099</v>
      </c>
    </row>
    <row r="1259" spans="1:6" x14ac:dyDescent="0.25">
      <c r="A1259" t="s">
        <v>51</v>
      </c>
      <c r="B1259">
        <v>2018</v>
      </c>
      <c r="C1259">
        <v>3</v>
      </c>
      <c r="D1259" t="s">
        <v>1905</v>
      </c>
      <c r="E1259" s="10">
        <v>332529</v>
      </c>
      <c r="F1259" s="12">
        <v>9.4875162307972993E-2</v>
      </c>
    </row>
    <row r="1260" spans="1:6" x14ac:dyDescent="0.25">
      <c r="A1260" t="s">
        <v>51</v>
      </c>
      <c r="B1260">
        <v>2018</v>
      </c>
      <c r="C1260">
        <v>3</v>
      </c>
      <c r="D1260" t="s">
        <v>1908</v>
      </c>
      <c r="E1260" s="10">
        <v>218858</v>
      </c>
      <c r="F1260" s="12">
        <v>6.2443240356174497E-2</v>
      </c>
    </row>
    <row r="1261" spans="1:6" x14ac:dyDescent="0.25">
      <c r="A1261" t="s">
        <v>51</v>
      </c>
      <c r="B1261">
        <v>2018</v>
      </c>
      <c r="C1261">
        <v>3</v>
      </c>
      <c r="D1261" t="s">
        <v>1907</v>
      </c>
      <c r="E1261" s="10">
        <v>140759</v>
      </c>
      <c r="F1261" s="12">
        <v>4.01605062154217E-2</v>
      </c>
    </row>
    <row r="1262" spans="1:6" x14ac:dyDescent="0.25">
      <c r="A1262" t="s">
        <v>51</v>
      </c>
      <c r="B1262">
        <v>2018</v>
      </c>
      <c r="C1262">
        <v>3</v>
      </c>
      <c r="D1262" t="s">
        <v>1909</v>
      </c>
      <c r="E1262" s="10">
        <v>133126</v>
      </c>
      <c r="F1262" s="12">
        <v>3.7982704839010097E-2</v>
      </c>
    </row>
    <row r="1263" spans="1:6" x14ac:dyDescent="0.25">
      <c r="A1263" t="s">
        <v>51</v>
      </c>
      <c r="B1263">
        <v>2018</v>
      </c>
      <c r="C1263">
        <v>3</v>
      </c>
      <c r="D1263" t="s">
        <v>1906</v>
      </c>
      <c r="E1263" s="10">
        <v>126799</v>
      </c>
      <c r="F1263" s="12">
        <v>3.6177523480624703E-2</v>
      </c>
    </row>
    <row r="1264" spans="1:6" x14ac:dyDescent="0.25">
      <c r="A1264" t="s">
        <v>51</v>
      </c>
      <c r="B1264">
        <v>2018</v>
      </c>
      <c r="C1264">
        <v>3</v>
      </c>
      <c r="D1264" t="s">
        <v>1910</v>
      </c>
      <c r="E1264" s="10">
        <v>80056</v>
      </c>
      <c r="F1264" s="12">
        <v>2.2841093539893002E-2</v>
      </c>
    </row>
    <row r="1265" spans="1:6" x14ac:dyDescent="0.25">
      <c r="A1265" t="s">
        <v>51</v>
      </c>
      <c r="B1265">
        <v>2018</v>
      </c>
      <c r="C1265">
        <v>3</v>
      </c>
      <c r="D1265" t="s">
        <v>1911</v>
      </c>
      <c r="E1265" s="10">
        <v>63709</v>
      </c>
      <c r="F1265" s="12">
        <v>1.8177066407677599E-2</v>
      </c>
    </row>
    <row r="1266" spans="1:6" x14ac:dyDescent="0.25">
      <c r="A1266" t="s">
        <v>51</v>
      </c>
      <c r="B1266">
        <v>2018</v>
      </c>
      <c r="C1266">
        <v>3</v>
      </c>
      <c r="D1266" t="s">
        <v>1897</v>
      </c>
      <c r="E1266" s="10">
        <v>402038</v>
      </c>
      <c r="F1266" s="12">
        <v>0.114707049622658</v>
      </c>
    </row>
    <row r="1267" spans="1:6" x14ac:dyDescent="0.25">
      <c r="A1267" t="s">
        <v>51</v>
      </c>
      <c r="B1267">
        <v>2018</v>
      </c>
      <c r="C1267">
        <v>4</v>
      </c>
      <c r="D1267" t="s">
        <v>1902</v>
      </c>
      <c r="E1267" s="10">
        <v>1206379</v>
      </c>
      <c r="F1267" s="12">
        <v>0.26053940629931499</v>
      </c>
    </row>
    <row r="1268" spans="1:6" x14ac:dyDescent="0.25">
      <c r="A1268" t="s">
        <v>51</v>
      </c>
      <c r="B1268">
        <v>2018</v>
      </c>
      <c r="C1268">
        <v>4</v>
      </c>
      <c r="D1268" t="s">
        <v>1903</v>
      </c>
      <c r="E1268" s="10">
        <v>892643</v>
      </c>
      <c r="F1268" s="12">
        <v>0.192782431770811</v>
      </c>
    </row>
    <row r="1269" spans="1:6" x14ac:dyDescent="0.25">
      <c r="A1269" t="s">
        <v>51</v>
      </c>
      <c r="B1269">
        <v>2018</v>
      </c>
      <c r="C1269">
        <v>4</v>
      </c>
      <c r="D1269" t="s">
        <v>1904</v>
      </c>
      <c r="E1269" s="10">
        <v>605041</v>
      </c>
      <c r="F1269" s="12">
        <v>0.130669568126388</v>
      </c>
    </row>
    <row r="1270" spans="1:6" x14ac:dyDescent="0.25">
      <c r="A1270" t="s">
        <v>51</v>
      </c>
      <c r="B1270">
        <v>2018</v>
      </c>
      <c r="C1270">
        <v>4</v>
      </c>
      <c r="D1270" t="s">
        <v>1905</v>
      </c>
      <c r="E1270" s="10">
        <v>464753</v>
      </c>
      <c r="F1270" s="12">
        <v>0.100371832314575</v>
      </c>
    </row>
    <row r="1271" spans="1:6" x14ac:dyDescent="0.25">
      <c r="A1271" t="s">
        <v>51</v>
      </c>
      <c r="B1271">
        <v>2018</v>
      </c>
      <c r="C1271">
        <v>4</v>
      </c>
      <c r="D1271" t="s">
        <v>1908</v>
      </c>
      <c r="E1271" s="10">
        <v>279775</v>
      </c>
      <c r="F1271" s="12">
        <v>6.0422481158401098E-2</v>
      </c>
    </row>
    <row r="1272" spans="1:6" x14ac:dyDescent="0.25">
      <c r="A1272" t="s">
        <v>51</v>
      </c>
      <c r="B1272">
        <v>2018</v>
      </c>
      <c r="C1272">
        <v>4</v>
      </c>
      <c r="D1272" t="s">
        <v>1907</v>
      </c>
      <c r="E1272" s="10">
        <v>181855</v>
      </c>
      <c r="F1272" s="12">
        <v>3.92748827131124E-2</v>
      </c>
    </row>
    <row r="1273" spans="1:6" x14ac:dyDescent="0.25">
      <c r="A1273" t="s">
        <v>51</v>
      </c>
      <c r="B1273">
        <v>2018</v>
      </c>
      <c r="C1273">
        <v>4</v>
      </c>
      <c r="D1273" t="s">
        <v>1909</v>
      </c>
      <c r="E1273" s="10">
        <v>165627</v>
      </c>
      <c r="F1273" s="12">
        <v>3.57701520393977E-2</v>
      </c>
    </row>
    <row r="1274" spans="1:6" x14ac:dyDescent="0.25">
      <c r="A1274" t="s">
        <v>51</v>
      </c>
      <c r="B1274">
        <v>2018</v>
      </c>
      <c r="C1274">
        <v>4</v>
      </c>
      <c r="D1274" t="s">
        <v>1906</v>
      </c>
      <c r="E1274" s="10">
        <v>155837</v>
      </c>
      <c r="F1274" s="12">
        <v>3.3655824131111602E-2</v>
      </c>
    </row>
    <row r="1275" spans="1:6" x14ac:dyDescent="0.25">
      <c r="A1275" t="s">
        <v>51</v>
      </c>
      <c r="B1275">
        <v>2018</v>
      </c>
      <c r="C1275">
        <v>4</v>
      </c>
      <c r="D1275" t="s">
        <v>1910</v>
      </c>
      <c r="E1275" s="10">
        <v>98258</v>
      </c>
      <c r="F1275" s="12">
        <v>2.1220595670314198E-2</v>
      </c>
    </row>
    <row r="1276" spans="1:6" x14ac:dyDescent="0.25">
      <c r="A1276" t="s">
        <v>51</v>
      </c>
      <c r="B1276">
        <v>2018</v>
      </c>
      <c r="C1276">
        <v>4</v>
      </c>
      <c r="D1276" t="s">
        <v>1911</v>
      </c>
      <c r="E1276" s="10">
        <v>84942</v>
      </c>
      <c r="F1276" s="12">
        <v>1.8344764166050902E-2</v>
      </c>
    </row>
    <row r="1277" spans="1:6" x14ac:dyDescent="0.25">
      <c r="A1277" t="s">
        <v>51</v>
      </c>
      <c r="B1277">
        <v>2018</v>
      </c>
      <c r="C1277">
        <v>4</v>
      </c>
      <c r="D1277" t="s">
        <v>1897</v>
      </c>
      <c r="E1277" s="10">
        <v>495203</v>
      </c>
      <c r="F1277" s="12">
        <v>0.10694806161052101</v>
      </c>
    </row>
    <row r="1278" spans="1:6" x14ac:dyDescent="0.25">
      <c r="A1278" t="s">
        <v>51</v>
      </c>
      <c r="B1278">
        <v>2019</v>
      </c>
      <c r="C1278">
        <v>1</v>
      </c>
      <c r="D1278" t="s">
        <v>1902</v>
      </c>
      <c r="E1278" s="10">
        <v>1428603</v>
      </c>
      <c r="F1278" s="12">
        <v>0.25978081062862401</v>
      </c>
    </row>
    <row r="1279" spans="1:6" x14ac:dyDescent="0.25">
      <c r="A1279" t="s">
        <v>51</v>
      </c>
      <c r="B1279">
        <v>2019</v>
      </c>
      <c r="C1279">
        <v>1</v>
      </c>
      <c r="D1279" t="s">
        <v>1903</v>
      </c>
      <c r="E1279" s="10">
        <v>1061515</v>
      </c>
      <c r="F1279" s="12">
        <v>0.19302859310420301</v>
      </c>
    </row>
    <row r="1280" spans="1:6" x14ac:dyDescent="0.25">
      <c r="A1280" t="s">
        <v>51</v>
      </c>
      <c r="B1280">
        <v>2019</v>
      </c>
      <c r="C1280">
        <v>1</v>
      </c>
      <c r="D1280" t="s">
        <v>1904</v>
      </c>
      <c r="E1280" s="10">
        <v>755967</v>
      </c>
      <c r="F1280" s="12">
        <v>0.13746696602799299</v>
      </c>
    </row>
    <row r="1281" spans="1:6" x14ac:dyDescent="0.25">
      <c r="A1281" t="s">
        <v>51</v>
      </c>
      <c r="B1281">
        <v>2019</v>
      </c>
      <c r="C1281">
        <v>1</v>
      </c>
      <c r="D1281" t="s">
        <v>1905</v>
      </c>
      <c r="E1281" s="10">
        <v>576484</v>
      </c>
      <c r="F1281" s="12">
        <v>0.104829319856133</v>
      </c>
    </row>
    <row r="1282" spans="1:6" x14ac:dyDescent="0.25">
      <c r="A1282" t="s">
        <v>51</v>
      </c>
      <c r="B1282">
        <v>2019</v>
      </c>
      <c r="C1282">
        <v>1</v>
      </c>
      <c r="D1282" t="s">
        <v>1908</v>
      </c>
      <c r="E1282" s="10">
        <v>324092</v>
      </c>
      <c r="F1282" s="12">
        <v>5.8933715299668302E-2</v>
      </c>
    </row>
    <row r="1283" spans="1:6" x14ac:dyDescent="0.25">
      <c r="A1283" t="s">
        <v>51</v>
      </c>
      <c r="B1283">
        <v>2019</v>
      </c>
      <c r="C1283">
        <v>1</v>
      </c>
      <c r="D1283" t="s">
        <v>1907</v>
      </c>
      <c r="E1283" s="10">
        <v>213758</v>
      </c>
      <c r="F1283" s="12">
        <v>3.8870299529227798E-2</v>
      </c>
    </row>
    <row r="1284" spans="1:6" x14ac:dyDescent="0.25">
      <c r="A1284" t="s">
        <v>51</v>
      </c>
      <c r="B1284">
        <v>2019</v>
      </c>
      <c r="C1284">
        <v>1</v>
      </c>
      <c r="D1284" t="s">
        <v>1909</v>
      </c>
      <c r="E1284" s="10">
        <v>186450</v>
      </c>
      <c r="F1284" s="12">
        <v>3.3904543208789897E-2</v>
      </c>
    </row>
    <row r="1285" spans="1:6" x14ac:dyDescent="0.25">
      <c r="A1285" t="s">
        <v>51</v>
      </c>
      <c r="B1285">
        <v>2019</v>
      </c>
      <c r="C1285">
        <v>1</v>
      </c>
      <c r="D1285" t="s">
        <v>1906</v>
      </c>
      <c r="E1285" s="10">
        <v>175334</v>
      </c>
      <c r="F1285" s="12">
        <v>3.1883181437221603E-2</v>
      </c>
    </row>
    <row r="1286" spans="1:6" x14ac:dyDescent="0.25">
      <c r="A1286" t="s">
        <v>51</v>
      </c>
      <c r="B1286">
        <v>2019</v>
      </c>
      <c r="C1286">
        <v>1</v>
      </c>
      <c r="D1286" t="s">
        <v>1910</v>
      </c>
      <c r="E1286" s="10">
        <v>109111</v>
      </c>
      <c r="F1286" s="12">
        <v>1.9841022333356301E-2</v>
      </c>
    </row>
    <row r="1287" spans="1:6" x14ac:dyDescent="0.25">
      <c r="A1287" t="s">
        <v>51</v>
      </c>
      <c r="B1287">
        <v>2019</v>
      </c>
      <c r="C1287">
        <v>1</v>
      </c>
      <c r="D1287" t="s">
        <v>1911</v>
      </c>
      <c r="E1287" s="10">
        <v>102139</v>
      </c>
      <c r="F1287" s="12">
        <v>1.8573216083682401E-2</v>
      </c>
    </row>
    <row r="1288" spans="1:6" x14ac:dyDescent="0.25">
      <c r="A1288" t="s">
        <v>51</v>
      </c>
      <c r="B1288">
        <v>2019</v>
      </c>
      <c r="C1288">
        <v>1</v>
      </c>
      <c r="D1288" t="s">
        <v>1897</v>
      </c>
      <c r="E1288" s="10">
        <v>565810</v>
      </c>
      <c r="F1288" s="12">
        <v>0.10288833249109899</v>
      </c>
    </row>
    <row r="1289" spans="1:6" x14ac:dyDescent="0.25">
      <c r="A1289" t="s">
        <v>51</v>
      </c>
      <c r="B1289">
        <v>2019</v>
      </c>
      <c r="C1289">
        <v>2</v>
      </c>
      <c r="D1289" t="s">
        <v>1902</v>
      </c>
      <c r="E1289" s="10">
        <v>1597465</v>
      </c>
      <c r="F1289" s="12">
        <v>0.25909958205794598</v>
      </c>
    </row>
    <row r="1290" spans="1:6" x14ac:dyDescent="0.25">
      <c r="A1290" t="s">
        <v>51</v>
      </c>
      <c r="B1290">
        <v>2019</v>
      </c>
      <c r="C1290">
        <v>2</v>
      </c>
      <c r="D1290" t="s">
        <v>1903</v>
      </c>
      <c r="E1290" s="10">
        <v>1188974</v>
      </c>
      <c r="F1290" s="12">
        <v>0.19284470487789299</v>
      </c>
    </row>
    <row r="1291" spans="1:6" x14ac:dyDescent="0.25">
      <c r="A1291" t="s">
        <v>51</v>
      </c>
      <c r="B1291">
        <v>2019</v>
      </c>
      <c r="C1291">
        <v>2</v>
      </c>
      <c r="D1291" t="s">
        <v>1904</v>
      </c>
      <c r="E1291" s="10">
        <v>879650</v>
      </c>
      <c r="F1291" s="12">
        <v>0.14267414144114099</v>
      </c>
    </row>
    <row r="1292" spans="1:6" x14ac:dyDescent="0.25">
      <c r="A1292" t="s">
        <v>51</v>
      </c>
      <c r="B1292">
        <v>2019</v>
      </c>
      <c r="C1292">
        <v>2</v>
      </c>
      <c r="D1292" t="s">
        <v>1905</v>
      </c>
      <c r="E1292" s="10">
        <v>664693</v>
      </c>
      <c r="F1292" s="12">
        <v>0.107809359514507</v>
      </c>
    </row>
    <row r="1293" spans="1:6" x14ac:dyDescent="0.25">
      <c r="A1293" t="s">
        <v>51</v>
      </c>
      <c r="B1293">
        <v>2019</v>
      </c>
      <c r="C1293">
        <v>2</v>
      </c>
      <c r="D1293" t="s">
        <v>1908</v>
      </c>
      <c r="E1293" s="10">
        <v>360575</v>
      </c>
      <c r="F1293" s="12">
        <v>5.8483179162325198E-2</v>
      </c>
    </row>
    <row r="1294" spans="1:6" x14ac:dyDescent="0.25">
      <c r="A1294" t="s">
        <v>51</v>
      </c>
      <c r="B1294">
        <v>2019</v>
      </c>
      <c r="C1294">
        <v>2</v>
      </c>
      <c r="D1294" t="s">
        <v>1907</v>
      </c>
      <c r="E1294" s="10">
        <v>240746</v>
      </c>
      <c r="F1294" s="12">
        <v>3.9047608543612701E-2</v>
      </c>
    </row>
    <row r="1295" spans="1:6" x14ac:dyDescent="0.25">
      <c r="A1295" t="s">
        <v>51</v>
      </c>
      <c r="B1295">
        <v>2019</v>
      </c>
      <c r="C1295">
        <v>2</v>
      </c>
      <c r="D1295" t="s">
        <v>1909</v>
      </c>
      <c r="E1295" s="10">
        <v>200193</v>
      </c>
      <c r="F1295" s="12">
        <v>3.24701465327418E-2</v>
      </c>
    </row>
    <row r="1296" spans="1:6" x14ac:dyDescent="0.25">
      <c r="A1296" t="s">
        <v>51</v>
      </c>
      <c r="B1296">
        <v>2019</v>
      </c>
      <c r="C1296">
        <v>2</v>
      </c>
      <c r="D1296" t="s">
        <v>1906</v>
      </c>
      <c r="E1296" s="10">
        <v>191881</v>
      </c>
      <c r="F1296" s="12">
        <v>3.1121988215617E-2</v>
      </c>
    </row>
    <row r="1297" spans="1:6" x14ac:dyDescent="0.25">
      <c r="A1297" t="s">
        <v>51</v>
      </c>
      <c r="B1297">
        <v>2019</v>
      </c>
      <c r="C1297">
        <v>2</v>
      </c>
      <c r="D1297" t="s">
        <v>1910</v>
      </c>
      <c r="E1297" s="10">
        <v>115488</v>
      </c>
      <c r="F1297" s="12">
        <v>1.8731485530329599E-2</v>
      </c>
    </row>
    <row r="1298" spans="1:6" x14ac:dyDescent="0.25">
      <c r="A1298" t="s">
        <v>51</v>
      </c>
      <c r="B1298">
        <v>2019</v>
      </c>
      <c r="C1298">
        <v>2</v>
      </c>
      <c r="D1298" t="s">
        <v>1911</v>
      </c>
      <c r="E1298" s="10">
        <v>114662</v>
      </c>
      <c r="F1298" s="12">
        <v>1.8597513108536402E-2</v>
      </c>
    </row>
    <row r="1299" spans="1:6" x14ac:dyDescent="0.25">
      <c r="A1299" t="s">
        <v>51</v>
      </c>
      <c r="B1299">
        <v>2019</v>
      </c>
      <c r="C1299">
        <v>2</v>
      </c>
      <c r="D1299" t="s">
        <v>1897</v>
      </c>
      <c r="E1299" s="10">
        <v>611121</v>
      </c>
      <c r="F1299" s="12">
        <v>9.9120291015348694E-2</v>
      </c>
    </row>
    <row r="1300" spans="1:6" x14ac:dyDescent="0.25">
      <c r="A1300" t="s">
        <v>51</v>
      </c>
      <c r="B1300">
        <v>2019</v>
      </c>
      <c r="C1300">
        <v>3</v>
      </c>
      <c r="D1300" t="s">
        <v>1902</v>
      </c>
      <c r="E1300" s="10">
        <v>1749719</v>
      </c>
      <c r="F1300" s="12">
        <v>0.25798366509463</v>
      </c>
    </row>
    <row r="1301" spans="1:6" x14ac:dyDescent="0.25">
      <c r="A1301" t="s">
        <v>51</v>
      </c>
      <c r="B1301">
        <v>2019</v>
      </c>
      <c r="C1301">
        <v>3</v>
      </c>
      <c r="D1301" t="s">
        <v>1903</v>
      </c>
      <c r="E1301" s="10">
        <v>1305636</v>
      </c>
      <c r="F1301" s="12">
        <v>0.192506774264606</v>
      </c>
    </row>
    <row r="1302" spans="1:6" x14ac:dyDescent="0.25">
      <c r="A1302" t="s">
        <v>51</v>
      </c>
      <c r="B1302">
        <v>2019</v>
      </c>
      <c r="C1302">
        <v>3</v>
      </c>
      <c r="D1302" t="s">
        <v>1904</v>
      </c>
      <c r="E1302" s="10">
        <v>1001823</v>
      </c>
      <c r="F1302" s="12">
        <v>0.147711700745147</v>
      </c>
    </row>
    <row r="1303" spans="1:6" x14ac:dyDescent="0.25">
      <c r="A1303" t="s">
        <v>51</v>
      </c>
      <c r="B1303">
        <v>2019</v>
      </c>
      <c r="C1303">
        <v>3</v>
      </c>
      <c r="D1303" t="s">
        <v>1905</v>
      </c>
      <c r="E1303" s="10">
        <v>749989</v>
      </c>
      <c r="F1303" s="12">
        <v>0.11058056236496</v>
      </c>
    </row>
    <row r="1304" spans="1:6" x14ac:dyDescent="0.25">
      <c r="A1304" t="s">
        <v>51</v>
      </c>
      <c r="B1304">
        <v>2019</v>
      </c>
      <c r="C1304">
        <v>3</v>
      </c>
      <c r="D1304" t="s">
        <v>1908</v>
      </c>
      <c r="E1304" s="10">
        <v>392389</v>
      </c>
      <c r="F1304" s="12">
        <v>5.78549769207609E-2</v>
      </c>
    </row>
    <row r="1305" spans="1:6" x14ac:dyDescent="0.25">
      <c r="A1305" t="s">
        <v>51</v>
      </c>
      <c r="B1305">
        <v>2019</v>
      </c>
      <c r="C1305">
        <v>3</v>
      </c>
      <c r="D1305" t="s">
        <v>1907</v>
      </c>
      <c r="E1305" s="10">
        <v>269723</v>
      </c>
      <c r="F1305" s="12">
        <v>3.9768744638607099E-2</v>
      </c>
    </row>
    <row r="1306" spans="1:6" x14ac:dyDescent="0.25">
      <c r="A1306" t="s">
        <v>51</v>
      </c>
      <c r="B1306">
        <v>2019</v>
      </c>
      <c r="C1306">
        <v>3</v>
      </c>
      <c r="D1306" t="s">
        <v>1909</v>
      </c>
      <c r="E1306" s="10">
        <v>210710</v>
      </c>
      <c r="F1306" s="12">
        <v>3.10676960541032E-2</v>
      </c>
    </row>
    <row r="1307" spans="1:6" x14ac:dyDescent="0.25">
      <c r="A1307" t="s">
        <v>51</v>
      </c>
      <c r="B1307">
        <v>2019</v>
      </c>
      <c r="C1307">
        <v>3</v>
      </c>
      <c r="D1307" t="s">
        <v>1906</v>
      </c>
      <c r="E1307" s="10">
        <v>206752</v>
      </c>
      <c r="F1307" s="12">
        <v>3.0484117007156499E-2</v>
      </c>
    </row>
    <row r="1308" spans="1:6" x14ac:dyDescent="0.25">
      <c r="A1308" t="s">
        <v>51</v>
      </c>
      <c r="B1308">
        <v>2019</v>
      </c>
      <c r="C1308">
        <v>3</v>
      </c>
      <c r="D1308" t="s">
        <v>1911</v>
      </c>
      <c r="E1308" s="10">
        <v>125962</v>
      </c>
      <c r="F1308" s="12">
        <v>1.8572204121147299E-2</v>
      </c>
    </row>
    <row r="1309" spans="1:6" x14ac:dyDescent="0.25">
      <c r="A1309" t="s">
        <v>51</v>
      </c>
      <c r="B1309">
        <v>2019</v>
      </c>
      <c r="C1309">
        <v>3</v>
      </c>
      <c r="D1309" t="s">
        <v>1910</v>
      </c>
      <c r="E1309" s="10">
        <v>119861</v>
      </c>
      <c r="F1309" s="12">
        <v>1.7672654913107402E-2</v>
      </c>
    </row>
    <row r="1310" spans="1:6" x14ac:dyDescent="0.25">
      <c r="A1310" t="s">
        <v>51</v>
      </c>
      <c r="B1310">
        <v>2019</v>
      </c>
      <c r="C1310">
        <v>3</v>
      </c>
      <c r="D1310" t="s">
        <v>1897</v>
      </c>
      <c r="E1310" s="10">
        <v>649722</v>
      </c>
      <c r="F1310" s="12">
        <v>9.5796903875772804E-2</v>
      </c>
    </row>
    <row r="1311" spans="1:6" x14ac:dyDescent="0.25">
      <c r="A1311" t="s">
        <v>51</v>
      </c>
      <c r="B1311">
        <v>2019</v>
      </c>
      <c r="C1311">
        <v>4</v>
      </c>
      <c r="D1311" t="s">
        <v>1902</v>
      </c>
      <c r="E1311" s="10">
        <v>1872284</v>
      </c>
      <c r="F1311" s="12">
        <v>0.25683320294715201</v>
      </c>
    </row>
    <row r="1312" spans="1:6" x14ac:dyDescent="0.25">
      <c r="A1312" t="s">
        <v>51</v>
      </c>
      <c r="B1312">
        <v>2019</v>
      </c>
      <c r="C1312">
        <v>4</v>
      </c>
      <c r="D1312" t="s">
        <v>1903</v>
      </c>
      <c r="E1312" s="10">
        <v>1394404</v>
      </c>
      <c r="F1312" s="12">
        <v>0.19127933877676701</v>
      </c>
    </row>
    <row r="1313" spans="1:6" x14ac:dyDescent="0.25">
      <c r="A1313" t="s">
        <v>51</v>
      </c>
      <c r="B1313">
        <v>2019</v>
      </c>
      <c r="C1313">
        <v>4</v>
      </c>
      <c r="D1313" t="s">
        <v>1904</v>
      </c>
      <c r="E1313" s="10">
        <v>1114120</v>
      </c>
      <c r="F1313" s="12">
        <v>0.15283098507890999</v>
      </c>
    </row>
    <row r="1314" spans="1:6" x14ac:dyDescent="0.25">
      <c r="A1314" t="s">
        <v>51</v>
      </c>
      <c r="B1314">
        <v>2019</v>
      </c>
      <c r="C1314">
        <v>4</v>
      </c>
      <c r="D1314" t="s">
        <v>1905</v>
      </c>
      <c r="E1314" s="10">
        <v>825921</v>
      </c>
      <c r="F1314" s="12">
        <v>0.113296880073383</v>
      </c>
    </row>
    <row r="1315" spans="1:6" x14ac:dyDescent="0.25">
      <c r="A1315" t="s">
        <v>51</v>
      </c>
      <c r="B1315">
        <v>2019</v>
      </c>
      <c r="C1315">
        <v>4</v>
      </c>
      <c r="D1315" t="s">
        <v>1908</v>
      </c>
      <c r="E1315" s="10">
        <v>414754</v>
      </c>
      <c r="F1315" s="12">
        <v>5.6894465933129502E-2</v>
      </c>
    </row>
    <row r="1316" spans="1:6" x14ac:dyDescent="0.25">
      <c r="A1316" t="s">
        <v>51</v>
      </c>
      <c r="B1316">
        <v>2019</v>
      </c>
      <c r="C1316">
        <v>4</v>
      </c>
      <c r="D1316" t="s">
        <v>1907</v>
      </c>
      <c r="E1316" s="10">
        <v>300540</v>
      </c>
      <c r="F1316" s="12">
        <v>4.12269991164467E-2</v>
      </c>
    </row>
    <row r="1317" spans="1:6" x14ac:dyDescent="0.25">
      <c r="A1317" t="s">
        <v>51</v>
      </c>
      <c r="B1317">
        <v>2019</v>
      </c>
      <c r="C1317">
        <v>4</v>
      </c>
      <c r="D1317" t="s">
        <v>1909</v>
      </c>
      <c r="E1317" s="10">
        <v>217242</v>
      </c>
      <c r="F1317" s="12">
        <v>2.9800478279280999E-2</v>
      </c>
    </row>
    <row r="1318" spans="1:6" x14ac:dyDescent="0.25">
      <c r="A1318" t="s">
        <v>51</v>
      </c>
      <c r="B1318">
        <v>2019</v>
      </c>
      <c r="C1318">
        <v>4</v>
      </c>
      <c r="D1318" t="s">
        <v>1906</v>
      </c>
      <c r="E1318" s="10">
        <v>216727</v>
      </c>
      <c r="F1318" s="12">
        <v>2.9729832426665801E-2</v>
      </c>
    </row>
    <row r="1319" spans="1:6" x14ac:dyDescent="0.25">
      <c r="A1319" t="s">
        <v>51</v>
      </c>
      <c r="B1319">
        <v>2019</v>
      </c>
      <c r="C1319">
        <v>4</v>
      </c>
      <c r="D1319" t="s">
        <v>1911</v>
      </c>
      <c r="E1319" s="10">
        <v>134371</v>
      </c>
      <c r="F1319" s="12">
        <v>1.84325317704001E-2</v>
      </c>
    </row>
    <row r="1320" spans="1:6" x14ac:dyDescent="0.25">
      <c r="A1320" t="s">
        <v>51</v>
      </c>
      <c r="B1320">
        <v>2019</v>
      </c>
      <c r="C1320">
        <v>4</v>
      </c>
      <c r="D1320" t="s">
        <v>1910</v>
      </c>
      <c r="E1320" s="10">
        <v>121793</v>
      </c>
      <c r="F1320" s="12">
        <v>1.6707126849635299E-2</v>
      </c>
    </row>
    <row r="1321" spans="1:6" x14ac:dyDescent="0.25">
      <c r="A1321" t="s">
        <v>51</v>
      </c>
      <c r="B1321">
        <v>2019</v>
      </c>
      <c r="C1321">
        <v>4</v>
      </c>
      <c r="D1321" t="s">
        <v>1897</v>
      </c>
      <c r="E1321" s="10">
        <v>677727</v>
      </c>
      <c r="F1321" s="12">
        <v>9.2968158748226795E-2</v>
      </c>
    </row>
    <row r="1322" spans="1:6" x14ac:dyDescent="0.25">
      <c r="A1322" t="s">
        <v>51</v>
      </c>
      <c r="B1322">
        <v>2020</v>
      </c>
      <c r="C1322">
        <v>1</v>
      </c>
      <c r="D1322" t="s">
        <v>1902</v>
      </c>
      <c r="E1322" s="10">
        <v>1998766</v>
      </c>
      <c r="F1322" s="12">
        <v>0.25539428665033598</v>
      </c>
    </row>
    <row r="1323" spans="1:6" x14ac:dyDescent="0.25">
      <c r="A1323" t="s">
        <v>51</v>
      </c>
      <c r="B1323">
        <v>2020</v>
      </c>
      <c r="C1323">
        <v>1</v>
      </c>
      <c r="D1323" t="s">
        <v>1903</v>
      </c>
      <c r="E1323" s="10">
        <v>1484289</v>
      </c>
      <c r="F1323" s="12">
        <v>0.18965648321911599</v>
      </c>
    </row>
    <row r="1324" spans="1:6" x14ac:dyDescent="0.25">
      <c r="A1324" t="s">
        <v>51</v>
      </c>
      <c r="B1324">
        <v>2020</v>
      </c>
      <c r="C1324">
        <v>1</v>
      </c>
      <c r="D1324" t="s">
        <v>1904</v>
      </c>
      <c r="E1324" s="10">
        <v>1238728</v>
      </c>
      <c r="F1324" s="12">
        <v>0.158279685522866</v>
      </c>
    </row>
    <row r="1325" spans="1:6" x14ac:dyDescent="0.25">
      <c r="A1325" t="s">
        <v>51</v>
      </c>
      <c r="B1325">
        <v>2020</v>
      </c>
      <c r="C1325">
        <v>1</v>
      </c>
      <c r="D1325" t="s">
        <v>1905</v>
      </c>
      <c r="E1325" s="10">
        <v>909331</v>
      </c>
      <c r="F1325" s="12">
        <v>0.116190660674654</v>
      </c>
    </row>
    <row r="1326" spans="1:6" x14ac:dyDescent="0.25">
      <c r="A1326" t="s">
        <v>51</v>
      </c>
      <c r="B1326">
        <v>2020</v>
      </c>
      <c r="C1326">
        <v>1</v>
      </c>
      <c r="D1326" t="s">
        <v>1908</v>
      </c>
      <c r="E1326" s="10">
        <v>436979</v>
      </c>
      <c r="F1326" s="12">
        <v>5.5835420447504697E-2</v>
      </c>
    </row>
    <row r="1327" spans="1:6" x14ac:dyDescent="0.25">
      <c r="A1327" t="s">
        <v>51</v>
      </c>
      <c r="B1327">
        <v>2020</v>
      </c>
      <c r="C1327">
        <v>1</v>
      </c>
      <c r="D1327" t="s">
        <v>1907</v>
      </c>
      <c r="E1327" s="10">
        <v>333567</v>
      </c>
      <c r="F1327" s="12">
        <v>4.2621850689421599E-2</v>
      </c>
    </row>
    <row r="1328" spans="1:6" x14ac:dyDescent="0.25">
      <c r="A1328" t="s">
        <v>51</v>
      </c>
      <c r="B1328">
        <v>2020</v>
      </c>
      <c r="C1328">
        <v>1</v>
      </c>
      <c r="D1328" t="s">
        <v>1906</v>
      </c>
      <c r="E1328" s="10">
        <v>225852</v>
      </c>
      <c r="F1328" s="12">
        <v>2.8858460884641599E-2</v>
      </c>
    </row>
    <row r="1329" spans="1:6" x14ac:dyDescent="0.25">
      <c r="A1329" t="s">
        <v>51</v>
      </c>
      <c r="B1329">
        <v>2020</v>
      </c>
      <c r="C1329">
        <v>1</v>
      </c>
      <c r="D1329" t="s">
        <v>1909</v>
      </c>
      <c r="E1329" s="10">
        <v>223909</v>
      </c>
      <c r="F1329" s="12">
        <v>2.86101921533536E-2</v>
      </c>
    </row>
    <row r="1330" spans="1:6" x14ac:dyDescent="0.25">
      <c r="A1330" t="s">
        <v>51</v>
      </c>
      <c r="B1330">
        <v>2020</v>
      </c>
      <c r="C1330">
        <v>1</v>
      </c>
      <c r="D1330" t="s">
        <v>1911</v>
      </c>
      <c r="E1330" s="10">
        <v>142660</v>
      </c>
      <c r="F1330" s="12">
        <v>1.8228521464511999E-2</v>
      </c>
    </row>
    <row r="1331" spans="1:6" x14ac:dyDescent="0.25">
      <c r="A1331" t="s">
        <v>51</v>
      </c>
      <c r="B1331">
        <v>2020</v>
      </c>
      <c r="C1331">
        <v>1</v>
      </c>
      <c r="D1331" t="s">
        <v>1910</v>
      </c>
      <c r="E1331" s="10">
        <v>124278</v>
      </c>
      <c r="F1331" s="12">
        <v>1.5879743379830499E-2</v>
      </c>
    </row>
    <row r="1332" spans="1:6" x14ac:dyDescent="0.25">
      <c r="A1332" t="s">
        <v>51</v>
      </c>
      <c r="B1332">
        <v>2020</v>
      </c>
      <c r="C1332">
        <v>1</v>
      </c>
      <c r="D1332" t="s">
        <v>1897</v>
      </c>
      <c r="E1332" s="10">
        <v>707838</v>
      </c>
      <c r="F1332" s="12">
        <v>9.0444694913762003E-2</v>
      </c>
    </row>
    <row r="1333" spans="1:6" x14ac:dyDescent="0.25">
      <c r="A1333" t="s">
        <v>51</v>
      </c>
      <c r="B1333">
        <v>2020</v>
      </c>
      <c r="C1333">
        <v>2</v>
      </c>
      <c r="D1333" t="s">
        <v>1902</v>
      </c>
      <c r="E1333" s="10">
        <v>2125586</v>
      </c>
      <c r="F1333" s="12">
        <v>0.253313167616458</v>
      </c>
    </row>
    <row r="1334" spans="1:6" x14ac:dyDescent="0.25">
      <c r="A1334" t="s">
        <v>51</v>
      </c>
      <c r="B1334">
        <v>2020</v>
      </c>
      <c r="C1334">
        <v>2</v>
      </c>
      <c r="D1334" t="s">
        <v>1903</v>
      </c>
      <c r="E1334" s="10">
        <v>1585854</v>
      </c>
      <c r="F1334" s="12">
        <v>0.188991506397403</v>
      </c>
    </row>
    <row r="1335" spans="1:6" x14ac:dyDescent="0.25">
      <c r="A1335" t="s">
        <v>51</v>
      </c>
      <c r="B1335">
        <v>2020</v>
      </c>
      <c r="C1335">
        <v>2</v>
      </c>
      <c r="D1335" t="s">
        <v>1904</v>
      </c>
      <c r="E1335" s="10">
        <v>1364186</v>
      </c>
      <c r="F1335" s="12">
        <v>0.16257459207861999</v>
      </c>
    </row>
    <row r="1336" spans="1:6" x14ac:dyDescent="0.25">
      <c r="A1336" t="s">
        <v>51</v>
      </c>
      <c r="B1336">
        <v>2020</v>
      </c>
      <c r="C1336">
        <v>2</v>
      </c>
      <c r="D1336" t="s">
        <v>1905</v>
      </c>
      <c r="E1336" s="10">
        <v>1002444</v>
      </c>
      <c r="F1336" s="12">
        <v>0.119464592351527</v>
      </c>
    </row>
    <row r="1337" spans="1:6" x14ac:dyDescent="0.25">
      <c r="A1337" t="s">
        <v>51</v>
      </c>
      <c r="B1337">
        <v>2020</v>
      </c>
      <c r="C1337">
        <v>2</v>
      </c>
      <c r="D1337" t="s">
        <v>1908</v>
      </c>
      <c r="E1337" s="10">
        <v>458450</v>
      </c>
      <c r="F1337" s="12">
        <v>5.46350143883923E-2</v>
      </c>
    </row>
    <row r="1338" spans="1:6" x14ac:dyDescent="0.25">
      <c r="A1338" t="s">
        <v>51</v>
      </c>
      <c r="B1338">
        <v>2020</v>
      </c>
      <c r="C1338">
        <v>2</v>
      </c>
      <c r="D1338" t="s">
        <v>1907</v>
      </c>
      <c r="E1338" s="10">
        <v>366179</v>
      </c>
      <c r="F1338" s="12">
        <v>4.3638771804399797E-2</v>
      </c>
    </row>
    <row r="1339" spans="1:6" x14ac:dyDescent="0.25">
      <c r="A1339" t="s">
        <v>51</v>
      </c>
      <c r="B1339">
        <v>2020</v>
      </c>
      <c r="C1339">
        <v>2</v>
      </c>
      <c r="D1339" t="s">
        <v>1906</v>
      </c>
      <c r="E1339" s="10">
        <v>233802</v>
      </c>
      <c r="F1339" s="12">
        <v>2.7862963538084599E-2</v>
      </c>
    </row>
    <row r="1340" spans="1:6" x14ac:dyDescent="0.25">
      <c r="A1340" t="s">
        <v>51</v>
      </c>
      <c r="B1340">
        <v>2020</v>
      </c>
      <c r="C1340">
        <v>2</v>
      </c>
      <c r="D1340" t="s">
        <v>1909</v>
      </c>
      <c r="E1340" s="10">
        <v>231246</v>
      </c>
      <c r="F1340" s="12">
        <v>2.7558356499636099E-2</v>
      </c>
    </row>
    <row r="1341" spans="1:6" x14ac:dyDescent="0.25">
      <c r="A1341" t="s">
        <v>51</v>
      </c>
      <c r="B1341">
        <v>2020</v>
      </c>
      <c r="C1341">
        <v>2</v>
      </c>
      <c r="D1341" t="s">
        <v>1911</v>
      </c>
      <c r="E1341" s="10">
        <v>150807</v>
      </c>
      <c r="F1341" s="12">
        <v>1.79721727884617E-2</v>
      </c>
    </row>
    <row r="1342" spans="1:6" x14ac:dyDescent="0.25">
      <c r="A1342" t="s">
        <v>51</v>
      </c>
      <c r="B1342">
        <v>2020</v>
      </c>
      <c r="C1342">
        <v>2</v>
      </c>
      <c r="D1342" t="s">
        <v>1910</v>
      </c>
      <c r="E1342" s="10">
        <v>127388</v>
      </c>
      <c r="F1342" s="12">
        <v>1.51812525093434E-2</v>
      </c>
    </row>
    <row r="1343" spans="1:6" x14ac:dyDescent="0.25">
      <c r="A1343" t="s">
        <v>51</v>
      </c>
      <c r="B1343">
        <v>2020</v>
      </c>
      <c r="C1343">
        <v>2</v>
      </c>
      <c r="D1343" t="s">
        <v>1897</v>
      </c>
      <c r="E1343" s="10">
        <v>745197</v>
      </c>
      <c r="F1343" s="12">
        <v>8.8807610027673206E-2</v>
      </c>
    </row>
    <row r="1344" spans="1:6" x14ac:dyDescent="0.25">
      <c r="A1344" t="s">
        <v>51</v>
      </c>
      <c r="B1344">
        <v>2020</v>
      </c>
      <c r="C1344">
        <v>3</v>
      </c>
      <c r="D1344" t="s">
        <v>1902</v>
      </c>
      <c r="E1344" s="10">
        <v>2264717</v>
      </c>
      <c r="F1344" s="12">
        <v>0.25040617307893398</v>
      </c>
    </row>
    <row r="1345" spans="1:6" x14ac:dyDescent="0.25">
      <c r="A1345" t="s">
        <v>51</v>
      </c>
      <c r="B1345">
        <v>2020</v>
      </c>
      <c r="C1345">
        <v>3</v>
      </c>
      <c r="D1345" t="s">
        <v>1903</v>
      </c>
      <c r="E1345" s="10">
        <v>1707446</v>
      </c>
      <c r="F1345" s="12">
        <v>0.18878960090772201</v>
      </c>
    </row>
    <row r="1346" spans="1:6" x14ac:dyDescent="0.25">
      <c r="A1346" t="s">
        <v>51</v>
      </c>
      <c r="B1346">
        <v>2020</v>
      </c>
      <c r="C1346">
        <v>3</v>
      </c>
      <c r="D1346" t="s">
        <v>1904</v>
      </c>
      <c r="E1346" s="10">
        <v>1516602</v>
      </c>
      <c r="F1346" s="12">
        <v>0.167688281981306</v>
      </c>
    </row>
    <row r="1347" spans="1:6" x14ac:dyDescent="0.25">
      <c r="A1347" t="s">
        <v>51</v>
      </c>
      <c r="B1347">
        <v>2020</v>
      </c>
      <c r="C1347">
        <v>3</v>
      </c>
      <c r="D1347" t="s">
        <v>1905</v>
      </c>
      <c r="E1347" s="10">
        <v>1106202</v>
      </c>
      <c r="F1347" s="12">
        <v>0.12231100374672101</v>
      </c>
    </row>
    <row r="1348" spans="1:6" x14ac:dyDescent="0.25">
      <c r="A1348" t="s">
        <v>51</v>
      </c>
      <c r="B1348">
        <v>2020</v>
      </c>
      <c r="C1348">
        <v>3</v>
      </c>
      <c r="D1348" t="s">
        <v>1908</v>
      </c>
      <c r="E1348" s="10">
        <v>485868</v>
      </c>
      <c r="F1348" s="12">
        <v>5.3721655509944802E-2</v>
      </c>
    </row>
    <row r="1349" spans="1:6" x14ac:dyDescent="0.25">
      <c r="A1349" t="s">
        <v>51</v>
      </c>
      <c r="B1349">
        <v>2020</v>
      </c>
      <c r="C1349">
        <v>3</v>
      </c>
      <c r="D1349" t="s">
        <v>1907</v>
      </c>
      <c r="E1349" s="10">
        <v>406930</v>
      </c>
      <c r="F1349" s="12">
        <v>4.4993605828459203E-2</v>
      </c>
    </row>
    <row r="1350" spans="1:6" x14ac:dyDescent="0.25">
      <c r="A1350" t="s">
        <v>51</v>
      </c>
      <c r="B1350">
        <v>2020</v>
      </c>
      <c r="C1350">
        <v>3</v>
      </c>
      <c r="D1350" t="s">
        <v>1906</v>
      </c>
      <c r="E1350" s="10">
        <v>244532</v>
      </c>
      <c r="F1350" s="12">
        <v>2.7037516084940399E-2</v>
      </c>
    </row>
    <row r="1351" spans="1:6" x14ac:dyDescent="0.25">
      <c r="A1351" t="s">
        <v>51</v>
      </c>
      <c r="B1351">
        <v>2020</v>
      </c>
      <c r="C1351">
        <v>3</v>
      </c>
      <c r="D1351" t="s">
        <v>1909</v>
      </c>
      <c r="E1351" s="10">
        <v>238737</v>
      </c>
      <c r="F1351" s="12">
        <v>2.63967721098687E-2</v>
      </c>
    </row>
    <row r="1352" spans="1:6" x14ac:dyDescent="0.25">
      <c r="A1352" t="s">
        <v>51</v>
      </c>
      <c r="B1352">
        <v>2020</v>
      </c>
      <c r="C1352">
        <v>3</v>
      </c>
      <c r="D1352" t="s">
        <v>1911</v>
      </c>
      <c r="E1352" s="10">
        <v>159503</v>
      </c>
      <c r="F1352" s="12">
        <v>1.76359941770249E-2</v>
      </c>
    </row>
    <row r="1353" spans="1:6" x14ac:dyDescent="0.25">
      <c r="A1353" t="s">
        <v>51</v>
      </c>
      <c r="B1353">
        <v>2020</v>
      </c>
      <c r="C1353">
        <v>3</v>
      </c>
      <c r="D1353" t="s">
        <v>1910</v>
      </c>
      <c r="E1353" s="10">
        <v>131036</v>
      </c>
      <c r="F1353" s="12">
        <v>1.4488443057375899E-2</v>
      </c>
    </row>
    <row r="1354" spans="1:6" x14ac:dyDescent="0.25">
      <c r="A1354" t="s">
        <v>51</v>
      </c>
      <c r="B1354">
        <v>2020</v>
      </c>
      <c r="C1354">
        <v>3</v>
      </c>
      <c r="D1354" t="s">
        <v>1897</v>
      </c>
      <c r="E1354" s="10">
        <v>782601</v>
      </c>
      <c r="F1354" s="12">
        <v>8.6530953517701001E-2</v>
      </c>
    </row>
    <row r="1355" spans="1:6" x14ac:dyDescent="0.25">
      <c r="A1355" t="s">
        <v>51</v>
      </c>
      <c r="B1355">
        <v>2020</v>
      </c>
      <c r="C1355">
        <v>4</v>
      </c>
      <c r="D1355" t="s">
        <v>1902</v>
      </c>
      <c r="E1355" s="10">
        <v>2416705</v>
      </c>
      <c r="F1355" s="12">
        <v>0.24791884831792599</v>
      </c>
    </row>
    <row r="1356" spans="1:6" x14ac:dyDescent="0.25">
      <c r="A1356" t="s">
        <v>51</v>
      </c>
      <c r="B1356">
        <v>2020</v>
      </c>
      <c r="C1356">
        <v>4</v>
      </c>
      <c r="D1356" t="s">
        <v>1903</v>
      </c>
      <c r="E1356" s="10">
        <v>1842707</v>
      </c>
      <c r="F1356" s="12">
        <v>0.18903498657361201</v>
      </c>
    </row>
    <row r="1357" spans="1:6" x14ac:dyDescent="0.25">
      <c r="A1357" t="s">
        <v>51</v>
      </c>
      <c r="B1357">
        <v>2020</v>
      </c>
      <c r="C1357">
        <v>4</v>
      </c>
      <c r="D1357" t="s">
        <v>1904</v>
      </c>
      <c r="E1357" s="10">
        <v>1673743</v>
      </c>
      <c r="F1357" s="12">
        <v>0.171701733120174</v>
      </c>
    </row>
    <row r="1358" spans="1:6" x14ac:dyDescent="0.25">
      <c r="A1358" t="s">
        <v>51</v>
      </c>
      <c r="B1358">
        <v>2020</v>
      </c>
      <c r="C1358">
        <v>4</v>
      </c>
      <c r="D1358" t="s">
        <v>1905</v>
      </c>
      <c r="E1358" s="10">
        <v>1209582</v>
      </c>
      <c r="F1358" s="12">
        <v>0.12408555300961099</v>
      </c>
    </row>
    <row r="1359" spans="1:6" x14ac:dyDescent="0.25">
      <c r="A1359" t="s">
        <v>51</v>
      </c>
      <c r="B1359">
        <v>2020</v>
      </c>
      <c r="C1359">
        <v>4</v>
      </c>
      <c r="D1359" t="s">
        <v>1908</v>
      </c>
      <c r="E1359" s="10">
        <v>518592</v>
      </c>
      <c r="F1359" s="12">
        <v>5.3200010504753398E-2</v>
      </c>
    </row>
    <row r="1360" spans="1:6" x14ac:dyDescent="0.25">
      <c r="A1360" t="s">
        <v>51</v>
      </c>
      <c r="B1360">
        <v>2020</v>
      </c>
      <c r="C1360">
        <v>4</v>
      </c>
      <c r="D1360" t="s">
        <v>1907</v>
      </c>
      <c r="E1360" s="10">
        <v>452392</v>
      </c>
      <c r="F1360" s="12">
        <v>4.6408851567834399E-2</v>
      </c>
    </row>
    <row r="1361" spans="1:6" x14ac:dyDescent="0.25">
      <c r="A1361" t="s">
        <v>51</v>
      </c>
      <c r="B1361">
        <v>2020</v>
      </c>
      <c r="C1361">
        <v>4</v>
      </c>
      <c r="D1361" t="s">
        <v>1906</v>
      </c>
      <c r="E1361" s="10">
        <v>256533</v>
      </c>
      <c r="F1361" s="12">
        <v>2.6316561564420402E-2</v>
      </c>
    </row>
    <row r="1362" spans="1:6" x14ac:dyDescent="0.25">
      <c r="A1362" t="s">
        <v>51</v>
      </c>
      <c r="B1362">
        <v>2020</v>
      </c>
      <c r="C1362">
        <v>4</v>
      </c>
      <c r="D1362" t="s">
        <v>1909</v>
      </c>
      <c r="E1362" s="10">
        <v>246834</v>
      </c>
      <c r="F1362" s="12">
        <v>2.5321584970323999E-2</v>
      </c>
    </row>
    <row r="1363" spans="1:6" x14ac:dyDescent="0.25">
      <c r="A1363" t="s">
        <v>51</v>
      </c>
      <c r="B1363">
        <v>2020</v>
      </c>
      <c r="C1363">
        <v>4</v>
      </c>
      <c r="D1363" t="s">
        <v>1911</v>
      </c>
      <c r="E1363" s="10">
        <v>168898</v>
      </c>
      <c r="F1363" s="12">
        <v>1.73264828115972E-2</v>
      </c>
    </row>
    <row r="1364" spans="1:6" x14ac:dyDescent="0.25">
      <c r="A1364" t="s">
        <v>51</v>
      </c>
      <c r="B1364">
        <v>2020</v>
      </c>
      <c r="C1364">
        <v>4</v>
      </c>
      <c r="D1364" t="s">
        <v>1910</v>
      </c>
      <c r="E1364" s="10">
        <v>134947</v>
      </c>
      <c r="F1364" s="12">
        <v>1.3843603097589099E-2</v>
      </c>
    </row>
    <row r="1365" spans="1:6" x14ac:dyDescent="0.25">
      <c r="A1365" t="s">
        <v>51</v>
      </c>
      <c r="B1365">
        <v>2020</v>
      </c>
      <c r="C1365">
        <v>4</v>
      </c>
      <c r="D1365" t="s">
        <v>1897</v>
      </c>
      <c r="E1365" s="10">
        <v>827035</v>
      </c>
      <c r="F1365" s="12">
        <v>8.4841784462156594E-2</v>
      </c>
    </row>
    <row r="1366" spans="1:6" x14ac:dyDescent="0.25">
      <c r="A1366" t="s">
        <v>51</v>
      </c>
      <c r="B1366">
        <v>2021</v>
      </c>
      <c r="C1366">
        <v>1</v>
      </c>
      <c r="D1366" t="s">
        <v>1902</v>
      </c>
      <c r="E1366" s="10">
        <v>2575350</v>
      </c>
      <c r="F1366" s="12">
        <v>0.24603977564221899</v>
      </c>
    </row>
    <row r="1367" spans="1:6" x14ac:dyDescent="0.25">
      <c r="A1367" t="s">
        <v>51</v>
      </c>
      <c r="B1367">
        <v>2021</v>
      </c>
      <c r="C1367">
        <v>1</v>
      </c>
      <c r="D1367" t="s">
        <v>1903</v>
      </c>
      <c r="E1367" s="10">
        <v>1963994</v>
      </c>
      <c r="F1367" s="12">
        <v>0.18763299866917699</v>
      </c>
    </row>
    <row r="1368" spans="1:6" x14ac:dyDescent="0.25">
      <c r="A1368" t="s">
        <v>51</v>
      </c>
      <c r="B1368">
        <v>2021</v>
      </c>
      <c r="C1368">
        <v>1</v>
      </c>
      <c r="D1368" t="s">
        <v>1904</v>
      </c>
      <c r="E1368" s="10">
        <v>1839180</v>
      </c>
      <c r="F1368" s="12">
        <v>0.17570871321011</v>
      </c>
    </row>
    <row r="1369" spans="1:6" x14ac:dyDescent="0.25">
      <c r="A1369" t="s">
        <v>51</v>
      </c>
      <c r="B1369">
        <v>2021</v>
      </c>
      <c r="C1369">
        <v>1</v>
      </c>
      <c r="D1369" t="s">
        <v>1905</v>
      </c>
      <c r="E1369" s="10">
        <v>1318743</v>
      </c>
      <c r="F1369" s="12">
        <v>0.125988013997999</v>
      </c>
    </row>
    <row r="1370" spans="1:6" x14ac:dyDescent="0.25">
      <c r="A1370" t="s">
        <v>51</v>
      </c>
      <c r="B1370">
        <v>2021</v>
      </c>
      <c r="C1370">
        <v>1</v>
      </c>
      <c r="D1370" t="s">
        <v>1908</v>
      </c>
      <c r="E1370" s="10">
        <v>555462</v>
      </c>
      <c r="F1370" s="12">
        <v>5.3066863089591201E-2</v>
      </c>
    </row>
    <row r="1371" spans="1:6" x14ac:dyDescent="0.25">
      <c r="A1371" t="s">
        <v>51</v>
      </c>
      <c r="B1371">
        <v>2021</v>
      </c>
      <c r="C1371">
        <v>1</v>
      </c>
      <c r="D1371" t="s">
        <v>1907</v>
      </c>
      <c r="E1371" s="10">
        <v>511070</v>
      </c>
      <c r="F1371" s="12">
        <v>4.8825809360851603E-2</v>
      </c>
    </row>
    <row r="1372" spans="1:6" x14ac:dyDescent="0.25">
      <c r="A1372" t="s">
        <v>51</v>
      </c>
      <c r="B1372">
        <v>2021</v>
      </c>
      <c r="C1372">
        <v>1</v>
      </c>
      <c r="D1372" t="s">
        <v>1906</v>
      </c>
      <c r="E1372" s="10">
        <v>269742</v>
      </c>
      <c r="F1372" s="12">
        <v>2.57701909104718E-2</v>
      </c>
    </row>
    <row r="1373" spans="1:6" x14ac:dyDescent="0.25">
      <c r="A1373" t="s">
        <v>51</v>
      </c>
      <c r="B1373">
        <v>2021</v>
      </c>
      <c r="C1373">
        <v>1</v>
      </c>
      <c r="D1373" t="s">
        <v>1909</v>
      </c>
      <c r="E1373" s="10">
        <v>253270</v>
      </c>
      <c r="F1373" s="12">
        <v>2.4196514639526601E-2</v>
      </c>
    </row>
    <row r="1374" spans="1:6" x14ac:dyDescent="0.25">
      <c r="A1374" t="s">
        <v>51</v>
      </c>
      <c r="B1374">
        <v>2021</v>
      </c>
      <c r="C1374">
        <v>1</v>
      </c>
      <c r="D1374" t="s">
        <v>1911</v>
      </c>
      <c r="E1374" s="10">
        <v>175712</v>
      </c>
      <c r="F1374" s="12">
        <v>1.6786899278795401E-2</v>
      </c>
    </row>
    <row r="1375" spans="1:6" x14ac:dyDescent="0.25">
      <c r="A1375" t="s">
        <v>51</v>
      </c>
      <c r="B1375">
        <v>2021</v>
      </c>
      <c r="C1375">
        <v>1</v>
      </c>
      <c r="D1375" t="s">
        <v>1910</v>
      </c>
      <c r="E1375" s="10">
        <v>137068</v>
      </c>
      <c r="F1375" s="12">
        <v>1.3094989018085999E-2</v>
      </c>
    </row>
    <row r="1376" spans="1:6" x14ac:dyDescent="0.25">
      <c r="A1376" t="s">
        <v>51</v>
      </c>
      <c r="B1376">
        <v>2021</v>
      </c>
      <c r="C1376">
        <v>1</v>
      </c>
      <c r="D1376" t="s">
        <v>1897</v>
      </c>
      <c r="E1376" s="10">
        <v>867619</v>
      </c>
      <c r="F1376" s="12">
        <v>8.2889232183170097E-2</v>
      </c>
    </row>
    <row r="1377" spans="1:6" x14ac:dyDescent="0.25">
      <c r="A1377" t="s">
        <v>51</v>
      </c>
      <c r="B1377">
        <v>2021</v>
      </c>
      <c r="C1377">
        <v>2</v>
      </c>
      <c r="D1377" t="s">
        <v>1902</v>
      </c>
      <c r="E1377" s="10">
        <v>2731995</v>
      </c>
      <c r="F1377" s="12">
        <v>0.24430551157640901</v>
      </c>
    </row>
    <row r="1378" spans="1:6" x14ac:dyDescent="0.25">
      <c r="A1378" t="s">
        <v>51</v>
      </c>
      <c r="B1378">
        <v>2021</v>
      </c>
      <c r="C1378">
        <v>2</v>
      </c>
      <c r="D1378" t="s">
        <v>1903</v>
      </c>
      <c r="E1378" s="10">
        <v>2070161</v>
      </c>
      <c r="F1378" s="12">
        <v>0.18512176711543399</v>
      </c>
    </row>
    <row r="1379" spans="1:6" x14ac:dyDescent="0.25">
      <c r="A1379" t="s">
        <v>51</v>
      </c>
      <c r="B1379">
        <v>2021</v>
      </c>
      <c r="C1379">
        <v>2</v>
      </c>
      <c r="D1379" t="s">
        <v>1904</v>
      </c>
      <c r="E1379" s="10">
        <v>2011494</v>
      </c>
      <c r="F1379" s="12">
        <v>0.17987553809684001</v>
      </c>
    </row>
    <row r="1380" spans="1:6" x14ac:dyDescent="0.25">
      <c r="A1380" t="s">
        <v>51</v>
      </c>
      <c r="B1380">
        <v>2021</v>
      </c>
      <c r="C1380">
        <v>2</v>
      </c>
      <c r="D1380" t="s">
        <v>1905</v>
      </c>
      <c r="E1380" s="10">
        <v>1432860</v>
      </c>
      <c r="F1380" s="12">
        <v>0.12813185797095999</v>
      </c>
    </row>
    <row r="1381" spans="1:6" x14ac:dyDescent="0.25">
      <c r="A1381" t="s">
        <v>51</v>
      </c>
      <c r="B1381">
        <v>2021</v>
      </c>
      <c r="C1381">
        <v>2</v>
      </c>
      <c r="D1381" t="s">
        <v>1907</v>
      </c>
      <c r="E1381" s="10">
        <v>596308</v>
      </c>
      <c r="F1381" s="12">
        <v>5.3324157253986697E-2</v>
      </c>
    </row>
    <row r="1382" spans="1:6" x14ac:dyDescent="0.25">
      <c r="A1382" t="s">
        <v>51</v>
      </c>
      <c r="B1382">
        <v>2021</v>
      </c>
      <c r="C1382">
        <v>2</v>
      </c>
      <c r="D1382" t="s">
        <v>1908</v>
      </c>
      <c r="E1382" s="10">
        <v>591905</v>
      </c>
      <c r="F1382" s="12">
        <v>5.2930424041637801E-2</v>
      </c>
    </row>
    <row r="1383" spans="1:6" x14ac:dyDescent="0.25">
      <c r="A1383" t="s">
        <v>51</v>
      </c>
      <c r="B1383">
        <v>2021</v>
      </c>
      <c r="C1383">
        <v>2</v>
      </c>
      <c r="D1383" t="s">
        <v>1906</v>
      </c>
      <c r="E1383" s="10">
        <v>291216</v>
      </c>
      <c r="F1383" s="12">
        <v>2.6041655954434601E-2</v>
      </c>
    </row>
    <row r="1384" spans="1:6" x14ac:dyDescent="0.25">
      <c r="A1384" t="s">
        <v>51</v>
      </c>
      <c r="B1384">
        <v>2021</v>
      </c>
      <c r="C1384">
        <v>2</v>
      </c>
      <c r="D1384" t="s">
        <v>1909</v>
      </c>
      <c r="E1384" s="10">
        <v>252565</v>
      </c>
      <c r="F1384" s="12">
        <v>2.2585334721072201E-2</v>
      </c>
    </row>
    <row r="1385" spans="1:6" x14ac:dyDescent="0.25">
      <c r="A1385" t="s">
        <v>51</v>
      </c>
      <c r="B1385">
        <v>2021</v>
      </c>
      <c r="C1385">
        <v>2</v>
      </c>
      <c r="D1385" t="s">
        <v>1911</v>
      </c>
      <c r="E1385" s="10">
        <v>176234</v>
      </c>
      <c r="F1385" s="12">
        <v>1.57595228128737E-2</v>
      </c>
    </row>
    <row r="1386" spans="1:6" x14ac:dyDescent="0.25">
      <c r="A1386" t="s">
        <v>51</v>
      </c>
      <c r="B1386">
        <v>2021</v>
      </c>
      <c r="C1386">
        <v>2</v>
      </c>
      <c r="D1386" t="s">
        <v>1910</v>
      </c>
      <c r="E1386" s="10">
        <v>134680</v>
      </c>
      <c r="F1386" s="12">
        <v>1.20436041424346E-2</v>
      </c>
    </row>
    <row r="1387" spans="1:6" x14ac:dyDescent="0.25">
      <c r="A1387" t="s">
        <v>51</v>
      </c>
      <c r="B1387">
        <v>2021</v>
      </c>
      <c r="C1387">
        <v>2</v>
      </c>
      <c r="D1387" t="s">
        <v>1897</v>
      </c>
      <c r="E1387" s="10">
        <v>893281</v>
      </c>
      <c r="F1387" s="12">
        <v>7.9880626313915806E-2</v>
      </c>
    </row>
    <row r="1388" spans="1:6" x14ac:dyDescent="0.25">
      <c r="A1388" t="s">
        <v>52</v>
      </c>
      <c r="B1388">
        <v>2018</v>
      </c>
      <c r="C1388">
        <v>1</v>
      </c>
      <c r="D1388" t="s">
        <v>1902</v>
      </c>
      <c r="E1388" s="10">
        <v>23388</v>
      </c>
      <c r="F1388" s="12">
        <v>0.25439436129481302</v>
      </c>
    </row>
    <row r="1389" spans="1:6" x14ac:dyDescent="0.25">
      <c r="A1389" t="s">
        <v>52</v>
      </c>
      <c r="B1389">
        <v>2018</v>
      </c>
      <c r="C1389">
        <v>1</v>
      </c>
      <c r="D1389" t="s">
        <v>1903</v>
      </c>
      <c r="E1389" s="10">
        <v>19288</v>
      </c>
      <c r="F1389" s="12">
        <v>0.20979812043160401</v>
      </c>
    </row>
    <row r="1390" spans="1:6" x14ac:dyDescent="0.25">
      <c r="A1390" t="s">
        <v>52</v>
      </c>
      <c r="B1390">
        <v>2018</v>
      </c>
      <c r="C1390">
        <v>1</v>
      </c>
      <c r="D1390" t="s">
        <v>1904</v>
      </c>
      <c r="E1390" s="10">
        <v>8719</v>
      </c>
      <c r="F1390" s="12">
        <v>9.4837713191785494E-2</v>
      </c>
    </row>
    <row r="1391" spans="1:6" x14ac:dyDescent="0.25">
      <c r="A1391" t="s">
        <v>52</v>
      </c>
      <c r="B1391">
        <v>2018</v>
      </c>
      <c r="C1391">
        <v>1</v>
      </c>
      <c r="D1391" t="s">
        <v>1905</v>
      </c>
      <c r="E1391" s="10">
        <v>6969</v>
      </c>
      <c r="F1391" s="12">
        <v>7.5802732335537706E-2</v>
      </c>
    </row>
    <row r="1392" spans="1:6" x14ac:dyDescent="0.25">
      <c r="A1392" t="s">
        <v>52</v>
      </c>
      <c r="B1392">
        <v>2018</v>
      </c>
      <c r="C1392">
        <v>1</v>
      </c>
      <c r="D1392" t="s">
        <v>1908</v>
      </c>
      <c r="E1392" s="10">
        <v>5957</v>
      </c>
      <c r="F1392" s="12">
        <v>6.4795074834667593E-2</v>
      </c>
    </row>
    <row r="1393" spans="1:6" x14ac:dyDescent="0.25">
      <c r="A1393" t="s">
        <v>52</v>
      </c>
      <c r="B1393">
        <v>2018</v>
      </c>
      <c r="C1393">
        <v>1</v>
      </c>
      <c r="D1393" t="s">
        <v>1906</v>
      </c>
      <c r="E1393" s="10">
        <v>5457</v>
      </c>
      <c r="F1393" s="12">
        <v>5.9356508875739601E-2</v>
      </c>
    </row>
    <row r="1394" spans="1:6" x14ac:dyDescent="0.25">
      <c r="A1394" t="s">
        <v>52</v>
      </c>
      <c r="B1394">
        <v>2018</v>
      </c>
      <c r="C1394">
        <v>1</v>
      </c>
      <c r="D1394" t="s">
        <v>1909</v>
      </c>
      <c r="E1394" s="10">
        <v>4236</v>
      </c>
      <c r="F1394" s="12">
        <v>4.60755308040375E-2</v>
      </c>
    </row>
    <row r="1395" spans="1:6" x14ac:dyDescent="0.25">
      <c r="A1395" t="s">
        <v>52</v>
      </c>
      <c r="B1395">
        <v>2018</v>
      </c>
      <c r="C1395">
        <v>1</v>
      </c>
      <c r="D1395" t="s">
        <v>1907</v>
      </c>
      <c r="E1395" s="10">
        <v>4094</v>
      </c>
      <c r="F1395" s="12">
        <v>4.4530978071701997E-2</v>
      </c>
    </row>
    <row r="1396" spans="1:6" x14ac:dyDescent="0.25">
      <c r="A1396" t="s">
        <v>52</v>
      </c>
      <c r="B1396">
        <v>2018</v>
      </c>
      <c r="C1396">
        <v>1</v>
      </c>
      <c r="D1396" t="s">
        <v>1910</v>
      </c>
      <c r="E1396" s="10">
        <v>2542</v>
      </c>
      <c r="F1396" s="12">
        <v>2.76496693351896E-2</v>
      </c>
    </row>
    <row r="1397" spans="1:6" x14ac:dyDescent="0.25">
      <c r="A1397" t="s">
        <v>52</v>
      </c>
      <c r="B1397">
        <v>2018</v>
      </c>
      <c r="C1397">
        <v>1</v>
      </c>
      <c r="D1397" t="s">
        <v>1911</v>
      </c>
      <c r="E1397" s="10">
        <v>1595</v>
      </c>
      <c r="F1397" s="12">
        <v>1.73490254089801E-2</v>
      </c>
    </row>
    <row r="1398" spans="1:6" x14ac:dyDescent="0.25">
      <c r="A1398" t="s">
        <v>52</v>
      </c>
      <c r="B1398">
        <v>2018</v>
      </c>
      <c r="C1398">
        <v>1</v>
      </c>
      <c r="D1398" t="s">
        <v>1897</v>
      </c>
      <c r="E1398" s="10">
        <v>9691</v>
      </c>
      <c r="F1398" s="12">
        <v>0.105410285415941</v>
      </c>
    </row>
    <row r="1399" spans="1:6" x14ac:dyDescent="0.25">
      <c r="A1399" t="s">
        <v>52</v>
      </c>
      <c r="B1399">
        <v>2018</v>
      </c>
      <c r="C1399">
        <v>2</v>
      </c>
      <c r="D1399" t="s">
        <v>1902</v>
      </c>
      <c r="E1399" s="10">
        <v>31481</v>
      </c>
      <c r="F1399" s="12">
        <v>0.25767348208293001</v>
      </c>
    </row>
    <row r="1400" spans="1:6" x14ac:dyDescent="0.25">
      <c r="A1400" t="s">
        <v>52</v>
      </c>
      <c r="B1400">
        <v>2018</v>
      </c>
      <c r="C1400">
        <v>2</v>
      </c>
      <c r="D1400" t="s">
        <v>1903</v>
      </c>
      <c r="E1400" s="10">
        <v>25483</v>
      </c>
      <c r="F1400" s="12">
        <v>0.20857956684728299</v>
      </c>
    </row>
    <row r="1401" spans="1:6" x14ac:dyDescent="0.25">
      <c r="A1401" t="s">
        <v>52</v>
      </c>
      <c r="B1401">
        <v>2018</v>
      </c>
      <c r="C1401">
        <v>2</v>
      </c>
      <c r="D1401" t="s">
        <v>1904</v>
      </c>
      <c r="E1401" s="10">
        <v>12317</v>
      </c>
      <c r="F1401" s="12">
        <v>0.10081523073649</v>
      </c>
    </row>
    <row r="1402" spans="1:6" x14ac:dyDescent="0.25">
      <c r="A1402" t="s">
        <v>52</v>
      </c>
      <c r="B1402">
        <v>2018</v>
      </c>
      <c r="C1402">
        <v>2</v>
      </c>
      <c r="D1402" t="s">
        <v>1905</v>
      </c>
      <c r="E1402" s="10">
        <v>9547</v>
      </c>
      <c r="F1402" s="12">
        <v>7.8142649008790699E-2</v>
      </c>
    </row>
    <row r="1403" spans="1:6" x14ac:dyDescent="0.25">
      <c r="A1403" t="s">
        <v>52</v>
      </c>
      <c r="B1403">
        <v>2018</v>
      </c>
      <c r="C1403">
        <v>2</v>
      </c>
      <c r="D1403" t="s">
        <v>1908</v>
      </c>
      <c r="E1403" s="10">
        <v>7433</v>
      </c>
      <c r="F1403" s="12">
        <v>6.0839458477253701E-2</v>
      </c>
    </row>
    <row r="1404" spans="1:6" x14ac:dyDescent="0.25">
      <c r="A1404" t="s">
        <v>52</v>
      </c>
      <c r="B1404">
        <v>2018</v>
      </c>
      <c r="C1404">
        <v>2</v>
      </c>
      <c r="D1404" t="s">
        <v>1906</v>
      </c>
      <c r="E1404" s="10">
        <v>6696</v>
      </c>
      <c r="F1404" s="12">
        <v>5.4807078429125598E-2</v>
      </c>
    </row>
    <row r="1405" spans="1:6" x14ac:dyDescent="0.25">
      <c r="A1405" t="s">
        <v>52</v>
      </c>
      <c r="B1405">
        <v>2018</v>
      </c>
      <c r="C1405">
        <v>2</v>
      </c>
      <c r="D1405" t="s">
        <v>1909</v>
      </c>
      <c r="E1405" s="10">
        <v>5508</v>
      </c>
      <c r="F1405" s="12">
        <v>4.5083241933635602E-2</v>
      </c>
    </row>
    <row r="1406" spans="1:6" x14ac:dyDescent="0.25">
      <c r="A1406" t="s">
        <v>52</v>
      </c>
      <c r="B1406">
        <v>2018</v>
      </c>
      <c r="C1406">
        <v>2</v>
      </c>
      <c r="D1406" t="s">
        <v>1907</v>
      </c>
      <c r="E1406" s="10">
        <v>5427</v>
      </c>
      <c r="F1406" s="12">
        <v>4.4420253081670399E-2</v>
      </c>
    </row>
    <row r="1407" spans="1:6" x14ac:dyDescent="0.25">
      <c r="A1407" t="s">
        <v>52</v>
      </c>
      <c r="B1407">
        <v>2018</v>
      </c>
      <c r="C1407">
        <v>2</v>
      </c>
      <c r="D1407" t="s">
        <v>1910</v>
      </c>
      <c r="E1407" s="10">
        <v>3352</v>
      </c>
      <c r="F1407" s="12">
        <v>2.7436279404783302E-2</v>
      </c>
    </row>
    <row r="1408" spans="1:6" x14ac:dyDescent="0.25">
      <c r="A1408" t="s">
        <v>52</v>
      </c>
      <c r="B1408">
        <v>2018</v>
      </c>
      <c r="C1408">
        <v>2</v>
      </c>
      <c r="D1408" t="s">
        <v>1911</v>
      </c>
      <c r="E1408" s="10">
        <v>2237</v>
      </c>
      <c r="F1408" s="12">
        <v>1.83099513808175E-2</v>
      </c>
    </row>
    <row r="1409" spans="1:6" x14ac:dyDescent="0.25">
      <c r="A1409" t="s">
        <v>52</v>
      </c>
      <c r="B1409">
        <v>2018</v>
      </c>
      <c r="C1409">
        <v>2</v>
      </c>
      <c r="D1409" t="s">
        <v>1897</v>
      </c>
      <c r="E1409" s="10">
        <v>12693</v>
      </c>
      <c r="F1409" s="12">
        <v>0.103892808617218</v>
      </c>
    </row>
    <row r="1410" spans="1:6" x14ac:dyDescent="0.25">
      <c r="A1410" t="s">
        <v>52</v>
      </c>
      <c r="B1410">
        <v>2018</v>
      </c>
      <c r="C1410">
        <v>3</v>
      </c>
      <c r="D1410" t="s">
        <v>1902</v>
      </c>
      <c r="E1410" s="10">
        <v>39803</v>
      </c>
      <c r="F1410" s="12">
        <v>0.25879377381308399</v>
      </c>
    </row>
    <row r="1411" spans="1:6" x14ac:dyDescent="0.25">
      <c r="A1411" t="s">
        <v>52</v>
      </c>
      <c r="B1411">
        <v>2018</v>
      </c>
      <c r="C1411">
        <v>3</v>
      </c>
      <c r="D1411" t="s">
        <v>1903</v>
      </c>
      <c r="E1411" s="10">
        <v>32023</v>
      </c>
      <c r="F1411" s="12">
        <v>0.20820925605648799</v>
      </c>
    </row>
    <row r="1412" spans="1:6" x14ac:dyDescent="0.25">
      <c r="A1412" t="s">
        <v>52</v>
      </c>
      <c r="B1412">
        <v>2018</v>
      </c>
      <c r="C1412">
        <v>3</v>
      </c>
      <c r="D1412" t="s">
        <v>1904</v>
      </c>
      <c r="E1412" s="10">
        <v>16778</v>
      </c>
      <c r="F1412" s="12">
        <v>0.109088308344494</v>
      </c>
    </row>
    <row r="1413" spans="1:6" x14ac:dyDescent="0.25">
      <c r="A1413" t="s">
        <v>52</v>
      </c>
      <c r="B1413">
        <v>2018</v>
      </c>
      <c r="C1413">
        <v>3</v>
      </c>
      <c r="D1413" t="s">
        <v>1905</v>
      </c>
      <c r="E1413" s="10">
        <v>12470</v>
      </c>
      <c r="F1413" s="12">
        <v>8.1078269463335906E-2</v>
      </c>
    </row>
    <row r="1414" spans="1:6" x14ac:dyDescent="0.25">
      <c r="A1414" t="s">
        <v>52</v>
      </c>
      <c r="B1414">
        <v>2018</v>
      </c>
      <c r="C1414">
        <v>3</v>
      </c>
      <c r="D1414" t="s">
        <v>1908</v>
      </c>
      <c r="E1414" s="10">
        <v>8815</v>
      </c>
      <c r="F1414" s="12">
        <v>5.7313949103392603E-2</v>
      </c>
    </row>
    <row r="1415" spans="1:6" x14ac:dyDescent="0.25">
      <c r="A1415" t="s">
        <v>52</v>
      </c>
      <c r="B1415">
        <v>2018</v>
      </c>
      <c r="C1415">
        <v>3</v>
      </c>
      <c r="D1415" t="s">
        <v>1906</v>
      </c>
      <c r="E1415" s="10">
        <v>7931</v>
      </c>
      <c r="F1415" s="12">
        <v>5.1566299527964501E-2</v>
      </c>
    </row>
    <row r="1416" spans="1:6" x14ac:dyDescent="0.25">
      <c r="A1416" t="s">
        <v>52</v>
      </c>
      <c r="B1416">
        <v>2018</v>
      </c>
      <c r="C1416">
        <v>3</v>
      </c>
      <c r="D1416" t="s">
        <v>1907</v>
      </c>
      <c r="E1416" s="10">
        <v>6878</v>
      </c>
      <c r="F1416" s="12">
        <v>4.4719834592527999E-2</v>
      </c>
    </row>
    <row r="1417" spans="1:6" x14ac:dyDescent="0.25">
      <c r="A1417" t="s">
        <v>52</v>
      </c>
      <c r="B1417">
        <v>2018</v>
      </c>
      <c r="C1417">
        <v>3</v>
      </c>
      <c r="D1417" t="s">
        <v>1909</v>
      </c>
      <c r="E1417" s="10">
        <v>6674</v>
      </c>
      <c r="F1417" s="12">
        <v>4.3393453921275402E-2</v>
      </c>
    </row>
    <row r="1418" spans="1:6" x14ac:dyDescent="0.25">
      <c r="A1418" t="s">
        <v>52</v>
      </c>
      <c r="B1418">
        <v>2018</v>
      </c>
      <c r="C1418">
        <v>3</v>
      </c>
      <c r="D1418" t="s">
        <v>1910</v>
      </c>
      <c r="E1418" s="10">
        <v>3860</v>
      </c>
      <c r="F1418" s="12">
        <v>2.50972028972315E-2</v>
      </c>
    </row>
    <row r="1419" spans="1:6" x14ac:dyDescent="0.25">
      <c r="A1419" t="s">
        <v>52</v>
      </c>
      <c r="B1419">
        <v>2018</v>
      </c>
      <c r="C1419">
        <v>3</v>
      </c>
      <c r="D1419" t="s">
        <v>1911</v>
      </c>
      <c r="E1419" s="10">
        <v>3053</v>
      </c>
      <c r="F1419" s="12">
        <v>1.9850197006540799E-2</v>
      </c>
    </row>
    <row r="1420" spans="1:6" x14ac:dyDescent="0.25">
      <c r="A1420" t="s">
        <v>52</v>
      </c>
      <c r="B1420">
        <v>2018</v>
      </c>
      <c r="C1420">
        <v>3</v>
      </c>
      <c r="D1420" t="s">
        <v>1897</v>
      </c>
      <c r="E1420" s="10">
        <v>15517</v>
      </c>
      <c r="F1420" s="12">
        <v>0.100889455273663</v>
      </c>
    </row>
    <row r="1421" spans="1:6" x14ac:dyDescent="0.25">
      <c r="A1421" t="s">
        <v>52</v>
      </c>
      <c r="B1421">
        <v>2018</v>
      </c>
      <c r="C1421">
        <v>4</v>
      </c>
      <c r="D1421" t="s">
        <v>1902</v>
      </c>
      <c r="E1421" s="10">
        <v>50867</v>
      </c>
      <c r="F1421" s="12">
        <v>0.26038904530330098</v>
      </c>
    </row>
    <row r="1422" spans="1:6" x14ac:dyDescent="0.25">
      <c r="A1422" t="s">
        <v>52</v>
      </c>
      <c r="B1422">
        <v>2018</v>
      </c>
      <c r="C1422">
        <v>4</v>
      </c>
      <c r="D1422" t="s">
        <v>1903</v>
      </c>
      <c r="E1422" s="10">
        <v>40683</v>
      </c>
      <c r="F1422" s="12">
        <v>0.20825697466086501</v>
      </c>
    </row>
    <row r="1423" spans="1:6" x14ac:dyDescent="0.25">
      <c r="A1423" t="s">
        <v>52</v>
      </c>
      <c r="B1423">
        <v>2018</v>
      </c>
      <c r="C1423">
        <v>4</v>
      </c>
      <c r="D1423" t="s">
        <v>1904</v>
      </c>
      <c r="E1423" s="10">
        <v>22715</v>
      </c>
      <c r="F1423" s="12">
        <v>0.116278474532889</v>
      </c>
    </row>
    <row r="1424" spans="1:6" x14ac:dyDescent="0.25">
      <c r="A1424" t="s">
        <v>52</v>
      </c>
      <c r="B1424">
        <v>2018</v>
      </c>
      <c r="C1424">
        <v>4</v>
      </c>
      <c r="D1424" t="s">
        <v>1905</v>
      </c>
      <c r="E1424" s="10">
        <v>16672</v>
      </c>
      <c r="F1424" s="12">
        <v>8.5344253903250497E-2</v>
      </c>
    </row>
    <row r="1425" spans="1:6" x14ac:dyDescent="0.25">
      <c r="A1425" t="s">
        <v>52</v>
      </c>
      <c r="B1425">
        <v>2018</v>
      </c>
      <c r="C1425">
        <v>4</v>
      </c>
      <c r="D1425" t="s">
        <v>1908</v>
      </c>
      <c r="E1425" s="10">
        <v>10884</v>
      </c>
      <c r="F1425" s="12">
        <v>5.5715382646531801E-2</v>
      </c>
    </row>
    <row r="1426" spans="1:6" x14ac:dyDescent="0.25">
      <c r="A1426" t="s">
        <v>52</v>
      </c>
      <c r="B1426">
        <v>2018</v>
      </c>
      <c r="C1426">
        <v>4</v>
      </c>
      <c r="D1426" t="s">
        <v>1906</v>
      </c>
      <c r="E1426" s="10">
        <v>9442</v>
      </c>
      <c r="F1426" s="12">
        <v>4.8333759918095701E-2</v>
      </c>
    </row>
    <row r="1427" spans="1:6" x14ac:dyDescent="0.25">
      <c r="A1427" t="s">
        <v>52</v>
      </c>
      <c r="B1427">
        <v>2018</v>
      </c>
      <c r="C1427">
        <v>4</v>
      </c>
      <c r="D1427" t="s">
        <v>1907</v>
      </c>
      <c r="E1427" s="10">
        <v>8708</v>
      </c>
      <c r="F1427" s="12">
        <v>4.4576401330944398E-2</v>
      </c>
    </row>
    <row r="1428" spans="1:6" x14ac:dyDescent="0.25">
      <c r="A1428" t="s">
        <v>52</v>
      </c>
      <c r="B1428">
        <v>2018</v>
      </c>
      <c r="C1428">
        <v>4</v>
      </c>
      <c r="D1428" t="s">
        <v>1909</v>
      </c>
      <c r="E1428" s="10">
        <v>8176</v>
      </c>
      <c r="F1428" s="12">
        <v>4.1853084207832097E-2</v>
      </c>
    </row>
    <row r="1429" spans="1:6" x14ac:dyDescent="0.25">
      <c r="A1429" t="s">
        <v>52</v>
      </c>
      <c r="B1429">
        <v>2018</v>
      </c>
      <c r="C1429">
        <v>4</v>
      </c>
      <c r="D1429" t="s">
        <v>1910</v>
      </c>
      <c r="E1429" s="10">
        <v>4769</v>
      </c>
      <c r="F1429" s="12">
        <v>2.4412592782185799E-2</v>
      </c>
    </row>
    <row r="1430" spans="1:6" x14ac:dyDescent="0.25">
      <c r="A1430" t="s">
        <v>52</v>
      </c>
      <c r="B1430">
        <v>2018</v>
      </c>
      <c r="C1430">
        <v>4</v>
      </c>
      <c r="D1430" t="s">
        <v>1911</v>
      </c>
      <c r="E1430" s="10">
        <v>3965</v>
      </c>
      <c r="F1430" s="12">
        <v>2.0296902994624999E-2</v>
      </c>
    </row>
    <row r="1431" spans="1:6" x14ac:dyDescent="0.25">
      <c r="A1431" t="s">
        <v>52</v>
      </c>
      <c r="B1431">
        <v>2018</v>
      </c>
      <c r="C1431">
        <v>4</v>
      </c>
      <c r="D1431" t="s">
        <v>1897</v>
      </c>
      <c r="E1431" s="10">
        <v>18469</v>
      </c>
      <c r="F1431" s="12">
        <v>9.4543127719477801E-2</v>
      </c>
    </row>
    <row r="1432" spans="1:6" x14ac:dyDescent="0.25">
      <c r="A1432" t="s">
        <v>52</v>
      </c>
      <c r="B1432">
        <v>2019</v>
      </c>
      <c r="C1432">
        <v>1</v>
      </c>
      <c r="D1432" t="s">
        <v>1902</v>
      </c>
      <c r="E1432" s="10">
        <v>62065</v>
      </c>
      <c r="F1432" s="12">
        <v>0.260610870368504</v>
      </c>
    </row>
    <row r="1433" spans="1:6" x14ac:dyDescent="0.25">
      <c r="A1433" t="s">
        <v>52</v>
      </c>
      <c r="B1433">
        <v>2019</v>
      </c>
      <c r="C1433">
        <v>1</v>
      </c>
      <c r="D1433" t="s">
        <v>1903</v>
      </c>
      <c r="E1433" s="10">
        <v>49562</v>
      </c>
      <c r="F1433" s="12">
        <v>0.20811078638852401</v>
      </c>
    </row>
    <row r="1434" spans="1:6" x14ac:dyDescent="0.25">
      <c r="A1434" t="s">
        <v>52</v>
      </c>
      <c r="B1434">
        <v>2019</v>
      </c>
      <c r="C1434">
        <v>1</v>
      </c>
      <c r="D1434" t="s">
        <v>1904</v>
      </c>
      <c r="E1434" s="10">
        <v>29218</v>
      </c>
      <c r="F1434" s="12">
        <v>0.12268635157378401</v>
      </c>
    </row>
    <row r="1435" spans="1:6" x14ac:dyDescent="0.25">
      <c r="A1435" t="s">
        <v>52</v>
      </c>
      <c r="B1435">
        <v>2019</v>
      </c>
      <c r="C1435">
        <v>1</v>
      </c>
      <c r="D1435" t="s">
        <v>1905</v>
      </c>
      <c r="E1435" s="10">
        <v>20988</v>
      </c>
      <c r="F1435" s="12">
        <v>8.8128590144109606E-2</v>
      </c>
    </row>
    <row r="1436" spans="1:6" x14ac:dyDescent="0.25">
      <c r="A1436" t="s">
        <v>52</v>
      </c>
      <c r="B1436">
        <v>2019</v>
      </c>
      <c r="C1436">
        <v>1</v>
      </c>
      <c r="D1436" t="s">
        <v>1908</v>
      </c>
      <c r="E1436" s="10">
        <v>12909</v>
      </c>
      <c r="F1436" s="12">
        <v>5.4204877557190299E-2</v>
      </c>
    </row>
    <row r="1437" spans="1:6" x14ac:dyDescent="0.25">
      <c r="A1437" t="s">
        <v>52</v>
      </c>
      <c r="B1437">
        <v>2019</v>
      </c>
      <c r="C1437">
        <v>1</v>
      </c>
      <c r="D1437" t="s">
        <v>1906</v>
      </c>
      <c r="E1437" s="10">
        <v>10892</v>
      </c>
      <c r="F1437" s="12">
        <v>4.5735496657596797E-2</v>
      </c>
    </row>
    <row r="1438" spans="1:6" x14ac:dyDescent="0.25">
      <c r="A1438" t="s">
        <v>52</v>
      </c>
      <c r="B1438">
        <v>2019</v>
      </c>
      <c r="C1438">
        <v>1</v>
      </c>
      <c r="D1438" t="s">
        <v>1907</v>
      </c>
      <c r="E1438" s="10">
        <v>10545</v>
      </c>
      <c r="F1438" s="12">
        <v>4.4278444018945803E-2</v>
      </c>
    </row>
    <row r="1439" spans="1:6" x14ac:dyDescent="0.25">
      <c r="A1439" t="s">
        <v>52</v>
      </c>
      <c r="B1439">
        <v>2019</v>
      </c>
      <c r="C1439">
        <v>1</v>
      </c>
      <c r="D1439" t="s">
        <v>1909</v>
      </c>
      <c r="E1439" s="10">
        <v>9355</v>
      </c>
      <c r="F1439" s="12">
        <v>3.9281635258154403E-2</v>
      </c>
    </row>
    <row r="1440" spans="1:6" x14ac:dyDescent="0.25">
      <c r="A1440" t="s">
        <v>52</v>
      </c>
      <c r="B1440">
        <v>2019</v>
      </c>
      <c r="C1440">
        <v>1</v>
      </c>
      <c r="D1440" t="s">
        <v>1910</v>
      </c>
      <c r="E1440" s="10">
        <v>5440</v>
      </c>
      <c r="F1440" s="12">
        <v>2.2842554335046499E-2</v>
      </c>
    </row>
    <row r="1441" spans="1:6" x14ac:dyDescent="0.25">
      <c r="A1441" t="s">
        <v>52</v>
      </c>
      <c r="B1441">
        <v>2019</v>
      </c>
      <c r="C1441">
        <v>1</v>
      </c>
      <c r="D1441" t="s">
        <v>1911</v>
      </c>
      <c r="E1441" s="10">
        <v>5049</v>
      </c>
      <c r="F1441" s="12">
        <v>2.1200745742215001E-2</v>
      </c>
    </row>
    <row r="1442" spans="1:6" x14ac:dyDescent="0.25">
      <c r="A1442" t="s">
        <v>52</v>
      </c>
      <c r="B1442">
        <v>2019</v>
      </c>
      <c r="C1442">
        <v>1</v>
      </c>
      <c r="D1442" t="s">
        <v>1897</v>
      </c>
      <c r="E1442" s="10">
        <v>22129</v>
      </c>
      <c r="F1442" s="12">
        <v>9.2919647955927304E-2</v>
      </c>
    </row>
    <row r="1443" spans="1:6" x14ac:dyDescent="0.25">
      <c r="A1443" t="s">
        <v>52</v>
      </c>
      <c r="B1443">
        <v>2019</v>
      </c>
      <c r="C1443">
        <v>2</v>
      </c>
      <c r="D1443" t="s">
        <v>1902</v>
      </c>
      <c r="E1443" s="10">
        <v>72286</v>
      </c>
      <c r="F1443" s="12">
        <v>0.25914533591453298</v>
      </c>
    </row>
    <row r="1444" spans="1:6" x14ac:dyDescent="0.25">
      <c r="A1444" t="s">
        <v>52</v>
      </c>
      <c r="B1444">
        <v>2019</v>
      </c>
      <c r="C1444">
        <v>2</v>
      </c>
      <c r="D1444" t="s">
        <v>1903</v>
      </c>
      <c r="E1444" s="10">
        <v>58572</v>
      </c>
      <c r="F1444" s="12">
        <v>0.20998064099806399</v>
      </c>
    </row>
    <row r="1445" spans="1:6" x14ac:dyDescent="0.25">
      <c r="A1445" t="s">
        <v>52</v>
      </c>
      <c r="B1445">
        <v>2019</v>
      </c>
      <c r="C1445">
        <v>2</v>
      </c>
      <c r="D1445" t="s">
        <v>1904</v>
      </c>
      <c r="E1445" s="10">
        <v>35425</v>
      </c>
      <c r="F1445" s="12">
        <v>0.126998637699863</v>
      </c>
    </row>
    <row r="1446" spans="1:6" x14ac:dyDescent="0.25">
      <c r="A1446" t="s">
        <v>52</v>
      </c>
      <c r="B1446">
        <v>2019</v>
      </c>
      <c r="C1446">
        <v>2</v>
      </c>
      <c r="D1446" t="s">
        <v>1905</v>
      </c>
      <c r="E1446" s="10">
        <v>25325</v>
      </c>
      <c r="F1446" s="12">
        <v>9.0790134079013401E-2</v>
      </c>
    </row>
    <row r="1447" spans="1:6" x14ac:dyDescent="0.25">
      <c r="A1447" t="s">
        <v>52</v>
      </c>
      <c r="B1447">
        <v>2019</v>
      </c>
      <c r="C1447">
        <v>2</v>
      </c>
      <c r="D1447" t="s">
        <v>1908</v>
      </c>
      <c r="E1447" s="10">
        <v>14770</v>
      </c>
      <c r="F1447" s="12">
        <v>5.2950455295045502E-2</v>
      </c>
    </row>
    <row r="1448" spans="1:6" x14ac:dyDescent="0.25">
      <c r="A1448" t="s">
        <v>52</v>
      </c>
      <c r="B1448">
        <v>2019</v>
      </c>
      <c r="C1448">
        <v>2</v>
      </c>
      <c r="D1448" t="s">
        <v>1907</v>
      </c>
      <c r="E1448" s="10">
        <v>12215</v>
      </c>
      <c r="F1448" s="12">
        <v>4.3790779379077903E-2</v>
      </c>
    </row>
    <row r="1449" spans="1:6" x14ac:dyDescent="0.25">
      <c r="A1449" t="s">
        <v>52</v>
      </c>
      <c r="B1449">
        <v>2019</v>
      </c>
      <c r="C1449">
        <v>2</v>
      </c>
      <c r="D1449" t="s">
        <v>1906</v>
      </c>
      <c r="E1449" s="10">
        <v>12033</v>
      </c>
      <c r="F1449" s="12">
        <v>4.3138309313830898E-2</v>
      </c>
    </row>
    <row r="1450" spans="1:6" x14ac:dyDescent="0.25">
      <c r="A1450" t="s">
        <v>52</v>
      </c>
      <c r="B1450">
        <v>2019</v>
      </c>
      <c r="C1450">
        <v>2</v>
      </c>
      <c r="D1450" t="s">
        <v>1909</v>
      </c>
      <c r="E1450" s="10">
        <v>10716</v>
      </c>
      <c r="F1450" s="12">
        <v>3.84168638416863E-2</v>
      </c>
    </row>
    <row r="1451" spans="1:6" x14ac:dyDescent="0.25">
      <c r="A1451" t="s">
        <v>52</v>
      </c>
      <c r="B1451">
        <v>2019</v>
      </c>
      <c r="C1451">
        <v>2</v>
      </c>
      <c r="D1451" t="s">
        <v>1910</v>
      </c>
      <c r="E1451" s="10">
        <v>6125</v>
      </c>
      <c r="F1451" s="12">
        <v>2.19581271958127E-2</v>
      </c>
    </row>
    <row r="1452" spans="1:6" x14ac:dyDescent="0.25">
      <c r="A1452" t="s">
        <v>52</v>
      </c>
      <c r="B1452">
        <v>2019</v>
      </c>
      <c r="C1452">
        <v>2</v>
      </c>
      <c r="D1452" t="s">
        <v>1911</v>
      </c>
      <c r="E1452" s="10">
        <v>5990</v>
      </c>
      <c r="F1452" s="12">
        <v>2.1474152147415201E-2</v>
      </c>
    </row>
    <row r="1453" spans="1:6" x14ac:dyDescent="0.25">
      <c r="A1453" t="s">
        <v>52</v>
      </c>
      <c r="B1453">
        <v>2019</v>
      </c>
      <c r="C1453">
        <v>2</v>
      </c>
      <c r="D1453" t="s">
        <v>1897</v>
      </c>
      <c r="E1453" s="10">
        <v>25483</v>
      </c>
      <c r="F1453" s="12">
        <v>9.1356564135656404E-2</v>
      </c>
    </row>
    <row r="1454" spans="1:6" x14ac:dyDescent="0.25">
      <c r="A1454" t="s">
        <v>52</v>
      </c>
      <c r="B1454">
        <v>2019</v>
      </c>
      <c r="C1454">
        <v>3</v>
      </c>
      <c r="D1454" t="s">
        <v>1902</v>
      </c>
      <c r="E1454" s="10">
        <v>81621</v>
      </c>
      <c r="F1454" s="12">
        <v>0.25732201744042998</v>
      </c>
    </row>
    <row r="1455" spans="1:6" x14ac:dyDescent="0.25">
      <c r="A1455" t="s">
        <v>52</v>
      </c>
      <c r="B1455">
        <v>2019</v>
      </c>
      <c r="C1455">
        <v>3</v>
      </c>
      <c r="D1455" t="s">
        <v>1903</v>
      </c>
      <c r="E1455" s="10">
        <v>66756</v>
      </c>
      <c r="F1455" s="12">
        <v>0.21045795317692001</v>
      </c>
    </row>
    <row r="1456" spans="1:6" x14ac:dyDescent="0.25">
      <c r="A1456" t="s">
        <v>52</v>
      </c>
      <c r="B1456">
        <v>2019</v>
      </c>
      <c r="C1456">
        <v>3</v>
      </c>
      <c r="D1456" t="s">
        <v>1904</v>
      </c>
      <c r="E1456" s="10">
        <v>41691</v>
      </c>
      <c r="F1456" s="12">
        <v>0.131436912425834</v>
      </c>
    </row>
    <row r="1457" spans="1:6" x14ac:dyDescent="0.25">
      <c r="A1457" t="s">
        <v>52</v>
      </c>
      <c r="B1457">
        <v>2019</v>
      </c>
      <c r="C1457">
        <v>3</v>
      </c>
      <c r="D1457" t="s">
        <v>1905</v>
      </c>
      <c r="E1457" s="10">
        <v>29561</v>
      </c>
      <c r="F1457" s="12">
        <v>9.3195331563648703E-2</v>
      </c>
    </row>
    <row r="1458" spans="1:6" x14ac:dyDescent="0.25">
      <c r="A1458" t="s">
        <v>52</v>
      </c>
      <c r="B1458">
        <v>2019</v>
      </c>
      <c r="C1458">
        <v>3</v>
      </c>
      <c r="D1458" t="s">
        <v>1908</v>
      </c>
      <c r="E1458" s="10">
        <v>16481</v>
      </c>
      <c r="F1458" s="12">
        <v>5.1958738185463697E-2</v>
      </c>
    </row>
    <row r="1459" spans="1:6" x14ac:dyDescent="0.25">
      <c r="A1459" t="s">
        <v>52</v>
      </c>
      <c r="B1459">
        <v>2019</v>
      </c>
      <c r="C1459">
        <v>3</v>
      </c>
      <c r="D1459" t="s">
        <v>1907</v>
      </c>
      <c r="E1459" s="10">
        <v>14157</v>
      </c>
      <c r="F1459" s="12">
        <v>4.4631991777902398E-2</v>
      </c>
    </row>
    <row r="1460" spans="1:6" x14ac:dyDescent="0.25">
      <c r="A1460" t="s">
        <v>52</v>
      </c>
      <c r="B1460">
        <v>2019</v>
      </c>
      <c r="C1460">
        <v>3</v>
      </c>
      <c r="D1460" t="s">
        <v>1906</v>
      </c>
      <c r="E1460" s="10">
        <v>13220</v>
      </c>
      <c r="F1460" s="12">
        <v>4.1677963643700702E-2</v>
      </c>
    </row>
    <row r="1461" spans="1:6" x14ac:dyDescent="0.25">
      <c r="A1461" t="s">
        <v>52</v>
      </c>
      <c r="B1461">
        <v>2019</v>
      </c>
      <c r="C1461">
        <v>3</v>
      </c>
      <c r="D1461" t="s">
        <v>1909</v>
      </c>
      <c r="E1461" s="10">
        <v>11738</v>
      </c>
      <c r="F1461" s="12">
        <v>3.7005744118741198E-2</v>
      </c>
    </row>
    <row r="1462" spans="1:6" x14ac:dyDescent="0.25">
      <c r="A1462" t="s">
        <v>52</v>
      </c>
      <c r="B1462">
        <v>2019</v>
      </c>
      <c r="C1462">
        <v>3</v>
      </c>
      <c r="D1462" t="s">
        <v>1911</v>
      </c>
      <c r="E1462" s="10">
        <v>6882</v>
      </c>
      <c r="F1462" s="12">
        <v>2.1696501194852301E-2</v>
      </c>
    </row>
    <row r="1463" spans="1:6" x14ac:dyDescent="0.25">
      <c r="A1463" t="s">
        <v>52</v>
      </c>
      <c r="B1463">
        <v>2019</v>
      </c>
      <c r="C1463">
        <v>3</v>
      </c>
      <c r="D1463" t="s">
        <v>1910</v>
      </c>
      <c r="E1463" s="10">
        <v>6410</v>
      </c>
      <c r="F1463" s="12">
        <v>2.0208452871113499E-2</v>
      </c>
    </row>
    <row r="1464" spans="1:6" x14ac:dyDescent="0.25">
      <c r="A1464" t="s">
        <v>52</v>
      </c>
      <c r="B1464">
        <v>2019</v>
      </c>
      <c r="C1464">
        <v>3</v>
      </c>
      <c r="D1464" t="s">
        <v>1897</v>
      </c>
      <c r="E1464" s="10">
        <v>28677</v>
      </c>
      <c r="F1464" s="12">
        <v>9.0408393601392203E-2</v>
      </c>
    </row>
    <row r="1465" spans="1:6" x14ac:dyDescent="0.25">
      <c r="A1465" t="s">
        <v>52</v>
      </c>
      <c r="B1465">
        <v>2019</v>
      </c>
      <c r="C1465">
        <v>4</v>
      </c>
      <c r="D1465" t="s">
        <v>1902</v>
      </c>
      <c r="E1465" s="10">
        <v>90791</v>
      </c>
      <c r="F1465" s="12">
        <v>0.25680109518987598</v>
      </c>
    </row>
    <row r="1466" spans="1:6" x14ac:dyDescent="0.25">
      <c r="A1466" t="s">
        <v>52</v>
      </c>
      <c r="B1466">
        <v>2019</v>
      </c>
      <c r="C1466">
        <v>4</v>
      </c>
      <c r="D1466" t="s">
        <v>1903</v>
      </c>
      <c r="E1466" s="10">
        <v>74339</v>
      </c>
      <c r="F1466" s="12">
        <v>0.21026683939289301</v>
      </c>
    </row>
    <row r="1467" spans="1:6" x14ac:dyDescent="0.25">
      <c r="A1467" t="s">
        <v>52</v>
      </c>
      <c r="B1467">
        <v>2019</v>
      </c>
      <c r="C1467">
        <v>4</v>
      </c>
      <c r="D1467" t="s">
        <v>1904</v>
      </c>
      <c r="E1467" s="10">
        <v>48072</v>
      </c>
      <c r="F1467" s="12">
        <v>0.13597099104501201</v>
      </c>
    </row>
    <row r="1468" spans="1:6" x14ac:dyDescent="0.25">
      <c r="A1468" t="s">
        <v>52</v>
      </c>
      <c r="B1468">
        <v>2019</v>
      </c>
      <c r="C1468">
        <v>4</v>
      </c>
      <c r="D1468" t="s">
        <v>1905</v>
      </c>
      <c r="E1468" s="10">
        <v>34061</v>
      </c>
      <c r="F1468" s="12">
        <v>9.6341070186057795E-2</v>
      </c>
    </row>
    <row r="1469" spans="1:6" x14ac:dyDescent="0.25">
      <c r="A1469" t="s">
        <v>52</v>
      </c>
      <c r="B1469">
        <v>2019</v>
      </c>
      <c r="C1469">
        <v>4</v>
      </c>
      <c r="D1469" t="s">
        <v>1908</v>
      </c>
      <c r="E1469" s="10">
        <v>17817</v>
      </c>
      <c r="F1469" s="12">
        <v>5.0395139529226703E-2</v>
      </c>
    </row>
    <row r="1470" spans="1:6" x14ac:dyDescent="0.25">
      <c r="A1470" t="s">
        <v>52</v>
      </c>
      <c r="B1470">
        <v>2019</v>
      </c>
      <c r="C1470">
        <v>4</v>
      </c>
      <c r="D1470" t="s">
        <v>1907</v>
      </c>
      <c r="E1470" s="10">
        <v>16393</v>
      </c>
      <c r="F1470" s="12">
        <v>4.6367375108189599E-2</v>
      </c>
    </row>
    <row r="1471" spans="1:6" x14ac:dyDescent="0.25">
      <c r="A1471" t="s">
        <v>52</v>
      </c>
      <c r="B1471">
        <v>2019</v>
      </c>
      <c r="C1471">
        <v>4</v>
      </c>
      <c r="D1471" t="s">
        <v>1906</v>
      </c>
      <c r="E1471" s="10">
        <v>14159</v>
      </c>
      <c r="F1471" s="12">
        <v>4.0048536824062501E-2</v>
      </c>
    </row>
    <row r="1472" spans="1:6" x14ac:dyDescent="0.25">
      <c r="A1472" t="s">
        <v>52</v>
      </c>
      <c r="B1472">
        <v>2019</v>
      </c>
      <c r="C1472">
        <v>4</v>
      </c>
      <c r="D1472" t="s">
        <v>1909</v>
      </c>
      <c r="E1472" s="10">
        <v>12521</v>
      </c>
      <c r="F1472" s="12">
        <v>3.5415476345369401E-2</v>
      </c>
    </row>
    <row r="1473" spans="1:6" x14ac:dyDescent="0.25">
      <c r="A1473" t="s">
        <v>52</v>
      </c>
      <c r="B1473">
        <v>2019</v>
      </c>
      <c r="C1473">
        <v>4</v>
      </c>
      <c r="D1473" t="s">
        <v>1911</v>
      </c>
      <c r="E1473" s="10">
        <v>7674</v>
      </c>
      <c r="F1473" s="12">
        <v>2.17058034880892E-2</v>
      </c>
    </row>
    <row r="1474" spans="1:6" x14ac:dyDescent="0.25">
      <c r="A1474" t="s">
        <v>52</v>
      </c>
      <c r="B1474">
        <v>2019</v>
      </c>
      <c r="C1474">
        <v>4</v>
      </c>
      <c r="D1474" t="s">
        <v>1910</v>
      </c>
      <c r="E1474" s="10">
        <v>6696</v>
      </c>
      <c r="F1474" s="12">
        <v>1.8939543934876901E-2</v>
      </c>
    </row>
    <row r="1475" spans="1:6" x14ac:dyDescent="0.25">
      <c r="A1475" t="s">
        <v>52</v>
      </c>
      <c r="B1475">
        <v>2019</v>
      </c>
      <c r="C1475">
        <v>4</v>
      </c>
      <c r="D1475" t="s">
        <v>1897</v>
      </c>
      <c r="E1475" s="10">
        <v>31023</v>
      </c>
      <c r="F1475" s="12">
        <v>8.7748128956345095E-2</v>
      </c>
    </row>
    <row r="1476" spans="1:6" x14ac:dyDescent="0.25">
      <c r="A1476" t="s">
        <v>52</v>
      </c>
      <c r="B1476">
        <v>2020</v>
      </c>
      <c r="C1476">
        <v>1</v>
      </c>
      <c r="D1476" t="s">
        <v>1902</v>
      </c>
      <c r="E1476" s="10">
        <v>100364</v>
      </c>
      <c r="F1476" s="12">
        <v>0.25609594284256099</v>
      </c>
    </row>
    <row r="1477" spans="1:6" x14ac:dyDescent="0.25">
      <c r="A1477" t="s">
        <v>52</v>
      </c>
      <c r="B1477">
        <v>2020</v>
      </c>
      <c r="C1477">
        <v>1</v>
      </c>
      <c r="D1477" t="s">
        <v>1903</v>
      </c>
      <c r="E1477" s="10">
        <v>82358</v>
      </c>
      <c r="F1477" s="12">
        <v>0.21015054860933899</v>
      </c>
    </row>
    <row r="1478" spans="1:6" x14ac:dyDescent="0.25">
      <c r="A1478" t="s">
        <v>52</v>
      </c>
      <c r="B1478">
        <v>2020</v>
      </c>
      <c r="C1478">
        <v>1</v>
      </c>
      <c r="D1478" t="s">
        <v>1904</v>
      </c>
      <c r="E1478" s="10">
        <v>54965</v>
      </c>
      <c r="F1478" s="12">
        <v>0.14025261546312801</v>
      </c>
    </row>
    <row r="1479" spans="1:6" x14ac:dyDescent="0.25">
      <c r="A1479" t="s">
        <v>52</v>
      </c>
      <c r="B1479">
        <v>2020</v>
      </c>
      <c r="C1479">
        <v>1</v>
      </c>
      <c r="D1479" t="s">
        <v>1905</v>
      </c>
      <c r="E1479" s="10">
        <v>38778</v>
      </c>
      <c r="F1479" s="12">
        <v>9.8948711405970904E-2</v>
      </c>
    </row>
    <row r="1480" spans="1:6" x14ac:dyDescent="0.25">
      <c r="A1480" t="s">
        <v>52</v>
      </c>
      <c r="B1480">
        <v>2020</v>
      </c>
      <c r="C1480">
        <v>1</v>
      </c>
      <c r="D1480" t="s">
        <v>1908</v>
      </c>
      <c r="E1480" s="10">
        <v>19244</v>
      </c>
      <c r="F1480" s="12">
        <v>4.9104363357999399E-2</v>
      </c>
    </row>
    <row r="1481" spans="1:6" x14ac:dyDescent="0.25">
      <c r="A1481" t="s">
        <v>52</v>
      </c>
      <c r="B1481">
        <v>2020</v>
      </c>
      <c r="C1481">
        <v>1</v>
      </c>
      <c r="D1481" t="s">
        <v>1907</v>
      </c>
      <c r="E1481" s="10">
        <v>18803</v>
      </c>
      <c r="F1481" s="12">
        <v>4.7979076294973201E-2</v>
      </c>
    </row>
    <row r="1482" spans="1:6" x14ac:dyDescent="0.25">
      <c r="A1482" t="s">
        <v>52</v>
      </c>
      <c r="B1482">
        <v>2020</v>
      </c>
      <c r="C1482">
        <v>1</v>
      </c>
      <c r="D1482" t="s">
        <v>1906</v>
      </c>
      <c r="E1482" s="10">
        <v>14926</v>
      </c>
      <c r="F1482" s="12">
        <v>3.8086246491451897E-2</v>
      </c>
    </row>
    <row r="1483" spans="1:6" x14ac:dyDescent="0.25">
      <c r="A1483" t="s">
        <v>52</v>
      </c>
      <c r="B1483">
        <v>2020</v>
      </c>
      <c r="C1483">
        <v>1</v>
      </c>
      <c r="D1483" t="s">
        <v>1909</v>
      </c>
      <c r="E1483" s="10">
        <v>13118</v>
      </c>
      <c r="F1483" s="12">
        <v>3.3472824700178601E-2</v>
      </c>
    </row>
    <row r="1484" spans="1:6" x14ac:dyDescent="0.25">
      <c r="A1484" t="s">
        <v>52</v>
      </c>
      <c r="B1484">
        <v>2020</v>
      </c>
      <c r="C1484">
        <v>1</v>
      </c>
      <c r="D1484" t="s">
        <v>1911</v>
      </c>
      <c r="E1484" s="10">
        <v>8459</v>
      </c>
      <c r="F1484" s="12">
        <v>2.15845879050778E-2</v>
      </c>
    </row>
    <row r="1485" spans="1:6" x14ac:dyDescent="0.25">
      <c r="A1485" t="s">
        <v>52</v>
      </c>
      <c r="B1485">
        <v>2020</v>
      </c>
      <c r="C1485">
        <v>1</v>
      </c>
      <c r="D1485" t="s">
        <v>1910</v>
      </c>
      <c r="E1485" s="10">
        <v>7167</v>
      </c>
      <c r="F1485" s="12">
        <v>1.8287828527685599E-2</v>
      </c>
    </row>
    <row r="1486" spans="1:6" x14ac:dyDescent="0.25">
      <c r="A1486" t="s">
        <v>52</v>
      </c>
      <c r="B1486">
        <v>2020</v>
      </c>
      <c r="C1486">
        <v>1</v>
      </c>
      <c r="D1486" t="s">
        <v>1897</v>
      </c>
      <c r="E1486" s="10">
        <v>33718</v>
      </c>
      <c r="F1486" s="12">
        <v>8.6037254401632998E-2</v>
      </c>
    </row>
    <row r="1487" spans="1:6" x14ac:dyDescent="0.25">
      <c r="A1487" t="s">
        <v>52</v>
      </c>
      <c r="B1487">
        <v>2020</v>
      </c>
      <c r="C1487">
        <v>2</v>
      </c>
      <c r="D1487" t="s">
        <v>1902</v>
      </c>
      <c r="E1487" s="10">
        <v>109624</v>
      </c>
      <c r="F1487" s="12">
        <v>0.25456124503354299</v>
      </c>
    </row>
    <row r="1488" spans="1:6" x14ac:dyDescent="0.25">
      <c r="A1488" t="s">
        <v>52</v>
      </c>
      <c r="B1488">
        <v>2020</v>
      </c>
      <c r="C1488">
        <v>2</v>
      </c>
      <c r="D1488" t="s">
        <v>1903</v>
      </c>
      <c r="E1488" s="10">
        <v>90927</v>
      </c>
      <c r="F1488" s="12">
        <v>0.211144369181611</v>
      </c>
    </row>
    <row r="1489" spans="1:6" x14ac:dyDescent="0.25">
      <c r="A1489" t="s">
        <v>52</v>
      </c>
      <c r="B1489">
        <v>2020</v>
      </c>
      <c r="C1489">
        <v>2</v>
      </c>
      <c r="D1489" t="s">
        <v>1904</v>
      </c>
      <c r="E1489" s="10">
        <v>61868</v>
      </c>
      <c r="F1489" s="12">
        <v>0.143665576039327</v>
      </c>
    </row>
    <row r="1490" spans="1:6" x14ac:dyDescent="0.25">
      <c r="A1490" t="s">
        <v>52</v>
      </c>
      <c r="B1490">
        <v>2020</v>
      </c>
      <c r="C1490">
        <v>2</v>
      </c>
      <c r="D1490" t="s">
        <v>1905</v>
      </c>
      <c r="E1490" s="10">
        <v>43887</v>
      </c>
      <c r="F1490" s="12">
        <v>0.101911345697904</v>
      </c>
    </row>
    <row r="1491" spans="1:6" x14ac:dyDescent="0.25">
      <c r="A1491" t="s">
        <v>52</v>
      </c>
      <c r="B1491">
        <v>2020</v>
      </c>
      <c r="C1491">
        <v>2</v>
      </c>
      <c r="D1491" t="s">
        <v>1907</v>
      </c>
      <c r="E1491" s="10">
        <v>21236</v>
      </c>
      <c r="F1491" s="12">
        <v>4.9312765448554299E-2</v>
      </c>
    </row>
    <row r="1492" spans="1:6" x14ac:dyDescent="0.25">
      <c r="A1492" t="s">
        <v>52</v>
      </c>
      <c r="B1492">
        <v>2020</v>
      </c>
      <c r="C1492">
        <v>2</v>
      </c>
      <c r="D1492" t="s">
        <v>1908</v>
      </c>
      <c r="E1492" s="10">
        <v>20388</v>
      </c>
      <c r="F1492" s="12">
        <v>4.7343598698677998E-2</v>
      </c>
    </row>
    <row r="1493" spans="1:6" x14ac:dyDescent="0.25">
      <c r="A1493" t="s">
        <v>52</v>
      </c>
      <c r="B1493">
        <v>2020</v>
      </c>
      <c r="C1493">
        <v>2</v>
      </c>
      <c r="D1493" t="s">
        <v>1906</v>
      </c>
      <c r="E1493" s="10">
        <v>15482</v>
      </c>
      <c r="F1493" s="12">
        <v>3.5951225968850899E-2</v>
      </c>
    </row>
    <row r="1494" spans="1:6" x14ac:dyDescent="0.25">
      <c r="A1494" t="s">
        <v>52</v>
      </c>
      <c r="B1494">
        <v>2020</v>
      </c>
      <c r="C1494">
        <v>2</v>
      </c>
      <c r="D1494" t="s">
        <v>1909</v>
      </c>
      <c r="E1494" s="10">
        <v>13908</v>
      </c>
      <c r="F1494" s="12">
        <v>3.22961924024531E-2</v>
      </c>
    </row>
    <row r="1495" spans="1:6" x14ac:dyDescent="0.25">
      <c r="A1495" t="s">
        <v>52</v>
      </c>
      <c r="B1495">
        <v>2020</v>
      </c>
      <c r="C1495">
        <v>2</v>
      </c>
      <c r="D1495" t="s">
        <v>1911</v>
      </c>
      <c r="E1495" s="10">
        <v>9221</v>
      </c>
      <c r="F1495" s="12">
        <v>2.1412366274303998E-2</v>
      </c>
    </row>
    <row r="1496" spans="1:6" x14ac:dyDescent="0.25">
      <c r="A1496" t="s">
        <v>52</v>
      </c>
      <c r="B1496">
        <v>2020</v>
      </c>
      <c r="C1496">
        <v>2</v>
      </c>
      <c r="D1496" t="s">
        <v>1910</v>
      </c>
      <c r="E1496" s="10">
        <v>7481</v>
      </c>
      <c r="F1496" s="12">
        <v>1.7371859028095401E-2</v>
      </c>
    </row>
    <row r="1497" spans="1:6" x14ac:dyDescent="0.25">
      <c r="A1497" t="s">
        <v>52</v>
      </c>
      <c r="B1497">
        <v>2020</v>
      </c>
      <c r="C1497">
        <v>2</v>
      </c>
      <c r="D1497" t="s">
        <v>1897</v>
      </c>
      <c r="E1497" s="10">
        <v>36617</v>
      </c>
      <c r="F1497" s="12">
        <v>8.5029456226677097E-2</v>
      </c>
    </row>
    <row r="1498" spans="1:6" x14ac:dyDescent="0.25">
      <c r="A1498" t="s">
        <v>52</v>
      </c>
      <c r="B1498">
        <v>2020</v>
      </c>
      <c r="C1498">
        <v>3</v>
      </c>
      <c r="D1498" t="s">
        <v>1902</v>
      </c>
      <c r="E1498" s="10">
        <v>119983</v>
      </c>
      <c r="F1498" s="12">
        <v>0.25261599875358398</v>
      </c>
    </row>
    <row r="1499" spans="1:6" x14ac:dyDescent="0.25">
      <c r="A1499" t="s">
        <v>52</v>
      </c>
      <c r="B1499">
        <v>2020</v>
      </c>
      <c r="C1499">
        <v>3</v>
      </c>
      <c r="D1499" t="s">
        <v>1903</v>
      </c>
      <c r="E1499" s="10">
        <v>101577</v>
      </c>
      <c r="F1499" s="12">
        <v>0.21386342486346199</v>
      </c>
    </row>
    <row r="1500" spans="1:6" x14ac:dyDescent="0.25">
      <c r="A1500" t="s">
        <v>52</v>
      </c>
      <c r="B1500">
        <v>2020</v>
      </c>
      <c r="C1500">
        <v>3</v>
      </c>
      <c r="D1500" t="s">
        <v>1904</v>
      </c>
      <c r="E1500" s="10">
        <v>69991</v>
      </c>
      <c r="F1500" s="12">
        <v>0.14736126258521701</v>
      </c>
    </row>
    <row r="1501" spans="1:6" x14ac:dyDescent="0.25">
      <c r="A1501" t="s">
        <v>52</v>
      </c>
      <c r="B1501">
        <v>2020</v>
      </c>
      <c r="C1501">
        <v>3</v>
      </c>
      <c r="D1501" t="s">
        <v>1905</v>
      </c>
      <c r="E1501" s="10">
        <v>49411</v>
      </c>
      <c r="F1501" s="12">
        <v>0.10403148041316899</v>
      </c>
    </row>
    <row r="1502" spans="1:6" x14ac:dyDescent="0.25">
      <c r="A1502" t="s">
        <v>52</v>
      </c>
      <c r="B1502">
        <v>2020</v>
      </c>
      <c r="C1502">
        <v>3</v>
      </c>
      <c r="D1502" t="s">
        <v>1907</v>
      </c>
      <c r="E1502" s="10">
        <v>24328</v>
      </c>
      <c r="F1502" s="12">
        <v>5.12209397804455E-2</v>
      </c>
    </row>
    <row r="1503" spans="1:6" x14ac:dyDescent="0.25">
      <c r="A1503" t="s">
        <v>52</v>
      </c>
      <c r="B1503">
        <v>2020</v>
      </c>
      <c r="C1503">
        <v>3</v>
      </c>
      <c r="D1503" t="s">
        <v>1908</v>
      </c>
      <c r="E1503" s="10">
        <v>21967</v>
      </c>
      <c r="F1503" s="12">
        <v>4.6250015790736898E-2</v>
      </c>
    </row>
    <row r="1504" spans="1:6" x14ac:dyDescent="0.25">
      <c r="A1504" t="s">
        <v>52</v>
      </c>
      <c r="B1504">
        <v>2020</v>
      </c>
      <c r="C1504">
        <v>3</v>
      </c>
      <c r="D1504" t="s">
        <v>1906</v>
      </c>
      <c r="E1504" s="10">
        <v>16389</v>
      </c>
      <c r="F1504" s="12">
        <v>3.4505918368206198E-2</v>
      </c>
    </row>
    <row r="1505" spans="1:6" x14ac:dyDescent="0.25">
      <c r="A1505" t="s">
        <v>52</v>
      </c>
      <c r="B1505">
        <v>2020</v>
      </c>
      <c r="C1505">
        <v>3</v>
      </c>
      <c r="D1505" t="s">
        <v>1909</v>
      </c>
      <c r="E1505" s="10">
        <v>14656</v>
      </c>
      <c r="F1505" s="12">
        <v>3.0857205418538699E-2</v>
      </c>
    </row>
    <row r="1506" spans="1:6" x14ac:dyDescent="0.25">
      <c r="A1506" t="s">
        <v>52</v>
      </c>
      <c r="B1506">
        <v>2020</v>
      </c>
      <c r="C1506">
        <v>3</v>
      </c>
      <c r="D1506" t="s">
        <v>1911</v>
      </c>
      <c r="E1506" s="10">
        <v>9964</v>
      </c>
      <c r="F1506" s="12">
        <v>2.0978520386894101E-2</v>
      </c>
    </row>
    <row r="1507" spans="1:6" x14ac:dyDescent="0.25">
      <c r="A1507" t="s">
        <v>52</v>
      </c>
      <c r="B1507">
        <v>2020</v>
      </c>
      <c r="C1507">
        <v>3</v>
      </c>
      <c r="D1507" t="s">
        <v>1910</v>
      </c>
      <c r="E1507" s="10">
        <v>7790</v>
      </c>
      <c r="F1507" s="12">
        <v>1.6401312104968299E-2</v>
      </c>
    </row>
    <row r="1508" spans="1:6" x14ac:dyDescent="0.25">
      <c r="A1508" t="s">
        <v>52</v>
      </c>
      <c r="B1508">
        <v>2020</v>
      </c>
      <c r="C1508">
        <v>3</v>
      </c>
      <c r="D1508" t="s">
        <v>1897</v>
      </c>
      <c r="E1508" s="10">
        <v>38906</v>
      </c>
      <c r="F1508" s="12">
        <v>8.1913921534775405E-2</v>
      </c>
    </row>
    <row r="1509" spans="1:6" x14ac:dyDescent="0.25">
      <c r="A1509" t="s">
        <v>52</v>
      </c>
      <c r="B1509">
        <v>2020</v>
      </c>
      <c r="C1509">
        <v>4</v>
      </c>
      <c r="D1509" t="s">
        <v>1902</v>
      </c>
      <c r="E1509" s="10">
        <v>132099</v>
      </c>
      <c r="F1509" s="12">
        <v>0.25038477285133698</v>
      </c>
    </row>
    <row r="1510" spans="1:6" x14ac:dyDescent="0.25">
      <c r="A1510" t="s">
        <v>52</v>
      </c>
      <c r="B1510">
        <v>2020</v>
      </c>
      <c r="C1510">
        <v>4</v>
      </c>
      <c r="D1510" t="s">
        <v>1903</v>
      </c>
      <c r="E1510" s="10">
        <v>114296</v>
      </c>
      <c r="F1510" s="12">
        <v>0.216640383332322</v>
      </c>
    </row>
    <row r="1511" spans="1:6" x14ac:dyDescent="0.25">
      <c r="A1511" t="s">
        <v>52</v>
      </c>
      <c r="B1511">
        <v>2020</v>
      </c>
      <c r="C1511">
        <v>4</v>
      </c>
      <c r="D1511" t="s">
        <v>1904</v>
      </c>
      <c r="E1511" s="10">
        <v>78921</v>
      </c>
      <c r="F1511" s="12">
        <v>0.14958944926305501</v>
      </c>
    </row>
    <row r="1512" spans="1:6" x14ac:dyDescent="0.25">
      <c r="A1512" t="s">
        <v>52</v>
      </c>
      <c r="B1512">
        <v>2020</v>
      </c>
      <c r="C1512">
        <v>4</v>
      </c>
      <c r="D1512" t="s">
        <v>1905</v>
      </c>
      <c r="E1512" s="10">
        <v>55468</v>
      </c>
      <c r="F1512" s="12">
        <v>0.10513586462061</v>
      </c>
    </row>
    <row r="1513" spans="1:6" x14ac:dyDescent="0.25">
      <c r="A1513" t="s">
        <v>52</v>
      </c>
      <c r="B1513">
        <v>2020</v>
      </c>
      <c r="C1513">
        <v>4</v>
      </c>
      <c r="D1513" t="s">
        <v>1907</v>
      </c>
      <c r="E1513" s="10">
        <v>28000</v>
      </c>
      <c r="F1513" s="12">
        <v>5.30721174258506E-2</v>
      </c>
    </row>
    <row r="1514" spans="1:6" x14ac:dyDescent="0.25">
      <c r="A1514" t="s">
        <v>52</v>
      </c>
      <c r="B1514">
        <v>2020</v>
      </c>
      <c r="C1514">
        <v>4</v>
      </c>
      <c r="D1514" t="s">
        <v>1908</v>
      </c>
      <c r="E1514" s="10">
        <v>24214</v>
      </c>
      <c r="F1514" s="12">
        <v>4.5896008976769501E-2</v>
      </c>
    </row>
    <row r="1515" spans="1:6" x14ac:dyDescent="0.25">
      <c r="A1515" t="s">
        <v>52</v>
      </c>
      <c r="B1515">
        <v>2020</v>
      </c>
      <c r="C1515">
        <v>4</v>
      </c>
      <c r="D1515" t="s">
        <v>1906</v>
      </c>
      <c r="E1515" s="10">
        <v>17571</v>
      </c>
      <c r="F1515" s="12">
        <v>3.3304649117486498E-2</v>
      </c>
    </row>
    <row r="1516" spans="1:6" x14ac:dyDescent="0.25">
      <c r="A1516" t="s">
        <v>52</v>
      </c>
      <c r="B1516">
        <v>2020</v>
      </c>
      <c r="C1516">
        <v>4</v>
      </c>
      <c r="D1516" t="s">
        <v>1909</v>
      </c>
      <c r="E1516" s="10">
        <v>15500</v>
      </c>
      <c r="F1516" s="12">
        <v>2.93792078607387E-2</v>
      </c>
    </row>
    <row r="1517" spans="1:6" x14ac:dyDescent="0.25">
      <c r="A1517" t="s">
        <v>52</v>
      </c>
      <c r="B1517">
        <v>2020</v>
      </c>
      <c r="C1517">
        <v>4</v>
      </c>
      <c r="D1517" t="s">
        <v>1911</v>
      </c>
      <c r="E1517" s="10">
        <v>10821</v>
      </c>
      <c r="F1517" s="12">
        <v>2.0510477952325998E-2</v>
      </c>
    </row>
    <row r="1518" spans="1:6" x14ac:dyDescent="0.25">
      <c r="A1518" t="s">
        <v>52</v>
      </c>
      <c r="B1518">
        <v>2020</v>
      </c>
      <c r="C1518">
        <v>4</v>
      </c>
      <c r="D1518" t="s">
        <v>1910</v>
      </c>
      <c r="E1518" s="10">
        <v>8172</v>
      </c>
      <c r="F1518" s="12">
        <v>1.5489476557287499E-2</v>
      </c>
    </row>
    <row r="1519" spans="1:6" x14ac:dyDescent="0.25">
      <c r="A1519" t="s">
        <v>52</v>
      </c>
      <c r="B1519">
        <v>2020</v>
      </c>
      <c r="C1519">
        <v>4</v>
      </c>
      <c r="D1519" t="s">
        <v>1897</v>
      </c>
      <c r="E1519" s="10">
        <v>42522</v>
      </c>
      <c r="F1519" s="12">
        <v>8.0597592042215005E-2</v>
      </c>
    </row>
    <row r="1520" spans="1:6" x14ac:dyDescent="0.25">
      <c r="A1520" t="s">
        <v>52</v>
      </c>
      <c r="B1520">
        <v>2021</v>
      </c>
      <c r="C1520">
        <v>1</v>
      </c>
      <c r="D1520" t="s">
        <v>1902</v>
      </c>
      <c r="E1520" s="10">
        <v>142193</v>
      </c>
      <c r="F1520" s="12">
        <v>0.249446086643802</v>
      </c>
    </row>
    <row r="1521" spans="1:6" x14ac:dyDescent="0.25">
      <c r="A1521" t="s">
        <v>52</v>
      </c>
      <c r="B1521">
        <v>2021</v>
      </c>
      <c r="C1521">
        <v>1</v>
      </c>
      <c r="D1521" t="s">
        <v>1903</v>
      </c>
      <c r="E1521" s="10">
        <v>123133</v>
      </c>
      <c r="F1521" s="12">
        <v>0.21600954327365801</v>
      </c>
    </row>
    <row r="1522" spans="1:6" x14ac:dyDescent="0.25">
      <c r="A1522" t="s">
        <v>52</v>
      </c>
      <c r="B1522">
        <v>2021</v>
      </c>
      <c r="C1522">
        <v>1</v>
      </c>
      <c r="D1522" t="s">
        <v>1904</v>
      </c>
      <c r="E1522" s="10">
        <v>87010</v>
      </c>
      <c r="F1522" s="12">
        <v>0.152639750190777</v>
      </c>
    </row>
    <row r="1523" spans="1:6" x14ac:dyDescent="0.25">
      <c r="A1523" t="s">
        <v>52</v>
      </c>
      <c r="B1523">
        <v>2021</v>
      </c>
      <c r="C1523">
        <v>1</v>
      </c>
      <c r="D1523" t="s">
        <v>1905</v>
      </c>
      <c r="E1523" s="10">
        <v>60381</v>
      </c>
      <c r="F1523" s="12">
        <v>0.10592507477611</v>
      </c>
    </row>
    <row r="1524" spans="1:6" x14ac:dyDescent="0.25">
      <c r="A1524" t="s">
        <v>52</v>
      </c>
      <c r="B1524">
        <v>2021</v>
      </c>
      <c r="C1524">
        <v>1</v>
      </c>
      <c r="D1524" t="s">
        <v>1907</v>
      </c>
      <c r="E1524" s="10">
        <v>31824</v>
      </c>
      <c r="F1524" s="12">
        <v>5.5828150903014698E-2</v>
      </c>
    </row>
    <row r="1525" spans="1:6" x14ac:dyDescent="0.25">
      <c r="A1525" t="s">
        <v>52</v>
      </c>
      <c r="B1525">
        <v>2021</v>
      </c>
      <c r="C1525">
        <v>1</v>
      </c>
      <c r="D1525" t="s">
        <v>1908</v>
      </c>
      <c r="E1525" s="10">
        <v>26139</v>
      </c>
      <c r="F1525" s="12">
        <v>4.5855079074091899E-2</v>
      </c>
    </row>
    <row r="1526" spans="1:6" x14ac:dyDescent="0.25">
      <c r="A1526" t="s">
        <v>52</v>
      </c>
      <c r="B1526">
        <v>2021</v>
      </c>
      <c r="C1526">
        <v>1</v>
      </c>
      <c r="D1526" t="s">
        <v>1906</v>
      </c>
      <c r="E1526" s="10">
        <v>18577</v>
      </c>
      <c r="F1526" s="12">
        <v>3.2589226977290803E-2</v>
      </c>
    </row>
    <row r="1527" spans="1:6" x14ac:dyDescent="0.25">
      <c r="A1527" t="s">
        <v>52</v>
      </c>
      <c r="B1527">
        <v>2021</v>
      </c>
      <c r="C1527">
        <v>1</v>
      </c>
      <c r="D1527" t="s">
        <v>1909</v>
      </c>
      <c r="E1527" s="10">
        <v>15944</v>
      </c>
      <c r="F1527" s="12">
        <v>2.79702123553816E-2</v>
      </c>
    </row>
    <row r="1528" spans="1:6" x14ac:dyDescent="0.25">
      <c r="A1528" t="s">
        <v>52</v>
      </c>
      <c r="B1528">
        <v>2021</v>
      </c>
      <c r="C1528">
        <v>1</v>
      </c>
      <c r="D1528" t="s">
        <v>1911</v>
      </c>
      <c r="E1528" s="10">
        <v>11414</v>
      </c>
      <c r="F1528" s="12">
        <v>2.0023331900672701E-2</v>
      </c>
    </row>
    <row r="1529" spans="1:6" x14ac:dyDescent="0.25">
      <c r="A1529" t="s">
        <v>52</v>
      </c>
      <c r="B1529">
        <v>2021</v>
      </c>
      <c r="C1529">
        <v>1</v>
      </c>
      <c r="D1529" t="s">
        <v>1910</v>
      </c>
      <c r="E1529" s="10">
        <v>8178</v>
      </c>
      <c r="F1529" s="12">
        <v>1.43464874963818E-2</v>
      </c>
    </row>
    <row r="1530" spans="1:6" x14ac:dyDescent="0.25">
      <c r="A1530" t="s">
        <v>52</v>
      </c>
      <c r="B1530">
        <v>2021</v>
      </c>
      <c r="C1530">
        <v>1</v>
      </c>
      <c r="D1530" t="s">
        <v>1897</v>
      </c>
      <c r="E1530" s="10">
        <v>45242</v>
      </c>
      <c r="F1530" s="12">
        <v>7.9367056408816999E-2</v>
      </c>
    </row>
    <row r="1531" spans="1:6" x14ac:dyDescent="0.25">
      <c r="A1531" t="s">
        <v>52</v>
      </c>
      <c r="B1531">
        <v>2021</v>
      </c>
      <c r="C1531">
        <v>2</v>
      </c>
      <c r="D1531" t="s">
        <v>1902</v>
      </c>
      <c r="E1531" s="10">
        <v>152107</v>
      </c>
      <c r="F1531" s="12">
        <v>0.24972172331252601</v>
      </c>
    </row>
    <row r="1532" spans="1:6" x14ac:dyDescent="0.25">
      <c r="A1532" t="s">
        <v>52</v>
      </c>
      <c r="B1532">
        <v>2021</v>
      </c>
      <c r="C1532">
        <v>2</v>
      </c>
      <c r="D1532" t="s">
        <v>1903</v>
      </c>
      <c r="E1532" s="10">
        <v>129938</v>
      </c>
      <c r="F1532" s="12">
        <v>0.21332575939163201</v>
      </c>
    </row>
    <row r="1533" spans="1:6" x14ac:dyDescent="0.25">
      <c r="A1533" t="s">
        <v>52</v>
      </c>
      <c r="B1533">
        <v>2021</v>
      </c>
      <c r="C1533">
        <v>2</v>
      </c>
      <c r="D1533" t="s">
        <v>1904</v>
      </c>
      <c r="E1533" s="10">
        <v>94216</v>
      </c>
      <c r="F1533" s="12">
        <v>0.154679152725469</v>
      </c>
    </row>
    <row r="1534" spans="1:6" x14ac:dyDescent="0.25">
      <c r="A1534" t="s">
        <v>52</v>
      </c>
      <c r="B1534">
        <v>2021</v>
      </c>
      <c r="C1534">
        <v>2</v>
      </c>
      <c r="D1534" t="s">
        <v>1905</v>
      </c>
      <c r="E1534" s="10">
        <v>64685</v>
      </c>
      <c r="F1534" s="12">
        <v>0.106196622591141</v>
      </c>
    </row>
    <row r="1535" spans="1:6" x14ac:dyDescent="0.25">
      <c r="A1535" t="s">
        <v>52</v>
      </c>
      <c r="B1535">
        <v>2021</v>
      </c>
      <c r="C1535">
        <v>2</v>
      </c>
      <c r="D1535" t="s">
        <v>1907</v>
      </c>
      <c r="E1535" s="10">
        <v>37973</v>
      </c>
      <c r="F1535" s="12">
        <v>6.2342186745820899E-2</v>
      </c>
    </row>
    <row r="1536" spans="1:6" x14ac:dyDescent="0.25">
      <c r="A1536" t="s">
        <v>52</v>
      </c>
      <c r="B1536">
        <v>2021</v>
      </c>
      <c r="C1536">
        <v>2</v>
      </c>
      <c r="D1536" t="s">
        <v>1908</v>
      </c>
      <c r="E1536" s="10">
        <v>28049</v>
      </c>
      <c r="F1536" s="12">
        <v>4.6049456088102798E-2</v>
      </c>
    </row>
    <row r="1537" spans="1:6" x14ac:dyDescent="0.25">
      <c r="A1537" t="s">
        <v>52</v>
      </c>
      <c r="B1537">
        <v>2021</v>
      </c>
      <c r="C1537">
        <v>2</v>
      </c>
      <c r="D1537" t="s">
        <v>1906</v>
      </c>
      <c r="E1537" s="10">
        <v>19803</v>
      </c>
      <c r="F1537" s="12">
        <v>3.2511582548850199E-2</v>
      </c>
    </row>
    <row r="1538" spans="1:6" x14ac:dyDescent="0.25">
      <c r="A1538" t="s">
        <v>52</v>
      </c>
      <c r="B1538">
        <v>2021</v>
      </c>
      <c r="C1538">
        <v>2</v>
      </c>
      <c r="D1538" t="s">
        <v>1909</v>
      </c>
      <c r="E1538" s="10">
        <v>15937</v>
      </c>
      <c r="F1538" s="12">
        <v>2.6164575623947198E-2</v>
      </c>
    </row>
    <row r="1539" spans="1:6" x14ac:dyDescent="0.25">
      <c r="A1539" t="s">
        <v>52</v>
      </c>
      <c r="B1539">
        <v>2021</v>
      </c>
      <c r="C1539">
        <v>2</v>
      </c>
      <c r="D1539" t="s">
        <v>1911</v>
      </c>
      <c r="E1539" s="10">
        <v>11315</v>
      </c>
      <c r="F1539" s="12">
        <v>1.8576405420403001E-2</v>
      </c>
    </row>
    <row r="1540" spans="1:6" x14ac:dyDescent="0.25">
      <c r="A1540" t="s">
        <v>52</v>
      </c>
      <c r="B1540">
        <v>2021</v>
      </c>
      <c r="C1540">
        <v>2</v>
      </c>
      <c r="D1540" t="s">
        <v>1910</v>
      </c>
      <c r="E1540" s="10">
        <v>7861</v>
      </c>
      <c r="F1540" s="12">
        <v>1.2905799647351999E-2</v>
      </c>
    </row>
    <row r="1541" spans="1:6" x14ac:dyDescent="0.25">
      <c r="A1541" t="s">
        <v>52</v>
      </c>
      <c r="B1541">
        <v>2021</v>
      </c>
      <c r="C1541">
        <v>2</v>
      </c>
      <c r="D1541" t="s">
        <v>1897</v>
      </c>
      <c r="E1541" s="10">
        <v>47222</v>
      </c>
      <c r="F1541" s="12">
        <v>7.7526735904752203E-2</v>
      </c>
    </row>
    <row r="1542" spans="1:6" x14ac:dyDescent="0.25">
      <c r="A1542" t="s">
        <v>53</v>
      </c>
      <c r="B1542">
        <v>2018</v>
      </c>
      <c r="C1542">
        <v>1</v>
      </c>
      <c r="D1542" t="s">
        <v>1902</v>
      </c>
      <c r="E1542" s="10">
        <v>655082</v>
      </c>
      <c r="F1542" s="12">
        <v>0.24352056171488301</v>
      </c>
    </row>
    <row r="1543" spans="1:6" x14ac:dyDescent="0.25">
      <c r="A1543" t="s">
        <v>53</v>
      </c>
      <c r="B1543">
        <v>2018</v>
      </c>
      <c r="C1543">
        <v>1</v>
      </c>
      <c r="D1543" t="s">
        <v>1903</v>
      </c>
      <c r="E1543" s="10">
        <v>589816</v>
      </c>
      <c r="F1543" s="12">
        <v>0.21925854111153401</v>
      </c>
    </row>
    <row r="1544" spans="1:6" x14ac:dyDescent="0.25">
      <c r="A1544" t="s">
        <v>53</v>
      </c>
      <c r="B1544">
        <v>2018</v>
      </c>
      <c r="C1544">
        <v>1</v>
      </c>
      <c r="D1544" t="s">
        <v>1904</v>
      </c>
      <c r="E1544" s="10">
        <v>424397</v>
      </c>
      <c r="F1544" s="12">
        <v>0.157765586338979</v>
      </c>
    </row>
    <row r="1545" spans="1:6" x14ac:dyDescent="0.25">
      <c r="A1545" t="s">
        <v>53</v>
      </c>
      <c r="B1545">
        <v>2018</v>
      </c>
      <c r="C1545">
        <v>1</v>
      </c>
      <c r="D1545" t="s">
        <v>1905</v>
      </c>
      <c r="E1545" s="10">
        <v>297896</v>
      </c>
      <c r="F1545" s="12">
        <v>0.110740031404644</v>
      </c>
    </row>
    <row r="1546" spans="1:6" x14ac:dyDescent="0.25">
      <c r="A1546" t="s">
        <v>53</v>
      </c>
      <c r="B1546">
        <v>2018</v>
      </c>
      <c r="C1546">
        <v>1</v>
      </c>
      <c r="D1546" t="s">
        <v>1908</v>
      </c>
      <c r="E1546" s="10">
        <v>124833</v>
      </c>
      <c r="F1546" s="12">
        <v>4.6405491649219602E-2</v>
      </c>
    </row>
    <row r="1547" spans="1:6" x14ac:dyDescent="0.25">
      <c r="A1547" t="s">
        <v>53</v>
      </c>
      <c r="B1547">
        <v>2018</v>
      </c>
      <c r="C1547">
        <v>1</v>
      </c>
      <c r="D1547" t="s">
        <v>1907</v>
      </c>
      <c r="E1547" s="10">
        <v>107796</v>
      </c>
      <c r="F1547" s="12">
        <v>4.0072147411495999E-2</v>
      </c>
    </row>
    <row r="1548" spans="1:6" x14ac:dyDescent="0.25">
      <c r="A1548" t="s">
        <v>53</v>
      </c>
      <c r="B1548">
        <v>2018</v>
      </c>
      <c r="C1548">
        <v>1</v>
      </c>
      <c r="D1548" t="s">
        <v>1906</v>
      </c>
      <c r="E1548" s="10">
        <v>85786</v>
      </c>
      <c r="F1548" s="12">
        <v>3.1890137276360801E-2</v>
      </c>
    </row>
    <row r="1549" spans="1:6" x14ac:dyDescent="0.25">
      <c r="A1549" t="s">
        <v>53</v>
      </c>
      <c r="B1549">
        <v>2018</v>
      </c>
      <c r="C1549">
        <v>1</v>
      </c>
      <c r="D1549" t="s">
        <v>1910</v>
      </c>
      <c r="E1549" s="10">
        <v>74654</v>
      </c>
      <c r="F1549" s="12">
        <v>2.7751921155310201E-2</v>
      </c>
    </row>
    <row r="1550" spans="1:6" x14ac:dyDescent="0.25">
      <c r="A1550" t="s">
        <v>53</v>
      </c>
      <c r="B1550">
        <v>2018</v>
      </c>
      <c r="C1550">
        <v>1</v>
      </c>
      <c r="D1550" t="s">
        <v>1909</v>
      </c>
      <c r="E1550" s="10">
        <v>65692</v>
      </c>
      <c r="F1550" s="12">
        <v>2.4420382089836299E-2</v>
      </c>
    </row>
    <row r="1551" spans="1:6" x14ac:dyDescent="0.25">
      <c r="A1551" t="s">
        <v>53</v>
      </c>
      <c r="B1551">
        <v>2018</v>
      </c>
      <c r="C1551">
        <v>1</v>
      </c>
      <c r="D1551" t="s">
        <v>1911</v>
      </c>
      <c r="E1551" s="10">
        <v>32104</v>
      </c>
      <c r="F1551" s="12">
        <v>1.1934359535591899E-2</v>
      </c>
    </row>
    <row r="1552" spans="1:6" x14ac:dyDescent="0.25">
      <c r="A1552" t="s">
        <v>53</v>
      </c>
      <c r="B1552">
        <v>2018</v>
      </c>
      <c r="C1552">
        <v>1</v>
      </c>
      <c r="D1552" t="s">
        <v>1897</v>
      </c>
      <c r="E1552" s="10">
        <v>231992</v>
      </c>
      <c r="F1552" s="12">
        <v>8.6240840312143102E-2</v>
      </c>
    </row>
    <row r="1553" spans="1:6" x14ac:dyDescent="0.25">
      <c r="A1553" t="s">
        <v>53</v>
      </c>
      <c r="B1553">
        <v>2018</v>
      </c>
      <c r="C1553">
        <v>2</v>
      </c>
      <c r="D1553" t="s">
        <v>1902</v>
      </c>
      <c r="E1553" s="10">
        <v>877057</v>
      </c>
      <c r="F1553" s="12">
        <v>0.24596187418058901</v>
      </c>
    </row>
    <row r="1554" spans="1:6" x14ac:dyDescent="0.25">
      <c r="A1554" t="s">
        <v>53</v>
      </c>
      <c r="B1554">
        <v>2018</v>
      </c>
      <c r="C1554">
        <v>2</v>
      </c>
      <c r="D1554" t="s">
        <v>1903</v>
      </c>
      <c r="E1554" s="10">
        <v>771605</v>
      </c>
      <c r="F1554" s="12">
        <v>0.216388914206389</v>
      </c>
    </row>
    <row r="1555" spans="1:6" x14ac:dyDescent="0.25">
      <c r="A1555" t="s">
        <v>53</v>
      </c>
      <c r="B1555">
        <v>2018</v>
      </c>
      <c r="C1555">
        <v>2</v>
      </c>
      <c r="D1555" t="s">
        <v>1904</v>
      </c>
      <c r="E1555" s="10">
        <v>588311</v>
      </c>
      <c r="F1555" s="12">
        <v>0.16498594294447899</v>
      </c>
    </row>
    <row r="1556" spans="1:6" x14ac:dyDescent="0.25">
      <c r="A1556" t="s">
        <v>53</v>
      </c>
      <c r="B1556">
        <v>2018</v>
      </c>
      <c r="C1556">
        <v>2</v>
      </c>
      <c r="D1556" t="s">
        <v>1905</v>
      </c>
      <c r="E1556" s="10">
        <v>406366</v>
      </c>
      <c r="F1556" s="12">
        <v>0.113961285256567</v>
      </c>
    </row>
    <row r="1557" spans="1:6" x14ac:dyDescent="0.25">
      <c r="A1557" t="s">
        <v>53</v>
      </c>
      <c r="B1557">
        <v>2018</v>
      </c>
      <c r="C1557">
        <v>2</v>
      </c>
      <c r="D1557" t="s">
        <v>1908</v>
      </c>
      <c r="E1557" s="10">
        <v>158941</v>
      </c>
      <c r="F1557" s="12">
        <v>4.45734156892163E-2</v>
      </c>
    </row>
    <row r="1558" spans="1:6" x14ac:dyDescent="0.25">
      <c r="A1558" t="s">
        <v>53</v>
      </c>
      <c r="B1558">
        <v>2018</v>
      </c>
      <c r="C1558">
        <v>2</v>
      </c>
      <c r="D1558" t="s">
        <v>1907</v>
      </c>
      <c r="E1558" s="10">
        <v>139735</v>
      </c>
      <c r="F1558" s="12">
        <v>3.9187284849929498E-2</v>
      </c>
    </row>
    <row r="1559" spans="1:6" x14ac:dyDescent="0.25">
      <c r="A1559" t="s">
        <v>53</v>
      </c>
      <c r="B1559">
        <v>2018</v>
      </c>
      <c r="C1559">
        <v>2</v>
      </c>
      <c r="D1559" t="s">
        <v>1906</v>
      </c>
      <c r="E1559" s="10">
        <v>104673</v>
      </c>
      <c r="F1559" s="12">
        <v>2.9354497206116301E-2</v>
      </c>
    </row>
    <row r="1560" spans="1:6" x14ac:dyDescent="0.25">
      <c r="A1560" t="s">
        <v>53</v>
      </c>
      <c r="B1560">
        <v>2018</v>
      </c>
      <c r="C1560">
        <v>2</v>
      </c>
      <c r="D1560" t="s">
        <v>1910</v>
      </c>
      <c r="E1560" s="10">
        <v>94848</v>
      </c>
      <c r="F1560" s="12">
        <v>2.6599174104169399E-2</v>
      </c>
    </row>
    <row r="1561" spans="1:6" x14ac:dyDescent="0.25">
      <c r="A1561" t="s">
        <v>53</v>
      </c>
      <c r="B1561">
        <v>2018</v>
      </c>
      <c r="C1561">
        <v>2</v>
      </c>
      <c r="D1561" t="s">
        <v>1909</v>
      </c>
      <c r="E1561" s="10">
        <v>82342</v>
      </c>
      <c r="F1561" s="12">
        <v>2.3091991334403601E-2</v>
      </c>
    </row>
    <row r="1562" spans="1:6" x14ac:dyDescent="0.25">
      <c r="A1562" t="s">
        <v>53</v>
      </c>
      <c r="B1562">
        <v>2018</v>
      </c>
      <c r="C1562">
        <v>2</v>
      </c>
      <c r="D1562" t="s">
        <v>1911</v>
      </c>
      <c r="E1562" s="10">
        <v>42387</v>
      </c>
      <c r="F1562" s="12">
        <v>1.18870107198193E-2</v>
      </c>
    </row>
    <row r="1563" spans="1:6" x14ac:dyDescent="0.25">
      <c r="A1563" t="s">
        <v>53</v>
      </c>
      <c r="B1563">
        <v>2018</v>
      </c>
      <c r="C1563">
        <v>2</v>
      </c>
      <c r="D1563" t="s">
        <v>1897</v>
      </c>
      <c r="E1563" s="10">
        <v>299560</v>
      </c>
      <c r="F1563" s="12">
        <v>8.4008609508318496E-2</v>
      </c>
    </row>
    <row r="1564" spans="1:6" x14ac:dyDescent="0.25">
      <c r="A1564" t="s">
        <v>53</v>
      </c>
      <c r="B1564">
        <v>2018</v>
      </c>
      <c r="C1564">
        <v>3</v>
      </c>
      <c r="D1564" t="s">
        <v>1902</v>
      </c>
      <c r="E1564" s="10">
        <v>1090580</v>
      </c>
      <c r="F1564" s="12">
        <v>0.24600383065621201</v>
      </c>
    </row>
    <row r="1565" spans="1:6" x14ac:dyDescent="0.25">
      <c r="A1565" t="s">
        <v>53</v>
      </c>
      <c r="B1565">
        <v>2018</v>
      </c>
      <c r="C1565">
        <v>3</v>
      </c>
      <c r="D1565" t="s">
        <v>1903</v>
      </c>
      <c r="E1565" s="10">
        <v>952941</v>
      </c>
      <c r="F1565" s="12">
        <v>0.21495638686695301</v>
      </c>
    </row>
    <row r="1566" spans="1:6" x14ac:dyDescent="0.25">
      <c r="A1566" t="s">
        <v>53</v>
      </c>
      <c r="B1566">
        <v>2018</v>
      </c>
      <c r="C1566">
        <v>3</v>
      </c>
      <c r="D1566" t="s">
        <v>1904</v>
      </c>
      <c r="E1566" s="10">
        <v>773925</v>
      </c>
      <c r="F1566" s="12">
        <v>0.17457546868694501</v>
      </c>
    </row>
    <row r="1567" spans="1:6" x14ac:dyDescent="0.25">
      <c r="A1567" t="s">
        <v>53</v>
      </c>
      <c r="B1567">
        <v>2018</v>
      </c>
      <c r="C1567">
        <v>3</v>
      </c>
      <c r="D1567" t="s">
        <v>1905</v>
      </c>
      <c r="E1567" s="10">
        <v>521622</v>
      </c>
      <c r="F1567" s="12">
        <v>0.117663087673123</v>
      </c>
    </row>
    <row r="1568" spans="1:6" x14ac:dyDescent="0.25">
      <c r="A1568" t="s">
        <v>53</v>
      </c>
      <c r="B1568">
        <v>2018</v>
      </c>
      <c r="C1568">
        <v>3</v>
      </c>
      <c r="D1568" t="s">
        <v>1908</v>
      </c>
      <c r="E1568" s="10">
        <v>186759</v>
      </c>
      <c r="F1568" s="12">
        <v>4.2127518760222603E-2</v>
      </c>
    </row>
    <row r="1569" spans="1:6" x14ac:dyDescent="0.25">
      <c r="A1569" t="s">
        <v>53</v>
      </c>
      <c r="B1569">
        <v>2018</v>
      </c>
      <c r="C1569">
        <v>3</v>
      </c>
      <c r="D1569" t="s">
        <v>1907</v>
      </c>
      <c r="E1569" s="10">
        <v>171742</v>
      </c>
      <c r="F1569" s="12">
        <v>3.8740110660895298E-2</v>
      </c>
    </row>
    <row r="1570" spans="1:6" x14ac:dyDescent="0.25">
      <c r="A1570" t="s">
        <v>53</v>
      </c>
      <c r="B1570">
        <v>2018</v>
      </c>
      <c r="C1570">
        <v>3</v>
      </c>
      <c r="D1570" t="s">
        <v>1906</v>
      </c>
      <c r="E1570" s="10">
        <v>121797</v>
      </c>
      <c r="F1570" s="12">
        <v>2.7473939153876501E-2</v>
      </c>
    </row>
    <row r="1571" spans="1:6" x14ac:dyDescent="0.25">
      <c r="A1571" t="s">
        <v>53</v>
      </c>
      <c r="B1571">
        <v>2018</v>
      </c>
      <c r="C1571">
        <v>3</v>
      </c>
      <c r="D1571" t="s">
        <v>1910</v>
      </c>
      <c r="E1571" s="10">
        <v>107576</v>
      </c>
      <c r="F1571" s="12">
        <v>2.4266086015397901E-2</v>
      </c>
    </row>
    <row r="1572" spans="1:6" x14ac:dyDescent="0.25">
      <c r="A1572" t="s">
        <v>53</v>
      </c>
      <c r="B1572">
        <v>2018</v>
      </c>
      <c r="C1572">
        <v>3</v>
      </c>
      <c r="D1572" t="s">
        <v>1909</v>
      </c>
      <c r="E1572" s="10">
        <v>95285</v>
      </c>
      <c r="F1572" s="12">
        <v>2.1493585985509701E-2</v>
      </c>
    </row>
    <row r="1573" spans="1:6" x14ac:dyDescent="0.25">
      <c r="A1573" t="s">
        <v>53</v>
      </c>
      <c r="B1573">
        <v>2018</v>
      </c>
      <c r="C1573">
        <v>3</v>
      </c>
      <c r="D1573" t="s">
        <v>1911</v>
      </c>
      <c r="E1573" s="10">
        <v>53733</v>
      </c>
      <c r="F1573" s="12">
        <v>1.21206365719619E-2</v>
      </c>
    </row>
    <row r="1574" spans="1:6" x14ac:dyDescent="0.25">
      <c r="A1574" t="s">
        <v>53</v>
      </c>
      <c r="B1574">
        <v>2018</v>
      </c>
      <c r="C1574">
        <v>3</v>
      </c>
      <c r="D1574" t="s">
        <v>1897</v>
      </c>
      <c r="E1574" s="10">
        <v>357223</v>
      </c>
      <c r="F1574" s="12">
        <v>8.0579348968901093E-2</v>
      </c>
    </row>
    <row r="1575" spans="1:6" x14ac:dyDescent="0.25">
      <c r="A1575" t="s">
        <v>53</v>
      </c>
      <c r="B1575">
        <v>2018</v>
      </c>
      <c r="C1575">
        <v>4</v>
      </c>
      <c r="D1575" t="s">
        <v>1902</v>
      </c>
      <c r="E1575" s="10">
        <v>1363826</v>
      </c>
      <c r="F1575" s="12">
        <v>0.24445531847773</v>
      </c>
    </row>
    <row r="1576" spans="1:6" x14ac:dyDescent="0.25">
      <c r="A1576" t="s">
        <v>53</v>
      </c>
      <c r="B1576">
        <v>2018</v>
      </c>
      <c r="C1576">
        <v>4</v>
      </c>
      <c r="D1576" t="s">
        <v>1903</v>
      </c>
      <c r="E1576" s="10">
        <v>1194869</v>
      </c>
      <c r="F1576" s="12">
        <v>0.214171076027416</v>
      </c>
    </row>
    <row r="1577" spans="1:6" x14ac:dyDescent="0.25">
      <c r="A1577" t="s">
        <v>53</v>
      </c>
      <c r="B1577">
        <v>2018</v>
      </c>
      <c r="C1577">
        <v>4</v>
      </c>
      <c r="D1577" t="s">
        <v>1904</v>
      </c>
      <c r="E1577" s="10">
        <v>1025717</v>
      </c>
      <c r="F1577" s="12">
        <v>0.183851881327253</v>
      </c>
    </row>
    <row r="1578" spans="1:6" x14ac:dyDescent="0.25">
      <c r="A1578" t="s">
        <v>53</v>
      </c>
      <c r="B1578">
        <v>2018</v>
      </c>
      <c r="C1578">
        <v>4</v>
      </c>
      <c r="D1578" t="s">
        <v>1905</v>
      </c>
      <c r="E1578" s="10">
        <v>679260</v>
      </c>
      <c r="F1578" s="12">
        <v>0.121752129398606</v>
      </c>
    </row>
    <row r="1579" spans="1:6" x14ac:dyDescent="0.25">
      <c r="A1579" t="s">
        <v>53</v>
      </c>
      <c r="B1579">
        <v>2018</v>
      </c>
      <c r="C1579">
        <v>4</v>
      </c>
      <c r="D1579" t="s">
        <v>1908</v>
      </c>
      <c r="E1579" s="10">
        <v>230209</v>
      </c>
      <c r="F1579" s="12">
        <v>4.1263192233789298E-2</v>
      </c>
    </row>
    <row r="1580" spans="1:6" x14ac:dyDescent="0.25">
      <c r="A1580" t="s">
        <v>53</v>
      </c>
      <c r="B1580">
        <v>2018</v>
      </c>
      <c r="C1580">
        <v>4</v>
      </c>
      <c r="D1580" t="s">
        <v>1907</v>
      </c>
      <c r="E1580" s="10">
        <v>212094</v>
      </c>
      <c r="F1580" s="12">
        <v>3.8016217843930097E-2</v>
      </c>
    </row>
    <row r="1581" spans="1:6" x14ac:dyDescent="0.25">
      <c r="A1581" t="s">
        <v>53</v>
      </c>
      <c r="B1581">
        <v>2018</v>
      </c>
      <c r="C1581">
        <v>4</v>
      </c>
      <c r="D1581" t="s">
        <v>1906</v>
      </c>
      <c r="E1581" s="10">
        <v>145412</v>
      </c>
      <c r="F1581" s="12">
        <v>2.6063982333878199E-2</v>
      </c>
    </row>
    <row r="1582" spans="1:6" x14ac:dyDescent="0.25">
      <c r="A1582" t="s">
        <v>53</v>
      </c>
      <c r="B1582">
        <v>2018</v>
      </c>
      <c r="C1582">
        <v>4</v>
      </c>
      <c r="D1582" t="s">
        <v>1910</v>
      </c>
      <c r="E1582" s="10">
        <v>127399</v>
      </c>
      <c r="F1582" s="12">
        <v>2.2835290659324901E-2</v>
      </c>
    </row>
    <row r="1583" spans="1:6" x14ac:dyDescent="0.25">
      <c r="A1583" t="s">
        <v>53</v>
      </c>
      <c r="B1583">
        <v>2018</v>
      </c>
      <c r="C1583">
        <v>4</v>
      </c>
      <c r="D1583" t="s">
        <v>1909</v>
      </c>
      <c r="E1583" s="10">
        <v>112287</v>
      </c>
      <c r="F1583" s="12">
        <v>2.0126580917146999E-2</v>
      </c>
    </row>
    <row r="1584" spans="1:6" x14ac:dyDescent="0.25">
      <c r="A1584" t="s">
        <v>53</v>
      </c>
      <c r="B1584">
        <v>2018</v>
      </c>
      <c r="C1584">
        <v>4</v>
      </c>
      <c r="D1584" t="s">
        <v>1911</v>
      </c>
      <c r="E1584" s="10">
        <v>68005</v>
      </c>
      <c r="F1584" s="12">
        <v>1.21893730821073E-2</v>
      </c>
    </row>
    <row r="1585" spans="1:6" x14ac:dyDescent="0.25">
      <c r="A1585" t="s">
        <v>53</v>
      </c>
      <c r="B1585">
        <v>2018</v>
      </c>
      <c r="C1585">
        <v>4</v>
      </c>
      <c r="D1585" t="s">
        <v>1897</v>
      </c>
      <c r="E1585" s="10">
        <v>419962</v>
      </c>
      <c r="F1585" s="12">
        <v>7.5274957698815495E-2</v>
      </c>
    </row>
    <row r="1586" spans="1:6" x14ac:dyDescent="0.25">
      <c r="A1586" t="s">
        <v>53</v>
      </c>
      <c r="B1586">
        <v>2019</v>
      </c>
      <c r="C1586">
        <v>1</v>
      </c>
      <c r="D1586" t="s">
        <v>1902</v>
      </c>
      <c r="E1586" s="10">
        <v>1611706</v>
      </c>
      <c r="F1586" s="12">
        <v>0.24226941425044499</v>
      </c>
    </row>
    <row r="1587" spans="1:6" x14ac:dyDescent="0.25">
      <c r="A1587" t="s">
        <v>53</v>
      </c>
      <c r="B1587">
        <v>2019</v>
      </c>
      <c r="C1587">
        <v>1</v>
      </c>
      <c r="D1587" t="s">
        <v>1903</v>
      </c>
      <c r="E1587" s="10">
        <v>1419211</v>
      </c>
      <c r="F1587" s="12">
        <v>0.21333383239113601</v>
      </c>
    </row>
    <row r="1588" spans="1:6" x14ac:dyDescent="0.25">
      <c r="A1588" t="s">
        <v>53</v>
      </c>
      <c r="B1588">
        <v>2019</v>
      </c>
      <c r="C1588">
        <v>1</v>
      </c>
      <c r="D1588" t="s">
        <v>1904</v>
      </c>
      <c r="E1588" s="10">
        <v>1271697</v>
      </c>
      <c r="F1588" s="12">
        <v>0.19115973216830301</v>
      </c>
    </row>
    <row r="1589" spans="1:6" x14ac:dyDescent="0.25">
      <c r="A1589" t="s">
        <v>53</v>
      </c>
      <c r="B1589">
        <v>2019</v>
      </c>
      <c r="C1589">
        <v>1</v>
      </c>
      <c r="D1589" t="s">
        <v>1905</v>
      </c>
      <c r="E1589" s="10">
        <v>837507</v>
      </c>
      <c r="F1589" s="12">
        <v>0.125892892575102</v>
      </c>
    </row>
    <row r="1590" spans="1:6" x14ac:dyDescent="0.25">
      <c r="A1590" t="s">
        <v>53</v>
      </c>
      <c r="B1590">
        <v>2019</v>
      </c>
      <c r="C1590">
        <v>1</v>
      </c>
      <c r="D1590" t="s">
        <v>1908</v>
      </c>
      <c r="E1590" s="10">
        <v>266733</v>
      </c>
      <c r="F1590" s="12">
        <v>4.00949352247022E-2</v>
      </c>
    </row>
    <row r="1591" spans="1:6" x14ac:dyDescent="0.25">
      <c r="A1591" t="s">
        <v>53</v>
      </c>
      <c r="B1591">
        <v>2019</v>
      </c>
      <c r="C1591">
        <v>1</v>
      </c>
      <c r="D1591" t="s">
        <v>1907</v>
      </c>
      <c r="E1591" s="10">
        <v>248960</v>
      </c>
      <c r="F1591" s="12">
        <v>3.7423322474316498E-2</v>
      </c>
    </row>
    <row r="1592" spans="1:6" x14ac:dyDescent="0.25">
      <c r="A1592" t="s">
        <v>53</v>
      </c>
      <c r="B1592">
        <v>2019</v>
      </c>
      <c r="C1592">
        <v>1</v>
      </c>
      <c r="D1592" t="s">
        <v>1906</v>
      </c>
      <c r="E1592" s="10">
        <v>164369</v>
      </c>
      <c r="F1592" s="12">
        <v>2.4707720484338599E-2</v>
      </c>
    </row>
    <row r="1593" spans="1:6" x14ac:dyDescent="0.25">
      <c r="A1593" t="s">
        <v>53</v>
      </c>
      <c r="B1593">
        <v>2019</v>
      </c>
      <c r="C1593">
        <v>1</v>
      </c>
      <c r="D1593" t="s">
        <v>1910</v>
      </c>
      <c r="E1593" s="10">
        <v>143180</v>
      </c>
      <c r="F1593" s="12">
        <v>2.1522619343961401E-2</v>
      </c>
    </row>
    <row r="1594" spans="1:6" x14ac:dyDescent="0.25">
      <c r="A1594" t="s">
        <v>53</v>
      </c>
      <c r="B1594">
        <v>2019</v>
      </c>
      <c r="C1594">
        <v>1</v>
      </c>
      <c r="D1594" t="s">
        <v>1909</v>
      </c>
      <c r="E1594" s="10">
        <v>124721</v>
      </c>
      <c r="F1594" s="12">
        <v>1.87478880234545E-2</v>
      </c>
    </row>
    <row r="1595" spans="1:6" x14ac:dyDescent="0.25">
      <c r="A1595" t="s">
        <v>53</v>
      </c>
      <c r="B1595">
        <v>2019</v>
      </c>
      <c r="C1595">
        <v>1</v>
      </c>
      <c r="D1595" t="s">
        <v>1911</v>
      </c>
      <c r="E1595" s="10">
        <v>81525</v>
      </c>
      <c r="F1595" s="12">
        <v>1.22547251153545E-2</v>
      </c>
    </row>
    <row r="1596" spans="1:6" x14ac:dyDescent="0.25">
      <c r="A1596" t="s">
        <v>53</v>
      </c>
      <c r="B1596">
        <v>2019</v>
      </c>
      <c r="C1596">
        <v>1</v>
      </c>
      <c r="D1596" t="s">
        <v>1897</v>
      </c>
      <c r="E1596" s="10">
        <v>482927</v>
      </c>
      <c r="F1596" s="12">
        <v>7.2592917948884395E-2</v>
      </c>
    </row>
    <row r="1597" spans="1:6" x14ac:dyDescent="0.25">
      <c r="A1597" t="s">
        <v>53</v>
      </c>
      <c r="B1597">
        <v>2019</v>
      </c>
      <c r="C1597">
        <v>2</v>
      </c>
      <c r="D1597" t="s">
        <v>1902</v>
      </c>
      <c r="E1597" s="10">
        <v>1819154</v>
      </c>
      <c r="F1597" s="12">
        <v>0.240163598426064</v>
      </c>
    </row>
    <row r="1598" spans="1:6" x14ac:dyDescent="0.25">
      <c r="A1598" t="s">
        <v>53</v>
      </c>
      <c r="B1598">
        <v>2019</v>
      </c>
      <c r="C1598">
        <v>2</v>
      </c>
      <c r="D1598" t="s">
        <v>1903</v>
      </c>
      <c r="E1598" s="10">
        <v>1612210</v>
      </c>
      <c r="F1598" s="12">
        <v>0.21284297811976599</v>
      </c>
    </row>
    <row r="1599" spans="1:6" x14ac:dyDescent="0.25">
      <c r="A1599" t="s">
        <v>53</v>
      </c>
      <c r="B1599">
        <v>2019</v>
      </c>
      <c r="C1599">
        <v>2</v>
      </c>
      <c r="D1599" t="s">
        <v>1904</v>
      </c>
      <c r="E1599" s="10">
        <v>1487567</v>
      </c>
      <c r="F1599" s="12">
        <v>0.19638768549549099</v>
      </c>
    </row>
    <row r="1600" spans="1:6" x14ac:dyDescent="0.25">
      <c r="A1600" t="s">
        <v>53</v>
      </c>
      <c r="B1600">
        <v>2019</v>
      </c>
      <c r="C1600">
        <v>2</v>
      </c>
      <c r="D1600" t="s">
        <v>1905</v>
      </c>
      <c r="E1600" s="10">
        <v>976688</v>
      </c>
      <c r="F1600" s="12">
        <v>0.128941752385755</v>
      </c>
    </row>
    <row r="1601" spans="1:6" x14ac:dyDescent="0.25">
      <c r="A1601" t="s">
        <v>53</v>
      </c>
      <c r="B1601">
        <v>2019</v>
      </c>
      <c r="C1601">
        <v>2</v>
      </c>
      <c r="D1601" t="s">
        <v>1908</v>
      </c>
      <c r="E1601" s="10">
        <v>301303</v>
      </c>
      <c r="F1601" s="12">
        <v>3.9777837773255303E-2</v>
      </c>
    </row>
    <row r="1602" spans="1:6" x14ac:dyDescent="0.25">
      <c r="A1602" t="s">
        <v>53</v>
      </c>
      <c r="B1602">
        <v>2019</v>
      </c>
      <c r="C1602">
        <v>2</v>
      </c>
      <c r="D1602" t="s">
        <v>1907</v>
      </c>
      <c r="E1602" s="10">
        <v>281975</v>
      </c>
      <c r="F1602" s="12">
        <v>3.7226167034890699E-2</v>
      </c>
    </row>
    <row r="1603" spans="1:6" x14ac:dyDescent="0.25">
      <c r="A1603" t="s">
        <v>53</v>
      </c>
      <c r="B1603">
        <v>2019</v>
      </c>
      <c r="C1603">
        <v>2</v>
      </c>
      <c r="D1603" t="s">
        <v>1906</v>
      </c>
      <c r="E1603" s="10">
        <v>180243</v>
      </c>
      <c r="F1603" s="12">
        <v>2.3795570617500799E-2</v>
      </c>
    </row>
    <row r="1604" spans="1:6" x14ac:dyDescent="0.25">
      <c r="A1604" t="s">
        <v>53</v>
      </c>
      <c r="B1604">
        <v>2019</v>
      </c>
      <c r="C1604">
        <v>2</v>
      </c>
      <c r="D1604" t="s">
        <v>1910</v>
      </c>
      <c r="E1604" s="10">
        <v>158443</v>
      </c>
      <c r="F1604" s="12">
        <v>2.0917547951092099E-2</v>
      </c>
    </row>
    <row r="1605" spans="1:6" x14ac:dyDescent="0.25">
      <c r="A1605" t="s">
        <v>53</v>
      </c>
      <c r="B1605">
        <v>2019</v>
      </c>
      <c r="C1605">
        <v>2</v>
      </c>
      <c r="D1605" t="s">
        <v>1909</v>
      </c>
      <c r="E1605" s="10">
        <v>134995</v>
      </c>
      <c r="F1605" s="12">
        <v>1.78219573326538E-2</v>
      </c>
    </row>
    <row r="1606" spans="1:6" x14ac:dyDescent="0.25">
      <c r="A1606" t="s">
        <v>53</v>
      </c>
      <c r="B1606">
        <v>2019</v>
      </c>
      <c r="C1606">
        <v>2</v>
      </c>
      <c r="D1606" t="s">
        <v>1911</v>
      </c>
      <c r="E1606" s="10">
        <v>92218</v>
      </c>
      <c r="F1606" s="12">
        <v>1.2174563956462599E-2</v>
      </c>
    </row>
    <row r="1607" spans="1:6" x14ac:dyDescent="0.25">
      <c r="A1607" t="s">
        <v>53</v>
      </c>
      <c r="B1607">
        <v>2019</v>
      </c>
      <c r="C1607">
        <v>2</v>
      </c>
      <c r="D1607" t="s">
        <v>1897</v>
      </c>
      <c r="E1607" s="10">
        <v>529849</v>
      </c>
      <c r="F1607" s="12">
        <v>6.9950340907065603E-2</v>
      </c>
    </row>
    <row r="1608" spans="1:6" x14ac:dyDescent="0.25">
      <c r="A1608" t="s">
        <v>53</v>
      </c>
      <c r="B1608">
        <v>2019</v>
      </c>
      <c r="C1608">
        <v>3</v>
      </c>
      <c r="D1608" t="s">
        <v>1902</v>
      </c>
      <c r="E1608" s="10">
        <v>2007322</v>
      </c>
      <c r="F1608" s="12">
        <v>0.23813629104863801</v>
      </c>
    </row>
    <row r="1609" spans="1:6" x14ac:dyDescent="0.25">
      <c r="A1609" t="s">
        <v>53</v>
      </c>
      <c r="B1609">
        <v>2019</v>
      </c>
      <c r="C1609">
        <v>3</v>
      </c>
      <c r="D1609" t="s">
        <v>1903</v>
      </c>
      <c r="E1609" s="10">
        <v>1784247</v>
      </c>
      <c r="F1609" s="12">
        <v>0.211672050072016</v>
      </c>
    </row>
    <row r="1610" spans="1:6" x14ac:dyDescent="0.25">
      <c r="A1610" t="s">
        <v>53</v>
      </c>
      <c r="B1610">
        <v>2019</v>
      </c>
      <c r="C1610">
        <v>3</v>
      </c>
      <c r="D1610" t="s">
        <v>1904</v>
      </c>
      <c r="E1610" s="10">
        <v>1706171</v>
      </c>
      <c r="F1610" s="12">
        <v>0.20240959538865499</v>
      </c>
    </row>
    <row r="1611" spans="1:6" x14ac:dyDescent="0.25">
      <c r="A1611" t="s">
        <v>53</v>
      </c>
      <c r="B1611">
        <v>2019</v>
      </c>
      <c r="C1611">
        <v>3</v>
      </c>
      <c r="D1611" t="s">
        <v>1905</v>
      </c>
      <c r="E1611" s="10">
        <v>1111618</v>
      </c>
      <c r="F1611" s="12">
        <v>0.131875497594758</v>
      </c>
    </row>
    <row r="1612" spans="1:6" x14ac:dyDescent="0.25">
      <c r="A1612" t="s">
        <v>53</v>
      </c>
      <c r="B1612">
        <v>2019</v>
      </c>
      <c r="C1612">
        <v>3</v>
      </c>
      <c r="D1612" t="s">
        <v>1908</v>
      </c>
      <c r="E1612" s="10">
        <v>330663</v>
      </c>
      <c r="F1612" s="12">
        <v>3.9227817164867403E-2</v>
      </c>
    </row>
    <row r="1613" spans="1:6" x14ac:dyDescent="0.25">
      <c r="A1613" t="s">
        <v>53</v>
      </c>
      <c r="B1613">
        <v>2019</v>
      </c>
      <c r="C1613">
        <v>3</v>
      </c>
      <c r="D1613" t="s">
        <v>1907</v>
      </c>
      <c r="E1613" s="10">
        <v>318122</v>
      </c>
      <c r="F1613" s="12">
        <v>3.77400303394149E-2</v>
      </c>
    </row>
    <row r="1614" spans="1:6" x14ac:dyDescent="0.25">
      <c r="A1614" t="s">
        <v>53</v>
      </c>
      <c r="B1614">
        <v>2019</v>
      </c>
      <c r="C1614">
        <v>3</v>
      </c>
      <c r="D1614" t="s">
        <v>1906</v>
      </c>
      <c r="E1614" s="10">
        <v>194687</v>
      </c>
      <c r="F1614" s="12">
        <v>2.30964638933795E-2</v>
      </c>
    </row>
    <row r="1615" spans="1:6" x14ac:dyDescent="0.25">
      <c r="A1615" t="s">
        <v>53</v>
      </c>
      <c r="B1615">
        <v>2019</v>
      </c>
      <c r="C1615">
        <v>3</v>
      </c>
      <c r="D1615" t="s">
        <v>1910</v>
      </c>
      <c r="E1615" s="10">
        <v>161748</v>
      </c>
      <c r="F1615" s="12">
        <v>1.9188784263080402E-2</v>
      </c>
    </row>
    <row r="1616" spans="1:6" x14ac:dyDescent="0.25">
      <c r="A1616" t="s">
        <v>53</v>
      </c>
      <c r="B1616">
        <v>2019</v>
      </c>
      <c r="C1616">
        <v>3</v>
      </c>
      <c r="D1616" t="s">
        <v>1909</v>
      </c>
      <c r="E1616" s="10">
        <v>141326</v>
      </c>
      <c r="F1616" s="12">
        <v>1.67660442463839E-2</v>
      </c>
    </row>
    <row r="1617" spans="1:6" x14ac:dyDescent="0.25">
      <c r="A1617" t="s">
        <v>53</v>
      </c>
      <c r="B1617">
        <v>2019</v>
      </c>
      <c r="C1617">
        <v>3</v>
      </c>
      <c r="D1617" t="s">
        <v>1911</v>
      </c>
      <c r="E1617" s="10">
        <v>102241</v>
      </c>
      <c r="F1617" s="12">
        <v>1.21292411148305E-2</v>
      </c>
    </row>
    <row r="1618" spans="1:6" x14ac:dyDescent="0.25">
      <c r="A1618" t="s">
        <v>53</v>
      </c>
      <c r="B1618">
        <v>2019</v>
      </c>
      <c r="C1618">
        <v>3</v>
      </c>
      <c r="D1618" t="s">
        <v>1897</v>
      </c>
      <c r="E1618" s="10">
        <v>571154</v>
      </c>
      <c r="F1618" s="12">
        <v>6.7758184873973504E-2</v>
      </c>
    </row>
    <row r="1619" spans="1:6" x14ac:dyDescent="0.25">
      <c r="A1619" t="s">
        <v>53</v>
      </c>
      <c r="B1619">
        <v>2019</v>
      </c>
      <c r="C1619">
        <v>4</v>
      </c>
      <c r="D1619" t="s">
        <v>1902</v>
      </c>
      <c r="E1619" s="10">
        <v>2194279</v>
      </c>
      <c r="F1619" s="12">
        <v>0.23534173141226999</v>
      </c>
    </row>
    <row r="1620" spans="1:6" x14ac:dyDescent="0.25">
      <c r="A1620" t="s">
        <v>53</v>
      </c>
      <c r="B1620">
        <v>2019</v>
      </c>
      <c r="C1620">
        <v>4</v>
      </c>
      <c r="D1620" t="s">
        <v>1903</v>
      </c>
      <c r="E1620" s="10">
        <v>1961599</v>
      </c>
      <c r="F1620" s="12">
        <v>0.21038623848497801</v>
      </c>
    </row>
    <row r="1621" spans="1:6" x14ac:dyDescent="0.25">
      <c r="A1621" t="s">
        <v>53</v>
      </c>
      <c r="B1621">
        <v>2019</v>
      </c>
      <c r="C1621">
        <v>4</v>
      </c>
      <c r="D1621" t="s">
        <v>1904</v>
      </c>
      <c r="E1621" s="10">
        <v>1944394</v>
      </c>
      <c r="F1621" s="12">
        <v>0.208540960610583</v>
      </c>
    </row>
    <row r="1622" spans="1:6" x14ac:dyDescent="0.25">
      <c r="A1622" t="s">
        <v>53</v>
      </c>
      <c r="B1622">
        <v>2019</v>
      </c>
      <c r="C1622">
        <v>4</v>
      </c>
      <c r="D1622" t="s">
        <v>1905</v>
      </c>
      <c r="E1622" s="10">
        <v>1262789</v>
      </c>
      <c r="F1622" s="12">
        <v>0.13543717534022301</v>
      </c>
    </row>
    <row r="1623" spans="1:6" x14ac:dyDescent="0.25">
      <c r="A1623" t="s">
        <v>53</v>
      </c>
      <c r="B1623">
        <v>2019</v>
      </c>
      <c r="C1623">
        <v>4</v>
      </c>
      <c r="D1623" t="s">
        <v>1907</v>
      </c>
      <c r="E1623" s="10">
        <v>362885</v>
      </c>
      <c r="F1623" s="12">
        <v>3.8920294184805998E-2</v>
      </c>
    </row>
    <row r="1624" spans="1:6" x14ac:dyDescent="0.25">
      <c r="A1624" t="s">
        <v>53</v>
      </c>
      <c r="B1624">
        <v>2019</v>
      </c>
      <c r="C1624">
        <v>4</v>
      </c>
      <c r="D1624" t="s">
        <v>1908</v>
      </c>
      <c r="E1624" s="10">
        <v>353958</v>
      </c>
      <c r="F1624" s="12">
        <v>3.7962851837539599E-2</v>
      </c>
    </row>
    <row r="1625" spans="1:6" x14ac:dyDescent="0.25">
      <c r="A1625" t="s">
        <v>53</v>
      </c>
      <c r="B1625">
        <v>2019</v>
      </c>
      <c r="C1625">
        <v>4</v>
      </c>
      <c r="D1625" t="s">
        <v>1906</v>
      </c>
      <c r="E1625" s="10">
        <v>206534</v>
      </c>
      <c r="F1625" s="12">
        <v>2.2151271171761602E-2</v>
      </c>
    </row>
    <row r="1626" spans="1:6" x14ac:dyDescent="0.25">
      <c r="A1626" t="s">
        <v>53</v>
      </c>
      <c r="B1626">
        <v>2019</v>
      </c>
      <c r="C1626">
        <v>4</v>
      </c>
      <c r="D1626" t="s">
        <v>1910</v>
      </c>
      <c r="E1626" s="10">
        <v>169920</v>
      </c>
      <c r="F1626" s="12">
        <v>1.8224331090792498E-2</v>
      </c>
    </row>
    <row r="1627" spans="1:6" x14ac:dyDescent="0.25">
      <c r="A1627" t="s">
        <v>53</v>
      </c>
      <c r="B1627">
        <v>2019</v>
      </c>
      <c r="C1627">
        <v>4</v>
      </c>
      <c r="D1627" t="s">
        <v>1909</v>
      </c>
      <c r="E1627" s="10">
        <v>147476</v>
      </c>
      <c r="F1627" s="12">
        <v>1.5817157791582499E-2</v>
      </c>
    </row>
    <row r="1628" spans="1:6" x14ac:dyDescent="0.25">
      <c r="A1628" t="s">
        <v>53</v>
      </c>
      <c r="B1628">
        <v>2019</v>
      </c>
      <c r="C1628">
        <v>4</v>
      </c>
      <c r="D1628" t="s">
        <v>1911</v>
      </c>
      <c r="E1628" s="10">
        <v>111054</v>
      </c>
      <c r="F1628" s="12">
        <v>1.1910810175122801E-2</v>
      </c>
    </row>
    <row r="1629" spans="1:6" x14ac:dyDescent="0.25">
      <c r="A1629" t="s">
        <v>53</v>
      </c>
      <c r="B1629">
        <v>2019</v>
      </c>
      <c r="C1629">
        <v>4</v>
      </c>
      <c r="D1629" t="s">
        <v>1897</v>
      </c>
      <c r="E1629" s="10">
        <v>608911</v>
      </c>
      <c r="F1629" s="12">
        <v>6.5307177900338603E-2</v>
      </c>
    </row>
    <row r="1630" spans="1:6" x14ac:dyDescent="0.25">
      <c r="A1630" t="s">
        <v>53</v>
      </c>
      <c r="B1630">
        <v>2020</v>
      </c>
      <c r="C1630">
        <v>1</v>
      </c>
      <c r="D1630" t="s">
        <v>1902</v>
      </c>
      <c r="E1630" s="10">
        <v>2375291</v>
      </c>
      <c r="F1630" s="12">
        <v>0.231513386705819</v>
      </c>
    </row>
    <row r="1631" spans="1:6" x14ac:dyDescent="0.25">
      <c r="A1631" t="s">
        <v>53</v>
      </c>
      <c r="B1631">
        <v>2020</v>
      </c>
      <c r="C1631">
        <v>1</v>
      </c>
      <c r="D1631" t="s">
        <v>1904</v>
      </c>
      <c r="E1631" s="10">
        <v>2206536</v>
      </c>
      <c r="F1631" s="12">
        <v>0.215065279264019</v>
      </c>
    </row>
    <row r="1632" spans="1:6" x14ac:dyDescent="0.25">
      <c r="A1632" t="s">
        <v>53</v>
      </c>
      <c r="B1632">
        <v>2020</v>
      </c>
      <c r="C1632">
        <v>1</v>
      </c>
      <c r="D1632" t="s">
        <v>1903</v>
      </c>
      <c r="E1632" s="10">
        <v>2139753</v>
      </c>
      <c r="F1632" s="12">
        <v>0.20855611533236901</v>
      </c>
    </row>
    <row r="1633" spans="1:6" x14ac:dyDescent="0.25">
      <c r="A1633" t="s">
        <v>53</v>
      </c>
      <c r="B1633">
        <v>2020</v>
      </c>
      <c r="C1633">
        <v>1</v>
      </c>
      <c r="D1633" t="s">
        <v>1905</v>
      </c>
      <c r="E1633" s="10">
        <v>1429059</v>
      </c>
      <c r="F1633" s="12">
        <v>0.139286634308146</v>
      </c>
    </row>
    <row r="1634" spans="1:6" x14ac:dyDescent="0.25">
      <c r="A1634" t="s">
        <v>53</v>
      </c>
      <c r="B1634">
        <v>2020</v>
      </c>
      <c r="C1634">
        <v>1</v>
      </c>
      <c r="D1634" t="s">
        <v>1907</v>
      </c>
      <c r="E1634" s="10">
        <v>411217</v>
      </c>
      <c r="F1634" s="12">
        <v>4.0080242943288699E-2</v>
      </c>
    </row>
    <row r="1635" spans="1:6" x14ac:dyDescent="0.25">
      <c r="A1635" t="s">
        <v>53</v>
      </c>
      <c r="B1635">
        <v>2020</v>
      </c>
      <c r="C1635">
        <v>1</v>
      </c>
      <c r="D1635" t="s">
        <v>1908</v>
      </c>
      <c r="E1635" s="10">
        <v>377075</v>
      </c>
      <c r="F1635" s="12">
        <v>3.6752511709974497E-2</v>
      </c>
    </row>
    <row r="1636" spans="1:6" x14ac:dyDescent="0.25">
      <c r="A1636" t="s">
        <v>53</v>
      </c>
      <c r="B1636">
        <v>2020</v>
      </c>
      <c r="C1636">
        <v>1</v>
      </c>
      <c r="D1636" t="s">
        <v>1906</v>
      </c>
      <c r="E1636" s="10">
        <v>216733</v>
      </c>
      <c r="F1636" s="12">
        <v>2.1124397322649001E-2</v>
      </c>
    </row>
    <row r="1637" spans="1:6" x14ac:dyDescent="0.25">
      <c r="A1637" t="s">
        <v>53</v>
      </c>
      <c r="B1637">
        <v>2020</v>
      </c>
      <c r="C1637">
        <v>1</v>
      </c>
      <c r="D1637" t="s">
        <v>1910</v>
      </c>
      <c r="E1637" s="10">
        <v>183981</v>
      </c>
      <c r="F1637" s="12">
        <v>1.7932145745310098E-2</v>
      </c>
    </row>
    <row r="1638" spans="1:6" x14ac:dyDescent="0.25">
      <c r="A1638" t="s">
        <v>53</v>
      </c>
      <c r="B1638">
        <v>2020</v>
      </c>
      <c r="C1638">
        <v>1</v>
      </c>
      <c r="D1638" t="s">
        <v>1909</v>
      </c>
      <c r="E1638" s="10">
        <v>152517</v>
      </c>
      <c r="F1638" s="12">
        <v>1.4865432151349601E-2</v>
      </c>
    </row>
    <row r="1639" spans="1:6" x14ac:dyDescent="0.25">
      <c r="A1639" t="s">
        <v>53</v>
      </c>
      <c r="B1639">
        <v>2020</v>
      </c>
      <c r="C1639">
        <v>1</v>
      </c>
      <c r="D1639" t="s">
        <v>1911</v>
      </c>
      <c r="E1639" s="10">
        <v>119412</v>
      </c>
      <c r="F1639" s="12">
        <v>1.1638774589435699E-2</v>
      </c>
    </row>
    <row r="1640" spans="1:6" x14ac:dyDescent="0.25">
      <c r="A1640" t="s">
        <v>53</v>
      </c>
      <c r="B1640">
        <v>2020</v>
      </c>
      <c r="C1640">
        <v>1</v>
      </c>
      <c r="D1640" t="s">
        <v>1897</v>
      </c>
      <c r="E1640" s="10">
        <v>648269</v>
      </c>
      <c r="F1640" s="12">
        <v>6.3185079927636306E-2</v>
      </c>
    </row>
    <row r="1641" spans="1:6" x14ac:dyDescent="0.25">
      <c r="A1641" t="s">
        <v>53</v>
      </c>
      <c r="B1641">
        <v>2020</v>
      </c>
      <c r="C1641">
        <v>2</v>
      </c>
      <c r="D1641" t="s">
        <v>1902</v>
      </c>
      <c r="E1641" s="10">
        <v>2596510</v>
      </c>
      <c r="F1641" s="12">
        <v>0.22791083765622</v>
      </c>
    </row>
    <row r="1642" spans="1:6" x14ac:dyDescent="0.25">
      <c r="A1642" t="s">
        <v>53</v>
      </c>
      <c r="B1642">
        <v>2020</v>
      </c>
      <c r="C1642">
        <v>2</v>
      </c>
      <c r="D1642" t="s">
        <v>1904</v>
      </c>
      <c r="E1642" s="10">
        <v>2517289</v>
      </c>
      <c r="F1642" s="12">
        <v>0.22095714809986799</v>
      </c>
    </row>
    <row r="1643" spans="1:6" x14ac:dyDescent="0.25">
      <c r="A1643" t="s">
        <v>53</v>
      </c>
      <c r="B1643">
        <v>2020</v>
      </c>
      <c r="C1643">
        <v>2</v>
      </c>
      <c r="D1643" t="s">
        <v>1903</v>
      </c>
      <c r="E1643" s="10">
        <v>2358840</v>
      </c>
      <c r="F1643" s="12">
        <v>0.20704915455630701</v>
      </c>
    </row>
    <row r="1644" spans="1:6" x14ac:dyDescent="0.25">
      <c r="A1644" t="s">
        <v>53</v>
      </c>
      <c r="B1644">
        <v>2020</v>
      </c>
      <c r="C1644">
        <v>2</v>
      </c>
      <c r="D1644" t="s">
        <v>1905</v>
      </c>
      <c r="E1644" s="10">
        <v>1638925</v>
      </c>
      <c r="F1644" s="12">
        <v>0.14385801310440499</v>
      </c>
    </row>
    <row r="1645" spans="1:6" x14ac:dyDescent="0.25">
      <c r="A1645" t="s">
        <v>53</v>
      </c>
      <c r="B1645">
        <v>2020</v>
      </c>
      <c r="C1645">
        <v>2</v>
      </c>
      <c r="D1645" t="s">
        <v>1907</v>
      </c>
      <c r="E1645" s="10">
        <v>464677</v>
      </c>
      <c r="F1645" s="12">
        <v>4.0787412453477702E-2</v>
      </c>
    </row>
    <row r="1646" spans="1:6" x14ac:dyDescent="0.25">
      <c r="A1646" t="s">
        <v>53</v>
      </c>
      <c r="B1646">
        <v>2020</v>
      </c>
      <c r="C1646">
        <v>2</v>
      </c>
      <c r="D1646" t="s">
        <v>1908</v>
      </c>
      <c r="E1646" s="10">
        <v>399962</v>
      </c>
      <c r="F1646" s="12">
        <v>3.5106999183772497E-2</v>
      </c>
    </row>
    <row r="1647" spans="1:6" x14ac:dyDescent="0.25">
      <c r="A1647" t="s">
        <v>53</v>
      </c>
      <c r="B1647">
        <v>2020</v>
      </c>
      <c r="C1647">
        <v>2</v>
      </c>
      <c r="D1647" t="s">
        <v>1906</v>
      </c>
      <c r="E1647" s="10">
        <v>225499</v>
      </c>
      <c r="F1647" s="12">
        <v>1.9793363391876002E-2</v>
      </c>
    </row>
    <row r="1648" spans="1:6" x14ac:dyDescent="0.25">
      <c r="A1648" t="s">
        <v>53</v>
      </c>
      <c r="B1648">
        <v>2020</v>
      </c>
      <c r="C1648">
        <v>2</v>
      </c>
      <c r="D1648" t="s">
        <v>1910</v>
      </c>
      <c r="E1648" s="10">
        <v>199446</v>
      </c>
      <c r="F1648" s="12">
        <v>1.7506539519270999E-2</v>
      </c>
    </row>
    <row r="1649" spans="1:6" x14ac:dyDescent="0.25">
      <c r="A1649" t="s">
        <v>53</v>
      </c>
      <c r="B1649">
        <v>2020</v>
      </c>
      <c r="C1649">
        <v>2</v>
      </c>
      <c r="D1649" t="s">
        <v>1909</v>
      </c>
      <c r="E1649" s="10">
        <v>159087</v>
      </c>
      <c r="F1649" s="12">
        <v>1.39639945273521E-2</v>
      </c>
    </row>
    <row r="1650" spans="1:6" x14ac:dyDescent="0.25">
      <c r="A1650" t="s">
        <v>53</v>
      </c>
      <c r="B1650">
        <v>2020</v>
      </c>
      <c r="C1650">
        <v>2</v>
      </c>
      <c r="D1650" t="s">
        <v>1911</v>
      </c>
      <c r="E1650" s="10">
        <v>128197</v>
      </c>
      <c r="F1650" s="12">
        <v>1.12525989328038E-2</v>
      </c>
    </row>
    <row r="1651" spans="1:6" x14ac:dyDescent="0.25">
      <c r="A1651" t="s">
        <v>53</v>
      </c>
      <c r="B1651">
        <v>2020</v>
      </c>
      <c r="C1651">
        <v>2</v>
      </c>
      <c r="D1651" t="s">
        <v>1897</v>
      </c>
      <c r="E1651" s="10">
        <v>704225</v>
      </c>
      <c r="F1651" s="12">
        <v>6.1813938574644997E-2</v>
      </c>
    </row>
    <row r="1652" spans="1:6" x14ac:dyDescent="0.25">
      <c r="A1652" t="s">
        <v>53</v>
      </c>
      <c r="B1652">
        <v>2020</v>
      </c>
      <c r="C1652">
        <v>3</v>
      </c>
      <c r="D1652" t="s">
        <v>1904</v>
      </c>
      <c r="E1652" s="10">
        <v>2833786</v>
      </c>
      <c r="F1652" s="12">
        <v>0.227287518045417</v>
      </c>
    </row>
    <row r="1653" spans="1:6" x14ac:dyDescent="0.25">
      <c r="A1653" t="s">
        <v>53</v>
      </c>
      <c r="B1653">
        <v>2020</v>
      </c>
      <c r="C1653">
        <v>3</v>
      </c>
      <c r="D1653" t="s">
        <v>1902</v>
      </c>
      <c r="E1653" s="10">
        <v>2792901</v>
      </c>
      <c r="F1653" s="12">
        <v>0.22400828306603299</v>
      </c>
    </row>
    <row r="1654" spans="1:6" x14ac:dyDescent="0.25">
      <c r="A1654" t="s">
        <v>53</v>
      </c>
      <c r="B1654">
        <v>2020</v>
      </c>
      <c r="C1654">
        <v>3</v>
      </c>
      <c r="D1654" t="s">
        <v>1903</v>
      </c>
      <c r="E1654" s="10">
        <v>2570866</v>
      </c>
      <c r="F1654" s="12">
        <v>0.206199675052156</v>
      </c>
    </row>
    <row r="1655" spans="1:6" x14ac:dyDescent="0.25">
      <c r="A1655" t="s">
        <v>53</v>
      </c>
      <c r="B1655">
        <v>2020</v>
      </c>
      <c r="C1655">
        <v>3</v>
      </c>
      <c r="D1655" t="s">
        <v>1905</v>
      </c>
      <c r="E1655" s="10">
        <v>1827108</v>
      </c>
      <c r="F1655" s="12">
        <v>0.146545590429526</v>
      </c>
    </row>
    <row r="1656" spans="1:6" x14ac:dyDescent="0.25">
      <c r="A1656" t="s">
        <v>53</v>
      </c>
      <c r="B1656">
        <v>2020</v>
      </c>
      <c r="C1656">
        <v>3</v>
      </c>
      <c r="D1656" t="s">
        <v>1907</v>
      </c>
      <c r="E1656" s="10">
        <v>525717</v>
      </c>
      <c r="F1656" s="12">
        <v>4.2165820610406898E-2</v>
      </c>
    </row>
    <row r="1657" spans="1:6" x14ac:dyDescent="0.25">
      <c r="A1657" t="s">
        <v>53</v>
      </c>
      <c r="B1657">
        <v>2020</v>
      </c>
      <c r="C1657">
        <v>3</v>
      </c>
      <c r="D1657" t="s">
        <v>1908</v>
      </c>
      <c r="E1657" s="10">
        <v>425591</v>
      </c>
      <c r="F1657" s="12">
        <v>3.4135083627509999E-2</v>
      </c>
    </row>
    <row r="1658" spans="1:6" x14ac:dyDescent="0.25">
      <c r="A1658" t="s">
        <v>53</v>
      </c>
      <c r="B1658">
        <v>2020</v>
      </c>
      <c r="C1658">
        <v>3</v>
      </c>
      <c r="D1658" t="s">
        <v>1906</v>
      </c>
      <c r="E1658" s="10">
        <v>236755</v>
      </c>
      <c r="F1658" s="12">
        <v>1.8989244895289401E-2</v>
      </c>
    </row>
    <row r="1659" spans="1:6" x14ac:dyDescent="0.25">
      <c r="A1659" t="s">
        <v>53</v>
      </c>
      <c r="B1659">
        <v>2020</v>
      </c>
      <c r="C1659">
        <v>3</v>
      </c>
      <c r="D1659" t="s">
        <v>1910</v>
      </c>
      <c r="E1659" s="10">
        <v>211958</v>
      </c>
      <c r="F1659" s="12">
        <v>1.7000369029231702E-2</v>
      </c>
    </row>
    <row r="1660" spans="1:6" x14ac:dyDescent="0.25">
      <c r="A1660" t="s">
        <v>53</v>
      </c>
      <c r="B1660">
        <v>2020</v>
      </c>
      <c r="C1660">
        <v>3</v>
      </c>
      <c r="D1660" t="s">
        <v>1909</v>
      </c>
      <c r="E1660" s="10">
        <v>164618</v>
      </c>
      <c r="F1660" s="12">
        <v>1.3203402319582501E-2</v>
      </c>
    </row>
    <row r="1661" spans="1:6" x14ac:dyDescent="0.25">
      <c r="A1661" t="s">
        <v>53</v>
      </c>
      <c r="B1661">
        <v>2020</v>
      </c>
      <c r="C1661">
        <v>3</v>
      </c>
      <c r="D1661" t="s">
        <v>1911</v>
      </c>
      <c r="E1661" s="10">
        <v>135946</v>
      </c>
      <c r="F1661" s="12">
        <v>1.09037270027455E-2</v>
      </c>
    </row>
    <row r="1662" spans="1:6" x14ac:dyDescent="0.25">
      <c r="A1662" t="s">
        <v>53</v>
      </c>
      <c r="B1662">
        <v>2020</v>
      </c>
      <c r="C1662">
        <v>3</v>
      </c>
      <c r="D1662" t="s">
        <v>1897</v>
      </c>
      <c r="E1662" s="10">
        <v>742601</v>
      </c>
      <c r="F1662" s="12">
        <v>5.95612859221002E-2</v>
      </c>
    </row>
    <row r="1663" spans="1:6" x14ac:dyDescent="0.25">
      <c r="A1663" t="s">
        <v>53</v>
      </c>
      <c r="B1663">
        <v>2020</v>
      </c>
      <c r="C1663">
        <v>4</v>
      </c>
      <c r="D1663" t="s">
        <v>1904</v>
      </c>
      <c r="E1663" s="10">
        <v>3159752</v>
      </c>
      <c r="F1663" s="12">
        <v>0.23224585476600301</v>
      </c>
    </row>
    <row r="1664" spans="1:6" x14ac:dyDescent="0.25">
      <c r="A1664" t="s">
        <v>53</v>
      </c>
      <c r="B1664">
        <v>2020</v>
      </c>
      <c r="C1664">
        <v>4</v>
      </c>
      <c r="D1664" t="s">
        <v>1902</v>
      </c>
      <c r="E1664" s="10">
        <v>2998305</v>
      </c>
      <c r="F1664" s="12">
        <v>0.22037929165775699</v>
      </c>
    </row>
    <row r="1665" spans="1:6" x14ac:dyDescent="0.25">
      <c r="A1665" t="s">
        <v>53</v>
      </c>
      <c r="B1665">
        <v>2020</v>
      </c>
      <c r="C1665">
        <v>4</v>
      </c>
      <c r="D1665" t="s">
        <v>1903</v>
      </c>
      <c r="E1665" s="10">
        <v>2800655</v>
      </c>
      <c r="F1665" s="12">
        <v>0.20585176127103699</v>
      </c>
    </row>
    <row r="1666" spans="1:6" x14ac:dyDescent="0.25">
      <c r="A1666" t="s">
        <v>53</v>
      </c>
      <c r="B1666">
        <v>2020</v>
      </c>
      <c r="C1666">
        <v>4</v>
      </c>
      <c r="D1666" t="s">
        <v>1905</v>
      </c>
      <c r="E1666" s="10">
        <v>2016643</v>
      </c>
      <c r="F1666" s="12">
        <v>0.14822586623661499</v>
      </c>
    </row>
    <row r="1667" spans="1:6" x14ac:dyDescent="0.25">
      <c r="A1667" t="s">
        <v>53</v>
      </c>
      <c r="B1667">
        <v>2020</v>
      </c>
      <c r="C1667">
        <v>4</v>
      </c>
      <c r="D1667" t="s">
        <v>1907</v>
      </c>
      <c r="E1667" s="10">
        <v>592948</v>
      </c>
      <c r="F1667" s="12">
        <v>4.3582444157576998E-2</v>
      </c>
    </row>
    <row r="1668" spans="1:6" x14ac:dyDescent="0.25">
      <c r="A1668" t="s">
        <v>53</v>
      </c>
      <c r="B1668">
        <v>2020</v>
      </c>
      <c r="C1668">
        <v>4</v>
      </c>
      <c r="D1668" t="s">
        <v>1908</v>
      </c>
      <c r="E1668" s="10">
        <v>456563</v>
      </c>
      <c r="F1668" s="12">
        <v>3.3557970432341197E-2</v>
      </c>
    </row>
    <row r="1669" spans="1:6" x14ac:dyDescent="0.25">
      <c r="A1669" t="s">
        <v>53</v>
      </c>
      <c r="B1669">
        <v>2020</v>
      </c>
      <c r="C1669">
        <v>4</v>
      </c>
      <c r="D1669" t="s">
        <v>1906</v>
      </c>
      <c r="E1669" s="10">
        <v>249222</v>
      </c>
      <c r="F1669" s="12">
        <v>1.8318139023724901E-2</v>
      </c>
    </row>
    <row r="1670" spans="1:6" x14ac:dyDescent="0.25">
      <c r="A1670" t="s">
        <v>53</v>
      </c>
      <c r="B1670">
        <v>2020</v>
      </c>
      <c r="C1670">
        <v>4</v>
      </c>
      <c r="D1670" t="s">
        <v>1910</v>
      </c>
      <c r="E1670" s="10">
        <v>223106</v>
      </c>
      <c r="F1670" s="12">
        <v>1.6398579278824401E-2</v>
      </c>
    </row>
    <row r="1671" spans="1:6" x14ac:dyDescent="0.25">
      <c r="A1671" t="s">
        <v>53</v>
      </c>
      <c r="B1671">
        <v>2020</v>
      </c>
      <c r="C1671">
        <v>4</v>
      </c>
      <c r="D1671" t="s">
        <v>1909</v>
      </c>
      <c r="E1671" s="10">
        <v>170289</v>
      </c>
      <c r="F1671" s="12">
        <v>1.2516461533135501E-2</v>
      </c>
    </row>
    <row r="1672" spans="1:6" x14ac:dyDescent="0.25">
      <c r="A1672" t="s">
        <v>53</v>
      </c>
      <c r="B1672">
        <v>2020</v>
      </c>
      <c r="C1672">
        <v>4</v>
      </c>
      <c r="D1672" t="s">
        <v>1911</v>
      </c>
      <c r="E1672" s="10">
        <v>144035</v>
      </c>
      <c r="F1672" s="12">
        <v>1.05867586099229E-2</v>
      </c>
    </row>
    <row r="1673" spans="1:6" x14ac:dyDescent="0.25">
      <c r="A1673" t="s">
        <v>53</v>
      </c>
      <c r="B1673">
        <v>2020</v>
      </c>
      <c r="C1673">
        <v>4</v>
      </c>
      <c r="D1673" t="s">
        <v>1897</v>
      </c>
      <c r="E1673" s="10">
        <v>793685</v>
      </c>
      <c r="F1673" s="12">
        <v>5.83368730330594E-2</v>
      </c>
    </row>
    <row r="1674" spans="1:6" x14ac:dyDescent="0.25">
      <c r="A1674" t="s">
        <v>53</v>
      </c>
      <c r="B1674">
        <v>2021</v>
      </c>
      <c r="C1674">
        <v>1</v>
      </c>
      <c r="D1674" t="s">
        <v>1904</v>
      </c>
      <c r="E1674" s="10">
        <v>3492512</v>
      </c>
      <c r="F1674" s="12">
        <v>0.23806966620463901</v>
      </c>
    </row>
    <row r="1675" spans="1:6" x14ac:dyDescent="0.25">
      <c r="A1675" t="s">
        <v>53</v>
      </c>
      <c r="B1675">
        <v>2021</v>
      </c>
      <c r="C1675">
        <v>1</v>
      </c>
      <c r="D1675" t="s">
        <v>1902</v>
      </c>
      <c r="E1675" s="10">
        <v>3197714</v>
      </c>
      <c r="F1675" s="12">
        <v>0.217974542277278</v>
      </c>
    </row>
    <row r="1676" spans="1:6" x14ac:dyDescent="0.25">
      <c r="A1676" t="s">
        <v>53</v>
      </c>
      <c r="B1676">
        <v>2021</v>
      </c>
      <c r="C1676">
        <v>1</v>
      </c>
      <c r="D1676" t="s">
        <v>1903</v>
      </c>
      <c r="E1676" s="10">
        <v>2987011</v>
      </c>
      <c r="F1676" s="12">
        <v>0.203611816285695</v>
      </c>
    </row>
    <row r="1677" spans="1:6" x14ac:dyDescent="0.25">
      <c r="A1677" t="s">
        <v>53</v>
      </c>
      <c r="B1677">
        <v>2021</v>
      </c>
      <c r="C1677">
        <v>1</v>
      </c>
      <c r="D1677" t="s">
        <v>1905</v>
      </c>
      <c r="E1677" s="10">
        <v>2188804</v>
      </c>
      <c r="F1677" s="12">
        <v>0.149201445168228</v>
      </c>
    </row>
    <row r="1678" spans="1:6" x14ac:dyDescent="0.25">
      <c r="A1678" t="s">
        <v>53</v>
      </c>
      <c r="B1678">
        <v>2021</v>
      </c>
      <c r="C1678">
        <v>1</v>
      </c>
      <c r="D1678" t="s">
        <v>1907</v>
      </c>
      <c r="E1678" s="10">
        <v>666628</v>
      </c>
      <c r="F1678" s="12">
        <v>4.5441191166319901E-2</v>
      </c>
    </row>
    <row r="1679" spans="1:6" x14ac:dyDescent="0.25">
      <c r="A1679" t="s">
        <v>53</v>
      </c>
      <c r="B1679">
        <v>2021</v>
      </c>
      <c r="C1679">
        <v>1</v>
      </c>
      <c r="D1679" t="s">
        <v>1908</v>
      </c>
      <c r="E1679" s="10">
        <v>489078</v>
      </c>
      <c r="F1679" s="12">
        <v>3.3338363964972001E-2</v>
      </c>
    </row>
    <row r="1680" spans="1:6" x14ac:dyDescent="0.25">
      <c r="A1680" t="s">
        <v>53</v>
      </c>
      <c r="B1680">
        <v>2021</v>
      </c>
      <c r="C1680">
        <v>1</v>
      </c>
      <c r="D1680" t="s">
        <v>1906</v>
      </c>
      <c r="E1680" s="10">
        <v>264150</v>
      </c>
      <c r="F1680" s="12">
        <v>1.8005980316733401E-2</v>
      </c>
    </row>
    <row r="1681" spans="1:6" x14ac:dyDescent="0.25">
      <c r="A1681" t="s">
        <v>53</v>
      </c>
      <c r="B1681">
        <v>2021</v>
      </c>
      <c r="C1681">
        <v>1</v>
      </c>
      <c r="D1681" t="s">
        <v>1910</v>
      </c>
      <c r="E1681" s="10">
        <v>224880</v>
      </c>
      <c r="F1681" s="12">
        <v>1.53291116927012E-2</v>
      </c>
    </row>
    <row r="1682" spans="1:6" x14ac:dyDescent="0.25">
      <c r="A1682" t="s">
        <v>53</v>
      </c>
      <c r="B1682">
        <v>2021</v>
      </c>
      <c r="C1682">
        <v>1</v>
      </c>
      <c r="D1682" t="s">
        <v>1909</v>
      </c>
      <c r="E1682" s="10">
        <v>174216</v>
      </c>
      <c r="F1682" s="12">
        <v>1.1875562622979501E-2</v>
      </c>
    </row>
    <row r="1683" spans="1:6" x14ac:dyDescent="0.25">
      <c r="A1683" t="s">
        <v>53</v>
      </c>
      <c r="B1683">
        <v>2021</v>
      </c>
      <c r="C1683">
        <v>1</v>
      </c>
      <c r="D1683" t="s">
        <v>1911</v>
      </c>
      <c r="E1683" s="10">
        <v>149907</v>
      </c>
      <c r="F1683" s="12">
        <v>1.02185216405094E-2</v>
      </c>
    </row>
    <row r="1684" spans="1:6" x14ac:dyDescent="0.25">
      <c r="A1684" t="s">
        <v>53</v>
      </c>
      <c r="B1684">
        <v>2021</v>
      </c>
      <c r="C1684">
        <v>1</v>
      </c>
      <c r="D1684" t="s">
        <v>1897</v>
      </c>
      <c r="E1684" s="10">
        <v>835226</v>
      </c>
      <c r="F1684" s="12">
        <v>5.6933798659943302E-2</v>
      </c>
    </row>
    <row r="1685" spans="1:6" x14ac:dyDescent="0.25">
      <c r="A1685" t="s">
        <v>53</v>
      </c>
      <c r="B1685">
        <v>2021</v>
      </c>
      <c r="C1685">
        <v>2</v>
      </c>
      <c r="D1685" t="s">
        <v>1904</v>
      </c>
      <c r="E1685" s="10">
        <v>3834323</v>
      </c>
      <c r="F1685" s="12">
        <v>0.243665965280461</v>
      </c>
    </row>
    <row r="1686" spans="1:6" x14ac:dyDescent="0.25">
      <c r="A1686" t="s">
        <v>53</v>
      </c>
      <c r="B1686">
        <v>2021</v>
      </c>
      <c r="C1686">
        <v>2</v>
      </c>
      <c r="D1686" t="s">
        <v>1902</v>
      </c>
      <c r="E1686" s="10">
        <v>3362430</v>
      </c>
      <c r="F1686" s="12">
        <v>0.21367781265114599</v>
      </c>
    </row>
    <row r="1687" spans="1:6" x14ac:dyDescent="0.25">
      <c r="A1687" t="s">
        <v>53</v>
      </c>
      <c r="B1687">
        <v>2021</v>
      </c>
      <c r="C1687">
        <v>2</v>
      </c>
      <c r="D1687" t="s">
        <v>1903</v>
      </c>
      <c r="E1687" s="10">
        <v>3154317</v>
      </c>
      <c r="F1687" s="12">
        <v>0.200452517069002</v>
      </c>
    </row>
    <row r="1688" spans="1:6" x14ac:dyDescent="0.25">
      <c r="A1688" t="s">
        <v>53</v>
      </c>
      <c r="B1688">
        <v>2021</v>
      </c>
      <c r="C1688">
        <v>2</v>
      </c>
      <c r="D1688" t="s">
        <v>1905</v>
      </c>
      <c r="E1688" s="10">
        <v>2364362</v>
      </c>
      <c r="F1688" s="12">
        <v>0.15025196077702399</v>
      </c>
    </row>
    <row r="1689" spans="1:6" x14ac:dyDescent="0.25">
      <c r="A1689" t="s">
        <v>53</v>
      </c>
      <c r="B1689">
        <v>2021</v>
      </c>
      <c r="C1689">
        <v>2</v>
      </c>
      <c r="D1689" t="s">
        <v>1907</v>
      </c>
      <c r="E1689" s="10">
        <v>790357</v>
      </c>
      <c r="F1689" s="12">
        <v>5.02261028403631E-2</v>
      </c>
    </row>
    <row r="1690" spans="1:6" x14ac:dyDescent="0.25">
      <c r="A1690" t="s">
        <v>53</v>
      </c>
      <c r="B1690">
        <v>2021</v>
      </c>
      <c r="C1690">
        <v>2</v>
      </c>
      <c r="D1690" t="s">
        <v>1908</v>
      </c>
      <c r="E1690" s="10">
        <v>529166</v>
      </c>
      <c r="F1690" s="12">
        <v>3.3627773190625897E-2</v>
      </c>
    </row>
    <row r="1691" spans="1:6" x14ac:dyDescent="0.25">
      <c r="A1691" t="s">
        <v>53</v>
      </c>
      <c r="B1691">
        <v>2021</v>
      </c>
      <c r="C1691">
        <v>2</v>
      </c>
      <c r="D1691" t="s">
        <v>1906</v>
      </c>
      <c r="E1691" s="10">
        <v>293085</v>
      </c>
      <c r="F1691" s="12">
        <v>1.8625149585526302E-2</v>
      </c>
    </row>
    <row r="1692" spans="1:6" x14ac:dyDescent="0.25">
      <c r="A1692" t="s">
        <v>53</v>
      </c>
      <c r="B1692">
        <v>2021</v>
      </c>
      <c r="C1692">
        <v>2</v>
      </c>
      <c r="D1692" t="s">
        <v>1910</v>
      </c>
      <c r="E1692" s="10">
        <v>218253</v>
      </c>
      <c r="F1692" s="12">
        <v>1.38696786682698E-2</v>
      </c>
    </row>
    <row r="1693" spans="1:6" x14ac:dyDescent="0.25">
      <c r="A1693" t="s">
        <v>53</v>
      </c>
      <c r="B1693">
        <v>2021</v>
      </c>
      <c r="C1693">
        <v>2</v>
      </c>
      <c r="D1693" t="s">
        <v>1909</v>
      </c>
      <c r="E1693" s="10">
        <v>173429</v>
      </c>
      <c r="F1693" s="12">
        <v>1.10211749747283E-2</v>
      </c>
    </row>
    <row r="1694" spans="1:6" x14ac:dyDescent="0.25">
      <c r="A1694" t="s">
        <v>53</v>
      </c>
      <c r="B1694">
        <v>2021</v>
      </c>
      <c r="C1694">
        <v>2</v>
      </c>
      <c r="D1694" t="s">
        <v>1911</v>
      </c>
      <c r="E1694" s="10">
        <v>146703</v>
      </c>
      <c r="F1694" s="12">
        <v>9.3227743475287599E-3</v>
      </c>
    </row>
    <row r="1695" spans="1:6" x14ac:dyDescent="0.25">
      <c r="A1695" t="s">
        <v>53</v>
      </c>
      <c r="B1695">
        <v>2021</v>
      </c>
      <c r="C1695">
        <v>2</v>
      </c>
      <c r="D1695" t="s">
        <v>1897</v>
      </c>
      <c r="E1695" s="10">
        <v>869556</v>
      </c>
      <c r="F1695" s="12">
        <v>5.5259090615322901E-2</v>
      </c>
    </row>
    <row r="1696" spans="1:6" x14ac:dyDescent="0.25">
      <c r="A1696" t="s">
        <v>54</v>
      </c>
      <c r="B1696">
        <v>2018</v>
      </c>
      <c r="C1696">
        <v>1</v>
      </c>
      <c r="D1696" t="s">
        <v>1902</v>
      </c>
      <c r="E1696" s="10">
        <v>444407</v>
      </c>
      <c r="F1696" s="12">
        <v>0.240563680977742</v>
      </c>
    </row>
    <row r="1697" spans="1:6" x14ac:dyDescent="0.25">
      <c r="A1697" t="s">
        <v>54</v>
      </c>
      <c r="B1697">
        <v>2018</v>
      </c>
      <c r="C1697">
        <v>1</v>
      </c>
      <c r="D1697" t="s">
        <v>1903</v>
      </c>
      <c r="E1697" s="10">
        <v>394835</v>
      </c>
      <c r="F1697" s="12">
        <v>0.21372966892701301</v>
      </c>
    </row>
    <row r="1698" spans="1:6" x14ac:dyDescent="0.25">
      <c r="A1698" t="s">
        <v>54</v>
      </c>
      <c r="B1698">
        <v>2018</v>
      </c>
      <c r="C1698">
        <v>1</v>
      </c>
      <c r="D1698" t="s">
        <v>1904</v>
      </c>
      <c r="E1698" s="10">
        <v>256267</v>
      </c>
      <c r="F1698" s="12">
        <v>0.13872088610918101</v>
      </c>
    </row>
    <row r="1699" spans="1:6" x14ac:dyDescent="0.25">
      <c r="A1699" t="s">
        <v>54</v>
      </c>
      <c r="B1699">
        <v>2018</v>
      </c>
      <c r="C1699">
        <v>1</v>
      </c>
      <c r="D1699" t="s">
        <v>1905</v>
      </c>
      <c r="E1699" s="10">
        <v>192587</v>
      </c>
      <c r="F1699" s="12">
        <v>0.104250017728029</v>
      </c>
    </row>
    <row r="1700" spans="1:6" x14ac:dyDescent="0.25">
      <c r="A1700" t="s">
        <v>54</v>
      </c>
      <c r="B1700">
        <v>2018</v>
      </c>
      <c r="C1700">
        <v>1</v>
      </c>
      <c r="D1700" t="s">
        <v>1908</v>
      </c>
      <c r="E1700" s="10">
        <v>100085</v>
      </c>
      <c r="F1700" s="12">
        <v>5.4177400469968703E-2</v>
      </c>
    </row>
    <row r="1701" spans="1:6" x14ac:dyDescent="0.25">
      <c r="A1701" t="s">
        <v>54</v>
      </c>
      <c r="B1701">
        <v>2018</v>
      </c>
      <c r="C1701">
        <v>1</v>
      </c>
      <c r="D1701" t="s">
        <v>1907</v>
      </c>
      <c r="E1701" s="10">
        <v>89281</v>
      </c>
      <c r="F1701" s="12">
        <v>4.8329045225151301E-2</v>
      </c>
    </row>
    <row r="1702" spans="1:6" x14ac:dyDescent="0.25">
      <c r="A1702" t="s">
        <v>54</v>
      </c>
      <c r="B1702">
        <v>2018</v>
      </c>
      <c r="C1702">
        <v>1</v>
      </c>
      <c r="D1702" t="s">
        <v>1906</v>
      </c>
      <c r="E1702" s="10">
        <v>55486</v>
      </c>
      <c r="F1702" s="12">
        <v>3.0035342383740601E-2</v>
      </c>
    </row>
    <row r="1703" spans="1:6" x14ac:dyDescent="0.25">
      <c r="A1703" t="s">
        <v>54</v>
      </c>
      <c r="B1703">
        <v>2018</v>
      </c>
      <c r="C1703">
        <v>1</v>
      </c>
      <c r="D1703" t="s">
        <v>1909</v>
      </c>
      <c r="E1703" s="10">
        <v>53420</v>
      </c>
      <c r="F1703" s="12">
        <v>2.89169878913496E-2</v>
      </c>
    </row>
    <row r="1704" spans="1:6" x14ac:dyDescent="0.25">
      <c r="A1704" t="s">
        <v>54</v>
      </c>
      <c r="B1704">
        <v>2018</v>
      </c>
      <c r="C1704">
        <v>1</v>
      </c>
      <c r="D1704" t="s">
        <v>1910</v>
      </c>
      <c r="E1704" s="10">
        <v>34977</v>
      </c>
      <c r="F1704" s="12">
        <v>1.8933535856902502E-2</v>
      </c>
    </row>
    <row r="1705" spans="1:6" x14ac:dyDescent="0.25">
      <c r="A1705" t="s">
        <v>54</v>
      </c>
      <c r="B1705">
        <v>2018</v>
      </c>
      <c r="C1705">
        <v>1</v>
      </c>
      <c r="D1705" t="s">
        <v>1911</v>
      </c>
      <c r="E1705" s="10">
        <v>29629</v>
      </c>
      <c r="F1705" s="12">
        <v>1.6038589184440202E-2</v>
      </c>
    </row>
    <row r="1706" spans="1:6" x14ac:dyDescent="0.25">
      <c r="A1706" t="s">
        <v>54</v>
      </c>
      <c r="B1706">
        <v>2018</v>
      </c>
      <c r="C1706">
        <v>1</v>
      </c>
      <c r="D1706" t="s">
        <v>1897</v>
      </c>
      <c r="E1706" s="10">
        <v>196383</v>
      </c>
      <c r="F1706" s="12">
        <v>0.106304845246479</v>
      </c>
    </row>
    <row r="1707" spans="1:6" x14ac:dyDescent="0.25">
      <c r="A1707" t="s">
        <v>54</v>
      </c>
      <c r="B1707">
        <v>2018</v>
      </c>
      <c r="C1707">
        <v>2</v>
      </c>
      <c r="D1707" t="s">
        <v>1902</v>
      </c>
      <c r="E1707" s="10">
        <v>599986</v>
      </c>
      <c r="F1707" s="12">
        <v>0.24517033811004399</v>
      </c>
    </row>
    <row r="1708" spans="1:6" x14ac:dyDescent="0.25">
      <c r="A1708" t="s">
        <v>54</v>
      </c>
      <c r="B1708">
        <v>2018</v>
      </c>
      <c r="C1708">
        <v>2</v>
      </c>
      <c r="D1708" t="s">
        <v>1903</v>
      </c>
      <c r="E1708" s="10">
        <v>516011</v>
      </c>
      <c r="F1708" s="12">
        <v>0.21085590553529901</v>
      </c>
    </row>
    <row r="1709" spans="1:6" x14ac:dyDescent="0.25">
      <c r="A1709" t="s">
        <v>54</v>
      </c>
      <c r="B1709">
        <v>2018</v>
      </c>
      <c r="C1709">
        <v>2</v>
      </c>
      <c r="D1709" t="s">
        <v>1904</v>
      </c>
      <c r="E1709" s="10">
        <v>351564</v>
      </c>
      <c r="F1709" s="12">
        <v>0.143658459942931</v>
      </c>
    </row>
    <row r="1710" spans="1:6" x14ac:dyDescent="0.25">
      <c r="A1710" t="s">
        <v>54</v>
      </c>
      <c r="B1710">
        <v>2018</v>
      </c>
      <c r="C1710">
        <v>2</v>
      </c>
      <c r="D1710" t="s">
        <v>1905</v>
      </c>
      <c r="E1710" s="10">
        <v>260510</v>
      </c>
      <c r="F1710" s="12">
        <v>0.10645135850011</v>
      </c>
    </row>
    <row r="1711" spans="1:6" x14ac:dyDescent="0.25">
      <c r="A1711" t="s">
        <v>54</v>
      </c>
      <c r="B1711">
        <v>2018</v>
      </c>
      <c r="C1711">
        <v>2</v>
      </c>
      <c r="D1711" t="s">
        <v>1908</v>
      </c>
      <c r="E1711" s="10">
        <v>127528</v>
      </c>
      <c r="F1711" s="12">
        <v>5.2111354062424203E-2</v>
      </c>
    </row>
    <row r="1712" spans="1:6" x14ac:dyDescent="0.25">
      <c r="A1712" t="s">
        <v>54</v>
      </c>
      <c r="B1712">
        <v>2018</v>
      </c>
      <c r="C1712">
        <v>2</v>
      </c>
      <c r="D1712" t="s">
        <v>1907</v>
      </c>
      <c r="E1712" s="10">
        <v>116691</v>
      </c>
      <c r="F1712" s="12">
        <v>4.7683065812200803E-2</v>
      </c>
    </row>
    <row r="1713" spans="1:6" x14ac:dyDescent="0.25">
      <c r="A1713" t="s">
        <v>54</v>
      </c>
      <c r="B1713">
        <v>2018</v>
      </c>
      <c r="C1713">
        <v>2</v>
      </c>
      <c r="D1713" t="s">
        <v>1909</v>
      </c>
      <c r="E1713" s="10">
        <v>68775</v>
      </c>
      <c r="F1713" s="12">
        <v>2.81033057496646E-2</v>
      </c>
    </row>
    <row r="1714" spans="1:6" x14ac:dyDescent="0.25">
      <c r="A1714" t="s">
        <v>54</v>
      </c>
      <c r="B1714">
        <v>2018</v>
      </c>
      <c r="C1714">
        <v>2</v>
      </c>
      <c r="D1714" t="s">
        <v>1906</v>
      </c>
      <c r="E1714" s="10">
        <v>67358</v>
      </c>
      <c r="F1714" s="12">
        <v>2.75242816239318E-2</v>
      </c>
    </row>
    <row r="1715" spans="1:6" x14ac:dyDescent="0.25">
      <c r="A1715" t="s">
        <v>54</v>
      </c>
      <c r="B1715">
        <v>2018</v>
      </c>
      <c r="C1715">
        <v>2</v>
      </c>
      <c r="D1715" t="s">
        <v>1910</v>
      </c>
      <c r="E1715" s="10">
        <v>44001</v>
      </c>
      <c r="F1715" s="12">
        <v>1.7979986278313199E-2</v>
      </c>
    </row>
    <row r="1716" spans="1:6" x14ac:dyDescent="0.25">
      <c r="A1716" t="s">
        <v>54</v>
      </c>
      <c r="B1716">
        <v>2018</v>
      </c>
      <c r="C1716">
        <v>2</v>
      </c>
      <c r="D1716" t="s">
        <v>1911</v>
      </c>
      <c r="E1716" s="10">
        <v>39423</v>
      </c>
      <c r="F1716" s="12">
        <v>1.61092929490225E-2</v>
      </c>
    </row>
    <row r="1717" spans="1:6" x14ac:dyDescent="0.25">
      <c r="A1717" t="s">
        <v>54</v>
      </c>
      <c r="B1717">
        <v>2018</v>
      </c>
      <c r="C1717">
        <v>2</v>
      </c>
      <c r="D1717" t="s">
        <v>1897</v>
      </c>
      <c r="E1717" s="10">
        <v>255374</v>
      </c>
      <c r="F1717" s="12">
        <v>0.104352651436057</v>
      </c>
    </row>
    <row r="1718" spans="1:6" x14ac:dyDescent="0.25">
      <c r="A1718" t="s">
        <v>54</v>
      </c>
      <c r="B1718">
        <v>2018</v>
      </c>
      <c r="C1718">
        <v>3</v>
      </c>
      <c r="D1718" t="s">
        <v>1902</v>
      </c>
      <c r="E1718" s="10">
        <v>751015</v>
      </c>
      <c r="F1718" s="12">
        <v>0.24864769477399901</v>
      </c>
    </row>
    <row r="1719" spans="1:6" x14ac:dyDescent="0.25">
      <c r="A1719" t="s">
        <v>54</v>
      </c>
      <c r="B1719">
        <v>2018</v>
      </c>
      <c r="C1719">
        <v>3</v>
      </c>
      <c r="D1719" t="s">
        <v>1903</v>
      </c>
      <c r="E1719" s="10">
        <v>630157</v>
      </c>
      <c r="F1719" s="12">
        <v>0.208633762835229</v>
      </c>
    </row>
    <row r="1720" spans="1:6" x14ac:dyDescent="0.25">
      <c r="A1720" t="s">
        <v>54</v>
      </c>
      <c r="B1720">
        <v>2018</v>
      </c>
      <c r="C1720">
        <v>3</v>
      </c>
      <c r="D1720" t="s">
        <v>1904</v>
      </c>
      <c r="E1720" s="10">
        <v>451732</v>
      </c>
      <c r="F1720" s="12">
        <v>0.149560422169528</v>
      </c>
    </row>
    <row r="1721" spans="1:6" x14ac:dyDescent="0.25">
      <c r="A1721" t="s">
        <v>54</v>
      </c>
      <c r="B1721">
        <v>2018</v>
      </c>
      <c r="C1721">
        <v>3</v>
      </c>
      <c r="D1721" t="s">
        <v>1905</v>
      </c>
      <c r="E1721" s="10">
        <v>328450</v>
      </c>
      <c r="F1721" s="12">
        <v>0.108743946989767</v>
      </c>
    </row>
    <row r="1722" spans="1:6" x14ac:dyDescent="0.25">
      <c r="A1722" t="s">
        <v>54</v>
      </c>
      <c r="B1722">
        <v>2018</v>
      </c>
      <c r="C1722">
        <v>3</v>
      </c>
      <c r="D1722" t="s">
        <v>1908</v>
      </c>
      <c r="E1722" s="10">
        <v>152459</v>
      </c>
      <c r="F1722" s="12">
        <v>5.04764603870086E-2</v>
      </c>
    </row>
    <row r="1723" spans="1:6" x14ac:dyDescent="0.25">
      <c r="A1723" t="s">
        <v>54</v>
      </c>
      <c r="B1723">
        <v>2018</v>
      </c>
      <c r="C1723">
        <v>3</v>
      </c>
      <c r="D1723" t="s">
        <v>1907</v>
      </c>
      <c r="E1723" s="10">
        <v>143729</v>
      </c>
      <c r="F1723" s="12">
        <v>4.7586112823541797E-2</v>
      </c>
    </row>
    <row r="1724" spans="1:6" x14ac:dyDescent="0.25">
      <c r="A1724" t="s">
        <v>54</v>
      </c>
      <c r="B1724">
        <v>2018</v>
      </c>
      <c r="C1724">
        <v>3</v>
      </c>
      <c r="D1724" t="s">
        <v>1909</v>
      </c>
      <c r="E1724" s="10">
        <v>81942</v>
      </c>
      <c r="F1724" s="12">
        <v>2.7129537233172501E-2</v>
      </c>
    </row>
    <row r="1725" spans="1:6" x14ac:dyDescent="0.25">
      <c r="A1725" t="s">
        <v>54</v>
      </c>
      <c r="B1725">
        <v>2018</v>
      </c>
      <c r="C1725">
        <v>3</v>
      </c>
      <c r="D1725" t="s">
        <v>1906</v>
      </c>
      <c r="E1725" s="10">
        <v>79279</v>
      </c>
      <c r="F1725" s="12">
        <v>2.62478653475469E-2</v>
      </c>
    </row>
    <row r="1726" spans="1:6" x14ac:dyDescent="0.25">
      <c r="A1726" t="s">
        <v>54</v>
      </c>
      <c r="B1726">
        <v>2018</v>
      </c>
      <c r="C1726">
        <v>3</v>
      </c>
      <c r="D1726" t="s">
        <v>1911</v>
      </c>
      <c r="E1726" s="10">
        <v>50399</v>
      </c>
      <c r="F1726" s="12">
        <v>1.6686211552252299E-2</v>
      </c>
    </row>
    <row r="1727" spans="1:6" x14ac:dyDescent="0.25">
      <c r="A1727" t="s">
        <v>54</v>
      </c>
      <c r="B1727">
        <v>2018</v>
      </c>
      <c r="C1727">
        <v>3</v>
      </c>
      <c r="D1727" t="s">
        <v>1910</v>
      </c>
      <c r="E1727" s="10">
        <v>49707</v>
      </c>
      <c r="F1727" s="12">
        <v>1.6457102673223801E-2</v>
      </c>
    </row>
    <row r="1728" spans="1:6" x14ac:dyDescent="0.25">
      <c r="A1728" t="s">
        <v>54</v>
      </c>
      <c r="B1728">
        <v>2018</v>
      </c>
      <c r="C1728">
        <v>3</v>
      </c>
      <c r="D1728" t="s">
        <v>1897</v>
      </c>
      <c r="E1728" s="10">
        <v>301529</v>
      </c>
      <c r="F1728" s="12">
        <v>9.9830883214728605E-2</v>
      </c>
    </row>
    <row r="1729" spans="1:6" x14ac:dyDescent="0.25">
      <c r="A1729" t="s">
        <v>54</v>
      </c>
      <c r="B1729">
        <v>2018</v>
      </c>
      <c r="C1729">
        <v>4</v>
      </c>
      <c r="D1729" t="s">
        <v>1902</v>
      </c>
      <c r="E1729" s="10">
        <v>948615</v>
      </c>
      <c r="F1729" s="12">
        <v>0.250091021041217</v>
      </c>
    </row>
    <row r="1730" spans="1:6" x14ac:dyDescent="0.25">
      <c r="A1730" t="s">
        <v>54</v>
      </c>
      <c r="B1730">
        <v>2018</v>
      </c>
      <c r="C1730">
        <v>4</v>
      </c>
      <c r="D1730" t="s">
        <v>1903</v>
      </c>
      <c r="E1730" s="10">
        <v>785842</v>
      </c>
      <c r="F1730" s="12">
        <v>0.20717786262822299</v>
      </c>
    </row>
    <row r="1731" spans="1:6" x14ac:dyDescent="0.25">
      <c r="A1731" t="s">
        <v>54</v>
      </c>
      <c r="B1731">
        <v>2018</v>
      </c>
      <c r="C1731">
        <v>4</v>
      </c>
      <c r="D1731" t="s">
        <v>1904</v>
      </c>
      <c r="E1731" s="10">
        <v>591623</v>
      </c>
      <c r="F1731" s="12">
        <v>0.15597434168916599</v>
      </c>
    </row>
    <row r="1732" spans="1:6" x14ac:dyDescent="0.25">
      <c r="A1732" t="s">
        <v>54</v>
      </c>
      <c r="B1732">
        <v>2018</v>
      </c>
      <c r="C1732">
        <v>4</v>
      </c>
      <c r="D1732" t="s">
        <v>1905</v>
      </c>
      <c r="E1732" s="10">
        <v>427382</v>
      </c>
      <c r="F1732" s="12">
        <v>0.112674162599829</v>
      </c>
    </row>
    <row r="1733" spans="1:6" x14ac:dyDescent="0.25">
      <c r="A1733" t="s">
        <v>54</v>
      </c>
      <c r="B1733">
        <v>2018</v>
      </c>
      <c r="C1733">
        <v>4</v>
      </c>
      <c r="D1733" t="s">
        <v>1908</v>
      </c>
      <c r="E1733" s="10">
        <v>187472</v>
      </c>
      <c r="F1733" s="12">
        <v>4.9424754928647598E-2</v>
      </c>
    </row>
    <row r="1734" spans="1:6" x14ac:dyDescent="0.25">
      <c r="A1734" t="s">
        <v>54</v>
      </c>
      <c r="B1734">
        <v>2018</v>
      </c>
      <c r="C1734">
        <v>4</v>
      </c>
      <c r="D1734" t="s">
        <v>1907</v>
      </c>
      <c r="E1734" s="10">
        <v>179167</v>
      </c>
      <c r="F1734" s="12">
        <v>4.7235240816233898E-2</v>
      </c>
    </row>
    <row r="1735" spans="1:6" x14ac:dyDescent="0.25">
      <c r="A1735" t="s">
        <v>54</v>
      </c>
      <c r="B1735">
        <v>2018</v>
      </c>
      <c r="C1735">
        <v>4</v>
      </c>
      <c r="D1735" t="s">
        <v>1909</v>
      </c>
      <c r="E1735" s="10">
        <v>98841</v>
      </c>
      <c r="F1735" s="12">
        <v>2.6058249775446199E-2</v>
      </c>
    </row>
    <row r="1736" spans="1:6" x14ac:dyDescent="0.25">
      <c r="A1736" t="s">
        <v>54</v>
      </c>
      <c r="B1736">
        <v>2018</v>
      </c>
      <c r="C1736">
        <v>4</v>
      </c>
      <c r="D1736" t="s">
        <v>1906</v>
      </c>
      <c r="E1736" s="10">
        <v>93582</v>
      </c>
      <c r="F1736" s="12">
        <v>2.4671777202636601E-2</v>
      </c>
    </row>
    <row r="1737" spans="1:6" x14ac:dyDescent="0.25">
      <c r="A1737" t="s">
        <v>54</v>
      </c>
      <c r="B1737">
        <v>2018</v>
      </c>
      <c r="C1737">
        <v>4</v>
      </c>
      <c r="D1737" t="s">
        <v>1911</v>
      </c>
      <c r="E1737" s="10">
        <v>65203</v>
      </c>
      <c r="F1737" s="12">
        <v>1.71899926154978E-2</v>
      </c>
    </row>
    <row r="1738" spans="1:6" x14ac:dyDescent="0.25">
      <c r="A1738" t="s">
        <v>54</v>
      </c>
      <c r="B1738">
        <v>2018</v>
      </c>
      <c r="C1738">
        <v>4</v>
      </c>
      <c r="D1738" t="s">
        <v>1910</v>
      </c>
      <c r="E1738" s="10">
        <v>59641</v>
      </c>
      <c r="F1738" s="12">
        <v>1.57236377096285E-2</v>
      </c>
    </row>
    <row r="1739" spans="1:6" x14ac:dyDescent="0.25">
      <c r="A1739" t="s">
        <v>54</v>
      </c>
      <c r="B1739">
        <v>2018</v>
      </c>
      <c r="C1739">
        <v>4</v>
      </c>
      <c r="D1739" t="s">
        <v>1897</v>
      </c>
      <c r="E1739" s="10">
        <v>355711</v>
      </c>
      <c r="F1739" s="12">
        <v>9.3778958993471995E-2</v>
      </c>
    </row>
    <row r="1740" spans="1:6" x14ac:dyDescent="0.25">
      <c r="A1740" t="s">
        <v>54</v>
      </c>
      <c r="B1740">
        <v>2019</v>
      </c>
      <c r="C1740">
        <v>1</v>
      </c>
      <c r="D1740" t="s">
        <v>1902</v>
      </c>
      <c r="E1740" s="10">
        <v>1136307</v>
      </c>
      <c r="F1740" s="12">
        <v>0.25035587858993402</v>
      </c>
    </row>
    <row r="1741" spans="1:6" x14ac:dyDescent="0.25">
      <c r="A1741" t="s">
        <v>54</v>
      </c>
      <c r="B1741">
        <v>2019</v>
      </c>
      <c r="C1741">
        <v>1</v>
      </c>
      <c r="D1741" t="s">
        <v>1903</v>
      </c>
      <c r="E1741" s="10">
        <v>934852</v>
      </c>
      <c r="F1741" s="12">
        <v>0.2059704761227</v>
      </c>
    </row>
    <row r="1742" spans="1:6" x14ac:dyDescent="0.25">
      <c r="A1742" t="s">
        <v>54</v>
      </c>
      <c r="B1742">
        <v>2019</v>
      </c>
      <c r="C1742">
        <v>1</v>
      </c>
      <c r="D1742" t="s">
        <v>1904</v>
      </c>
      <c r="E1742" s="10">
        <v>732478</v>
      </c>
      <c r="F1742" s="12">
        <v>0.16138259575783401</v>
      </c>
    </row>
    <row r="1743" spans="1:6" x14ac:dyDescent="0.25">
      <c r="A1743" t="s">
        <v>54</v>
      </c>
      <c r="B1743">
        <v>2019</v>
      </c>
      <c r="C1743">
        <v>1</v>
      </c>
      <c r="D1743" t="s">
        <v>1905</v>
      </c>
      <c r="E1743" s="10">
        <v>527926</v>
      </c>
      <c r="F1743" s="12">
        <v>0.11631484938530599</v>
      </c>
    </row>
    <row r="1744" spans="1:6" x14ac:dyDescent="0.25">
      <c r="A1744" t="s">
        <v>54</v>
      </c>
      <c r="B1744">
        <v>2019</v>
      </c>
      <c r="C1744">
        <v>1</v>
      </c>
      <c r="D1744" t="s">
        <v>1908</v>
      </c>
      <c r="E1744" s="10">
        <v>216144</v>
      </c>
      <c r="F1744" s="12">
        <v>4.7621743967028902E-2</v>
      </c>
    </row>
    <row r="1745" spans="1:6" x14ac:dyDescent="0.25">
      <c r="A1745" t="s">
        <v>54</v>
      </c>
      <c r="B1745">
        <v>2019</v>
      </c>
      <c r="C1745">
        <v>1</v>
      </c>
      <c r="D1745" t="s">
        <v>1907</v>
      </c>
      <c r="E1745" s="10">
        <v>213023</v>
      </c>
      <c r="F1745" s="12">
        <v>4.6934112282035999E-2</v>
      </c>
    </row>
    <row r="1746" spans="1:6" x14ac:dyDescent="0.25">
      <c r="A1746" t="s">
        <v>54</v>
      </c>
      <c r="B1746">
        <v>2019</v>
      </c>
      <c r="C1746">
        <v>1</v>
      </c>
      <c r="D1746" t="s">
        <v>1909</v>
      </c>
      <c r="E1746" s="10">
        <v>111982</v>
      </c>
      <c r="F1746" s="12">
        <v>2.4672339426104001E-2</v>
      </c>
    </row>
    <row r="1747" spans="1:6" x14ac:dyDescent="0.25">
      <c r="A1747" t="s">
        <v>54</v>
      </c>
      <c r="B1747">
        <v>2019</v>
      </c>
      <c r="C1747">
        <v>1</v>
      </c>
      <c r="D1747" t="s">
        <v>1906</v>
      </c>
      <c r="E1747" s="10">
        <v>105006</v>
      </c>
      <c r="F1747" s="12">
        <v>2.31353581269979E-2</v>
      </c>
    </row>
    <row r="1748" spans="1:6" x14ac:dyDescent="0.25">
      <c r="A1748" t="s">
        <v>54</v>
      </c>
      <c r="B1748">
        <v>2019</v>
      </c>
      <c r="C1748">
        <v>1</v>
      </c>
      <c r="D1748" t="s">
        <v>1911</v>
      </c>
      <c r="E1748" s="10">
        <v>80507</v>
      </c>
      <c r="F1748" s="12">
        <v>1.77376366753349E-2</v>
      </c>
    </row>
    <row r="1749" spans="1:6" x14ac:dyDescent="0.25">
      <c r="A1749" t="s">
        <v>54</v>
      </c>
      <c r="B1749">
        <v>2019</v>
      </c>
      <c r="C1749">
        <v>1</v>
      </c>
      <c r="D1749" t="s">
        <v>1910</v>
      </c>
      <c r="E1749" s="10">
        <v>67191</v>
      </c>
      <c r="F1749" s="12">
        <v>1.4803800239139801E-2</v>
      </c>
    </row>
    <row r="1750" spans="1:6" x14ac:dyDescent="0.25">
      <c r="A1750" t="s">
        <v>54</v>
      </c>
      <c r="B1750">
        <v>2019</v>
      </c>
      <c r="C1750">
        <v>1</v>
      </c>
      <c r="D1750" t="s">
        <v>1897</v>
      </c>
      <c r="E1750" s="10">
        <v>413351</v>
      </c>
      <c r="F1750" s="12">
        <v>9.10712094275824E-2</v>
      </c>
    </row>
    <row r="1751" spans="1:6" x14ac:dyDescent="0.25">
      <c r="A1751" t="s">
        <v>54</v>
      </c>
      <c r="B1751">
        <v>2019</v>
      </c>
      <c r="C1751">
        <v>2</v>
      </c>
      <c r="D1751" t="s">
        <v>1902</v>
      </c>
      <c r="E1751" s="10">
        <v>1301537</v>
      </c>
      <c r="F1751" s="12">
        <v>0.25135756262516801</v>
      </c>
    </row>
    <row r="1752" spans="1:6" x14ac:dyDescent="0.25">
      <c r="A1752" t="s">
        <v>54</v>
      </c>
      <c r="B1752">
        <v>2019</v>
      </c>
      <c r="C1752">
        <v>2</v>
      </c>
      <c r="D1752" t="s">
        <v>1903</v>
      </c>
      <c r="E1752" s="10">
        <v>1060392</v>
      </c>
      <c r="F1752" s="12">
        <v>0.20478676253324099</v>
      </c>
    </row>
    <row r="1753" spans="1:6" x14ac:dyDescent="0.25">
      <c r="A1753" t="s">
        <v>54</v>
      </c>
      <c r="B1753">
        <v>2019</v>
      </c>
      <c r="C1753">
        <v>2</v>
      </c>
      <c r="D1753" t="s">
        <v>1904</v>
      </c>
      <c r="E1753" s="10">
        <v>854882</v>
      </c>
      <c r="F1753" s="12">
        <v>0.165097923341502</v>
      </c>
    </row>
    <row r="1754" spans="1:6" x14ac:dyDescent="0.25">
      <c r="A1754" t="s">
        <v>54</v>
      </c>
      <c r="B1754">
        <v>2019</v>
      </c>
      <c r="C1754">
        <v>2</v>
      </c>
      <c r="D1754" t="s">
        <v>1905</v>
      </c>
      <c r="E1754" s="10">
        <v>615320</v>
      </c>
      <c r="F1754" s="12">
        <v>0.11883283797119699</v>
      </c>
    </row>
    <row r="1755" spans="1:6" x14ac:dyDescent="0.25">
      <c r="A1755" t="s">
        <v>54</v>
      </c>
      <c r="B1755">
        <v>2019</v>
      </c>
      <c r="C1755">
        <v>2</v>
      </c>
      <c r="D1755" t="s">
        <v>1907</v>
      </c>
      <c r="E1755" s="10">
        <v>244076</v>
      </c>
      <c r="F1755" s="12">
        <v>4.7136845479844598E-2</v>
      </c>
    </row>
    <row r="1756" spans="1:6" x14ac:dyDescent="0.25">
      <c r="A1756" t="s">
        <v>54</v>
      </c>
      <c r="B1756">
        <v>2019</v>
      </c>
      <c r="C1756">
        <v>2</v>
      </c>
      <c r="D1756" t="s">
        <v>1908</v>
      </c>
      <c r="E1756" s="10">
        <v>243241</v>
      </c>
      <c r="F1756" s="12">
        <v>4.6975587240707301E-2</v>
      </c>
    </row>
    <row r="1757" spans="1:6" x14ac:dyDescent="0.25">
      <c r="A1757" t="s">
        <v>54</v>
      </c>
      <c r="B1757">
        <v>2019</v>
      </c>
      <c r="C1757">
        <v>2</v>
      </c>
      <c r="D1757" t="s">
        <v>1909</v>
      </c>
      <c r="E1757" s="10">
        <v>122500</v>
      </c>
      <c r="F1757" s="12">
        <v>2.36576458614569E-2</v>
      </c>
    </row>
    <row r="1758" spans="1:6" x14ac:dyDescent="0.25">
      <c r="A1758" t="s">
        <v>54</v>
      </c>
      <c r="B1758">
        <v>2019</v>
      </c>
      <c r="C1758">
        <v>2</v>
      </c>
      <c r="D1758" t="s">
        <v>1906</v>
      </c>
      <c r="E1758" s="10">
        <v>114507</v>
      </c>
      <c r="F1758" s="12">
        <v>2.2114008609451799E-2</v>
      </c>
    </row>
    <row r="1759" spans="1:6" x14ac:dyDescent="0.25">
      <c r="A1759" t="s">
        <v>54</v>
      </c>
      <c r="B1759">
        <v>2019</v>
      </c>
      <c r="C1759">
        <v>2</v>
      </c>
      <c r="D1759" t="s">
        <v>1911</v>
      </c>
      <c r="E1759" s="10">
        <v>92344</v>
      </c>
      <c r="F1759" s="12">
        <v>1.7833809383105099E-2</v>
      </c>
    </row>
    <row r="1760" spans="1:6" x14ac:dyDescent="0.25">
      <c r="A1760" t="s">
        <v>54</v>
      </c>
      <c r="B1760">
        <v>2019</v>
      </c>
      <c r="C1760">
        <v>2</v>
      </c>
      <c r="D1760" t="s">
        <v>1910</v>
      </c>
      <c r="E1760" s="10">
        <v>72976</v>
      </c>
      <c r="F1760" s="12">
        <v>1.4093390729679E-2</v>
      </c>
    </row>
    <row r="1761" spans="1:6" x14ac:dyDescent="0.25">
      <c r="A1761" t="s">
        <v>54</v>
      </c>
      <c r="B1761">
        <v>2019</v>
      </c>
      <c r="C1761">
        <v>2</v>
      </c>
      <c r="D1761" t="s">
        <v>1897</v>
      </c>
      <c r="E1761" s="10">
        <v>456255</v>
      </c>
      <c r="F1761" s="12">
        <v>8.8113626224645206E-2</v>
      </c>
    </row>
    <row r="1762" spans="1:6" x14ac:dyDescent="0.25">
      <c r="A1762" t="s">
        <v>54</v>
      </c>
      <c r="B1762">
        <v>2019</v>
      </c>
      <c r="C1762">
        <v>3</v>
      </c>
      <c r="D1762" t="s">
        <v>1902</v>
      </c>
      <c r="E1762" s="10">
        <v>1453801</v>
      </c>
      <c r="F1762" s="12">
        <v>0.25135949812509201</v>
      </c>
    </row>
    <row r="1763" spans="1:6" x14ac:dyDescent="0.25">
      <c r="A1763" t="s">
        <v>54</v>
      </c>
      <c r="B1763">
        <v>2019</v>
      </c>
      <c r="C1763">
        <v>3</v>
      </c>
      <c r="D1763" t="s">
        <v>1903</v>
      </c>
      <c r="E1763" s="10">
        <v>1177753</v>
      </c>
      <c r="F1763" s="12">
        <v>0.203631310609445</v>
      </c>
    </row>
    <row r="1764" spans="1:6" x14ac:dyDescent="0.25">
      <c r="A1764" t="s">
        <v>54</v>
      </c>
      <c r="B1764">
        <v>2019</v>
      </c>
      <c r="C1764">
        <v>3</v>
      </c>
      <c r="D1764" t="s">
        <v>1904</v>
      </c>
      <c r="E1764" s="10">
        <v>977699</v>
      </c>
      <c r="F1764" s="12">
        <v>0.169042344830829</v>
      </c>
    </row>
    <row r="1765" spans="1:6" x14ac:dyDescent="0.25">
      <c r="A1765" t="s">
        <v>54</v>
      </c>
      <c r="B1765">
        <v>2019</v>
      </c>
      <c r="C1765">
        <v>3</v>
      </c>
      <c r="D1765" t="s">
        <v>1905</v>
      </c>
      <c r="E1765" s="10">
        <v>699529</v>
      </c>
      <c r="F1765" s="12">
        <v>0.120947267448535</v>
      </c>
    </row>
    <row r="1766" spans="1:6" x14ac:dyDescent="0.25">
      <c r="A1766" t="s">
        <v>54</v>
      </c>
      <c r="B1766">
        <v>2019</v>
      </c>
      <c r="C1766">
        <v>3</v>
      </c>
      <c r="D1766" t="s">
        <v>1907</v>
      </c>
      <c r="E1766" s="10">
        <v>278941</v>
      </c>
      <c r="F1766" s="12">
        <v>4.8228381853163797E-2</v>
      </c>
    </row>
    <row r="1767" spans="1:6" x14ac:dyDescent="0.25">
      <c r="A1767" t="s">
        <v>54</v>
      </c>
      <c r="B1767">
        <v>2019</v>
      </c>
      <c r="C1767">
        <v>3</v>
      </c>
      <c r="D1767" t="s">
        <v>1908</v>
      </c>
      <c r="E1767" s="10">
        <v>268393</v>
      </c>
      <c r="F1767" s="12">
        <v>4.6404652205004601E-2</v>
      </c>
    </row>
    <row r="1768" spans="1:6" x14ac:dyDescent="0.25">
      <c r="A1768" t="s">
        <v>54</v>
      </c>
      <c r="B1768">
        <v>2019</v>
      </c>
      <c r="C1768">
        <v>3</v>
      </c>
      <c r="D1768" t="s">
        <v>1909</v>
      </c>
      <c r="E1768" s="10">
        <v>129804</v>
      </c>
      <c r="F1768" s="12">
        <v>2.2442870994468601E-2</v>
      </c>
    </row>
    <row r="1769" spans="1:6" x14ac:dyDescent="0.25">
      <c r="A1769" t="s">
        <v>54</v>
      </c>
      <c r="B1769">
        <v>2019</v>
      </c>
      <c r="C1769">
        <v>3</v>
      </c>
      <c r="D1769" t="s">
        <v>1906</v>
      </c>
      <c r="E1769" s="10">
        <v>123917</v>
      </c>
      <c r="F1769" s="12">
        <v>2.14250196066498E-2</v>
      </c>
    </row>
    <row r="1770" spans="1:6" x14ac:dyDescent="0.25">
      <c r="A1770" t="s">
        <v>54</v>
      </c>
      <c r="B1770">
        <v>2019</v>
      </c>
      <c r="C1770">
        <v>3</v>
      </c>
      <c r="D1770" t="s">
        <v>1911</v>
      </c>
      <c r="E1770" s="10">
        <v>103942</v>
      </c>
      <c r="F1770" s="12">
        <v>1.79713791324385E-2</v>
      </c>
    </row>
    <row r="1771" spans="1:6" x14ac:dyDescent="0.25">
      <c r="A1771" t="s">
        <v>54</v>
      </c>
      <c r="B1771">
        <v>2019</v>
      </c>
      <c r="C1771">
        <v>3</v>
      </c>
      <c r="D1771" t="s">
        <v>1910</v>
      </c>
      <c r="E1771" s="10">
        <v>73965</v>
      </c>
      <c r="F1771" s="12">
        <v>1.2788411397999E-2</v>
      </c>
    </row>
    <row r="1772" spans="1:6" x14ac:dyDescent="0.25">
      <c r="A1772" t="s">
        <v>54</v>
      </c>
      <c r="B1772">
        <v>2019</v>
      </c>
      <c r="C1772">
        <v>3</v>
      </c>
      <c r="D1772" t="s">
        <v>1897</v>
      </c>
      <c r="E1772" s="10">
        <v>496008</v>
      </c>
      <c r="F1772" s="12">
        <v>8.5758863796373E-2</v>
      </c>
    </row>
    <row r="1773" spans="1:6" x14ac:dyDescent="0.25">
      <c r="A1773" t="s">
        <v>54</v>
      </c>
      <c r="B1773">
        <v>2019</v>
      </c>
      <c r="C1773">
        <v>4</v>
      </c>
      <c r="D1773" t="s">
        <v>1902</v>
      </c>
      <c r="E1773" s="10">
        <v>1597800</v>
      </c>
      <c r="F1773" s="12">
        <v>0.25096286462691098</v>
      </c>
    </row>
    <row r="1774" spans="1:6" x14ac:dyDescent="0.25">
      <c r="A1774" t="s">
        <v>54</v>
      </c>
      <c r="B1774">
        <v>2019</v>
      </c>
      <c r="C1774">
        <v>4</v>
      </c>
      <c r="D1774" t="s">
        <v>1903</v>
      </c>
      <c r="E1774" s="10">
        <v>1285177</v>
      </c>
      <c r="F1774" s="12">
        <v>0.20185987074265799</v>
      </c>
    </row>
    <row r="1775" spans="1:6" x14ac:dyDescent="0.25">
      <c r="A1775" t="s">
        <v>54</v>
      </c>
      <c r="B1775">
        <v>2019</v>
      </c>
      <c r="C1775">
        <v>4</v>
      </c>
      <c r="D1775" t="s">
        <v>1904</v>
      </c>
      <c r="E1775" s="10">
        <v>1103105</v>
      </c>
      <c r="F1775" s="12">
        <v>0.173262229806151</v>
      </c>
    </row>
    <row r="1776" spans="1:6" x14ac:dyDescent="0.25">
      <c r="A1776" t="s">
        <v>54</v>
      </c>
      <c r="B1776">
        <v>2019</v>
      </c>
      <c r="C1776">
        <v>4</v>
      </c>
      <c r="D1776" t="s">
        <v>1905</v>
      </c>
      <c r="E1776" s="10">
        <v>785251</v>
      </c>
      <c r="F1776" s="12">
        <v>0.123337614476872</v>
      </c>
    </row>
    <row r="1777" spans="1:6" x14ac:dyDescent="0.25">
      <c r="A1777" t="s">
        <v>54</v>
      </c>
      <c r="B1777">
        <v>2019</v>
      </c>
      <c r="C1777">
        <v>4</v>
      </c>
      <c r="D1777" t="s">
        <v>1907</v>
      </c>
      <c r="E1777" s="10">
        <v>319391</v>
      </c>
      <c r="F1777" s="12">
        <v>5.0166028474185602E-2</v>
      </c>
    </row>
    <row r="1778" spans="1:6" x14ac:dyDescent="0.25">
      <c r="A1778" t="s">
        <v>54</v>
      </c>
      <c r="B1778">
        <v>2019</v>
      </c>
      <c r="C1778">
        <v>4</v>
      </c>
      <c r="D1778" t="s">
        <v>1908</v>
      </c>
      <c r="E1778" s="10">
        <v>288206</v>
      </c>
      <c r="F1778" s="12">
        <v>4.5267870423497003E-2</v>
      </c>
    </row>
    <row r="1779" spans="1:6" x14ac:dyDescent="0.25">
      <c r="A1779" t="s">
        <v>54</v>
      </c>
      <c r="B1779">
        <v>2019</v>
      </c>
      <c r="C1779">
        <v>4</v>
      </c>
      <c r="D1779" t="s">
        <v>1909</v>
      </c>
      <c r="E1779" s="10">
        <v>136766</v>
      </c>
      <c r="F1779" s="12">
        <v>2.1481529067194999E-2</v>
      </c>
    </row>
    <row r="1780" spans="1:6" x14ac:dyDescent="0.25">
      <c r="A1780" t="s">
        <v>54</v>
      </c>
      <c r="B1780">
        <v>2019</v>
      </c>
      <c r="C1780">
        <v>4</v>
      </c>
      <c r="D1780" t="s">
        <v>1906</v>
      </c>
      <c r="E1780" s="10">
        <v>130817</v>
      </c>
      <c r="F1780" s="12">
        <v>2.0547132971522501E-2</v>
      </c>
    </row>
    <row r="1781" spans="1:6" x14ac:dyDescent="0.25">
      <c r="A1781" t="s">
        <v>54</v>
      </c>
      <c r="B1781">
        <v>2019</v>
      </c>
      <c r="C1781">
        <v>4</v>
      </c>
      <c r="D1781" t="s">
        <v>1911</v>
      </c>
      <c r="E1781" s="10">
        <v>113928</v>
      </c>
      <c r="F1781" s="12">
        <v>1.7894415597205299E-2</v>
      </c>
    </row>
    <row r="1782" spans="1:6" x14ac:dyDescent="0.25">
      <c r="A1782" t="s">
        <v>54</v>
      </c>
      <c r="B1782">
        <v>2019</v>
      </c>
      <c r="C1782">
        <v>4</v>
      </c>
      <c r="D1782" t="s">
        <v>1910</v>
      </c>
      <c r="E1782" s="10">
        <v>76631</v>
      </c>
      <c r="F1782" s="12">
        <v>1.2036259406199E-2</v>
      </c>
    </row>
    <row r="1783" spans="1:6" x14ac:dyDescent="0.25">
      <c r="A1783" t="s">
        <v>54</v>
      </c>
      <c r="B1783">
        <v>2019</v>
      </c>
      <c r="C1783">
        <v>4</v>
      </c>
      <c r="D1783" t="s">
        <v>1897</v>
      </c>
      <c r="E1783" s="10">
        <v>529607</v>
      </c>
      <c r="F1783" s="12">
        <v>8.3184184407600795E-2</v>
      </c>
    </row>
    <row r="1784" spans="1:6" x14ac:dyDescent="0.25">
      <c r="A1784" t="s">
        <v>54</v>
      </c>
      <c r="B1784">
        <v>2020</v>
      </c>
      <c r="C1784">
        <v>1</v>
      </c>
      <c r="D1784" t="s">
        <v>1902</v>
      </c>
      <c r="E1784" s="10">
        <v>1753322</v>
      </c>
      <c r="F1784" s="12">
        <v>0.249804737867176</v>
      </c>
    </row>
    <row r="1785" spans="1:6" x14ac:dyDescent="0.25">
      <c r="A1785" t="s">
        <v>54</v>
      </c>
      <c r="B1785">
        <v>2020</v>
      </c>
      <c r="C1785">
        <v>1</v>
      </c>
      <c r="D1785" t="s">
        <v>1903</v>
      </c>
      <c r="E1785" s="10">
        <v>1400065</v>
      </c>
      <c r="F1785" s="12">
        <v>0.19947440933382901</v>
      </c>
    </row>
    <row r="1786" spans="1:6" x14ac:dyDescent="0.25">
      <c r="A1786" t="s">
        <v>54</v>
      </c>
      <c r="B1786">
        <v>2020</v>
      </c>
      <c r="C1786">
        <v>1</v>
      </c>
      <c r="D1786" t="s">
        <v>1904</v>
      </c>
      <c r="E1786" s="10">
        <v>1250165</v>
      </c>
      <c r="F1786" s="12">
        <v>0.178117390938868</v>
      </c>
    </row>
    <row r="1787" spans="1:6" x14ac:dyDescent="0.25">
      <c r="A1787" t="s">
        <v>54</v>
      </c>
      <c r="B1787">
        <v>2020</v>
      </c>
      <c r="C1787">
        <v>1</v>
      </c>
      <c r="D1787" t="s">
        <v>1905</v>
      </c>
      <c r="E1787" s="10">
        <v>881733</v>
      </c>
      <c r="F1787" s="12">
        <v>0.125625002671408</v>
      </c>
    </row>
    <row r="1788" spans="1:6" x14ac:dyDescent="0.25">
      <c r="A1788" t="s">
        <v>54</v>
      </c>
      <c r="B1788">
        <v>2020</v>
      </c>
      <c r="C1788">
        <v>1</v>
      </c>
      <c r="D1788" t="s">
        <v>1907</v>
      </c>
      <c r="E1788" s="10">
        <v>364011</v>
      </c>
      <c r="F1788" s="12">
        <v>5.1862505823669899E-2</v>
      </c>
    </row>
    <row r="1789" spans="1:6" x14ac:dyDescent="0.25">
      <c r="A1789" t="s">
        <v>54</v>
      </c>
      <c r="B1789">
        <v>2020</v>
      </c>
      <c r="C1789">
        <v>1</v>
      </c>
      <c r="D1789" t="s">
        <v>1908</v>
      </c>
      <c r="E1789" s="10">
        <v>308315</v>
      </c>
      <c r="F1789" s="12">
        <v>4.3927212317827702E-2</v>
      </c>
    </row>
    <row r="1790" spans="1:6" x14ac:dyDescent="0.25">
      <c r="A1790" t="s">
        <v>54</v>
      </c>
      <c r="B1790">
        <v>2020</v>
      </c>
      <c r="C1790">
        <v>1</v>
      </c>
      <c r="D1790" t="s">
        <v>1909</v>
      </c>
      <c r="E1790" s="10">
        <v>143514</v>
      </c>
      <c r="F1790" s="12">
        <v>2.0447172367807999E-2</v>
      </c>
    </row>
    <row r="1791" spans="1:6" x14ac:dyDescent="0.25">
      <c r="A1791" t="s">
        <v>54</v>
      </c>
      <c r="B1791">
        <v>2020</v>
      </c>
      <c r="C1791">
        <v>1</v>
      </c>
      <c r="D1791" t="s">
        <v>1906</v>
      </c>
      <c r="E1791" s="10">
        <v>137007</v>
      </c>
      <c r="F1791" s="12">
        <v>1.9520086852824602E-2</v>
      </c>
    </row>
    <row r="1792" spans="1:6" x14ac:dyDescent="0.25">
      <c r="A1792" t="s">
        <v>54</v>
      </c>
      <c r="B1792">
        <v>2020</v>
      </c>
      <c r="C1792">
        <v>1</v>
      </c>
      <c r="D1792" t="s">
        <v>1911</v>
      </c>
      <c r="E1792" s="10">
        <v>123916</v>
      </c>
      <c r="F1792" s="12">
        <v>1.7654945239692899E-2</v>
      </c>
    </row>
    <row r="1793" spans="1:6" x14ac:dyDescent="0.25">
      <c r="A1793" t="s">
        <v>54</v>
      </c>
      <c r="B1793">
        <v>2020</v>
      </c>
      <c r="C1793">
        <v>1</v>
      </c>
      <c r="D1793" t="s">
        <v>1910</v>
      </c>
      <c r="E1793" s="10">
        <v>80705</v>
      </c>
      <c r="F1793" s="12">
        <v>1.1498453432723901E-2</v>
      </c>
    </row>
    <row r="1794" spans="1:6" x14ac:dyDescent="0.25">
      <c r="A1794" t="s">
        <v>54</v>
      </c>
      <c r="B1794">
        <v>2020</v>
      </c>
      <c r="C1794">
        <v>1</v>
      </c>
      <c r="D1794" t="s">
        <v>1897</v>
      </c>
      <c r="E1794" s="10">
        <v>576017</v>
      </c>
      <c r="F1794" s="12">
        <v>8.2068083154170801E-2</v>
      </c>
    </row>
    <row r="1795" spans="1:6" x14ac:dyDescent="0.25">
      <c r="A1795" t="s">
        <v>54</v>
      </c>
      <c r="B1795">
        <v>2020</v>
      </c>
      <c r="C1795">
        <v>2</v>
      </c>
      <c r="D1795" t="s">
        <v>1902</v>
      </c>
      <c r="E1795" s="10">
        <v>1914791</v>
      </c>
      <c r="F1795" s="12">
        <v>0.249228349063983</v>
      </c>
    </row>
    <row r="1796" spans="1:6" x14ac:dyDescent="0.25">
      <c r="A1796" t="s">
        <v>54</v>
      </c>
      <c r="B1796">
        <v>2020</v>
      </c>
      <c r="C1796">
        <v>2</v>
      </c>
      <c r="D1796" t="s">
        <v>1903</v>
      </c>
      <c r="E1796" s="10">
        <v>1520490</v>
      </c>
      <c r="F1796" s="12">
        <v>0.19790630542356599</v>
      </c>
    </row>
    <row r="1797" spans="1:6" x14ac:dyDescent="0.25">
      <c r="A1797" t="s">
        <v>54</v>
      </c>
      <c r="B1797">
        <v>2020</v>
      </c>
      <c r="C1797">
        <v>2</v>
      </c>
      <c r="D1797" t="s">
        <v>1904</v>
      </c>
      <c r="E1797" s="10">
        <v>1398622</v>
      </c>
      <c r="F1797" s="12">
        <v>0.18204402048294899</v>
      </c>
    </row>
    <row r="1798" spans="1:6" x14ac:dyDescent="0.25">
      <c r="A1798" t="s">
        <v>54</v>
      </c>
      <c r="B1798">
        <v>2020</v>
      </c>
      <c r="C1798">
        <v>2</v>
      </c>
      <c r="D1798" t="s">
        <v>1905</v>
      </c>
      <c r="E1798" s="10">
        <v>984512</v>
      </c>
      <c r="F1798" s="12">
        <v>0.12814364617009399</v>
      </c>
    </row>
    <row r="1799" spans="1:6" x14ac:dyDescent="0.25">
      <c r="A1799" t="s">
        <v>54</v>
      </c>
      <c r="B1799">
        <v>2020</v>
      </c>
      <c r="C1799">
        <v>2</v>
      </c>
      <c r="D1799" t="s">
        <v>1907</v>
      </c>
      <c r="E1799" s="10">
        <v>407778</v>
      </c>
      <c r="F1799" s="12">
        <v>5.3076203995429803E-2</v>
      </c>
    </row>
    <row r="1800" spans="1:6" x14ac:dyDescent="0.25">
      <c r="A1800" t="s">
        <v>54</v>
      </c>
      <c r="B1800">
        <v>2020</v>
      </c>
      <c r="C1800">
        <v>2</v>
      </c>
      <c r="D1800" t="s">
        <v>1908</v>
      </c>
      <c r="E1800" s="10">
        <v>326534</v>
      </c>
      <c r="F1800" s="12">
        <v>4.2501520914428097E-2</v>
      </c>
    </row>
    <row r="1801" spans="1:6" x14ac:dyDescent="0.25">
      <c r="A1801" t="s">
        <v>54</v>
      </c>
      <c r="B1801">
        <v>2020</v>
      </c>
      <c r="C1801">
        <v>2</v>
      </c>
      <c r="D1801" t="s">
        <v>1909</v>
      </c>
      <c r="E1801" s="10">
        <v>151138</v>
      </c>
      <c r="F1801" s="12">
        <v>1.9672055185569699E-2</v>
      </c>
    </row>
    <row r="1802" spans="1:6" x14ac:dyDescent="0.25">
      <c r="A1802" t="s">
        <v>54</v>
      </c>
      <c r="B1802">
        <v>2020</v>
      </c>
      <c r="C1802">
        <v>2</v>
      </c>
      <c r="D1802" t="s">
        <v>1906</v>
      </c>
      <c r="E1802" s="10">
        <v>142338</v>
      </c>
      <c r="F1802" s="12">
        <v>1.8526651080493499E-2</v>
      </c>
    </row>
    <row r="1803" spans="1:6" x14ac:dyDescent="0.25">
      <c r="A1803" t="s">
        <v>54</v>
      </c>
      <c r="B1803">
        <v>2020</v>
      </c>
      <c r="C1803">
        <v>2</v>
      </c>
      <c r="D1803" t="s">
        <v>1911</v>
      </c>
      <c r="E1803" s="10">
        <v>133152</v>
      </c>
      <c r="F1803" s="12">
        <v>1.73310053862628E-2</v>
      </c>
    </row>
    <row r="1804" spans="1:6" x14ac:dyDescent="0.25">
      <c r="A1804" t="s">
        <v>54</v>
      </c>
      <c r="B1804">
        <v>2020</v>
      </c>
      <c r="C1804">
        <v>2</v>
      </c>
      <c r="D1804" t="s">
        <v>1910</v>
      </c>
      <c r="E1804" s="10">
        <v>83928</v>
      </c>
      <c r="F1804" s="12">
        <v>1.0924031333049899E-2</v>
      </c>
    </row>
    <row r="1805" spans="1:6" x14ac:dyDescent="0.25">
      <c r="A1805" t="s">
        <v>54</v>
      </c>
      <c r="B1805">
        <v>2020</v>
      </c>
      <c r="C1805">
        <v>2</v>
      </c>
      <c r="D1805" t="s">
        <v>1897</v>
      </c>
      <c r="E1805" s="10">
        <v>619595</v>
      </c>
      <c r="F1805" s="12">
        <v>8.0646210964172502E-2</v>
      </c>
    </row>
    <row r="1806" spans="1:6" x14ac:dyDescent="0.25">
      <c r="A1806" t="s">
        <v>54</v>
      </c>
      <c r="B1806">
        <v>2020</v>
      </c>
      <c r="C1806">
        <v>3</v>
      </c>
      <c r="D1806" t="s">
        <v>1902</v>
      </c>
      <c r="E1806" s="10">
        <v>2075024</v>
      </c>
      <c r="F1806" s="12">
        <v>0.24706149057200399</v>
      </c>
    </row>
    <row r="1807" spans="1:6" x14ac:dyDescent="0.25">
      <c r="A1807" t="s">
        <v>54</v>
      </c>
      <c r="B1807">
        <v>2020</v>
      </c>
      <c r="C1807">
        <v>3</v>
      </c>
      <c r="D1807" t="s">
        <v>1903</v>
      </c>
      <c r="E1807" s="10">
        <v>1655037</v>
      </c>
      <c r="F1807" s="12">
        <v>0.19705598979665701</v>
      </c>
    </row>
    <row r="1808" spans="1:6" x14ac:dyDescent="0.25">
      <c r="A1808" t="s">
        <v>54</v>
      </c>
      <c r="B1808">
        <v>2020</v>
      </c>
      <c r="C1808">
        <v>3</v>
      </c>
      <c r="D1808" t="s">
        <v>1904</v>
      </c>
      <c r="E1808" s="10">
        <v>1573430</v>
      </c>
      <c r="F1808" s="12">
        <v>0.18733950118683301</v>
      </c>
    </row>
    <row r="1809" spans="1:6" x14ac:dyDescent="0.25">
      <c r="A1809" t="s">
        <v>54</v>
      </c>
      <c r="B1809">
        <v>2020</v>
      </c>
      <c r="C1809">
        <v>3</v>
      </c>
      <c r="D1809" t="s">
        <v>1905</v>
      </c>
      <c r="E1809" s="10">
        <v>1092131</v>
      </c>
      <c r="F1809" s="12">
        <v>0.13003392382926299</v>
      </c>
    </row>
    <row r="1810" spans="1:6" x14ac:dyDescent="0.25">
      <c r="A1810" t="s">
        <v>54</v>
      </c>
      <c r="B1810">
        <v>2020</v>
      </c>
      <c r="C1810">
        <v>3</v>
      </c>
      <c r="D1810" t="s">
        <v>1907</v>
      </c>
      <c r="E1810" s="10">
        <v>459785</v>
      </c>
      <c r="F1810" s="12">
        <v>5.4744025824592403E-2</v>
      </c>
    </row>
    <row r="1811" spans="1:6" x14ac:dyDescent="0.25">
      <c r="A1811" t="s">
        <v>54</v>
      </c>
      <c r="B1811">
        <v>2020</v>
      </c>
      <c r="C1811">
        <v>3</v>
      </c>
      <c r="D1811" t="s">
        <v>1908</v>
      </c>
      <c r="E1811" s="10">
        <v>348330</v>
      </c>
      <c r="F1811" s="12">
        <v>4.1473702960036198E-2</v>
      </c>
    </row>
    <row r="1812" spans="1:6" x14ac:dyDescent="0.25">
      <c r="A1812" t="s">
        <v>54</v>
      </c>
      <c r="B1812">
        <v>2020</v>
      </c>
      <c r="C1812">
        <v>3</v>
      </c>
      <c r="D1812" t="s">
        <v>1909</v>
      </c>
      <c r="E1812" s="10">
        <v>158324</v>
      </c>
      <c r="F1812" s="12">
        <v>1.88507522965141E-2</v>
      </c>
    </row>
    <row r="1813" spans="1:6" x14ac:dyDescent="0.25">
      <c r="A1813" t="s">
        <v>54</v>
      </c>
      <c r="B1813">
        <v>2020</v>
      </c>
      <c r="C1813">
        <v>3</v>
      </c>
      <c r="D1813" t="s">
        <v>1906</v>
      </c>
      <c r="E1813" s="10">
        <v>149108</v>
      </c>
      <c r="F1813" s="12">
        <v>1.7753454772672699E-2</v>
      </c>
    </row>
    <row r="1814" spans="1:6" x14ac:dyDescent="0.25">
      <c r="A1814" t="s">
        <v>54</v>
      </c>
      <c r="B1814">
        <v>2020</v>
      </c>
      <c r="C1814">
        <v>3</v>
      </c>
      <c r="D1814" t="s">
        <v>1911</v>
      </c>
      <c r="E1814" s="10">
        <v>142260</v>
      </c>
      <c r="F1814" s="12">
        <v>1.6938101751484899E-2</v>
      </c>
    </row>
    <row r="1815" spans="1:6" x14ac:dyDescent="0.25">
      <c r="A1815" t="s">
        <v>54</v>
      </c>
      <c r="B1815">
        <v>2020</v>
      </c>
      <c r="C1815">
        <v>3</v>
      </c>
      <c r="D1815" t="s">
        <v>1910</v>
      </c>
      <c r="E1815" s="10">
        <v>87838</v>
      </c>
      <c r="F1815" s="12">
        <v>1.0458378895310899E-2</v>
      </c>
    </row>
    <row r="1816" spans="1:6" x14ac:dyDescent="0.25">
      <c r="A1816" t="s">
        <v>54</v>
      </c>
      <c r="B1816">
        <v>2020</v>
      </c>
      <c r="C1816">
        <v>3</v>
      </c>
      <c r="D1816" t="s">
        <v>1897</v>
      </c>
      <c r="E1816" s="10">
        <v>657549</v>
      </c>
      <c r="F1816" s="12">
        <v>7.8290678114629406E-2</v>
      </c>
    </row>
    <row r="1817" spans="1:6" x14ac:dyDescent="0.25">
      <c r="A1817" t="s">
        <v>54</v>
      </c>
      <c r="B1817">
        <v>2020</v>
      </c>
      <c r="C1817">
        <v>4</v>
      </c>
      <c r="D1817" t="s">
        <v>1902</v>
      </c>
      <c r="E1817" s="10">
        <v>2236661</v>
      </c>
      <c r="F1817" s="12">
        <v>0.244982706769305</v>
      </c>
    </row>
    <row r="1818" spans="1:6" x14ac:dyDescent="0.25">
      <c r="A1818" t="s">
        <v>54</v>
      </c>
      <c r="B1818">
        <v>2020</v>
      </c>
      <c r="C1818">
        <v>4</v>
      </c>
      <c r="D1818" t="s">
        <v>1903</v>
      </c>
      <c r="E1818" s="10">
        <v>1795147</v>
      </c>
      <c r="F1818" s="12">
        <v>0.196623436054367</v>
      </c>
    </row>
    <row r="1819" spans="1:6" x14ac:dyDescent="0.25">
      <c r="A1819" t="s">
        <v>54</v>
      </c>
      <c r="B1819">
        <v>2020</v>
      </c>
      <c r="C1819">
        <v>4</v>
      </c>
      <c r="D1819" t="s">
        <v>1904</v>
      </c>
      <c r="E1819" s="10">
        <v>1744266</v>
      </c>
      <c r="F1819" s="12">
        <v>0.19105041220179</v>
      </c>
    </row>
    <row r="1820" spans="1:6" x14ac:dyDescent="0.25">
      <c r="A1820" t="s">
        <v>54</v>
      </c>
      <c r="B1820">
        <v>2020</v>
      </c>
      <c r="C1820">
        <v>4</v>
      </c>
      <c r="D1820" t="s">
        <v>1905</v>
      </c>
      <c r="E1820" s="10">
        <v>1196039</v>
      </c>
      <c r="F1820" s="12">
        <v>0.13100280803467901</v>
      </c>
    </row>
    <row r="1821" spans="1:6" x14ac:dyDescent="0.25">
      <c r="A1821" t="s">
        <v>54</v>
      </c>
      <c r="B1821">
        <v>2020</v>
      </c>
      <c r="C1821">
        <v>4</v>
      </c>
      <c r="D1821" t="s">
        <v>1907</v>
      </c>
      <c r="E1821" s="10">
        <v>514733</v>
      </c>
      <c r="F1821" s="12">
        <v>5.6378987966207099E-2</v>
      </c>
    </row>
    <row r="1822" spans="1:6" x14ac:dyDescent="0.25">
      <c r="A1822" t="s">
        <v>54</v>
      </c>
      <c r="B1822">
        <v>2020</v>
      </c>
      <c r="C1822">
        <v>4</v>
      </c>
      <c r="D1822" t="s">
        <v>1908</v>
      </c>
      <c r="E1822" s="10">
        <v>374080</v>
      </c>
      <c r="F1822" s="12">
        <v>4.0973187688371999E-2</v>
      </c>
    </row>
    <row r="1823" spans="1:6" x14ac:dyDescent="0.25">
      <c r="A1823" t="s">
        <v>54</v>
      </c>
      <c r="B1823">
        <v>2020</v>
      </c>
      <c r="C1823">
        <v>4</v>
      </c>
      <c r="D1823" t="s">
        <v>1909</v>
      </c>
      <c r="E1823" s="10">
        <v>165075</v>
      </c>
      <c r="F1823" s="12">
        <v>1.80807553401892E-2</v>
      </c>
    </row>
    <row r="1824" spans="1:6" x14ac:dyDescent="0.25">
      <c r="A1824" t="s">
        <v>54</v>
      </c>
      <c r="B1824">
        <v>2020</v>
      </c>
      <c r="C1824">
        <v>4</v>
      </c>
      <c r="D1824" t="s">
        <v>1906</v>
      </c>
      <c r="E1824" s="10">
        <v>156430</v>
      </c>
      <c r="F1824" s="12">
        <v>1.71338637459688E-2</v>
      </c>
    </row>
    <row r="1825" spans="1:6" x14ac:dyDescent="0.25">
      <c r="A1825" t="s">
        <v>54</v>
      </c>
      <c r="B1825">
        <v>2020</v>
      </c>
      <c r="C1825">
        <v>4</v>
      </c>
      <c r="D1825" t="s">
        <v>1911</v>
      </c>
      <c r="E1825" s="10">
        <v>151226</v>
      </c>
      <c r="F1825" s="12">
        <v>1.6563866770107301E-2</v>
      </c>
    </row>
    <row r="1826" spans="1:6" x14ac:dyDescent="0.25">
      <c r="A1826" t="s">
        <v>54</v>
      </c>
      <c r="B1826">
        <v>2020</v>
      </c>
      <c r="C1826">
        <v>4</v>
      </c>
      <c r="D1826" t="s">
        <v>1910</v>
      </c>
      <c r="E1826" s="10">
        <v>91990</v>
      </c>
      <c r="F1826" s="12">
        <v>1.00757151824565E-2</v>
      </c>
    </row>
    <row r="1827" spans="1:6" x14ac:dyDescent="0.25">
      <c r="A1827" t="s">
        <v>54</v>
      </c>
      <c r="B1827">
        <v>2020</v>
      </c>
      <c r="C1827">
        <v>4</v>
      </c>
      <c r="D1827" t="s">
        <v>1897</v>
      </c>
      <c r="E1827" s="10">
        <v>704226</v>
      </c>
      <c r="F1827" s="12">
        <v>7.7134260246555397E-2</v>
      </c>
    </row>
    <row r="1828" spans="1:6" x14ac:dyDescent="0.25">
      <c r="A1828" t="s">
        <v>54</v>
      </c>
      <c r="B1828">
        <v>2021</v>
      </c>
      <c r="C1828">
        <v>1</v>
      </c>
      <c r="D1828" t="s">
        <v>1902</v>
      </c>
      <c r="E1828" s="10">
        <v>2382996</v>
      </c>
      <c r="F1828" s="12">
        <v>0.242472429271548</v>
      </c>
    </row>
    <row r="1829" spans="1:6" x14ac:dyDescent="0.25">
      <c r="A1829" t="s">
        <v>54</v>
      </c>
      <c r="B1829">
        <v>2021</v>
      </c>
      <c r="C1829">
        <v>1</v>
      </c>
      <c r="D1829" t="s">
        <v>1904</v>
      </c>
      <c r="E1829" s="10">
        <v>1922898</v>
      </c>
      <c r="F1829" s="12">
        <v>0.19565695842603201</v>
      </c>
    </row>
    <row r="1830" spans="1:6" x14ac:dyDescent="0.25">
      <c r="A1830" t="s">
        <v>54</v>
      </c>
      <c r="B1830">
        <v>2021</v>
      </c>
      <c r="C1830">
        <v>1</v>
      </c>
      <c r="D1830" t="s">
        <v>1903</v>
      </c>
      <c r="E1830" s="10">
        <v>1913165</v>
      </c>
      <c r="F1830" s="12">
        <v>0.19466661511278299</v>
      </c>
    </row>
    <row r="1831" spans="1:6" x14ac:dyDescent="0.25">
      <c r="A1831" t="s">
        <v>54</v>
      </c>
      <c r="B1831">
        <v>2021</v>
      </c>
      <c r="C1831">
        <v>1</v>
      </c>
      <c r="D1831" t="s">
        <v>1905</v>
      </c>
      <c r="E1831" s="10">
        <v>1300515</v>
      </c>
      <c r="F1831" s="12">
        <v>0.13232881270219801</v>
      </c>
    </row>
    <row r="1832" spans="1:6" x14ac:dyDescent="0.25">
      <c r="A1832" t="s">
        <v>54</v>
      </c>
      <c r="B1832">
        <v>2021</v>
      </c>
      <c r="C1832">
        <v>1</v>
      </c>
      <c r="D1832" t="s">
        <v>1907</v>
      </c>
      <c r="E1832" s="10">
        <v>577867</v>
      </c>
      <c r="F1832" s="12">
        <v>5.8798594410507603E-2</v>
      </c>
    </row>
    <row r="1833" spans="1:6" x14ac:dyDescent="0.25">
      <c r="A1833" t="s">
        <v>54</v>
      </c>
      <c r="B1833">
        <v>2021</v>
      </c>
      <c r="C1833">
        <v>1</v>
      </c>
      <c r="D1833" t="s">
        <v>1908</v>
      </c>
      <c r="E1833" s="10">
        <v>401563</v>
      </c>
      <c r="F1833" s="12">
        <v>4.0859471067333203E-2</v>
      </c>
    </row>
    <row r="1834" spans="1:6" x14ac:dyDescent="0.25">
      <c r="A1834" t="s">
        <v>54</v>
      </c>
      <c r="B1834">
        <v>2021</v>
      </c>
      <c r="C1834">
        <v>1</v>
      </c>
      <c r="D1834" t="s">
        <v>1909</v>
      </c>
      <c r="E1834" s="10">
        <v>169504</v>
      </c>
      <c r="F1834" s="12">
        <v>1.72472159631172E-2</v>
      </c>
    </row>
    <row r="1835" spans="1:6" x14ac:dyDescent="0.25">
      <c r="A1835" t="s">
        <v>54</v>
      </c>
      <c r="B1835">
        <v>2021</v>
      </c>
      <c r="C1835">
        <v>1</v>
      </c>
      <c r="D1835" t="s">
        <v>1906</v>
      </c>
      <c r="E1835" s="10">
        <v>165335</v>
      </c>
      <c r="F1835" s="12">
        <v>1.6823015688491001E-2</v>
      </c>
    </row>
    <row r="1836" spans="1:6" x14ac:dyDescent="0.25">
      <c r="A1836" t="s">
        <v>54</v>
      </c>
      <c r="B1836">
        <v>2021</v>
      </c>
      <c r="C1836">
        <v>1</v>
      </c>
      <c r="D1836" t="s">
        <v>1911</v>
      </c>
      <c r="E1836" s="10">
        <v>157570</v>
      </c>
      <c r="F1836" s="12">
        <v>1.6032918511117E-2</v>
      </c>
    </row>
    <row r="1837" spans="1:6" x14ac:dyDescent="0.25">
      <c r="A1837" t="s">
        <v>54</v>
      </c>
      <c r="B1837">
        <v>2021</v>
      </c>
      <c r="C1837">
        <v>1</v>
      </c>
      <c r="D1837" t="s">
        <v>1910</v>
      </c>
      <c r="E1837" s="10">
        <v>92713</v>
      </c>
      <c r="F1837" s="12">
        <v>9.4336483716519395E-3</v>
      </c>
    </row>
    <row r="1838" spans="1:6" x14ac:dyDescent="0.25">
      <c r="A1838" t="s">
        <v>54</v>
      </c>
      <c r="B1838">
        <v>2021</v>
      </c>
      <c r="C1838">
        <v>1</v>
      </c>
      <c r="D1838" t="s">
        <v>1897</v>
      </c>
      <c r="E1838" s="10">
        <v>743779</v>
      </c>
      <c r="F1838" s="12">
        <v>7.5680320475218193E-2</v>
      </c>
    </row>
    <row r="1839" spans="1:6" x14ac:dyDescent="0.25">
      <c r="A1839" t="s">
        <v>54</v>
      </c>
      <c r="B1839">
        <v>2021</v>
      </c>
      <c r="C1839">
        <v>2</v>
      </c>
      <c r="D1839" t="s">
        <v>1902</v>
      </c>
      <c r="E1839" s="10">
        <v>2505880</v>
      </c>
      <c r="F1839" s="12">
        <v>0.23796188515101799</v>
      </c>
    </row>
    <row r="1840" spans="1:6" x14ac:dyDescent="0.25">
      <c r="A1840" t="s">
        <v>54</v>
      </c>
      <c r="B1840">
        <v>2021</v>
      </c>
      <c r="C1840">
        <v>2</v>
      </c>
      <c r="D1840" t="s">
        <v>1904</v>
      </c>
      <c r="E1840" s="10">
        <v>2114734</v>
      </c>
      <c r="F1840" s="12">
        <v>0.200818111494945</v>
      </c>
    </row>
    <row r="1841" spans="1:6" x14ac:dyDescent="0.25">
      <c r="A1841" t="s">
        <v>54</v>
      </c>
      <c r="B1841">
        <v>2021</v>
      </c>
      <c r="C1841">
        <v>2</v>
      </c>
      <c r="D1841" t="s">
        <v>1903</v>
      </c>
      <c r="E1841" s="10">
        <v>2016108</v>
      </c>
      <c r="F1841" s="12">
        <v>0.19145244798156599</v>
      </c>
    </row>
    <row r="1842" spans="1:6" x14ac:dyDescent="0.25">
      <c r="A1842" t="s">
        <v>54</v>
      </c>
      <c r="B1842">
        <v>2021</v>
      </c>
      <c r="C1842">
        <v>2</v>
      </c>
      <c r="D1842" t="s">
        <v>1905</v>
      </c>
      <c r="E1842" s="10">
        <v>1416092</v>
      </c>
      <c r="F1842" s="12">
        <v>0.13447408569735</v>
      </c>
    </row>
    <row r="1843" spans="1:6" x14ac:dyDescent="0.25">
      <c r="A1843" t="s">
        <v>54</v>
      </c>
      <c r="B1843">
        <v>2021</v>
      </c>
      <c r="C1843">
        <v>2</v>
      </c>
      <c r="D1843" t="s">
        <v>1907</v>
      </c>
      <c r="E1843" s="10">
        <v>673053</v>
      </c>
      <c r="F1843" s="12">
        <v>6.3914058409240707E-2</v>
      </c>
    </row>
    <row r="1844" spans="1:6" x14ac:dyDescent="0.25">
      <c r="A1844" t="s">
        <v>54</v>
      </c>
      <c r="B1844">
        <v>2021</v>
      </c>
      <c r="C1844">
        <v>2</v>
      </c>
      <c r="D1844" t="s">
        <v>1908</v>
      </c>
      <c r="E1844" s="10">
        <v>434298</v>
      </c>
      <c r="F1844" s="12">
        <v>4.1241548197566001E-2</v>
      </c>
    </row>
    <row r="1845" spans="1:6" x14ac:dyDescent="0.25">
      <c r="A1845" t="s">
        <v>54</v>
      </c>
      <c r="B1845">
        <v>2021</v>
      </c>
      <c r="C1845">
        <v>2</v>
      </c>
      <c r="D1845" t="s">
        <v>1906</v>
      </c>
      <c r="E1845" s="10">
        <v>181344</v>
      </c>
      <c r="F1845" s="12">
        <v>1.7220680998621701E-2</v>
      </c>
    </row>
    <row r="1846" spans="1:6" x14ac:dyDescent="0.25">
      <c r="A1846" t="s">
        <v>54</v>
      </c>
      <c r="B1846">
        <v>2021</v>
      </c>
      <c r="C1846">
        <v>2</v>
      </c>
      <c r="D1846" t="s">
        <v>1909</v>
      </c>
      <c r="E1846" s="10">
        <v>169562</v>
      </c>
      <c r="F1846" s="12">
        <v>1.6101845726841198E-2</v>
      </c>
    </row>
    <row r="1847" spans="1:6" x14ac:dyDescent="0.25">
      <c r="A1847" t="s">
        <v>54</v>
      </c>
      <c r="B1847">
        <v>2021</v>
      </c>
      <c r="C1847">
        <v>2</v>
      </c>
      <c r="D1847" t="s">
        <v>1911</v>
      </c>
      <c r="E1847" s="10">
        <v>154484</v>
      </c>
      <c r="F1847" s="12">
        <v>1.46700176647205E-2</v>
      </c>
    </row>
    <row r="1848" spans="1:6" x14ac:dyDescent="0.25">
      <c r="A1848" t="s">
        <v>54</v>
      </c>
      <c r="B1848">
        <v>2021</v>
      </c>
      <c r="C1848">
        <v>2</v>
      </c>
      <c r="D1848" t="s">
        <v>1912</v>
      </c>
      <c r="E1848" s="10">
        <v>108879</v>
      </c>
      <c r="F1848" s="12">
        <v>1.03393027971641E-2</v>
      </c>
    </row>
    <row r="1849" spans="1:6" x14ac:dyDescent="0.25">
      <c r="A1849" t="s">
        <v>54</v>
      </c>
      <c r="B1849">
        <v>2021</v>
      </c>
      <c r="C1849">
        <v>2</v>
      </c>
      <c r="D1849" t="s">
        <v>1897</v>
      </c>
      <c r="E1849" s="10">
        <v>756160</v>
      </c>
      <c r="F1849" s="12">
        <v>7.1806015880965496E-2</v>
      </c>
    </row>
    <row r="1850" spans="1:6" x14ac:dyDescent="0.25">
      <c r="A1850" t="s">
        <v>75</v>
      </c>
      <c r="B1850">
        <v>2018</v>
      </c>
      <c r="C1850">
        <v>1</v>
      </c>
      <c r="D1850" t="s">
        <v>1902</v>
      </c>
      <c r="E1850" s="10">
        <v>63002</v>
      </c>
      <c r="F1850" s="12">
        <v>0.27708654941439798</v>
      </c>
    </row>
    <row r="1851" spans="1:6" x14ac:dyDescent="0.25">
      <c r="A1851" t="s">
        <v>75</v>
      </c>
      <c r="B1851">
        <v>2018</v>
      </c>
      <c r="C1851">
        <v>1</v>
      </c>
      <c r="D1851" t="s">
        <v>1903</v>
      </c>
      <c r="E1851" s="10">
        <v>36283</v>
      </c>
      <c r="F1851" s="12">
        <v>0.15957479560018101</v>
      </c>
    </row>
    <row r="1852" spans="1:6" x14ac:dyDescent="0.25">
      <c r="A1852" t="s">
        <v>75</v>
      </c>
      <c r="B1852">
        <v>2018</v>
      </c>
      <c r="C1852">
        <v>1</v>
      </c>
      <c r="D1852" t="s">
        <v>1904</v>
      </c>
      <c r="E1852" s="10">
        <v>20480</v>
      </c>
      <c r="F1852" s="12">
        <v>9.0072260118835498E-2</v>
      </c>
    </row>
    <row r="1853" spans="1:6" x14ac:dyDescent="0.25">
      <c r="A1853" t="s">
        <v>75</v>
      </c>
      <c r="B1853">
        <v>2018</v>
      </c>
      <c r="C1853">
        <v>1</v>
      </c>
      <c r="D1853" t="s">
        <v>1905</v>
      </c>
      <c r="E1853" s="10">
        <v>20074</v>
      </c>
      <c r="F1853" s="12">
        <v>8.8286647930932799E-2</v>
      </c>
    </row>
    <row r="1854" spans="1:6" x14ac:dyDescent="0.25">
      <c r="A1854" t="s">
        <v>75</v>
      </c>
      <c r="B1854">
        <v>2018</v>
      </c>
      <c r="C1854">
        <v>1</v>
      </c>
      <c r="D1854" t="s">
        <v>1907</v>
      </c>
      <c r="E1854" s="10">
        <v>10722</v>
      </c>
      <c r="F1854" s="12">
        <v>4.7155994775105202E-2</v>
      </c>
    </row>
    <row r="1855" spans="1:6" x14ac:dyDescent="0.25">
      <c r="A1855" t="s">
        <v>75</v>
      </c>
      <c r="B1855">
        <v>2018</v>
      </c>
      <c r="C1855">
        <v>1</v>
      </c>
      <c r="D1855" t="s">
        <v>1908</v>
      </c>
      <c r="E1855" s="10">
        <v>7525</v>
      </c>
      <c r="F1855" s="12">
        <v>3.3095398310265499E-2</v>
      </c>
    </row>
    <row r="1856" spans="1:6" x14ac:dyDescent="0.25">
      <c r="A1856" t="s">
        <v>75</v>
      </c>
      <c r="B1856">
        <v>2018</v>
      </c>
      <c r="C1856">
        <v>1</v>
      </c>
      <c r="D1856" t="s">
        <v>1909</v>
      </c>
      <c r="E1856" s="10">
        <v>7048</v>
      </c>
      <c r="F1856" s="12">
        <v>3.0997523892458599E-2</v>
      </c>
    </row>
    <row r="1857" spans="1:6" x14ac:dyDescent="0.25">
      <c r="A1857" t="s">
        <v>75</v>
      </c>
      <c r="B1857">
        <v>2018</v>
      </c>
      <c r="C1857">
        <v>1</v>
      </c>
      <c r="D1857" t="s">
        <v>1915</v>
      </c>
      <c r="E1857" s="10">
        <v>6997</v>
      </c>
      <c r="F1857" s="12">
        <v>3.0773222854076701E-2</v>
      </c>
    </row>
    <row r="1858" spans="1:6" x14ac:dyDescent="0.25">
      <c r="A1858" t="s">
        <v>75</v>
      </c>
      <c r="B1858">
        <v>2018</v>
      </c>
      <c r="C1858">
        <v>1</v>
      </c>
      <c r="D1858" t="s">
        <v>1910</v>
      </c>
      <c r="E1858" s="10">
        <v>5750</v>
      </c>
      <c r="F1858" s="12">
        <v>2.5288842562661298E-2</v>
      </c>
    </row>
    <row r="1859" spans="1:6" x14ac:dyDescent="0.25">
      <c r="A1859" t="s">
        <v>75</v>
      </c>
      <c r="B1859">
        <v>2018</v>
      </c>
      <c r="C1859">
        <v>1</v>
      </c>
      <c r="D1859" t="s">
        <v>1913</v>
      </c>
      <c r="E1859" s="10">
        <v>5569</v>
      </c>
      <c r="F1859" s="12">
        <v>2.44927937793845E-2</v>
      </c>
    </row>
    <row r="1860" spans="1:6" x14ac:dyDescent="0.25">
      <c r="A1860" t="s">
        <v>75</v>
      </c>
      <c r="B1860">
        <v>2018</v>
      </c>
      <c r="C1860">
        <v>1</v>
      </c>
      <c r="D1860" t="s">
        <v>1897</v>
      </c>
      <c r="E1860" s="10">
        <v>43923</v>
      </c>
      <c r="F1860" s="12">
        <v>0.19317597076169901</v>
      </c>
    </row>
    <row r="1861" spans="1:6" x14ac:dyDescent="0.25">
      <c r="A1861" t="s">
        <v>75</v>
      </c>
      <c r="B1861">
        <v>2018</v>
      </c>
      <c r="C1861">
        <v>2</v>
      </c>
      <c r="D1861" t="s">
        <v>1902</v>
      </c>
      <c r="E1861" s="10">
        <v>89506</v>
      </c>
      <c r="F1861" s="12">
        <v>0.28387657429931501</v>
      </c>
    </row>
    <row r="1862" spans="1:6" x14ac:dyDescent="0.25">
      <c r="A1862" t="s">
        <v>75</v>
      </c>
      <c r="B1862">
        <v>2018</v>
      </c>
      <c r="C1862">
        <v>2</v>
      </c>
      <c r="D1862" t="s">
        <v>1903</v>
      </c>
      <c r="E1862" s="10">
        <v>49124</v>
      </c>
      <c r="F1862" s="12">
        <v>0.155801318748235</v>
      </c>
    </row>
    <row r="1863" spans="1:6" x14ac:dyDescent="0.25">
      <c r="A1863" t="s">
        <v>75</v>
      </c>
      <c r="B1863">
        <v>2018</v>
      </c>
      <c r="C1863">
        <v>2</v>
      </c>
      <c r="D1863" t="s">
        <v>1904</v>
      </c>
      <c r="E1863" s="10">
        <v>29637</v>
      </c>
      <c r="F1863" s="12">
        <v>9.3996492218497305E-2</v>
      </c>
    </row>
    <row r="1864" spans="1:6" x14ac:dyDescent="0.25">
      <c r="A1864" t="s">
        <v>75</v>
      </c>
      <c r="B1864">
        <v>2018</v>
      </c>
      <c r="C1864">
        <v>2</v>
      </c>
      <c r="D1864" t="s">
        <v>1905</v>
      </c>
      <c r="E1864" s="10">
        <v>28884</v>
      </c>
      <c r="F1864" s="12">
        <v>9.1608282931439605E-2</v>
      </c>
    </row>
    <row r="1865" spans="1:6" x14ac:dyDescent="0.25">
      <c r="A1865" t="s">
        <v>75</v>
      </c>
      <c r="B1865">
        <v>2018</v>
      </c>
      <c r="C1865">
        <v>2</v>
      </c>
      <c r="D1865" t="s">
        <v>1907</v>
      </c>
      <c r="E1865" s="10">
        <v>14951</v>
      </c>
      <c r="F1865" s="12">
        <v>4.7418482139175801E-2</v>
      </c>
    </row>
    <row r="1866" spans="1:6" x14ac:dyDescent="0.25">
      <c r="A1866" t="s">
        <v>75</v>
      </c>
      <c r="B1866">
        <v>2018</v>
      </c>
      <c r="C1866">
        <v>2</v>
      </c>
      <c r="D1866" t="s">
        <v>1908</v>
      </c>
      <c r="E1866" s="10">
        <v>9926</v>
      </c>
      <c r="F1866" s="12">
        <v>3.1481228928731099E-2</v>
      </c>
    </row>
    <row r="1867" spans="1:6" x14ac:dyDescent="0.25">
      <c r="A1867" t="s">
        <v>75</v>
      </c>
      <c r="B1867">
        <v>2018</v>
      </c>
      <c r="C1867">
        <v>2</v>
      </c>
      <c r="D1867" t="s">
        <v>1909</v>
      </c>
      <c r="E1867" s="10">
        <v>9613</v>
      </c>
      <c r="F1867" s="12">
        <v>3.0488520420299401E-2</v>
      </c>
    </row>
    <row r="1868" spans="1:6" x14ac:dyDescent="0.25">
      <c r="A1868" t="s">
        <v>75</v>
      </c>
      <c r="B1868">
        <v>2018</v>
      </c>
      <c r="C1868">
        <v>2</v>
      </c>
      <c r="D1868" t="s">
        <v>1915</v>
      </c>
      <c r="E1868" s="10">
        <v>9566</v>
      </c>
      <c r="F1868" s="12">
        <v>3.0339455564400701E-2</v>
      </c>
    </row>
    <row r="1869" spans="1:6" x14ac:dyDescent="0.25">
      <c r="A1869" t="s">
        <v>75</v>
      </c>
      <c r="B1869">
        <v>2018</v>
      </c>
      <c r="C1869">
        <v>2</v>
      </c>
      <c r="D1869" t="s">
        <v>1910</v>
      </c>
      <c r="E1869" s="10">
        <v>7690</v>
      </c>
      <c r="F1869" s="12">
        <v>2.4389547699167999E-2</v>
      </c>
    </row>
    <row r="1870" spans="1:6" x14ac:dyDescent="0.25">
      <c r="A1870" t="s">
        <v>75</v>
      </c>
      <c r="B1870">
        <v>2018</v>
      </c>
      <c r="C1870">
        <v>2</v>
      </c>
      <c r="D1870" t="s">
        <v>1913</v>
      </c>
      <c r="E1870" s="10">
        <v>7275</v>
      </c>
      <c r="F1870" s="12">
        <v>2.3073336737509401E-2</v>
      </c>
    </row>
    <row r="1871" spans="1:6" x14ac:dyDescent="0.25">
      <c r="A1871" t="s">
        <v>75</v>
      </c>
      <c r="B1871">
        <v>2018</v>
      </c>
      <c r="C1871">
        <v>2</v>
      </c>
      <c r="D1871" t="s">
        <v>1897</v>
      </c>
      <c r="E1871" s="10">
        <v>59127</v>
      </c>
      <c r="F1871" s="12">
        <v>0.18752676031322599</v>
      </c>
    </row>
    <row r="1872" spans="1:6" x14ac:dyDescent="0.25">
      <c r="A1872" t="s">
        <v>75</v>
      </c>
      <c r="B1872">
        <v>2018</v>
      </c>
      <c r="C1872">
        <v>3</v>
      </c>
      <c r="D1872" t="s">
        <v>1902</v>
      </c>
      <c r="E1872" s="10">
        <v>119009</v>
      </c>
      <c r="F1872" s="12">
        <v>0.29195062237202901</v>
      </c>
    </row>
    <row r="1873" spans="1:6" x14ac:dyDescent="0.25">
      <c r="A1873" t="s">
        <v>75</v>
      </c>
      <c r="B1873">
        <v>2018</v>
      </c>
      <c r="C1873">
        <v>3</v>
      </c>
      <c r="D1873" t="s">
        <v>1903</v>
      </c>
      <c r="E1873" s="10">
        <v>63923</v>
      </c>
      <c r="F1873" s="12">
        <v>0.15681469161061101</v>
      </c>
    </row>
    <row r="1874" spans="1:6" x14ac:dyDescent="0.25">
      <c r="A1874" t="s">
        <v>75</v>
      </c>
      <c r="B1874">
        <v>2018</v>
      </c>
      <c r="C1874">
        <v>3</v>
      </c>
      <c r="D1874" t="s">
        <v>1904</v>
      </c>
      <c r="E1874" s="10">
        <v>41723</v>
      </c>
      <c r="F1874" s="12">
        <v>0.102354072525844</v>
      </c>
    </row>
    <row r="1875" spans="1:6" x14ac:dyDescent="0.25">
      <c r="A1875" t="s">
        <v>75</v>
      </c>
      <c r="B1875">
        <v>2018</v>
      </c>
      <c r="C1875">
        <v>3</v>
      </c>
      <c r="D1875" t="s">
        <v>1905</v>
      </c>
      <c r="E1875" s="10">
        <v>39284</v>
      </c>
      <c r="F1875" s="12">
        <v>9.6370763969639395E-2</v>
      </c>
    </row>
    <row r="1876" spans="1:6" x14ac:dyDescent="0.25">
      <c r="A1876" t="s">
        <v>75</v>
      </c>
      <c r="B1876">
        <v>2018</v>
      </c>
      <c r="C1876">
        <v>3</v>
      </c>
      <c r="D1876" t="s">
        <v>1907</v>
      </c>
      <c r="E1876" s="10">
        <v>19585</v>
      </c>
      <c r="F1876" s="12">
        <v>4.8045550665547998E-2</v>
      </c>
    </row>
    <row r="1877" spans="1:6" x14ac:dyDescent="0.25">
      <c r="A1877" t="s">
        <v>75</v>
      </c>
      <c r="B1877">
        <v>2018</v>
      </c>
      <c r="C1877">
        <v>3</v>
      </c>
      <c r="D1877" t="s">
        <v>1909</v>
      </c>
      <c r="E1877" s="10">
        <v>12222</v>
      </c>
      <c r="F1877" s="12">
        <v>2.99827786691002E-2</v>
      </c>
    </row>
    <row r="1878" spans="1:6" x14ac:dyDescent="0.25">
      <c r="A1878" t="s">
        <v>75</v>
      </c>
      <c r="B1878">
        <v>2018</v>
      </c>
      <c r="C1878">
        <v>3</v>
      </c>
      <c r="D1878" t="s">
        <v>1908</v>
      </c>
      <c r="E1878" s="10">
        <v>12074</v>
      </c>
      <c r="F1878" s="12">
        <v>2.9619707875201701E-2</v>
      </c>
    </row>
    <row r="1879" spans="1:6" x14ac:dyDescent="0.25">
      <c r="A1879" t="s">
        <v>75</v>
      </c>
      <c r="B1879">
        <v>2018</v>
      </c>
      <c r="C1879">
        <v>3</v>
      </c>
      <c r="D1879" t="s">
        <v>1915</v>
      </c>
      <c r="E1879" s="10">
        <v>10555</v>
      </c>
      <c r="F1879" s="12">
        <v>2.5893325875662902E-2</v>
      </c>
    </row>
    <row r="1880" spans="1:6" x14ac:dyDescent="0.25">
      <c r="A1880" t="s">
        <v>75</v>
      </c>
      <c r="B1880">
        <v>2018</v>
      </c>
      <c r="C1880">
        <v>3</v>
      </c>
      <c r="D1880" t="s">
        <v>1913</v>
      </c>
      <c r="E1880" s="10">
        <v>8800</v>
      </c>
      <c r="F1880" s="12">
        <v>2.15879931507185E-2</v>
      </c>
    </row>
    <row r="1881" spans="1:6" x14ac:dyDescent="0.25">
      <c r="A1881" t="s">
        <v>75</v>
      </c>
      <c r="B1881">
        <v>2018</v>
      </c>
      <c r="C1881">
        <v>3</v>
      </c>
      <c r="D1881" t="s">
        <v>1910</v>
      </c>
      <c r="E1881" s="10">
        <v>8462</v>
      </c>
      <c r="F1881" s="12">
        <v>2.0758817959247701E-2</v>
      </c>
    </row>
    <row r="1882" spans="1:6" x14ac:dyDescent="0.25">
      <c r="A1882" t="s">
        <v>75</v>
      </c>
      <c r="B1882">
        <v>2018</v>
      </c>
      <c r="C1882">
        <v>3</v>
      </c>
      <c r="D1882" t="s">
        <v>1897</v>
      </c>
      <c r="E1882" s="10">
        <v>71997</v>
      </c>
      <c r="F1882" s="12">
        <v>0.176621675326395</v>
      </c>
    </row>
    <row r="1883" spans="1:6" x14ac:dyDescent="0.25">
      <c r="A1883" t="s">
        <v>75</v>
      </c>
      <c r="B1883">
        <v>2018</v>
      </c>
      <c r="C1883">
        <v>4</v>
      </c>
      <c r="D1883" t="s">
        <v>1902</v>
      </c>
      <c r="E1883" s="10">
        <v>155301</v>
      </c>
      <c r="F1883" s="12">
        <v>0.29505664557142303</v>
      </c>
    </row>
    <row r="1884" spans="1:6" x14ac:dyDescent="0.25">
      <c r="A1884" t="s">
        <v>75</v>
      </c>
      <c r="B1884">
        <v>2018</v>
      </c>
      <c r="C1884">
        <v>4</v>
      </c>
      <c r="D1884" t="s">
        <v>1903</v>
      </c>
      <c r="E1884" s="10">
        <v>82316</v>
      </c>
      <c r="F1884" s="12">
        <v>0.15639231451733901</v>
      </c>
    </row>
    <row r="1885" spans="1:6" x14ac:dyDescent="0.25">
      <c r="A1885" t="s">
        <v>75</v>
      </c>
      <c r="B1885">
        <v>2018</v>
      </c>
      <c r="C1885">
        <v>4</v>
      </c>
      <c r="D1885" t="s">
        <v>1904</v>
      </c>
      <c r="E1885" s="10">
        <v>57665</v>
      </c>
      <c r="F1885" s="12">
        <v>0.109557835859886</v>
      </c>
    </row>
    <row r="1886" spans="1:6" x14ac:dyDescent="0.25">
      <c r="A1886" t="s">
        <v>75</v>
      </c>
      <c r="B1886">
        <v>2018</v>
      </c>
      <c r="C1886">
        <v>4</v>
      </c>
      <c r="D1886" t="s">
        <v>1905</v>
      </c>
      <c r="E1886" s="10">
        <v>53543</v>
      </c>
      <c r="F1886" s="12">
        <v>0.101726440743013</v>
      </c>
    </row>
    <row r="1887" spans="1:6" x14ac:dyDescent="0.25">
      <c r="A1887" t="s">
        <v>75</v>
      </c>
      <c r="B1887">
        <v>2018</v>
      </c>
      <c r="C1887">
        <v>4</v>
      </c>
      <c r="D1887" t="s">
        <v>1907</v>
      </c>
      <c r="E1887" s="10">
        <v>25714</v>
      </c>
      <c r="F1887" s="12">
        <v>4.8854074244361501E-2</v>
      </c>
    </row>
    <row r="1888" spans="1:6" x14ac:dyDescent="0.25">
      <c r="A1888" t="s">
        <v>75</v>
      </c>
      <c r="B1888">
        <v>2018</v>
      </c>
      <c r="C1888">
        <v>4</v>
      </c>
      <c r="D1888" t="s">
        <v>1908</v>
      </c>
      <c r="E1888" s="10">
        <v>15419</v>
      </c>
      <c r="F1888" s="12">
        <v>2.92945854699312E-2</v>
      </c>
    </row>
    <row r="1889" spans="1:6" x14ac:dyDescent="0.25">
      <c r="A1889" t="s">
        <v>75</v>
      </c>
      <c r="B1889">
        <v>2018</v>
      </c>
      <c r="C1889">
        <v>4</v>
      </c>
      <c r="D1889" t="s">
        <v>1909</v>
      </c>
      <c r="E1889" s="10">
        <v>15298</v>
      </c>
      <c r="F1889" s="12">
        <v>2.9064697355146701E-2</v>
      </c>
    </row>
    <row r="1890" spans="1:6" x14ac:dyDescent="0.25">
      <c r="A1890" t="s">
        <v>75</v>
      </c>
      <c r="B1890">
        <v>2018</v>
      </c>
      <c r="C1890">
        <v>4</v>
      </c>
      <c r="D1890" t="s">
        <v>1915</v>
      </c>
      <c r="E1890" s="10">
        <v>11894</v>
      </c>
      <c r="F1890" s="12">
        <v>2.2597431712780398E-2</v>
      </c>
    </row>
    <row r="1891" spans="1:6" x14ac:dyDescent="0.25">
      <c r="A1891" t="s">
        <v>75</v>
      </c>
      <c r="B1891">
        <v>2018</v>
      </c>
      <c r="C1891">
        <v>4</v>
      </c>
      <c r="D1891" t="s">
        <v>1910</v>
      </c>
      <c r="E1891" s="10">
        <v>10676</v>
      </c>
      <c r="F1891" s="12">
        <v>2.0283351350735099E-2</v>
      </c>
    </row>
    <row r="1892" spans="1:6" x14ac:dyDescent="0.25">
      <c r="A1892" t="s">
        <v>75</v>
      </c>
      <c r="B1892">
        <v>2018</v>
      </c>
      <c r="C1892">
        <v>4</v>
      </c>
      <c r="D1892" t="s">
        <v>1918</v>
      </c>
      <c r="E1892" s="10">
        <v>10441</v>
      </c>
      <c r="F1892" s="12">
        <v>1.9836874433591702E-2</v>
      </c>
    </row>
    <row r="1893" spans="1:6" x14ac:dyDescent="0.25">
      <c r="A1893" t="s">
        <v>75</v>
      </c>
      <c r="B1893">
        <v>2018</v>
      </c>
      <c r="C1893">
        <v>4</v>
      </c>
      <c r="D1893" t="s">
        <v>1897</v>
      </c>
      <c r="E1893" s="10">
        <v>88076</v>
      </c>
      <c r="F1893" s="12">
        <v>0.16733574874179</v>
      </c>
    </row>
    <row r="1894" spans="1:6" x14ac:dyDescent="0.25">
      <c r="A1894" t="s">
        <v>75</v>
      </c>
      <c r="B1894">
        <v>2019</v>
      </c>
      <c r="C1894">
        <v>1</v>
      </c>
      <c r="D1894" t="s">
        <v>1902</v>
      </c>
      <c r="E1894" s="10">
        <v>194324</v>
      </c>
      <c r="F1894" s="12">
        <v>0.29749313002809202</v>
      </c>
    </row>
    <row r="1895" spans="1:6" x14ac:dyDescent="0.25">
      <c r="A1895" t="s">
        <v>75</v>
      </c>
      <c r="B1895">
        <v>2019</v>
      </c>
      <c r="C1895">
        <v>1</v>
      </c>
      <c r="D1895" t="s">
        <v>1903</v>
      </c>
      <c r="E1895" s="10">
        <v>100938</v>
      </c>
      <c r="F1895" s="12">
        <v>0.15452729235079299</v>
      </c>
    </row>
    <row r="1896" spans="1:6" x14ac:dyDescent="0.25">
      <c r="A1896" t="s">
        <v>75</v>
      </c>
      <c r="B1896">
        <v>2019</v>
      </c>
      <c r="C1896">
        <v>1</v>
      </c>
      <c r="D1896" t="s">
        <v>1904</v>
      </c>
      <c r="E1896" s="10">
        <v>74159</v>
      </c>
      <c r="F1896" s="12">
        <v>0.11353097419646201</v>
      </c>
    </row>
    <row r="1897" spans="1:6" x14ac:dyDescent="0.25">
      <c r="A1897" t="s">
        <v>75</v>
      </c>
      <c r="B1897">
        <v>2019</v>
      </c>
      <c r="C1897">
        <v>1</v>
      </c>
      <c r="D1897" t="s">
        <v>1905</v>
      </c>
      <c r="E1897" s="10">
        <v>69132</v>
      </c>
      <c r="F1897" s="12">
        <v>0.10583507474682501</v>
      </c>
    </row>
    <row r="1898" spans="1:6" x14ac:dyDescent="0.25">
      <c r="A1898" t="s">
        <v>75</v>
      </c>
      <c r="B1898">
        <v>2019</v>
      </c>
      <c r="C1898">
        <v>1</v>
      </c>
      <c r="D1898" t="s">
        <v>1907</v>
      </c>
      <c r="E1898" s="10">
        <v>31948</v>
      </c>
      <c r="F1898" s="12">
        <v>4.8909607244280097E-2</v>
      </c>
    </row>
    <row r="1899" spans="1:6" x14ac:dyDescent="0.25">
      <c r="A1899" t="s">
        <v>75</v>
      </c>
      <c r="B1899">
        <v>2019</v>
      </c>
      <c r="C1899">
        <v>1</v>
      </c>
      <c r="D1899" t="s">
        <v>1908</v>
      </c>
      <c r="E1899" s="10">
        <v>18364</v>
      </c>
      <c r="F1899" s="12">
        <v>2.81136855964054E-2</v>
      </c>
    </row>
    <row r="1900" spans="1:6" x14ac:dyDescent="0.25">
      <c r="A1900" t="s">
        <v>75</v>
      </c>
      <c r="B1900">
        <v>2019</v>
      </c>
      <c r="C1900">
        <v>1</v>
      </c>
      <c r="D1900" t="s">
        <v>1909</v>
      </c>
      <c r="E1900" s="10">
        <v>17796</v>
      </c>
      <c r="F1900" s="12">
        <v>2.7244127035157401E-2</v>
      </c>
    </row>
    <row r="1901" spans="1:6" x14ac:dyDescent="0.25">
      <c r="A1901" t="s">
        <v>75</v>
      </c>
      <c r="B1901">
        <v>2019</v>
      </c>
      <c r="C1901">
        <v>1</v>
      </c>
      <c r="D1901" t="s">
        <v>1915</v>
      </c>
      <c r="E1901" s="10">
        <v>14398</v>
      </c>
      <c r="F1901" s="12">
        <v>2.20420847972688E-2</v>
      </c>
    </row>
    <row r="1902" spans="1:6" x14ac:dyDescent="0.25">
      <c r="A1902" t="s">
        <v>75</v>
      </c>
      <c r="B1902">
        <v>2019</v>
      </c>
      <c r="C1902">
        <v>1</v>
      </c>
      <c r="D1902" t="s">
        <v>1918</v>
      </c>
      <c r="E1902" s="10">
        <v>13189</v>
      </c>
      <c r="F1902" s="12">
        <v>2.01912110286969E-2</v>
      </c>
    </row>
    <row r="1903" spans="1:6" x14ac:dyDescent="0.25">
      <c r="A1903" t="s">
        <v>75</v>
      </c>
      <c r="B1903">
        <v>2019</v>
      </c>
      <c r="C1903">
        <v>1</v>
      </c>
      <c r="D1903" t="s">
        <v>1910</v>
      </c>
      <c r="E1903" s="10">
        <v>12312</v>
      </c>
      <c r="F1903" s="12">
        <v>1.88486003628263E-2</v>
      </c>
    </row>
    <row r="1904" spans="1:6" x14ac:dyDescent="0.25">
      <c r="A1904" t="s">
        <v>75</v>
      </c>
      <c r="B1904">
        <v>2019</v>
      </c>
      <c r="C1904">
        <v>1</v>
      </c>
      <c r="D1904" t="s">
        <v>1897</v>
      </c>
      <c r="E1904" s="10">
        <v>106645</v>
      </c>
      <c r="F1904" s="12">
        <v>0.16326421261319099</v>
      </c>
    </row>
    <row r="1905" spans="1:6" x14ac:dyDescent="0.25">
      <c r="A1905" t="s">
        <v>75</v>
      </c>
      <c r="B1905">
        <v>2019</v>
      </c>
      <c r="C1905">
        <v>2</v>
      </c>
      <c r="D1905" t="s">
        <v>1902</v>
      </c>
      <c r="E1905" s="10">
        <v>230589</v>
      </c>
      <c r="F1905" s="12">
        <v>0.29845729307289698</v>
      </c>
    </row>
    <row r="1906" spans="1:6" x14ac:dyDescent="0.25">
      <c r="A1906" t="s">
        <v>75</v>
      </c>
      <c r="B1906">
        <v>2019</v>
      </c>
      <c r="C1906">
        <v>2</v>
      </c>
      <c r="D1906" t="s">
        <v>1903</v>
      </c>
      <c r="E1906" s="10">
        <v>119387</v>
      </c>
      <c r="F1906" s="12">
        <v>0.15452567489383201</v>
      </c>
    </row>
    <row r="1907" spans="1:6" x14ac:dyDescent="0.25">
      <c r="A1907" t="s">
        <v>75</v>
      </c>
      <c r="B1907">
        <v>2019</v>
      </c>
      <c r="C1907">
        <v>2</v>
      </c>
      <c r="D1907" t="s">
        <v>1904</v>
      </c>
      <c r="E1907" s="10">
        <v>90320</v>
      </c>
      <c r="F1907" s="12">
        <v>0.116903506716903</v>
      </c>
    </row>
    <row r="1908" spans="1:6" x14ac:dyDescent="0.25">
      <c r="A1908" t="s">
        <v>75</v>
      </c>
      <c r="B1908">
        <v>2019</v>
      </c>
      <c r="C1908">
        <v>2</v>
      </c>
      <c r="D1908" t="s">
        <v>1905</v>
      </c>
      <c r="E1908" s="10">
        <v>84572</v>
      </c>
      <c r="F1908" s="12">
        <v>0.109463721989171</v>
      </c>
    </row>
    <row r="1909" spans="1:6" x14ac:dyDescent="0.25">
      <c r="A1909" t="s">
        <v>75</v>
      </c>
      <c r="B1909">
        <v>2019</v>
      </c>
      <c r="C1909">
        <v>2</v>
      </c>
      <c r="D1909" t="s">
        <v>1907</v>
      </c>
      <c r="E1909" s="10">
        <v>38005</v>
      </c>
      <c r="F1909" s="12">
        <v>4.9190852222939799E-2</v>
      </c>
    </row>
    <row r="1910" spans="1:6" x14ac:dyDescent="0.25">
      <c r="A1910" t="s">
        <v>75</v>
      </c>
      <c r="B1910">
        <v>2019</v>
      </c>
      <c r="C1910">
        <v>2</v>
      </c>
      <c r="D1910" t="s">
        <v>1908</v>
      </c>
      <c r="E1910" s="10">
        <v>21238</v>
      </c>
      <c r="F1910" s="12">
        <v>2.74888914487777E-2</v>
      </c>
    </row>
    <row r="1911" spans="1:6" x14ac:dyDescent="0.25">
      <c r="A1911" t="s">
        <v>75</v>
      </c>
      <c r="B1911">
        <v>2019</v>
      </c>
      <c r="C1911">
        <v>2</v>
      </c>
      <c r="D1911" t="s">
        <v>1909</v>
      </c>
      <c r="E1911" s="10">
        <v>20278</v>
      </c>
      <c r="F1911" s="12">
        <v>2.6246338675878798E-2</v>
      </c>
    </row>
    <row r="1912" spans="1:6" x14ac:dyDescent="0.25">
      <c r="A1912" t="s">
        <v>75</v>
      </c>
      <c r="B1912">
        <v>2019</v>
      </c>
      <c r="C1912">
        <v>2</v>
      </c>
      <c r="D1912" t="s">
        <v>1915</v>
      </c>
      <c r="E1912" s="10">
        <v>15816</v>
      </c>
      <c r="F1912" s="12">
        <v>2.0471056933509101E-2</v>
      </c>
    </row>
    <row r="1913" spans="1:6" x14ac:dyDescent="0.25">
      <c r="A1913" t="s">
        <v>75</v>
      </c>
      <c r="B1913">
        <v>2019</v>
      </c>
      <c r="C1913">
        <v>2</v>
      </c>
      <c r="D1913" t="s">
        <v>1918</v>
      </c>
      <c r="E1913" s="10">
        <v>15031</v>
      </c>
      <c r="F1913" s="12">
        <v>1.9455011176503299E-2</v>
      </c>
    </row>
    <row r="1914" spans="1:6" x14ac:dyDescent="0.25">
      <c r="A1914" t="s">
        <v>75</v>
      </c>
      <c r="B1914">
        <v>2019</v>
      </c>
      <c r="C1914">
        <v>2</v>
      </c>
      <c r="D1914" t="s">
        <v>1913</v>
      </c>
      <c r="E1914" s="10">
        <v>14637</v>
      </c>
      <c r="F1914" s="12">
        <v>1.8945046809292699E-2</v>
      </c>
    </row>
    <row r="1915" spans="1:6" x14ac:dyDescent="0.25">
      <c r="A1915" t="s">
        <v>75</v>
      </c>
      <c r="B1915">
        <v>2019</v>
      </c>
      <c r="C1915">
        <v>2</v>
      </c>
      <c r="D1915" t="s">
        <v>1897</v>
      </c>
      <c r="E1915" s="10">
        <v>122730</v>
      </c>
      <c r="F1915" s="12">
        <v>0.158852606060292</v>
      </c>
    </row>
    <row r="1916" spans="1:6" x14ac:dyDescent="0.25">
      <c r="A1916" t="s">
        <v>75</v>
      </c>
      <c r="B1916">
        <v>2019</v>
      </c>
      <c r="C1916">
        <v>3</v>
      </c>
      <c r="D1916" t="s">
        <v>1902</v>
      </c>
      <c r="E1916" s="10">
        <v>263685</v>
      </c>
      <c r="F1916" s="12">
        <v>0.30094706134784399</v>
      </c>
    </row>
    <row r="1917" spans="1:6" x14ac:dyDescent="0.25">
      <c r="A1917" t="s">
        <v>75</v>
      </c>
      <c r="B1917">
        <v>2019</v>
      </c>
      <c r="C1917">
        <v>3</v>
      </c>
      <c r="D1917" t="s">
        <v>1903</v>
      </c>
      <c r="E1917" s="10">
        <v>132840</v>
      </c>
      <c r="F1917" s="12">
        <v>0.151611990175579</v>
      </c>
    </row>
    <row r="1918" spans="1:6" x14ac:dyDescent="0.25">
      <c r="A1918" t="s">
        <v>75</v>
      </c>
      <c r="B1918">
        <v>2019</v>
      </c>
      <c r="C1918">
        <v>3</v>
      </c>
      <c r="D1918" t="s">
        <v>1904</v>
      </c>
      <c r="E1918" s="10">
        <v>105663</v>
      </c>
      <c r="F1918" s="12">
        <v>0.120594532655241</v>
      </c>
    </row>
    <row r="1919" spans="1:6" x14ac:dyDescent="0.25">
      <c r="A1919" t="s">
        <v>75</v>
      </c>
      <c r="B1919">
        <v>2019</v>
      </c>
      <c r="C1919">
        <v>3</v>
      </c>
      <c r="D1919" t="s">
        <v>1905</v>
      </c>
      <c r="E1919" s="10">
        <v>97560</v>
      </c>
      <c r="F1919" s="12">
        <v>0.111346475169599</v>
      </c>
    </row>
    <row r="1920" spans="1:6" x14ac:dyDescent="0.25">
      <c r="A1920" t="s">
        <v>75</v>
      </c>
      <c r="B1920">
        <v>2019</v>
      </c>
      <c r="C1920">
        <v>3</v>
      </c>
      <c r="D1920" t="s">
        <v>1907</v>
      </c>
      <c r="E1920" s="10">
        <v>44753</v>
      </c>
      <c r="F1920" s="12">
        <v>5.1077171005176898E-2</v>
      </c>
    </row>
    <row r="1921" spans="1:6" x14ac:dyDescent="0.25">
      <c r="A1921" t="s">
        <v>75</v>
      </c>
      <c r="B1921">
        <v>2019</v>
      </c>
      <c r="C1921">
        <v>3</v>
      </c>
      <c r="D1921" t="s">
        <v>1908</v>
      </c>
      <c r="E1921" s="10">
        <v>23709</v>
      </c>
      <c r="F1921" s="12">
        <v>2.7059384786757099E-2</v>
      </c>
    </row>
    <row r="1922" spans="1:6" x14ac:dyDescent="0.25">
      <c r="A1922" t="s">
        <v>75</v>
      </c>
      <c r="B1922">
        <v>2019</v>
      </c>
      <c r="C1922">
        <v>3</v>
      </c>
      <c r="D1922" t="s">
        <v>1909</v>
      </c>
      <c r="E1922" s="10">
        <v>21767</v>
      </c>
      <c r="F1922" s="12">
        <v>2.48429553609744E-2</v>
      </c>
    </row>
    <row r="1923" spans="1:6" x14ac:dyDescent="0.25">
      <c r="A1923" t="s">
        <v>75</v>
      </c>
      <c r="B1923">
        <v>2019</v>
      </c>
      <c r="C1923">
        <v>3</v>
      </c>
      <c r="D1923" t="s">
        <v>1915</v>
      </c>
      <c r="E1923" s="10">
        <v>17578</v>
      </c>
      <c r="F1923" s="12">
        <v>2.0061996110405999E-2</v>
      </c>
    </row>
    <row r="1924" spans="1:6" x14ac:dyDescent="0.25">
      <c r="A1924" t="s">
        <v>75</v>
      </c>
      <c r="B1924">
        <v>2019</v>
      </c>
      <c r="C1924">
        <v>3</v>
      </c>
      <c r="D1924" t="s">
        <v>1918</v>
      </c>
      <c r="E1924" s="10">
        <v>17474</v>
      </c>
      <c r="F1924" s="12">
        <v>1.9943299580909901E-2</v>
      </c>
    </row>
    <row r="1925" spans="1:6" x14ac:dyDescent="0.25">
      <c r="A1925" t="s">
        <v>75</v>
      </c>
      <c r="B1925">
        <v>2019</v>
      </c>
      <c r="C1925">
        <v>3</v>
      </c>
      <c r="D1925" t="s">
        <v>1913</v>
      </c>
      <c r="E1925" s="10">
        <v>16473</v>
      </c>
      <c r="F1925" s="12">
        <v>1.8800845484510099E-2</v>
      </c>
    </row>
    <row r="1926" spans="1:6" x14ac:dyDescent="0.25">
      <c r="A1926" t="s">
        <v>75</v>
      </c>
      <c r="B1926">
        <v>2019</v>
      </c>
      <c r="C1926">
        <v>3</v>
      </c>
      <c r="D1926" t="s">
        <v>1897</v>
      </c>
      <c r="E1926" s="10">
        <v>134682</v>
      </c>
      <c r="F1926" s="12">
        <v>0.15371428832299999</v>
      </c>
    </row>
    <row r="1927" spans="1:6" x14ac:dyDescent="0.25">
      <c r="A1927" t="s">
        <v>75</v>
      </c>
      <c r="B1927">
        <v>2019</v>
      </c>
      <c r="C1927">
        <v>4</v>
      </c>
      <c r="D1927" t="s">
        <v>1902</v>
      </c>
      <c r="E1927" s="10">
        <v>297684</v>
      </c>
      <c r="F1927" s="12">
        <v>0.301927592309915</v>
      </c>
    </row>
    <row r="1928" spans="1:6" x14ac:dyDescent="0.25">
      <c r="A1928" t="s">
        <v>75</v>
      </c>
      <c r="B1928">
        <v>2019</v>
      </c>
      <c r="C1928">
        <v>4</v>
      </c>
      <c r="D1928" t="s">
        <v>1903</v>
      </c>
      <c r="E1928" s="10">
        <v>148745</v>
      </c>
      <c r="F1928" s="12">
        <v>0.15086541338512699</v>
      </c>
    </row>
    <row r="1929" spans="1:6" x14ac:dyDescent="0.25">
      <c r="A1929" t="s">
        <v>75</v>
      </c>
      <c r="B1929">
        <v>2019</v>
      </c>
      <c r="C1929">
        <v>4</v>
      </c>
      <c r="D1929" t="s">
        <v>1904</v>
      </c>
      <c r="E1929" s="10">
        <v>122794</v>
      </c>
      <c r="F1929" s="12">
        <v>0.124544472561856</v>
      </c>
    </row>
    <row r="1930" spans="1:6" x14ac:dyDescent="0.25">
      <c r="A1930" t="s">
        <v>75</v>
      </c>
      <c r="B1930">
        <v>2019</v>
      </c>
      <c r="C1930">
        <v>4</v>
      </c>
      <c r="D1930" t="s">
        <v>1905</v>
      </c>
      <c r="E1930" s="10">
        <v>112857</v>
      </c>
      <c r="F1930" s="12">
        <v>0.11446581705875999</v>
      </c>
    </row>
    <row r="1931" spans="1:6" x14ac:dyDescent="0.25">
      <c r="A1931" t="s">
        <v>75</v>
      </c>
      <c r="B1931">
        <v>2019</v>
      </c>
      <c r="C1931">
        <v>4</v>
      </c>
      <c r="D1931" t="s">
        <v>1907</v>
      </c>
      <c r="E1931" s="10">
        <v>53624</v>
      </c>
      <c r="F1931" s="12">
        <v>5.4388429374863698E-2</v>
      </c>
    </row>
    <row r="1932" spans="1:6" x14ac:dyDescent="0.25">
      <c r="A1932" t="s">
        <v>75</v>
      </c>
      <c r="B1932">
        <v>2019</v>
      </c>
      <c r="C1932">
        <v>4</v>
      </c>
      <c r="D1932" t="s">
        <v>1908</v>
      </c>
      <c r="E1932" s="10">
        <v>25839</v>
      </c>
      <c r="F1932" s="12">
        <v>2.6207344223054999E-2</v>
      </c>
    </row>
    <row r="1933" spans="1:6" x14ac:dyDescent="0.25">
      <c r="A1933" t="s">
        <v>75</v>
      </c>
      <c r="B1933">
        <v>2019</v>
      </c>
      <c r="C1933">
        <v>4</v>
      </c>
      <c r="D1933" t="s">
        <v>1909</v>
      </c>
      <c r="E1933" s="10">
        <v>23421</v>
      </c>
      <c r="F1933" s="12">
        <v>2.3754874764819502E-2</v>
      </c>
    </row>
    <row r="1934" spans="1:6" x14ac:dyDescent="0.25">
      <c r="A1934" t="s">
        <v>75</v>
      </c>
      <c r="B1934">
        <v>2019</v>
      </c>
      <c r="C1934">
        <v>4</v>
      </c>
      <c r="D1934" t="s">
        <v>1918</v>
      </c>
      <c r="E1934" s="10">
        <v>19583</v>
      </c>
      <c r="F1934" s="12">
        <v>1.9862162696702101E-2</v>
      </c>
    </row>
    <row r="1935" spans="1:6" x14ac:dyDescent="0.25">
      <c r="A1935" t="s">
        <v>75</v>
      </c>
      <c r="B1935">
        <v>2019</v>
      </c>
      <c r="C1935">
        <v>4</v>
      </c>
      <c r="D1935" t="s">
        <v>1915</v>
      </c>
      <c r="E1935" s="10">
        <v>18835</v>
      </c>
      <c r="F1935" s="12">
        <v>1.91034996881164E-2</v>
      </c>
    </row>
    <row r="1936" spans="1:6" x14ac:dyDescent="0.25">
      <c r="A1936" t="s">
        <v>75</v>
      </c>
      <c r="B1936">
        <v>2019</v>
      </c>
      <c r="C1936">
        <v>4</v>
      </c>
      <c r="D1936" t="s">
        <v>1913</v>
      </c>
      <c r="E1936" s="10">
        <v>18172</v>
      </c>
      <c r="F1936" s="12">
        <v>1.8431048385051899E-2</v>
      </c>
    </row>
    <row r="1937" spans="1:6" x14ac:dyDescent="0.25">
      <c r="A1937" t="s">
        <v>75</v>
      </c>
      <c r="B1937">
        <v>2019</v>
      </c>
      <c r="C1937">
        <v>4</v>
      </c>
      <c r="D1937" t="s">
        <v>1897</v>
      </c>
      <c r="E1937" s="10">
        <v>144391</v>
      </c>
      <c r="F1937" s="12">
        <v>0.146449345551729</v>
      </c>
    </row>
    <row r="1938" spans="1:6" x14ac:dyDescent="0.25">
      <c r="A1938" t="s">
        <v>75</v>
      </c>
      <c r="B1938">
        <v>2020</v>
      </c>
      <c r="C1938">
        <v>1</v>
      </c>
      <c r="D1938" t="s">
        <v>1902</v>
      </c>
      <c r="E1938" s="10">
        <v>333918</v>
      </c>
      <c r="F1938" s="12">
        <v>0.30190818471553499</v>
      </c>
    </row>
    <row r="1939" spans="1:6" x14ac:dyDescent="0.25">
      <c r="A1939" t="s">
        <v>75</v>
      </c>
      <c r="B1939">
        <v>2020</v>
      </c>
      <c r="C1939">
        <v>1</v>
      </c>
      <c r="D1939" t="s">
        <v>1903</v>
      </c>
      <c r="E1939" s="10">
        <v>165251</v>
      </c>
      <c r="F1939" s="12">
        <v>0.149409823466919</v>
      </c>
    </row>
    <row r="1940" spans="1:6" x14ac:dyDescent="0.25">
      <c r="A1940" t="s">
        <v>75</v>
      </c>
      <c r="B1940">
        <v>2020</v>
      </c>
      <c r="C1940">
        <v>1</v>
      </c>
      <c r="D1940" t="s">
        <v>1904</v>
      </c>
      <c r="E1940" s="10">
        <v>142220</v>
      </c>
      <c r="F1940" s="12">
        <v>0.12858660518523499</v>
      </c>
    </row>
    <row r="1941" spans="1:6" x14ac:dyDescent="0.25">
      <c r="A1941" t="s">
        <v>75</v>
      </c>
      <c r="B1941">
        <v>2020</v>
      </c>
      <c r="C1941">
        <v>1</v>
      </c>
      <c r="D1941" t="s">
        <v>1905</v>
      </c>
      <c r="E1941" s="10">
        <v>129752</v>
      </c>
      <c r="F1941" s="12">
        <v>0.117313803937524</v>
      </c>
    </row>
    <row r="1942" spans="1:6" x14ac:dyDescent="0.25">
      <c r="A1942" t="s">
        <v>75</v>
      </c>
      <c r="B1942">
        <v>2020</v>
      </c>
      <c r="C1942">
        <v>1</v>
      </c>
      <c r="D1942" t="s">
        <v>1907</v>
      </c>
      <c r="E1942" s="10">
        <v>63582</v>
      </c>
      <c r="F1942" s="12">
        <v>5.74869464975927E-2</v>
      </c>
    </row>
    <row r="1943" spans="1:6" x14ac:dyDescent="0.25">
      <c r="A1943" t="s">
        <v>75</v>
      </c>
      <c r="B1943">
        <v>2020</v>
      </c>
      <c r="C1943">
        <v>1</v>
      </c>
      <c r="D1943" t="s">
        <v>1908</v>
      </c>
      <c r="E1943" s="10">
        <v>28072</v>
      </c>
      <c r="F1943" s="12">
        <v>2.5380981442553199E-2</v>
      </c>
    </row>
    <row r="1944" spans="1:6" x14ac:dyDescent="0.25">
      <c r="A1944" t="s">
        <v>75</v>
      </c>
      <c r="B1944">
        <v>2020</v>
      </c>
      <c r="C1944">
        <v>1</v>
      </c>
      <c r="D1944" t="s">
        <v>1909</v>
      </c>
      <c r="E1944" s="10">
        <v>24777</v>
      </c>
      <c r="F1944" s="12">
        <v>2.24018444429375E-2</v>
      </c>
    </row>
    <row r="1945" spans="1:6" x14ac:dyDescent="0.25">
      <c r="A1945" t="s">
        <v>75</v>
      </c>
      <c r="B1945">
        <v>2020</v>
      </c>
      <c r="C1945">
        <v>1</v>
      </c>
      <c r="D1945" t="s">
        <v>1918</v>
      </c>
      <c r="E1945" s="10">
        <v>23152</v>
      </c>
      <c r="F1945" s="12">
        <v>2.0932619063764299E-2</v>
      </c>
    </row>
    <row r="1946" spans="1:6" x14ac:dyDescent="0.25">
      <c r="A1946" t="s">
        <v>75</v>
      </c>
      <c r="B1946">
        <v>2020</v>
      </c>
      <c r="C1946">
        <v>1</v>
      </c>
      <c r="D1946" t="s">
        <v>1915</v>
      </c>
      <c r="E1946" s="10">
        <v>18804</v>
      </c>
      <c r="F1946" s="12">
        <v>1.70014240184444E-2</v>
      </c>
    </row>
    <row r="1947" spans="1:6" x14ac:dyDescent="0.25">
      <c r="A1947" t="s">
        <v>75</v>
      </c>
      <c r="B1947">
        <v>2020</v>
      </c>
      <c r="C1947">
        <v>1</v>
      </c>
      <c r="D1947" t="s">
        <v>1911</v>
      </c>
      <c r="E1947" s="10">
        <v>18646</v>
      </c>
      <c r="F1947" s="12">
        <v>1.6858570104654001E-2</v>
      </c>
    </row>
    <row r="1948" spans="1:6" x14ac:dyDescent="0.25">
      <c r="A1948" t="s">
        <v>75</v>
      </c>
      <c r="B1948">
        <v>2020</v>
      </c>
      <c r="C1948">
        <v>1</v>
      </c>
      <c r="D1948" t="s">
        <v>1897</v>
      </c>
      <c r="E1948" s="10">
        <v>157851</v>
      </c>
      <c r="F1948" s="12">
        <v>0.14271919712483799</v>
      </c>
    </row>
    <row r="1949" spans="1:6" x14ac:dyDescent="0.25">
      <c r="A1949" t="s">
        <v>75</v>
      </c>
      <c r="B1949">
        <v>2020</v>
      </c>
      <c r="C1949">
        <v>2</v>
      </c>
      <c r="D1949" t="s">
        <v>1902</v>
      </c>
      <c r="E1949" s="10">
        <v>375976</v>
      </c>
      <c r="F1949" s="12">
        <v>0.300812806482609</v>
      </c>
    </row>
    <row r="1950" spans="1:6" x14ac:dyDescent="0.25">
      <c r="A1950" t="s">
        <v>75</v>
      </c>
      <c r="B1950">
        <v>2020</v>
      </c>
      <c r="C1950">
        <v>2</v>
      </c>
      <c r="D1950" t="s">
        <v>1903</v>
      </c>
      <c r="E1950" s="10">
        <v>184898</v>
      </c>
      <c r="F1950" s="12">
        <v>0.14793414019251599</v>
      </c>
    </row>
    <row r="1951" spans="1:6" x14ac:dyDescent="0.25">
      <c r="A1951" t="s">
        <v>75</v>
      </c>
      <c r="B1951">
        <v>2020</v>
      </c>
      <c r="C1951">
        <v>2</v>
      </c>
      <c r="D1951" t="s">
        <v>1904</v>
      </c>
      <c r="E1951" s="10">
        <v>166131</v>
      </c>
      <c r="F1951" s="12">
        <v>0.13291894257549</v>
      </c>
    </row>
    <row r="1952" spans="1:6" x14ac:dyDescent="0.25">
      <c r="A1952" t="s">
        <v>75</v>
      </c>
      <c r="B1952">
        <v>2020</v>
      </c>
      <c r="C1952">
        <v>2</v>
      </c>
      <c r="D1952" t="s">
        <v>1905</v>
      </c>
      <c r="E1952" s="10">
        <v>150002</v>
      </c>
      <c r="F1952" s="12">
        <v>0.120014369528917</v>
      </c>
    </row>
    <row r="1953" spans="1:6" x14ac:dyDescent="0.25">
      <c r="A1953" t="s">
        <v>75</v>
      </c>
      <c r="B1953">
        <v>2020</v>
      </c>
      <c r="C1953">
        <v>2</v>
      </c>
      <c r="D1953" t="s">
        <v>1907</v>
      </c>
      <c r="E1953" s="10">
        <v>74053</v>
      </c>
      <c r="F1953" s="12">
        <v>5.9248704062112197E-2</v>
      </c>
    </row>
    <row r="1954" spans="1:6" x14ac:dyDescent="0.25">
      <c r="A1954" t="s">
        <v>75</v>
      </c>
      <c r="B1954">
        <v>2020</v>
      </c>
      <c r="C1954">
        <v>2</v>
      </c>
      <c r="D1954" t="s">
        <v>1908</v>
      </c>
      <c r="E1954" s="10">
        <v>30105</v>
      </c>
      <c r="F1954" s="12">
        <v>2.4086562810282999E-2</v>
      </c>
    </row>
    <row r="1955" spans="1:6" x14ac:dyDescent="0.25">
      <c r="A1955" t="s">
        <v>75</v>
      </c>
      <c r="B1955">
        <v>2020</v>
      </c>
      <c r="C1955">
        <v>2</v>
      </c>
      <c r="D1955" t="s">
        <v>1909</v>
      </c>
      <c r="E1955" s="10">
        <v>26497</v>
      </c>
      <c r="F1955" s="12">
        <v>2.1199855664642699E-2</v>
      </c>
    </row>
    <row r="1956" spans="1:6" x14ac:dyDescent="0.25">
      <c r="A1956" t="s">
        <v>75</v>
      </c>
      <c r="B1956">
        <v>2020</v>
      </c>
      <c r="C1956">
        <v>2</v>
      </c>
      <c r="D1956" t="s">
        <v>1918</v>
      </c>
      <c r="E1956" s="10">
        <v>25049</v>
      </c>
      <c r="F1956" s="12">
        <v>2.0041332397767099E-2</v>
      </c>
    </row>
    <row r="1957" spans="1:6" x14ac:dyDescent="0.25">
      <c r="A1957" t="s">
        <v>75</v>
      </c>
      <c r="B1957">
        <v>2020</v>
      </c>
      <c r="C1957">
        <v>2</v>
      </c>
      <c r="D1957" t="s">
        <v>1913</v>
      </c>
      <c r="E1957" s="10">
        <v>21296</v>
      </c>
      <c r="F1957" s="12">
        <v>1.7038612908413402E-2</v>
      </c>
    </row>
    <row r="1958" spans="1:6" x14ac:dyDescent="0.25">
      <c r="A1958" t="s">
        <v>75</v>
      </c>
      <c r="B1958">
        <v>2020</v>
      </c>
      <c r="C1958">
        <v>2</v>
      </c>
      <c r="D1958" t="s">
        <v>1915</v>
      </c>
      <c r="E1958" s="10">
        <v>20603</v>
      </c>
      <c r="F1958" s="12">
        <v>1.6484153913976399E-2</v>
      </c>
    </row>
    <row r="1959" spans="1:6" x14ac:dyDescent="0.25">
      <c r="A1959" t="s">
        <v>75</v>
      </c>
      <c r="B1959">
        <v>2020</v>
      </c>
      <c r="C1959">
        <v>2</v>
      </c>
      <c r="D1959" t="s">
        <v>1897</v>
      </c>
      <c r="E1959" s="10">
        <v>175257</v>
      </c>
      <c r="F1959" s="12">
        <v>0.14022051946326999</v>
      </c>
    </row>
    <row r="1960" spans="1:6" x14ac:dyDescent="0.25">
      <c r="A1960" t="s">
        <v>75</v>
      </c>
      <c r="B1960">
        <v>2020</v>
      </c>
      <c r="C1960">
        <v>3</v>
      </c>
      <c r="D1960" t="s">
        <v>1902</v>
      </c>
      <c r="E1960" s="10">
        <v>412600</v>
      </c>
      <c r="F1960" s="12">
        <v>0.29928175280748898</v>
      </c>
    </row>
    <row r="1961" spans="1:6" x14ac:dyDescent="0.25">
      <c r="A1961" t="s">
        <v>75</v>
      </c>
      <c r="B1961">
        <v>2020</v>
      </c>
      <c r="C1961">
        <v>3</v>
      </c>
      <c r="D1961" t="s">
        <v>1903</v>
      </c>
      <c r="E1961" s="10">
        <v>204813</v>
      </c>
      <c r="F1961" s="12">
        <v>0.148562272510325</v>
      </c>
    </row>
    <row r="1962" spans="1:6" x14ac:dyDescent="0.25">
      <c r="A1962" t="s">
        <v>75</v>
      </c>
      <c r="B1962">
        <v>2020</v>
      </c>
      <c r="C1962">
        <v>3</v>
      </c>
      <c r="D1962" t="s">
        <v>1904</v>
      </c>
      <c r="E1962" s="10">
        <v>190933</v>
      </c>
      <c r="F1962" s="12">
        <v>0.13849433569750899</v>
      </c>
    </row>
    <row r="1963" spans="1:6" x14ac:dyDescent="0.25">
      <c r="A1963" t="s">
        <v>75</v>
      </c>
      <c r="B1963">
        <v>2020</v>
      </c>
      <c r="C1963">
        <v>3</v>
      </c>
      <c r="D1963" t="s">
        <v>1905</v>
      </c>
      <c r="E1963" s="10">
        <v>167966</v>
      </c>
      <c r="F1963" s="12">
        <v>0.121835091837282</v>
      </c>
    </row>
    <row r="1964" spans="1:6" x14ac:dyDescent="0.25">
      <c r="A1964" t="s">
        <v>75</v>
      </c>
      <c r="B1964">
        <v>2020</v>
      </c>
      <c r="C1964">
        <v>3</v>
      </c>
      <c r="D1964" t="s">
        <v>1907</v>
      </c>
      <c r="E1964" s="10">
        <v>85574</v>
      </c>
      <c r="F1964" s="12">
        <v>6.2071586802588598E-2</v>
      </c>
    </row>
    <row r="1965" spans="1:6" x14ac:dyDescent="0.25">
      <c r="A1965" t="s">
        <v>75</v>
      </c>
      <c r="B1965">
        <v>2020</v>
      </c>
      <c r="C1965">
        <v>3</v>
      </c>
      <c r="D1965" t="s">
        <v>1908</v>
      </c>
      <c r="E1965" s="10">
        <v>32354</v>
      </c>
      <c r="F1965" s="12">
        <v>2.3468157611084499E-2</v>
      </c>
    </row>
    <row r="1966" spans="1:6" x14ac:dyDescent="0.25">
      <c r="A1966" t="s">
        <v>75</v>
      </c>
      <c r="B1966">
        <v>2020</v>
      </c>
      <c r="C1966">
        <v>3</v>
      </c>
      <c r="D1966" t="s">
        <v>1909</v>
      </c>
      <c r="E1966" s="10">
        <v>27952</v>
      </c>
      <c r="F1966" s="12">
        <v>2.0275141915838402E-2</v>
      </c>
    </row>
    <row r="1967" spans="1:6" x14ac:dyDescent="0.25">
      <c r="A1967" t="s">
        <v>75</v>
      </c>
      <c r="B1967">
        <v>2020</v>
      </c>
      <c r="C1967">
        <v>3</v>
      </c>
      <c r="D1967" t="s">
        <v>1918</v>
      </c>
      <c r="E1967" s="10">
        <v>26803</v>
      </c>
      <c r="F1967" s="12">
        <v>1.9441708241636199E-2</v>
      </c>
    </row>
    <row r="1968" spans="1:6" x14ac:dyDescent="0.25">
      <c r="A1968" t="s">
        <v>75</v>
      </c>
      <c r="B1968">
        <v>2020</v>
      </c>
      <c r="C1968">
        <v>3</v>
      </c>
      <c r="D1968" t="s">
        <v>1913</v>
      </c>
      <c r="E1968" s="10">
        <v>22265</v>
      </c>
      <c r="F1968" s="12">
        <v>1.6150044174160799E-2</v>
      </c>
    </row>
    <row r="1969" spans="1:6" x14ac:dyDescent="0.25">
      <c r="A1969" t="s">
        <v>75</v>
      </c>
      <c r="B1969">
        <v>2020</v>
      </c>
      <c r="C1969">
        <v>3</v>
      </c>
      <c r="D1969" t="s">
        <v>1915</v>
      </c>
      <c r="E1969" s="10">
        <v>22029</v>
      </c>
      <c r="F1969" s="12">
        <v>1.59788602341157E-2</v>
      </c>
    </row>
    <row r="1970" spans="1:6" x14ac:dyDescent="0.25">
      <c r="A1970" t="s">
        <v>75</v>
      </c>
      <c r="B1970">
        <v>2020</v>
      </c>
      <c r="C1970">
        <v>3</v>
      </c>
      <c r="D1970" t="s">
        <v>1897</v>
      </c>
      <c r="E1970" s="10">
        <v>185345</v>
      </c>
      <c r="F1970" s="12">
        <v>0.13444104816796901</v>
      </c>
    </row>
    <row r="1971" spans="1:6" x14ac:dyDescent="0.25">
      <c r="A1971" t="s">
        <v>75</v>
      </c>
      <c r="B1971">
        <v>2020</v>
      </c>
      <c r="C1971">
        <v>4</v>
      </c>
      <c r="D1971" t="s">
        <v>1902</v>
      </c>
      <c r="E1971" s="10">
        <v>448361</v>
      </c>
      <c r="F1971" s="12">
        <v>0.29717066794983399</v>
      </c>
    </row>
    <row r="1972" spans="1:6" x14ac:dyDescent="0.25">
      <c r="A1972" t="s">
        <v>75</v>
      </c>
      <c r="B1972">
        <v>2020</v>
      </c>
      <c r="C1972">
        <v>4</v>
      </c>
      <c r="D1972" t="s">
        <v>1903</v>
      </c>
      <c r="E1972" s="10">
        <v>226491</v>
      </c>
      <c r="F1972" s="12">
        <v>0.150116717900588</v>
      </c>
    </row>
    <row r="1973" spans="1:6" x14ac:dyDescent="0.25">
      <c r="A1973" t="s">
        <v>75</v>
      </c>
      <c r="B1973">
        <v>2020</v>
      </c>
      <c r="C1973">
        <v>4</v>
      </c>
      <c r="D1973" t="s">
        <v>1904</v>
      </c>
      <c r="E1973" s="10">
        <v>212147</v>
      </c>
      <c r="F1973" s="12">
        <v>0.14060961076800499</v>
      </c>
    </row>
    <row r="1974" spans="1:6" x14ac:dyDescent="0.25">
      <c r="A1974" t="s">
        <v>75</v>
      </c>
      <c r="B1974">
        <v>2020</v>
      </c>
      <c r="C1974">
        <v>4</v>
      </c>
      <c r="D1974" t="s">
        <v>1905</v>
      </c>
      <c r="E1974" s="10">
        <v>186684</v>
      </c>
      <c r="F1974" s="12">
        <v>0.123732904903742</v>
      </c>
    </row>
    <row r="1975" spans="1:6" x14ac:dyDescent="0.25">
      <c r="A1975" t="s">
        <v>75</v>
      </c>
      <c r="B1975">
        <v>2020</v>
      </c>
      <c r="C1975">
        <v>4</v>
      </c>
      <c r="D1975" t="s">
        <v>1907</v>
      </c>
      <c r="E1975" s="10">
        <v>97707</v>
      </c>
      <c r="F1975" s="12">
        <v>6.4759545217747405E-2</v>
      </c>
    </row>
    <row r="1976" spans="1:6" x14ac:dyDescent="0.25">
      <c r="A1976" t="s">
        <v>75</v>
      </c>
      <c r="B1976">
        <v>2020</v>
      </c>
      <c r="C1976">
        <v>4</v>
      </c>
      <c r="D1976" t="s">
        <v>1908</v>
      </c>
      <c r="E1976" s="10">
        <v>35276</v>
      </c>
      <c r="F1976" s="12">
        <v>2.33806965427375E-2</v>
      </c>
    </row>
    <row r="1977" spans="1:6" x14ac:dyDescent="0.25">
      <c r="A1977" t="s">
        <v>75</v>
      </c>
      <c r="B1977">
        <v>2020</v>
      </c>
      <c r="C1977">
        <v>4</v>
      </c>
      <c r="D1977" t="s">
        <v>1909</v>
      </c>
      <c r="E1977" s="10">
        <v>29156</v>
      </c>
      <c r="F1977" s="12">
        <v>1.9324401530787402E-2</v>
      </c>
    </row>
    <row r="1978" spans="1:6" x14ac:dyDescent="0.25">
      <c r="A1978" t="s">
        <v>75</v>
      </c>
      <c r="B1978">
        <v>2020</v>
      </c>
      <c r="C1978">
        <v>4</v>
      </c>
      <c r="D1978" t="s">
        <v>1918</v>
      </c>
      <c r="E1978" s="10">
        <v>29138</v>
      </c>
      <c r="F1978" s="12">
        <v>1.9312471251340401E-2</v>
      </c>
    </row>
    <row r="1979" spans="1:6" x14ac:dyDescent="0.25">
      <c r="A1979" t="s">
        <v>75</v>
      </c>
      <c r="B1979">
        <v>2020</v>
      </c>
      <c r="C1979">
        <v>4</v>
      </c>
      <c r="D1979" t="s">
        <v>1913</v>
      </c>
      <c r="E1979" s="10">
        <v>23461</v>
      </c>
      <c r="F1979" s="12">
        <v>1.5549793672444899E-2</v>
      </c>
    </row>
    <row r="1980" spans="1:6" x14ac:dyDescent="0.25">
      <c r="A1980" t="s">
        <v>75</v>
      </c>
      <c r="B1980">
        <v>2020</v>
      </c>
      <c r="C1980">
        <v>4</v>
      </c>
      <c r="D1980" t="s">
        <v>1915</v>
      </c>
      <c r="E1980" s="10">
        <v>23015</v>
      </c>
      <c r="F1980" s="12">
        <v>1.52541878594825E-2</v>
      </c>
    </row>
    <row r="1981" spans="1:6" x14ac:dyDescent="0.25">
      <c r="A1981" t="s">
        <v>75</v>
      </c>
      <c r="B1981">
        <v>2020</v>
      </c>
      <c r="C1981">
        <v>4</v>
      </c>
      <c r="D1981" t="s">
        <v>1897</v>
      </c>
      <c r="E1981" s="10">
        <v>197330</v>
      </c>
      <c r="F1981" s="12">
        <v>0.130789002403288</v>
      </c>
    </row>
    <row r="1982" spans="1:6" x14ac:dyDescent="0.25">
      <c r="A1982" t="s">
        <v>75</v>
      </c>
      <c r="B1982">
        <v>2021</v>
      </c>
      <c r="C1982">
        <v>1</v>
      </c>
      <c r="D1982" t="s">
        <v>1902</v>
      </c>
      <c r="E1982" s="10">
        <v>481737</v>
      </c>
      <c r="F1982" s="12">
        <v>0.29682781550398002</v>
      </c>
    </row>
    <row r="1983" spans="1:6" x14ac:dyDescent="0.25">
      <c r="A1983" t="s">
        <v>75</v>
      </c>
      <c r="B1983">
        <v>2021</v>
      </c>
      <c r="C1983">
        <v>1</v>
      </c>
      <c r="D1983" t="s">
        <v>1903</v>
      </c>
      <c r="E1983" s="10">
        <v>242485</v>
      </c>
      <c r="F1983" s="12">
        <v>0.14940993289384499</v>
      </c>
    </row>
    <row r="1984" spans="1:6" x14ac:dyDescent="0.25">
      <c r="A1984" t="s">
        <v>75</v>
      </c>
      <c r="B1984">
        <v>2021</v>
      </c>
      <c r="C1984">
        <v>1</v>
      </c>
      <c r="D1984" t="s">
        <v>1904</v>
      </c>
      <c r="E1984" s="10">
        <v>234300</v>
      </c>
      <c r="F1984" s="12">
        <v>0.14436665062592699</v>
      </c>
    </row>
    <row r="1985" spans="1:6" x14ac:dyDescent="0.25">
      <c r="A1985" t="s">
        <v>75</v>
      </c>
      <c r="B1985">
        <v>2021</v>
      </c>
      <c r="C1985">
        <v>1</v>
      </c>
      <c r="D1985" t="s">
        <v>1905</v>
      </c>
      <c r="E1985" s="10">
        <v>202041</v>
      </c>
      <c r="F1985" s="12">
        <v>0.124489895258698</v>
      </c>
    </row>
    <row r="1986" spans="1:6" x14ac:dyDescent="0.25">
      <c r="A1986" t="s">
        <v>75</v>
      </c>
      <c r="B1986">
        <v>2021</v>
      </c>
      <c r="C1986">
        <v>1</v>
      </c>
      <c r="D1986" t="s">
        <v>1907</v>
      </c>
      <c r="E1986" s="10">
        <v>109409</v>
      </c>
      <c r="F1986" s="12">
        <v>6.7413618772224099E-2</v>
      </c>
    </row>
    <row r="1987" spans="1:6" x14ac:dyDescent="0.25">
      <c r="A1987" t="s">
        <v>75</v>
      </c>
      <c r="B1987">
        <v>2021</v>
      </c>
      <c r="C1987">
        <v>1</v>
      </c>
      <c r="D1987" t="s">
        <v>1908</v>
      </c>
      <c r="E1987" s="10">
        <v>37856</v>
      </c>
      <c r="F1987" s="12">
        <v>2.3325411549701702E-2</v>
      </c>
    </row>
    <row r="1988" spans="1:6" x14ac:dyDescent="0.25">
      <c r="A1988" t="s">
        <v>75</v>
      </c>
      <c r="B1988">
        <v>2021</v>
      </c>
      <c r="C1988">
        <v>1</v>
      </c>
      <c r="D1988" t="s">
        <v>1918</v>
      </c>
      <c r="E1988" s="10">
        <v>30512</v>
      </c>
      <c r="F1988" s="12">
        <v>1.88003211433986E-2</v>
      </c>
    </row>
    <row r="1989" spans="1:6" x14ac:dyDescent="0.25">
      <c r="A1989" t="s">
        <v>75</v>
      </c>
      <c r="B1989">
        <v>2021</v>
      </c>
      <c r="C1989">
        <v>1</v>
      </c>
      <c r="D1989" t="s">
        <v>1909</v>
      </c>
      <c r="E1989" s="10">
        <v>29736</v>
      </c>
      <c r="F1989" s="12">
        <v>1.8322179782383999E-2</v>
      </c>
    </row>
    <row r="1990" spans="1:6" x14ac:dyDescent="0.25">
      <c r="A1990" t="s">
        <v>75</v>
      </c>
      <c r="B1990">
        <v>2021</v>
      </c>
      <c r="C1990">
        <v>1</v>
      </c>
      <c r="D1990" t="s">
        <v>1911</v>
      </c>
      <c r="E1990" s="10">
        <v>24038</v>
      </c>
      <c r="F1990" s="12">
        <v>1.48112912835938E-2</v>
      </c>
    </row>
    <row r="1991" spans="1:6" x14ac:dyDescent="0.25">
      <c r="A1991" t="s">
        <v>75</v>
      </c>
      <c r="B1991">
        <v>2021</v>
      </c>
      <c r="C1991">
        <v>1</v>
      </c>
      <c r="D1991" t="s">
        <v>1913</v>
      </c>
      <c r="E1991" s="10">
        <v>23591</v>
      </c>
      <c r="F1991" s="12">
        <v>1.4535867071772301E-2</v>
      </c>
    </row>
    <row r="1992" spans="1:6" x14ac:dyDescent="0.25">
      <c r="A1992" t="s">
        <v>75</v>
      </c>
      <c r="B1992">
        <v>2021</v>
      </c>
      <c r="C1992">
        <v>1</v>
      </c>
      <c r="D1992" t="s">
        <v>1897</v>
      </c>
      <c r="E1992" s="10">
        <v>207246</v>
      </c>
      <c r="F1992" s="12">
        <v>0.12769701611447201</v>
      </c>
    </row>
    <row r="1993" spans="1:6" x14ac:dyDescent="0.25">
      <c r="A1993" t="s">
        <v>75</v>
      </c>
      <c r="B1993">
        <v>2021</v>
      </c>
      <c r="C1993">
        <v>2</v>
      </c>
      <c r="D1993" t="s">
        <v>1902</v>
      </c>
      <c r="E1993" s="10">
        <v>513196</v>
      </c>
      <c r="F1993" s="12">
        <v>0.29440708234685298</v>
      </c>
    </row>
    <row r="1994" spans="1:6" x14ac:dyDescent="0.25">
      <c r="A1994" t="s">
        <v>75</v>
      </c>
      <c r="B1994">
        <v>2021</v>
      </c>
      <c r="C1994">
        <v>2</v>
      </c>
      <c r="D1994" t="s">
        <v>1903</v>
      </c>
      <c r="E1994" s="10">
        <v>260440</v>
      </c>
      <c r="F1994" s="12">
        <v>0.149407595784874</v>
      </c>
    </row>
    <row r="1995" spans="1:6" x14ac:dyDescent="0.25">
      <c r="A1995" t="s">
        <v>75</v>
      </c>
      <c r="B1995">
        <v>2021</v>
      </c>
      <c r="C1995">
        <v>2</v>
      </c>
      <c r="D1995" t="s">
        <v>1904</v>
      </c>
      <c r="E1995" s="10">
        <v>254841</v>
      </c>
      <c r="F1995" s="12">
        <v>0.146195596365432</v>
      </c>
    </row>
    <row r="1996" spans="1:6" x14ac:dyDescent="0.25">
      <c r="A1996" t="s">
        <v>75</v>
      </c>
      <c r="B1996">
        <v>2021</v>
      </c>
      <c r="C1996">
        <v>2</v>
      </c>
      <c r="D1996" t="s">
        <v>1905</v>
      </c>
      <c r="E1996" s="10">
        <v>217962</v>
      </c>
      <c r="F1996" s="12">
        <v>0.12503908152535201</v>
      </c>
    </row>
    <row r="1997" spans="1:6" x14ac:dyDescent="0.25">
      <c r="A1997" t="s">
        <v>75</v>
      </c>
      <c r="B1997">
        <v>2021</v>
      </c>
      <c r="C1997">
        <v>2</v>
      </c>
      <c r="D1997" t="s">
        <v>1907</v>
      </c>
      <c r="E1997" s="10">
        <v>128488</v>
      </c>
      <c r="F1997" s="12">
        <v>7.3710194928609099E-2</v>
      </c>
    </row>
    <row r="1998" spans="1:6" x14ac:dyDescent="0.25">
      <c r="A1998" t="s">
        <v>75</v>
      </c>
      <c r="B1998">
        <v>2021</v>
      </c>
      <c r="C1998">
        <v>2</v>
      </c>
      <c r="D1998" t="s">
        <v>1908</v>
      </c>
      <c r="E1998" s="10">
        <v>41436</v>
      </c>
      <c r="F1998" s="12">
        <v>2.3770746194678401E-2</v>
      </c>
    </row>
    <row r="1999" spans="1:6" x14ac:dyDescent="0.25">
      <c r="A1999" t="s">
        <v>75</v>
      </c>
      <c r="B1999">
        <v>2021</v>
      </c>
      <c r="C1999">
        <v>2</v>
      </c>
      <c r="D1999" t="s">
        <v>1918</v>
      </c>
      <c r="E1999" s="10">
        <v>32566</v>
      </c>
      <c r="F1999" s="12">
        <v>1.8682259884542401E-2</v>
      </c>
    </row>
    <row r="2000" spans="1:6" x14ac:dyDescent="0.25">
      <c r="A2000" t="s">
        <v>75</v>
      </c>
      <c r="B2000">
        <v>2021</v>
      </c>
      <c r="C2000">
        <v>2</v>
      </c>
      <c r="D2000" t="s">
        <v>1909</v>
      </c>
      <c r="E2000" s="10">
        <v>30072</v>
      </c>
      <c r="F2000" s="12">
        <v>1.7251517510531202E-2</v>
      </c>
    </row>
    <row r="2001" spans="1:6" x14ac:dyDescent="0.25">
      <c r="A2001" t="s">
        <v>75</v>
      </c>
      <c r="B2001">
        <v>2021</v>
      </c>
      <c r="C2001">
        <v>2</v>
      </c>
      <c r="D2001" t="s">
        <v>1911</v>
      </c>
      <c r="E2001" s="10">
        <v>23728</v>
      </c>
      <c r="F2001" s="12">
        <v>1.36121311349389E-2</v>
      </c>
    </row>
    <row r="2002" spans="1:6" x14ac:dyDescent="0.25">
      <c r="A2002" t="s">
        <v>75</v>
      </c>
      <c r="B2002">
        <v>2021</v>
      </c>
      <c r="C2002">
        <v>2</v>
      </c>
      <c r="D2002" t="s">
        <v>1913</v>
      </c>
      <c r="E2002" s="10">
        <v>23284</v>
      </c>
      <c r="F2002" s="12">
        <v>1.33574199825488E-2</v>
      </c>
    </row>
    <row r="2003" spans="1:6" x14ac:dyDescent="0.25">
      <c r="A2003" t="s">
        <v>75</v>
      </c>
      <c r="B2003">
        <v>2021</v>
      </c>
      <c r="C2003">
        <v>2</v>
      </c>
      <c r="D2003" t="s">
        <v>1897</v>
      </c>
      <c r="E2003" s="10">
        <v>217138</v>
      </c>
      <c r="F2003" s="12">
        <v>0.124566374341637</v>
      </c>
    </row>
    <row r="2004" spans="1:6" x14ac:dyDescent="0.25">
      <c r="A2004" t="s">
        <v>81</v>
      </c>
      <c r="B2004">
        <v>2018</v>
      </c>
      <c r="C2004">
        <v>1</v>
      </c>
      <c r="D2004" t="s">
        <v>1902</v>
      </c>
      <c r="E2004" s="10">
        <v>60568</v>
      </c>
      <c r="F2004" s="12">
        <v>0.34330735439988602</v>
      </c>
    </row>
    <row r="2005" spans="1:6" x14ac:dyDescent="0.25">
      <c r="A2005" t="s">
        <v>81</v>
      </c>
      <c r="B2005">
        <v>2018</v>
      </c>
      <c r="C2005">
        <v>1</v>
      </c>
      <c r="D2005" t="s">
        <v>1903</v>
      </c>
      <c r="E2005" s="10">
        <v>37991</v>
      </c>
      <c r="F2005" s="12">
        <v>0.215337962306929</v>
      </c>
    </row>
    <row r="2006" spans="1:6" x14ac:dyDescent="0.25">
      <c r="A2006" t="s">
        <v>81</v>
      </c>
      <c r="B2006">
        <v>2018</v>
      </c>
      <c r="C2006">
        <v>1</v>
      </c>
      <c r="D2006" t="s">
        <v>1904</v>
      </c>
      <c r="E2006" s="10">
        <v>17309</v>
      </c>
      <c r="F2006" s="12">
        <v>9.8109678333569497E-2</v>
      </c>
    </row>
    <row r="2007" spans="1:6" x14ac:dyDescent="0.25">
      <c r="A2007" t="s">
        <v>81</v>
      </c>
      <c r="B2007">
        <v>2018</v>
      </c>
      <c r="C2007">
        <v>1</v>
      </c>
      <c r="D2007" t="s">
        <v>1905</v>
      </c>
      <c r="E2007" s="10">
        <v>13523</v>
      </c>
      <c r="F2007" s="12">
        <v>7.66501346181096E-2</v>
      </c>
    </row>
    <row r="2008" spans="1:6" x14ac:dyDescent="0.25">
      <c r="A2008" t="s">
        <v>81</v>
      </c>
      <c r="B2008">
        <v>2018</v>
      </c>
      <c r="C2008">
        <v>1</v>
      </c>
      <c r="D2008" t="s">
        <v>1908</v>
      </c>
      <c r="E2008" s="10">
        <v>6429</v>
      </c>
      <c r="F2008" s="12">
        <v>3.6440413773558097E-2</v>
      </c>
    </row>
    <row r="2009" spans="1:6" x14ac:dyDescent="0.25">
      <c r="A2009" t="s">
        <v>81</v>
      </c>
      <c r="B2009">
        <v>2018</v>
      </c>
      <c r="C2009">
        <v>1</v>
      </c>
      <c r="D2009" t="s">
        <v>1907</v>
      </c>
      <c r="E2009" s="10">
        <v>6145</v>
      </c>
      <c r="F2009" s="12">
        <v>3.4830664588351899E-2</v>
      </c>
    </row>
    <row r="2010" spans="1:6" x14ac:dyDescent="0.25">
      <c r="A2010" t="s">
        <v>81</v>
      </c>
      <c r="B2010">
        <v>2018</v>
      </c>
      <c r="C2010">
        <v>1</v>
      </c>
      <c r="D2010" t="s">
        <v>1906</v>
      </c>
      <c r="E2010" s="10">
        <v>3894</v>
      </c>
      <c r="F2010" s="12">
        <v>2.2071701856312801E-2</v>
      </c>
    </row>
    <row r="2011" spans="1:6" x14ac:dyDescent="0.25">
      <c r="A2011" t="s">
        <v>81</v>
      </c>
      <c r="B2011">
        <v>2018</v>
      </c>
      <c r="C2011">
        <v>1</v>
      </c>
      <c r="D2011" t="s">
        <v>1909</v>
      </c>
      <c r="E2011" s="10">
        <v>3348</v>
      </c>
      <c r="F2011" s="12">
        <v>1.8976902366444601E-2</v>
      </c>
    </row>
    <row r="2012" spans="1:6" x14ac:dyDescent="0.25">
      <c r="A2012" t="s">
        <v>81</v>
      </c>
      <c r="B2012">
        <v>2018</v>
      </c>
      <c r="C2012">
        <v>1</v>
      </c>
      <c r="D2012" t="s">
        <v>1915</v>
      </c>
      <c r="E2012" s="10">
        <v>3103</v>
      </c>
      <c r="F2012" s="12">
        <v>1.7588210287657599E-2</v>
      </c>
    </row>
    <row r="2013" spans="1:6" x14ac:dyDescent="0.25">
      <c r="A2013" t="s">
        <v>81</v>
      </c>
      <c r="B2013">
        <v>2018</v>
      </c>
      <c r="C2013">
        <v>1</v>
      </c>
      <c r="D2013" t="s">
        <v>1910</v>
      </c>
      <c r="E2013" s="10">
        <v>3052</v>
      </c>
      <c r="F2013" s="12">
        <v>1.72991356100325E-2</v>
      </c>
    </row>
    <row r="2014" spans="1:6" x14ac:dyDescent="0.25">
      <c r="A2014" t="s">
        <v>81</v>
      </c>
      <c r="B2014">
        <v>2018</v>
      </c>
      <c r="C2014">
        <v>1</v>
      </c>
      <c r="D2014" t="s">
        <v>1897</v>
      </c>
      <c r="E2014" s="10">
        <v>21063</v>
      </c>
      <c r="F2014" s="12">
        <v>0.119387841859146</v>
      </c>
    </row>
    <row r="2015" spans="1:6" x14ac:dyDescent="0.25">
      <c r="A2015" t="s">
        <v>81</v>
      </c>
      <c r="B2015">
        <v>2018</v>
      </c>
      <c r="C2015">
        <v>2</v>
      </c>
      <c r="D2015" t="s">
        <v>1902</v>
      </c>
      <c r="E2015" s="10">
        <v>92362</v>
      </c>
      <c r="F2015" s="12">
        <v>0.35305360289592402</v>
      </c>
    </row>
    <row r="2016" spans="1:6" x14ac:dyDescent="0.25">
      <c r="A2016" t="s">
        <v>81</v>
      </c>
      <c r="B2016">
        <v>2018</v>
      </c>
      <c r="C2016">
        <v>2</v>
      </c>
      <c r="D2016" t="s">
        <v>1903</v>
      </c>
      <c r="E2016" s="10">
        <v>55791</v>
      </c>
      <c r="F2016" s="12">
        <v>0.21326101166244199</v>
      </c>
    </row>
    <row r="2017" spans="1:6" x14ac:dyDescent="0.25">
      <c r="A2017" t="s">
        <v>81</v>
      </c>
      <c r="B2017">
        <v>2018</v>
      </c>
      <c r="C2017">
        <v>2</v>
      </c>
      <c r="D2017" t="s">
        <v>1904</v>
      </c>
      <c r="E2017" s="10">
        <v>26958</v>
      </c>
      <c r="F2017" s="12">
        <v>0.103046913523617</v>
      </c>
    </row>
    <row r="2018" spans="1:6" x14ac:dyDescent="0.25">
      <c r="A2018" t="s">
        <v>81</v>
      </c>
      <c r="B2018">
        <v>2018</v>
      </c>
      <c r="C2018">
        <v>2</v>
      </c>
      <c r="D2018" t="s">
        <v>1905</v>
      </c>
      <c r="E2018" s="10">
        <v>20994</v>
      </c>
      <c r="F2018" s="12">
        <v>8.0249532699563003E-2</v>
      </c>
    </row>
    <row r="2019" spans="1:6" x14ac:dyDescent="0.25">
      <c r="A2019" t="s">
        <v>81</v>
      </c>
      <c r="B2019">
        <v>2018</v>
      </c>
      <c r="C2019">
        <v>2</v>
      </c>
      <c r="D2019" t="s">
        <v>1907</v>
      </c>
      <c r="E2019" s="10">
        <v>9196</v>
      </c>
      <c r="F2019" s="12">
        <v>3.5151695851442399E-2</v>
      </c>
    </row>
    <row r="2020" spans="1:6" x14ac:dyDescent="0.25">
      <c r="A2020" t="s">
        <v>81</v>
      </c>
      <c r="B2020">
        <v>2018</v>
      </c>
      <c r="C2020">
        <v>2</v>
      </c>
      <c r="D2020" t="s">
        <v>1908</v>
      </c>
      <c r="E2020" s="10">
        <v>8919</v>
      </c>
      <c r="F2020" s="12">
        <v>3.4092863777622301E-2</v>
      </c>
    </row>
    <row r="2021" spans="1:6" x14ac:dyDescent="0.25">
      <c r="A2021" t="s">
        <v>81</v>
      </c>
      <c r="B2021">
        <v>2018</v>
      </c>
      <c r="C2021">
        <v>2</v>
      </c>
      <c r="D2021" t="s">
        <v>1906</v>
      </c>
      <c r="E2021" s="10">
        <v>5028</v>
      </c>
      <c r="F2021" s="12">
        <v>1.92195222641422E-2</v>
      </c>
    </row>
    <row r="2022" spans="1:6" x14ac:dyDescent="0.25">
      <c r="A2022" t="s">
        <v>81</v>
      </c>
      <c r="B2022">
        <v>2018</v>
      </c>
      <c r="C2022">
        <v>2</v>
      </c>
      <c r="D2022" t="s">
        <v>1909</v>
      </c>
      <c r="E2022" s="10">
        <v>4756</v>
      </c>
      <c r="F2022" s="12">
        <v>1.8179802682629399E-2</v>
      </c>
    </row>
    <row r="2023" spans="1:6" x14ac:dyDescent="0.25">
      <c r="A2023" t="s">
        <v>81</v>
      </c>
      <c r="B2023">
        <v>2018</v>
      </c>
      <c r="C2023">
        <v>2</v>
      </c>
      <c r="D2023" t="s">
        <v>1915</v>
      </c>
      <c r="E2023" s="10">
        <v>4375</v>
      </c>
      <c r="F2023" s="12">
        <v>1.67234307688191E-2</v>
      </c>
    </row>
    <row r="2024" spans="1:6" x14ac:dyDescent="0.25">
      <c r="A2024" t="s">
        <v>81</v>
      </c>
      <c r="B2024">
        <v>2018</v>
      </c>
      <c r="C2024">
        <v>2</v>
      </c>
      <c r="D2024" t="s">
        <v>1910</v>
      </c>
      <c r="E2024" s="10">
        <v>4230</v>
      </c>
      <c r="F2024" s="12">
        <v>1.6169168491909601E-2</v>
      </c>
    </row>
    <row r="2025" spans="1:6" x14ac:dyDescent="0.25">
      <c r="A2025" t="s">
        <v>81</v>
      </c>
      <c r="B2025">
        <v>2018</v>
      </c>
      <c r="C2025">
        <v>2</v>
      </c>
      <c r="D2025" t="s">
        <v>1897</v>
      </c>
      <c r="E2025" s="10">
        <v>29000</v>
      </c>
      <c r="F2025" s="12">
        <v>0.110852455381886</v>
      </c>
    </row>
    <row r="2026" spans="1:6" x14ac:dyDescent="0.25">
      <c r="A2026" t="s">
        <v>81</v>
      </c>
      <c r="B2026">
        <v>2018</v>
      </c>
      <c r="C2026">
        <v>3</v>
      </c>
      <c r="D2026" t="s">
        <v>1902</v>
      </c>
      <c r="E2026" s="10">
        <v>120343</v>
      </c>
      <c r="F2026" s="12">
        <v>0.35133667514283401</v>
      </c>
    </row>
    <row r="2027" spans="1:6" x14ac:dyDescent="0.25">
      <c r="A2027" t="s">
        <v>81</v>
      </c>
      <c r="B2027">
        <v>2018</v>
      </c>
      <c r="C2027">
        <v>3</v>
      </c>
      <c r="D2027" t="s">
        <v>1903</v>
      </c>
      <c r="E2027" s="10">
        <v>74506</v>
      </c>
      <c r="F2027" s="12">
        <v>0.21751734889600499</v>
      </c>
    </row>
    <row r="2028" spans="1:6" x14ac:dyDescent="0.25">
      <c r="A2028" t="s">
        <v>81</v>
      </c>
      <c r="B2028">
        <v>2018</v>
      </c>
      <c r="C2028">
        <v>3</v>
      </c>
      <c r="D2028" t="s">
        <v>1904</v>
      </c>
      <c r="E2028" s="10">
        <v>38216</v>
      </c>
      <c r="F2028" s="12">
        <v>0.111570115231119</v>
      </c>
    </row>
    <row r="2029" spans="1:6" x14ac:dyDescent="0.25">
      <c r="A2029" t="s">
        <v>81</v>
      </c>
      <c r="B2029">
        <v>2018</v>
      </c>
      <c r="C2029">
        <v>3</v>
      </c>
      <c r="D2029" t="s">
        <v>1905</v>
      </c>
      <c r="E2029" s="10">
        <v>28915</v>
      </c>
      <c r="F2029" s="12">
        <v>8.4416210014334497E-2</v>
      </c>
    </row>
    <row r="2030" spans="1:6" x14ac:dyDescent="0.25">
      <c r="A2030" t="s">
        <v>81</v>
      </c>
      <c r="B2030">
        <v>2018</v>
      </c>
      <c r="C2030">
        <v>3</v>
      </c>
      <c r="D2030" t="s">
        <v>1907</v>
      </c>
      <c r="E2030" s="10">
        <v>12323</v>
      </c>
      <c r="F2030" s="12">
        <v>3.59765158570515E-2</v>
      </c>
    </row>
    <row r="2031" spans="1:6" x14ac:dyDescent="0.25">
      <c r="A2031" t="s">
        <v>81</v>
      </c>
      <c r="B2031">
        <v>2018</v>
      </c>
      <c r="C2031">
        <v>3</v>
      </c>
      <c r="D2031" t="s">
        <v>1908</v>
      </c>
      <c r="E2031" s="10">
        <v>10996</v>
      </c>
      <c r="F2031" s="12">
        <v>3.2102391330369101E-2</v>
      </c>
    </row>
    <row r="2032" spans="1:6" x14ac:dyDescent="0.25">
      <c r="A2032" t="s">
        <v>81</v>
      </c>
      <c r="B2032">
        <v>2018</v>
      </c>
      <c r="C2032">
        <v>3</v>
      </c>
      <c r="D2032" t="s">
        <v>1909</v>
      </c>
      <c r="E2032" s="10">
        <v>6291</v>
      </c>
      <c r="F2032" s="12">
        <v>1.83663281065252E-2</v>
      </c>
    </row>
    <row r="2033" spans="1:6" x14ac:dyDescent="0.25">
      <c r="A2033" t="s">
        <v>81</v>
      </c>
      <c r="B2033">
        <v>2018</v>
      </c>
      <c r="C2033">
        <v>3</v>
      </c>
      <c r="D2033" t="s">
        <v>1906</v>
      </c>
      <c r="E2033" s="10">
        <v>6276</v>
      </c>
      <c r="F2033" s="12">
        <v>1.8322536194015599E-2</v>
      </c>
    </row>
    <row r="2034" spans="1:6" x14ac:dyDescent="0.25">
      <c r="A2034" t="s">
        <v>81</v>
      </c>
      <c r="B2034">
        <v>2018</v>
      </c>
      <c r="C2034">
        <v>3</v>
      </c>
      <c r="D2034" t="s">
        <v>1910</v>
      </c>
      <c r="E2034" s="10">
        <v>4936</v>
      </c>
      <c r="F2034" s="12">
        <v>1.44104586764916E-2</v>
      </c>
    </row>
    <row r="2035" spans="1:6" x14ac:dyDescent="0.25">
      <c r="A2035" t="s">
        <v>81</v>
      </c>
      <c r="B2035">
        <v>2018</v>
      </c>
      <c r="C2035">
        <v>3</v>
      </c>
      <c r="D2035" t="s">
        <v>1915</v>
      </c>
      <c r="E2035" s="10">
        <v>4850</v>
      </c>
      <c r="F2035" s="12">
        <v>1.41593850447699E-2</v>
      </c>
    </row>
    <row r="2036" spans="1:6" x14ac:dyDescent="0.25">
      <c r="A2036" t="s">
        <v>81</v>
      </c>
      <c r="B2036">
        <v>2018</v>
      </c>
      <c r="C2036">
        <v>3</v>
      </c>
      <c r="D2036" t="s">
        <v>1897</v>
      </c>
      <c r="E2036" s="10">
        <v>34877</v>
      </c>
      <c r="F2036" s="12">
        <v>0.101822035506482</v>
      </c>
    </row>
    <row r="2037" spans="1:6" x14ac:dyDescent="0.25">
      <c r="A2037" t="s">
        <v>81</v>
      </c>
      <c r="B2037">
        <v>2018</v>
      </c>
      <c r="C2037">
        <v>4</v>
      </c>
      <c r="D2037" t="s">
        <v>1902</v>
      </c>
      <c r="E2037" s="10">
        <v>153238</v>
      </c>
      <c r="F2037" s="12">
        <v>0.35101004895055199</v>
      </c>
    </row>
    <row r="2038" spans="1:6" x14ac:dyDescent="0.25">
      <c r="A2038" t="s">
        <v>81</v>
      </c>
      <c r="B2038">
        <v>2018</v>
      </c>
      <c r="C2038">
        <v>4</v>
      </c>
      <c r="D2038" t="s">
        <v>1903</v>
      </c>
      <c r="E2038" s="10">
        <v>95846</v>
      </c>
      <c r="F2038" s="12">
        <v>0.21954677789918001</v>
      </c>
    </row>
    <row r="2039" spans="1:6" x14ac:dyDescent="0.25">
      <c r="A2039" t="s">
        <v>81</v>
      </c>
      <c r="B2039">
        <v>2018</v>
      </c>
      <c r="C2039">
        <v>4</v>
      </c>
      <c r="D2039" t="s">
        <v>1904</v>
      </c>
      <c r="E2039" s="10">
        <v>52004</v>
      </c>
      <c r="F2039" s="12">
        <v>0.119121409739258</v>
      </c>
    </row>
    <row r="2040" spans="1:6" x14ac:dyDescent="0.25">
      <c r="A2040" t="s">
        <v>81</v>
      </c>
      <c r="B2040">
        <v>2018</v>
      </c>
      <c r="C2040">
        <v>4</v>
      </c>
      <c r="D2040" t="s">
        <v>1905</v>
      </c>
      <c r="E2040" s="10">
        <v>38530</v>
      </c>
      <c r="F2040" s="12">
        <v>8.8257593978417703E-2</v>
      </c>
    </row>
    <row r="2041" spans="1:6" x14ac:dyDescent="0.25">
      <c r="A2041" t="s">
        <v>81</v>
      </c>
      <c r="B2041">
        <v>2018</v>
      </c>
      <c r="C2041">
        <v>4</v>
      </c>
      <c r="D2041" t="s">
        <v>1907</v>
      </c>
      <c r="E2041" s="10">
        <v>15898</v>
      </c>
      <c r="F2041" s="12">
        <v>3.6416278979208003E-2</v>
      </c>
    </row>
    <row r="2042" spans="1:6" x14ac:dyDescent="0.25">
      <c r="A2042" t="s">
        <v>81</v>
      </c>
      <c r="B2042">
        <v>2018</v>
      </c>
      <c r="C2042">
        <v>4</v>
      </c>
      <c r="D2042" t="s">
        <v>1908</v>
      </c>
      <c r="E2042" s="10">
        <v>13747</v>
      </c>
      <c r="F2042" s="12">
        <v>3.14891550589491E-2</v>
      </c>
    </row>
    <row r="2043" spans="1:6" x14ac:dyDescent="0.25">
      <c r="A2043" t="s">
        <v>81</v>
      </c>
      <c r="B2043">
        <v>2018</v>
      </c>
      <c r="C2043">
        <v>4</v>
      </c>
      <c r="D2043" t="s">
        <v>1909</v>
      </c>
      <c r="E2043" s="10">
        <v>7823</v>
      </c>
      <c r="F2043" s="12">
        <v>1.7919521352015601E-2</v>
      </c>
    </row>
    <row r="2044" spans="1:6" x14ac:dyDescent="0.25">
      <c r="A2044" t="s">
        <v>81</v>
      </c>
      <c r="B2044">
        <v>2018</v>
      </c>
      <c r="C2044">
        <v>4</v>
      </c>
      <c r="D2044" t="s">
        <v>1906</v>
      </c>
      <c r="E2044" s="10">
        <v>7434</v>
      </c>
      <c r="F2044" s="12">
        <v>1.7028470117714901E-2</v>
      </c>
    </row>
    <row r="2045" spans="1:6" x14ac:dyDescent="0.25">
      <c r="A2045" t="s">
        <v>81</v>
      </c>
      <c r="B2045">
        <v>2018</v>
      </c>
      <c r="C2045">
        <v>4</v>
      </c>
      <c r="D2045" t="s">
        <v>1910</v>
      </c>
      <c r="E2045" s="10">
        <v>6134</v>
      </c>
      <c r="F2045" s="12">
        <v>1.40506639362474E-2</v>
      </c>
    </row>
    <row r="2046" spans="1:6" x14ac:dyDescent="0.25">
      <c r="A2046" t="s">
        <v>81</v>
      </c>
      <c r="B2046">
        <v>2018</v>
      </c>
      <c r="C2046">
        <v>4</v>
      </c>
      <c r="D2046" t="s">
        <v>1915</v>
      </c>
      <c r="E2046" s="10">
        <v>5165</v>
      </c>
      <c r="F2046" s="12">
        <v>1.18310530209843E-2</v>
      </c>
    </row>
    <row r="2047" spans="1:6" x14ac:dyDescent="0.25">
      <c r="A2047" t="s">
        <v>81</v>
      </c>
      <c r="B2047">
        <v>2018</v>
      </c>
      <c r="C2047">
        <v>4</v>
      </c>
      <c r="D2047" t="s">
        <v>1897</v>
      </c>
      <c r="E2047" s="10">
        <v>40744</v>
      </c>
      <c r="F2047" s="12">
        <v>9.3329026967470904E-2</v>
      </c>
    </row>
    <row r="2048" spans="1:6" x14ac:dyDescent="0.25">
      <c r="A2048" t="s">
        <v>81</v>
      </c>
      <c r="B2048">
        <v>2019</v>
      </c>
      <c r="C2048">
        <v>1</v>
      </c>
      <c r="D2048" t="s">
        <v>1902</v>
      </c>
      <c r="E2048" s="10">
        <v>189565</v>
      </c>
      <c r="F2048" s="12">
        <v>0.35721890670078699</v>
      </c>
    </row>
    <row r="2049" spans="1:6" x14ac:dyDescent="0.25">
      <c r="A2049" t="s">
        <v>81</v>
      </c>
      <c r="B2049">
        <v>2019</v>
      </c>
      <c r="C2049">
        <v>1</v>
      </c>
      <c r="D2049" t="s">
        <v>1903</v>
      </c>
      <c r="E2049" s="10">
        <v>115108</v>
      </c>
      <c r="F2049" s="12">
        <v>0.216911106546642</v>
      </c>
    </row>
    <row r="2050" spans="1:6" x14ac:dyDescent="0.25">
      <c r="A2050" t="s">
        <v>81</v>
      </c>
      <c r="B2050">
        <v>2019</v>
      </c>
      <c r="C2050">
        <v>1</v>
      </c>
      <c r="D2050" t="s">
        <v>1904</v>
      </c>
      <c r="E2050" s="10">
        <v>64897</v>
      </c>
      <c r="F2050" s="12">
        <v>0.122292803988927</v>
      </c>
    </row>
    <row r="2051" spans="1:6" x14ac:dyDescent="0.25">
      <c r="A2051" t="s">
        <v>81</v>
      </c>
      <c r="B2051">
        <v>2019</v>
      </c>
      <c r="C2051">
        <v>1</v>
      </c>
      <c r="D2051" t="s">
        <v>1905</v>
      </c>
      <c r="E2051" s="10">
        <v>48082</v>
      </c>
      <c r="F2051" s="12">
        <v>9.0606385524686694E-2</v>
      </c>
    </row>
    <row r="2052" spans="1:6" x14ac:dyDescent="0.25">
      <c r="A2052" t="s">
        <v>81</v>
      </c>
      <c r="B2052">
        <v>2019</v>
      </c>
      <c r="C2052">
        <v>1</v>
      </c>
      <c r="D2052" t="s">
        <v>1907</v>
      </c>
      <c r="E2052" s="10">
        <v>19564</v>
      </c>
      <c r="F2052" s="12">
        <v>3.6866672068652899E-2</v>
      </c>
    </row>
    <row r="2053" spans="1:6" x14ac:dyDescent="0.25">
      <c r="A2053" t="s">
        <v>81</v>
      </c>
      <c r="B2053">
        <v>2019</v>
      </c>
      <c r="C2053">
        <v>1</v>
      </c>
      <c r="D2053" t="s">
        <v>1908</v>
      </c>
      <c r="E2053" s="10">
        <v>16067</v>
      </c>
      <c r="F2053" s="12">
        <v>3.0276876923279801E-2</v>
      </c>
    </row>
    <row r="2054" spans="1:6" x14ac:dyDescent="0.25">
      <c r="A2054" t="s">
        <v>81</v>
      </c>
      <c r="B2054">
        <v>2019</v>
      </c>
      <c r="C2054">
        <v>1</v>
      </c>
      <c r="D2054" t="s">
        <v>1909</v>
      </c>
      <c r="E2054" s="10">
        <v>8760</v>
      </c>
      <c r="F2054" s="12">
        <v>1.6507465105366999E-2</v>
      </c>
    </row>
    <row r="2055" spans="1:6" x14ac:dyDescent="0.25">
      <c r="A2055" t="s">
        <v>81</v>
      </c>
      <c r="B2055">
        <v>2019</v>
      </c>
      <c r="C2055">
        <v>1</v>
      </c>
      <c r="D2055" t="s">
        <v>1906</v>
      </c>
      <c r="E2055" s="10">
        <v>8604</v>
      </c>
      <c r="F2055" s="12">
        <v>1.6213496548695999E-2</v>
      </c>
    </row>
    <row r="2056" spans="1:6" x14ac:dyDescent="0.25">
      <c r="A2056" t="s">
        <v>81</v>
      </c>
      <c r="B2056">
        <v>2019</v>
      </c>
      <c r="C2056">
        <v>1</v>
      </c>
      <c r="D2056" t="s">
        <v>1910</v>
      </c>
      <c r="E2056" s="10">
        <v>6906</v>
      </c>
      <c r="F2056" s="12">
        <v>1.30137618741626E-2</v>
      </c>
    </row>
    <row r="2057" spans="1:6" x14ac:dyDescent="0.25">
      <c r="A2057" t="s">
        <v>81</v>
      </c>
      <c r="B2057">
        <v>2019</v>
      </c>
      <c r="C2057">
        <v>1</v>
      </c>
      <c r="D2057" t="s">
        <v>1911</v>
      </c>
      <c r="E2057" s="10">
        <v>6060</v>
      </c>
      <c r="F2057" s="12">
        <v>1.1419547778370299E-2</v>
      </c>
    </row>
    <row r="2058" spans="1:6" x14ac:dyDescent="0.25">
      <c r="A2058" t="s">
        <v>81</v>
      </c>
      <c r="B2058">
        <v>2019</v>
      </c>
      <c r="C2058">
        <v>1</v>
      </c>
      <c r="D2058" t="s">
        <v>1897</v>
      </c>
      <c r="E2058" s="10">
        <v>47056</v>
      </c>
      <c r="F2058" s="12">
        <v>8.8672976940428E-2</v>
      </c>
    </row>
    <row r="2059" spans="1:6" x14ac:dyDescent="0.25">
      <c r="A2059" t="s">
        <v>81</v>
      </c>
      <c r="B2059">
        <v>2019</v>
      </c>
      <c r="C2059">
        <v>2</v>
      </c>
      <c r="D2059" t="s">
        <v>1902</v>
      </c>
      <c r="E2059" s="10">
        <v>226055</v>
      </c>
      <c r="F2059" s="12">
        <v>0.35813926960533399</v>
      </c>
    </row>
    <row r="2060" spans="1:6" x14ac:dyDescent="0.25">
      <c r="A2060" t="s">
        <v>81</v>
      </c>
      <c r="B2060">
        <v>2019</v>
      </c>
      <c r="C2060">
        <v>2</v>
      </c>
      <c r="D2060" t="s">
        <v>1903</v>
      </c>
      <c r="E2060" s="10">
        <v>138016</v>
      </c>
      <c r="F2060" s="12">
        <v>0.218658952174691</v>
      </c>
    </row>
    <row r="2061" spans="1:6" x14ac:dyDescent="0.25">
      <c r="A2061" t="s">
        <v>81</v>
      </c>
      <c r="B2061">
        <v>2019</v>
      </c>
      <c r="C2061">
        <v>2</v>
      </c>
      <c r="D2061" t="s">
        <v>1904</v>
      </c>
      <c r="E2061" s="10">
        <v>79073</v>
      </c>
      <c r="F2061" s="12">
        <v>0.12527547041871501</v>
      </c>
    </row>
    <row r="2062" spans="1:6" x14ac:dyDescent="0.25">
      <c r="A2062" t="s">
        <v>81</v>
      </c>
      <c r="B2062">
        <v>2019</v>
      </c>
      <c r="C2062">
        <v>2</v>
      </c>
      <c r="D2062" t="s">
        <v>1905</v>
      </c>
      <c r="E2062" s="10">
        <v>58451</v>
      </c>
      <c r="F2062" s="12">
        <v>9.2604005430985403E-2</v>
      </c>
    </row>
    <row r="2063" spans="1:6" x14ac:dyDescent="0.25">
      <c r="A2063" t="s">
        <v>81</v>
      </c>
      <c r="B2063">
        <v>2019</v>
      </c>
      <c r="C2063">
        <v>2</v>
      </c>
      <c r="D2063" t="s">
        <v>1907</v>
      </c>
      <c r="E2063" s="10">
        <v>23049</v>
      </c>
      <c r="F2063" s="12">
        <v>3.6516564664056797E-2</v>
      </c>
    </row>
    <row r="2064" spans="1:6" x14ac:dyDescent="0.25">
      <c r="A2064" t="s">
        <v>81</v>
      </c>
      <c r="B2064">
        <v>2019</v>
      </c>
      <c r="C2064">
        <v>2</v>
      </c>
      <c r="D2064" t="s">
        <v>1908</v>
      </c>
      <c r="E2064" s="10">
        <v>18515</v>
      </c>
      <c r="F2064" s="12">
        <v>2.93333417829411E-2</v>
      </c>
    </row>
    <row r="2065" spans="1:6" x14ac:dyDescent="0.25">
      <c r="A2065" t="s">
        <v>81</v>
      </c>
      <c r="B2065">
        <v>2019</v>
      </c>
      <c r="C2065">
        <v>2</v>
      </c>
      <c r="D2065" t="s">
        <v>1909</v>
      </c>
      <c r="E2065" s="10">
        <v>10033</v>
      </c>
      <c r="F2065" s="12">
        <v>1.5895296684215399E-2</v>
      </c>
    </row>
    <row r="2066" spans="1:6" x14ac:dyDescent="0.25">
      <c r="A2066" t="s">
        <v>81</v>
      </c>
      <c r="B2066">
        <v>2019</v>
      </c>
      <c r="C2066">
        <v>2</v>
      </c>
      <c r="D2066" t="s">
        <v>1906</v>
      </c>
      <c r="E2066" s="10">
        <v>9437</v>
      </c>
      <c r="F2066" s="12">
        <v>1.49510530059744E-2</v>
      </c>
    </row>
    <row r="2067" spans="1:6" x14ac:dyDescent="0.25">
      <c r="A2067" t="s">
        <v>81</v>
      </c>
      <c r="B2067">
        <v>2019</v>
      </c>
      <c r="C2067">
        <v>2</v>
      </c>
      <c r="D2067" t="s">
        <v>1910</v>
      </c>
      <c r="E2067" s="10">
        <v>7950</v>
      </c>
      <c r="F2067" s="12">
        <v>1.25951967147924E-2</v>
      </c>
    </row>
    <row r="2068" spans="1:6" x14ac:dyDescent="0.25">
      <c r="A2068" t="s">
        <v>81</v>
      </c>
      <c r="B2068">
        <v>2019</v>
      </c>
      <c r="C2068">
        <v>2</v>
      </c>
      <c r="D2068" t="s">
        <v>1911</v>
      </c>
      <c r="E2068" s="10">
        <v>7185</v>
      </c>
      <c r="F2068" s="12">
        <v>1.1383206087519899E-2</v>
      </c>
    </row>
    <row r="2069" spans="1:6" x14ac:dyDescent="0.25">
      <c r="A2069" t="s">
        <v>81</v>
      </c>
      <c r="B2069">
        <v>2019</v>
      </c>
      <c r="C2069">
        <v>2</v>
      </c>
      <c r="D2069" t="s">
        <v>1897</v>
      </c>
      <c r="E2069" s="10">
        <v>53429</v>
      </c>
      <c r="F2069" s="12">
        <v>8.4647643430773106E-2</v>
      </c>
    </row>
    <row r="2070" spans="1:6" x14ac:dyDescent="0.25">
      <c r="A2070" t="s">
        <v>81</v>
      </c>
      <c r="B2070">
        <v>2019</v>
      </c>
      <c r="C2070">
        <v>3</v>
      </c>
      <c r="D2070" t="s">
        <v>1902</v>
      </c>
      <c r="E2070" s="10">
        <v>236869</v>
      </c>
      <c r="F2070" s="12">
        <v>0.35973453007418799</v>
      </c>
    </row>
    <row r="2071" spans="1:6" x14ac:dyDescent="0.25">
      <c r="A2071" t="s">
        <v>81</v>
      </c>
      <c r="B2071">
        <v>2019</v>
      </c>
      <c r="C2071">
        <v>3</v>
      </c>
      <c r="D2071" t="s">
        <v>1903</v>
      </c>
      <c r="E2071" s="10">
        <v>142362</v>
      </c>
      <c r="F2071" s="12">
        <v>0.21620611886917099</v>
      </c>
    </row>
    <row r="2072" spans="1:6" x14ac:dyDescent="0.25">
      <c r="A2072" t="s">
        <v>81</v>
      </c>
      <c r="B2072">
        <v>2019</v>
      </c>
      <c r="C2072">
        <v>3</v>
      </c>
      <c r="D2072" t="s">
        <v>1904</v>
      </c>
      <c r="E2072" s="10">
        <v>84230</v>
      </c>
      <c r="F2072" s="12">
        <v>0.12792066276358999</v>
      </c>
    </row>
    <row r="2073" spans="1:6" x14ac:dyDescent="0.25">
      <c r="A2073" t="s">
        <v>81</v>
      </c>
      <c r="B2073">
        <v>2019</v>
      </c>
      <c r="C2073">
        <v>3</v>
      </c>
      <c r="D2073" t="s">
        <v>1905</v>
      </c>
      <c r="E2073" s="10">
        <v>61563</v>
      </c>
      <c r="F2073" s="12">
        <v>9.3496138688292998E-2</v>
      </c>
    </row>
    <row r="2074" spans="1:6" x14ac:dyDescent="0.25">
      <c r="A2074" t="s">
        <v>81</v>
      </c>
      <c r="B2074">
        <v>2019</v>
      </c>
      <c r="C2074">
        <v>3</v>
      </c>
      <c r="D2074" t="s">
        <v>1907</v>
      </c>
      <c r="E2074" s="10">
        <v>24963</v>
      </c>
      <c r="F2074" s="12">
        <v>3.7911474588240603E-2</v>
      </c>
    </row>
    <row r="2075" spans="1:6" x14ac:dyDescent="0.25">
      <c r="A2075" t="s">
        <v>81</v>
      </c>
      <c r="B2075">
        <v>2019</v>
      </c>
      <c r="C2075">
        <v>3</v>
      </c>
      <c r="D2075" t="s">
        <v>1908</v>
      </c>
      <c r="E2075" s="10">
        <v>19748</v>
      </c>
      <c r="F2075" s="12">
        <v>2.9991419307317801E-2</v>
      </c>
    </row>
    <row r="2076" spans="1:6" x14ac:dyDescent="0.25">
      <c r="A2076" t="s">
        <v>81</v>
      </c>
      <c r="B2076">
        <v>2019</v>
      </c>
      <c r="C2076">
        <v>3</v>
      </c>
      <c r="D2076" t="s">
        <v>1909</v>
      </c>
      <c r="E2076" s="10">
        <v>10184</v>
      </c>
      <c r="F2076" s="12">
        <v>1.5466508721173E-2</v>
      </c>
    </row>
    <row r="2077" spans="1:6" x14ac:dyDescent="0.25">
      <c r="A2077" t="s">
        <v>81</v>
      </c>
      <c r="B2077">
        <v>2019</v>
      </c>
      <c r="C2077">
        <v>3</v>
      </c>
      <c r="D2077" t="s">
        <v>1906</v>
      </c>
      <c r="E2077" s="10">
        <v>10037</v>
      </c>
      <c r="F2077" s="12">
        <v>1.52432588407712E-2</v>
      </c>
    </row>
    <row r="2078" spans="1:6" x14ac:dyDescent="0.25">
      <c r="A2078" t="s">
        <v>81</v>
      </c>
      <c r="B2078">
        <v>2019</v>
      </c>
      <c r="C2078">
        <v>3</v>
      </c>
      <c r="D2078" t="s">
        <v>1911</v>
      </c>
      <c r="E2078" s="10">
        <v>7699</v>
      </c>
      <c r="F2078" s="12">
        <v>1.1692522647713199E-2</v>
      </c>
    </row>
    <row r="2079" spans="1:6" x14ac:dyDescent="0.25">
      <c r="A2079" t="s">
        <v>81</v>
      </c>
      <c r="B2079">
        <v>2019</v>
      </c>
      <c r="C2079">
        <v>3</v>
      </c>
      <c r="D2079" t="s">
        <v>1910</v>
      </c>
      <c r="E2079" s="10">
        <v>7208</v>
      </c>
      <c r="F2079" s="12">
        <v>1.0946837673037601E-2</v>
      </c>
    </row>
    <row r="2080" spans="1:6" x14ac:dyDescent="0.25">
      <c r="A2080" t="s">
        <v>81</v>
      </c>
      <c r="B2080">
        <v>2019</v>
      </c>
      <c r="C2080">
        <v>3</v>
      </c>
      <c r="D2080" t="s">
        <v>1897</v>
      </c>
      <c r="E2080" s="10">
        <v>53592</v>
      </c>
      <c r="F2080" s="12">
        <v>8.1390527826502898E-2</v>
      </c>
    </row>
    <row r="2081" spans="1:6" x14ac:dyDescent="0.25">
      <c r="A2081" t="s">
        <v>81</v>
      </c>
      <c r="B2081">
        <v>2019</v>
      </c>
      <c r="C2081">
        <v>4</v>
      </c>
      <c r="D2081" t="s">
        <v>1902</v>
      </c>
      <c r="E2081" s="10">
        <v>241041</v>
      </c>
      <c r="F2081" s="12">
        <v>0.357963784979067</v>
      </c>
    </row>
    <row r="2082" spans="1:6" x14ac:dyDescent="0.25">
      <c r="A2082" t="s">
        <v>81</v>
      </c>
      <c r="B2082">
        <v>2019</v>
      </c>
      <c r="C2082">
        <v>4</v>
      </c>
      <c r="D2082" t="s">
        <v>1903</v>
      </c>
      <c r="E2082" s="10">
        <v>144994</v>
      </c>
      <c r="F2082" s="12">
        <v>0.215326857419505</v>
      </c>
    </row>
    <row r="2083" spans="1:6" x14ac:dyDescent="0.25">
      <c r="A2083" t="s">
        <v>81</v>
      </c>
      <c r="B2083">
        <v>2019</v>
      </c>
      <c r="C2083">
        <v>4</v>
      </c>
      <c r="D2083" t="s">
        <v>1904</v>
      </c>
      <c r="E2083" s="10">
        <v>88428</v>
      </c>
      <c r="F2083" s="12">
        <v>0.13132214676394799</v>
      </c>
    </row>
    <row r="2084" spans="1:6" x14ac:dyDescent="0.25">
      <c r="A2084" t="s">
        <v>81</v>
      </c>
      <c r="B2084">
        <v>2019</v>
      </c>
      <c r="C2084">
        <v>4</v>
      </c>
      <c r="D2084" t="s">
        <v>1905</v>
      </c>
      <c r="E2084" s="10">
        <v>64384</v>
      </c>
      <c r="F2084" s="12">
        <v>9.5615021229136496E-2</v>
      </c>
    </row>
    <row r="2085" spans="1:6" x14ac:dyDescent="0.25">
      <c r="A2085" t="s">
        <v>81</v>
      </c>
      <c r="B2085">
        <v>2019</v>
      </c>
      <c r="C2085">
        <v>4</v>
      </c>
      <c r="D2085" t="s">
        <v>1907</v>
      </c>
      <c r="E2085" s="10">
        <v>26716</v>
      </c>
      <c r="F2085" s="12">
        <v>3.9675243960574202E-2</v>
      </c>
    </row>
    <row r="2086" spans="1:6" x14ac:dyDescent="0.25">
      <c r="A2086" t="s">
        <v>81</v>
      </c>
      <c r="B2086">
        <v>2019</v>
      </c>
      <c r="C2086">
        <v>4</v>
      </c>
      <c r="D2086" t="s">
        <v>1908</v>
      </c>
      <c r="E2086" s="10">
        <v>20684</v>
      </c>
      <c r="F2086" s="12">
        <v>3.0717276017387201E-2</v>
      </c>
    </row>
    <row r="2087" spans="1:6" x14ac:dyDescent="0.25">
      <c r="A2087" t="s">
        <v>81</v>
      </c>
      <c r="B2087">
        <v>2019</v>
      </c>
      <c r="C2087">
        <v>4</v>
      </c>
      <c r="D2087" t="s">
        <v>1906</v>
      </c>
      <c r="E2087" s="10">
        <v>10484</v>
      </c>
      <c r="F2087" s="12">
        <v>1.55695185537752E-2</v>
      </c>
    </row>
    <row r="2088" spans="1:6" x14ac:dyDescent="0.25">
      <c r="A2088" t="s">
        <v>81</v>
      </c>
      <c r="B2088">
        <v>2019</v>
      </c>
      <c r="C2088">
        <v>4</v>
      </c>
      <c r="D2088" t="s">
        <v>1909</v>
      </c>
      <c r="E2088" s="10">
        <v>10294</v>
      </c>
      <c r="F2088" s="12">
        <v>1.52873544441589E-2</v>
      </c>
    </row>
    <row r="2089" spans="1:6" x14ac:dyDescent="0.25">
      <c r="A2089" t="s">
        <v>81</v>
      </c>
      <c r="B2089">
        <v>2019</v>
      </c>
      <c r="C2089">
        <v>4</v>
      </c>
      <c r="D2089" t="s">
        <v>1911</v>
      </c>
      <c r="E2089" s="10">
        <v>7979</v>
      </c>
      <c r="F2089" s="12">
        <v>1.1849407529623501E-2</v>
      </c>
    </row>
    <row r="2090" spans="1:6" x14ac:dyDescent="0.25">
      <c r="A2090" t="s">
        <v>81</v>
      </c>
      <c r="B2090">
        <v>2019</v>
      </c>
      <c r="C2090">
        <v>4</v>
      </c>
      <c r="D2090" t="s">
        <v>1910</v>
      </c>
      <c r="E2090" s="10">
        <v>7023</v>
      </c>
      <c r="F2090" s="12">
        <v>1.04296765359751E-2</v>
      </c>
    </row>
    <row r="2091" spans="1:6" x14ac:dyDescent="0.25">
      <c r="A2091" t="s">
        <v>81</v>
      </c>
      <c r="B2091">
        <v>2019</v>
      </c>
      <c r="C2091">
        <v>4</v>
      </c>
      <c r="D2091" t="s">
        <v>1897</v>
      </c>
      <c r="E2091" s="10">
        <v>51340</v>
      </c>
      <c r="F2091" s="12">
        <v>7.6243712566846894E-2</v>
      </c>
    </row>
    <row r="2092" spans="1:6" x14ac:dyDescent="0.25">
      <c r="A2092" t="s">
        <v>81</v>
      </c>
      <c r="B2092">
        <v>2020</v>
      </c>
      <c r="C2092">
        <v>1</v>
      </c>
      <c r="D2092" t="s">
        <v>1902</v>
      </c>
      <c r="E2092" s="10">
        <v>262773</v>
      </c>
      <c r="F2092" s="12">
        <v>0.357315938907382</v>
      </c>
    </row>
    <row r="2093" spans="1:6" x14ac:dyDescent="0.25">
      <c r="A2093" t="s">
        <v>81</v>
      </c>
      <c r="B2093">
        <v>2020</v>
      </c>
      <c r="C2093">
        <v>1</v>
      </c>
      <c r="D2093" t="s">
        <v>1903</v>
      </c>
      <c r="E2093" s="10">
        <v>157318</v>
      </c>
      <c r="F2093" s="12">
        <v>0.21391934817135499</v>
      </c>
    </row>
    <row r="2094" spans="1:6" x14ac:dyDescent="0.25">
      <c r="A2094" t="s">
        <v>81</v>
      </c>
      <c r="B2094">
        <v>2020</v>
      </c>
      <c r="C2094">
        <v>1</v>
      </c>
      <c r="D2094" t="s">
        <v>1904</v>
      </c>
      <c r="E2094" s="10">
        <v>99861</v>
      </c>
      <c r="F2094" s="12">
        <v>0.135789928855818</v>
      </c>
    </row>
    <row r="2095" spans="1:6" x14ac:dyDescent="0.25">
      <c r="A2095" t="s">
        <v>81</v>
      </c>
      <c r="B2095">
        <v>2020</v>
      </c>
      <c r="C2095">
        <v>1</v>
      </c>
      <c r="D2095" t="s">
        <v>1905</v>
      </c>
      <c r="E2095" s="10">
        <v>71729</v>
      </c>
      <c r="F2095" s="12">
        <v>9.7536333572656203E-2</v>
      </c>
    </row>
    <row r="2096" spans="1:6" x14ac:dyDescent="0.25">
      <c r="A2096" t="s">
        <v>81</v>
      </c>
      <c r="B2096">
        <v>2020</v>
      </c>
      <c r="C2096">
        <v>1</v>
      </c>
      <c r="D2096" t="s">
        <v>1907</v>
      </c>
      <c r="E2096" s="10">
        <v>30778</v>
      </c>
      <c r="F2096" s="12">
        <v>4.1851598024497901E-2</v>
      </c>
    </row>
    <row r="2097" spans="1:6" x14ac:dyDescent="0.25">
      <c r="A2097" t="s">
        <v>81</v>
      </c>
      <c r="B2097">
        <v>2020</v>
      </c>
      <c r="C2097">
        <v>1</v>
      </c>
      <c r="D2097" t="s">
        <v>1908</v>
      </c>
      <c r="E2097" s="10">
        <v>22380</v>
      </c>
      <c r="F2097" s="12">
        <v>3.04320866784152E-2</v>
      </c>
    </row>
    <row r="2098" spans="1:6" x14ac:dyDescent="0.25">
      <c r="A2098" t="s">
        <v>81</v>
      </c>
      <c r="B2098">
        <v>2020</v>
      </c>
      <c r="C2098">
        <v>1</v>
      </c>
      <c r="D2098" t="s">
        <v>1906</v>
      </c>
      <c r="E2098" s="10">
        <v>11146</v>
      </c>
      <c r="F2098" s="12">
        <v>1.51562126057916E-2</v>
      </c>
    </row>
    <row r="2099" spans="1:6" x14ac:dyDescent="0.25">
      <c r="A2099" t="s">
        <v>81</v>
      </c>
      <c r="B2099">
        <v>2020</v>
      </c>
      <c r="C2099">
        <v>1</v>
      </c>
      <c r="D2099" t="s">
        <v>1909</v>
      </c>
      <c r="E2099" s="10">
        <v>10674</v>
      </c>
      <c r="F2099" s="12">
        <v>1.4514392010965301E-2</v>
      </c>
    </row>
    <row r="2100" spans="1:6" x14ac:dyDescent="0.25">
      <c r="A2100" t="s">
        <v>81</v>
      </c>
      <c r="B2100">
        <v>2020</v>
      </c>
      <c r="C2100">
        <v>1</v>
      </c>
      <c r="D2100" t="s">
        <v>1911</v>
      </c>
      <c r="E2100" s="10">
        <v>8727</v>
      </c>
      <c r="F2100" s="12">
        <v>1.1866882057306899E-2</v>
      </c>
    </row>
    <row r="2101" spans="1:6" x14ac:dyDescent="0.25">
      <c r="A2101" t="s">
        <v>81</v>
      </c>
      <c r="B2101">
        <v>2020</v>
      </c>
      <c r="C2101">
        <v>1</v>
      </c>
      <c r="D2101" t="s">
        <v>1910</v>
      </c>
      <c r="E2101" s="10">
        <v>7362</v>
      </c>
      <c r="F2101" s="12">
        <v>1.0010769532014799E-2</v>
      </c>
    </row>
    <row r="2102" spans="1:6" x14ac:dyDescent="0.25">
      <c r="A2102" t="s">
        <v>81</v>
      </c>
      <c r="B2102">
        <v>2020</v>
      </c>
      <c r="C2102">
        <v>1</v>
      </c>
      <c r="D2102" t="s">
        <v>1897</v>
      </c>
      <c r="E2102" s="10">
        <v>52660</v>
      </c>
      <c r="F2102" s="12">
        <v>7.1606509583795594E-2</v>
      </c>
    </row>
    <row r="2103" spans="1:6" x14ac:dyDescent="0.25">
      <c r="A2103" t="s">
        <v>81</v>
      </c>
      <c r="B2103">
        <v>2020</v>
      </c>
      <c r="C2103">
        <v>2</v>
      </c>
      <c r="D2103" t="s">
        <v>1902</v>
      </c>
      <c r="E2103" s="10">
        <v>302140</v>
      </c>
      <c r="F2103" s="12">
        <v>0.35743776721471998</v>
      </c>
    </row>
    <row r="2104" spans="1:6" x14ac:dyDescent="0.25">
      <c r="A2104" t="s">
        <v>81</v>
      </c>
      <c r="B2104">
        <v>2020</v>
      </c>
      <c r="C2104">
        <v>2</v>
      </c>
      <c r="D2104" t="s">
        <v>1903</v>
      </c>
      <c r="E2104" s="10">
        <v>179346</v>
      </c>
      <c r="F2104" s="12">
        <v>0.21216996689909001</v>
      </c>
    </row>
    <row r="2105" spans="1:6" x14ac:dyDescent="0.25">
      <c r="A2105" t="s">
        <v>81</v>
      </c>
      <c r="B2105">
        <v>2020</v>
      </c>
      <c r="C2105">
        <v>2</v>
      </c>
      <c r="D2105" t="s">
        <v>1904</v>
      </c>
      <c r="E2105" s="10">
        <v>119239</v>
      </c>
      <c r="F2105" s="12">
        <v>0.14106216298707899</v>
      </c>
    </row>
    <row r="2106" spans="1:6" x14ac:dyDescent="0.25">
      <c r="A2106" t="s">
        <v>81</v>
      </c>
      <c r="B2106">
        <v>2020</v>
      </c>
      <c r="C2106">
        <v>2</v>
      </c>
      <c r="D2106" t="s">
        <v>1905</v>
      </c>
      <c r="E2106" s="10">
        <v>84526</v>
      </c>
      <c r="F2106" s="12">
        <v>9.9995977730824998E-2</v>
      </c>
    </row>
    <row r="2107" spans="1:6" x14ac:dyDescent="0.25">
      <c r="A2107" t="s">
        <v>81</v>
      </c>
      <c r="B2107">
        <v>2020</v>
      </c>
      <c r="C2107">
        <v>2</v>
      </c>
      <c r="D2107" t="s">
        <v>1907</v>
      </c>
      <c r="E2107" s="10">
        <v>36913</v>
      </c>
      <c r="F2107" s="12">
        <v>4.3668830016538603E-2</v>
      </c>
    </row>
    <row r="2108" spans="1:6" x14ac:dyDescent="0.25">
      <c r="A2108" t="s">
        <v>81</v>
      </c>
      <c r="B2108">
        <v>2020</v>
      </c>
      <c r="C2108">
        <v>2</v>
      </c>
      <c r="D2108" t="s">
        <v>1908</v>
      </c>
      <c r="E2108" s="10">
        <v>24262</v>
      </c>
      <c r="F2108" s="12">
        <v>2.8702439624556601E-2</v>
      </c>
    </row>
    <row r="2109" spans="1:6" x14ac:dyDescent="0.25">
      <c r="A2109" t="s">
        <v>81</v>
      </c>
      <c r="B2109">
        <v>2020</v>
      </c>
      <c r="C2109">
        <v>2</v>
      </c>
      <c r="D2109" t="s">
        <v>1906</v>
      </c>
      <c r="E2109" s="10">
        <v>11743</v>
      </c>
      <c r="F2109" s="12">
        <v>1.38922079181917E-2</v>
      </c>
    </row>
    <row r="2110" spans="1:6" x14ac:dyDescent="0.25">
      <c r="A2110" t="s">
        <v>81</v>
      </c>
      <c r="B2110">
        <v>2020</v>
      </c>
      <c r="C2110">
        <v>2</v>
      </c>
      <c r="D2110" t="s">
        <v>1909</v>
      </c>
      <c r="E2110" s="10">
        <v>11504</v>
      </c>
      <c r="F2110" s="12">
        <v>1.3609466055597199E-2</v>
      </c>
    </row>
    <row r="2111" spans="1:6" x14ac:dyDescent="0.25">
      <c r="A2111" t="s">
        <v>81</v>
      </c>
      <c r="B2111">
        <v>2020</v>
      </c>
      <c r="C2111">
        <v>2</v>
      </c>
      <c r="D2111" t="s">
        <v>1911</v>
      </c>
      <c r="E2111" s="10">
        <v>9753</v>
      </c>
      <c r="F2111" s="12">
        <v>1.1537997430479801E-2</v>
      </c>
    </row>
    <row r="2112" spans="1:6" x14ac:dyDescent="0.25">
      <c r="A2112" t="s">
        <v>81</v>
      </c>
      <c r="B2112">
        <v>2020</v>
      </c>
      <c r="C2112">
        <v>2</v>
      </c>
      <c r="D2112" t="s">
        <v>1910</v>
      </c>
      <c r="E2112" s="10">
        <v>7829</v>
      </c>
      <c r="F2112" s="12">
        <v>9.2618662855763704E-3</v>
      </c>
    </row>
    <row r="2113" spans="1:6" x14ac:dyDescent="0.25">
      <c r="A2113" t="s">
        <v>81</v>
      </c>
      <c r="B2113">
        <v>2020</v>
      </c>
      <c r="C2113">
        <v>2</v>
      </c>
      <c r="D2113" t="s">
        <v>1897</v>
      </c>
      <c r="E2113" s="10">
        <v>58039</v>
      </c>
      <c r="F2113" s="12">
        <v>6.8661317837344096E-2</v>
      </c>
    </row>
    <row r="2114" spans="1:6" x14ac:dyDescent="0.25">
      <c r="A2114" t="s">
        <v>81</v>
      </c>
      <c r="B2114">
        <v>2020</v>
      </c>
      <c r="C2114">
        <v>3</v>
      </c>
      <c r="D2114" t="s">
        <v>1902</v>
      </c>
      <c r="E2114" s="10">
        <v>337986</v>
      </c>
      <c r="F2114" s="12">
        <v>0.35584253420914902</v>
      </c>
    </row>
    <row r="2115" spans="1:6" x14ac:dyDescent="0.25">
      <c r="A2115" t="s">
        <v>81</v>
      </c>
      <c r="B2115">
        <v>2020</v>
      </c>
      <c r="C2115">
        <v>3</v>
      </c>
      <c r="D2115" t="s">
        <v>1903</v>
      </c>
      <c r="E2115" s="10">
        <v>202520</v>
      </c>
      <c r="F2115" s="12">
        <v>0.21321957130779601</v>
      </c>
    </row>
    <row r="2116" spans="1:6" x14ac:dyDescent="0.25">
      <c r="A2116" t="s">
        <v>81</v>
      </c>
      <c r="B2116">
        <v>2020</v>
      </c>
      <c r="C2116">
        <v>3</v>
      </c>
      <c r="D2116" t="s">
        <v>1904</v>
      </c>
      <c r="E2116" s="10">
        <v>138487</v>
      </c>
      <c r="F2116" s="12">
        <v>0.14580356889049301</v>
      </c>
    </row>
    <row r="2117" spans="1:6" x14ac:dyDescent="0.25">
      <c r="A2117" t="s">
        <v>81</v>
      </c>
      <c r="B2117">
        <v>2020</v>
      </c>
      <c r="C2117">
        <v>3</v>
      </c>
      <c r="D2117" t="s">
        <v>1905</v>
      </c>
      <c r="E2117" s="10">
        <v>95838</v>
      </c>
      <c r="F2117" s="12">
        <v>0.100901329621748</v>
      </c>
    </row>
    <row r="2118" spans="1:6" x14ac:dyDescent="0.25">
      <c r="A2118" t="s">
        <v>81</v>
      </c>
      <c r="B2118">
        <v>2020</v>
      </c>
      <c r="C2118">
        <v>3</v>
      </c>
      <c r="D2118" t="s">
        <v>1907</v>
      </c>
      <c r="E2118" s="10">
        <v>44231</v>
      </c>
      <c r="F2118" s="12">
        <v>4.6567819763554903E-2</v>
      </c>
    </row>
    <row r="2119" spans="1:6" x14ac:dyDescent="0.25">
      <c r="A2119" t="s">
        <v>81</v>
      </c>
      <c r="B2119">
        <v>2020</v>
      </c>
      <c r="C2119">
        <v>3</v>
      </c>
      <c r="D2119" t="s">
        <v>1908</v>
      </c>
      <c r="E2119" s="10">
        <v>26378</v>
      </c>
      <c r="F2119" s="12">
        <v>2.7771607011441098E-2</v>
      </c>
    </row>
    <row r="2120" spans="1:6" x14ac:dyDescent="0.25">
      <c r="A2120" t="s">
        <v>81</v>
      </c>
      <c r="B2120">
        <v>2020</v>
      </c>
      <c r="C2120">
        <v>3</v>
      </c>
      <c r="D2120" t="s">
        <v>1906</v>
      </c>
      <c r="E2120" s="10">
        <v>12578</v>
      </c>
      <c r="F2120" s="12">
        <v>1.3242523049128299E-2</v>
      </c>
    </row>
    <row r="2121" spans="1:6" x14ac:dyDescent="0.25">
      <c r="A2121" t="s">
        <v>81</v>
      </c>
      <c r="B2121">
        <v>2020</v>
      </c>
      <c r="C2121">
        <v>3</v>
      </c>
      <c r="D2121" t="s">
        <v>1909</v>
      </c>
      <c r="E2121" s="10">
        <v>12094</v>
      </c>
      <c r="F2121" s="12">
        <v>1.2732952278276101E-2</v>
      </c>
    </row>
    <row r="2122" spans="1:6" x14ac:dyDescent="0.25">
      <c r="A2122" t="s">
        <v>81</v>
      </c>
      <c r="B2122">
        <v>2020</v>
      </c>
      <c r="C2122">
        <v>3</v>
      </c>
      <c r="D2122" t="s">
        <v>1911</v>
      </c>
      <c r="E2122" s="10">
        <v>10606</v>
      </c>
      <c r="F2122" s="12">
        <v>1.1166338007557199E-2</v>
      </c>
    </row>
    <row r="2123" spans="1:6" x14ac:dyDescent="0.25">
      <c r="A2123" t="s">
        <v>81</v>
      </c>
      <c r="B2123">
        <v>2020</v>
      </c>
      <c r="C2123">
        <v>3</v>
      </c>
      <c r="D2123" t="s">
        <v>1910</v>
      </c>
      <c r="E2123" s="10">
        <v>8223</v>
      </c>
      <c r="F2123" s="12">
        <v>8.6574389436303092E-3</v>
      </c>
    </row>
    <row r="2124" spans="1:6" x14ac:dyDescent="0.25">
      <c r="A2124" t="s">
        <v>81</v>
      </c>
      <c r="B2124">
        <v>2020</v>
      </c>
      <c r="C2124">
        <v>3</v>
      </c>
      <c r="D2124" t="s">
        <v>1897</v>
      </c>
      <c r="E2124" s="10">
        <v>60878</v>
      </c>
      <c r="F2124" s="12">
        <v>6.4094316917223101E-2</v>
      </c>
    </row>
    <row r="2125" spans="1:6" x14ac:dyDescent="0.25">
      <c r="A2125" t="s">
        <v>81</v>
      </c>
      <c r="B2125">
        <v>2020</v>
      </c>
      <c r="C2125">
        <v>4</v>
      </c>
      <c r="D2125" t="s">
        <v>1902</v>
      </c>
      <c r="E2125" s="10">
        <v>383539</v>
      </c>
      <c r="F2125" s="12">
        <v>0.355450583954729</v>
      </c>
    </row>
    <row r="2126" spans="1:6" x14ac:dyDescent="0.25">
      <c r="A2126" t="s">
        <v>81</v>
      </c>
      <c r="B2126">
        <v>2020</v>
      </c>
      <c r="C2126">
        <v>4</v>
      </c>
      <c r="D2126" t="s">
        <v>1903</v>
      </c>
      <c r="E2126" s="10">
        <v>231979</v>
      </c>
      <c r="F2126" s="12">
        <v>0.21499005580979799</v>
      </c>
    </row>
    <row r="2127" spans="1:6" x14ac:dyDescent="0.25">
      <c r="A2127" t="s">
        <v>81</v>
      </c>
      <c r="B2127">
        <v>2020</v>
      </c>
      <c r="C2127">
        <v>4</v>
      </c>
      <c r="D2127" t="s">
        <v>1904</v>
      </c>
      <c r="E2127" s="10">
        <v>158472</v>
      </c>
      <c r="F2127" s="12">
        <v>0.14686632895344101</v>
      </c>
    </row>
    <row r="2128" spans="1:6" x14ac:dyDescent="0.25">
      <c r="A2128" t="s">
        <v>81</v>
      </c>
      <c r="B2128">
        <v>2020</v>
      </c>
      <c r="C2128">
        <v>4</v>
      </c>
      <c r="D2128" t="s">
        <v>1905</v>
      </c>
      <c r="E2128" s="10">
        <v>109614</v>
      </c>
      <c r="F2128" s="12">
        <v>0.10158643660648201</v>
      </c>
    </row>
    <row r="2129" spans="1:6" x14ac:dyDescent="0.25">
      <c r="A2129" t="s">
        <v>81</v>
      </c>
      <c r="B2129">
        <v>2020</v>
      </c>
      <c r="C2129">
        <v>4</v>
      </c>
      <c r="D2129" t="s">
        <v>1907</v>
      </c>
      <c r="E2129" s="10">
        <v>53415</v>
      </c>
      <c r="F2129" s="12">
        <v>4.9503161195971902E-2</v>
      </c>
    </row>
    <row r="2130" spans="1:6" x14ac:dyDescent="0.25">
      <c r="A2130" t="s">
        <v>81</v>
      </c>
      <c r="B2130">
        <v>2020</v>
      </c>
      <c r="C2130">
        <v>4</v>
      </c>
      <c r="D2130" t="s">
        <v>1908</v>
      </c>
      <c r="E2130" s="10">
        <v>29701</v>
      </c>
      <c r="F2130" s="12">
        <v>2.75258521142293E-2</v>
      </c>
    </row>
    <row r="2131" spans="1:6" x14ac:dyDescent="0.25">
      <c r="A2131" t="s">
        <v>81</v>
      </c>
      <c r="B2131">
        <v>2020</v>
      </c>
      <c r="C2131">
        <v>4</v>
      </c>
      <c r="D2131" t="s">
        <v>1906</v>
      </c>
      <c r="E2131" s="10">
        <v>13667</v>
      </c>
      <c r="F2131" s="12">
        <v>1.26660994863867E-2</v>
      </c>
    </row>
    <row r="2132" spans="1:6" x14ac:dyDescent="0.25">
      <c r="A2132" t="s">
        <v>81</v>
      </c>
      <c r="B2132">
        <v>2020</v>
      </c>
      <c r="C2132">
        <v>4</v>
      </c>
      <c r="D2132" t="s">
        <v>1909</v>
      </c>
      <c r="E2132" s="10">
        <v>12734</v>
      </c>
      <c r="F2132" s="12">
        <v>1.18014275890574E-2</v>
      </c>
    </row>
    <row r="2133" spans="1:6" x14ac:dyDescent="0.25">
      <c r="A2133" t="s">
        <v>81</v>
      </c>
      <c r="B2133">
        <v>2020</v>
      </c>
      <c r="C2133">
        <v>4</v>
      </c>
      <c r="D2133" t="s">
        <v>1911</v>
      </c>
      <c r="E2133" s="10">
        <v>11566</v>
      </c>
      <c r="F2133" s="12">
        <v>1.0718965878360199E-2</v>
      </c>
    </row>
    <row r="2134" spans="1:6" x14ac:dyDescent="0.25">
      <c r="A2134" t="s">
        <v>81</v>
      </c>
      <c r="B2134">
        <v>2020</v>
      </c>
      <c r="C2134">
        <v>4</v>
      </c>
      <c r="D2134" t="s">
        <v>1910</v>
      </c>
      <c r="E2134" s="10">
        <v>8696</v>
      </c>
      <c r="F2134" s="12">
        <v>8.0591498597804307E-3</v>
      </c>
    </row>
    <row r="2135" spans="1:6" x14ac:dyDescent="0.25">
      <c r="A2135" t="s">
        <v>81</v>
      </c>
      <c r="B2135">
        <v>2020</v>
      </c>
      <c r="C2135">
        <v>4</v>
      </c>
      <c r="D2135" t="s">
        <v>1897</v>
      </c>
      <c r="E2135" s="10">
        <v>65639</v>
      </c>
      <c r="F2135" s="12">
        <v>6.0831938551762603E-2</v>
      </c>
    </row>
    <row r="2136" spans="1:6" x14ac:dyDescent="0.25">
      <c r="A2136" t="s">
        <v>81</v>
      </c>
      <c r="B2136">
        <v>2021</v>
      </c>
      <c r="C2136">
        <v>1</v>
      </c>
      <c r="D2136" t="s">
        <v>1902</v>
      </c>
      <c r="E2136" s="10">
        <v>418392</v>
      </c>
      <c r="F2136" s="12">
        <v>0.35613346067220603</v>
      </c>
    </row>
    <row r="2137" spans="1:6" x14ac:dyDescent="0.25">
      <c r="A2137" t="s">
        <v>81</v>
      </c>
      <c r="B2137">
        <v>2021</v>
      </c>
      <c r="C2137">
        <v>1</v>
      </c>
      <c r="D2137" t="s">
        <v>1903</v>
      </c>
      <c r="E2137" s="10">
        <v>250133</v>
      </c>
      <c r="F2137" s="12">
        <v>0.212912127665732</v>
      </c>
    </row>
    <row r="2138" spans="1:6" x14ac:dyDescent="0.25">
      <c r="A2138" t="s">
        <v>81</v>
      </c>
      <c r="B2138">
        <v>2021</v>
      </c>
      <c r="C2138">
        <v>1</v>
      </c>
      <c r="D2138" t="s">
        <v>1904</v>
      </c>
      <c r="E2138" s="10">
        <v>176571</v>
      </c>
      <c r="F2138" s="12">
        <v>0.15029647145344999</v>
      </c>
    </row>
    <row r="2139" spans="1:6" x14ac:dyDescent="0.25">
      <c r="A2139" t="s">
        <v>81</v>
      </c>
      <c r="B2139">
        <v>2021</v>
      </c>
      <c r="C2139">
        <v>1</v>
      </c>
      <c r="D2139" t="s">
        <v>1905</v>
      </c>
      <c r="E2139" s="10">
        <v>118812</v>
      </c>
      <c r="F2139" s="12">
        <v>0.101132260486305</v>
      </c>
    </row>
    <row r="2140" spans="1:6" x14ac:dyDescent="0.25">
      <c r="A2140" t="s">
        <v>81</v>
      </c>
      <c r="B2140">
        <v>2021</v>
      </c>
      <c r="C2140">
        <v>1</v>
      </c>
      <c r="D2140" t="s">
        <v>1907</v>
      </c>
      <c r="E2140" s="10">
        <v>61109</v>
      </c>
      <c r="F2140" s="12">
        <v>5.2015716476935099E-2</v>
      </c>
    </row>
    <row r="2141" spans="1:6" x14ac:dyDescent="0.25">
      <c r="A2141" t="s">
        <v>81</v>
      </c>
      <c r="B2141">
        <v>2021</v>
      </c>
      <c r="C2141">
        <v>1</v>
      </c>
      <c r="D2141" t="s">
        <v>1908</v>
      </c>
      <c r="E2141" s="10">
        <v>32281</v>
      </c>
      <c r="F2141" s="12">
        <v>2.7477447570602401E-2</v>
      </c>
    </row>
    <row r="2142" spans="1:6" x14ac:dyDescent="0.25">
      <c r="A2142" t="s">
        <v>81</v>
      </c>
      <c r="B2142">
        <v>2021</v>
      </c>
      <c r="C2142">
        <v>1</v>
      </c>
      <c r="D2142" t="s">
        <v>1906</v>
      </c>
      <c r="E2142" s="10">
        <v>14859</v>
      </c>
      <c r="F2142" s="12">
        <v>1.26479165283473E-2</v>
      </c>
    </row>
    <row r="2143" spans="1:6" x14ac:dyDescent="0.25">
      <c r="A2143" t="s">
        <v>81</v>
      </c>
      <c r="B2143">
        <v>2021</v>
      </c>
      <c r="C2143">
        <v>1</v>
      </c>
      <c r="D2143" t="s">
        <v>1909</v>
      </c>
      <c r="E2143" s="10">
        <v>12970</v>
      </c>
      <c r="F2143" s="12">
        <v>1.1040007899095801E-2</v>
      </c>
    </row>
    <row r="2144" spans="1:6" x14ac:dyDescent="0.25">
      <c r="A2144" t="s">
        <v>81</v>
      </c>
      <c r="B2144">
        <v>2021</v>
      </c>
      <c r="C2144">
        <v>1</v>
      </c>
      <c r="D2144" t="s">
        <v>1911</v>
      </c>
      <c r="E2144" s="10">
        <v>12094</v>
      </c>
      <c r="F2144" s="12">
        <v>1.02943604881777E-2</v>
      </c>
    </row>
    <row r="2145" spans="1:6" x14ac:dyDescent="0.25">
      <c r="A2145" t="s">
        <v>81</v>
      </c>
      <c r="B2145">
        <v>2021</v>
      </c>
      <c r="C2145">
        <v>1</v>
      </c>
      <c r="D2145" t="s">
        <v>1910</v>
      </c>
      <c r="E2145" s="10">
        <v>8627</v>
      </c>
      <c r="F2145" s="12">
        <v>7.3432650844641404E-3</v>
      </c>
    </row>
    <row r="2146" spans="1:6" x14ac:dyDescent="0.25">
      <c r="A2146" t="s">
        <v>81</v>
      </c>
      <c r="B2146">
        <v>2021</v>
      </c>
      <c r="C2146">
        <v>1</v>
      </c>
      <c r="D2146" t="s">
        <v>1897</v>
      </c>
      <c r="E2146" s="10">
        <v>68970</v>
      </c>
      <c r="F2146" s="12">
        <v>5.8706965674683198E-2</v>
      </c>
    </row>
    <row r="2147" spans="1:6" x14ac:dyDescent="0.25">
      <c r="A2147" t="s">
        <v>81</v>
      </c>
      <c r="B2147">
        <v>2021</v>
      </c>
      <c r="C2147">
        <v>2</v>
      </c>
      <c r="D2147" t="s">
        <v>1902</v>
      </c>
      <c r="E2147" s="10">
        <v>446949</v>
      </c>
      <c r="F2147" s="12">
        <v>0.35436509478167499</v>
      </c>
    </row>
    <row r="2148" spans="1:6" x14ac:dyDescent="0.25">
      <c r="A2148" t="s">
        <v>81</v>
      </c>
      <c r="B2148">
        <v>2021</v>
      </c>
      <c r="C2148">
        <v>2</v>
      </c>
      <c r="D2148" t="s">
        <v>1903</v>
      </c>
      <c r="E2148" s="10">
        <v>263753</v>
      </c>
      <c r="F2148" s="12">
        <v>0.209117498515381</v>
      </c>
    </row>
    <row r="2149" spans="1:6" x14ac:dyDescent="0.25">
      <c r="A2149" t="s">
        <v>81</v>
      </c>
      <c r="B2149">
        <v>2021</v>
      </c>
      <c r="C2149">
        <v>2</v>
      </c>
      <c r="D2149" t="s">
        <v>1904</v>
      </c>
      <c r="E2149" s="10">
        <v>192016</v>
      </c>
      <c r="F2149" s="12">
        <v>0.15224056444828801</v>
      </c>
    </row>
    <row r="2150" spans="1:6" x14ac:dyDescent="0.25">
      <c r="A2150" t="s">
        <v>81</v>
      </c>
      <c r="B2150">
        <v>2021</v>
      </c>
      <c r="C2150">
        <v>2</v>
      </c>
      <c r="D2150" t="s">
        <v>1905</v>
      </c>
      <c r="E2150" s="10">
        <v>126510</v>
      </c>
      <c r="F2150" s="12">
        <v>0.10030390076010801</v>
      </c>
    </row>
    <row r="2151" spans="1:6" x14ac:dyDescent="0.25">
      <c r="A2151" t="s">
        <v>81</v>
      </c>
      <c r="B2151">
        <v>2021</v>
      </c>
      <c r="C2151">
        <v>2</v>
      </c>
      <c r="D2151" t="s">
        <v>1907</v>
      </c>
      <c r="E2151" s="10">
        <v>74131</v>
      </c>
      <c r="F2151" s="12">
        <v>5.8775025430777103E-2</v>
      </c>
    </row>
    <row r="2152" spans="1:6" x14ac:dyDescent="0.25">
      <c r="A2152" t="s">
        <v>81</v>
      </c>
      <c r="B2152">
        <v>2021</v>
      </c>
      <c r="C2152">
        <v>2</v>
      </c>
      <c r="D2152" t="s">
        <v>1908</v>
      </c>
      <c r="E2152" s="10">
        <v>35495</v>
      </c>
      <c r="F2152" s="12">
        <v>2.81423362380844E-2</v>
      </c>
    </row>
    <row r="2153" spans="1:6" x14ac:dyDescent="0.25">
      <c r="A2153" t="s">
        <v>81</v>
      </c>
      <c r="B2153">
        <v>2021</v>
      </c>
      <c r="C2153">
        <v>2</v>
      </c>
      <c r="D2153" t="s">
        <v>1906</v>
      </c>
      <c r="E2153" s="10">
        <v>16719</v>
      </c>
      <c r="F2153" s="12">
        <v>1.3255718257910399E-2</v>
      </c>
    </row>
    <row r="2154" spans="1:6" x14ac:dyDescent="0.25">
      <c r="A2154" t="s">
        <v>81</v>
      </c>
      <c r="B2154">
        <v>2021</v>
      </c>
      <c r="C2154">
        <v>2</v>
      </c>
      <c r="D2154" t="s">
        <v>1909</v>
      </c>
      <c r="E2154" s="10">
        <v>12917</v>
      </c>
      <c r="F2154" s="12">
        <v>1.0241289116420201E-2</v>
      </c>
    </row>
    <row r="2155" spans="1:6" x14ac:dyDescent="0.25">
      <c r="A2155" t="s">
        <v>81</v>
      </c>
      <c r="B2155">
        <v>2021</v>
      </c>
      <c r="C2155">
        <v>2</v>
      </c>
      <c r="D2155" t="s">
        <v>1911</v>
      </c>
      <c r="E2155" s="10">
        <v>11763</v>
      </c>
      <c r="F2155" s="12">
        <v>9.3263361365991497E-3</v>
      </c>
    </row>
    <row r="2156" spans="1:6" x14ac:dyDescent="0.25">
      <c r="A2156" t="s">
        <v>81</v>
      </c>
      <c r="B2156">
        <v>2021</v>
      </c>
      <c r="C2156">
        <v>2</v>
      </c>
      <c r="D2156" t="s">
        <v>1910</v>
      </c>
      <c r="E2156" s="10">
        <v>8391</v>
      </c>
      <c r="F2156" s="12">
        <v>6.6528340153195102E-3</v>
      </c>
    </row>
    <row r="2157" spans="1:6" x14ac:dyDescent="0.25">
      <c r="A2157" t="s">
        <v>81</v>
      </c>
      <c r="B2157">
        <v>2021</v>
      </c>
      <c r="C2157">
        <v>2</v>
      </c>
      <c r="D2157" t="s">
        <v>1897</v>
      </c>
      <c r="E2157" s="10">
        <v>72623</v>
      </c>
      <c r="F2157" s="12">
        <v>5.7579402299433799E-2</v>
      </c>
    </row>
    <row r="2158" spans="1:6" x14ac:dyDescent="0.25">
      <c r="A2158" t="s">
        <v>55</v>
      </c>
      <c r="B2158">
        <v>2018</v>
      </c>
      <c r="C2158">
        <v>1</v>
      </c>
      <c r="D2158" t="s">
        <v>1902</v>
      </c>
      <c r="E2158" s="10">
        <v>245371</v>
      </c>
      <c r="F2158" s="12">
        <v>0.27701685102770202</v>
      </c>
    </row>
    <row r="2159" spans="1:6" x14ac:dyDescent="0.25">
      <c r="A2159" t="s">
        <v>55</v>
      </c>
      <c r="B2159">
        <v>2018</v>
      </c>
      <c r="C2159">
        <v>1</v>
      </c>
      <c r="D2159" t="s">
        <v>1903</v>
      </c>
      <c r="E2159" s="10">
        <v>170317</v>
      </c>
      <c r="F2159" s="12">
        <v>0.192283028623941</v>
      </c>
    </row>
    <row r="2160" spans="1:6" x14ac:dyDescent="0.25">
      <c r="A2160" t="s">
        <v>55</v>
      </c>
      <c r="B2160">
        <v>2018</v>
      </c>
      <c r="C2160">
        <v>1</v>
      </c>
      <c r="D2160" t="s">
        <v>1904</v>
      </c>
      <c r="E2160" s="10">
        <v>101130</v>
      </c>
      <c r="F2160" s="12">
        <v>0.11417288165443901</v>
      </c>
    </row>
    <row r="2161" spans="1:6" x14ac:dyDescent="0.25">
      <c r="A2161" t="s">
        <v>55</v>
      </c>
      <c r="B2161">
        <v>2018</v>
      </c>
      <c r="C2161">
        <v>1</v>
      </c>
      <c r="D2161" t="s">
        <v>1905</v>
      </c>
      <c r="E2161" s="10">
        <v>86879</v>
      </c>
      <c r="F2161" s="12">
        <v>9.8083909673253006E-2</v>
      </c>
    </row>
    <row r="2162" spans="1:6" x14ac:dyDescent="0.25">
      <c r="A2162" t="s">
        <v>55</v>
      </c>
      <c r="B2162">
        <v>2018</v>
      </c>
      <c r="C2162">
        <v>1</v>
      </c>
      <c r="D2162" t="s">
        <v>1907</v>
      </c>
      <c r="E2162" s="10">
        <v>59659</v>
      </c>
      <c r="F2162" s="12">
        <v>6.7353307096036999E-2</v>
      </c>
    </row>
    <row r="2163" spans="1:6" x14ac:dyDescent="0.25">
      <c r="A2163" t="s">
        <v>55</v>
      </c>
      <c r="B2163">
        <v>2018</v>
      </c>
      <c r="C2163">
        <v>1</v>
      </c>
      <c r="D2163" t="s">
        <v>1909</v>
      </c>
      <c r="E2163" s="10">
        <v>26486</v>
      </c>
      <c r="F2163" s="12">
        <v>2.9901937540784001E-2</v>
      </c>
    </row>
    <row r="2164" spans="1:6" x14ac:dyDescent="0.25">
      <c r="A2164" t="s">
        <v>55</v>
      </c>
      <c r="B2164">
        <v>2018</v>
      </c>
      <c r="C2164">
        <v>1</v>
      </c>
      <c r="D2164" t="s">
        <v>1910</v>
      </c>
      <c r="E2164" s="10">
        <v>25424</v>
      </c>
      <c r="F2164" s="12">
        <v>2.87029698722681E-2</v>
      </c>
    </row>
    <row r="2165" spans="1:6" x14ac:dyDescent="0.25">
      <c r="A2165" t="s">
        <v>55</v>
      </c>
      <c r="B2165">
        <v>2018</v>
      </c>
      <c r="C2165">
        <v>1</v>
      </c>
      <c r="D2165" t="s">
        <v>1915</v>
      </c>
      <c r="E2165" s="10">
        <v>18526</v>
      </c>
      <c r="F2165" s="12">
        <v>2.0915324884110999E-2</v>
      </c>
    </row>
    <row r="2166" spans="1:6" x14ac:dyDescent="0.25">
      <c r="A2166" t="s">
        <v>55</v>
      </c>
      <c r="B2166">
        <v>2018</v>
      </c>
      <c r="C2166">
        <v>1</v>
      </c>
      <c r="D2166" t="s">
        <v>1913</v>
      </c>
      <c r="E2166" s="10">
        <v>15944</v>
      </c>
      <c r="F2166" s="12">
        <v>1.80003206278887E-2</v>
      </c>
    </row>
    <row r="2167" spans="1:6" x14ac:dyDescent="0.25">
      <c r="A2167" t="s">
        <v>55</v>
      </c>
      <c r="B2167">
        <v>2018</v>
      </c>
      <c r="C2167">
        <v>1</v>
      </c>
      <c r="D2167" t="s">
        <v>1908</v>
      </c>
      <c r="E2167" s="10">
        <v>15303</v>
      </c>
      <c r="F2167" s="12">
        <v>1.7276649935309901E-2</v>
      </c>
    </row>
    <row r="2168" spans="1:6" x14ac:dyDescent="0.25">
      <c r="A2168" t="s">
        <v>55</v>
      </c>
      <c r="B2168">
        <v>2018</v>
      </c>
      <c r="C2168">
        <v>1</v>
      </c>
      <c r="D2168" t="s">
        <v>1897</v>
      </c>
      <c r="E2168" s="10">
        <v>120723</v>
      </c>
      <c r="F2168" s="12">
        <v>0.13629281906426299</v>
      </c>
    </row>
    <row r="2169" spans="1:6" x14ac:dyDescent="0.25">
      <c r="A2169" t="s">
        <v>55</v>
      </c>
      <c r="B2169">
        <v>2018</v>
      </c>
      <c r="C2169">
        <v>2</v>
      </c>
      <c r="D2169" t="s">
        <v>1902</v>
      </c>
      <c r="E2169" s="10">
        <v>346963</v>
      </c>
      <c r="F2169" s="12">
        <v>0.28194643421618198</v>
      </c>
    </row>
    <row r="2170" spans="1:6" x14ac:dyDescent="0.25">
      <c r="A2170" t="s">
        <v>55</v>
      </c>
      <c r="B2170">
        <v>2018</v>
      </c>
      <c r="C2170">
        <v>2</v>
      </c>
      <c r="D2170" t="s">
        <v>1903</v>
      </c>
      <c r="E2170" s="10">
        <v>235805</v>
      </c>
      <c r="F2170" s="12">
        <v>0.19161806567370801</v>
      </c>
    </row>
    <row r="2171" spans="1:6" x14ac:dyDescent="0.25">
      <c r="A2171" t="s">
        <v>55</v>
      </c>
      <c r="B2171">
        <v>2018</v>
      </c>
      <c r="C2171">
        <v>2</v>
      </c>
      <c r="D2171" t="s">
        <v>1904</v>
      </c>
      <c r="E2171" s="10">
        <v>146983</v>
      </c>
      <c r="F2171" s="12">
        <v>0.11944020757371</v>
      </c>
    </row>
    <row r="2172" spans="1:6" x14ac:dyDescent="0.25">
      <c r="A2172" t="s">
        <v>55</v>
      </c>
      <c r="B2172">
        <v>2018</v>
      </c>
      <c r="C2172">
        <v>2</v>
      </c>
      <c r="D2172" t="s">
        <v>1905</v>
      </c>
      <c r="E2172" s="10">
        <v>123963</v>
      </c>
      <c r="F2172" s="12">
        <v>0.100733870253429</v>
      </c>
    </row>
    <row r="2173" spans="1:6" x14ac:dyDescent="0.25">
      <c r="A2173" t="s">
        <v>55</v>
      </c>
      <c r="B2173">
        <v>2018</v>
      </c>
      <c r="C2173">
        <v>2</v>
      </c>
      <c r="D2173" t="s">
        <v>1907</v>
      </c>
      <c r="E2173" s="10">
        <v>81803</v>
      </c>
      <c r="F2173" s="12">
        <v>6.6474131703341197E-2</v>
      </c>
    </row>
    <row r="2174" spans="1:6" x14ac:dyDescent="0.25">
      <c r="A2174" t="s">
        <v>55</v>
      </c>
      <c r="B2174">
        <v>2018</v>
      </c>
      <c r="C2174">
        <v>2</v>
      </c>
      <c r="D2174" t="s">
        <v>1909</v>
      </c>
      <c r="E2174" s="10">
        <v>35938</v>
      </c>
      <c r="F2174" s="12">
        <v>2.9203664231809E-2</v>
      </c>
    </row>
    <row r="2175" spans="1:6" x14ac:dyDescent="0.25">
      <c r="A2175" t="s">
        <v>55</v>
      </c>
      <c r="B2175">
        <v>2018</v>
      </c>
      <c r="C2175">
        <v>2</v>
      </c>
      <c r="D2175" t="s">
        <v>1910</v>
      </c>
      <c r="E2175" s="10">
        <v>33606</v>
      </c>
      <c r="F2175" s="12">
        <v>2.7308652127947398E-2</v>
      </c>
    </row>
    <row r="2176" spans="1:6" x14ac:dyDescent="0.25">
      <c r="A2176" t="s">
        <v>55</v>
      </c>
      <c r="B2176">
        <v>2018</v>
      </c>
      <c r="C2176">
        <v>2</v>
      </c>
      <c r="D2176" t="s">
        <v>1915</v>
      </c>
      <c r="E2176" s="10">
        <v>24983</v>
      </c>
      <c r="F2176" s="12">
        <v>2.0301495450589499E-2</v>
      </c>
    </row>
    <row r="2177" spans="1:6" x14ac:dyDescent="0.25">
      <c r="A2177" t="s">
        <v>55</v>
      </c>
      <c r="B2177">
        <v>2018</v>
      </c>
      <c r="C2177">
        <v>2</v>
      </c>
      <c r="D2177" t="s">
        <v>1913</v>
      </c>
      <c r="E2177" s="10">
        <v>20827</v>
      </c>
      <c r="F2177" s="12">
        <v>1.69242783392477E-2</v>
      </c>
    </row>
    <row r="2178" spans="1:6" x14ac:dyDescent="0.25">
      <c r="A2178" t="s">
        <v>55</v>
      </c>
      <c r="B2178">
        <v>2018</v>
      </c>
      <c r="C2178">
        <v>2</v>
      </c>
      <c r="D2178" t="s">
        <v>1908</v>
      </c>
      <c r="E2178" s="10">
        <v>19462</v>
      </c>
      <c r="F2178" s="12">
        <v>1.5815062420821001E-2</v>
      </c>
    </row>
    <row r="2179" spans="1:6" x14ac:dyDescent="0.25">
      <c r="A2179" t="s">
        <v>55</v>
      </c>
      <c r="B2179">
        <v>2018</v>
      </c>
      <c r="C2179">
        <v>2</v>
      </c>
      <c r="D2179" t="s">
        <v>1897</v>
      </c>
      <c r="E2179" s="10">
        <v>160266</v>
      </c>
      <c r="F2179" s="12">
        <v>0.13023413800921299</v>
      </c>
    </row>
    <row r="2180" spans="1:6" x14ac:dyDescent="0.25">
      <c r="A2180" t="s">
        <v>55</v>
      </c>
      <c r="B2180">
        <v>2018</v>
      </c>
      <c r="C2180">
        <v>3</v>
      </c>
      <c r="D2180" t="s">
        <v>1902</v>
      </c>
      <c r="E2180" s="10">
        <v>439833</v>
      </c>
      <c r="F2180" s="12">
        <v>0.28702943560333599</v>
      </c>
    </row>
    <row r="2181" spans="1:6" x14ac:dyDescent="0.25">
      <c r="A2181" t="s">
        <v>55</v>
      </c>
      <c r="B2181">
        <v>2018</v>
      </c>
      <c r="C2181">
        <v>3</v>
      </c>
      <c r="D2181" t="s">
        <v>1903</v>
      </c>
      <c r="E2181" s="10">
        <v>295383</v>
      </c>
      <c r="F2181" s="12">
        <v>0.19276319825211</v>
      </c>
    </row>
    <row r="2182" spans="1:6" x14ac:dyDescent="0.25">
      <c r="A2182" t="s">
        <v>55</v>
      </c>
      <c r="B2182">
        <v>2018</v>
      </c>
      <c r="C2182">
        <v>3</v>
      </c>
      <c r="D2182" t="s">
        <v>1904</v>
      </c>
      <c r="E2182" s="10">
        <v>193869</v>
      </c>
      <c r="F2182" s="12">
        <v>0.12651644976839599</v>
      </c>
    </row>
    <row r="2183" spans="1:6" x14ac:dyDescent="0.25">
      <c r="A2183" t="s">
        <v>55</v>
      </c>
      <c r="B2183">
        <v>2018</v>
      </c>
      <c r="C2183">
        <v>3</v>
      </c>
      <c r="D2183" t="s">
        <v>1905</v>
      </c>
      <c r="E2183" s="10">
        <v>159229</v>
      </c>
      <c r="F2183" s="12">
        <v>0.103910825248864</v>
      </c>
    </row>
    <row r="2184" spans="1:6" x14ac:dyDescent="0.25">
      <c r="A2184" t="s">
        <v>55</v>
      </c>
      <c r="B2184">
        <v>2018</v>
      </c>
      <c r="C2184">
        <v>3</v>
      </c>
      <c r="D2184" t="s">
        <v>1907</v>
      </c>
      <c r="E2184" s="10">
        <v>101952</v>
      </c>
      <c r="F2184" s="12">
        <v>6.6532581726772094E-2</v>
      </c>
    </row>
    <row r="2185" spans="1:6" x14ac:dyDescent="0.25">
      <c r="A2185" t="s">
        <v>55</v>
      </c>
      <c r="B2185">
        <v>2018</v>
      </c>
      <c r="C2185">
        <v>3</v>
      </c>
      <c r="D2185" t="s">
        <v>1909</v>
      </c>
      <c r="E2185" s="10">
        <v>42958</v>
      </c>
      <c r="F2185" s="12">
        <v>2.80338457883972E-2</v>
      </c>
    </row>
    <row r="2186" spans="1:6" x14ac:dyDescent="0.25">
      <c r="A2186" t="s">
        <v>55</v>
      </c>
      <c r="B2186">
        <v>2018</v>
      </c>
      <c r="C2186">
        <v>3</v>
      </c>
      <c r="D2186" t="s">
        <v>1910</v>
      </c>
      <c r="E2186" s="10">
        <v>37476</v>
      </c>
      <c r="F2186" s="12">
        <v>2.4456362138972301E-2</v>
      </c>
    </row>
    <row r="2187" spans="1:6" x14ac:dyDescent="0.25">
      <c r="A2187" t="s">
        <v>55</v>
      </c>
      <c r="B2187">
        <v>2018</v>
      </c>
      <c r="C2187">
        <v>3</v>
      </c>
      <c r="D2187" t="s">
        <v>1915</v>
      </c>
      <c r="E2187" s="10">
        <v>26503</v>
      </c>
      <c r="F2187" s="12">
        <v>1.72955215543063E-2</v>
      </c>
    </row>
    <row r="2188" spans="1:6" x14ac:dyDescent="0.25">
      <c r="A2188" t="s">
        <v>55</v>
      </c>
      <c r="B2188">
        <v>2018</v>
      </c>
      <c r="C2188">
        <v>3</v>
      </c>
      <c r="D2188" t="s">
        <v>1913</v>
      </c>
      <c r="E2188" s="10">
        <v>23944</v>
      </c>
      <c r="F2188" s="12">
        <v>1.56255506205452E-2</v>
      </c>
    </row>
    <row r="2189" spans="1:6" x14ac:dyDescent="0.25">
      <c r="A2189" t="s">
        <v>55</v>
      </c>
      <c r="B2189">
        <v>2018</v>
      </c>
      <c r="C2189">
        <v>3</v>
      </c>
      <c r="D2189" t="s">
        <v>1908</v>
      </c>
      <c r="E2189" s="10">
        <v>22649</v>
      </c>
      <c r="F2189" s="12">
        <v>1.4780450050314401E-2</v>
      </c>
    </row>
    <row r="2190" spans="1:6" x14ac:dyDescent="0.25">
      <c r="A2190" t="s">
        <v>55</v>
      </c>
      <c r="B2190">
        <v>2018</v>
      </c>
      <c r="C2190">
        <v>3</v>
      </c>
      <c r="D2190" t="s">
        <v>1897</v>
      </c>
      <c r="E2190" s="10">
        <v>188566</v>
      </c>
      <c r="F2190" s="12">
        <v>0.123055779247984</v>
      </c>
    </row>
    <row r="2191" spans="1:6" x14ac:dyDescent="0.25">
      <c r="A2191" t="s">
        <v>55</v>
      </c>
      <c r="B2191">
        <v>2018</v>
      </c>
      <c r="C2191">
        <v>4</v>
      </c>
      <c r="D2191" t="s">
        <v>1902</v>
      </c>
      <c r="E2191" s="10">
        <v>554142</v>
      </c>
      <c r="F2191" s="12">
        <v>0.28952809087389397</v>
      </c>
    </row>
    <row r="2192" spans="1:6" x14ac:dyDescent="0.25">
      <c r="A2192" t="s">
        <v>55</v>
      </c>
      <c r="B2192">
        <v>2018</v>
      </c>
      <c r="C2192">
        <v>4</v>
      </c>
      <c r="D2192" t="s">
        <v>1903</v>
      </c>
      <c r="E2192" s="10">
        <v>369713</v>
      </c>
      <c r="F2192" s="12">
        <v>0.19316763403831499</v>
      </c>
    </row>
    <row r="2193" spans="1:6" x14ac:dyDescent="0.25">
      <c r="A2193" t="s">
        <v>55</v>
      </c>
      <c r="B2193">
        <v>2018</v>
      </c>
      <c r="C2193">
        <v>4</v>
      </c>
      <c r="D2193" t="s">
        <v>1904</v>
      </c>
      <c r="E2193" s="10">
        <v>255185</v>
      </c>
      <c r="F2193" s="12">
        <v>0.133329048997648</v>
      </c>
    </row>
    <row r="2194" spans="1:6" x14ac:dyDescent="0.25">
      <c r="A2194" t="s">
        <v>55</v>
      </c>
      <c r="B2194">
        <v>2018</v>
      </c>
      <c r="C2194">
        <v>4</v>
      </c>
      <c r="D2194" t="s">
        <v>1905</v>
      </c>
      <c r="E2194" s="10">
        <v>206848</v>
      </c>
      <c r="F2194" s="12">
        <v>0.10807393509440399</v>
      </c>
    </row>
    <row r="2195" spans="1:6" x14ac:dyDescent="0.25">
      <c r="A2195" t="s">
        <v>55</v>
      </c>
      <c r="B2195">
        <v>2018</v>
      </c>
      <c r="C2195">
        <v>4</v>
      </c>
      <c r="D2195" t="s">
        <v>1907</v>
      </c>
      <c r="E2195" s="10">
        <v>126956</v>
      </c>
      <c r="F2195" s="12">
        <v>6.6331966003273804E-2</v>
      </c>
    </row>
    <row r="2196" spans="1:6" x14ac:dyDescent="0.25">
      <c r="A2196" t="s">
        <v>55</v>
      </c>
      <c r="B2196">
        <v>2018</v>
      </c>
      <c r="C2196">
        <v>4</v>
      </c>
      <c r="D2196" t="s">
        <v>1909</v>
      </c>
      <c r="E2196" s="10">
        <v>51123</v>
      </c>
      <c r="F2196" s="12">
        <v>2.67107430762261E-2</v>
      </c>
    </row>
    <row r="2197" spans="1:6" x14ac:dyDescent="0.25">
      <c r="A2197" t="s">
        <v>55</v>
      </c>
      <c r="B2197">
        <v>2018</v>
      </c>
      <c r="C2197">
        <v>4</v>
      </c>
      <c r="D2197" t="s">
        <v>1910</v>
      </c>
      <c r="E2197" s="10">
        <v>44254</v>
      </c>
      <c r="F2197" s="12">
        <v>2.3121828220083102E-2</v>
      </c>
    </row>
    <row r="2198" spans="1:6" x14ac:dyDescent="0.25">
      <c r="A2198" t="s">
        <v>55</v>
      </c>
      <c r="B2198">
        <v>2018</v>
      </c>
      <c r="C2198">
        <v>4</v>
      </c>
      <c r="D2198" t="s">
        <v>1915</v>
      </c>
      <c r="E2198" s="10">
        <v>29297</v>
      </c>
      <c r="F2198" s="12">
        <v>1.53070954346223E-2</v>
      </c>
    </row>
    <row r="2199" spans="1:6" x14ac:dyDescent="0.25">
      <c r="A2199" t="s">
        <v>55</v>
      </c>
      <c r="B2199">
        <v>2018</v>
      </c>
      <c r="C2199">
        <v>4</v>
      </c>
      <c r="D2199" t="s">
        <v>1911</v>
      </c>
      <c r="E2199" s="10">
        <v>26995</v>
      </c>
      <c r="F2199" s="12">
        <v>1.41043465630484E-2</v>
      </c>
    </row>
    <row r="2200" spans="1:6" x14ac:dyDescent="0.25">
      <c r="A2200" t="s">
        <v>55</v>
      </c>
      <c r="B2200">
        <v>2018</v>
      </c>
      <c r="C2200">
        <v>4</v>
      </c>
      <c r="D2200" t="s">
        <v>1908</v>
      </c>
      <c r="E2200" s="10">
        <v>26662</v>
      </c>
      <c r="F2200" s="12">
        <v>1.39303607358398E-2</v>
      </c>
    </row>
    <row r="2201" spans="1:6" x14ac:dyDescent="0.25">
      <c r="A2201" t="s">
        <v>55</v>
      </c>
      <c r="B2201">
        <v>2018</v>
      </c>
      <c r="C2201">
        <v>4</v>
      </c>
      <c r="D2201" t="s">
        <v>1897</v>
      </c>
      <c r="E2201" s="10">
        <v>222774</v>
      </c>
      <c r="F2201" s="12">
        <v>0.116394950962643</v>
      </c>
    </row>
    <row r="2202" spans="1:6" x14ac:dyDescent="0.25">
      <c r="A2202" t="s">
        <v>55</v>
      </c>
      <c r="B2202">
        <v>2019</v>
      </c>
      <c r="C2202">
        <v>1</v>
      </c>
      <c r="D2202" t="s">
        <v>1902</v>
      </c>
      <c r="E2202" s="10">
        <v>661118</v>
      </c>
      <c r="F2202" s="12">
        <v>0.290049396116137</v>
      </c>
    </row>
    <row r="2203" spans="1:6" x14ac:dyDescent="0.25">
      <c r="A2203" t="s">
        <v>55</v>
      </c>
      <c r="B2203">
        <v>2019</v>
      </c>
      <c r="C2203">
        <v>1</v>
      </c>
      <c r="D2203" t="s">
        <v>1903</v>
      </c>
      <c r="E2203" s="10">
        <v>438467</v>
      </c>
      <c r="F2203" s="12">
        <v>0.19236670090188801</v>
      </c>
    </row>
    <row r="2204" spans="1:6" x14ac:dyDescent="0.25">
      <c r="A2204" t="s">
        <v>55</v>
      </c>
      <c r="B2204">
        <v>2019</v>
      </c>
      <c r="C2204">
        <v>1</v>
      </c>
      <c r="D2204" t="s">
        <v>1904</v>
      </c>
      <c r="E2204" s="10">
        <v>315631</v>
      </c>
      <c r="F2204" s="12">
        <v>0.13847540219073201</v>
      </c>
    </row>
    <row r="2205" spans="1:6" x14ac:dyDescent="0.25">
      <c r="A2205" t="s">
        <v>55</v>
      </c>
      <c r="B2205">
        <v>2019</v>
      </c>
      <c r="C2205">
        <v>1</v>
      </c>
      <c r="D2205" t="s">
        <v>1905</v>
      </c>
      <c r="E2205" s="10">
        <v>254670</v>
      </c>
      <c r="F2205" s="12">
        <v>0.111730250437738</v>
      </c>
    </row>
    <row r="2206" spans="1:6" x14ac:dyDescent="0.25">
      <c r="A2206" t="s">
        <v>55</v>
      </c>
      <c r="B2206">
        <v>2019</v>
      </c>
      <c r="C2206">
        <v>1</v>
      </c>
      <c r="D2206" t="s">
        <v>1907</v>
      </c>
      <c r="E2206" s="10">
        <v>150137</v>
      </c>
      <c r="F2206" s="12">
        <v>6.5868946518909705E-2</v>
      </c>
    </row>
    <row r="2207" spans="1:6" x14ac:dyDescent="0.25">
      <c r="A2207" t="s">
        <v>55</v>
      </c>
      <c r="B2207">
        <v>2019</v>
      </c>
      <c r="C2207">
        <v>1</v>
      </c>
      <c r="D2207" t="s">
        <v>1909</v>
      </c>
      <c r="E2207" s="10">
        <v>57711</v>
      </c>
      <c r="F2207" s="12">
        <v>2.53192935289289E-2</v>
      </c>
    </row>
    <row r="2208" spans="1:6" x14ac:dyDescent="0.25">
      <c r="A2208" t="s">
        <v>55</v>
      </c>
      <c r="B2208">
        <v>2019</v>
      </c>
      <c r="C2208">
        <v>1</v>
      </c>
      <c r="D2208" t="s">
        <v>1910</v>
      </c>
      <c r="E2208" s="10">
        <v>49332</v>
      </c>
      <c r="F2208" s="12">
        <v>2.16432116644854E-2</v>
      </c>
    </row>
    <row r="2209" spans="1:6" x14ac:dyDescent="0.25">
      <c r="A2209" t="s">
        <v>55</v>
      </c>
      <c r="B2209">
        <v>2019</v>
      </c>
      <c r="C2209">
        <v>1</v>
      </c>
      <c r="D2209" t="s">
        <v>1911</v>
      </c>
      <c r="E2209" s="10">
        <v>33019</v>
      </c>
      <c r="F2209" s="12">
        <v>1.4486280830893599E-2</v>
      </c>
    </row>
    <row r="2210" spans="1:6" x14ac:dyDescent="0.25">
      <c r="A2210" t="s">
        <v>55</v>
      </c>
      <c r="B2210">
        <v>2019</v>
      </c>
      <c r="C2210">
        <v>1</v>
      </c>
      <c r="D2210" t="s">
        <v>1915</v>
      </c>
      <c r="E2210" s="10">
        <v>32461</v>
      </c>
      <c r="F2210" s="12">
        <v>1.4241471941961801E-2</v>
      </c>
    </row>
    <row r="2211" spans="1:6" x14ac:dyDescent="0.25">
      <c r="A2211" t="s">
        <v>55</v>
      </c>
      <c r="B2211">
        <v>2019</v>
      </c>
      <c r="C2211">
        <v>1</v>
      </c>
      <c r="D2211" t="s">
        <v>1908</v>
      </c>
      <c r="E2211" s="10">
        <v>30369</v>
      </c>
      <c r="F2211" s="12">
        <v>1.33236579712713E-2</v>
      </c>
    </row>
    <row r="2212" spans="1:6" x14ac:dyDescent="0.25">
      <c r="A2212" t="s">
        <v>55</v>
      </c>
      <c r="B2212">
        <v>2019</v>
      </c>
      <c r="C2212">
        <v>1</v>
      </c>
      <c r="D2212" t="s">
        <v>1897</v>
      </c>
      <c r="E2212" s="10">
        <v>256414</v>
      </c>
      <c r="F2212" s="12">
        <v>0.112495387897052</v>
      </c>
    </row>
    <row r="2213" spans="1:6" x14ac:dyDescent="0.25">
      <c r="A2213" t="s">
        <v>55</v>
      </c>
      <c r="B2213">
        <v>2019</v>
      </c>
      <c r="C2213">
        <v>2</v>
      </c>
      <c r="D2213" t="s">
        <v>1902</v>
      </c>
      <c r="E2213" s="10">
        <v>756561</v>
      </c>
      <c r="F2213" s="12">
        <v>0.290442765698192</v>
      </c>
    </row>
    <row r="2214" spans="1:6" x14ac:dyDescent="0.25">
      <c r="A2214" t="s">
        <v>55</v>
      </c>
      <c r="B2214">
        <v>2019</v>
      </c>
      <c r="C2214">
        <v>2</v>
      </c>
      <c r="D2214" t="s">
        <v>1903</v>
      </c>
      <c r="E2214" s="10">
        <v>502067</v>
      </c>
      <c r="F2214" s="12">
        <v>0.1927428562215</v>
      </c>
    </row>
    <row r="2215" spans="1:6" x14ac:dyDescent="0.25">
      <c r="A2215" t="s">
        <v>55</v>
      </c>
      <c r="B2215">
        <v>2019</v>
      </c>
      <c r="C2215">
        <v>2</v>
      </c>
      <c r="D2215" t="s">
        <v>1904</v>
      </c>
      <c r="E2215" s="10">
        <v>370526</v>
      </c>
      <c r="F2215" s="12">
        <v>0.14224444057133301</v>
      </c>
    </row>
    <row r="2216" spans="1:6" x14ac:dyDescent="0.25">
      <c r="A2216" t="s">
        <v>55</v>
      </c>
      <c r="B2216">
        <v>2019</v>
      </c>
      <c r="C2216">
        <v>2</v>
      </c>
      <c r="D2216" t="s">
        <v>1905</v>
      </c>
      <c r="E2216" s="10">
        <v>299074</v>
      </c>
      <c r="F2216" s="12">
        <v>0.114814112422423</v>
      </c>
    </row>
    <row r="2217" spans="1:6" x14ac:dyDescent="0.25">
      <c r="A2217" t="s">
        <v>55</v>
      </c>
      <c r="B2217">
        <v>2019</v>
      </c>
      <c r="C2217">
        <v>2</v>
      </c>
      <c r="D2217" t="s">
        <v>1907</v>
      </c>
      <c r="E2217" s="10">
        <v>172512</v>
      </c>
      <c r="F2217" s="12">
        <v>6.6227128276671099E-2</v>
      </c>
    </row>
    <row r="2218" spans="1:6" x14ac:dyDescent="0.25">
      <c r="A2218" t="s">
        <v>55</v>
      </c>
      <c r="B2218">
        <v>2019</v>
      </c>
      <c r="C2218">
        <v>2</v>
      </c>
      <c r="D2218" t="s">
        <v>1909</v>
      </c>
      <c r="E2218" s="10">
        <v>63263</v>
      </c>
      <c r="F2218" s="12">
        <v>2.4286581896720501E-2</v>
      </c>
    </row>
    <row r="2219" spans="1:6" x14ac:dyDescent="0.25">
      <c r="A2219" t="s">
        <v>55</v>
      </c>
      <c r="B2219">
        <v>2019</v>
      </c>
      <c r="C2219">
        <v>2</v>
      </c>
      <c r="D2219" t="s">
        <v>1910</v>
      </c>
      <c r="E2219" s="10">
        <v>53654</v>
      </c>
      <c r="F2219" s="12">
        <v>2.0597699525577998E-2</v>
      </c>
    </row>
    <row r="2220" spans="1:6" x14ac:dyDescent="0.25">
      <c r="A2220" t="s">
        <v>55</v>
      </c>
      <c r="B2220">
        <v>2019</v>
      </c>
      <c r="C2220">
        <v>2</v>
      </c>
      <c r="D2220" t="s">
        <v>1911</v>
      </c>
      <c r="E2220" s="10">
        <v>37887</v>
      </c>
      <c r="F2220" s="12">
        <v>1.45447691118197E-2</v>
      </c>
    </row>
    <row r="2221" spans="1:6" x14ac:dyDescent="0.25">
      <c r="A2221" t="s">
        <v>55</v>
      </c>
      <c r="B2221">
        <v>2019</v>
      </c>
      <c r="C2221">
        <v>2</v>
      </c>
      <c r="D2221" t="s">
        <v>1908</v>
      </c>
      <c r="E2221" s="10">
        <v>34097</v>
      </c>
      <c r="F2221" s="12">
        <v>1.3089793132359801E-2</v>
      </c>
    </row>
    <row r="2222" spans="1:6" x14ac:dyDescent="0.25">
      <c r="A2222" t="s">
        <v>55</v>
      </c>
      <c r="B2222">
        <v>2019</v>
      </c>
      <c r="C2222">
        <v>2</v>
      </c>
      <c r="D2222" t="s">
        <v>1915</v>
      </c>
      <c r="E2222" s="10">
        <v>33592</v>
      </c>
      <c r="F2222" s="12">
        <v>1.2895924301323599E-2</v>
      </c>
    </row>
    <row r="2223" spans="1:6" x14ac:dyDescent="0.25">
      <c r="A2223" t="s">
        <v>55</v>
      </c>
      <c r="B2223">
        <v>2019</v>
      </c>
      <c r="C2223">
        <v>2</v>
      </c>
      <c r="D2223" t="s">
        <v>1897</v>
      </c>
      <c r="E2223" s="10">
        <v>281621</v>
      </c>
      <c r="F2223" s="12">
        <v>0.108113928842077</v>
      </c>
    </row>
    <row r="2224" spans="1:6" x14ac:dyDescent="0.25">
      <c r="A2224" t="s">
        <v>55</v>
      </c>
      <c r="B2224">
        <v>2019</v>
      </c>
      <c r="C2224">
        <v>3</v>
      </c>
      <c r="D2224" t="s">
        <v>1902</v>
      </c>
      <c r="E2224" s="10">
        <v>851598</v>
      </c>
      <c r="F2224" s="12">
        <v>0.29209219241498302</v>
      </c>
    </row>
    <row r="2225" spans="1:6" x14ac:dyDescent="0.25">
      <c r="A2225" t="s">
        <v>55</v>
      </c>
      <c r="B2225">
        <v>2019</v>
      </c>
      <c r="C2225">
        <v>3</v>
      </c>
      <c r="D2225" t="s">
        <v>1903</v>
      </c>
      <c r="E2225" s="10">
        <v>555632</v>
      </c>
      <c r="F2225" s="12">
        <v>0.190577912413981</v>
      </c>
    </row>
    <row r="2226" spans="1:6" x14ac:dyDescent="0.25">
      <c r="A2226" t="s">
        <v>55</v>
      </c>
      <c r="B2226">
        <v>2019</v>
      </c>
      <c r="C2226">
        <v>3</v>
      </c>
      <c r="D2226" t="s">
        <v>1904</v>
      </c>
      <c r="E2226" s="10">
        <v>426014</v>
      </c>
      <c r="F2226" s="12">
        <v>0.14611983971248901</v>
      </c>
    </row>
    <row r="2227" spans="1:6" x14ac:dyDescent="0.25">
      <c r="A2227" t="s">
        <v>55</v>
      </c>
      <c r="B2227">
        <v>2019</v>
      </c>
      <c r="C2227">
        <v>3</v>
      </c>
      <c r="D2227" t="s">
        <v>1905</v>
      </c>
      <c r="E2227" s="10">
        <v>340074</v>
      </c>
      <c r="F2227" s="12">
        <v>0.11664301729611</v>
      </c>
    </row>
    <row r="2228" spans="1:6" x14ac:dyDescent="0.25">
      <c r="A2228" t="s">
        <v>55</v>
      </c>
      <c r="B2228">
        <v>2019</v>
      </c>
      <c r="C2228">
        <v>3</v>
      </c>
      <c r="D2228" t="s">
        <v>1907</v>
      </c>
      <c r="E2228" s="10">
        <v>200809</v>
      </c>
      <c r="F2228" s="12">
        <v>6.8876090675013699E-2</v>
      </c>
    </row>
    <row r="2229" spans="1:6" x14ac:dyDescent="0.25">
      <c r="A2229" t="s">
        <v>55</v>
      </c>
      <c r="B2229">
        <v>2019</v>
      </c>
      <c r="C2229">
        <v>3</v>
      </c>
      <c r="D2229" t="s">
        <v>1909</v>
      </c>
      <c r="E2229" s="10">
        <v>67287</v>
      </c>
      <c r="F2229" s="12">
        <v>2.3078973119977898E-2</v>
      </c>
    </row>
    <row r="2230" spans="1:6" x14ac:dyDescent="0.25">
      <c r="A2230" t="s">
        <v>55</v>
      </c>
      <c r="B2230">
        <v>2019</v>
      </c>
      <c r="C2230">
        <v>3</v>
      </c>
      <c r="D2230" t="s">
        <v>1910</v>
      </c>
      <c r="E2230" s="10">
        <v>53451</v>
      </c>
      <c r="F2230" s="12">
        <v>1.83333213285767E-2</v>
      </c>
    </row>
    <row r="2231" spans="1:6" x14ac:dyDescent="0.25">
      <c r="A2231" t="s">
        <v>55</v>
      </c>
      <c r="B2231">
        <v>2019</v>
      </c>
      <c r="C2231">
        <v>3</v>
      </c>
      <c r="D2231" t="s">
        <v>1911</v>
      </c>
      <c r="E2231" s="10">
        <v>42992</v>
      </c>
      <c r="F2231" s="12">
        <v>1.4745957055212601E-2</v>
      </c>
    </row>
    <row r="2232" spans="1:6" x14ac:dyDescent="0.25">
      <c r="A2232" t="s">
        <v>55</v>
      </c>
      <c r="B2232">
        <v>2019</v>
      </c>
      <c r="C2232">
        <v>3</v>
      </c>
      <c r="D2232" t="s">
        <v>1908</v>
      </c>
      <c r="E2232" s="10">
        <v>37364</v>
      </c>
      <c r="F2232" s="12">
        <v>1.28155921894995E-2</v>
      </c>
    </row>
    <row r="2233" spans="1:6" x14ac:dyDescent="0.25">
      <c r="A2233" t="s">
        <v>55</v>
      </c>
      <c r="B2233">
        <v>2019</v>
      </c>
      <c r="C2233">
        <v>3</v>
      </c>
      <c r="D2233" t="s">
        <v>1913</v>
      </c>
      <c r="E2233" s="10">
        <v>35479</v>
      </c>
      <c r="F2233" s="12">
        <v>1.2169050296843301E-2</v>
      </c>
    </row>
    <row r="2234" spans="1:6" x14ac:dyDescent="0.25">
      <c r="A2234" t="s">
        <v>55</v>
      </c>
      <c r="B2234">
        <v>2019</v>
      </c>
      <c r="C2234">
        <v>3</v>
      </c>
      <c r="D2234" t="s">
        <v>1897</v>
      </c>
      <c r="E2234" s="10">
        <v>304811</v>
      </c>
      <c r="F2234" s="12">
        <v>0.104548053497311</v>
      </c>
    </row>
    <row r="2235" spans="1:6" x14ac:dyDescent="0.25">
      <c r="A2235" t="s">
        <v>55</v>
      </c>
      <c r="B2235">
        <v>2019</v>
      </c>
      <c r="C2235">
        <v>4</v>
      </c>
      <c r="D2235" t="s">
        <v>1902</v>
      </c>
      <c r="E2235" s="10">
        <v>958796</v>
      </c>
      <c r="F2235" s="12">
        <v>0.29219372024681101</v>
      </c>
    </row>
    <row r="2236" spans="1:6" x14ac:dyDescent="0.25">
      <c r="A2236" t="s">
        <v>55</v>
      </c>
      <c r="B2236">
        <v>2019</v>
      </c>
      <c r="C2236">
        <v>4</v>
      </c>
      <c r="D2236" t="s">
        <v>1903</v>
      </c>
      <c r="E2236" s="10">
        <v>618075</v>
      </c>
      <c r="F2236" s="12">
        <v>0.18835876833189499</v>
      </c>
    </row>
    <row r="2237" spans="1:6" x14ac:dyDescent="0.25">
      <c r="A2237" t="s">
        <v>55</v>
      </c>
      <c r="B2237">
        <v>2019</v>
      </c>
      <c r="C2237">
        <v>4</v>
      </c>
      <c r="D2237" t="s">
        <v>1904</v>
      </c>
      <c r="E2237" s="10">
        <v>492621</v>
      </c>
      <c r="F2237" s="12">
        <v>0.15012657818942099</v>
      </c>
    </row>
    <row r="2238" spans="1:6" x14ac:dyDescent="0.25">
      <c r="A2238" t="s">
        <v>55</v>
      </c>
      <c r="B2238">
        <v>2019</v>
      </c>
      <c r="C2238">
        <v>4</v>
      </c>
      <c r="D2238" t="s">
        <v>1905</v>
      </c>
      <c r="E2238" s="10">
        <v>389871</v>
      </c>
      <c r="F2238" s="12">
        <v>0.118813447184119</v>
      </c>
    </row>
    <row r="2239" spans="1:6" x14ac:dyDescent="0.25">
      <c r="A2239" t="s">
        <v>55</v>
      </c>
      <c r="B2239">
        <v>2019</v>
      </c>
      <c r="C2239">
        <v>4</v>
      </c>
      <c r="D2239" t="s">
        <v>1907</v>
      </c>
      <c r="E2239" s="10">
        <v>239962</v>
      </c>
      <c r="F2239" s="12">
        <v>7.3128579487049705E-2</v>
      </c>
    </row>
    <row r="2240" spans="1:6" x14ac:dyDescent="0.25">
      <c r="A2240" t="s">
        <v>55</v>
      </c>
      <c r="B2240">
        <v>2019</v>
      </c>
      <c r="C2240">
        <v>4</v>
      </c>
      <c r="D2240" t="s">
        <v>1909</v>
      </c>
      <c r="E2240" s="10">
        <v>71932</v>
      </c>
      <c r="F2240" s="12">
        <v>2.1921324958378601E-2</v>
      </c>
    </row>
    <row r="2241" spans="1:6" x14ac:dyDescent="0.25">
      <c r="A2241" t="s">
        <v>55</v>
      </c>
      <c r="B2241">
        <v>2019</v>
      </c>
      <c r="C2241">
        <v>4</v>
      </c>
      <c r="D2241" t="s">
        <v>1910</v>
      </c>
      <c r="E2241" s="10">
        <v>56013</v>
      </c>
      <c r="F2241" s="12">
        <v>1.7069999094890501E-2</v>
      </c>
    </row>
    <row r="2242" spans="1:6" x14ac:dyDescent="0.25">
      <c r="A2242" t="s">
        <v>55</v>
      </c>
      <c r="B2242">
        <v>2019</v>
      </c>
      <c r="C2242">
        <v>4</v>
      </c>
      <c r="D2242" t="s">
        <v>1911</v>
      </c>
      <c r="E2242" s="10">
        <v>48020</v>
      </c>
      <c r="F2242" s="12">
        <v>1.46341270158113E-2</v>
      </c>
    </row>
    <row r="2243" spans="1:6" x14ac:dyDescent="0.25">
      <c r="A2243" t="s">
        <v>55</v>
      </c>
      <c r="B2243">
        <v>2019</v>
      </c>
      <c r="C2243">
        <v>4</v>
      </c>
      <c r="D2243" t="s">
        <v>1908</v>
      </c>
      <c r="E2243" s="10">
        <v>40330</v>
      </c>
      <c r="F2243" s="12">
        <v>1.22905943887478E-2</v>
      </c>
    </row>
    <row r="2244" spans="1:6" x14ac:dyDescent="0.25">
      <c r="A2244" t="s">
        <v>55</v>
      </c>
      <c r="B2244">
        <v>2019</v>
      </c>
      <c r="C2244">
        <v>4</v>
      </c>
      <c r="D2244" t="s">
        <v>1913</v>
      </c>
      <c r="E2244" s="10">
        <v>38155</v>
      </c>
      <c r="F2244" s="12">
        <v>1.16277616886356E-2</v>
      </c>
    </row>
    <row r="2245" spans="1:6" x14ac:dyDescent="0.25">
      <c r="A2245" t="s">
        <v>55</v>
      </c>
      <c r="B2245">
        <v>2019</v>
      </c>
      <c r="C2245">
        <v>4</v>
      </c>
      <c r="D2245" t="s">
        <v>1897</v>
      </c>
      <c r="E2245" s="10">
        <v>327596</v>
      </c>
      <c r="F2245" s="12">
        <v>9.9835099414238695E-2</v>
      </c>
    </row>
    <row r="2246" spans="1:6" x14ac:dyDescent="0.25">
      <c r="A2246" t="s">
        <v>55</v>
      </c>
      <c r="B2246">
        <v>2020</v>
      </c>
      <c r="C2246">
        <v>1</v>
      </c>
      <c r="D2246" t="s">
        <v>1902</v>
      </c>
      <c r="E2246" s="10">
        <v>1062496</v>
      </c>
      <c r="F2246" s="12">
        <v>0.29098374236900798</v>
      </c>
    </row>
    <row r="2247" spans="1:6" x14ac:dyDescent="0.25">
      <c r="A2247" t="s">
        <v>55</v>
      </c>
      <c r="B2247">
        <v>2020</v>
      </c>
      <c r="C2247">
        <v>1</v>
      </c>
      <c r="D2247" t="s">
        <v>1903</v>
      </c>
      <c r="E2247" s="10">
        <v>679288</v>
      </c>
      <c r="F2247" s="12">
        <v>0.18603530214359201</v>
      </c>
    </row>
    <row r="2248" spans="1:6" x14ac:dyDescent="0.25">
      <c r="A2248" t="s">
        <v>55</v>
      </c>
      <c r="B2248">
        <v>2020</v>
      </c>
      <c r="C2248">
        <v>1</v>
      </c>
      <c r="D2248" t="s">
        <v>1904</v>
      </c>
      <c r="E2248" s="10">
        <v>564210</v>
      </c>
      <c r="F2248" s="12">
        <v>0.15451911092561099</v>
      </c>
    </row>
    <row r="2249" spans="1:6" x14ac:dyDescent="0.25">
      <c r="A2249" t="s">
        <v>55</v>
      </c>
      <c r="B2249">
        <v>2020</v>
      </c>
      <c r="C2249">
        <v>1</v>
      </c>
      <c r="D2249" t="s">
        <v>1905</v>
      </c>
      <c r="E2249" s="10">
        <v>441507</v>
      </c>
      <c r="F2249" s="12">
        <v>0.12091467557723801</v>
      </c>
    </row>
    <row r="2250" spans="1:6" x14ac:dyDescent="0.25">
      <c r="A2250" t="s">
        <v>55</v>
      </c>
      <c r="B2250">
        <v>2020</v>
      </c>
      <c r="C2250">
        <v>1</v>
      </c>
      <c r="D2250" t="s">
        <v>1907</v>
      </c>
      <c r="E2250" s="10">
        <v>281656</v>
      </c>
      <c r="F2250" s="12">
        <v>7.7136588693684796E-2</v>
      </c>
    </row>
    <row r="2251" spans="1:6" x14ac:dyDescent="0.25">
      <c r="A2251" t="s">
        <v>55</v>
      </c>
      <c r="B2251">
        <v>2020</v>
      </c>
      <c r="C2251">
        <v>1</v>
      </c>
      <c r="D2251" t="s">
        <v>1909</v>
      </c>
      <c r="E2251" s="10">
        <v>76028</v>
      </c>
      <c r="F2251" s="12">
        <v>2.0821642589554101E-2</v>
      </c>
    </row>
    <row r="2252" spans="1:6" x14ac:dyDescent="0.25">
      <c r="A2252" t="s">
        <v>55</v>
      </c>
      <c r="B2252">
        <v>2020</v>
      </c>
      <c r="C2252">
        <v>1</v>
      </c>
      <c r="D2252" t="s">
        <v>1910</v>
      </c>
      <c r="E2252" s="10">
        <v>59716</v>
      </c>
      <c r="F2252" s="12">
        <v>1.6354306424972601E-2</v>
      </c>
    </row>
    <row r="2253" spans="1:6" x14ac:dyDescent="0.25">
      <c r="A2253" t="s">
        <v>55</v>
      </c>
      <c r="B2253">
        <v>2020</v>
      </c>
      <c r="C2253">
        <v>1</v>
      </c>
      <c r="D2253" t="s">
        <v>1911</v>
      </c>
      <c r="E2253" s="10">
        <v>52664</v>
      </c>
      <c r="F2253" s="12">
        <v>1.44229887059541E-2</v>
      </c>
    </row>
    <row r="2254" spans="1:6" x14ac:dyDescent="0.25">
      <c r="A2254" t="s">
        <v>55</v>
      </c>
      <c r="B2254">
        <v>2020</v>
      </c>
      <c r="C2254">
        <v>1</v>
      </c>
      <c r="D2254" t="s">
        <v>1908</v>
      </c>
      <c r="E2254" s="10">
        <v>43622</v>
      </c>
      <c r="F2254" s="12">
        <v>1.1946673502414001E-2</v>
      </c>
    </row>
    <row r="2255" spans="1:6" x14ac:dyDescent="0.25">
      <c r="A2255" t="s">
        <v>55</v>
      </c>
      <c r="B2255">
        <v>2020</v>
      </c>
      <c r="C2255">
        <v>1</v>
      </c>
      <c r="D2255" t="s">
        <v>1913</v>
      </c>
      <c r="E2255" s="10">
        <v>37894</v>
      </c>
      <c r="F2255" s="12">
        <v>1.03779571248561E-2</v>
      </c>
    </row>
    <row r="2256" spans="1:6" x14ac:dyDescent="0.25">
      <c r="A2256" t="s">
        <v>55</v>
      </c>
      <c r="B2256">
        <v>2020</v>
      </c>
      <c r="C2256">
        <v>1</v>
      </c>
      <c r="D2256" t="s">
        <v>1897</v>
      </c>
      <c r="E2256" s="10">
        <v>352312</v>
      </c>
      <c r="F2256" s="12">
        <v>9.6487011943113196E-2</v>
      </c>
    </row>
    <row r="2257" spans="1:6" x14ac:dyDescent="0.25">
      <c r="A2257" t="s">
        <v>55</v>
      </c>
      <c r="B2257">
        <v>2020</v>
      </c>
      <c r="C2257">
        <v>2</v>
      </c>
      <c r="D2257" t="s">
        <v>1902</v>
      </c>
      <c r="E2257" s="10">
        <v>1173662</v>
      </c>
      <c r="F2257" s="12">
        <v>0.28900563526293099</v>
      </c>
    </row>
    <row r="2258" spans="1:6" x14ac:dyDescent="0.25">
      <c r="A2258" t="s">
        <v>55</v>
      </c>
      <c r="B2258">
        <v>2020</v>
      </c>
      <c r="C2258">
        <v>2</v>
      </c>
      <c r="D2258" t="s">
        <v>1903</v>
      </c>
      <c r="E2258" s="10">
        <v>747993</v>
      </c>
      <c r="F2258" s="12">
        <v>0.184187774791401</v>
      </c>
    </row>
    <row r="2259" spans="1:6" x14ac:dyDescent="0.25">
      <c r="A2259" t="s">
        <v>55</v>
      </c>
      <c r="B2259">
        <v>2020</v>
      </c>
      <c r="C2259">
        <v>2</v>
      </c>
      <c r="D2259" t="s">
        <v>1904</v>
      </c>
      <c r="E2259" s="10">
        <v>646094</v>
      </c>
      <c r="F2259" s="12">
        <v>0.15909589550447101</v>
      </c>
    </row>
    <row r="2260" spans="1:6" x14ac:dyDescent="0.25">
      <c r="A2260" t="s">
        <v>55</v>
      </c>
      <c r="B2260">
        <v>2020</v>
      </c>
      <c r="C2260">
        <v>2</v>
      </c>
      <c r="D2260" t="s">
        <v>1905</v>
      </c>
      <c r="E2260" s="10">
        <v>500447</v>
      </c>
      <c r="F2260" s="12">
        <v>0.12323139298233</v>
      </c>
    </row>
    <row r="2261" spans="1:6" x14ac:dyDescent="0.25">
      <c r="A2261" t="s">
        <v>55</v>
      </c>
      <c r="B2261">
        <v>2020</v>
      </c>
      <c r="C2261">
        <v>2</v>
      </c>
      <c r="D2261" t="s">
        <v>1907</v>
      </c>
      <c r="E2261" s="10">
        <v>324410</v>
      </c>
      <c r="F2261" s="12">
        <v>7.9883576477425E-2</v>
      </c>
    </row>
    <row r="2262" spans="1:6" x14ac:dyDescent="0.25">
      <c r="A2262" t="s">
        <v>55</v>
      </c>
      <c r="B2262">
        <v>2020</v>
      </c>
      <c r="C2262">
        <v>2</v>
      </c>
      <c r="D2262" t="s">
        <v>1909</v>
      </c>
      <c r="E2262" s="10">
        <v>80707</v>
      </c>
      <c r="F2262" s="12">
        <v>1.9873505153242901E-2</v>
      </c>
    </row>
    <row r="2263" spans="1:6" x14ac:dyDescent="0.25">
      <c r="A2263" t="s">
        <v>55</v>
      </c>
      <c r="B2263">
        <v>2020</v>
      </c>
      <c r="C2263">
        <v>2</v>
      </c>
      <c r="D2263" t="s">
        <v>1910</v>
      </c>
      <c r="E2263" s="10">
        <v>62936</v>
      </c>
      <c r="F2263" s="12">
        <v>1.54975271082371E-2</v>
      </c>
    </row>
    <row r="2264" spans="1:6" x14ac:dyDescent="0.25">
      <c r="A2264" t="s">
        <v>55</v>
      </c>
      <c r="B2264">
        <v>2020</v>
      </c>
      <c r="C2264">
        <v>2</v>
      </c>
      <c r="D2264" t="s">
        <v>1911</v>
      </c>
      <c r="E2264" s="10">
        <v>56895</v>
      </c>
      <c r="F2264" s="12">
        <v>1.4009975289550501E-2</v>
      </c>
    </row>
    <row r="2265" spans="1:6" x14ac:dyDescent="0.25">
      <c r="A2265" t="s">
        <v>55</v>
      </c>
      <c r="B2265">
        <v>2020</v>
      </c>
      <c r="C2265">
        <v>2</v>
      </c>
      <c r="D2265" t="s">
        <v>1908</v>
      </c>
      <c r="E2265" s="10">
        <v>46009</v>
      </c>
      <c r="F2265" s="12">
        <v>1.13293778556451E-2</v>
      </c>
    </row>
    <row r="2266" spans="1:6" x14ac:dyDescent="0.25">
      <c r="A2266" t="s">
        <v>55</v>
      </c>
      <c r="B2266">
        <v>2020</v>
      </c>
      <c r="C2266">
        <v>2</v>
      </c>
      <c r="D2266" t="s">
        <v>1913</v>
      </c>
      <c r="E2266" s="10">
        <v>40449</v>
      </c>
      <c r="F2266" s="12">
        <v>9.9602687492227893E-3</v>
      </c>
    </row>
    <row r="2267" spans="1:6" x14ac:dyDescent="0.25">
      <c r="A2267" t="s">
        <v>55</v>
      </c>
      <c r="B2267">
        <v>2020</v>
      </c>
      <c r="C2267">
        <v>2</v>
      </c>
      <c r="D2267" t="s">
        <v>1897</v>
      </c>
      <c r="E2267" s="10">
        <v>381433</v>
      </c>
      <c r="F2267" s="12">
        <v>9.3925070825540705E-2</v>
      </c>
    </row>
    <row r="2268" spans="1:6" x14ac:dyDescent="0.25">
      <c r="A2268" t="s">
        <v>55</v>
      </c>
      <c r="B2268">
        <v>2020</v>
      </c>
      <c r="C2268">
        <v>3</v>
      </c>
      <c r="D2268" t="s">
        <v>1902</v>
      </c>
      <c r="E2268" s="10">
        <v>1282150</v>
      </c>
      <c r="F2268" s="12">
        <v>0.28619247160787198</v>
      </c>
    </row>
    <row r="2269" spans="1:6" x14ac:dyDescent="0.25">
      <c r="A2269" t="s">
        <v>55</v>
      </c>
      <c r="B2269">
        <v>2020</v>
      </c>
      <c r="C2269">
        <v>3</v>
      </c>
      <c r="D2269" t="s">
        <v>1903</v>
      </c>
      <c r="E2269" s="10">
        <v>820590</v>
      </c>
      <c r="F2269" s="12">
        <v>0.18316630681020399</v>
      </c>
    </row>
    <row r="2270" spans="1:6" x14ac:dyDescent="0.25">
      <c r="A2270" t="s">
        <v>55</v>
      </c>
      <c r="B2270">
        <v>2020</v>
      </c>
      <c r="C2270">
        <v>3</v>
      </c>
      <c r="D2270" t="s">
        <v>1904</v>
      </c>
      <c r="E2270" s="10">
        <v>738721</v>
      </c>
      <c r="F2270" s="12">
        <v>0.164892086587871</v>
      </c>
    </row>
    <row r="2271" spans="1:6" x14ac:dyDescent="0.25">
      <c r="A2271" t="s">
        <v>55</v>
      </c>
      <c r="B2271">
        <v>2020</v>
      </c>
      <c r="C2271">
        <v>3</v>
      </c>
      <c r="D2271" t="s">
        <v>1905</v>
      </c>
      <c r="E2271" s="10">
        <v>558559</v>
      </c>
      <c r="F2271" s="12">
        <v>0.124677596809126</v>
      </c>
    </row>
    <row r="2272" spans="1:6" x14ac:dyDescent="0.25">
      <c r="A2272" t="s">
        <v>55</v>
      </c>
      <c r="B2272">
        <v>2020</v>
      </c>
      <c r="C2272">
        <v>3</v>
      </c>
      <c r="D2272" t="s">
        <v>1907</v>
      </c>
      <c r="E2272" s="10">
        <v>373131</v>
      </c>
      <c r="F2272" s="12">
        <v>8.3287667685931294E-2</v>
      </c>
    </row>
    <row r="2273" spans="1:6" x14ac:dyDescent="0.25">
      <c r="A2273" t="s">
        <v>55</v>
      </c>
      <c r="B2273">
        <v>2020</v>
      </c>
      <c r="C2273">
        <v>3</v>
      </c>
      <c r="D2273" t="s">
        <v>1909</v>
      </c>
      <c r="E2273" s="10">
        <v>85215</v>
      </c>
      <c r="F2273" s="12">
        <v>1.9021090721105E-2</v>
      </c>
    </row>
    <row r="2274" spans="1:6" x14ac:dyDescent="0.25">
      <c r="A2274" t="s">
        <v>55</v>
      </c>
      <c r="B2274">
        <v>2020</v>
      </c>
      <c r="C2274">
        <v>3</v>
      </c>
      <c r="D2274" t="s">
        <v>1910</v>
      </c>
      <c r="E2274" s="10">
        <v>66247</v>
      </c>
      <c r="F2274" s="12">
        <v>1.47871876665029E-2</v>
      </c>
    </row>
    <row r="2275" spans="1:6" x14ac:dyDescent="0.25">
      <c r="A2275" t="s">
        <v>55</v>
      </c>
      <c r="B2275">
        <v>2020</v>
      </c>
      <c r="C2275">
        <v>3</v>
      </c>
      <c r="D2275" t="s">
        <v>1911</v>
      </c>
      <c r="E2275" s="10">
        <v>60940</v>
      </c>
      <c r="F2275" s="12">
        <v>1.3602596591493699E-2</v>
      </c>
    </row>
    <row r="2276" spans="1:6" x14ac:dyDescent="0.25">
      <c r="A2276" t="s">
        <v>55</v>
      </c>
      <c r="B2276">
        <v>2020</v>
      </c>
      <c r="C2276">
        <v>3</v>
      </c>
      <c r="D2276" t="s">
        <v>1908</v>
      </c>
      <c r="E2276" s="10">
        <v>49073</v>
      </c>
      <c r="F2276" s="12">
        <v>1.09537286270819E-2</v>
      </c>
    </row>
    <row r="2277" spans="1:6" x14ac:dyDescent="0.25">
      <c r="A2277" t="s">
        <v>55</v>
      </c>
      <c r="B2277">
        <v>2020</v>
      </c>
      <c r="C2277">
        <v>3</v>
      </c>
      <c r="D2277" t="s">
        <v>1915</v>
      </c>
      <c r="E2277" s="10">
        <v>42087</v>
      </c>
      <c r="F2277" s="12">
        <v>9.3943630250442594E-3</v>
      </c>
    </row>
    <row r="2278" spans="1:6" x14ac:dyDescent="0.25">
      <c r="A2278" t="s">
        <v>55</v>
      </c>
      <c r="B2278">
        <v>2020</v>
      </c>
      <c r="C2278">
        <v>3</v>
      </c>
      <c r="D2278" t="s">
        <v>1897</v>
      </c>
      <c r="E2278" s="10">
        <v>403314</v>
      </c>
      <c r="F2278" s="12">
        <v>9.0024903867766806E-2</v>
      </c>
    </row>
    <row r="2279" spans="1:6" x14ac:dyDescent="0.25">
      <c r="A2279" t="s">
        <v>55</v>
      </c>
      <c r="B2279">
        <v>2020</v>
      </c>
      <c r="C2279">
        <v>4</v>
      </c>
      <c r="D2279" t="s">
        <v>1902</v>
      </c>
      <c r="E2279" s="10">
        <v>1396020</v>
      </c>
      <c r="F2279" s="12">
        <v>0.28386287098373297</v>
      </c>
    </row>
    <row r="2280" spans="1:6" x14ac:dyDescent="0.25">
      <c r="A2280" t="s">
        <v>55</v>
      </c>
      <c r="B2280">
        <v>2020</v>
      </c>
      <c r="C2280">
        <v>4</v>
      </c>
      <c r="D2280" t="s">
        <v>1903</v>
      </c>
      <c r="E2280" s="10">
        <v>897105</v>
      </c>
      <c r="F2280" s="12">
        <v>0.18241486574251201</v>
      </c>
    </row>
    <row r="2281" spans="1:6" x14ac:dyDescent="0.25">
      <c r="A2281" t="s">
        <v>55</v>
      </c>
      <c r="B2281">
        <v>2020</v>
      </c>
      <c r="C2281">
        <v>4</v>
      </c>
      <c r="D2281" t="s">
        <v>1904</v>
      </c>
      <c r="E2281" s="10">
        <v>825984</v>
      </c>
      <c r="F2281" s="12">
        <v>0.167953317020263</v>
      </c>
    </row>
    <row r="2282" spans="1:6" x14ac:dyDescent="0.25">
      <c r="A2282" t="s">
        <v>55</v>
      </c>
      <c r="B2282">
        <v>2020</v>
      </c>
      <c r="C2282">
        <v>4</v>
      </c>
      <c r="D2282" t="s">
        <v>1905</v>
      </c>
      <c r="E2282" s="10">
        <v>619048</v>
      </c>
      <c r="F2282" s="12">
        <v>0.12587551937417599</v>
      </c>
    </row>
    <row r="2283" spans="1:6" x14ac:dyDescent="0.25">
      <c r="A2283" t="s">
        <v>55</v>
      </c>
      <c r="B2283">
        <v>2020</v>
      </c>
      <c r="C2283">
        <v>4</v>
      </c>
      <c r="D2283" t="s">
        <v>1907</v>
      </c>
      <c r="E2283" s="10">
        <v>426528</v>
      </c>
      <c r="F2283" s="12">
        <v>8.6729031557534794E-2</v>
      </c>
    </row>
    <row r="2284" spans="1:6" x14ac:dyDescent="0.25">
      <c r="A2284" t="s">
        <v>55</v>
      </c>
      <c r="B2284">
        <v>2020</v>
      </c>
      <c r="C2284">
        <v>4</v>
      </c>
      <c r="D2284" t="s">
        <v>1909</v>
      </c>
      <c r="E2284" s="10">
        <v>89524</v>
      </c>
      <c r="F2284" s="12">
        <v>1.8203564176693499E-2</v>
      </c>
    </row>
    <row r="2285" spans="1:6" x14ac:dyDescent="0.25">
      <c r="A2285" t="s">
        <v>55</v>
      </c>
      <c r="B2285">
        <v>2020</v>
      </c>
      <c r="C2285">
        <v>4</v>
      </c>
      <c r="D2285" t="s">
        <v>1910</v>
      </c>
      <c r="E2285" s="10">
        <v>69536</v>
      </c>
      <c r="F2285" s="12">
        <v>1.4139259177321801E-2</v>
      </c>
    </row>
    <row r="2286" spans="1:6" x14ac:dyDescent="0.25">
      <c r="A2286" t="s">
        <v>55</v>
      </c>
      <c r="B2286">
        <v>2020</v>
      </c>
      <c r="C2286">
        <v>4</v>
      </c>
      <c r="D2286" t="s">
        <v>1911</v>
      </c>
      <c r="E2286" s="10">
        <v>65253</v>
      </c>
      <c r="F2286" s="12">
        <v>1.32683657256354E-2</v>
      </c>
    </row>
    <row r="2287" spans="1:6" x14ac:dyDescent="0.25">
      <c r="A2287" t="s">
        <v>55</v>
      </c>
      <c r="B2287">
        <v>2020</v>
      </c>
      <c r="C2287">
        <v>4</v>
      </c>
      <c r="D2287" t="s">
        <v>1908</v>
      </c>
      <c r="E2287" s="10">
        <v>52483</v>
      </c>
      <c r="F2287" s="12">
        <v>1.0671749013509301E-2</v>
      </c>
    </row>
    <row r="2288" spans="1:6" x14ac:dyDescent="0.25">
      <c r="A2288" t="s">
        <v>55</v>
      </c>
      <c r="B2288">
        <v>2020</v>
      </c>
      <c r="C2288">
        <v>4</v>
      </c>
      <c r="D2288" t="s">
        <v>1913</v>
      </c>
      <c r="E2288" s="10">
        <v>44265</v>
      </c>
      <c r="F2288" s="12">
        <v>9.0007234739437492E-3</v>
      </c>
    </row>
    <row r="2289" spans="1:6" x14ac:dyDescent="0.25">
      <c r="A2289" t="s">
        <v>55</v>
      </c>
      <c r="B2289">
        <v>2020</v>
      </c>
      <c r="C2289">
        <v>4</v>
      </c>
      <c r="D2289" t="s">
        <v>1897</v>
      </c>
      <c r="E2289" s="10">
        <v>432192</v>
      </c>
      <c r="F2289" s="12">
        <v>8.78807337546752E-2</v>
      </c>
    </row>
    <row r="2290" spans="1:6" x14ac:dyDescent="0.25">
      <c r="A2290" t="s">
        <v>55</v>
      </c>
      <c r="B2290">
        <v>2021</v>
      </c>
      <c r="C2290">
        <v>1</v>
      </c>
      <c r="D2290" t="s">
        <v>1902</v>
      </c>
      <c r="E2290" s="10">
        <v>1499838</v>
      </c>
      <c r="F2290" s="12">
        <v>0.28229327453972197</v>
      </c>
    </row>
    <row r="2291" spans="1:6" x14ac:dyDescent="0.25">
      <c r="A2291" t="s">
        <v>55</v>
      </c>
      <c r="B2291">
        <v>2021</v>
      </c>
      <c r="C2291">
        <v>1</v>
      </c>
      <c r="D2291" t="s">
        <v>1903</v>
      </c>
      <c r="E2291" s="10">
        <v>957520</v>
      </c>
      <c r="F2291" s="12">
        <v>0.18022043463178999</v>
      </c>
    </row>
    <row r="2292" spans="1:6" x14ac:dyDescent="0.25">
      <c r="A2292" t="s">
        <v>55</v>
      </c>
      <c r="B2292">
        <v>2021</v>
      </c>
      <c r="C2292">
        <v>1</v>
      </c>
      <c r="D2292" t="s">
        <v>1904</v>
      </c>
      <c r="E2292" s="10">
        <v>914415</v>
      </c>
      <c r="F2292" s="12">
        <v>0.17210739069035499</v>
      </c>
    </row>
    <row r="2293" spans="1:6" x14ac:dyDescent="0.25">
      <c r="A2293" t="s">
        <v>55</v>
      </c>
      <c r="B2293">
        <v>2021</v>
      </c>
      <c r="C2293">
        <v>1</v>
      </c>
      <c r="D2293" t="s">
        <v>1905</v>
      </c>
      <c r="E2293" s="10">
        <v>671681</v>
      </c>
      <c r="F2293" s="12">
        <v>0.12642100609273499</v>
      </c>
    </row>
    <row r="2294" spans="1:6" x14ac:dyDescent="0.25">
      <c r="A2294" t="s">
        <v>55</v>
      </c>
      <c r="B2294">
        <v>2021</v>
      </c>
      <c r="C2294">
        <v>1</v>
      </c>
      <c r="D2294" t="s">
        <v>1907</v>
      </c>
      <c r="E2294" s="10">
        <v>479676</v>
      </c>
      <c r="F2294" s="12">
        <v>9.02826230286978E-2</v>
      </c>
    </row>
    <row r="2295" spans="1:6" x14ac:dyDescent="0.25">
      <c r="A2295" t="s">
        <v>55</v>
      </c>
      <c r="B2295">
        <v>2021</v>
      </c>
      <c r="C2295">
        <v>1</v>
      </c>
      <c r="D2295" t="s">
        <v>1909</v>
      </c>
      <c r="E2295" s="10">
        <v>91888</v>
      </c>
      <c r="F2295" s="12">
        <v>1.7294777443234498E-2</v>
      </c>
    </row>
    <row r="2296" spans="1:6" x14ac:dyDescent="0.25">
      <c r="A2296" t="s">
        <v>55</v>
      </c>
      <c r="B2296">
        <v>2021</v>
      </c>
      <c r="C2296">
        <v>1</v>
      </c>
      <c r="D2296" t="s">
        <v>1910</v>
      </c>
      <c r="E2296" s="10">
        <v>69885</v>
      </c>
      <c r="F2296" s="12">
        <v>1.3153464234942999E-2</v>
      </c>
    </row>
    <row r="2297" spans="1:6" x14ac:dyDescent="0.25">
      <c r="A2297" t="s">
        <v>55</v>
      </c>
      <c r="B2297">
        <v>2021</v>
      </c>
      <c r="C2297">
        <v>1</v>
      </c>
      <c r="D2297" t="s">
        <v>1911</v>
      </c>
      <c r="E2297" s="10">
        <v>68272</v>
      </c>
      <c r="F2297" s="12">
        <v>1.28498720791018E-2</v>
      </c>
    </row>
    <row r="2298" spans="1:6" x14ac:dyDescent="0.25">
      <c r="A2298" t="s">
        <v>55</v>
      </c>
      <c r="B2298">
        <v>2021</v>
      </c>
      <c r="C2298">
        <v>1</v>
      </c>
      <c r="D2298" t="s">
        <v>1908</v>
      </c>
      <c r="E2298" s="10">
        <v>56181</v>
      </c>
      <c r="F2298" s="12">
        <v>1.05741543132766E-2</v>
      </c>
    </row>
    <row r="2299" spans="1:6" x14ac:dyDescent="0.25">
      <c r="A2299" t="s">
        <v>55</v>
      </c>
      <c r="B2299">
        <v>2021</v>
      </c>
      <c r="C2299">
        <v>1</v>
      </c>
      <c r="D2299" t="s">
        <v>1914</v>
      </c>
      <c r="E2299" s="10">
        <v>45472</v>
      </c>
      <c r="F2299" s="12">
        <v>8.5585508434045995E-3</v>
      </c>
    </row>
    <row r="2300" spans="1:6" x14ac:dyDescent="0.25">
      <c r="A2300" t="s">
        <v>55</v>
      </c>
      <c r="B2300">
        <v>2021</v>
      </c>
      <c r="C2300">
        <v>1</v>
      </c>
      <c r="D2300" t="s">
        <v>1897</v>
      </c>
      <c r="E2300" s="10">
        <v>458221</v>
      </c>
      <c r="F2300" s="12">
        <v>8.6244452102737998E-2</v>
      </c>
    </row>
    <row r="2301" spans="1:6" x14ac:dyDescent="0.25">
      <c r="A2301" t="s">
        <v>55</v>
      </c>
      <c r="B2301">
        <v>2021</v>
      </c>
      <c r="C2301">
        <v>2</v>
      </c>
      <c r="D2301" t="s">
        <v>1902</v>
      </c>
      <c r="E2301" s="10">
        <v>1595475</v>
      </c>
      <c r="F2301" s="12">
        <v>0.27983410690128502</v>
      </c>
    </row>
    <row r="2302" spans="1:6" x14ac:dyDescent="0.25">
      <c r="A2302" t="s">
        <v>55</v>
      </c>
      <c r="B2302">
        <v>2021</v>
      </c>
      <c r="C2302">
        <v>2</v>
      </c>
      <c r="D2302" t="s">
        <v>1903</v>
      </c>
      <c r="E2302" s="10">
        <v>1010689</v>
      </c>
      <c r="F2302" s="12">
        <v>0.17726711710929499</v>
      </c>
    </row>
    <row r="2303" spans="1:6" x14ac:dyDescent="0.25">
      <c r="A2303" t="s">
        <v>55</v>
      </c>
      <c r="B2303">
        <v>2021</v>
      </c>
      <c r="C2303">
        <v>2</v>
      </c>
      <c r="D2303" t="s">
        <v>1904</v>
      </c>
      <c r="E2303" s="10">
        <v>997874</v>
      </c>
      <c r="F2303" s="12">
        <v>0.17501946416585201</v>
      </c>
    </row>
    <row r="2304" spans="1:6" x14ac:dyDescent="0.25">
      <c r="A2304" t="s">
        <v>55</v>
      </c>
      <c r="B2304">
        <v>2021</v>
      </c>
      <c r="C2304">
        <v>2</v>
      </c>
      <c r="D2304" t="s">
        <v>1905</v>
      </c>
      <c r="E2304" s="10">
        <v>721124</v>
      </c>
      <c r="F2304" s="12">
        <v>0.126479631774288</v>
      </c>
    </row>
    <row r="2305" spans="1:6" x14ac:dyDescent="0.25">
      <c r="A2305" t="s">
        <v>55</v>
      </c>
      <c r="B2305">
        <v>2021</v>
      </c>
      <c r="C2305">
        <v>2</v>
      </c>
      <c r="D2305" t="s">
        <v>1907</v>
      </c>
      <c r="E2305" s="10">
        <v>562271</v>
      </c>
      <c r="F2305" s="12">
        <v>9.8618031070052903E-2</v>
      </c>
    </row>
    <row r="2306" spans="1:6" x14ac:dyDescent="0.25">
      <c r="A2306" t="s">
        <v>55</v>
      </c>
      <c r="B2306">
        <v>2021</v>
      </c>
      <c r="C2306">
        <v>2</v>
      </c>
      <c r="D2306" t="s">
        <v>1909</v>
      </c>
      <c r="E2306" s="10">
        <v>91906</v>
      </c>
      <c r="F2306" s="12">
        <v>1.6119609162706699E-2</v>
      </c>
    </row>
    <row r="2307" spans="1:6" x14ac:dyDescent="0.25">
      <c r="A2307" t="s">
        <v>55</v>
      </c>
      <c r="B2307">
        <v>2021</v>
      </c>
      <c r="C2307">
        <v>2</v>
      </c>
      <c r="D2307" t="s">
        <v>1910</v>
      </c>
      <c r="E2307" s="10">
        <v>67445</v>
      </c>
      <c r="F2307" s="12">
        <v>1.1829336930981101E-2</v>
      </c>
    </row>
    <row r="2308" spans="1:6" x14ac:dyDescent="0.25">
      <c r="A2308" t="s">
        <v>55</v>
      </c>
      <c r="B2308">
        <v>2021</v>
      </c>
      <c r="C2308">
        <v>2</v>
      </c>
      <c r="D2308" t="s">
        <v>1911</v>
      </c>
      <c r="E2308" s="10">
        <v>67061</v>
      </c>
      <c r="F2308" s="12">
        <v>1.17619862692346E-2</v>
      </c>
    </row>
    <row r="2309" spans="1:6" x14ac:dyDescent="0.25">
      <c r="A2309" t="s">
        <v>55</v>
      </c>
      <c r="B2309">
        <v>2021</v>
      </c>
      <c r="C2309">
        <v>2</v>
      </c>
      <c r="D2309" t="s">
        <v>1908</v>
      </c>
      <c r="E2309" s="10">
        <v>60783</v>
      </c>
      <c r="F2309" s="12">
        <v>1.06608731066176E-2</v>
      </c>
    </row>
    <row r="2310" spans="1:6" x14ac:dyDescent="0.25">
      <c r="A2310" t="s">
        <v>55</v>
      </c>
      <c r="B2310">
        <v>2021</v>
      </c>
      <c r="C2310">
        <v>2</v>
      </c>
      <c r="D2310" t="s">
        <v>1912</v>
      </c>
      <c r="E2310" s="10">
        <v>51242</v>
      </c>
      <c r="F2310" s="12">
        <v>8.9874547115032597E-3</v>
      </c>
    </row>
    <row r="2311" spans="1:6" x14ac:dyDescent="0.25">
      <c r="A2311" t="s">
        <v>55</v>
      </c>
      <c r="B2311">
        <v>2021</v>
      </c>
      <c r="C2311">
        <v>2</v>
      </c>
      <c r="D2311" t="s">
        <v>1897</v>
      </c>
      <c r="E2311" s="10">
        <v>475633</v>
      </c>
      <c r="F2311" s="12">
        <v>8.3422388798181799E-2</v>
      </c>
    </row>
    <row r="2312" spans="1:6" x14ac:dyDescent="0.25">
      <c r="A2312" t="s">
        <v>56</v>
      </c>
      <c r="B2312">
        <v>2018</v>
      </c>
      <c r="C2312">
        <v>1</v>
      </c>
      <c r="D2312" t="s">
        <v>1902</v>
      </c>
      <c r="E2312" s="10">
        <v>973827</v>
      </c>
      <c r="F2312" s="12">
        <v>0.26193896706164399</v>
      </c>
    </row>
    <row r="2313" spans="1:6" x14ac:dyDescent="0.25">
      <c r="A2313" t="s">
        <v>56</v>
      </c>
      <c r="B2313">
        <v>2018</v>
      </c>
      <c r="C2313">
        <v>1</v>
      </c>
      <c r="D2313" t="s">
        <v>1903</v>
      </c>
      <c r="E2313" s="10">
        <v>757979</v>
      </c>
      <c r="F2313" s="12">
        <v>0.2038803979705</v>
      </c>
    </row>
    <row r="2314" spans="1:6" x14ac:dyDescent="0.25">
      <c r="A2314" t="s">
        <v>56</v>
      </c>
      <c r="B2314">
        <v>2018</v>
      </c>
      <c r="C2314">
        <v>1</v>
      </c>
      <c r="D2314" t="s">
        <v>1904</v>
      </c>
      <c r="E2314" s="10">
        <v>448726</v>
      </c>
      <c r="F2314" s="12">
        <v>0.12069784975535</v>
      </c>
    </row>
    <row r="2315" spans="1:6" x14ac:dyDescent="0.25">
      <c r="A2315" t="s">
        <v>56</v>
      </c>
      <c r="B2315">
        <v>2018</v>
      </c>
      <c r="C2315">
        <v>1</v>
      </c>
      <c r="D2315" t="s">
        <v>1905</v>
      </c>
      <c r="E2315" s="10">
        <v>301454</v>
      </c>
      <c r="F2315" s="12">
        <v>8.1084781359112998E-2</v>
      </c>
    </row>
    <row r="2316" spans="1:6" x14ac:dyDescent="0.25">
      <c r="A2316" t="s">
        <v>56</v>
      </c>
      <c r="B2316">
        <v>2018</v>
      </c>
      <c r="C2316">
        <v>1</v>
      </c>
      <c r="D2316" t="s">
        <v>1906</v>
      </c>
      <c r="E2316" s="10">
        <v>224768</v>
      </c>
      <c r="F2316" s="12">
        <v>6.0457861353722601E-2</v>
      </c>
    </row>
    <row r="2317" spans="1:6" x14ac:dyDescent="0.25">
      <c r="A2317" t="s">
        <v>56</v>
      </c>
      <c r="B2317">
        <v>2018</v>
      </c>
      <c r="C2317">
        <v>1</v>
      </c>
      <c r="D2317" t="s">
        <v>1908</v>
      </c>
      <c r="E2317" s="10">
        <v>216036</v>
      </c>
      <c r="F2317" s="12">
        <v>5.8109137134346601E-2</v>
      </c>
    </row>
    <row r="2318" spans="1:6" x14ac:dyDescent="0.25">
      <c r="A2318" t="s">
        <v>56</v>
      </c>
      <c r="B2318">
        <v>2018</v>
      </c>
      <c r="C2318">
        <v>1</v>
      </c>
      <c r="D2318" t="s">
        <v>1909</v>
      </c>
      <c r="E2318" s="10">
        <v>167951</v>
      </c>
      <c r="F2318" s="12">
        <v>4.5175284169539497E-2</v>
      </c>
    </row>
    <row r="2319" spans="1:6" x14ac:dyDescent="0.25">
      <c r="A2319" t="s">
        <v>56</v>
      </c>
      <c r="B2319">
        <v>2018</v>
      </c>
      <c r="C2319">
        <v>1</v>
      </c>
      <c r="D2319" t="s">
        <v>1907</v>
      </c>
      <c r="E2319" s="10">
        <v>128929</v>
      </c>
      <c r="F2319" s="12">
        <v>3.4679187457618998E-2</v>
      </c>
    </row>
    <row r="2320" spans="1:6" x14ac:dyDescent="0.25">
      <c r="A2320" t="s">
        <v>56</v>
      </c>
      <c r="B2320">
        <v>2018</v>
      </c>
      <c r="C2320">
        <v>1</v>
      </c>
      <c r="D2320" t="s">
        <v>1910</v>
      </c>
      <c r="E2320" s="10">
        <v>105467</v>
      </c>
      <c r="F2320" s="12">
        <v>2.8368403257550301E-2</v>
      </c>
    </row>
    <row r="2321" spans="1:6" x14ac:dyDescent="0.25">
      <c r="A2321" t="s">
        <v>56</v>
      </c>
      <c r="B2321">
        <v>2018</v>
      </c>
      <c r="C2321">
        <v>1</v>
      </c>
      <c r="D2321" t="s">
        <v>1911</v>
      </c>
      <c r="E2321" s="10">
        <v>71297</v>
      </c>
      <c r="F2321" s="12">
        <v>1.9177392426574701E-2</v>
      </c>
    </row>
    <row r="2322" spans="1:6" x14ac:dyDescent="0.25">
      <c r="A2322" t="s">
        <v>56</v>
      </c>
      <c r="B2322">
        <v>2018</v>
      </c>
      <c r="C2322">
        <v>1</v>
      </c>
      <c r="D2322" t="s">
        <v>1897</v>
      </c>
      <c r="E2322" s="10">
        <v>321329</v>
      </c>
      <c r="F2322" s="12">
        <v>8.6430738054039405E-2</v>
      </c>
    </row>
    <row r="2323" spans="1:6" x14ac:dyDescent="0.25">
      <c r="A2323" t="s">
        <v>56</v>
      </c>
      <c r="B2323">
        <v>2018</v>
      </c>
      <c r="C2323">
        <v>2</v>
      </c>
      <c r="D2323" t="s">
        <v>1902</v>
      </c>
      <c r="E2323" s="10">
        <v>1325344</v>
      </c>
      <c r="F2323" s="12">
        <v>0.26345304249040602</v>
      </c>
    </row>
    <row r="2324" spans="1:6" x14ac:dyDescent="0.25">
      <c r="A2324" t="s">
        <v>56</v>
      </c>
      <c r="B2324">
        <v>2018</v>
      </c>
      <c r="C2324">
        <v>2</v>
      </c>
      <c r="D2324" t="s">
        <v>1903</v>
      </c>
      <c r="E2324" s="10">
        <v>1021480</v>
      </c>
      <c r="F2324" s="12">
        <v>0.20305069011750901</v>
      </c>
    </row>
    <row r="2325" spans="1:6" x14ac:dyDescent="0.25">
      <c r="A2325" t="s">
        <v>56</v>
      </c>
      <c r="B2325">
        <v>2018</v>
      </c>
      <c r="C2325">
        <v>2</v>
      </c>
      <c r="D2325" t="s">
        <v>1904</v>
      </c>
      <c r="E2325" s="10">
        <v>654891</v>
      </c>
      <c r="F2325" s="12">
        <v>0.130179807242183</v>
      </c>
    </row>
    <row r="2326" spans="1:6" x14ac:dyDescent="0.25">
      <c r="A2326" t="s">
        <v>56</v>
      </c>
      <c r="B2326">
        <v>2018</v>
      </c>
      <c r="C2326">
        <v>2</v>
      </c>
      <c r="D2326" t="s">
        <v>1905</v>
      </c>
      <c r="E2326" s="10">
        <v>429165</v>
      </c>
      <c r="F2326" s="12">
        <v>8.5309795027098803E-2</v>
      </c>
    </row>
    <row r="2327" spans="1:6" x14ac:dyDescent="0.25">
      <c r="A2327" t="s">
        <v>56</v>
      </c>
      <c r="B2327">
        <v>2018</v>
      </c>
      <c r="C2327">
        <v>2</v>
      </c>
      <c r="D2327" t="s">
        <v>1906</v>
      </c>
      <c r="E2327" s="10">
        <v>278125</v>
      </c>
      <c r="F2327" s="12">
        <v>5.5285931382829098E-2</v>
      </c>
    </row>
    <row r="2328" spans="1:6" x14ac:dyDescent="0.25">
      <c r="A2328" t="s">
        <v>56</v>
      </c>
      <c r="B2328">
        <v>2018</v>
      </c>
      <c r="C2328">
        <v>2</v>
      </c>
      <c r="D2328" t="s">
        <v>1908</v>
      </c>
      <c r="E2328" s="10">
        <v>274418</v>
      </c>
      <c r="F2328" s="12">
        <v>5.4549050672227199E-2</v>
      </c>
    </row>
    <row r="2329" spans="1:6" x14ac:dyDescent="0.25">
      <c r="A2329" t="s">
        <v>56</v>
      </c>
      <c r="B2329">
        <v>2018</v>
      </c>
      <c r="C2329">
        <v>2</v>
      </c>
      <c r="D2329" t="s">
        <v>1909</v>
      </c>
      <c r="E2329" s="10">
        <v>220330</v>
      </c>
      <c r="F2329" s="12">
        <v>4.3797390603429097E-2</v>
      </c>
    </row>
    <row r="2330" spans="1:6" x14ac:dyDescent="0.25">
      <c r="A2330" t="s">
        <v>56</v>
      </c>
      <c r="B2330">
        <v>2018</v>
      </c>
      <c r="C2330">
        <v>2</v>
      </c>
      <c r="D2330" t="s">
        <v>1907</v>
      </c>
      <c r="E2330" s="10">
        <v>169583</v>
      </c>
      <c r="F2330" s="12">
        <v>3.3709857444294097E-2</v>
      </c>
    </row>
    <row r="2331" spans="1:6" x14ac:dyDescent="0.25">
      <c r="A2331" t="s">
        <v>56</v>
      </c>
      <c r="B2331">
        <v>2018</v>
      </c>
      <c r="C2331">
        <v>2</v>
      </c>
      <c r="D2331" t="s">
        <v>1910</v>
      </c>
      <c r="E2331" s="10">
        <v>136093</v>
      </c>
      <c r="F2331" s="12">
        <v>2.7052685877513201E-2</v>
      </c>
    </row>
    <row r="2332" spans="1:6" x14ac:dyDescent="0.25">
      <c r="A2332" t="s">
        <v>56</v>
      </c>
      <c r="B2332">
        <v>2018</v>
      </c>
      <c r="C2332">
        <v>2</v>
      </c>
      <c r="D2332" t="s">
        <v>1911</v>
      </c>
      <c r="E2332" s="10">
        <v>96736</v>
      </c>
      <c r="F2332" s="12">
        <v>1.92292669060651E-2</v>
      </c>
    </row>
    <row r="2333" spans="1:6" x14ac:dyDescent="0.25">
      <c r="A2333" t="s">
        <v>56</v>
      </c>
      <c r="B2333">
        <v>2018</v>
      </c>
      <c r="C2333">
        <v>2</v>
      </c>
      <c r="D2333" t="s">
        <v>1897</v>
      </c>
      <c r="E2333" s="10">
        <v>424500</v>
      </c>
      <c r="F2333" s="12">
        <v>8.4382482236443804E-2</v>
      </c>
    </row>
    <row r="2334" spans="1:6" x14ac:dyDescent="0.25">
      <c r="A2334" t="s">
        <v>56</v>
      </c>
      <c r="B2334">
        <v>2018</v>
      </c>
      <c r="C2334">
        <v>3</v>
      </c>
      <c r="D2334" t="s">
        <v>1902</v>
      </c>
      <c r="E2334" s="10">
        <v>1687125</v>
      </c>
      <c r="F2334" s="12">
        <v>0.26474469251326999</v>
      </c>
    </row>
    <row r="2335" spans="1:6" x14ac:dyDescent="0.25">
      <c r="A2335" t="s">
        <v>56</v>
      </c>
      <c r="B2335">
        <v>2018</v>
      </c>
      <c r="C2335">
        <v>3</v>
      </c>
      <c r="D2335" t="s">
        <v>1903</v>
      </c>
      <c r="E2335" s="10">
        <v>1283960</v>
      </c>
      <c r="F2335" s="12">
        <v>0.201479792783189</v>
      </c>
    </row>
    <row r="2336" spans="1:6" x14ac:dyDescent="0.25">
      <c r="A2336" t="s">
        <v>56</v>
      </c>
      <c r="B2336">
        <v>2018</v>
      </c>
      <c r="C2336">
        <v>3</v>
      </c>
      <c r="D2336" t="s">
        <v>1904</v>
      </c>
      <c r="E2336" s="10">
        <v>899331</v>
      </c>
      <c r="F2336" s="12">
        <v>0.14112357357199401</v>
      </c>
    </row>
    <row r="2337" spans="1:6" x14ac:dyDescent="0.25">
      <c r="A2337" t="s">
        <v>56</v>
      </c>
      <c r="B2337">
        <v>2018</v>
      </c>
      <c r="C2337">
        <v>3</v>
      </c>
      <c r="D2337" t="s">
        <v>1905</v>
      </c>
      <c r="E2337" s="10">
        <v>572142</v>
      </c>
      <c r="F2337" s="12">
        <v>8.9780874484064604E-2</v>
      </c>
    </row>
    <row r="2338" spans="1:6" x14ac:dyDescent="0.25">
      <c r="A2338" t="s">
        <v>56</v>
      </c>
      <c r="B2338">
        <v>2018</v>
      </c>
      <c r="C2338">
        <v>3</v>
      </c>
      <c r="D2338" t="s">
        <v>1906</v>
      </c>
      <c r="E2338" s="10">
        <v>328068</v>
      </c>
      <c r="F2338" s="12">
        <v>5.1480632308479497E-2</v>
      </c>
    </row>
    <row r="2339" spans="1:6" x14ac:dyDescent="0.25">
      <c r="A2339" t="s">
        <v>56</v>
      </c>
      <c r="B2339">
        <v>2018</v>
      </c>
      <c r="C2339">
        <v>3</v>
      </c>
      <c r="D2339" t="s">
        <v>1908</v>
      </c>
      <c r="E2339" s="10">
        <v>326336</v>
      </c>
      <c r="F2339" s="12">
        <v>5.1208845803369998E-2</v>
      </c>
    </row>
    <row r="2340" spans="1:6" x14ac:dyDescent="0.25">
      <c r="A2340" t="s">
        <v>56</v>
      </c>
      <c r="B2340">
        <v>2018</v>
      </c>
      <c r="C2340">
        <v>3</v>
      </c>
      <c r="D2340" t="s">
        <v>1909</v>
      </c>
      <c r="E2340" s="10">
        <v>264918</v>
      </c>
      <c r="F2340" s="12">
        <v>4.1571095473797399E-2</v>
      </c>
    </row>
    <row r="2341" spans="1:6" x14ac:dyDescent="0.25">
      <c r="A2341" t="s">
        <v>56</v>
      </c>
      <c r="B2341">
        <v>2018</v>
      </c>
      <c r="C2341">
        <v>3</v>
      </c>
      <c r="D2341" t="s">
        <v>1907</v>
      </c>
      <c r="E2341" s="10">
        <v>212950</v>
      </c>
      <c r="F2341" s="12">
        <v>3.3416244955590597E-2</v>
      </c>
    </row>
    <row r="2342" spans="1:6" x14ac:dyDescent="0.25">
      <c r="A2342" t="s">
        <v>56</v>
      </c>
      <c r="B2342">
        <v>2018</v>
      </c>
      <c r="C2342">
        <v>3</v>
      </c>
      <c r="D2342" t="s">
        <v>1910</v>
      </c>
      <c r="E2342" s="10">
        <v>155782</v>
      </c>
      <c r="F2342" s="12">
        <v>2.4445407239595301E-2</v>
      </c>
    </row>
    <row r="2343" spans="1:6" x14ac:dyDescent="0.25">
      <c r="A2343" t="s">
        <v>56</v>
      </c>
      <c r="B2343">
        <v>2018</v>
      </c>
      <c r="C2343">
        <v>3</v>
      </c>
      <c r="D2343" t="s">
        <v>1911</v>
      </c>
      <c r="E2343" s="10">
        <v>124800</v>
      </c>
      <c r="F2343" s="12">
        <v>1.9583692746925101E-2</v>
      </c>
    </row>
    <row r="2344" spans="1:6" x14ac:dyDescent="0.25">
      <c r="A2344" t="s">
        <v>56</v>
      </c>
      <c r="B2344">
        <v>2018</v>
      </c>
      <c r="C2344">
        <v>3</v>
      </c>
      <c r="D2344" t="s">
        <v>1897</v>
      </c>
      <c r="E2344" s="10">
        <v>517237</v>
      </c>
      <c r="F2344" s="12">
        <v>8.1165148119722197E-2</v>
      </c>
    </row>
    <row r="2345" spans="1:6" x14ac:dyDescent="0.25">
      <c r="A2345" t="s">
        <v>56</v>
      </c>
      <c r="B2345">
        <v>2018</v>
      </c>
      <c r="C2345">
        <v>4</v>
      </c>
      <c r="D2345" t="s">
        <v>1902</v>
      </c>
      <c r="E2345" s="10">
        <v>2192270</v>
      </c>
      <c r="F2345" s="12">
        <v>0.26362700795425298</v>
      </c>
    </row>
    <row r="2346" spans="1:6" x14ac:dyDescent="0.25">
      <c r="A2346" t="s">
        <v>56</v>
      </c>
      <c r="B2346">
        <v>2018</v>
      </c>
      <c r="C2346">
        <v>4</v>
      </c>
      <c r="D2346" t="s">
        <v>1903</v>
      </c>
      <c r="E2346" s="10">
        <v>1679503</v>
      </c>
      <c r="F2346" s="12">
        <v>0.20196524640678001</v>
      </c>
    </row>
    <row r="2347" spans="1:6" x14ac:dyDescent="0.25">
      <c r="A2347" t="s">
        <v>56</v>
      </c>
      <c r="B2347">
        <v>2018</v>
      </c>
      <c r="C2347">
        <v>4</v>
      </c>
      <c r="D2347" t="s">
        <v>1904</v>
      </c>
      <c r="E2347" s="10">
        <v>1259198</v>
      </c>
      <c r="F2347" s="12">
        <v>0.15142231621195401</v>
      </c>
    </row>
    <row r="2348" spans="1:6" x14ac:dyDescent="0.25">
      <c r="A2348" t="s">
        <v>56</v>
      </c>
      <c r="B2348">
        <v>2018</v>
      </c>
      <c r="C2348">
        <v>4</v>
      </c>
      <c r="D2348" t="s">
        <v>1905</v>
      </c>
      <c r="E2348" s="10">
        <v>786990</v>
      </c>
      <c r="F2348" s="12">
        <v>9.46378954188664E-2</v>
      </c>
    </row>
    <row r="2349" spans="1:6" x14ac:dyDescent="0.25">
      <c r="A2349" t="s">
        <v>56</v>
      </c>
      <c r="B2349">
        <v>2018</v>
      </c>
      <c r="C2349">
        <v>4</v>
      </c>
      <c r="D2349" t="s">
        <v>1908</v>
      </c>
      <c r="E2349" s="10">
        <v>409721</v>
      </c>
      <c r="F2349" s="12">
        <v>4.9270172618347499E-2</v>
      </c>
    </row>
    <row r="2350" spans="1:6" x14ac:dyDescent="0.25">
      <c r="A2350" t="s">
        <v>56</v>
      </c>
      <c r="B2350">
        <v>2018</v>
      </c>
      <c r="C2350">
        <v>4</v>
      </c>
      <c r="D2350" t="s">
        <v>1906</v>
      </c>
      <c r="E2350" s="10">
        <v>400426</v>
      </c>
      <c r="F2350" s="12">
        <v>4.8152421137492199E-2</v>
      </c>
    </row>
    <row r="2351" spans="1:6" x14ac:dyDescent="0.25">
      <c r="A2351" t="s">
        <v>56</v>
      </c>
      <c r="B2351">
        <v>2018</v>
      </c>
      <c r="C2351">
        <v>4</v>
      </c>
      <c r="D2351" t="s">
        <v>1909</v>
      </c>
      <c r="E2351" s="10">
        <v>326656</v>
      </c>
      <c r="F2351" s="12">
        <v>3.9281358550864898E-2</v>
      </c>
    </row>
    <row r="2352" spans="1:6" x14ac:dyDescent="0.25">
      <c r="A2352" t="s">
        <v>56</v>
      </c>
      <c r="B2352">
        <v>2018</v>
      </c>
      <c r="C2352">
        <v>4</v>
      </c>
      <c r="D2352" t="s">
        <v>1907</v>
      </c>
      <c r="E2352" s="10">
        <v>271671</v>
      </c>
      <c r="F2352" s="12">
        <v>3.2669248257714598E-2</v>
      </c>
    </row>
    <row r="2353" spans="1:6" x14ac:dyDescent="0.25">
      <c r="A2353" t="s">
        <v>56</v>
      </c>
      <c r="B2353">
        <v>2018</v>
      </c>
      <c r="C2353">
        <v>4</v>
      </c>
      <c r="D2353" t="s">
        <v>1910</v>
      </c>
      <c r="E2353" s="10">
        <v>191304</v>
      </c>
      <c r="F2353" s="12">
        <v>2.3004876739489401E-2</v>
      </c>
    </row>
    <row r="2354" spans="1:6" x14ac:dyDescent="0.25">
      <c r="A2354" t="s">
        <v>56</v>
      </c>
      <c r="B2354">
        <v>2018</v>
      </c>
      <c r="C2354">
        <v>4</v>
      </c>
      <c r="D2354" t="s">
        <v>1911</v>
      </c>
      <c r="E2354" s="10">
        <v>165469</v>
      </c>
      <c r="F2354" s="12">
        <v>1.9898140912926899E-2</v>
      </c>
    </row>
    <row r="2355" spans="1:6" x14ac:dyDescent="0.25">
      <c r="A2355" t="s">
        <v>56</v>
      </c>
      <c r="B2355">
        <v>2018</v>
      </c>
      <c r="C2355">
        <v>4</v>
      </c>
      <c r="D2355" t="s">
        <v>1897</v>
      </c>
      <c r="E2355" s="10">
        <v>632594</v>
      </c>
      <c r="F2355" s="12">
        <v>7.6071315791309102E-2</v>
      </c>
    </row>
    <row r="2356" spans="1:6" x14ac:dyDescent="0.25">
      <c r="A2356" t="s">
        <v>56</v>
      </c>
      <c r="B2356">
        <v>2019</v>
      </c>
      <c r="C2356">
        <v>1</v>
      </c>
      <c r="D2356" t="s">
        <v>1902</v>
      </c>
      <c r="E2356" s="10">
        <v>2696059</v>
      </c>
      <c r="F2356" s="12">
        <v>0.26261575149612698</v>
      </c>
    </row>
    <row r="2357" spans="1:6" x14ac:dyDescent="0.25">
      <c r="A2357" t="s">
        <v>56</v>
      </c>
      <c r="B2357">
        <v>2019</v>
      </c>
      <c r="C2357">
        <v>1</v>
      </c>
      <c r="D2357" t="s">
        <v>1903</v>
      </c>
      <c r="E2357" s="10">
        <v>2083753</v>
      </c>
      <c r="F2357" s="12">
        <v>0.202972694598786</v>
      </c>
    </row>
    <row r="2358" spans="1:6" x14ac:dyDescent="0.25">
      <c r="A2358" t="s">
        <v>56</v>
      </c>
      <c r="B2358">
        <v>2019</v>
      </c>
      <c r="C2358">
        <v>1</v>
      </c>
      <c r="D2358" t="s">
        <v>1904</v>
      </c>
      <c r="E2358" s="10">
        <v>1632251</v>
      </c>
      <c r="F2358" s="12">
        <v>0.15899311661773899</v>
      </c>
    </row>
    <row r="2359" spans="1:6" x14ac:dyDescent="0.25">
      <c r="A2359" t="s">
        <v>56</v>
      </c>
      <c r="B2359">
        <v>2019</v>
      </c>
      <c r="C2359">
        <v>1</v>
      </c>
      <c r="D2359" t="s">
        <v>1905</v>
      </c>
      <c r="E2359" s="10">
        <v>1014741</v>
      </c>
      <c r="F2359" s="12">
        <v>9.8843152278541097E-2</v>
      </c>
    </row>
    <row r="2360" spans="1:6" x14ac:dyDescent="0.25">
      <c r="A2360" t="s">
        <v>56</v>
      </c>
      <c r="B2360">
        <v>2019</v>
      </c>
      <c r="C2360">
        <v>1</v>
      </c>
      <c r="D2360" t="s">
        <v>1908</v>
      </c>
      <c r="E2360" s="10">
        <v>483281</v>
      </c>
      <c r="F2360" s="12">
        <v>4.7075083667975998E-2</v>
      </c>
    </row>
    <row r="2361" spans="1:6" x14ac:dyDescent="0.25">
      <c r="A2361" t="s">
        <v>56</v>
      </c>
      <c r="B2361">
        <v>2019</v>
      </c>
      <c r="C2361">
        <v>1</v>
      </c>
      <c r="D2361" t="s">
        <v>1906</v>
      </c>
      <c r="E2361" s="10">
        <v>462205</v>
      </c>
      <c r="F2361" s="12">
        <v>4.5022128009908999E-2</v>
      </c>
    </row>
    <row r="2362" spans="1:6" x14ac:dyDescent="0.25">
      <c r="A2362" t="s">
        <v>56</v>
      </c>
      <c r="B2362">
        <v>2019</v>
      </c>
      <c r="C2362">
        <v>1</v>
      </c>
      <c r="D2362" t="s">
        <v>1909</v>
      </c>
      <c r="E2362" s="10">
        <v>380185</v>
      </c>
      <c r="F2362" s="12">
        <v>3.7032783586173297E-2</v>
      </c>
    </row>
    <row r="2363" spans="1:6" x14ac:dyDescent="0.25">
      <c r="A2363" t="s">
        <v>56</v>
      </c>
      <c r="B2363">
        <v>2019</v>
      </c>
      <c r="C2363">
        <v>1</v>
      </c>
      <c r="D2363" t="s">
        <v>1907</v>
      </c>
      <c r="E2363" s="10">
        <v>326719</v>
      </c>
      <c r="F2363" s="12">
        <v>3.18248063981771E-2</v>
      </c>
    </row>
    <row r="2364" spans="1:6" x14ac:dyDescent="0.25">
      <c r="A2364" t="s">
        <v>56</v>
      </c>
      <c r="B2364">
        <v>2019</v>
      </c>
      <c r="C2364">
        <v>1</v>
      </c>
      <c r="D2364" t="s">
        <v>1910</v>
      </c>
      <c r="E2364" s="10">
        <v>222143</v>
      </c>
      <c r="F2364" s="12">
        <v>2.1638343554278301E-2</v>
      </c>
    </row>
    <row r="2365" spans="1:6" x14ac:dyDescent="0.25">
      <c r="A2365" t="s">
        <v>56</v>
      </c>
      <c r="B2365">
        <v>2019</v>
      </c>
      <c r="C2365">
        <v>1</v>
      </c>
      <c r="D2365" t="s">
        <v>1911</v>
      </c>
      <c r="E2365" s="10">
        <v>207401</v>
      </c>
      <c r="F2365" s="12">
        <v>2.0202365555074299E-2</v>
      </c>
    </row>
    <row r="2366" spans="1:6" x14ac:dyDescent="0.25">
      <c r="A2366" t="s">
        <v>56</v>
      </c>
      <c r="B2366">
        <v>2019</v>
      </c>
      <c r="C2366">
        <v>1</v>
      </c>
      <c r="D2366" t="s">
        <v>1897</v>
      </c>
      <c r="E2366" s="10">
        <v>757436</v>
      </c>
      <c r="F2366" s="12">
        <v>7.3779774237218196E-2</v>
      </c>
    </row>
    <row r="2367" spans="1:6" x14ac:dyDescent="0.25">
      <c r="A2367" t="s">
        <v>56</v>
      </c>
      <c r="B2367">
        <v>2019</v>
      </c>
      <c r="C2367">
        <v>2</v>
      </c>
      <c r="D2367" t="s">
        <v>1902</v>
      </c>
      <c r="E2367" s="10">
        <v>3131468</v>
      </c>
      <c r="F2367" s="12">
        <v>0.261651507045361</v>
      </c>
    </row>
    <row r="2368" spans="1:6" x14ac:dyDescent="0.25">
      <c r="A2368" t="s">
        <v>56</v>
      </c>
      <c r="B2368">
        <v>2019</v>
      </c>
      <c r="C2368">
        <v>2</v>
      </c>
      <c r="D2368" t="s">
        <v>1903</v>
      </c>
      <c r="E2368" s="10">
        <v>2435855</v>
      </c>
      <c r="F2368" s="12">
        <v>0.20352918557493699</v>
      </c>
    </row>
    <row r="2369" spans="1:6" x14ac:dyDescent="0.25">
      <c r="A2369" t="s">
        <v>56</v>
      </c>
      <c r="B2369">
        <v>2019</v>
      </c>
      <c r="C2369">
        <v>2</v>
      </c>
      <c r="D2369" t="s">
        <v>1904</v>
      </c>
      <c r="E2369" s="10">
        <v>1973047</v>
      </c>
      <c r="F2369" s="12">
        <v>0.164859012137862</v>
      </c>
    </row>
    <row r="2370" spans="1:6" x14ac:dyDescent="0.25">
      <c r="A2370" t="s">
        <v>56</v>
      </c>
      <c r="B2370">
        <v>2019</v>
      </c>
      <c r="C2370">
        <v>2</v>
      </c>
      <c r="D2370" t="s">
        <v>1905</v>
      </c>
      <c r="E2370" s="10">
        <v>1222575</v>
      </c>
      <c r="F2370" s="12">
        <v>0.10215291717047099</v>
      </c>
    </row>
    <row r="2371" spans="1:6" x14ac:dyDescent="0.25">
      <c r="A2371" t="s">
        <v>56</v>
      </c>
      <c r="B2371">
        <v>2019</v>
      </c>
      <c r="C2371">
        <v>2</v>
      </c>
      <c r="D2371" t="s">
        <v>1908</v>
      </c>
      <c r="E2371" s="10">
        <v>543779</v>
      </c>
      <c r="F2371" s="12">
        <v>4.5435749255499203E-2</v>
      </c>
    </row>
    <row r="2372" spans="1:6" x14ac:dyDescent="0.25">
      <c r="A2372" t="s">
        <v>56</v>
      </c>
      <c r="B2372">
        <v>2019</v>
      </c>
      <c r="C2372">
        <v>2</v>
      </c>
      <c r="D2372" t="s">
        <v>1906</v>
      </c>
      <c r="E2372" s="10">
        <v>509568</v>
      </c>
      <c r="F2372" s="12">
        <v>4.2577230596669201E-2</v>
      </c>
    </row>
    <row r="2373" spans="1:6" x14ac:dyDescent="0.25">
      <c r="A2373" t="s">
        <v>56</v>
      </c>
      <c r="B2373">
        <v>2019</v>
      </c>
      <c r="C2373">
        <v>2</v>
      </c>
      <c r="D2373" t="s">
        <v>1909</v>
      </c>
      <c r="E2373" s="10">
        <v>425807</v>
      </c>
      <c r="F2373" s="12">
        <v>3.5578534815129598E-2</v>
      </c>
    </row>
    <row r="2374" spans="1:6" x14ac:dyDescent="0.25">
      <c r="A2374" t="s">
        <v>56</v>
      </c>
      <c r="B2374">
        <v>2019</v>
      </c>
      <c r="C2374">
        <v>2</v>
      </c>
      <c r="D2374" t="s">
        <v>1907</v>
      </c>
      <c r="E2374" s="10">
        <v>377624</v>
      </c>
      <c r="F2374" s="12">
        <v>3.1552578118792002E-2</v>
      </c>
    </row>
    <row r="2375" spans="1:6" x14ac:dyDescent="0.25">
      <c r="A2375" t="s">
        <v>56</v>
      </c>
      <c r="B2375">
        <v>2019</v>
      </c>
      <c r="C2375">
        <v>2</v>
      </c>
      <c r="D2375" t="s">
        <v>1910</v>
      </c>
      <c r="E2375" s="10">
        <v>248166</v>
      </c>
      <c r="F2375" s="12">
        <v>2.0735644719160201E-2</v>
      </c>
    </row>
    <row r="2376" spans="1:6" x14ac:dyDescent="0.25">
      <c r="A2376" t="s">
        <v>56</v>
      </c>
      <c r="B2376">
        <v>2019</v>
      </c>
      <c r="C2376">
        <v>2</v>
      </c>
      <c r="D2376" t="s">
        <v>1911</v>
      </c>
      <c r="E2376" s="10">
        <v>239690</v>
      </c>
      <c r="F2376" s="12">
        <v>2.0027427942326901E-2</v>
      </c>
    </row>
    <row r="2377" spans="1:6" x14ac:dyDescent="0.25">
      <c r="A2377" t="s">
        <v>56</v>
      </c>
      <c r="B2377">
        <v>2019</v>
      </c>
      <c r="C2377">
        <v>2</v>
      </c>
      <c r="D2377" t="s">
        <v>1897</v>
      </c>
      <c r="E2377" s="10">
        <v>860508</v>
      </c>
      <c r="F2377" s="12">
        <v>7.1900212623788498E-2</v>
      </c>
    </row>
    <row r="2378" spans="1:6" x14ac:dyDescent="0.25">
      <c r="A2378" t="s">
        <v>56</v>
      </c>
      <c r="B2378">
        <v>2019</v>
      </c>
      <c r="C2378">
        <v>3</v>
      </c>
      <c r="D2378" t="s">
        <v>1902</v>
      </c>
      <c r="E2378" s="10">
        <v>3553970</v>
      </c>
      <c r="F2378" s="12">
        <v>0.26064909800642799</v>
      </c>
    </row>
    <row r="2379" spans="1:6" x14ac:dyDescent="0.25">
      <c r="A2379" t="s">
        <v>56</v>
      </c>
      <c r="B2379">
        <v>2019</v>
      </c>
      <c r="C2379">
        <v>3</v>
      </c>
      <c r="D2379" t="s">
        <v>1903</v>
      </c>
      <c r="E2379" s="10">
        <v>2769407</v>
      </c>
      <c r="F2379" s="12">
        <v>0.20310904047099099</v>
      </c>
    </row>
    <row r="2380" spans="1:6" x14ac:dyDescent="0.25">
      <c r="A2380" t="s">
        <v>56</v>
      </c>
      <c r="B2380">
        <v>2019</v>
      </c>
      <c r="C2380">
        <v>3</v>
      </c>
      <c r="D2380" t="s">
        <v>1904</v>
      </c>
      <c r="E2380" s="10">
        <v>2325265</v>
      </c>
      <c r="F2380" s="12">
        <v>0.170535548942708</v>
      </c>
    </row>
    <row r="2381" spans="1:6" x14ac:dyDescent="0.25">
      <c r="A2381" t="s">
        <v>56</v>
      </c>
      <c r="B2381">
        <v>2019</v>
      </c>
      <c r="C2381">
        <v>3</v>
      </c>
      <c r="D2381" t="s">
        <v>1905</v>
      </c>
      <c r="E2381" s="10">
        <v>1434039</v>
      </c>
      <c r="F2381" s="12">
        <v>0.105172798829489</v>
      </c>
    </row>
    <row r="2382" spans="1:6" x14ac:dyDescent="0.25">
      <c r="A2382" t="s">
        <v>56</v>
      </c>
      <c r="B2382">
        <v>2019</v>
      </c>
      <c r="C2382">
        <v>3</v>
      </c>
      <c r="D2382" t="s">
        <v>1908</v>
      </c>
      <c r="E2382" s="10">
        <v>599161</v>
      </c>
      <c r="F2382" s="12">
        <v>4.3942625911481903E-2</v>
      </c>
    </row>
    <row r="2383" spans="1:6" x14ac:dyDescent="0.25">
      <c r="A2383" t="s">
        <v>56</v>
      </c>
      <c r="B2383">
        <v>2019</v>
      </c>
      <c r="C2383">
        <v>3</v>
      </c>
      <c r="D2383" t="s">
        <v>1906</v>
      </c>
      <c r="E2383" s="10">
        <v>553290</v>
      </c>
      <c r="F2383" s="12">
        <v>4.0578434662075502E-2</v>
      </c>
    </row>
    <row r="2384" spans="1:6" x14ac:dyDescent="0.25">
      <c r="A2384" t="s">
        <v>56</v>
      </c>
      <c r="B2384">
        <v>2019</v>
      </c>
      <c r="C2384">
        <v>3</v>
      </c>
      <c r="D2384" t="s">
        <v>1909</v>
      </c>
      <c r="E2384" s="10">
        <v>461794</v>
      </c>
      <c r="F2384" s="12">
        <v>3.3868093868203802E-2</v>
      </c>
    </row>
    <row r="2385" spans="1:6" x14ac:dyDescent="0.25">
      <c r="A2385" t="s">
        <v>56</v>
      </c>
      <c r="B2385">
        <v>2019</v>
      </c>
      <c r="C2385">
        <v>3</v>
      </c>
      <c r="D2385" t="s">
        <v>1907</v>
      </c>
      <c r="E2385" s="10">
        <v>435781</v>
      </c>
      <c r="F2385" s="12">
        <v>3.1960293581076701E-2</v>
      </c>
    </row>
    <row r="2386" spans="1:6" x14ac:dyDescent="0.25">
      <c r="A2386" t="s">
        <v>56</v>
      </c>
      <c r="B2386">
        <v>2019</v>
      </c>
      <c r="C2386">
        <v>3</v>
      </c>
      <c r="D2386" t="s">
        <v>1911</v>
      </c>
      <c r="E2386" s="10">
        <v>273180</v>
      </c>
      <c r="F2386" s="12">
        <v>2.0035093316318298E-2</v>
      </c>
    </row>
    <row r="2387" spans="1:6" x14ac:dyDescent="0.25">
      <c r="A2387" t="s">
        <v>56</v>
      </c>
      <c r="B2387">
        <v>2019</v>
      </c>
      <c r="C2387">
        <v>3</v>
      </c>
      <c r="D2387" t="s">
        <v>1910</v>
      </c>
      <c r="E2387" s="10">
        <v>260999</v>
      </c>
      <c r="F2387" s="12">
        <v>1.9141735560677098E-2</v>
      </c>
    </row>
    <row r="2388" spans="1:6" x14ac:dyDescent="0.25">
      <c r="A2388" t="s">
        <v>56</v>
      </c>
      <c r="B2388">
        <v>2019</v>
      </c>
      <c r="C2388">
        <v>3</v>
      </c>
      <c r="D2388" t="s">
        <v>1897</v>
      </c>
      <c r="E2388" s="10">
        <v>968189</v>
      </c>
      <c r="F2388" s="12">
        <v>7.1007236850548994E-2</v>
      </c>
    </row>
    <row r="2389" spans="1:6" x14ac:dyDescent="0.25">
      <c r="A2389" t="s">
        <v>56</v>
      </c>
      <c r="B2389">
        <v>2019</v>
      </c>
      <c r="C2389">
        <v>4</v>
      </c>
      <c r="D2389" t="s">
        <v>1902</v>
      </c>
      <c r="E2389" s="10">
        <v>3999086</v>
      </c>
      <c r="F2389" s="12">
        <v>0.25992706339561999</v>
      </c>
    </row>
    <row r="2390" spans="1:6" x14ac:dyDescent="0.25">
      <c r="A2390" t="s">
        <v>56</v>
      </c>
      <c r="B2390">
        <v>2019</v>
      </c>
      <c r="C2390">
        <v>4</v>
      </c>
      <c r="D2390" t="s">
        <v>1903</v>
      </c>
      <c r="E2390" s="10">
        <v>3116527</v>
      </c>
      <c r="F2390" s="12">
        <v>0.202563713584345</v>
      </c>
    </row>
    <row r="2391" spans="1:6" x14ac:dyDescent="0.25">
      <c r="A2391" t="s">
        <v>56</v>
      </c>
      <c r="B2391">
        <v>2019</v>
      </c>
      <c r="C2391">
        <v>4</v>
      </c>
      <c r="D2391" t="s">
        <v>1904</v>
      </c>
      <c r="E2391" s="10">
        <v>2711261</v>
      </c>
      <c r="F2391" s="12">
        <v>0.176222794365781</v>
      </c>
    </row>
    <row r="2392" spans="1:6" x14ac:dyDescent="0.25">
      <c r="A2392" t="s">
        <v>56</v>
      </c>
      <c r="B2392">
        <v>2019</v>
      </c>
      <c r="C2392">
        <v>4</v>
      </c>
      <c r="D2392" t="s">
        <v>1905</v>
      </c>
      <c r="E2392" s="10">
        <v>1667783</v>
      </c>
      <c r="F2392" s="12">
        <v>0.108400253850789</v>
      </c>
    </row>
    <row r="2393" spans="1:6" x14ac:dyDescent="0.25">
      <c r="A2393" t="s">
        <v>56</v>
      </c>
      <c r="B2393">
        <v>2019</v>
      </c>
      <c r="C2393">
        <v>4</v>
      </c>
      <c r="D2393" t="s">
        <v>1908</v>
      </c>
      <c r="E2393" s="10">
        <v>645777</v>
      </c>
      <c r="F2393" s="12">
        <v>4.1973320708390299E-2</v>
      </c>
    </row>
    <row r="2394" spans="1:6" x14ac:dyDescent="0.25">
      <c r="A2394" t="s">
        <v>56</v>
      </c>
      <c r="B2394">
        <v>2019</v>
      </c>
      <c r="C2394">
        <v>4</v>
      </c>
      <c r="D2394" t="s">
        <v>1906</v>
      </c>
      <c r="E2394" s="10">
        <v>588307</v>
      </c>
      <c r="F2394" s="12">
        <v>3.8237965096296303E-2</v>
      </c>
    </row>
    <row r="2395" spans="1:6" x14ac:dyDescent="0.25">
      <c r="A2395" t="s">
        <v>56</v>
      </c>
      <c r="B2395">
        <v>2019</v>
      </c>
      <c r="C2395">
        <v>4</v>
      </c>
      <c r="D2395" t="s">
        <v>1907</v>
      </c>
      <c r="E2395" s="10">
        <v>506808</v>
      </c>
      <c r="F2395" s="12">
        <v>3.2940805760468199E-2</v>
      </c>
    </row>
    <row r="2396" spans="1:6" x14ac:dyDescent="0.25">
      <c r="A2396" t="s">
        <v>56</v>
      </c>
      <c r="B2396">
        <v>2019</v>
      </c>
      <c r="C2396">
        <v>4</v>
      </c>
      <c r="D2396" t="s">
        <v>1909</v>
      </c>
      <c r="E2396" s="10">
        <v>498395</v>
      </c>
      <c r="F2396" s="12">
        <v>3.2393989216801103E-2</v>
      </c>
    </row>
    <row r="2397" spans="1:6" x14ac:dyDescent="0.25">
      <c r="A2397" t="s">
        <v>56</v>
      </c>
      <c r="B2397">
        <v>2019</v>
      </c>
      <c r="C2397">
        <v>4</v>
      </c>
      <c r="D2397" t="s">
        <v>1911</v>
      </c>
      <c r="E2397" s="10">
        <v>304839</v>
      </c>
      <c r="F2397" s="12">
        <v>1.9813503905256699E-2</v>
      </c>
    </row>
    <row r="2398" spans="1:6" x14ac:dyDescent="0.25">
      <c r="A2398" t="s">
        <v>56</v>
      </c>
      <c r="B2398">
        <v>2019</v>
      </c>
      <c r="C2398">
        <v>4</v>
      </c>
      <c r="D2398" t="s">
        <v>1910</v>
      </c>
      <c r="E2398" s="10">
        <v>279895</v>
      </c>
      <c r="F2398" s="12">
        <v>1.81922282764404E-2</v>
      </c>
    </row>
    <row r="2399" spans="1:6" x14ac:dyDescent="0.25">
      <c r="A2399" t="s">
        <v>56</v>
      </c>
      <c r="B2399">
        <v>2019</v>
      </c>
      <c r="C2399">
        <v>4</v>
      </c>
      <c r="D2399" t="s">
        <v>1897</v>
      </c>
      <c r="E2399" s="10">
        <v>1066738</v>
      </c>
      <c r="F2399" s="12">
        <v>6.9334361839809802E-2</v>
      </c>
    </row>
    <row r="2400" spans="1:6" x14ac:dyDescent="0.25">
      <c r="A2400" t="s">
        <v>56</v>
      </c>
      <c r="B2400">
        <v>2020</v>
      </c>
      <c r="C2400">
        <v>1</v>
      </c>
      <c r="D2400" t="s">
        <v>1902</v>
      </c>
      <c r="E2400" s="10">
        <v>4413738</v>
      </c>
      <c r="F2400" s="12">
        <v>0.25937257962341098</v>
      </c>
    </row>
    <row r="2401" spans="1:6" x14ac:dyDescent="0.25">
      <c r="A2401" t="s">
        <v>56</v>
      </c>
      <c r="B2401">
        <v>2020</v>
      </c>
      <c r="C2401">
        <v>1</v>
      </c>
      <c r="D2401" t="s">
        <v>1903</v>
      </c>
      <c r="E2401" s="10">
        <v>3434923</v>
      </c>
      <c r="F2401" s="12">
        <v>0.20185267891247399</v>
      </c>
    </row>
    <row r="2402" spans="1:6" x14ac:dyDescent="0.25">
      <c r="A2402" t="s">
        <v>56</v>
      </c>
      <c r="B2402">
        <v>2020</v>
      </c>
      <c r="C2402">
        <v>1</v>
      </c>
      <c r="D2402" t="s">
        <v>1904</v>
      </c>
      <c r="E2402" s="10">
        <v>3081057</v>
      </c>
      <c r="F2402" s="12">
        <v>0.18105780226573601</v>
      </c>
    </row>
    <row r="2403" spans="1:6" x14ac:dyDescent="0.25">
      <c r="A2403" t="s">
        <v>56</v>
      </c>
      <c r="B2403">
        <v>2020</v>
      </c>
      <c r="C2403">
        <v>1</v>
      </c>
      <c r="D2403" t="s">
        <v>1905</v>
      </c>
      <c r="E2403" s="10">
        <v>1888027</v>
      </c>
      <c r="F2403" s="12">
        <v>0.110949592700937</v>
      </c>
    </row>
    <row r="2404" spans="1:6" x14ac:dyDescent="0.25">
      <c r="A2404" t="s">
        <v>56</v>
      </c>
      <c r="B2404">
        <v>2020</v>
      </c>
      <c r="C2404">
        <v>1</v>
      </c>
      <c r="D2404" t="s">
        <v>1908</v>
      </c>
      <c r="E2404" s="10">
        <v>688203</v>
      </c>
      <c r="F2404" s="12">
        <v>4.0442134855891002E-2</v>
      </c>
    </row>
    <row r="2405" spans="1:6" x14ac:dyDescent="0.25">
      <c r="A2405" t="s">
        <v>56</v>
      </c>
      <c r="B2405">
        <v>2020</v>
      </c>
      <c r="C2405">
        <v>1</v>
      </c>
      <c r="D2405" t="s">
        <v>1906</v>
      </c>
      <c r="E2405" s="10">
        <v>616490</v>
      </c>
      <c r="F2405" s="12">
        <v>3.62279323358198E-2</v>
      </c>
    </row>
    <row r="2406" spans="1:6" x14ac:dyDescent="0.25">
      <c r="A2406" t="s">
        <v>56</v>
      </c>
      <c r="B2406">
        <v>2020</v>
      </c>
      <c r="C2406">
        <v>1</v>
      </c>
      <c r="D2406" t="s">
        <v>1907</v>
      </c>
      <c r="E2406" s="10">
        <v>577066</v>
      </c>
      <c r="F2406" s="12">
        <v>3.39111875315126E-2</v>
      </c>
    </row>
    <row r="2407" spans="1:6" x14ac:dyDescent="0.25">
      <c r="A2407" t="s">
        <v>56</v>
      </c>
      <c r="B2407">
        <v>2020</v>
      </c>
      <c r="C2407">
        <v>1</v>
      </c>
      <c r="D2407" t="s">
        <v>1909</v>
      </c>
      <c r="E2407" s="10">
        <v>528879</v>
      </c>
      <c r="F2407" s="12">
        <v>3.1079486489377001E-2</v>
      </c>
    </row>
    <row r="2408" spans="1:6" x14ac:dyDescent="0.25">
      <c r="A2408" t="s">
        <v>56</v>
      </c>
      <c r="B2408">
        <v>2020</v>
      </c>
      <c r="C2408">
        <v>1</v>
      </c>
      <c r="D2408" t="s">
        <v>1911</v>
      </c>
      <c r="E2408" s="10">
        <v>332377</v>
      </c>
      <c r="F2408" s="12">
        <v>1.9532079135075601E-2</v>
      </c>
    </row>
    <row r="2409" spans="1:6" x14ac:dyDescent="0.25">
      <c r="A2409" t="s">
        <v>56</v>
      </c>
      <c r="B2409">
        <v>2020</v>
      </c>
      <c r="C2409">
        <v>1</v>
      </c>
      <c r="D2409" t="s">
        <v>1910</v>
      </c>
      <c r="E2409" s="10">
        <v>299776</v>
      </c>
      <c r="F2409" s="12">
        <v>1.76162867911932E-2</v>
      </c>
    </row>
    <row r="2410" spans="1:6" x14ac:dyDescent="0.25">
      <c r="A2410" t="s">
        <v>56</v>
      </c>
      <c r="B2410">
        <v>2020</v>
      </c>
      <c r="C2410">
        <v>1</v>
      </c>
      <c r="D2410" t="s">
        <v>1897</v>
      </c>
      <c r="E2410" s="10">
        <v>1156444</v>
      </c>
      <c r="F2410" s="12">
        <v>6.7958239358570094E-2</v>
      </c>
    </row>
    <row r="2411" spans="1:6" x14ac:dyDescent="0.25">
      <c r="A2411" t="s">
        <v>56</v>
      </c>
      <c r="B2411">
        <v>2020</v>
      </c>
      <c r="C2411">
        <v>2</v>
      </c>
      <c r="D2411" t="s">
        <v>1902</v>
      </c>
      <c r="E2411" s="10">
        <v>4835717</v>
      </c>
      <c r="F2411" s="12">
        <v>0.259213193673069</v>
      </c>
    </row>
    <row r="2412" spans="1:6" x14ac:dyDescent="0.25">
      <c r="A2412" t="s">
        <v>56</v>
      </c>
      <c r="B2412">
        <v>2020</v>
      </c>
      <c r="C2412">
        <v>2</v>
      </c>
      <c r="D2412" t="s">
        <v>1903</v>
      </c>
      <c r="E2412" s="10">
        <v>3760784</v>
      </c>
      <c r="F2412" s="12">
        <v>0.20159261415723401</v>
      </c>
    </row>
    <row r="2413" spans="1:6" x14ac:dyDescent="0.25">
      <c r="A2413" t="s">
        <v>56</v>
      </c>
      <c r="B2413">
        <v>2020</v>
      </c>
      <c r="C2413">
        <v>2</v>
      </c>
      <c r="D2413" t="s">
        <v>1904</v>
      </c>
      <c r="E2413" s="10">
        <v>3448934</v>
      </c>
      <c r="F2413" s="12">
        <v>0.184876244186257</v>
      </c>
    </row>
    <row r="2414" spans="1:6" x14ac:dyDescent="0.25">
      <c r="A2414" t="s">
        <v>56</v>
      </c>
      <c r="B2414">
        <v>2020</v>
      </c>
      <c r="C2414">
        <v>2</v>
      </c>
      <c r="D2414" t="s">
        <v>1905</v>
      </c>
      <c r="E2414" s="10">
        <v>2113499</v>
      </c>
      <c r="F2414" s="12">
        <v>0.113291746728528</v>
      </c>
    </row>
    <row r="2415" spans="1:6" x14ac:dyDescent="0.25">
      <c r="A2415" t="s">
        <v>56</v>
      </c>
      <c r="B2415">
        <v>2020</v>
      </c>
      <c r="C2415">
        <v>2</v>
      </c>
      <c r="D2415" t="s">
        <v>1908</v>
      </c>
      <c r="E2415" s="10">
        <v>721866</v>
      </c>
      <c r="F2415" s="12">
        <v>3.8694818423825002E-2</v>
      </c>
    </row>
    <row r="2416" spans="1:6" x14ac:dyDescent="0.25">
      <c r="A2416" t="s">
        <v>56</v>
      </c>
      <c r="B2416">
        <v>2020</v>
      </c>
      <c r="C2416">
        <v>2</v>
      </c>
      <c r="D2416" t="s">
        <v>1907</v>
      </c>
      <c r="E2416" s="10">
        <v>645204</v>
      </c>
      <c r="F2416" s="12">
        <v>3.4585437776991301E-2</v>
      </c>
    </row>
    <row r="2417" spans="1:6" x14ac:dyDescent="0.25">
      <c r="A2417" t="s">
        <v>56</v>
      </c>
      <c r="B2417">
        <v>2020</v>
      </c>
      <c r="C2417">
        <v>2</v>
      </c>
      <c r="D2417" t="s">
        <v>1906</v>
      </c>
      <c r="E2417" s="10">
        <v>636867</v>
      </c>
      <c r="F2417" s="12">
        <v>3.4138542229618998E-2</v>
      </c>
    </row>
    <row r="2418" spans="1:6" x14ac:dyDescent="0.25">
      <c r="A2418" t="s">
        <v>56</v>
      </c>
      <c r="B2418">
        <v>2020</v>
      </c>
      <c r="C2418">
        <v>2</v>
      </c>
      <c r="D2418" t="s">
        <v>1909</v>
      </c>
      <c r="E2418" s="10">
        <v>562359</v>
      </c>
      <c r="F2418" s="12">
        <v>3.01446243402568E-2</v>
      </c>
    </row>
    <row r="2419" spans="1:6" x14ac:dyDescent="0.25">
      <c r="A2419" t="s">
        <v>56</v>
      </c>
      <c r="B2419">
        <v>2020</v>
      </c>
      <c r="C2419">
        <v>2</v>
      </c>
      <c r="D2419" t="s">
        <v>1911</v>
      </c>
      <c r="E2419" s="10">
        <v>357407</v>
      </c>
      <c r="F2419" s="12">
        <v>1.9158401931111901E-2</v>
      </c>
    </row>
    <row r="2420" spans="1:6" x14ac:dyDescent="0.25">
      <c r="A2420" t="s">
        <v>56</v>
      </c>
      <c r="B2420">
        <v>2020</v>
      </c>
      <c r="C2420">
        <v>2</v>
      </c>
      <c r="D2420" t="s">
        <v>1910</v>
      </c>
      <c r="E2420" s="10">
        <v>316928</v>
      </c>
      <c r="F2420" s="12">
        <v>1.6988570473503401E-2</v>
      </c>
    </row>
    <row r="2421" spans="1:6" x14ac:dyDescent="0.25">
      <c r="A2421" t="s">
        <v>56</v>
      </c>
      <c r="B2421">
        <v>2020</v>
      </c>
      <c r="C2421">
        <v>2</v>
      </c>
      <c r="D2421" t="s">
        <v>1897</v>
      </c>
      <c r="E2421" s="10">
        <v>1255801</v>
      </c>
      <c r="F2421" s="12">
        <v>6.73158060796019E-2</v>
      </c>
    </row>
    <row r="2422" spans="1:6" x14ac:dyDescent="0.25">
      <c r="A2422" t="s">
        <v>56</v>
      </c>
      <c r="B2422">
        <v>2020</v>
      </c>
      <c r="C2422">
        <v>3</v>
      </c>
      <c r="D2422" t="s">
        <v>1902</v>
      </c>
      <c r="E2422" s="10">
        <v>5287266</v>
      </c>
      <c r="F2422" s="12">
        <v>0.258072146254676</v>
      </c>
    </row>
    <row r="2423" spans="1:6" x14ac:dyDescent="0.25">
      <c r="A2423" t="s">
        <v>56</v>
      </c>
      <c r="B2423">
        <v>2020</v>
      </c>
      <c r="C2423">
        <v>3</v>
      </c>
      <c r="D2423" t="s">
        <v>1903</v>
      </c>
      <c r="E2423" s="10">
        <v>4123920</v>
      </c>
      <c r="F2423" s="12">
        <v>0.201289075560523</v>
      </c>
    </row>
    <row r="2424" spans="1:6" x14ac:dyDescent="0.25">
      <c r="A2424" t="s">
        <v>56</v>
      </c>
      <c r="B2424">
        <v>2020</v>
      </c>
      <c r="C2424">
        <v>3</v>
      </c>
      <c r="D2424" t="s">
        <v>1904</v>
      </c>
      <c r="E2424" s="10">
        <v>3885369</v>
      </c>
      <c r="F2424" s="12">
        <v>0.189645369992995</v>
      </c>
    </row>
    <row r="2425" spans="1:6" x14ac:dyDescent="0.25">
      <c r="A2425" t="s">
        <v>56</v>
      </c>
      <c r="B2425">
        <v>2020</v>
      </c>
      <c r="C2425">
        <v>3</v>
      </c>
      <c r="D2425" t="s">
        <v>1905</v>
      </c>
      <c r="E2425" s="10">
        <v>2361292</v>
      </c>
      <c r="F2425" s="12">
        <v>0.115254971921972</v>
      </c>
    </row>
    <row r="2426" spans="1:6" x14ac:dyDescent="0.25">
      <c r="A2426" t="s">
        <v>56</v>
      </c>
      <c r="B2426">
        <v>2020</v>
      </c>
      <c r="C2426">
        <v>3</v>
      </c>
      <c r="D2426" t="s">
        <v>1908</v>
      </c>
      <c r="E2426" s="10">
        <v>764040</v>
      </c>
      <c r="F2426" s="12">
        <v>3.7292892512769897E-2</v>
      </c>
    </row>
    <row r="2427" spans="1:6" x14ac:dyDescent="0.25">
      <c r="A2427" t="s">
        <v>56</v>
      </c>
      <c r="B2427">
        <v>2020</v>
      </c>
      <c r="C2427">
        <v>3</v>
      </c>
      <c r="D2427" t="s">
        <v>1907</v>
      </c>
      <c r="E2427" s="10">
        <v>730583</v>
      </c>
      <c r="F2427" s="12">
        <v>3.5659851958872502E-2</v>
      </c>
    </row>
    <row r="2428" spans="1:6" x14ac:dyDescent="0.25">
      <c r="A2428" t="s">
        <v>56</v>
      </c>
      <c r="B2428">
        <v>2020</v>
      </c>
      <c r="C2428">
        <v>3</v>
      </c>
      <c r="D2428" t="s">
        <v>1906</v>
      </c>
      <c r="E2428" s="10">
        <v>665424</v>
      </c>
      <c r="F2428" s="12">
        <v>3.2479432631036899E-2</v>
      </c>
    </row>
    <row r="2429" spans="1:6" x14ac:dyDescent="0.25">
      <c r="A2429" t="s">
        <v>56</v>
      </c>
      <c r="B2429">
        <v>2020</v>
      </c>
      <c r="C2429">
        <v>3</v>
      </c>
      <c r="D2429" t="s">
        <v>1909</v>
      </c>
      <c r="E2429" s="10">
        <v>596112</v>
      </c>
      <c r="F2429" s="12">
        <v>2.9096304829030299E-2</v>
      </c>
    </row>
    <row r="2430" spans="1:6" x14ac:dyDescent="0.25">
      <c r="A2430" t="s">
        <v>56</v>
      </c>
      <c r="B2430">
        <v>2020</v>
      </c>
      <c r="C2430">
        <v>3</v>
      </c>
      <c r="D2430" t="s">
        <v>1911</v>
      </c>
      <c r="E2430" s="10">
        <v>384491</v>
      </c>
      <c r="F2430" s="12">
        <v>1.8767056090162E-2</v>
      </c>
    </row>
    <row r="2431" spans="1:6" x14ac:dyDescent="0.25">
      <c r="A2431" t="s">
        <v>56</v>
      </c>
      <c r="B2431">
        <v>2020</v>
      </c>
      <c r="C2431">
        <v>3</v>
      </c>
      <c r="D2431" t="s">
        <v>1910</v>
      </c>
      <c r="E2431" s="10">
        <v>336521</v>
      </c>
      <c r="F2431" s="12">
        <v>1.64256341046147E-2</v>
      </c>
    </row>
    <row r="2432" spans="1:6" x14ac:dyDescent="0.25">
      <c r="A2432" t="s">
        <v>56</v>
      </c>
      <c r="B2432">
        <v>2020</v>
      </c>
      <c r="C2432">
        <v>3</v>
      </c>
      <c r="D2432" t="s">
        <v>1897</v>
      </c>
      <c r="E2432" s="10">
        <v>1352532</v>
      </c>
      <c r="F2432" s="12">
        <v>6.6017264143345494E-2</v>
      </c>
    </row>
    <row r="2433" spans="1:6" x14ac:dyDescent="0.25">
      <c r="A2433" t="s">
        <v>56</v>
      </c>
      <c r="B2433">
        <v>2020</v>
      </c>
      <c r="C2433">
        <v>4</v>
      </c>
      <c r="D2433" t="s">
        <v>1902</v>
      </c>
      <c r="E2433" s="10">
        <v>5759174</v>
      </c>
      <c r="F2433" s="12">
        <v>0.25710389317372501</v>
      </c>
    </row>
    <row r="2434" spans="1:6" x14ac:dyDescent="0.25">
      <c r="A2434" t="s">
        <v>56</v>
      </c>
      <c r="B2434">
        <v>2020</v>
      </c>
      <c r="C2434">
        <v>4</v>
      </c>
      <c r="D2434" t="s">
        <v>1903</v>
      </c>
      <c r="E2434" s="10">
        <v>4507034</v>
      </c>
      <c r="F2434" s="12">
        <v>0.201205240207423</v>
      </c>
    </row>
    <row r="2435" spans="1:6" x14ac:dyDescent="0.25">
      <c r="A2435" t="s">
        <v>56</v>
      </c>
      <c r="B2435">
        <v>2020</v>
      </c>
      <c r="C2435">
        <v>4</v>
      </c>
      <c r="D2435" t="s">
        <v>1904</v>
      </c>
      <c r="E2435" s="10">
        <v>4315773</v>
      </c>
      <c r="F2435" s="12">
        <v>0.192666872081664</v>
      </c>
    </row>
    <row r="2436" spans="1:6" x14ac:dyDescent="0.25">
      <c r="A2436" t="s">
        <v>56</v>
      </c>
      <c r="B2436">
        <v>2020</v>
      </c>
      <c r="C2436">
        <v>4</v>
      </c>
      <c r="D2436" t="s">
        <v>1905</v>
      </c>
      <c r="E2436" s="10">
        <v>2613131</v>
      </c>
      <c r="F2436" s="12">
        <v>0.116656686092996</v>
      </c>
    </row>
    <row r="2437" spans="1:6" x14ac:dyDescent="0.25">
      <c r="A2437" t="s">
        <v>56</v>
      </c>
      <c r="B2437">
        <v>2020</v>
      </c>
      <c r="C2437">
        <v>4</v>
      </c>
      <c r="D2437" t="s">
        <v>1907</v>
      </c>
      <c r="E2437" s="10">
        <v>827842</v>
      </c>
      <c r="F2437" s="12">
        <v>3.6956931867785703E-2</v>
      </c>
    </row>
    <row r="2438" spans="1:6" x14ac:dyDescent="0.25">
      <c r="A2438" t="s">
        <v>56</v>
      </c>
      <c r="B2438">
        <v>2020</v>
      </c>
      <c r="C2438">
        <v>4</v>
      </c>
      <c r="D2438" t="s">
        <v>1908</v>
      </c>
      <c r="E2438" s="10">
        <v>817087</v>
      </c>
      <c r="F2438" s="12">
        <v>3.6476801840270703E-2</v>
      </c>
    </row>
    <row r="2439" spans="1:6" x14ac:dyDescent="0.25">
      <c r="A2439" t="s">
        <v>56</v>
      </c>
      <c r="B2439">
        <v>2020</v>
      </c>
      <c r="C2439">
        <v>4</v>
      </c>
      <c r="D2439" t="s">
        <v>1906</v>
      </c>
      <c r="E2439" s="10">
        <v>698767</v>
      </c>
      <c r="F2439" s="12">
        <v>3.11947019001899E-2</v>
      </c>
    </row>
    <row r="2440" spans="1:6" x14ac:dyDescent="0.25">
      <c r="A2440" t="s">
        <v>56</v>
      </c>
      <c r="B2440">
        <v>2020</v>
      </c>
      <c r="C2440">
        <v>4</v>
      </c>
      <c r="D2440" t="s">
        <v>1909</v>
      </c>
      <c r="E2440" s="10">
        <v>629773</v>
      </c>
      <c r="F2440" s="12">
        <v>2.8114637639997699E-2</v>
      </c>
    </row>
    <row r="2441" spans="1:6" x14ac:dyDescent="0.25">
      <c r="A2441" t="s">
        <v>56</v>
      </c>
      <c r="B2441">
        <v>2020</v>
      </c>
      <c r="C2441">
        <v>4</v>
      </c>
      <c r="D2441" t="s">
        <v>1911</v>
      </c>
      <c r="E2441" s="10">
        <v>412496</v>
      </c>
      <c r="F2441" s="12">
        <v>1.8414850379340601E-2</v>
      </c>
    </row>
    <row r="2442" spans="1:6" x14ac:dyDescent="0.25">
      <c r="A2442" t="s">
        <v>56</v>
      </c>
      <c r="B2442">
        <v>2020</v>
      </c>
      <c r="C2442">
        <v>4</v>
      </c>
      <c r="D2442" t="s">
        <v>1910</v>
      </c>
      <c r="E2442" s="10">
        <v>356004</v>
      </c>
      <c r="F2442" s="12">
        <v>1.5892906584419698E-2</v>
      </c>
    </row>
    <row r="2443" spans="1:6" x14ac:dyDescent="0.25">
      <c r="A2443" t="s">
        <v>56</v>
      </c>
      <c r="B2443">
        <v>2020</v>
      </c>
      <c r="C2443">
        <v>4</v>
      </c>
      <c r="D2443" t="s">
        <v>1897</v>
      </c>
      <c r="E2443" s="10">
        <v>1463101</v>
      </c>
      <c r="F2443" s="12">
        <v>6.5316478232185796E-2</v>
      </c>
    </row>
    <row r="2444" spans="1:6" x14ac:dyDescent="0.25">
      <c r="A2444" t="s">
        <v>56</v>
      </c>
      <c r="B2444">
        <v>2021</v>
      </c>
      <c r="C2444">
        <v>1</v>
      </c>
      <c r="D2444" t="s">
        <v>1902</v>
      </c>
      <c r="E2444" s="10">
        <v>6173033</v>
      </c>
      <c r="F2444" s="12">
        <v>0.25618675462212698</v>
      </c>
    </row>
    <row r="2445" spans="1:6" x14ac:dyDescent="0.25">
      <c r="A2445" t="s">
        <v>56</v>
      </c>
      <c r="B2445">
        <v>2021</v>
      </c>
      <c r="C2445">
        <v>1</v>
      </c>
      <c r="D2445" t="s">
        <v>1903</v>
      </c>
      <c r="E2445" s="10">
        <v>4808995</v>
      </c>
      <c r="F2445" s="12">
        <v>0.199577877202995</v>
      </c>
    </row>
    <row r="2446" spans="1:6" x14ac:dyDescent="0.25">
      <c r="A2446" t="s">
        <v>56</v>
      </c>
      <c r="B2446">
        <v>2021</v>
      </c>
      <c r="C2446">
        <v>1</v>
      </c>
      <c r="D2446" t="s">
        <v>1904</v>
      </c>
      <c r="E2446" s="10">
        <v>4760972</v>
      </c>
      <c r="F2446" s="12">
        <v>0.19758487691979201</v>
      </c>
    </row>
    <row r="2447" spans="1:6" x14ac:dyDescent="0.25">
      <c r="A2447" t="s">
        <v>56</v>
      </c>
      <c r="B2447">
        <v>2021</v>
      </c>
      <c r="C2447">
        <v>1</v>
      </c>
      <c r="D2447" t="s">
        <v>1905</v>
      </c>
      <c r="E2447" s="10">
        <v>2840533</v>
      </c>
      <c r="F2447" s="12">
        <v>0.117884827550258</v>
      </c>
    </row>
    <row r="2448" spans="1:6" x14ac:dyDescent="0.25">
      <c r="A2448" t="s">
        <v>56</v>
      </c>
      <c r="B2448">
        <v>2021</v>
      </c>
      <c r="C2448">
        <v>1</v>
      </c>
      <c r="D2448" t="s">
        <v>1907</v>
      </c>
      <c r="E2448" s="10">
        <v>932695</v>
      </c>
      <c r="F2448" s="12">
        <v>3.8707731694012398E-2</v>
      </c>
    </row>
    <row r="2449" spans="1:6" x14ac:dyDescent="0.25">
      <c r="A2449" t="s">
        <v>56</v>
      </c>
      <c r="B2449">
        <v>2021</v>
      </c>
      <c r="C2449">
        <v>1</v>
      </c>
      <c r="D2449" t="s">
        <v>1908</v>
      </c>
      <c r="E2449" s="10">
        <v>874661</v>
      </c>
      <c r="F2449" s="12">
        <v>3.6299265366724003E-2</v>
      </c>
    </row>
    <row r="2450" spans="1:6" x14ac:dyDescent="0.25">
      <c r="A2450" t="s">
        <v>56</v>
      </c>
      <c r="B2450">
        <v>2021</v>
      </c>
      <c r="C2450">
        <v>1</v>
      </c>
      <c r="D2450" t="s">
        <v>1906</v>
      </c>
      <c r="E2450" s="10">
        <v>736433</v>
      </c>
      <c r="F2450" s="12">
        <v>3.0562671585691599E-2</v>
      </c>
    </row>
    <row r="2451" spans="1:6" x14ac:dyDescent="0.25">
      <c r="A2451" t="s">
        <v>56</v>
      </c>
      <c r="B2451">
        <v>2021</v>
      </c>
      <c r="C2451">
        <v>1</v>
      </c>
      <c r="D2451" t="s">
        <v>1909</v>
      </c>
      <c r="E2451" s="10">
        <v>644344</v>
      </c>
      <c r="F2451" s="12">
        <v>2.6740890291731701E-2</v>
      </c>
    </row>
    <row r="2452" spans="1:6" x14ac:dyDescent="0.25">
      <c r="A2452" t="s">
        <v>56</v>
      </c>
      <c r="B2452">
        <v>2021</v>
      </c>
      <c r="C2452">
        <v>1</v>
      </c>
      <c r="D2452" t="s">
        <v>1911</v>
      </c>
      <c r="E2452" s="10">
        <v>430094</v>
      </c>
      <c r="F2452" s="12">
        <v>1.7849311034373001E-2</v>
      </c>
    </row>
    <row r="2453" spans="1:6" x14ac:dyDescent="0.25">
      <c r="A2453" t="s">
        <v>56</v>
      </c>
      <c r="B2453">
        <v>2021</v>
      </c>
      <c r="C2453">
        <v>1</v>
      </c>
      <c r="D2453" t="s">
        <v>1910</v>
      </c>
      <c r="E2453" s="10">
        <v>358120</v>
      </c>
      <c r="F2453" s="12">
        <v>1.48623214172475E-2</v>
      </c>
    </row>
    <row r="2454" spans="1:6" x14ac:dyDescent="0.25">
      <c r="A2454" t="s">
        <v>56</v>
      </c>
      <c r="B2454">
        <v>2021</v>
      </c>
      <c r="C2454">
        <v>1</v>
      </c>
      <c r="D2454" t="s">
        <v>1897</v>
      </c>
      <c r="E2454" s="10">
        <v>1535952</v>
      </c>
      <c r="F2454" s="12">
        <v>6.3743472315045999E-2</v>
      </c>
    </row>
    <row r="2455" spans="1:6" x14ac:dyDescent="0.25">
      <c r="A2455" t="s">
        <v>56</v>
      </c>
      <c r="B2455">
        <v>2021</v>
      </c>
      <c r="C2455">
        <v>2</v>
      </c>
      <c r="D2455" t="s">
        <v>1902</v>
      </c>
      <c r="E2455" s="10">
        <v>6567268</v>
      </c>
      <c r="F2455" s="12">
        <v>0.255029402132878</v>
      </c>
    </row>
    <row r="2456" spans="1:6" x14ac:dyDescent="0.25">
      <c r="A2456" t="s">
        <v>56</v>
      </c>
      <c r="B2456">
        <v>2021</v>
      </c>
      <c r="C2456">
        <v>2</v>
      </c>
      <c r="D2456" t="s">
        <v>1904</v>
      </c>
      <c r="E2456" s="10">
        <v>5226819</v>
      </c>
      <c r="F2456" s="12">
        <v>0.20297519830571301</v>
      </c>
    </row>
    <row r="2457" spans="1:6" x14ac:dyDescent="0.25">
      <c r="A2457" t="s">
        <v>56</v>
      </c>
      <c r="B2457">
        <v>2021</v>
      </c>
      <c r="C2457">
        <v>2</v>
      </c>
      <c r="D2457" t="s">
        <v>1903</v>
      </c>
      <c r="E2457" s="10">
        <v>5073030</v>
      </c>
      <c r="F2457" s="12">
        <v>0.19700304721874501</v>
      </c>
    </row>
    <row r="2458" spans="1:6" x14ac:dyDescent="0.25">
      <c r="A2458" t="s">
        <v>56</v>
      </c>
      <c r="B2458">
        <v>2021</v>
      </c>
      <c r="C2458">
        <v>2</v>
      </c>
      <c r="D2458" t="s">
        <v>1905</v>
      </c>
      <c r="E2458" s="10">
        <v>3067347</v>
      </c>
      <c r="F2458" s="12">
        <v>0.119115539603999</v>
      </c>
    </row>
    <row r="2459" spans="1:6" x14ac:dyDescent="0.25">
      <c r="A2459" t="s">
        <v>56</v>
      </c>
      <c r="B2459">
        <v>2021</v>
      </c>
      <c r="C2459">
        <v>2</v>
      </c>
      <c r="D2459" t="s">
        <v>1907</v>
      </c>
      <c r="E2459" s="10">
        <v>1108812</v>
      </c>
      <c r="F2459" s="12">
        <v>4.3058949541538598E-2</v>
      </c>
    </row>
    <row r="2460" spans="1:6" x14ac:dyDescent="0.25">
      <c r="A2460" t="s">
        <v>56</v>
      </c>
      <c r="B2460">
        <v>2021</v>
      </c>
      <c r="C2460">
        <v>2</v>
      </c>
      <c r="D2460" t="s">
        <v>1908</v>
      </c>
      <c r="E2460" s="10">
        <v>931735</v>
      </c>
      <c r="F2460" s="12">
        <v>3.6182446033309001E-2</v>
      </c>
    </row>
    <row r="2461" spans="1:6" x14ac:dyDescent="0.25">
      <c r="A2461" t="s">
        <v>56</v>
      </c>
      <c r="B2461">
        <v>2021</v>
      </c>
      <c r="C2461">
        <v>2</v>
      </c>
      <c r="D2461" t="s">
        <v>1906</v>
      </c>
      <c r="E2461" s="10">
        <v>794419</v>
      </c>
      <c r="F2461" s="12">
        <v>3.0849997687470501E-2</v>
      </c>
    </row>
    <row r="2462" spans="1:6" x14ac:dyDescent="0.25">
      <c r="A2462" t="s">
        <v>56</v>
      </c>
      <c r="B2462">
        <v>2021</v>
      </c>
      <c r="C2462">
        <v>2</v>
      </c>
      <c r="D2462" t="s">
        <v>1909</v>
      </c>
      <c r="E2462" s="10">
        <v>635937</v>
      </c>
      <c r="F2462" s="12">
        <v>2.46956014135826E-2</v>
      </c>
    </row>
    <row r="2463" spans="1:6" x14ac:dyDescent="0.25">
      <c r="A2463" t="s">
        <v>56</v>
      </c>
      <c r="B2463">
        <v>2021</v>
      </c>
      <c r="C2463">
        <v>2</v>
      </c>
      <c r="D2463" t="s">
        <v>1911</v>
      </c>
      <c r="E2463" s="10">
        <v>423934</v>
      </c>
      <c r="F2463" s="12">
        <v>1.6462802273913502E-2</v>
      </c>
    </row>
    <row r="2464" spans="1:6" x14ac:dyDescent="0.25">
      <c r="A2464" t="s">
        <v>56</v>
      </c>
      <c r="B2464">
        <v>2021</v>
      </c>
      <c r="C2464">
        <v>2</v>
      </c>
      <c r="D2464" t="s">
        <v>1910</v>
      </c>
      <c r="E2464" s="10">
        <v>343779</v>
      </c>
      <c r="F2464" s="12">
        <v>1.3350110401439101E-2</v>
      </c>
    </row>
    <row r="2465" spans="1:6" x14ac:dyDescent="0.25">
      <c r="A2465" t="s">
        <v>56</v>
      </c>
      <c r="B2465">
        <v>2021</v>
      </c>
      <c r="C2465">
        <v>2</v>
      </c>
      <c r="D2465" t="s">
        <v>1897</v>
      </c>
      <c r="E2465" s="10">
        <v>1577943</v>
      </c>
      <c r="F2465" s="12">
        <v>6.1276905387409202E-2</v>
      </c>
    </row>
    <row r="2466" spans="1:6" x14ac:dyDescent="0.25">
      <c r="A2466" t="s">
        <v>57</v>
      </c>
      <c r="B2466">
        <v>2018</v>
      </c>
      <c r="C2466">
        <v>1</v>
      </c>
      <c r="D2466" t="s">
        <v>1902</v>
      </c>
      <c r="E2466" s="10">
        <v>202313</v>
      </c>
      <c r="F2466" s="12">
        <v>0.25799174683492598</v>
      </c>
    </row>
    <row r="2467" spans="1:6" x14ac:dyDescent="0.25">
      <c r="A2467" t="s">
        <v>57</v>
      </c>
      <c r="B2467">
        <v>2018</v>
      </c>
      <c r="C2467">
        <v>1</v>
      </c>
      <c r="D2467" t="s">
        <v>1903</v>
      </c>
      <c r="E2467" s="10">
        <v>163022</v>
      </c>
      <c r="F2467" s="12">
        <v>0.20788743458167899</v>
      </c>
    </row>
    <row r="2468" spans="1:6" x14ac:dyDescent="0.25">
      <c r="A2468" t="s">
        <v>57</v>
      </c>
      <c r="B2468">
        <v>2018</v>
      </c>
      <c r="C2468">
        <v>1</v>
      </c>
      <c r="D2468" t="s">
        <v>1908</v>
      </c>
      <c r="E2468" s="10">
        <v>60282</v>
      </c>
      <c r="F2468" s="12">
        <v>7.6872264672576796E-2</v>
      </c>
    </row>
    <row r="2469" spans="1:6" x14ac:dyDescent="0.25">
      <c r="A2469" t="s">
        <v>57</v>
      </c>
      <c r="B2469">
        <v>2018</v>
      </c>
      <c r="C2469">
        <v>1</v>
      </c>
      <c r="D2469" t="s">
        <v>1905</v>
      </c>
      <c r="E2469" s="10">
        <v>59417</v>
      </c>
      <c r="F2469" s="12">
        <v>7.5769207226875301E-2</v>
      </c>
    </row>
    <row r="2470" spans="1:6" x14ac:dyDescent="0.25">
      <c r="A2470" t="s">
        <v>57</v>
      </c>
      <c r="B2470">
        <v>2018</v>
      </c>
      <c r="C2470">
        <v>1</v>
      </c>
      <c r="D2470" t="s">
        <v>1904</v>
      </c>
      <c r="E2470" s="10">
        <v>56537</v>
      </c>
      <c r="F2470" s="12">
        <v>7.2096599777603201E-2</v>
      </c>
    </row>
    <row r="2471" spans="1:6" x14ac:dyDescent="0.25">
      <c r="A2471" t="s">
        <v>57</v>
      </c>
      <c r="B2471">
        <v>2018</v>
      </c>
      <c r="C2471">
        <v>1</v>
      </c>
      <c r="D2471" t="s">
        <v>1907</v>
      </c>
      <c r="E2471" s="10">
        <v>36851</v>
      </c>
      <c r="F2471" s="12">
        <v>4.69927976087244E-2</v>
      </c>
    </row>
    <row r="2472" spans="1:6" x14ac:dyDescent="0.25">
      <c r="A2472" t="s">
        <v>57</v>
      </c>
      <c r="B2472">
        <v>2018</v>
      </c>
      <c r="C2472">
        <v>1</v>
      </c>
      <c r="D2472" t="s">
        <v>1911</v>
      </c>
      <c r="E2472" s="10">
        <v>36819</v>
      </c>
      <c r="F2472" s="12">
        <v>4.6951990859288098E-2</v>
      </c>
    </row>
    <row r="2473" spans="1:6" x14ac:dyDescent="0.25">
      <c r="A2473" t="s">
        <v>57</v>
      </c>
      <c r="B2473">
        <v>2018</v>
      </c>
      <c r="C2473">
        <v>1</v>
      </c>
      <c r="D2473" t="s">
        <v>1906</v>
      </c>
      <c r="E2473" s="10">
        <v>34552</v>
      </c>
      <c r="F2473" s="12">
        <v>4.4061087703906203E-2</v>
      </c>
    </row>
    <row r="2474" spans="1:6" x14ac:dyDescent="0.25">
      <c r="A2474" t="s">
        <v>57</v>
      </c>
      <c r="B2474">
        <v>2018</v>
      </c>
      <c r="C2474">
        <v>1</v>
      </c>
      <c r="D2474" t="s">
        <v>1910</v>
      </c>
      <c r="E2474" s="10">
        <v>25828</v>
      </c>
      <c r="F2474" s="12">
        <v>3.2936147638819399E-2</v>
      </c>
    </row>
    <row r="2475" spans="1:6" x14ac:dyDescent="0.25">
      <c r="A2475" t="s">
        <v>57</v>
      </c>
      <c r="B2475">
        <v>2018</v>
      </c>
      <c r="C2475">
        <v>1</v>
      </c>
      <c r="D2475" t="s">
        <v>1909</v>
      </c>
      <c r="E2475" s="10">
        <v>24841</v>
      </c>
      <c r="F2475" s="12">
        <v>3.1677514460891801E-2</v>
      </c>
    </row>
    <row r="2476" spans="1:6" x14ac:dyDescent="0.25">
      <c r="A2476" t="s">
        <v>57</v>
      </c>
      <c r="B2476">
        <v>2018</v>
      </c>
      <c r="C2476">
        <v>1</v>
      </c>
      <c r="D2476" t="s">
        <v>1897</v>
      </c>
      <c r="E2476" s="10">
        <v>83722</v>
      </c>
      <c r="F2476" s="12">
        <v>0.10676320863470801</v>
      </c>
    </row>
    <row r="2477" spans="1:6" x14ac:dyDescent="0.25">
      <c r="A2477" t="s">
        <v>57</v>
      </c>
      <c r="B2477">
        <v>2018</v>
      </c>
      <c r="C2477">
        <v>2</v>
      </c>
      <c r="D2477" t="s">
        <v>1902</v>
      </c>
      <c r="E2477" s="10">
        <v>275516</v>
      </c>
      <c r="F2477" s="12">
        <v>0.25831554294211301</v>
      </c>
    </row>
    <row r="2478" spans="1:6" x14ac:dyDescent="0.25">
      <c r="A2478" t="s">
        <v>57</v>
      </c>
      <c r="B2478">
        <v>2018</v>
      </c>
      <c r="C2478">
        <v>2</v>
      </c>
      <c r="D2478" t="s">
        <v>1903</v>
      </c>
      <c r="E2478" s="10">
        <v>221630</v>
      </c>
      <c r="F2478" s="12">
        <v>0.20779364458783001</v>
      </c>
    </row>
    <row r="2479" spans="1:6" x14ac:dyDescent="0.25">
      <c r="A2479" t="s">
        <v>57</v>
      </c>
      <c r="B2479">
        <v>2018</v>
      </c>
      <c r="C2479">
        <v>2</v>
      </c>
      <c r="D2479" t="s">
        <v>1905</v>
      </c>
      <c r="E2479" s="10">
        <v>85046</v>
      </c>
      <c r="F2479" s="12">
        <v>7.9736580325843007E-2</v>
      </c>
    </row>
    <row r="2480" spans="1:6" x14ac:dyDescent="0.25">
      <c r="A2480" t="s">
        <v>57</v>
      </c>
      <c r="B2480">
        <v>2018</v>
      </c>
      <c r="C2480">
        <v>2</v>
      </c>
      <c r="D2480" t="s">
        <v>1904</v>
      </c>
      <c r="E2480" s="10">
        <v>82708</v>
      </c>
      <c r="F2480" s="12">
        <v>7.7544541607951295E-2</v>
      </c>
    </row>
    <row r="2481" spans="1:6" x14ac:dyDescent="0.25">
      <c r="A2481" t="s">
        <v>57</v>
      </c>
      <c r="B2481">
        <v>2018</v>
      </c>
      <c r="C2481">
        <v>2</v>
      </c>
      <c r="D2481" t="s">
        <v>1908</v>
      </c>
      <c r="E2481" s="10">
        <v>78756</v>
      </c>
      <c r="F2481" s="12">
        <v>7.3839264870094901E-2</v>
      </c>
    </row>
    <row r="2482" spans="1:6" x14ac:dyDescent="0.25">
      <c r="A2482" t="s">
        <v>57</v>
      </c>
      <c r="B2482">
        <v>2018</v>
      </c>
      <c r="C2482">
        <v>2</v>
      </c>
      <c r="D2482" t="s">
        <v>1911</v>
      </c>
      <c r="E2482" s="10">
        <v>50881</v>
      </c>
      <c r="F2482" s="12">
        <v>4.7704500429875799E-2</v>
      </c>
    </row>
    <row r="2483" spans="1:6" x14ac:dyDescent="0.25">
      <c r="A2483" t="s">
        <v>57</v>
      </c>
      <c r="B2483">
        <v>2018</v>
      </c>
      <c r="C2483">
        <v>2</v>
      </c>
      <c r="D2483" t="s">
        <v>1907</v>
      </c>
      <c r="E2483" s="10">
        <v>49568</v>
      </c>
      <c r="F2483" s="12">
        <v>4.6473470987364297E-2</v>
      </c>
    </row>
    <row r="2484" spans="1:6" x14ac:dyDescent="0.25">
      <c r="A2484" t="s">
        <v>57</v>
      </c>
      <c r="B2484">
        <v>2018</v>
      </c>
      <c r="C2484">
        <v>2</v>
      </c>
      <c r="D2484" t="s">
        <v>1906</v>
      </c>
      <c r="E2484" s="10">
        <v>43088</v>
      </c>
      <c r="F2484" s="12">
        <v>4.0398017226911602E-2</v>
      </c>
    </row>
    <row r="2485" spans="1:6" x14ac:dyDescent="0.25">
      <c r="A2485" t="s">
        <v>57</v>
      </c>
      <c r="B2485">
        <v>2018</v>
      </c>
      <c r="C2485">
        <v>2</v>
      </c>
      <c r="D2485" t="s">
        <v>1910</v>
      </c>
      <c r="E2485" s="10">
        <v>34031</v>
      </c>
      <c r="F2485" s="12">
        <v>3.1906445512649199E-2</v>
      </c>
    </row>
    <row r="2486" spans="1:6" x14ac:dyDescent="0.25">
      <c r="A2486" t="s">
        <v>57</v>
      </c>
      <c r="B2486">
        <v>2018</v>
      </c>
      <c r="C2486">
        <v>2</v>
      </c>
      <c r="D2486" t="s">
        <v>1909</v>
      </c>
      <c r="E2486" s="10">
        <v>33926</v>
      </c>
      <c r="F2486" s="12">
        <v>3.1808000660049199E-2</v>
      </c>
    </row>
    <row r="2487" spans="1:6" x14ac:dyDescent="0.25">
      <c r="A2487" t="s">
        <v>57</v>
      </c>
      <c r="B2487">
        <v>2018</v>
      </c>
      <c r="C2487">
        <v>2</v>
      </c>
      <c r="D2487" t="s">
        <v>1897</v>
      </c>
      <c r="E2487" s="10">
        <v>111437</v>
      </c>
      <c r="F2487" s="12">
        <v>0.104479990849316</v>
      </c>
    </row>
    <row r="2488" spans="1:6" x14ac:dyDescent="0.25">
      <c r="A2488" t="s">
        <v>57</v>
      </c>
      <c r="B2488">
        <v>2018</v>
      </c>
      <c r="C2488">
        <v>3</v>
      </c>
      <c r="D2488" t="s">
        <v>1902</v>
      </c>
      <c r="E2488" s="10">
        <v>347221</v>
      </c>
      <c r="F2488" s="12">
        <v>0.257659183228232</v>
      </c>
    </row>
    <row r="2489" spans="1:6" x14ac:dyDescent="0.25">
      <c r="A2489" t="s">
        <v>57</v>
      </c>
      <c r="B2489">
        <v>2018</v>
      </c>
      <c r="C2489">
        <v>3</v>
      </c>
      <c r="D2489" t="s">
        <v>1903</v>
      </c>
      <c r="E2489" s="10">
        <v>278349</v>
      </c>
      <c r="F2489" s="12">
        <v>0.206551953920976</v>
      </c>
    </row>
    <row r="2490" spans="1:6" x14ac:dyDescent="0.25">
      <c r="A2490" t="s">
        <v>57</v>
      </c>
      <c r="B2490">
        <v>2018</v>
      </c>
      <c r="C2490">
        <v>3</v>
      </c>
      <c r="D2490" t="s">
        <v>1904</v>
      </c>
      <c r="E2490" s="10">
        <v>114342</v>
      </c>
      <c r="F2490" s="12">
        <v>8.4848745694190694E-2</v>
      </c>
    </row>
    <row r="2491" spans="1:6" x14ac:dyDescent="0.25">
      <c r="A2491" t="s">
        <v>57</v>
      </c>
      <c r="B2491">
        <v>2018</v>
      </c>
      <c r="C2491">
        <v>3</v>
      </c>
      <c r="D2491" t="s">
        <v>1905</v>
      </c>
      <c r="E2491" s="10">
        <v>113855</v>
      </c>
      <c r="F2491" s="12">
        <v>8.4487361958091298E-2</v>
      </c>
    </row>
    <row r="2492" spans="1:6" x14ac:dyDescent="0.25">
      <c r="A2492" t="s">
        <v>57</v>
      </c>
      <c r="B2492">
        <v>2018</v>
      </c>
      <c r="C2492">
        <v>3</v>
      </c>
      <c r="D2492" t="s">
        <v>1908</v>
      </c>
      <c r="E2492" s="10">
        <v>93612</v>
      </c>
      <c r="F2492" s="12">
        <v>6.9465819925526695E-2</v>
      </c>
    </row>
    <row r="2493" spans="1:6" x14ac:dyDescent="0.25">
      <c r="A2493" t="s">
        <v>57</v>
      </c>
      <c r="B2493">
        <v>2018</v>
      </c>
      <c r="C2493">
        <v>3</v>
      </c>
      <c r="D2493" t="s">
        <v>1911</v>
      </c>
      <c r="E2493" s="10">
        <v>69424</v>
      </c>
      <c r="F2493" s="12">
        <v>5.1516847012239499E-2</v>
      </c>
    </row>
    <row r="2494" spans="1:6" x14ac:dyDescent="0.25">
      <c r="A2494" t="s">
        <v>57</v>
      </c>
      <c r="B2494">
        <v>2018</v>
      </c>
      <c r="C2494">
        <v>3</v>
      </c>
      <c r="D2494" t="s">
        <v>1907</v>
      </c>
      <c r="E2494" s="10">
        <v>63176</v>
      </c>
      <c r="F2494" s="12">
        <v>4.6880449510907501E-2</v>
      </c>
    </row>
    <row r="2495" spans="1:6" x14ac:dyDescent="0.25">
      <c r="A2495" t="s">
        <v>57</v>
      </c>
      <c r="B2495">
        <v>2018</v>
      </c>
      <c r="C2495">
        <v>3</v>
      </c>
      <c r="D2495" t="s">
        <v>1906</v>
      </c>
      <c r="E2495" s="10">
        <v>52471</v>
      </c>
      <c r="F2495" s="12">
        <v>3.8936685866259799E-2</v>
      </c>
    </row>
    <row r="2496" spans="1:6" x14ac:dyDescent="0.25">
      <c r="A2496" t="s">
        <v>57</v>
      </c>
      <c r="B2496">
        <v>2018</v>
      </c>
      <c r="C2496">
        <v>3</v>
      </c>
      <c r="D2496" t="s">
        <v>1909</v>
      </c>
      <c r="E2496" s="10">
        <v>43126</v>
      </c>
      <c r="F2496" s="12">
        <v>3.2002125262875103E-2</v>
      </c>
    </row>
    <row r="2497" spans="1:6" x14ac:dyDescent="0.25">
      <c r="A2497" t="s">
        <v>57</v>
      </c>
      <c r="B2497">
        <v>2018</v>
      </c>
      <c r="C2497">
        <v>3</v>
      </c>
      <c r="D2497" t="s">
        <v>1910</v>
      </c>
      <c r="E2497" s="10">
        <v>40146</v>
      </c>
      <c r="F2497" s="12">
        <v>2.9790783304813401E-2</v>
      </c>
    </row>
    <row r="2498" spans="1:6" x14ac:dyDescent="0.25">
      <c r="A2498" t="s">
        <v>57</v>
      </c>
      <c r="B2498">
        <v>2018</v>
      </c>
      <c r="C2498">
        <v>3</v>
      </c>
      <c r="D2498" t="s">
        <v>1897</v>
      </c>
      <c r="E2498" s="10">
        <v>131876</v>
      </c>
      <c r="F2498" s="12">
        <v>9.7860044315886394E-2</v>
      </c>
    </row>
    <row r="2499" spans="1:6" x14ac:dyDescent="0.25">
      <c r="A2499" t="s">
        <v>57</v>
      </c>
      <c r="B2499">
        <v>2018</v>
      </c>
      <c r="C2499">
        <v>4</v>
      </c>
      <c r="D2499" t="s">
        <v>1902</v>
      </c>
      <c r="E2499" s="10">
        <v>453011</v>
      </c>
      <c r="F2499" s="12">
        <v>0.25778426996470699</v>
      </c>
    </row>
    <row r="2500" spans="1:6" x14ac:dyDescent="0.25">
      <c r="A2500" t="s">
        <v>57</v>
      </c>
      <c r="B2500">
        <v>2018</v>
      </c>
      <c r="C2500">
        <v>4</v>
      </c>
      <c r="D2500" t="s">
        <v>1903</v>
      </c>
      <c r="E2500" s="10">
        <v>360358</v>
      </c>
      <c r="F2500" s="12">
        <v>0.20506041565423799</v>
      </c>
    </row>
    <row r="2501" spans="1:6" x14ac:dyDescent="0.25">
      <c r="A2501" t="s">
        <v>57</v>
      </c>
      <c r="B2501">
        <v>2018</v>
      </c>
      <c r="C2501">
        <v>4</v>
      </c>
      <c r="D2501" t="s">
        <v>1904</v>
      </c>
      <c r="E2501" s="10">
        <v>159235</v>
      </c>
      <c r="F2501" s="12">
        <v>9.0612100429857595E-2</v>
      </c>
    </row>
    <row r="2502" spans="1:6" x14ac:dyDescent="0.25">
      <c r="A2502" t="s">
        <v>57</v>
      </c>
      <c r="B2502">
        <v>2018</v>
      </c>
      <c r="C2502">
        <v>4</v>
      </c>
      <c r="D2502" t="s">
        <v>1905</v>
      </c>
      <c r="E2502" s="10">
        <v>155311</v>
      </c>
      <c r="F2502" s="12">
        <v>8.8379162432013103E-2</v>
      </c>
    </row>
    <row r="2503" spans="1:6" x14ac:dyDescent="0.25">
      <c r="A2503" t="s">
        <v>57</v>
      </c>
      <c r="B2503">
        <v>2018</v>
      </c>
      <c r="C2503">
        <v>4</v>
      </c>
      <c r="D2503" t="s">
        <v>1908</v>
      </c>
      <c r="E2503" s="10">
        <v>119247</v>
      </c>
      <c r="F2503" s="12">
        <v>6.7857073758653699E-2</v>
      </c>
    </row>
    <row r="2504" spans="1:6" x14ac:dyDescent="0.25">
      <c r="A2504" t="s">
        <v>57</v>
      </c>
      <c r="B2504">
        <v>2018</v>
      </c>
      <c r="C2504">
        <v>4</v>
      </c>
      <c r="D2504" t="s">
        <v>1911</v>
      </c>
      <c r="E2504" s="10">
        <v>94927</v>
      </c>
      <c r="F2504" s="12">
        <v>5.4017865780168199E-2</v>
      </c>
    </row>
    <row r="2505" spans="1:6" x14ac:dyDescent="0.25">
      <c r="A2505" t="s">
        <v>57</v>
      </c>
      <c r="B2505">
        <v>2018</v>
      </c>
      <c r="C2505">
        <v>4</v>
      </c>
      <c r="D2505" t="s">
        <v>1907</v>
      </c>
      <c r="E2505" s="10">
        <v>82116</v>
      </c>
      <c r="F2505" s="12">
        <v>4.67278125970935E-2</v>
      </c>
    </row>
    <row r="2506" spans="1:6" x14ac:dyDescent="0.25">
      <c r="A2506" t="s">
        <v>57</v>
      </c>
      <c r="B2506">
        <v>2018</v>
      </c>
      <c r="C2506">
        <v>4</v>
      </c>
      <c r="D2506" t="s">
        <v>1906</v>
      </c>
      <c r="E2506" s="10">
        <v>62694</v>
      </c>
      <c r="F2506" s="12">
        <v>3.5675793791248703E-2</v>
      </c>
    </row>
    <row r="2507" spans="1:6" x14ac:dyDescent="0.25">
      <c r="A2507" t="s">
        <v>57</v>
      </c>
      <c r="B2507">
        <v>2018</v>
      </c>
      <c r="C2507">
        <v>4</v>
      </c>
      <c r="D2507" t="s">
        <v>1909</v>
      </c>
      <c r="E2507" s="10">
        <v>55176</v>
      </c>
      <c r="F2507" s="12">
        <v>3.1397703101188897E-2</v>
      </c>
    </row>
    <row r="2508" spans="1:6" x14ac:dyDescent="0.25">
      <c r="A2508" t="s">
        <v>57</v>
      </c>
      <c r="B2508">
        <v>2018</v>
      </c>
      <c r="C2508">
        <v>4</v>
      </c>
      <c r="D2508" t="s">
        <v>1910</v>
      </c>
      <c r="E2508" s="10">
        <v>51340</v>
      </c>
      <c r="F2508" s="12">
        <v>2.9214841184845599E-2</v>
      </c>
    </row>
    <row r="2509" spans="1:6" x14ac:dyDescent="0.25">
      <c r="A2509" t="s">
        <v>57</v>
      </c>
      <c r="B2509">
        <v>2018</v>
      </c>
      <c r="C2509">
        <v>4</v>
      </c>
      <c r="D2509" t="s">
        <v>1897</v>
      </c>
      <c r="E2509" s="10">
        <v>163911</v>
      </c>
      <c r="F2509" s="12">
        <v>9.3272961305984198E-2</v>
      </c>
    </row>
    <row r="2510" spans="1:6" x14ac:dyDescent="0.25">
      <c r="A2510" t="s">
        <v>57</v>
      </c>
      <c r="B2510">
        <v>2019</v>
      </c>
      <c r="C2510">
        <v>1</v>
      </c>
      <c r="D2510" t="s">
        <v>1902</v>
      </c>
      <c r="E2510" s="10">
        <v>548894</v>
      </c>
      <c r="F2510" s="12">
        <v>0.256897797647129</v>
      </c>
    </row>
    <row r="2511" spans="1:6" x14ac:dyDescent="0.25">
      <c r="A2511" t="s">
        <v>57</v>
      </c>
      <c r="B2511">
        <v>2019</v>
      </c>
      <c r="C2511">
        <v>1</v>
      </c>
      <c r="D2511" t="s">
        <v>1903</v>
      </c>
      <c r="E2511" s="10">
        <v>438229</v>
      </c>
      <c r="F2511" s="12">
        <v>0.20510347164498699</v>
      </c>
    </row>
    <row r="2512" spans="1:6" x14ac:dyDescent="0.25">
      <c r="A2512" t="s">
        <v>57</v>
      </c>
      <c r="B2512">
        <v>2019</v>
      </c>
      <c r="C2512">
        <v>1</v>
      </c>
      <c r="D2512" t="s">
        <v>1904</v>
      </c>
      <c r="E2512" s="10">
        <v>202577</v>
      </c>
      <c r="F2512" s="12">
        <v>9.4811721669325E-2</v>
      </c>
    </row>
    <row r="2513" spans="1:6" x14ac:dyDescent="0.25">
      <c r="A2513" t="s">
        <v>57</v>
      </c>
      <c r="B2513">
        <v>2019</v>
      </c>
      <c r="C2513">
        <v>1</v>
      </c>
      <c r="D2513" t="s">
        <v>1905</v>
      </c>
      <c r="E2513" s="10">
        <v>195876</v>
      </c>
      <c r="F2513" s="12">
        <v>9.1675465594320701E-2</v>
      </c>
    </row>
    <row r="2514" spans="1:6" x14ac:dyDescent="0.25">
      <c r="A2514" t="s">
        <v>57</v>
      </c>
      <c r="B2514">
        <v>2019</v>
      </c>
      <c r="C2514">
        <v>1</v>
      </c>
      <c r="D2514" t="s">
        <v>1908</v>
      </c>
      <c r="E2514" s="10">
        <v>141765</v>
      </c>
      <c r="F2514" s="12">
        <v>6.6349998876732597E-2</v>
      </c>
    </row>
    <row r="2515" spans="1:6" x14ac:dyDescent="0.25">
      <c r="A2515" t="s">
        <v>57</v>
      </c>
      <c r="B2515">
        <v>2019</v>
      </c>
      <c r="C2515">
        <v>1</v>
      </c>
      <c r="D2515" t="s">
        <v>1911</v>
      </c>
      <c r="E2515" s="10">
        <v>121756</v>
      </c>
      <c r="F2515" s="12">
        <v>5.6985225289990102E-2</v>
      </c>
    </row>
    <row r="2516" spans="1:6" x14ac:dyDescent="0.25">
      <c r="A2516" t="s">
        <v>57</v>
      </c>
      <c r="B2516">
        <v>2019</v>
      </c>
      <c r="C2516">
        <v>1</v>
      </c>
      <c r="D2516" t="s">
        <v>1907</v>
      </c>
      <c r="E2516" s="10">
        <v>98968</v>
      </c>
      <c r="F2516" s="12">
        <v>4.6319801705868698E-2</v>
      </c>
    </row>
    <row r="2517" spans="1:6" x14ac:dyDescent="0.25">
      <c r="A2517" t="s">
        <v>57</v>
      </c>
      <c r="B2517">
        <v>2019</v>
      </c>
      <c r="C2517">
        <v>1</v>
      </c>
      <c r="D2517" t="s">
        <v>1906</v>
      </c>
      <c r="E2517" s="10">
        <v>72822</v>
      </c>
      <c r="F2517" s="12">
        <v>3.4082739873744702E-2</v>
      </c>
    </row>
    <row r="2518" spans="1:6" x14ac:dyDescent="0.25">
      <c r="A2518" t="s">
        <v>57</v>
      </c>
      <c r="B2518">
        <v>2019</v>
      </c>
      <c r="C2518">
        <v>1</v>
      </c>
      <c r="D2518" t="s">
        <v>1909</v>
      </c>
      <c r="E2518" s="10">
        <v>63627</v>
      </c>
      <c r="F2518" s="12">
        <v>2.9779221800372901E-2</v>
      </c>
    </row>
    <row r="2519" spans="1:6" x14ac:dyDescent="0.25">
      <c r="A2519" t="s">
        <v>57</v>
      </c>
      <c r="B2519">
        <v>2019</v>
      </c>
      <c r="C2519">
        <v>1</v>
      </c>
      <c r="D2519" t="s">
        <v>1910</v>
      </c>
      <c r="E2519" s="10">
        <v>58335</v>
      </c>
      <c r="F2519" s="12">
        <v>2.73024172713589E-2</v>
      </c>
    </row>
    <row r="2520" spans="1:6" x14ac:dyDescent="0.25">
      <c r="A2520" t="s">
        <v>57</v>
      </c>
      <c r="B2520">
        <v>2019</v>
      </c>
      <c r="C2520">
        <v>1</v>
      </c>
      <c r="D2520" t="s">
        <v>1897</v>
      </c>
      <c r="E2520" s="10">
        <v>193775</v>
      </c>
      <c r="F2520" s="12">
        <v>9.0692138626169094E-2</v>
      </c>
    </row>
    <row r="2521" spans="1:6" x14ac:dyDescent="0.25">
      <c r="A2521" t="s">
        <v>57</v>
      </c>
      <c r="B2521">
        <v>2019</v>
      </c>
      <c r="C2521">
        <v>2</v>
      </c>
      <c r="D2521" t="s">
        <v>1902</v>
      </c>
      <c r="E2521" s="10">
        <v>646056</v>
      </c>
      <c r="F2521" s="12">
        <v>0.25333870291631799</v>
      </c>
    </row>
    <row r="2522" spans="1:6" x14ac:dyDescent="0.25">
      <c r="A2522" t="s">
        <v>57</v>
      </c>
      <c r="B2522">
        <v>2019</v>
      </c>
      <c r="C2522">
        <v>2</v>
      </c>
      <c r="D2522" t="s">
        <v>1903</v>
      </c>
      <c r="E2522" s="10">
        <v>526625</v>
      </c>
      <c r="F2522" s="12">
        <v>0.20650608371922299</v>
      </c>
    </row>
    <row r="2523" spans="1:6" x14ac:dyDescent="0.25">
      <c r="A2523" t="s">
        <v>57</v>
      </c>
      <c r="B2523">
        <v>2019</v>
      </c>
      <c r="C2523">
        <v>2</v>
      </c>
      <c r="D2523" t="s">
        <v>1904</v>
      </c>
      <c r="E2523" s="10">
        <v>249735</v>
      </c>
      <c r="F2523" s="12">
        <v>9.7928880736045901E-2</v>
      </c>
    </row>
    <row r="2524" spans="1:6" x14ac:dyDescent="0.25">
      <c r="A2524" t="s">
        <v>57</v>
      </c>
      <c r="B2524">
        <v>2019</v>
      </c>
      <c r="C2524">
        <v>2</v>
      </c>
      <c r="D2524" t="s">
        <v>1905</v>
      </c>
      <c r="E2524" s="10">
        <v>241558</v>
      </c>
      <c r="F2524" s="12">
        <v>9.4722424060855598E-2</v>
      </c>
    </row>
    <row r="2525" spans="1:6" x14ac:dyDescent="0.25">
      <c r="A2525" t="s">
        <v>57</v>
      </c>
      <c r="B2525">
        <v>2019</v>
      </c>
      <c r="C2525">
        <v>2</v>
      </c>
      <c r="D2525" t="s">
        <v>1908</v>
      </c>
      <c r="E2525" s="10">
        <v>164485</v>
      </c>
      <c r="F2525" s="12">
        <v>6.4499697470793094E-2</v>
      </c>
    </row>
    <row r="2526" spans="1:6" x14ac:dyDescent="0.25">
      <c r="A2526" t="s">
        <v>57</v>
      </c>
      <c r="B2526">
        <v>2019</v>
      </c>
      <c r="C2526">
        <v>2</v>
      </c>
      <c r="D2526" t="s">
        <v>1911</v>
      </c>
      <c r="E2526" s="10">
        <v>150573</v>
      </c>
      <c r="F2526" s="12">
        <v>5.9044368466849399E-2</v>
      </c>
    </row>
    <row r="2527" spans="1:6" x14ac:dyDescent="0.25">
      <c r="A2527" t="s">
        <v>57</v>
      </c>
      <c r="B2527">
        <v>2019</v>
      </c>
      <c r="C2527">
        <v>2</v>
      </c>
      <c r="D2527" t="s">
        <v>1907</v>
      </c>
      <c r="E2527" s="10">
        <v>116766</v>
      </c>
      <c r="F2527" s="12">
        <v>4.5787589597073401E-2</v>
      </c>
    </row>
    <row r="2528" spans="1:6" x14ac:dyDescent="0.25">
      <c r="A2528" t="s">
        <v>57</v>
      </c>
      <c r="B2528">
        <v>2019</v>
      </c>
      <c r="C2528">
        <v>2</v>
      </c>
      <c r="D2528" t="s">
        <v>1906</v>
      </c>
      <c r="E2528" s="10">
        <v>79737</v>
      </c>
      <c r="F2528" s="12">
        <v>3.1267364058902798E-2</v>
      </c>
    </row>
    <row r="2529" spans="1:6" x14ac:dyDescent="0.25">
      <c r="A2529" t="s">
        <v>57</v>
      </c>
      <c r="B2529">
        <v>2019</v>
      </c>
      <c r="C2529">
        <v>2</v>
      </c>
      <c r="D2529" t="s">
        <v>1909</v>
      </c>
      <c r="E2529" s="10">
        <v>74622</v>
      </c>
      <c r="F2529" s="12">
        <v>2.92616130629876E-2</v>
      </c>
    </row>
    <row r="2530" spans="1:6" x14ac:dyDescent="0.25">
      <c r="A2530" t="s">
        <v>57</v>
      </c>
      <c r="B2530">
        <v>2019</v>
      </c>
      <c r="C2530">
        <v>2</v>
      </c>
      <c r="D2530" t="s">
        <v>1910</v>
      </c>
      <c r="E2530" s="10">
        <v>70249</v>
      </c>
      <c r="F2530" s="12">
        <v>2.7546823404114299E-2</v>
      </c>
    </row>
    <row r="2531" spans="1:6" x14ac:dyDescent="0.25">
      <c r="A2531" t="s">
        <v>57</v>
      </c>
      <c r="B2531">
        <v>2019</v>
      </c>
      <c r="C2531">
        <v>2</v>
      </c>
      <c r="D2531" t="s">
        <v>1897</v>
      </c>
      <c r="E2531" s="10">
        <v>229761</v>
      </c>
      <c r="F2531" s="12">
        <v>9.0096452506835803E-2</v>
      </c>
    </row>
    <row r="2532" spans="1:6" x14ac:dyDescent="0.25">
      <c r="A2532" t="s">
        <v>57</v>
      </c>
      <c r="B2532">
        <v>2019</v>
      </c>
      <c r="C2532">
        <v>3</v>
      </c>
      <c r="D2532" t="s">
        <v>1902</v>
      </c>
      <c r="E2532" s="10">
        <v>747507</v>
      </c>
      <c r="F2532" s="12">
        <v>0.24992184791319699</v>
      </c>
    </row>
    <row r="2533" spans="1:6" x14ac:dyDescent="0.25">
      <c r="A2533" t="s">
        <v>57</v>
      </c>
      <c r="B2533">
        <v>2019</v>
      </c>
      <c r="C2533">
        <v>3</v>
      </c>
      <c r="D2533" t="s">
        <v>1903</v>
      </c>
      <c r="E2533" s="10">
        <v>622999</v>
      </c>
      <c r="F2533" s="12">
        <v>0.20829378364092099</v>
      </c>
    </row>
    <row r="2534" spans="1:6" x14ac:dyDescent="0.25">
      <c r="A2534" t="s">
        <v>57</v>
      </c>
      <c r="B2534">
        <v>2019</v>
      </c>
      <c r="C2534">
        <v>3</v>
      </c>
      <c r="D2534" t="s">
        <v>1904</v>
      </c>
      <c r="E2534" s="10">
        <v>304898</v>
      </c>
      <c r="F2534" s="12">
        <v>0.10193974315295699</v>
      </c>
    </row>
    <row r="2535" spans="1:6" x14ac:dyDescent="0.25">
      <c r="A2535" t="s">
        <v>57</v>
      </c>
      <c r="B2535">
        <v>2019</v>
      </c>
      <c r="C2535">
        <v>3</v>
      </c>
      <c r="D2535" t="s">
        <v>1905</v>
      </c>
      <c r="E2535" s="10">
        <v>292609</v>
      </c>
      <c r="F2535" s="12">
        <v>9.7831033015119195E-2</v>
      </c>
    </row>
    <row r="2536" spans="1:6" x14ac:dyDescent="0.25">
      <c r="A2536" t="s">
        <v>57</v>
      </c>
      <c r="B2536">
        <v>2019</v>
      </c>
      <c r="C2536">
        <v>3</v>
      </c>
      <c r="D2536" t="s">
        <v>1908</v>
      </c>
      <c r="E2536" s="10">
        <v>189074</v>
      </c>
      <c r="F2536" s="12">
        <v>6.3215091594245695E-2</v>
      </c>
    </row>
    <row r="2537" spans="1:6" x14ac:dyDescent="0.25">
      <c r="A2537" t="s">
        <v>57</v>
      </c>
      <c r="B2537">
        <v>2019</v>
      </c>
      <c r="C2537">
        <v>3</v>
      </c>
      <c r="D2537" t="s">
        <v>1911</v>
      </c>
      <c r="E2537" s="10">
        <v>183186</v>
      </c>
      <c r="F2537" s="12">
        <v>6.1246494858010599E-2</v>
      </c>
    </row>
    <row r="2538" spans="1:6" x14ac:dyDescent="0.25">
      <c r="A2538" t="s">
        <v>57</v>
      </c>
      <c r="B2538">
        <v>2019</v>
      </c>
      <c r="C2538">
        <v>3</v>
      </c>
      <c r="D2538" t="s">
        <v>1907</v>
      </c>
      <c r="E2538" s="10">
        <v>138602</v>
      </c>
      <c r="F2538" s="12">
        <v>4.6340258973447603E-2</v>
      </c>
    </row>
    <row r="2539" spans="1:6" x14ac:dyDescent="0.25">
      <c r="A2539" t="s">
        <v>57</v>
      </c>
      <c r="B2539">
        <v>2019</v>
      </c>
      <c r="C2539">
        <v>3</v>
      </c>
      <c r="D2539" t="s">
        <v>1906</v>
      </c>
      <c r="E2539" s="10">
        <v>87906</v>
      </c>
      <c r="F2539" s="12">
        <v>2.9390534085510199E-2</v>
      </c>
    </row>
    <row r="2540" spans="1:6" x14ac:dyDescent="0.25">
      <c r="A2540" t="s">
        <v>57</v>
      </c>
      <c r="B2540">
        <v>2019</v>
      </c>
      <c r="C2540">
        <v>3</v>
      </c>
      <c r="D2540" t="s">
        <v>1909</v>
      </c>
      <c r="E2540" s="10">
        <v>82456</v>
      </c>
      <c r="F2540" s="12">
        <v>2.7568378478770798E-2</v>
      </c>
    </row>
    <row r="2541" spans="1:6" x14ac:dyDescent="0.25">
      <c r="A2541" t="s">
        <v>57</v>
      </c>
      <c r="B2541">
        <v>2019</v>
      </c>
      <c r="C2541">
        <v>3</v>
      </c>
      <c r="D2541" t="s">
        <v>1910</v>
      </c>
      <c r="E2541" s="10">
        <v>75786</v>
      </c>
      <c r="F2541" s="12">
        <v>2.5338327488504502E-2</v>
      </c>
    </row>
    <row r="2542" spans="1:6" x14ac:dyDescent="0.25">
      <c r="A2542" t="s">
        <v>57</v>
      </c>
      <c r="B2542">
        <v>2019</v>
      </c>
      <c r="C2542">
        <v>3</v>
      </c>
      <c r="D2542" t="s">
        <v>1897</v>
      </c>
      <c r="E2542" s="10">
        <v>265940</v>
      </c>
      <c r="F2542" s="12">
        <v>8.8914506799315104E-2</v>
      </c>
    </row>
    <row r="2543" spans="1:6" x14ac:dyDescent="0.25">
      <c r="A2543" t="s">
        <v>57</v>
      </c>
      <c r="B2543">
        <v>2019</v>
      </c>
      <c r="C2543">
        <v>4</v>
      </c>
      <c r="D2543" t="s">
        <v>1902</v>
      </c>
      <c r="E2543" s="10">
        <v>865305</v>
      </c>
      <c r="F2543" s="12">
        <v>0.246952143559617</v>
      </c>
    </row>
    <row r="2544" spans="1:6" x14ac:dyDescent="0.25">
      <c r="A2544" t="s">
        <v>57</v>
      </c>
      <c r="B2544">
        <v>2019</v>
      </c>
      <c r="C2544">
        <v>4</v>
      </c>
      <c r="D2544" t="s">
        <v>1903</v>
      </c>
      <c r="E2544" s="10">
        <v>732411</v>
      </c>
      <c r="F2544" s="12">
        <v>0.20902510261311699</v>
      </c>
    </row>
    <row r="2545" spans="1:6" x14ac:dyDescent="0.25">
      <c r="A2545" t="s">
        <v>57</v>
      </c>
      <c r="B2545">
        <v>2019</v>
      </c>
      <c r="C2545">
        <v>4</v>
      </c>
      <c r="D2545" t="s">
        <v>1904</v>
      </c>
      <c r="E2545" s="10">
        <v>370217</v>
      </c>
      <c r="F2545" s="12">
        <v>0.105657406038577</v>
      </c>
    </row>
    <row r="2546" spans="1:6" x14ac:dyDescent="0.25">
      <c r="A2546" t="s">
        <v>57</v>
      </c>
      <c r="B2546">
        <v>2019</v>
      </c>
      <c r="C2546">
        <v>4</v>
      </c>
      <c r="D2546" t="s">
        <v>1905</v>
      </c>
      <c r="E2546" s="10">
        <v>354067</v>
      </c>
      <c r="F2546" s="12">
        <v>0.10104830622003</v>
      </c>
    </row>
    <row r="2547" spans="1:6" x14ac:dyDescent="0.25">
      <c r="A2547" t="s">
        <v>57</v>
      </c>
      <c r="B2547">
        <v>2019</v>
      </c>
      <c r="C2547">
        <v>4</v>
      </c>
      <c r="D2547" t="s">
        <v>1911</v>
      </c>
      <c r="E2547" s="10">
        <v>219873</v>
      </c>
      <c r="F2547" s="12">
        <v>6.2750254142624598E-2</v>
      </c>
    </row>
    <row r="2548" spans="1:6" x14ac:dyDescent="0.25">
      <c r="A2548" t="s">
        <v>57</v>
      </c>
      <c r="B2548">
        <v>2019</v>
      </c>
      <c r="C2548">
        <v>4</v>
      </c>
      <c r="D2548" t="s">
        <v>1908</v>
      </c>
      <c r="E2548" s="10">
        <v>216607</v>
      </c>
      <c r="F2548" s="12">
        <v>6.1818160024520903E-2</v>
      </c>
    </row>
    <row r="2549" spans="1:6" x14ac:dyDescent="0.25">
      <c r="A2549" t="s">
        <v>57</v>
      </c>
      <c r="B2549">
        <v>2019</v>
      </c>
      <c r="C2549">
        <v>4</v>
      </c>
      <c r="D2549" t="s">
        <v>1907</v>
      </c>
      <c r="E2549" s="10">
        <v>169629</v>
      </c>
      <c r="F2549" s="12">
        <v>4.8410959326335101E-2</v>
      </c>
    </row>
    <row r="2550" spans="1:6" x14ac:dyDescent="0.25">
      <c r="A2550" t="s">
        <v>57</v>
      </c>
      <c r="B2550">
        <v>2019</v>
      </c>
      <c r="C2550">
        <v>4</v>
      </c>
      <c r="D2550" t="s">
        <v>1906</v>
      </c>
      <c r="E2550" s="10">
        <v>96332</v>
      </c>
      <c r="F2550" s="12">
        <v>2.7492495586394501E-2</v>
      </c>
    </row>
    <row r="2551" spans="1:6" x14ac:dyDescent="0.25">
      <c r="A2551" t="s">
        <v>57</v>
      </c>
      <c r="B2551">
        <v>2019</v>
      </c>
      <c r="C2551">
        <v>4</v>
      </c>
      <c r="D2551" t="s">
        <v>1909</v>
      </c>
      <c r="E2551" s="10">
        <v>92194</v>
      </c>
      <c r="F2551" s="12">
        <v>2.6311538617406999E-2</v>
      </c>
    </row>
    <row r="2552" spans="1:6" x14ac:dyDescent="0.25">
      <c r="A2552" t="s">
        <v>57</v>
      </c>
      <c r="B2552">
        <v>2019</v>
      </c>
      <c r="C2552">
        <v>4</v>
      </c>
      <c r="D2552" t="s">
        <v>1910</v>
      </c>
      <c r="E2552" s="10">
        <v>84283</v>
      </c>
      <c r="F2552" s="12">
        <v>2.4053793189263002E-2</v>
      </c>
    </row>
    <row r="2553" spans="1:6" x14ac:dyDescent="0.25">
      <c r="A2553" t="s">
        <v>57</v>
      </c>
      <c r="B2553">
        <v>2019</v>
      </c>
      <c r="C2553">
        <v>4</v>
      </c>
      <c r="D2553" t="s">
        <v>1897</v>
      </c>
      <c r="E2553" s="10">
        <v>303020</v>
      </c>
      <c r="F2553" s="12">
        <v>8.6479840682112494E-2</v>
      </c>
    </row>
    <row r="2554" spans="1:6" x14ac:dyDescent="0.25">
      <c r="A2554" t="s">
        <v>57</v>
      </c>
      <c r="B2554">
        <v>2020</v>
      </c>
      <c r="C2554">
        <v>1</v>
      </c>
      <c r="D2554" t="s">
        <v>1902</v>
      </c>
      <c r="E2554" s="10">
        <v>990472</v>
      </c>
      <c r="F2554" s="12">
        <v>0.24286298560484201</v>
      </c>
    </row>
    <row r="2555" spans="1:6" x14ac:dyDescent="0.25">
      <c r="A2555" t="s">
        <v>57</v>
      </c>
      <c r="B2555">
        <v>2020</v>
      </c>
      <c r="C2555">
        <v>1</v>
      </c>
      <c r="D2555" t="s">
        <v>1903</v>
      </c>
      <c r="E2555" s="10">
        <v>858444</v>
      </c>
      <c r="F2555" s="12">
        <v>0.210489819817787</v>
      </c>
    </row>
    <row r="2556" spans="1:6" x14ac:dyDescent="0.25">
      <c r="A2556" t="s">
        <v>57</v>
      </c>
      <c r="B2556">
        <v>2020</v>
      </c>
      <c r="C2556">
        <v>1</v>
      </c>
      <c r="D2556" t="s">
        <v>1904</v>
      </c>
      <c r="E2556" s="10">
        <v>448326</v>
      </c>
      <c r="F2556" s="12">
        <v>0.109929196266302</v>
      </c>
    </row>
    <row r="2557" spans="1:6" x14ac:dyDescent="0.25">
      <c r="A2557" t="s">
        <v>57</v>
      </c>
      <c r="B2557">
        <v>2020</v>
      </c>
      <c r="C2557">
        <v>1</v>
      </c>
      <c r="D2557" t="s">
        <v>1905</v>
      </c>
      <c r="E2557" s="10">
        <v>423226</v>
      </c>
      <c r="F2557" s="12">
        <v>0.10377469524185901</v>
      </c>
    </row>
    <row r="2558" spans="1:6" x14ac:dyDescent="0.25">
      <c r="A2558" t="s">
        <v>57</v>
      </c>
      <c r="B2558">
        <v>2020</v>
      </c>
      <c r="C2558">
        <v>1</v>
      </c>
      <c r="D2558" t="s">
        <v>1911</v>
      </c>
      <c r="E2558" s="10">
        <v>259148</v>
      </c>
      <c r="F2558" s="12">
        <v>6.3542893684550197E-2</v>
      </c>
    </row>
    <row r="2559" spans="1:6" x14ac:dyDescent="0.25">
      <c r="A2559" t="s">
        <v>57</v>
      </c>
      <c r="B2559">
        <v>2020</v>
      </c>
      <c r="C2559">
        <v>1</v>
      </c>
      <c r="D2559" t="s">
        <v>1908</v>
      </c>
      <c r="E2559" s="10">
        <v>248003</v>
      </c>
      <c r="F2559" s="12">
        <v>6.0810148110151299E-2</v>
      </c>
    </row>
    <row r="2560" spans="1:6" x14ac:dyDescent="0.25">
      <c r="A2560" t="s">
        <v>57</v>
      </c>
      <c r="B2560">
        <v>2020</v>
      </c>
      <c r="C2560">
        <v>1</v>
      </c>
      <c r="D2560" t="s">
        <v>1907</v>
      </c>
      <c r="E2560" s="10">
        <v>202442</v>
      </c>
      <c r="F2560" s="12">
        <v>4.9638625354190301E-2</v>
      </c>
    </row>
    <row r="2561" spans="1:6" x14ac:dyDescent="0.25">
      <c r="A2561" t="s">
        <v>57</v>
      </c>
      <c r="B2561">
        <v>2020</v>
      </c>
      <c r="C2561">
        <v>1</v>
      </c>
      <c r="D2561" t="s">
        <v>1906</v>
      </c>
      <c r="E2561" s="10">
        <v>103907</v>
      </c>
      <c r="F2561" s="12">
        <v>2.5477917846483601E-2</v>
      </c>
    </row>
    <row r="2562" spans="1:6" x14ac:dyDescent="0.25">
      <c r="A2562" t="s">
        <v>57</v>
      </c>
      <c r="B2562">
        <v>2020</v>
      </c>
      <c r="C2562">
        <v>1</v>
      </c>
      <c r="D2562" t="s">
        <v>1909</v>
      </c>
      <c r="E2562" s="10">
        <v>100697</v>
      </c>
      <c r="F2562" s="12">
        <v>2.4690828273238201E-2</v>
      </c>
    </row>
    <row r="2563" spans="1:6" x14ac:dyDescent="0.25">
      <c r="A2563" t="s">
        <v>57</v>
      </c>
      <c r="B2563">
        <v>2020</v>
      </c>
      <c r="C2563">
        <v>1</v>
      </c>
      <c r="D2563" t="s">
        <v>1910</v>
      </c>
      <c r="E2563" s="10">
        <v>96507</v>
      </c>
      <c r="F2563" s="12">
        <v>2.3663443440871099E-2</v>
      </c>
    </row>
    <row r="2564" spans="1:6" x14ac:dyDescent="0.25">
      <c r="A2564" t="s">
        <v>57</v>
      </c>
      <c r="B2564">
        <v>2020</v>
      </c>
      <c r="C2564">
        <v>1</v>
      </c>
      <c r="D2564" t="s">
        <v>1897</v>
      </c>
      <c r="E2564" s="10">
        <v>347144</v>
      </c>
      <c r="F2564" s="12">
        <v>8.5119446359722906E-2</v>
      </c>
    </row>
    <row r="2565" spans="1:6" x14ac:dyDescent="0.25">
      <c r="A2565" t="s">
        <v>57</v>
      </c>
      <c r="B2565">
        <v>2020</v>
      </c>
      <c r="C2565">
        <v>2</v>
      </c>
      <c r="D2565" t="s">
        <v>1902</v>
      </c>
      <c r="E2565" s="10">
        <v>1124154</v>
      </c>
      <c r="F2565" s="12">
        <v>0.237722792293423</v>
      </c>
    </row>
    <row r="2566" spans="1:6" x14ac:dyDescent="0.25">
      <c r="A2566" t="s">
        <v>57</v>
      </c>
      <c r="B2566">
        <v>2020</v>
      </c>
      <c r="C2566">
        <v>2</v>
      </c>
      <c r="D2566" t="s">
        <v>1903</v>
      </c>
      <c r="E2566" s="10">
        <v>1009812</v>
      </c>
      <c r="F2566" s="12">
        <v>0.21354309848241901</v>
      </c>
    </row>
    <row r="2567" spans="1:6" x14ac:dyDescent="0.25">
      <c r="A2567" t="s">
        <v>57</v>
      </c>
      <c r="B2567">
        <v>2020</v>
      </c>
      <c r="C2567">
        <v>2</v>
      </c>
      <c r="D2567" t="s">
        <v>1904</v>
      </c>
      <c r="E2567" s="10">
        <v>545130</v>
      </c>
      <c r="F2567" s="12">
        <v>0.115277645022758</v>
      </c>
    </row>
    <row r="2568" spans="1:6" x14ac:dyDescent="0.25">
      <c r="A2568" t="s">
        <v>57</v>
      </c>
      <c r="B2568">
        <v>2020</v>
      </c>
      <c r="C2568">
        <v>2</v>
      </c>
      <c r="D2568" t="s">
        <v>1905</v>
      </c>
      <c r="E2568" s="10">
        <v>505563</v>
      </c>
      <c r="F2568" s="12">
        <v>0.10691048383071999</v>
      </c>
    </row>
    <row r="2569" spans="1:6" x14ac:dyDescent="0.25">
      <c r="A2569" t="s">
        <v>57</v>
      </c>
      <c r="B2569">
        <v>2020</v>
      </c>
      <c r="C2569">
        <v>2</v>
      </c>
      <c r="D2569" t="s">
        <v>1911</v>
      </c>
      <c r="E2569" s="10">
        <v>303050</v>
      </c>
      <c r="F2569" s="12">
        <v>6.4085429758308707E-2</v>
      </c>
    </row>
    <row r="2570" spans="1:6" x14ac:dyDescent="0.25">
      <c r="A2570" t="s">
        <v>57</v>
      </c>
      <c r="B2570">
        <v>2020</v>
      </c>
      <c r="C2570">
        <v>2</v>
      </c>
      <c r="D2570" t="s">
        <v>1908</v>
      </c>
      <c r="E2570" s="10">
        <v>274565</v>
      </c>
      <c r="F2570" s="12">
        <v>5.80617588569214E-2</v>
      </c>
    </row>
    <row r="2571" spans="1:6" x14ac:dyDescent="0.25">
      <c r="A2571" t="s">
        <v>57</v>
      </c>
      <c r="B2571">
        <v>2020</v>
      </c>
      <c r="C2571">
        <v>2</v>
      </c>
      <c r="D2571" t="s">
        <v>1907</v>
      </c>
      <c r="E2571" s="10">
        <v>235063</v>
      </c>
      <c r="F2571" s="12">
        <v>4.9708343096113897E-2</v>
      </c>
    </row>
    <row r="2572" spans="1:6" x14ac:dyDescent="0.25">
      <c r="A2572" t="s">
        <v>57</v>
      </c>
      <c r="B2572">
        <v>2020</v>
      </c>
      <c r="C2572">
        <v>2</v>
      </c>
      <c r="D2572" t="s">
        <v>1909</v>
      </c>
      <c r="E2572" s="10">
        <v>111798</v>
      </c>
      <c r="F2572" s="12">
        <v>2.3641718779473301E-2</v>
      </c>
    </row>
    <row r="2573" spans="1:6" x14ac:dyDescent="0.25">
      <c r="A2573" t="s">
        <v>57</v>
      </c>
      <c r="B2573">
        <v>2020</v>
      </c>
      <c r="C2573">
        <v>2</v>
      </c>
      <c r="D2573" t="s">
        <v>1910</v>
      </c>
      <c r="E2573" s="10">
        <v>109268</v>
      </c>
      <c r="F2573" s="12">
        <v>2.31067043023622E-2</v>
      </c>
    </row>
    <row r="2574" spans="1:6" x14ac:dyDescent="0.25">
      <c r="A2574" t="s">
        <v>57</v>
      </c>
      <c r="B2574">
        <v>2020</v>
      </c>
      <c r="C2574">
        <v>2</v>
      </c>
      <c r="D2574" t="s">
        <v>1906</v>
      </c>
      <c r="E2574" s="10">
        <v>109047</v>
      </c>
      <c r="F2574" s="12">
        <v>2.3059969836179799E-2</v>
      </c>
    </row>
    <row r="2575" spans="1:6" x14ac:dyDescent="0.25">
      <c r="A2575" t="s">
        <v>57</v>
      </c>
      <c r="B2575">
        <v>2020</v>
      </c>
      <c r="C2575">
        <v>2</v>
      </c>
      <c r="D2575" t="s">
        <v>1897</v>
      </c>
      <c r="E2575" s="10">
        <v>401394</v>
      </c>
      <c r="F2575" s="12">
        <v>8.4882055741318602E-2</v>
      </c>
    </row>
    <row r="2576" spans="1:6" x14ac:dyDescent="0.25">
      <c r="A2576" t="s">
        <v>57</v>
      </c>
      <c r="B2576">
        <v>2020</v>
      </c>
      <c r="C2576">
        <v>3</v>
      </c>
      <c r="D2576" t="s">
        <v>1902</v>
      </c>
      <c r="E2576" s="10">
        <v>1299988</v>
      </c>
      <c r="F2576" s="12">
        <v>0.23287677122333</v>
      </c>
    </row>
    <row r="2577" spans="1:6" x14ac:dyDescent="0.25">
      <c r="A2577" t="s">
        <v>57</v>
      </c>
      <c r="B2577">
        <v>2020</v>
      </c>
      <c r="C2577">
        <v>3</v>
      </c>
      <c r="D2577" t="s">
        <v>1903</v>
      </c>
      <c r="E2577" s="10">
        <v>1205428</v>
      </c>
      <c r="F2577" s="12">
        <v>0.21593751679415199</v>
      </c>
    </row>
    <row r="2578" spans="1:6" x14ac:dyDescent="0.25">
      <c r="A2578" t="s">
        <v>57</v>
      </c>
      <c r="B2578">
        <v>2020</v>
      </c>
      <c r="C2578">
        <v>3</v>
      </c>
      <c r="D2578" t="s">
        <v>1904</v>
      </c>
      <c r="E2578" s="10">
        <v>688186</v>
      </c>
      <c r="F2578" s="12">
        <v>0.12328001003170699</v>
      </c>
    </row>
    <row r="2579" spans="1:6" x14ac:dyDescent="0.25">
      <c r="A2579" t="s">
        <v>57</v>
      </c>
      <c r="B2579">
        <v>2020</v>
      </c>
      <c r="C2579">
        <v>3</v>
      </c>
      <c r="D2579" t="s">
        <v>1905</v>
      </c>
      <c r="E2579" s="10">
        <v>608874</v>
      </c>
      <c r="F2579" s="12">
        <v>0.10907224620676</v>
      </c>
    </row>
    <row r="2580" spans="1:6" x14ac:dyDescent="0.25">
      <c r="A2580" t="s">
        <v>57</v>
      </c>
      <c r="B2580">
        <v>2020</v>
      </c>
      <c r="C2580">
        <v>3</v>
      </c>
      <c r="D2580" t="s">
        <v>1911</v>
      </c>
      <c r="E2580" s="10">
        <v>356331</v>
      </c>
      <c r="F2580" s="12">
        <v>6.3832291349443696E-2</v>
      </c>
    </row>
    <row r="2581" spans="1:6" x14ac:dyDescent="0.25">
      <c r="A2581" t="s">
        <v>57</v>
      </c>
      <c r="B2581">
        <v>2020</v>
      </c>
      <c r="C2581">
        <v>3</v>
      </c>
      <c r="D2581" t="s">
        <v>1908</v>
      </c>
      <c r="E2581" s="10">
        <v>315220</v>
      </c>
      <c r="F2581" s="12">
        <v>5.64677641832219E-2</v>
      </c>
    </row>
    <row r="2582" spans="1:6" x14ac:dyDescent="0.25">
      <c r="A2582" t="s">
        <v>57</v>
      </c>
      <c r="B2582">
        <v>2020</v>
      </c>
      <c r="C2582">
        <v>3</v>
      </c>
      <c r="D2582" t="s">
        <v>1907</v>
      </c>
      <c r="E2582" s="10">
        <v>282157</v>
      </c>
      <c r="F2582" s="12">
        <v>5.0544936674847198E-2</v>
      </c>
    </row>
    <row r="2583" spans="1:6" x14ac:dyDescent="0.25">
      <c r="A2583" t="s">
        <v>57</v>
      </c>
      <c r="B2583">
        <v>2020</v>
      </c>
      <c r="C2583">
        <v>3</v>
      </c>
      <c r="D2583" t="s">
        <v>1910</v>
      </c>
      <c r="E2583" s="10">
        <v>126302</v>
      </c>
      <c r="F2583" s="12">
        <v>2.26254411264174E-2</v>
      </c>
    </row>
    <row r="2584" spans="1:6" x14ac:dyDescent="0.25">
      <c r="A2584" t="s">
        <v>57</v>
      </c>
      <c r="B2584">
        <v>2020</v>
      </c>
      <c r="C2584">
        <v>3</v>
      </c>
      <c r="D2584" t="s">
        <v>1909</v>
      </c>
      <c r="E2584" s="10">
        <v>124372</v>
      </c>
      <c r="F2584" s="12">
        <v>2.22797054977339E-2</v>
      </c>
    </row>
    <row r="2585" spans="1:6" x14ac:dyDescent="0.25">
      <c r="A2585" t="s">
        <v>57</v>
      </c>
      <c r="B2585">
        <v>2020</v>
      </c>
      <c r="C2585">
        <v>3</v>
      </c>
      <c r="D2585" t="s">
        <v>1906</v>
      </c>
      <c r="E2585" s="10">
        <v>117670</v>
      </c>
      <c r="F2585" s="12">
        <v>2.1079125091807999E-2</v>
      </c>
    </row>
    <row r="2586" spans="1:6" x14ac:dyDescent="0.25">
      <c r="A2586" t="s">
        <v>57</v>
      </c>
      <c r="B2586">
        <v>2020</v>
      </c>
      <c r="C2586">
        <v>3</v>
      </c>
      <c r="D2586" t="s">
        <v>1897</v>
      </c>
      <c r="E2586" s="10">
        <v>457772</v>
      </c>
      <c r="F2586" s="12">
        <v>8.2004191820575695E-2</v>
      </c>
    </row>
    <row r="2587" spans="1:6" x14ac:dyDescent="0.25">
      <c r="A2587" t="s">
        <v>57</v>
      </c>
      <c r="B2587">
        <v>2020</v>
      </c>
      <c r="C2587">
        <v>4</v>
      </c>
      <c r="D2587" t="s">
        <v>1902</v>
      </c>
      <c r="E2587" s="10">
        <v>1466789</v>
      </c>
      <c r="F2587" s="12">
        <v>0.229646185970654</v>
      </c>
    </row>
    <row r="2588" spans="1:6" x14ac:dyDescent="0.25">
      <c r="A2588" t="s">
        <v>57</v>
      </c>
      <c r="B2588">
        <v>2020</v>
      </c>
      <c r="C2588">
        <v>4</v>
      </c>
      <c r="D2588" t="s">
        <v>1903</v>
      </c>
      <c r="E2588" s="10">
        <v>1399186</v>
      </c>
      <c r="F2588" s="12">
        <v>0.219061997576704</v>
      </c>
    </row>
    <row r="2589" spans="1:6" x14ac:dyDescent="0.25">
      <c r="A2589" t="s">
        <v>57</v>
      </c>
      <c r="B2589">
        <v>2020</v>
      </c>
      <c r="C2589">
        <v>4</v>
      </c>
      <c r="D2589" t="s">
        <v>1904</v>
      </c>
      <c r="E2589" s="10">
        <v>811546</v>
      </c>
      <c r="F2589" s="12">
        <v>0.127058795532105</v>
      </c>
    </row>
    <row r="2590" spans="1:6" x14ac:dyDescent="0.25">
      <c r="A2590" t="s">
        <v>57</v>
      </c>
      <c r="B2590">
        <v>2020</v>
      </c>
      <c r="C2590">
        <v>4</v>
      </c>
      <c r="D2590" t="s">
        <v>1905</v>
      </c>
      <c r="E2590" s="10">
        <v>707082</v>
      </c>
      <c r="F2590" s="12">
        <v>0.11070350573156899</v>
      </c>
    </row>
    <row r="2591" spans="1:6" x14ac:dyDescent="0.25">
      <c r="A2591" t="s">
        <v>57</v>
      </c>
      <c r="B2591">
        <v>2020</v>
      </c>
      <c r="C2591">
        <v>4</v>
      </c>
      <c r="D2591" t="s">
        <v>1911</v>
      </c>
      <c r="E2591" s="10">
        <v>402396</v>
      </c>
      <c r="F2591" s="12">
        <v>6.3000681522596302E-2</v>
      </c>
    </row>
    <row r="2592" spans="1:6" x14ac:dyDescent="0.25">
      <c r="A2592" t="s">
        <v>57</v>
      </c>
      <c r="B2592">
        <v>2020</v>
      </c>
      <c r="C2592">
        <v>4</v>
      </c>
      <c r="D2592" t="s">
        <v>1908</v>
      </c>
      <c r="E2592" s="10">
        <v>364712</v>
      </c>
      <c r="F2592" s="12">
        <v>5.7100728037726797E-2</v>
      </c>
    </row>
    <row r="2593" spans="1:6" x14ac:dyDescent="0.25">
      <c r="A2593" t="s">
        <v>57</v>
      </c>
      <c r="B2593">
        <v>2020</v>
      </c>
      <c r="C2593">
        <v>4</v>
      </c>
      <c r="D2593" t="s">
        <v>1907</v>
      </c>
      <c r="E2593" s="10">
        <v>332456</v>
      </c>
      <c r="F2593" s="12">
        <v>5.2050603326763298E-2</v>
      </c>
    </row>
    <row r="2594" spans="1:6" x14ac:dyDescent="0.25">
      <c r="A2594" t="s">
        <v>57</v>
      </c>
      <c r="B2594">
        <v>2020</v>
      </c>
      <c r="C2594">
        <v>4</v>
      </c>
      <c r="D2594" t="s">
        <v>1910</v>
      </c>
      <c r="E2594" s="10">
        <v>139386</v>
      </c>
      <c r="F2594" s="12">
        <v>2.1822813831918302E-2</v>
      </c>
    </row>
    <row r="2595" spans="1:6" x14ac:dyDescent="0.25">
      <c r="A2595" t="s">
        <v>57</v>
      </c>
      <c r="B2595">
        <v>2020</v>
      </c>
      <c r="C2595">
        <v>4</v>
      </c>
      <c r="D2595" t="s">
        <v>1909</v>
      </c>
      <c r="E2595" s="10">
        <v>134213</v>
      </c>
      <c r="F2595" s="12">
        <v>2.1012908848975099E-2</v>
      </c>
    </row>
    <row r="2596" spans="1:6" x14ac:dyDescent="0.25">
      <c r="A2596" t="s">
        <v>57</v>
      </c>
      <c r="B2596">
        <v>2020</v>
      </c>
      <c r="C2596">
        <v>4</v>
      </c>
      <c r="D2596" t="s">
        <v>1906</v>
      </c>
      <c r="E2596" s="10">
        <v>127085</v>
      </c>
      <c r="F2596" s="12">
        <v>1.9896921468650599E-2</v>
      </c>
    </row>
    <row r="2597" spans="1:6" x14ac:dyDescent="0.25">
      <c r="A2597" t="s">
        <v>57</v>
      </c>
      <c r="B2597">
        <v>2020</v>
      </c>
      <c r="C2597">
        <v>4</v>
      </c>
      <c r="D2597" t="s">
        <v>1897</v>
      </c>
      <c r="E2597" s="10">
        <v>502318</v>
      </c>
      <c r="F2597" s="12">
        <v>7.8644858152336294E-2</v>
      </c>
    </row>
    <row r="2598" spans="1:6" x14ac:dyDescent="0.25">
      <c r="A2598" t="s">
        <v>57</v>
      </c>
      <c r="B2598">
        <v>2021</v>
      </c>
      <c r="C2598">
        <v>1</v>
      </c>
      <c r="D2598" t="s">
        <v>1902</v>
      </c>
      <c r="E2598" s="10">
        <v>1589645</v>
      </c>
      <c r="F2598" s="12">
        <v>0.22915641659445601</v>
      </c>
    </row>
    <row r="2599" spans="1:6" x14ac:dyDescent="0.25">
      <c r="A2599" t="s">
        <v>57</v>
      </c>
      <c r="B2599">
        <v>2021</v>
      </c>
      <c r="C2599">
        <v>1</v>
      </c>
      <c r="D2599" t="s">
        <v>1903</v>
      </c>
      <c r="E2599" s="10">
        <v>1517006</v>
      </c>
      <c r="F2599" s="12">
        <v>0.21868508938303199</v>
      </c>
    </row>
    <row r="2600" spans="1:6" x14ac:dyDescent="0.25">
      <c r="A2600" t="s">
        <v>57</v>
      </c>
      <c r="B2600">
        <v>2021</v>
      </c>
      <c r="C2600">
        <v>1</v>
      </c>
      <c r="D2600" t="s">
        <v>1904</v>
      </c>
      <c r="E2600" s="10">
        <v>906705</v>
      </c>
      <c r="F2600" s="12">
        <v>0.13070671043426399</v>
      </c>
    </row>
    <row r="2601" spans="1:6" x14ac:dyDescent="0.25">
      <c r="A2601" t="s">
        <v>57</v>
      </c>
      <c r="B2601">
        <v>2021</v>
      </c>
      <c r="C2601">
        <v>1</v>
      </c>
      <c r="D2601" t="s">
        <v>1905</v>
      </c>
      <c r="E2601" s="10">
        <v>775012</v>
      </c>
      <c r="F2601" s="12">
        <v>0.111722411442619</v>
      </c>
    </row>
    <row r="2602" spans="1:6" x14ac:dyDescent="0.25">
      <c r="A2602" t="s">
        <v>57</v>
      </c>
      <c r="B2602">
        <v>2021</v>
      </c>
      <c r="C2602">
        <v>1</v>
      </c>
      <c r="D2602" t="s">
        <v>1911</v>
      </c>
      <c r="E2602" s="10">
        <v>426164</v>
      </c>
      <c r="F2602" s="12">
        <v>6.1433977473939097E-2</v>
      </c>
    </row>
    <row r="2603" spans="1:6" x14ac:dyDescent="0.25">
      <c r="A2603" t="s">
        <v>57</v>
      </c>
      <c r="B2603">
        <v>2021</v>
      </c>
      <c r="C2603">
        <v>1</v>
      </c>
      <c r="D2603" t="s">
        <v>1908</v>
      </c>
      <c r="E2603" s="10">
        <v>398950</v>
      </c>
      <c r="F2603" s="12">
        <v>5.7510923759932803E-2</v>
      </c>
    </row>
    <row r="2604" spans="1:6" x14ac:dyDescent="0.25">
      <c r="A2604" t="s">
        <v>57</v>
      </c>
      <c r="B2604">
        <v>2021</v>
      </c>
      <c r="C2604">
        <v>1</v>
      </c>
      <c r="D2604" t="s">
        <v>1907</v>
      </c>
      <c r="E2604" s="10">
        <v>378100</v>
      </c>
      <c r="F2604" s="12">
        <v>5.4505277036296797E-2</v>
      </c>
    </row>
    <row r="2605" spans="1:6" x14ac:dyDescent="0.25">
      <c r="A2605" t="s">
        <v>57</v>
      </c>
      <c r="B2605">
        <v>2021</v>
      </c>
      <c r="C2605">
        <v>1</v>
      </c>
      <c r="D2605" t="s">
        <v>1910</v>
      </c>
      <c r="E2605" s="10">
        <v>140787</v>
      </c>
      <c r="F2605" s="12">
        <v>2.0295251092592202E-2</v>
      </c>
    </row>
    <row r="2606" spans="1:6" x14ac:dyDescent="0.25">
      <c r="A2606" t="s">
        <v>57</v>
      </c>
      <c r="B2606">
        <v>2021</v>
      </c>
      <c r="C2606">
        <v>1</v>
      </c>
      <c r="D2606" t="s">
        <v>1909</v>
      </c>
      <c r="E2606" s="10">
        <v>138567</v>
      </c>
      <c r="F2606" s="12">
        <v>1.9975225398277001E-2</v>
      </c>
    </row>
    <row r="2607" spans="1:6" x14ac:dyDescent="0.25">
      <c r="A2607" t="s">
        <v>57</v>
      </c>
      <c r="B2607">
        <v>2021</v>
      </c>
      <c r="C2607">
        <v>1</v>
      </c>
      <c r="D2607" t="s">
        <v>1906</v>
      </c>
      <c r="E2607" s="10">
        <v>135957</v>
      </c>
      <c r="F2607" s="12">
        <v>1.95989789738794E-2</v>
      </c>
    </row>
    <row r="2608" spans="1:6" x14ac:dyDescent="0.25">
      <c r="A2608" t="s">
        <v>57</v>
      </c>
      <c r="B2608">
        <v>2021</v>
      </c>
      <c r="C2608">
        <v>1</v>
      </c>
      <c r="D2608" t="s">
        <v>1897</v>
      </c>
      <c r="E2608" s="10">
        <v>530050</v>
      </c>
      <c r="F2608" s="12">
        <v>7.6409738410709097E-2</v>
      </c>
    </row>
    <row r="2609" spans="1:6" x14ac:dyDescent="0.25">
      <c r="A2609" t="s">
        <v>57</v>
      </c>
      <c r="B2609">
        <v>2021</v>
      </c>
      <c r="C2609">
        <v>2</v>
      </c>
      <c r="D2609" t="s">
        <v>1902</v>
      </c>
      <c r="E2609" s="10">
        <v>1714598</v>
      </c>
      <c r="F2609" s="12">
        <v>0.23119994746552799</v>
      </c>
    </row>
    <row r="2610" spans="1:6" x14ac:dyDescent="0.25">
      <c r="A2610" t="s">
        <v>57</v>
      </c>
      <c r="B2610">
        <v>2021</v>
      </c>
      <c r="C2610">
        <v>2</v>
      </c>
      <c r="D2610" t="s">
        <v>1903</v>
      </c>
      <c r="E2610" s="10">
        <v>1605779</v>
      </c>
      <c r="F2610" s="12">
        <v>0.21652656800092401</v>
      </c>
    </row>
    <row r="2611" spans="1:6" x14ac:dyDescent="0.25">
      <c r="A2611" t="s">
        <v>57</v>
      </c>
      <c r="B2611">
        <v>2021</v>
      </c>
      <c r="C2611">
        <v>2</v>
      </c>
      <c r="D2611" t="s">
        <v>1904</v>
      </c>
      <c r="E2611" s="10">
        <v>999633</v>
      </c>
      <c r="F2611" s="12">
        <v>0.134792585250192</v>
      </c>
    </row>
    <row r="2612" spans="1:6" x14ac:dyDescent="0.25">
      <c r="A2612" t="s">
        <v>57</v>
      </c>
      <c r="B2612">
        <v>2021</v>
      </c>
      <c r="C2612">
        <v>2</v>
      </c>
      <c r="D2612" t="s">
        <v>1905</v>
      </c>
      <c r="E2612" s="10">
        <v>831538</v>
      </c>
      <c r="F2612" s="12">
        <v>0.11212630710848299</v>
      </c>
    </row>
    <row r="2613" spans="1:6" x14ac:dyDescent="0.25">
      <c r="A2613" t="s">
        <v>57</v>
      </c>
      <c r="B2613">
        <v>2021</v>
      </c>
      <c r="C2613">
        <v>2</v>
      </c>
      <c r="D2613" t="s">
        <v>1907</v>
      </c>
      <c r="E2613" s="10">
        <v>444654</v>
      </c>
      <c r="F2613" s="12">
        <v>5.9958066812358997E-2</v>
      </c>
    </row>
    <row r="2614" spans="1:6" x14ac:dyDescent="0.25">
      <c r="A2614" t="s">
        <v>57</v>
      </c>
      <c r="B2614">
        <v>2021</v>
      </c>
      <c r="C2614">
        <v>2</v>
      </c>
      <c r="D2614" t="s">
        <v>1911</v>
      </c>
      <c r="E2614" s="10">
        <v>427830</v>
      </c>
      <c r="F2614" s="12">
        <v>5.76894837881399E-2</v>
      </c>
    </row>
    <row r="2615" spans="1:6" x14ac:dyDescent="0.25">
      <c r="A2615" t="s">
        <v>57</v>
      </c>
      <c r="B2615">
        <v>2021</v>
      </c>
      <c r="C2615">
        <v>2</v>
      </c>
      <c r="D2615" t="s">
        <v>1908</v>
      </c>
      <c r="E2615" s="10">
        <v>427612</v>
      </c>
      <c r="F2615" s="12">
        <v>5.7660088216380502E-2</v>
      </c>
    </row>
    <row r="2616" spans="1:6" x14ac:dyDescent="0.25">
      <c r="A2616" t="s">
        <v>57</v>
      </c>
      <c r="B2616">
        <v>2021</v>
      </c>
      <c r="C2616">
        <v>2</v>
      </c>
      <c r="D2616" t="s">
        <v>1906</v>
      </c>
      <c r="E2616" s="10">
        <v>146086</v>
      </c>
      <c r="F2616" s="12">
        <v>1.9698538972662501E-2</v>
      </c>
    </row>
    <row r="2617" spans="1:6" x14ac:dyDescent="0.25">
      <c r="A2617" t="s">
        <v>57</v>
      </c>
      <c r="B2617">
        <v>2021</v>
      </c>
      <c r="C2617">
        <v>2</v>
      </c>
      <c r="D2617" t="s">
        <v>1910</v>
      </c>
      <c r="E2617" s="10">
        <v>138448</v>
      </c>
      <c r="F2617" s="12">
        <v>1.8668615224505899E-2</v>
      </c>
    </row>
    <row r="2618" spans="1:6" x14ac:dyDescent="0.25">
      <c r="A2618" t="s">
        <v>57</v>
      </c>
      <c r="B2618">
        <v>2021</v>
      </c>
      <c r="C2618">
        <v>2</v>
      </c>
      <c r="D2618" t="s">
        <v>1909</v>
      </c>
      <c r="E2618" s="10">
        <v>138108</v>
      </c>
      <c r="F2618" s="12">
        <v>1.8622768919927101E-2</v>
      </c>
    </row>
    <row r="2619" spans="1:6" x14ac:dyDescent="0.25">
      <c r="A2619" t="s">
        <v>57</v>
      </c>
      <c r="B2619">
        <v>2021</v>
      </c>
      <c r="C2619">
        <v>2</v>
      </c>
      <c r="D2619" t="s">
        <v>1897</v>
      </c>
      <c r="E2619" s="10">
        <v>541797</v>
      </c>
      <c r="F2619" s="12">
        <v>7.30570302408967E-2</v>
      </c>
    </row>
    <row r="2620" spans="1:6" x14ac:dyDescent="0.25">
      <c r="A2620" t="s">
        <v>58</v>
      </c>
      <c r="B2620">
        <v>2018</v>
      </c>
      <c r="C2620">
        <v>1</v>
      </c>
      <c r="D2620" t="s">
        <v>1902</v>
      </c>
      <c r="E2620" s="10">
        <v>2316</v>
      </c>
      <c r="F2620" s="12">
        <v>0.26366120218579198</v>
      </c>
    </row>
    <row r="2621" spans="1:6" x14ac:dyDescent="0.25">
      <c r="A2621" t="s">
        <v>58</v>
      </c>
      <c r="B2621">
        <v>2018</v>
      </c>
      <c r="C2621">
        <v>1</v>
      </c>
      <c r="D2621" t="s">
        <v>1903</v>
      </c>
      <c r="E2621" s="10">
        <v>1720</v>
      </c>
      <c r="F2621" s="12">
        <v>0.19581056466302299</v>
      </c>
    </row>
    <row r="2622" spans="1:6" x14ac:dyDescent="0.25">
      <c r="A2622" t="s">
        <v>58</v>
      </c>
      <c r="B2622">
        <v>2018</v>
      </c>
      <c r="C2622">
        <v>1</v>
      </c>
      <c r="D2622" t="s">
        <v>1904</v>
      </c>
      <c r="E2622" s="10">
        <v>1570</v>
      </c>
      <c r="F2622" s="12">
        <v>0.17873406193078301</v>
      </c>
    </row>
    <row r="2623" spans="1:6" x14ac:dyDescent="0.25">
      <c r="A2623" t="s">
        <v>58</v>
      </c>
      <c r="B2623">
        <v>2018</v>
      </c>
      <c r="C2623">
        <v>1</v>
      </c>
      <c r="D2623" t="s">
        <v>1905</v>
      </c>
      <c r="E2623" s="10">
        <v>1138</v>
      </c>
      <c r="F2623" s="12">
        <v>0.12955373406192999</v>
      </c>
    </row>
    <row r="2624" spans="1:6" x14ac:dyDescent="0.25">
      <c r="A2624" t="s">
        <v>58</v>
      </c>
      <c r="B2624">
        <v>2018</v>
      </c>
      <c r="C2624">
        <v>1</v>
      </c>
      <c r="D2624" t="s">
        <v>1907</v>
      </c>
      <c r="E2624" s="10">
        <v>429</v>
      </c>
      <c r="F2624" s="12">
        <v>4.88387978142076E-2</v>
      </c>
    </row>
    <row r="2625" spans="1:6" x14ac:dyDescent="0.25">
      <c r="A2625" t="s">
        <v>58</v>
      </c>
      <c r="B2625">
        <v>2018</v>
      </c>
      <c r="C2625">
        <v>1</v>
      </c>
      <c r="D2625" t="s">
        <v>1908</v>
      </c>
      <c r="E2625" s="10">
        <v>259</v>
      </c>
      <c r="F2625" s="12">
        <v>2.9485428051001801E-2</v>
      </c>
    </row>
    <row r="2626" spans="1:6" x14ac:dyDescent="0.25">
      <c r="A2626" t="s">
        <v>58</v>
      </c>
      <c r="B2626">
        <v>2018</v>
      </c>
      <c r="C2626">
        <v>1</v>
      </c>
      <c r="D2626" t="s">
        <v>1906</v>
      </c>
      <c r="E2626" s="10">
        <v>233</v>
      </c>
      <c r="F2626" s="12">
        <v>2.6525500910746801E-2</v>
      </c>
    </row>
    <row r="2627" spans="1:6" x14ac:dyDescent="0.25">
      <c r="A2627" t="s">
        <v>58</v>
      </c>
      <c r="B2627">
        <v>2018</v>
      </c>
      <c r="C2627">
        <v>1</v>
      </c>
      <c r="D2627" t="s">
        <v>1909</v>
      </c>
      <c r="E2627" s="10">
        <v>161</v>
      </c>
      <c r="F2627" s="12">
        <v>1.83287795992714E-2</v>
      </c>
    </row>
    <row r="2628" spans="1:6" x14ac:dyDescent="0.25">
      <c r="A2628" t="s">
        <v>58</v>
      </c>
      <c r="B2628">
        <v>2018</v>
      </c>
      <c r="C2628">
        <v>1</v>
      </c>
      <c r="D2628" t="s">
        <v>1910</v>
      </c>
      <c r="E2628" s="10">
        <v>159</v>
      </c>
      <c r="F2628" s="12">
        <v>1.81010928961748E-2</v>
      </c>
    </row>
    <row r="2629" spans="1:6" x14ac:dyDescent="0.25">
      <c r="A2629" t="s">
        <v>58</v>
      </c>
      <c r="B2629">
        <v>2018</v>
      </c>
      <c r="C2629">
        <v>1</v>
      </c>
      <c r="D2629" t="s">
        <v>1915</v>
      </c>
      <c r="E2629" s="10">
        <v>117</v>
      </c>
      <c r="F2629" s="12">
        <v>1.33196721311475E-2</v>
      </c>
    </row>
    <row r="2630" spans="1:6" x14ac:dyDescent="0.25">
      <c r="A2630" t="s">
        <v>58</v>
      </c>
      <c r="B2630">
        <v>2018</v>
      </c>
      <c r="C2630">
        <v>1</v>
      </c>
      <c r="D2630" t="s">
        <v>1897</v>
      </c>
      <c r="E2630" s="10">
        <v>682</v>
      </c>
      <c r="F2630" s="12">
        <v>7.7641165755919797E-2</v>
      </c>
    </row>
    <row r="2631" spans="1:6" x14ac:dyDescent="0.25">
      <c r="A2631" t="s">
        <v>58</v>
      </c>
      <c r="B2631">
        <v>2018</v>
      </c>
      <c r="C2631">
        <v>2</v>
      </c>
      <c r="D2631" t="s">
        <v>1902</v>
      </c>
      <c r="E2631" s="10">
        <v>3442</v>
      </c>
      <c r="F2631" s="12">
        <v>0.26644991484749903</v>
      </c>
    </row>
    <row r="2632" spans="1:6" x14ac:dyDescent="0.25">
      <c r="A2632" t="s">
        <v>58</v>
      </c>
      <c r="B2632">
        <v>2018</v>
      </c>
      <c r="C2632">
        <v>2</v>
      </c>
      <c r="D2632" t="s">
        <v>1903</v>
      </c>
      <c r="E2632" s="10">
        <v>2443</v>
      </c>
      <c r="F2632" s="12">
        <v>0.189115962223254</v>
      </c>
    </row>
    <row r="2633" spans="1:6" x14ac:dyDescent="0.25">
      <c r="A2633" t="s">
        <v>58</v>
      </c>
      <c r="B2633">
        <v>2018</v>
      </c>
      <c r="C2633">
        <v>2</v>
      </c>
      <c r="D2633" t="s">
        <v>1904</v>
      </c>
      <c r="E2633" s="10">
        <v>2394</v>
      </c>
      <c r="F2633" s="12">
        <v>0.18532280538783</v>
      </c>
    </row>
    <row r="2634" spans="1:6" x14ac:dyDescent="0.25">
      <c r="A2634" t="s">
        <v>58</v>
      </c>
      <c r="B2634">
        <v>2018</v>
      </c>
      <c r="C2634">
        <v>2</v>
      </c>
      <c r="D2634" t="s">
        <v>1905</v>
      </c>
      <c r="E2634" s="10">
        <v>1754</v>
      </c>
      <c r="F2634" s="12">
        <v>0.13577953243536101</v>
      </c>
    </row>
    <row r="2635" spans="1:6" x14ac:dyDescent="0.25">
      <c r="A2635" t="s">
        <v>58</v>
      </c>
      <c r="B2635">
        <v>2018</v>
      </c>
      <c r="C2635">
        <v>2</v>
      </c>
      <c r="D2635" t="s">
        <v>1907</v>
      </c>
      <c r="E2635" s="10">
        <v>606</v>
      </c>
      <c r="F2635" s="12">
        <v>4.6911286576869403E-2</v>
      </c>
    </row>
    <row r="2636" spans="1:6" x14ac:dyDescent="0.25">
      <c r="A2636" t="s">
        <v>58</v>
      </c>
      <c r="B2636">
        <v>2018</v>
      </c>
      <c r="C2636">
        <v>2</v>
      </c>
      <c r="D2636" t="s">
        <v>1908</v>
      </c>
      <c r="E2636" s="10">
        <v>358</v>
      </c>
      <c r="F2636" s="12">
        <v>2.77132683077875E-2</v>
      </c>
    </row>
    <row r="2637" spans="1:6" x14ac:dyDescent="0.25">
      <c r="A2637" t="s">
        <v>58</v>
      </c>
      <c r="B2637">
        <v>2018</v>
      </c>
      <c r="C2637">
        <v>2</v>
      </c>
      <c r="D2637" t="s">
        <v>1906</v>
      </c>
      <c r="E2637" s="10">
        <v>320</v>
      </c>
      <c r="F2637" s="12">
        <v>2.4771636476234701E-2</v>
      </c>
    </row>
    <row r="2638" spans="1:6" x14ac:dyDescent="0.25">
      <c r="A2638" t="s">
        <v>58</v>
      </c>
      <c r="B2638">
        <v>2018</v>
      </c>
      <c r="C2638">
        <v>2</v>
      </c>
      <c r="D2638" t="s">
        <v>1909</v>
      </c>
      <c r="E2638" s="10">
        <v>265</v>
      </c>
      <c r="F2638" s="12">
        <v>2.0514011456881798E-2</v>
      </c>
    </row>
    <row r="2639" spans="1:6" x14ac:dyDescent="0.25">
      <c r="A2639" t="s">
        <v>58</v>
      </c>
      <c r="B2639">
        <v>2018</v>
      </c>
      <c r="C2639">
        <v>2</v>
      </c>
      <c r="D2639" t="s">
        <v>1910</v>
      </c>
      <c r="E2639" s="10">
        <v>206</v>
      </c>
      <c r="F2639" s="12">
        <v>1.5946740981575998E-2</v>
      </c>
    </row>
    <row r="2640" spans="1:6" x14ac:dyDescent="0.25">
      <c r="A2640" t="s">
        <v>58</v>
      </c>
      <c r="B2640">
        <v>2018</v>
      </c>
      <c r="C2640">
        <v>2</v>
      </c>
      <c r="D2640" t="s">
        <v>1915</v>
      </c>
      <c r="E2640" s="10">
        <v>188</v>
      </c>
      <c r="F2640" s="12">
        <v>1.4553336429787799E-2</v>
      </c>
    </row>
    <row r="2641" spans="1:6" x14ac:dyDescent="0.25">
      <c r="A2641" t="s">
        <v>58</v>
      </c>
      <c r="B2641">
        <v>2018</v>
      </c>
      <c r="C2641">
        <v>2</v>
      </c>
      <c r="D2641" t="s">
        <v>1897</v>
      </c>
      <c r="E2641" s="10">
        <v>942</v>
      </c>
      <c r="F2641" s="12">
        <v>7.2921504876915899E-2</v>
      </c>
    </row>
    <row r="2642" spans="1:6" x14ac:dyDescent="0.25">
      <c r="A2642" t="s">
        <v>58</v>
      </c>
      <c r="B2642">
        <v>2018</v>
      </c>
      <c r="C2642">
        <v>3</v>
      </c>
      <c r="D2642" t="s">
        <v>1902</v>
      </c>
      <c r="E2642" s="10">
        <v>4906</v>
      </c>
      <c r="F2642" s="12">
        <v>0.27640993858808899</v>
      </c>
    </row>
    <row r="2643" spans="1:6" x14ac:dyDescent="0.25">
      <c r="A2643" t="s">
        <v>58</v>
      </c>
      <c r="B2643">
        <v>2018</v>
      </c>
      <c r="C2643">
        <v>3</v>
      </c>
      <c r="D2643" t="s">
        <v>1904</v>
      </c>
      <c r="E2643" s="10">
        <v>3378</v>
      </c>
      <c r="F2643" s="12">
        <v>0.190320581441207</v>
      </c>
    </row>
    <row r="2644" spans="1:6" x14ac:dyDescent="0.25">
      <c r="A2644" t="s">
        <v>58</v>
      </c>
      <c r="B2644">
        <v>2018</v>
      </c>
      <c r="C2644">
        <v>3</v>
      </c>
      <c r="D2644" t="s">
        <v>1903</v>
      </c>
      <c r="E2644" s="10">
        <v>3360</v>
      </c>
      <c r="F2644" s="12">
        <v>0.18930643979942499</v>
      </c>
    </row>
    <row r="2645" spans="1:6" x14ac:dyDescent="0.25">
      <c r="A2645" t="s">
        <v>58</v>
      </c>
      <c r="B2645">
        <v>2018</v>
      </c>
      <c r="C2645">
        <v>3</v>
      </c>
      <c r="D2645" t="s">
        <v>1905</v>
      </c>
      <c r="E2645" s="10">
        <v>2448</v>
      </c>
      <c r="F2645" s="12">
        <v>0.13792326328243801</v>
      </c>
    </row>
    <row r="2646" spans="1:6" x14ac:dyDescent="0.25">
      <c r="A2646" t="s">
        <v>58</v>
      </c>
      <c r="B2646">
        <v>2018</v>
      </c>
      <c r="C2646">
        <v>3</v>
      </c>
      <c r="D2646" t="s">
        <v>1907</v>
      </c>
      <c r="E2646" s="10">
        <v>819</v>
      </c>
      <c r="F2646" s="12">
        <v>4.6143444701109898E-2</v>
      </c>
    </row>
    <row r="2647" spans="1:6" x14ac:dyDescent="0.25">
      <c r="A2647" t="s">
        <v>58</v>
      </c>
      <c r="B2647">
        <v>2018</v>
      </c>
      <c r="C2647">
        <v>3</v>
      </c>
      <c r="D2647" t="s">
        <v>1908</v>
      </c>
      <c r="E2647" s="10">
        <v>457</v>
      </c>
      <c r="F2647" s="12">
        <v>2.5747929460814601E-2</v>
      </c>
    </row>
    <row r="2648" spans="1:6" x14ac:dyDescent="0.25">
      <c r="A2648" t="s">
        <v>58</v>
      </c>
      <c r="B2648">
        <v>2018</v>
      </c>
      <c r="C2648">
        <v>3</v>
      </c>
      <c r="D2648" t="s">
        <v>1906</v>
      </c>
      <c r="E2648" s="10">
        <v>440</v>
      </c>
      <c r="F2648" s="12">
        <v>2.4790129021353299E-2</v>
      </c>
    </row>
    <row r="2649" spans="1:6" x14ac:dyDescent="0.25">
      <c r="A2649" t="s">
        <v>58</v>
      </c>
      <c r="B2649">
        <v>2018</v>
      </c>
      <c r="C2649">
        <v>3</v>
      </c>
      <c r="D2649" t="s">
        <v>1909</v>
      </c>
      <c r="E2649" s="10">
        <v>364</v>
      </c>
      <c r="F2649" s="12">
        <v>2.0508197644937699E-2</v>
      </c>
    </row>
    <row r="2650" spans="1:6" x14ac:dyDescent="0.25">
      <c r="A2650" t="s">
        <v>58</v>
      </c>
      <c r="B2650">
        <v>2018</v>
      </c>
      <c r="C2650">
        <v>3</v>
      </c>
      <c r="D2650" t="s">
        <v>1910</v>
      </c>
      <c r="E2650" s="10">
        <v>240</v>
      </c>
      <c r="F2650" s="12">
        <v>1.35218885571018E-2</v>
      </c>
    </row>
    <row r="2651" spans="1:6" x14ac:dyDescent="0.25">
      <c r="A2651" t="s">
        <v>58</v>
      </c>
      <c r="B2651">
        <v>2018</v>
      </c>
      <c r="C2651">
        <v>3</v>
      </c>
      <c r="D2651" t="s">
        <v>1911</v>
      </c>
      <c r="E2651" s="10">
        <v>200</v>
      </c>
      <c r="F2651" s="12">
        <v>1.1268240464251501E-2</v>
      </c>
    </row>
    <row r="2652" spans="1:6" x14ac:dyDescent="0.25">
      <c r="A2652" t="s">
        <v>58</v>
      </c>
      <c r="B2652">
        <v>2018</v>
      </c>
      <c r="C2652">
        <v>3</v>
      </c>
      <c r="D2652" t="s">
        <v>1897</v>
      </c>
      <c r="E2652" s="10">
        <v>1137</v>
      </c>
      <c r="F2652" s="12">
        <v>6.4059947039269802E-2</v>
      </c>
    </row>
    <row r="2653" spans="1:6" x14ac:dyDescent="0.25">
      <c r="A2653" t="s">
        <v>58</v>
      </c>
      <c r="B2653">
        <v>2018</v>
      </c>
      <c r="C2653">
        <v>4</v>
      </c>
      <c r="D2653" t="s">
        <v>1902</v>
      </c>
      <c r="E2653" s="10">
        <v>6734</v>
      </c>
      <c r="F2653" s="12">
        <v>0.28195787798852701</v>
      </c>
    </row>
    <row r="2654" spans="1:6" x14ac:dyDescent="0.25">
      <c r="A2654" t="s">
        <v>58</v>
      </c>
      <c r="B2654">
        <v>2018</v>
      </c>
      <c r="C2654">
        <v>4</v>
      </c>
      <c r="D2654" t="s">
        <v>1904</v>
      </c>
      <c r="E2654" s="10">
        <v>4711</v>
      </c>
      <c r="F2654" s="12">
        <v>0.19725327638906301</v>
      </c>
    </row>
    <row r="2655" spans="1:6" x14ac:dyDescent="0.25">
      <c r="A2655" t="s">
        <v>58</v>
      </c>
      <c r="B2655">
        <v>2018</v>
      </c>
      <c r="C2655">
        <v>4</v>
      </c>
      <c r="D2655" t="s">
        <v>1903</v>
      </c>
      <c r="E2655" s="10">
        <v>4481</v>
      </c>
      <c r="F2655" s="12">
        <v>0.18762299543608399</v>
      </c>
    </row>
    <row r="2656" spans="1:6" x14ac:dyDescent="0.25">
      <c r="A2656" t="s">
        <v>58</v>
      </c>
      <c r="B2656">
        <v>2018</v>
      </c>
      <c r="C2656">
        <v>4</v>
      </c>
      <c r="D2656" t="s">
        <v>1905</v>
      </c>
      <c r="E2656" s="10">
        <v>3307</v>
      </c>
      <c r="F2656" s="12">
        <v>0.13846669178913801</v>
      </c>
    </row>
    <row r="2657" spans="1:6" x14ac:dyDescent="0.25">
      <c r="A2657" t="s">
        <v>58</v>
      </c>
      <c r="B2657">
        <v>2018</v>
      </c>
      <c r="C2657">
        <v>4</v>
      </c>
      <c r="D2657" t="s">
        <v>1907</v>
      </c>
      <c r="E2657" s="10">
        <v>1087</v>
      </c>
      <c r="F2657" s="12">
        <v>4.5513545199514199E-2</v>
      </c>
    </row>
    <row r="2658" spans="1:6" x14ac:dyDescent="0.25">
      <c r="A2658" t="s">
        <v>58</v>
      </c>
      <c r="B2658">
        <v>2018</v>
      </c>
      <c r="C2658">
        <v>4</v>
      </c>
      <c r="D2658" t="s">
        <v>1908</v>
      </c>
      <c r="E2658" s="10">
        <v>591</v>
      </c>
      <c r="F2658" s="12">
        <v>2.4745634970481E-2</v>
      </c>
    </row>
    <row r="2659" spans="1:6" x14ac:dyDescent="0.25">
      <c r="A2659" t="s">
        <v>58</v>
      </c>
      <c r="B2659">
        <v>2018</v>
      </c>
      <c r="C2659">
        <v>4</v>
      </c>
      <c r="D2659" t="s">
        <v>1906</v>
      </c>
      <c r="E2659" s="10">
        <v>555</v>
      </c>
      <c r="F2659" s="12">
        <v>2.3238286647406101E-2</v>
      </c>
    </row>
    <row r="2660" spans="1:6" x14ac:dyDescent="0.25">
      <c r="A2660" t="s">
        <v>58</v>
      </c>
      <c r="B2660">
        <v>2018</v>
      </c>
      <c r="C2660">
        <v>4</v>
      </c>
      <c r="D2660" t="s">
        <v>1909</v>
      </c>
      <c r="E2660" s="10">
        <v>486</v>
      </c>
      <c r="F2660" s="12">
        <v>2.03492023615123E-2</v>
      </c>
    </row>
    <row r="2661" spans="1:6" x14ac:dyDescent="0.25">
      <c r="A2661" t="s">
        <v>58</v>
      </c>
      <c r="B2661">
        <v>2018</v>
      </c>
      <c r="C2661">
        <v>4</v>
      </c>
      <c r="D2661" t="s">
        <v>1910</v>
      </c>
      <c r="E2661" s="10">
        <v>349</v>
      </c>
      <c r="F2661" s="12">
        <v>1.46129045764769E-2</v>
      </c>
    </row>
    <row r="2662" spans="1:6" x14ac:dyDescent="0.25">
      <c r="A2662" t="s">
        <v>58</v>
      </c>
      <c r="B2662">
        <v>2018</v>
      </c>
      <c r="C2662">
        <v>4</v>
      </c>
      <c r="D2662" t="s">
        <v>1911</v>
      </c>
      <c r="E2662" s="10">
        <v>278</v>
      </c>
      <c r="F2662" s="12">
        <v>1.1640078717079E-2</v>
      </c>
    </row>
    <row r="2663" spans="1:6" x14ac:dyDescent="0.25">
      <c r="A2663" t="s">
        <v>58</v>
      </c>
      <c r="B2663">
        <v>2018</v>
      </c>
      <c r="C2663">
        <v>4</v>
      </c>
      <c r="D2663" t="s">
        <v>1897</v>
      </c>
      <c r="E2663" s="10">
        <v>1304</v>
      </c>
      <c r="F2663" s="12">
        <v>5.4599505924716303E-2</v>
      </c>
    </row>
    <row r="2664" spans="1:6" x14ac:dyDescent="0.25">
      <c r="A2664" t="s">
        <v>58</v>
      </c>
      <c r="B2664">
        <v>2019</v>
      </c>
      <c r="C2664">
        <v>1</v>
      </c>
      <c r="D2664" t="s">
        <v>1902</v>
      </c>
      <c r="E2664" s="10">
        <v>8452</v>
      </c>
      <c r="F2664" s="12">
        <v>0.28506863637896701</v>
      </c>
    </row>
    <row r="2665" spans="1:6" x14ac:dyDescent="0.25">
      <c r="A2665" t="s">
        <v>58</v>
      </c>
      <c r="B2665">
        <v>2019</v>
      </c>
      <c r="C2665">
        <v>1</v>
      </c>
      <c r="D2665" t="s">
        <v>1904</v>
      </c>
      <c r="E2665" s="10">
        <v>5967</v>
      </c>
      <c r="F2665" s="12">
        <v>0.20125467975311101</v>
      </c>
    </row>
    <row r="2666" spans="1:6" x14ac:dyDescent="0.25">
      <c r="A2666" t="s">
        <v>58</v>
      </c>
      <c r="B2666">
        <v>2019</v>
      </c>
      <c r="C2666">
        <v>1</v>
      </c>
      <c r="D2666" t="s">
        <v>1903</v>
      </c>
      <c r="E2666" s="10">
        <v>5464</v>
      </c>
      <c r="F2666" s="12">
        <v>0.184289520725825</v>
      </c>
    </row>
    <row r="2667" spans="1:6" x14ac:dyDescent="0.25">
      <c r="A2667" t="s">
        <v>58</v>
      </c>
      <c r="B2667">
        <v>2019</v>
      </c>
      <c r="C2667">
        <v>1</v>
      </c>
      <c r="D2667" t="s">
        <v>1905</v>
      </c>
      <c r="E2667" s="10">
        <v>4167</v>
      </c>
      <c r="F2667" s="12">
        <v>0.14054436911868801</v>
      </c>
    </row>
    <row r="2668" spans="1:6" x14ac:dyDescent="0.25">
      <c r="A2668" t="s">
        <v>58</v>
      </c>
      <c r="B2668">
        <v>2019</v>
      </c>
      <c r="C2668">
        <v>1</v>
      </c>
      <c r="D2668" t="s">
        <v>1907</v>
      </c>
      <c r="E2668" s="10">
        <v>1345</v>
      </c>
      <c r="F2668" s="12">
        <v>4.53640932240547E-2</v>
      </c>
    </row>
    <row r="2669" spans="1:6" x14ac:dyDescent="0.25">
      <c r="A2669" t="s">
        <v>58</v>
      </c>
      <c r="B2669">
        <v>2019</v>
      </c>
      <c r="C2669">
        <v>1</v>
      </c>
      <c r="D2669" t="s">
        <v>1908</v>
      </c>
      <c r="E2669" s="10">
        <v>703</v>
      </c>
      <c r="F2669" s="12">
        <v>2.37107490977773E-2</v>
      </c>
    </row>
    <row r="2670" spans="1:6" x14ac:dyDescent="0.25">
      <c r="A2670" t="s">
        <v>58</v>
      </c>
      <c r="B2670">
        <v>2019</v>
      </c>
      <c r="C2670">
        <v>1</v>
      </c>
      <c r="D2670" t="s">
        <v>1906</v>
      </c>
      <c r="E2670" s="10">
        <v>669</v>
      </c>
      <c r="F2670" s="12">
        <v>2.2563998785793699E-2</v>
      </c>
    </row>
    <row r="2671" spans="1:6" x14ac:dyDescent="0.25">
      <c r="A2671" t="s">
        <v>58</v>
      </c>
      <c r="B2671">
        <v>2019</v>
      </c>
      <c r="C2671">
        <v>1</v>
      </c>
      <c r="D2671" t="s">
        <v>1909</v>
      </c>
      <c r="E2671" s="10">
        <v>564</v>
      </c>
      <c r="F2671" s="12">
        <v>1.9022563998785699E-2</v>
      </c>
    </row>
    <row r="2672" spans="1:6" x14ac:dyDescent="0.25">
      <c r="A2672" t="s">
        <v>58</v>
      </c>
      <c r="B2672">
        <v>2019</v>
      </c>
      <c r="C2672">
        <v>1</v>
      </c>
      <c r="D2672" t="s">
        <v>1910</v>
      </c>
      <c r="E2672" s="10">
        <v>380</v>
      </c>
      <c r="F2672" s="12">
        <v>1.2816621133933601E-2</v>
      </c>
    </row>
    <row r="2673" spans="1:6" x14ac:dyDescent="0.25">
      <c r="A2673" t="s">
        <v>58</v>
      </c>
      <c r="B2673">
        <v>2019</v>
      </c>
      <c r="C2673">
        <v>1</v>
      </c>
      <c r="D2673" t="s">
        <v>1911</v>
      </c>
      <c r="E2673" s="10">
        <v>375</v>
      </c>
      <c r="F2673" s="12">
        <v>1.26479813821714E-2</v>
      </c>
    </row>
    <row r="2674" spans="1:6" x14ac:dyDescent="0.25">
      <c r="A2674" t="s">
        <v>58</v>
      </c>
      <c r="B2674">
        <v>2019</v>
      </c>
      <c r="C2674">
        <v>1</v>
      </c>
      <c r="D2674" t="s">
        <v>1897</v>
      </c>
      <c r="E2674" s="10">
        <v>1563</v>
      </c>
      <c r="F2674" s="12">
        <v>5.2716786400890399E-2</v>
      </c>
    </row>
    <row r="2675" spans="1:6" x14ac:dyDescent="0.25">
      <c r="A2675" t="s">
        <v>58</v>
      </c>
      <c r="B2675">
        <v>2019</v>
      </c>
      <c r="C2675">
        <v>2</v>
      </c>
      <c r="D2675" t="s">
        <v>1902</v>
      </c>
      <c r="E2675" s="10">
        <v>10276</v>
      </c>
      <c r="F2675" s="12">
        <v>0.289334384502759</v>
      </c>
    </row>
    <row r="2676" spans="1:6" x14ac:dyDescent="0.25">
      <c r="A2676" t="s">
        <v>58</v>
      </c>
      <c r="B2676">
        <v>2019</v>
      </c>
      <c r="C2676">
        <v>2</v>
      </c>
      <c r="D2676" t="s">
        <v>1904</v>
      </c>
      <c r="E2676" s="10">
        <v>7098</v>
      </c>
      <c r="F2676" s="12">
        <v>0.199853587115666</v>
      </c>
    </row>
    <row r="2677" spans="1:6" x14ac:dyDescent="0.25">
      <c r="A2677" t="s">
        <v>58</v>
      </c>
      <c r="B2677">
        <v>2019</v>
      </c>
      <c r="C2677">
        <v>2</v>
      </c>
      <c r="D2677" t="s">
        <v>1903</v>
      </c>
      <c r="E2677" s="10">
        <v>6545</v>
      </c>
      <c r="F2677" s="12">
        <v>0.184283139993242</v>
      </c>
    </row>
    <row r="2678" spans="1:6" x14ac:dyDescent="0.25">
      <c r="A2678" t="s">
        <v>58</v>
      </c>
      <c r="B2678">
        <v>2019</v>
      </c>
      <c r="C2678">
        <v>2</v>
      </c>
      <c r="D2678" t="s">
        <v>1905</v>
      </c>
      <c r="E2678" s="10">
        <v>5008</v>
      </c>
      <c r="F2678" s="12">
        <v>0.14100687014303401</v>
      </c>
    </row>
    <row r="2679" spans="1:6" x14ac:dyDescent="0.25">
      <c r="A2679" t="s">
        <v>58</v>
      </c>
      <c r="B2679">
        <v>2019</v>
      </c>
      <c r="C2679">
        <v>2</v>
      </c>
      <c r="D2679" t="s">
        <v>1907</v>
      </c>
      <c r="E2679" s="10">
        <v>1573</v>
      </c>
      <c r="F2679" s="12">
        <v>4.4289897510980898E-2</v>
      </c>
    </row>
    <row r="2680" spans="1:6" x14ac:dyDescent="0.25">
      <c r="A2680" t="s">
        <v>58</v>
      </c>
      <c r="B2680">
        <v>2019</v>
      </c>
      <c r="C2680">
        <v>2</v>
      </c>
      <c r="D2680" t="s">
        <v>1908</v>
      </c>
      <c r="E2680" s="10">
        <v>862</v>
      </c>
      <c r="F2680" s="12">
        <v>2.4270751210721898E-2</v>
      </c>
    </row>
    <row r="2681" spans="1:6" x14ac:dyDescent="0.25">
      <c r="A2681" t="s">
        <v>58</v>
      </c>
      <c r="B2681">
        <v>2019</v>
      </c>
      <c r="C2681">
        <v>2</v>
      </c>
      <c r="D2681" t="s">
        <v>1906</v>
      </c>
      <c r="E2681" s="10">
        <v>777</v>
      </c>
      <c r="F2681" s="12">
        <v>2.1877463678342101E-2</v>
      </c>
    </row>
    <row r="2682" spans="1:6" x14ac:dyDescent="0.25">
      <c r="A2682" t="s">
        <v>58</v>
      </c>
      <c r="B2682">
        <v>2019</v>
      </c>
      <c r="C2682">
        <v>2</v>
      </c>
      <c r="D2682" t="s">
        <v>1909</v>
      </c>
      <c r="E2682" s="10">
        <v>658</v>
      </c>
      <c r="F2682" s="12">
        <v>1.85268611330104E-2</v>
      </c>
    </row>
    <row r="2683" spans="1:6" x14ac:dyDescent="0.25">
      <c r="A2683" t="s">
        <v>58</v>
      </c>
      <c r="B2683">
        <v>2019</v>
      </c>
      <c r="C2683">
        <v>2</v>
      </c>
      <c r="D2683" t="s">
        <v>1910</v>
      </c>
      <c r="E2683" s="10">
        <v>465</v>
      </c>
      <c r="F2683" s="12">
        <v>1.3092690618312801E-2</v>
      </c>
    </row>
    <row r="2684" spans="1:6" x14ac:dyDescent="0.25">
      <c r="A2684" t="s">
        <v>58</v>
      </c>
      <c r="B2684">
        <v>2019</v>
      </c>
      <c r="C2684">
        <v>2</v>
      </c>
      <c r="D2684" t="s">
        <v>1911</v>
      </c>
      <c r="E2684" s="10">
        <v>458</v>
      </c>
      <c r="F2684" s="12">
        <v>1.28955963509404E-2</v>
      </c>
    </row>
    <row r="2685" spans="1:6" x14ac:dyDescent="0.25">
      <c r="A2685" t="s">
        <v>58</v>
      </c>
      <c r="B2685">
        <v>2019</v>
      </c>
      <c r="C2685">
        <v>2</v>
      </c>
      <c r="D2685" t="s">
        <v>1897</v>
      </c>
      <c r="E2685" s="10">
        <v>1796</v>
      </c>
      <c r="F2685" s="12">
        <v>5.0568757742989003E-2</v>
      </c>
    </row>
    <row r="2686" spans="1:6" x14ac:dyDescent="0.25">
      <c r="A2686" t="s">
        <v>58</v>
      </c>
      <c r="B2686">
        <v>2019</v>
      </c>
      <c r="C2686">
        <v>3</v>
      </c>
      <c r="D2686" t="s">
        <v>1902</v>
      </c>
      <c r="E2686" s="10">
        <v>11485</v>
      </c>
      <c r="F2686" s="12">
        <v>0.293186633650728</v>
      </c>
    </row>
    <row r="2687" spans="1:6" x14ac:dyDescent="0.25">
      <c r="A2687" t="s">
        <v>58</v>
      </c>
      <c r="B2687">
        <v>2019</v>
      </c>
      <c r="C2687">
        <v>3</v>
      </c>
      <c r="D2687" t="s">
        <v>1904</v>
      </c>
      <c r="E2687" s="10">
        <v>7940</v>
      </c>
      <c r="F2687" s="12">
        <v>0.202690628749393</v>
      </c>
    </row>
    <row r="2688" spans="1:6" x14ac:dyDescent="0.25">
      <c r="A2688" t="s">
        <v>58</v>
      </c>
      <c r="B2688">
        <v>2019</v>
      </c>
      <c r="C2688">
        <v>3</v>
      </c>
      <c r="D2688" t="s">
        <v>1903</v>
      </c>
      <c r="E2688" s="10">
        <v>7048</v>
      </c>
      <c r="F2688" s="12">
        <v>0.17991984274883199</v>
      </c>
    </row>
    <row r="2689" spans="1:6" x14ac:dyDescent="0.25">
      <c r="A2689" t="s">
        <v>58</v>
      </c>
      <c r="B2689">
        <v>2019</v>
      </c>
      <c r="C2689">
        <v>3</v>
      </c>
      <c r="D2689" t="s">
        <v>1905</v>
      </c>
      <c r="E2689" s="10">
        <v>5503</v>
      </c>
      <c r="F2689" s="12">
        <v>0.14047941183978699</v>
      </c>
    </row>
    <row r="2690" spans="1:6" x14ac:dyDescent="0.25">
      <c r="A2690" t="s">
        <v>58</v>
      </c>
      <c r="B2690">
        <v>2019</v>
      </c>
      <c r="C2690">
        <v>3</v>
      </c>
      <c r="D2690" t="s">
        <v>1907</v>
      </c>
      <c r="E2690" s="10">
        <v>1760</v>
      </c>
      <c r="F2690" s="12">
        <v>4.4928905113215699E-2</v>
      </c>
    </row>
    <row r="2691" spans="1:6" x14ac:dyDescent="0.25">
      <c r="A2691" t="s">
        <v>58</v>
      </c>
      <c r="B2691">
        <v>2019</v>
      </c>
      <c r="C2691">
        <v>3</v>
      </c>
      <c r="D2691" t="s">
        <v>1908</v>
      </c>
      <c r="E2691" s="10">
        <v>953</v>
      </c>
      <c r="F2691" s="12">
        <v>2.4327981007326398E-2</v>
      </c>
    </row>
    <row r="2692" spans="1:6" x14ac:dyDescent="0.25">
      <c r="A2692" t="s">
        <v>58</v>
      </c>
      <c r="B2692">
        <v>2019</v>
      </c>
      <c r="C2692">
        <v>3</v>
      </c>
      <c r="D2692" t="s">
        <v>1906</v>
      </c>
      <c r="E2692" s="10">
        <v>884</v>
      </c>
      <c r="F2692" s="12">
        <v>2.25665637045924E-2</v>
      </c>
    </row>
    <row r="2693" spans="1:6" x14ac:dyDescent="0.25">
      <c r="A2693" t="s">
        <v>58</v>
      </c>
      <c r="B2693">
        <v>2019</v>
      </c>
      <c r="C2693">
        <v>3</v>
      </c>
      <c r="D2693" t="s">
        <v>1909</v>
      </c>
      <c r="E2693" s="10">
        <v>683</v>
      </c>
      <c r="F2693" s="12">
        <v>1.7435478518367201E-2</v>
      </c>
    </row>
    <row r="2694" spans="1:6" x14ac:dyDescent="0.25">
      <c r="A2694" t="s">
        <v>58</v>
      </c>
      <c r="B2694">
        <v>2019</v>
      </c>
      <c r="C2694">
        <v>3</v>
      </c>
      <c r="D2694" t="s">
        <v>1911</v>
      </c>
      <c r="E2694" s="10">
        <v>560</v>
      </c>
      <c r="F2694" s="12">
        <v>1.4295560717841301E-2</v>
      </c>
    </row>
    <row r="2695" spans="1:6" x14ac:dyDescent="0.25">
      <c r="A2695" t="s">
        <v>58</v>
      </c>
      <c r="B2695">
        <v>2019</v>
      </c>
      <c r="C2695">
        <v>3</v>
      </c>
      <c r="D2695" t="s">
        <v>1910</v>
      </c>
      <c r="E2695" s="10">
        <v>442</v>
      </c>
      <c r="F2695" s="12">
        <v>1.12832818522962E-2</v>
      </c>
    </row>
    <row r="2696" spans="1:6" x14ac:dyDescent="0.25">
      <c r="A2696" t="s">
        <v>58</v>
      </c>
      <c r="B2696">
        <v>2019</v>
      </c>
      <c r="C2696">
        <v>3</v>
      </c>
      <c r="D2696" t="s">
        <v>1897</v>
      </c>
      <c r="E2696" s="10">
        <v>1915</v>
      </c>
      <c r="F2696" s="12">
        <v>4.8885712097618203E-2</v>
      </c>
    </row>
    <row r="2697" spans="1:6" x14ac:dyDescent="0.25">
      <c r="A2697" t="s">
        <v>58</v>
      </c>
      <c r="B2697">
        <v>2019</v>
      </c>
      <c r="C2697">
        <v>4</v>
      </c>
      <c r="D2697" t="s">
        <v>1902</v>
      </c>
      <c r="E2697" s="10">
        <v>12590</v>
      </c>
      <c r="F2697" s="12">
        <v>0.29205715876403399</v>
      </c>
    </row>
    <row r="2698" spans="1:6" x14ac:dyDescent="0.25">
      <c r="A2698" t="s">
        <v>58</v>
      </c>
      <c r="B2698">
        <v>2019</v>
      </c>
      <c r="C2698">
        <v>4</v>
      </c>
      <c r="D2698" t="s">
        <v>1904</v>
      </c>
      <c r="E2698" s="10">
        <v>8910</v>
      </c>
      <c r="F2698" s="12">
        <v>0.20669017351767599</v>
      </c>
    </row>
    <row r="2699" spans="1:6" x14ac:dyDescent="0.25">
      <c r="A2699" t="s">
        <v>58</v>
      </c>
      <c r="B2699">
        <v>2019</v>
      </c>
      <c r="C2699">
        <v>4</v>
      </c>
      <c r="D2699" t="s">
        <v>1903</v>
      </c>
      <c r="E2699" s="10">
        <v>7684</v>
      </c>
      <c r="F2699" s="12">
        <v>0.178249976802449</v>
      </c>
    </row>
    <row r="2700" spans="1:6" x14ac:dyDescent="0.25">
      <c r="A2700" t="s">
        <v>58</v>
      </c>
      <c r="B2700">
        <v>2019</v>
      </c>
      <c r="C2700">
        <v>4</v>
      </c>
      <c r="D2700" t="s">
        <v>1905</v>
      </c>
      <c r="E2700" s="10">
        <v>6141</v>
      </c>
      <c r="F2700" s="12">
        <v>0.142456156629859</v>
      </c>
    </row>
    <row r="2701" spans="1:6" x14ac:dyDescent="0.25">
      <c r="A2701" t="s">
        <v>58</v>
      </c>
      <c r="B2701">
        <v>2019</v>
      </c>
      <c r="C2701">
        <v>4</v>
      </c>
      <c r="D2701" t="s">
        <v>1907</v>
      </c>
      <c r="E2701" s="10">
        <v>2003</v>
      </c>
      <c r="F2701" s="12">
        <v>4.6464693328384502E-2</v>
      </c>
    </row>
    <row r="2702" spans="1:6" x14ac:dyDescent="0.25">
      <c r="A2702" t="s">
        <v>58</v>
      </c>
      <c r="B2702">
        <v>2019</v>
      </c>
      <c r="C2702">
        <v>4</v>
      </c>
      <c r="D2702" t="s">
        <v>1908</v>
      </c>
      <c r="E2702" s="10">
        <v>1058</v>
      </c>
      <c r="F2702" s="12">
        <v>2.4543008258327899E-2</v>
      </c>
    </row>
    <row r="2703" spans="1:6" x14ac:dyDescent="0.25">
      <c r="A2703" t="s">
        <v>58</v>
      </c>
      <c r="B2703">
        <v>2019</v>
      </c>
      <c r="C2703">
        <v>4</v>
      </c>
      <c r="D2703" t="s">
        <v>1906</v>
      </c>
      <c r="E2703" s="10">
        <v>954</v>
      </c>
      <c r="F2703" s="12">
        <v>2.2130463023104702E-2</v>
      </c>
    </row>
    <row r="2704" spans="1:6" x14ac:dyDescent="0.25">
      <c r="A2704" t="s">
        <v>58</v>
      </c>
      <c r="B2704">
        <v>2019</v>
      </c>
      <c r="C2704">
        <v>4</v>
      </c>
      <c r="D2704" t="s">
        <v>1909</v>
      </c>
      <c r="E2704" s="10">
        <v>752</v>
      </c>
      <c r="F2704" s="12">
        <v>1.7444557854690498E-2</v>
      </c>
    </row>
    <row r="2705" spans="1:6" x14ac:dyDescent="0.25">
      <c r="A2705" t="s">
        <v>58</v>
      </c>
      <c r="B2705">
        <v>2019</v>
      </c>
      <c r="C2705">
        <v>4</v>
      </c>
      <c r="D2705" t="s">
        <v>1911</v>
      </c>
      <c r="E2705" s="10">
        <v>607</v>
      </c>
      <c r="F2705" s="12">
        <v>1.40809130555813E-2</v>
      </c>
    </row>
    <row r="2706" spans="1:6" x14ac:dyDescent="0.25">
      <c r="A2706" t="s">
        <v>58</v>
      </c>
      <c r="B2706">
        <v>2019</v>
      </c>
      <c r="C2706">
        <v>4</v>
      </c>
      <c r="D2706" t="s">
        <v>1910</v>
      </c>
      <c r="E2706" s="10">
        <v>433</v>
      </c>
      <c r="F2706" s="12">
        <v>1.0044539296650201E-2</v>
      </c>
    </row>
    <row r="2707" spans="1:6" x14ac:dyDescent="0.25">
      <c r="A2707" t="s">
        <v>58</v>
      </c>
      <c r="B2707">
        <v>2019</v>
      </c>
      <c r="C2707">
        <v>4</v>
      </c>
      <c r="D2707" t="s">
        <v>1897</v>
      </c>
      <c r="E2707" s="10">
        <v>1976</v>
      </c>
      <c r="F2707" s="12">
        <v>4.5838359469240003E-2</v>
      </c>
    </row>
    <row r="2708" spans="1:6" x14ac:dyDescent="0.25">
      <c r="A2708" t="s">
        <v>58</v>
      </c>
      <c r="B2708">
        <v>2020</v>
      </c>
      <c r="C2708">
        <v>1</v>
      </c>
      <c r="D2708" t="s">
        <v>1902</v>
      </c>
      <c r="E2708" s="10">
        <v>13890</v>
      </c>
      <c r="F2708" s="12">
        <v>0.29064657878217198</v>
      </c>
    </row>
    <row r="2709" spans="1:6" x14ac:dyDescent="0.25">
      <c r="A2709" t="s">
        <v>58</v>
      </c>
      <c r="B2709">
        <v>2020</v>
      </c>
      <c r="C2709">
        <v>1</v>
      </c>
      <c r="D2709" t="s">
        <v>1904</v>
      </c>
      <c r="E2709" s="10">
        <v>10052</v>
      </c>
      <c r="F2709" s="12">
        <v>0.21033689056287899</v>
      </c>
    </row>
    <row r="2710" spans="1:6" x14ac:dyDescent="0.25">
      <c r="A2710" t="s">
        <v>58</v>
      </c>
      <c r="B2710">
        <v>2020</v>
      </c>
      <c r="C2710">
        <v>1</v>
      </c>
      <c r="D2710" t="s">
        <v>1903</v>
      </c>
      <c r="E2710" s="10">
        <v>8475</v>
      </c>
      <c r="F2710" s="12">
        <v>0.17733835530445699</v>
      </c>
    </row>
    <row r="2711" spans="1:6" x14ac:dyDescent="0.25">
      <c r="A2711" t="s">
        <v>58</v>
      </c>
      <c r="B2711">
        <v>2020</v>
      </c>
      <c r="C2711">
        <v>1</v>
      </c>
      <c r="D2711" t="s">
        <v>1905</v>
      </c>
      <c r="E2711" s="10">
        <v>6916</v>
      </c>
      <c r="F2711" s="12">
        <v>0.14471646788030901</v>
      </c>
    </row>
    <row r="2712" spans="1:6" x14ac:dyDescent="0.25">
      <c r="A2712" t="s">
        <v>58</v>
      </c>
      <c r="B2712">
        <v>2020</v>
      </c>
      <c r="C2712">
        <v>1</v>
      </c>
      <c r="D2712" t="s">
        <v>1907</v>
      </c>
      <c r="E2712" s="10">
        <v>2292</v>
      </c>
      <c r="F2712" s="12">
        <v>4.7959824231010598E-2</v>
      </c>
    </row>
    <row r="2713" spans="1:6" x14ac:dyDescent="0.25">
      <c r="A2713" t="s">
        <v>58</v>
      </c>
      <c r="B2713">
        <v>2020</v>
      </c>
      <c r="C2713">
        <v>1</v>
      </c>
      <c r="D2713" t="s">
        <v>1908</v>
      </c>
      <c r="E2713" s="10">
        <v>1130</v>
      </c>
      <c r="F2713" s="12">
        <v>2.36451140405942E-2</v>
      </c>
    </row>
    <row r="2714" spans="1:6" x14ac:dyDescent="0.25">
      <c r="A2714" t="s">
        <v>58</v>
      </c>
      <c r="B2714">
        <v>2020</v>
      </c>
      <c r="C2714">
        <v>1</v>
      </c>
      <c r="D2714" t="s">
        <v>1906</v>
      </c>
      <c r="E2714" s="10">
        <v>1058</v>
      </c>
      <c r="F2714" s="12">
        <v>2.2138522703494399E-2</v>
      </c>
    </row>
    <row r="2715" spans="1:6" x14ac:dyDescent="0.25">
      <c r="A2715" t="s">
        <v>58</v>
      </c>
      <c r="B2715">
        <v>2020</v>
      </c>
      <c r="C2715">
        <v>1</v>
      </c>
      <c r="D2715" t="s">
        <v>1909</v>
      </c>
      <c r="E2715" s="10">
        <v>787</v>
      </c>
      <c r="F2715" s="12">
        <v>1.6467880309688199E-2</v>
      </c>
    </row>
    <row r="2716" spans="1:6" x14ac:dyDescent="0.25">
      <c r="A2716" t="s">
        <v>58</v>
      </c>
      <c r="B2716">
        <v>2020</v>
      </c>
      <c r="C2716">
        <v>1</v>
      </c>
      <c r="D2716" t="s">
        <v>1911</v>
      </c>
      <c r="E2716" s="10">
        <v>703</v>
      </c>
      <c r="F2716" s="12">
        <v>1.4710190416405099E-2</v>
      </c>
    </row>
    <row r="2717" spans="1:6" x14ac:dyDescent="0.25">
      <c r="A2717" t="s">
        <v>58</v>
      </c>
      <c r="B2717">
        <v>2020</v>
      </c>
      <c r="C2717">
        <v>1</v>
      </c>
      <c r="D2717" t="s">
        <v>1910</v>
      </c>
      <c r="E2717" s="10">
        <v>453</v>
      </c>
      <c r="F2717" s="12">
        <v>9.4789704959196402E-3</v>
      </c>
    </row>
    <row r="2718" spans="1:6" x14ac:dyDescent="0.25">
      <c r="A2718" t="s">
        <v>58</v>
      </c>
      <c r="B2718">
        <v>2020</v>
      </c>
      <c r="C2718">
        <v>1</v>
      </c>
      <c r="D2718" t="s">
        <v>1897</v>
      </c>
      <c r="E2718" s="10">
        <v>2034</v>
      </c>
      <c r="F2718" s="12">
        <v>4.2561205273069599E-2</v>
      </c>
    </row>
    <row r="2719" spans="1:6" x14ac:dyDescent="0.25">
      <c r="A2719" t="s">
        <v>58</v>
      </c>
      <c r="B2719">
        <v>2020</v>
      </c>
      <c r="C2719">
        <v>2</v>
      </c>
      <c r="D2719" t="s">
        <v>1902</v>
      </c>
      <c r="E2719" s="10">
        <v>15512</v>
      </c>
      <c r="F2719" s="12">
        <v>0.29249160915639</v>
      </c>
    </row>
    <row r="2720" spans="1:6" x14ac:dyDescent="0.25">
      <c r="A2720" t="s">
        <v>58</v>
      </c>
      <c r="B2720">
        <v>2020</v>
      </c>
      <c r="C2720">
        <v>2</v>
      </c>
      <c r="D2720" t="s">
        <v>1904</v>
      </c>
      <c r="E2720" s="10">
        <v>11201</v>
      </c>
      <c r="F2720" s="12">
        <v>0.211204133197571</v>
      </c>
    </row>
    <row r="2721" spans="1:6" x14ac:dyDescent="0.25">
      <c r="A2721" t="s">
        <v>58</v>
      </c>
      <c r="B2721">
        <v>2020</v>
      </c>
      <c r="C2721">
        <v>2</v>
      </c>
      <c r="D2721" t="s">
        <v>1903</v>
      </c>
      <c r="E2721" s="10">
        <v>9371</v>
      </c>
      <c r="F2721" s="12">
        <v>0.17669796734170501</v>
      </c>
    </row>
    <row r="2722" spans="1:6" x14ac:dyDescent="0.25">
      <c r="A2722" t="s">
        <v>58</v>
      </c>
      <c r="B2722">
        <v>2020</v>
      </c>
      <c r="C2722">
        <v>2</v>
      </c>
      <c r="D2722" t="s">
        <v>1905</v>
      </c>
      <c r="E2722" s="10">
        <v>7736</v>
      </c>
      <c r="F2722" s="12">
        <v>0.14586868801146399</v>
      </c>
    </row>
    <row r="2723" spans="1:6" x14ac:dyDescent="0.25">
      <c r="A2723" t="s">
        <v>58</v>
      </c>
      <c r="B2723">
        <v>2020</v>
      </c>
      <c r="C2723">
        <v>2</v>
      </c>
      <c r="D2723" t="s">
        <v>1907</v>
      </c>
      <c r="E2723" s="10">
        <v>2628</v>
      </c>
      <c r="F2723" s="12">
        <v>4.9553116868424001E-2</v>
      </c>
    </row>
    <row r="2724" spans="1:6" x14ac:dyDescent="0.25">
      <c r="A2724" t="s">
        <v>58</v>
      </c>
      <c r="B2724">
        <v>2020</v>
      </c>
      <c r="C2724">
        <v>2</v>
      </c>
      <c r="D2724" t="s">
        <v>1908</v>
      </c>
      <c r="E2724" s="10">
        <v>1234</v>
      </c>
      <c r="F2724" s="12">
        <v>2.3268092167288899E-2</v>
      </c>
    </row>
    <row r="2725" spans="1:6" x14ac:dyDescent="0.25">
      <c r="A2725" t="s">
        <v>58</v>
      </c>
      <c r="B2725">
        <v>2020</v>
      </c>
      <c r="C2725">
        <v>2</v>
      </c>
      <c r="D2725" t="s">
        <v>1906</v>
      </c>
      <c r="E2725" s="10">
        <v>1131</v>
      </c>
      <c r="F2725" s="12">
        <v>2.13259418486254E-2</v>
      </c>
    </row>
    <row r="2726" spans="1:6" x14ac:dyDescent="0.25">
      <c r="A2726" t="s">
        <v>58</v>
      </c>
      <c r="B2726">
        <v>2020</v>
      </c>
      <c r="C2726">
        <v>2</v>
      </c>
      <c r="D2726" t="s">
        <v>1909</v>
      </c>
      <c r="E2726" s="10">
        <v>828</v>
      </c>
      <c r="F2726" s="12">
        <v>1.5612625862654101E-2</v>
      </c>
    </row>
    <row r="2727" spans="1:6" x14ac:dyDescent="0.25">
      <c r="A2727" t="s">
        <v>58</v>
      </c>
      <c r="B2727">
        <v>2020</v>
      </c>
      <c r="C2727">
        <v>2</v>
      </c>
      <c r="D2727" t="s">
        <v>1911</v>
      </c>
      <c r="E2727" s="10">
        <v>786</v>
      </c>
      <c r="F2727" s="12">
        <v>1.48206810725195E-2</v>
      </c>
    </row>
    <row r="2728" spans="1:6" x14ac:dyDescent="0.25">
      <c r="A2728" t="s">
        <v>58</v>
      </c>
      <c r="B2728">
        <v>2020</v>
      </c>
      <c r="C2728">
        <v>2</v>
      </c>
      <c r="D2728" t="s">
        <v>1910</v>
      </c>
      <c r="E2728" s="10">
        <v>461</v>
      </c>
      <c r="F2728" s="12">
        <v>8.69253686314439E-3</v>
      </c>
    </row>
    <row r="2729" spans="1:6" x14ac:dyDescent="0.25">
      <c r="A2729" t="s">
        <v>58</v>
      </c>
      <c r="B2729">
        <v>2020</v>
      </c>
      <c r="C2729">
        <v>2</v>
      </c>
      <c r="D2729" t="s">
        <v>1897</v>
      </c>
      <c r="E2729" s="10">
        <v>2146</v>
      </c>
      <c r="F2729" s="12">
        <v>4.0464607610212297E-2</v>
      </c>
    </row>
    <row r="2730" spans="1:6" x14ac:dyDescent="0.25">
      <c r="A2730" t="s">
        <v>58</v>
      </c>
      <c r="B2730">
        <v>2020</v>
      </c>
      <c r="C2730">
        <v>3</v>
      </c>
      <c r="D2730" t="s">
        <v>1902</v>
      </c>
      <c r="E2730" s="10">
        <v>17122</v>
      </c>
      <c r="F2730" s="12">
        <v>0.29317991130288801</v>
      </c>
    </row>
    <row r="2731" spans="1:6" x14ac:dyDescent="0.25">
      <c r="A2731" t="s">
        <v>58</v>
      </c>
      <c r="B2731">
        <v>2020</v>
      </c>
      <c r="C2731">
        <v>3</v>
      </c>
      <c r="D2731" t="s">
        <v>1904</v>
      </c>
      <c r="E2731" s="10">
        <v>12388</v>
      </c>
      <c r="F2731" s="12">
        <v>0.212119655485351</v>
      </c>
    </row>
    <row r="2732" spans="1:6" x14ac:dyDescent="0.25">
      <c r="A2732" t="s">
        <v>58</v>
      </c>
      <c r="B2732">
        <v>2020</v>
      </c>
      <c r="C2732">
        <v>3</v>
      </c>
      <c r="D2732" t="s">
        <v>1903</v>
      </c>
      <c r="E2732" s="10">
        <v>10309</v>
      </c>
      <c r="F2732" s="12">
        <v>0.17652094998373299</v>
      </c>
    </row>
    <row r="2733" spans="1:6" x14ac:dyDescent="0.25">
      <c r="A2733" t="s">
        <v>58</v>
      </c>
      <c r="B2733">
        <v>2020</v>
      </c>
      <c r="C2733">
        <v>3</v>
      </c>
      <c r="D2733" t="s">
        <v>1905</v>
      </c>
      <c r="E2733" s="10">
        <v>8583</v>
      </c>
      <c r="F2733" s="12">
        <v>0.14696666152976801</v>
      </c>
    </row>
    <row r="2734" spans="1:6" x14ac:dyDescent="0.25">
      <c r="A2734" t="s">
        <v>58</v>
      </c>
      <c r="B2734">
        <v>2020</v>
      </c>
      <c r="C2734">
        <v>3</v>
      </c>
      <c r="D2734" t="s">
        <v>1907</v>
      </c>
      <c r="E2734" s="10">
        <v>3003</v>
      </c>
      <c r="F2734" s="12">
        <v>5.1420352391226103E-2</v>
      </c>
    </row>
    <row r="2735" spans="1:6" x14ac:dyDescent="0.25">
      <c r="A2735" t="s">
        <v>58</v>
      </c>
      <c r="B2735">
        <v>2020</v>
      </c>
      <c r="C2735">
        <v>3</v>
      </c>
      <c r="D2735" t="s">
        <v>1908</v>
      </c>
      <c r="E2735" s="10">
        <v>1338</v>
      </c>
      <c r="F2735" s="12">
        <v>2.2910566599886901E-2</v>
      </c>
    </row>
    <row r="2736" spans="1:6" x14ac:dyDescent="0.25">
      <c r="A2736" t="s">
        <v>58</v>
      </c>
      <c r="B2736">
        <v>2020</v>
      </c>
      <c r="C2736">
        <v>3</v>
      </c>
      <c r="D2736" t="s">
        <v>1906</v>
      </c>
      <c r="E2736" s="10">
        <v>1228</v>
      </c>
      <c r="F2736" s="12">
        <v>2.1027037208266899E-2</v>
      </c>
    </row>
    <row r="2737" spans="1:6" x14ac:dyDescent="0.25">
      <c r="A2737" t="s">
        <v>58</v>
      </c>
      <c r="B2737">
        <v>2020</v>
      </c>
      <c r="C2737">
        <v>3</v>
      </c>
      <c r="D2737" t="s">
        <v>1909</v>
      </c>
      <c r="E2737" s="10">
        <v>865</v>
      </c>
      <c r="F2737" s="12">
        <v>1.48113902159209E-2</v>
      </c>
    </row>
    <row r="2738" spans="1:6" x14ac:dyDescent="0.25">
      <c r="A2738" t="s">
        <v>58</v>
      </c>
      <c r="B2738">
        <v>2020</v>
      </c>
      <c r="C2738">
        <v>3</v>
      </c>
      <c r="D2738" t="s">
        <v>1911</v>
      </c>
      <c r="E2738" s="10">
        <v>851</v>
      </c>
      <c r="F2738" s="12">
        <v>1.45716682933511E-2</v>
      </c>
    </row>
    <row r="2739" spans="1:6" x14ac:dyDescent="0.25">
      <c r="A2739" t="s">
        <v>58</v>
      </c>
      <c r="B2739">
        <v>2020</v>
      </c>
      <c r="C2739">
        <v>3</v>
      </c>
      <c r="D2739" t="s">
        <v>1910</v>
      </c>
      <c r="E2739" s="10">
        <v>500</v>
      </c>
      <c r="F2739" s="12">
        <v>8.5614972346363897E-3</v>
      </c>
    </row>
    <row r="2740" spans="1:6" x14ac:dyDescent="0.25">
      <c r="A2740" t="s">
        <v>58</v>
      </c>
      <c r="B2740">
        <v>2020</v>
      </c>
      <c r="C2740">
        <v>3</v>
      </c>
      <c r="D2740" t="s">
        <v>1897</v>
      </c>
      <c r="E2740" s="10">
        <v>2214</v>
      </c>
      <c r="F2740" s="12">
        <v>3.7910309754969902E-2</v>
      </c>
    </row>
    <row r="2741" spans="1:6" x14ac:dyDescent="0.25">
      <c r="A2741" t="s">
        <v>58</v>
      </c>
      <c r="B2741">
        <v>2020</v>
      </c>
      <c r="C2741">
        <v>4</v>
      </c>
      <c r="D2741" t="s">
        <v>1902</v>
      </c>
      <c r="E2741" s="10">
        <v>18866</v>
      </c>
      <c r="F2741" s="12">
        <v>0.290904044531478</v>
      </c>
    </row>
    <row r="2742" spans="1:6" x14ac:dyDescent="0.25">
      <c r="A2742" t="s">
        <v>58</v>
      </c>
      <c r="B2742">
        <v>2020</v>
      </c>
      <c r="C2742">
        <v>4</v>
      </c>
      <c r="D2742" t="s">
        <v>1904</v>
      </c>
      <c r="E2742" s="10">
        <v>13750</v>
      </c>
      <c r="F2742" s="12">
        <v>0.21201794828303999</v>
      </c>
    </row>
    <row r="2743" spans="1:6" x14ac:dyDescent="0.25">
      <c r="A2743" t="s">
        <v>58</v>
      </c>
      <c r="B2743">
        <v>2020</v>
      </c>
      <c r="C2743">
        <v>4</v>
      </c>
      <c r="D2743" t="s">
        <v>1903</v>
      </c>
      <c r="E2743" s="10">
        <v>11484</v>
      </c>
      <c r="F2743" s="12">
        <v>0.17707739040599499</v>
      </c>
    </row>
    <row r="2744" spans="1:6" x14ac:dyDescent="0.25">
      <c r="A2744" t="s">
        <v>58</v>
      </c>
      <c r="B2744">
        <v>2020</v>
      </c>
      <c r="C2744">
        <v>4</v>
      </c>
      <c r="D2744" t="s">
        <v>1905</v>
      </c>
      <c r="E2744" s="10">
        <v>9683</v>
      </c>
      <c r="F2744" s="12">
        <v>0.149306894052703</v>
      </c>
    </row>
    <row r="2745" spans="1:6" x14ac:dyDescent="0.25">
      <c r="A2745" t="s">
        <v>58</v>
      </c>
      <c r="B2745">
        <v>2020</v>
      </c>
      <c r="C2745">
        <v>4</v>
      </c>
      <c r="D2745" t="s">
        <v>1907</v>
      </c>
      <c r="E2745" s="10">
        <v>3480</v>
      </c>
      <c r="F2745" s="12">
        <v>5.3659815274543901E-2</v>
      </c>
    </row>
    <row r="2746" spans="1:6" x14ac:dyDescent="0.25">
      <c r="A2746" t="s">
        <v>58</v>
      </c>
      <c r="B2746">
        <v>2020</v>
      </c>
      <c r="C2746">
        <v>4</v>
      </c>
      <c r="D2746" t="s">
        <v>1908</v>
      </c>
      <c r="E2746" s="10">
        <v>1484</v>
      </c>
      <c r="F2746" s="12">
        <v>2.2882518927420398E-2</v>
      </c>
    </row>
    <row r="2747" spans="1:6" x14ac:dyDescent="0.25">
      <c r="A2747" t="s">
        <v>58</v>
      </c>
      <c r="B2747">
        <v>2020</v>
      </c>
      <c r="C2747">
        <v>4</v>
      </c>
      <c r="D2747" t="s">
        <v>1906</v>
      </c>
      <c r="E2747" s="10">
        <v>1397</v>
      </c>
      <c r="F2747" s="12">
        <v>2.1541023545556801E-2</v>
      </c>
    </row>
    <row r="2748" spans="1:6" x14ac:dyDescent="0.25">
      <c r="A2748" t="s">
        <v>58</v>
      </c>
      <c r="B2748">
        <v>2020</v>
      </c>
      <c r="C2748">
        <v>4</v>
      </c>
      <c r="D2748" t="s">
        <v>1911</v>
      </c>
      <c r="E2748" s="10">
        <v>924</v>
      </c>
      <c r="F2748" s="12">
        <v>1.4247606124620201E-2</v>
      </c>
    </row>
    <row r="2749" spans="1:6" x14ac:dyDescent="0.25">
      <c r="A2749" t="s">
        <v>58</v>
      </c>
      <c r="B2749">
        <v>2020</v>
      </c>
      <c r="C2749">
        <v>4</v>
      </c>
      <c r="D2749" t="s">
        <v>1909</v>
      </c>
      <c r="E2749" s="10">
        <v>912</v>
      </c>
      <c r="F2749" s="12">
        <v>1.4062572278846001E-2</v>
      </c>
    </row>
    <row r="2750" spans="1:6" x14ac:dyDescent="0.25">
      <c r="A2750" t="s">
        <v>58</v>
      </c>
      <c r="B2750">
        <v>2020</v>
      </c>
      <c r="C2750">
        <v>4</v>
      </c>
      <c r="D2750" t="s">
        <v>1910</v>
      </c>
      <c r="E2750" s="10">
        <v>524</v>
      </c>
      <c r="F2750" s="12">
        <v>8.0798112654773095E-3</v>
      </c>
    </row>
    <row r="2751" spans="1:6" x14ac:dyDescent="0.25">
      <c r="A2751" t="s">
        <v>58</v>
      </c>
      <c r="B2751">
        <v>2020</v>
      </c>
      <c r="C2751">
        <v>4</v>
      </c>
      <c r="D2751" t="s">
        <v>1897</v>
      </c>
      <c r="E2751" s="10">
        <v>2349</v>
      </c>
      <c r="F2751" s="12">
        <v>3.6220375310317098E-2</v>
      </c>
    </row>
    <row r="2752" spans="1:6" x14ac:dyDescent="0.25">
      <c r="A2752" t="s">
        <v>58</v>
      </c>
      <c r="B2752">
        <v>2021</v>
      </c>
      <c r="C2752">
        <v>1</v>
      </c>
      <c r="D2752" t="s">
        <v>1902</v>
      </c>
      <c r="E2752" s="10">
        <v>20199</v>
      </c>
      <c r="F2752" s="12">
        <v>0.28889143151360802</v>
      </c>
    </row>
    <row r="2753" spans="1:6" x14ac:dyDescent="0.25">
      <c r="A2753" t="s">
        <v>58</v>
      </c>
      <c r="B2753">
        <v>2021</v>
      </c>
      <c r="C2753">
        <v>1</v>
      </c>
      <c r="D2753" t="s">
        <v>1904</v>
      </c>
      <c r="E2753" s="10">
        <v>15183</v>
      </c>
      <c r="F2753" s="12">
        <v>0.21715127504683901</v>
      </c>
    </row>
    <row r="2754" spans="1:6" x14ac:dyDescent="0.25">
      <c r="A2754" t="s">
        <v>58</v>
      </c>
      <c r="B2754">
        <v>2021</v>
      </c>
      <c r="C2754">
        <v>1</v>
      </c>
      <c r="D2754" t="s">
        <v>1903</v>
      </c>
      <c r="E2754" s="10">
        <v>12232</v>
      </c>
      <c r="F2754" s="12">
        <v>0.174945293840014</v>
      </c>
    </row>
    <row r="2755" spans="1:6" x14ac:dyDescent="0.25">
      <c r="A2755" t="s">
        <v>58</v>
      </c>
      <c r="B2755">
        <v>2021</v>
      </c>
      <c r="C2755">
        <v>1</v>
      </c>
      <c r="D2755" t="s">
        <v>1905</v>
      </c>
      <c r="E2755" s="10">
        <v>10382</v>
      </c>
      <c r="F2755" s="12">
        <v>0.14848610535047699</v>
      </c>
    </row>
    <row r="2756" spans="1:6" x14ac:dyDescent="0.25">
      <c r="A2756" t="s">
        <v>58</v>
      </c>
      <c r="B2756">
        <v>2021</v>
      </c>
      <c r="C2756">
        <v>1</v>
      </c>
      <c r="D2756" t="s">
        <v>1907</v>
      </c>
      <c r="E2756" s="10">
        <v>3940</v>
      </c>
      <c r="F2756" s="12">
        <v>5.6350920350691502E-2</v>
      </c>
    </row>
    <row r="2757" spans="1:6" x14ac:dyDescent="0.25">
      <c r="A2757" t="s">
        <v>58</v>
      </c>
      <c r="B2757">
        <v>2021</v>
      </c>
      <c r="C2757">
        <v>1</v>
      </c>
      <c r="D2757" t="s">
        <v>1908</v>
      </c>
      <c r="E2757" s="10">
        <v>1613</v>
      </c>
      <c r="F2757" s="12">
        <v>2.30695519100673E-2</v>
      </c>
    </row>
    <row r="2758" spans="1:6" x14ac:dyDescent="0.25">
      <c r="A2758" t="s">
        <v>58</v>
      </c>
      <c r="B2758">
        <v>2021</v>
      </c>
      <c r="C2758">
        <v>1</v>
      </c>
      <c r="D2758" t="s">
        <v>1906</v>
      </c>
      <c r="E2758" s="10">
        <v>1531</v>
      </c>
      <c r="F2758" s="12">
        <v>2.18967662580986E-2</v>
      </c>
    </row>
    <row r="2759" spans="1:6" x14ac:dyDescent="0.25">
      <c r="A2759" t="s">
        <v>58</v>
      </c>
      <c r="B2759">
        <v>2021</v>
      </c>
      <c r="C2759">
        <v>1</v>
      </c>
      <c r="D2759" t="s">
        <v>1911</v>
      </c>
      <c r="E2759" s="10">
        <v>941</v>
      </c>
      <c r="F2759" s="12">
        <v>1.34584304695433E-2</v>
      </c>
    </row>
    <row r="2760" spans="1:6" x14ac:dyDescent="0.25">
      <c r="A2760" t="s">
        <v>58</v>
      </c>
      <c r="B2760">
        <v>2021</v>
      </c>
      <c r="C2760">
        <v>1</v>
      </c>
      <c r="D2760" t="s">
        <v>1909</v>
      </c>
      <c r="E2760" s="10">
        <v>924</v>
      </c>
      <c r="F2760" s="12">
        <v>1.32152919807205E-2</v>
      </c>
    </row>
    <row r="2761" spans="1:6" x14ac:dyDescent="0.25">
      <c r="A2761" t="s">
        <v>58</v>
      </c>
      <c r="B2761">
        <v>2021</v>
      </c>
      <c r="C2761">
        <v>1</v>
      </c>
      <c r="D2761" t="s">
        <v>1910</v>
      </c>
      <c r="E2761" s="10">
        <v>520</v>
      </c>
      <c r="F2761" s="12">
        <v>7.4371773051673997E-3</v>
      </c>
    </row>
    <row r="2762" spans="1:6" x14ac:dyDescent="0.25">
      <c r="A2762" t="s">
        <v>58</v>
      </c>
      <c r="B2762">
        <v>2021</v>
      </c>
      <c r="C2762">
        <v>1</v>
      </c>
      <c r="D2762" t="s">
        <v>1897</v>
      </c>
      <c r="E2762" s="10">
        <v>2454</v>
      </c>
      <c r="F2762" s="12">
        <v>3.50977559747708E-2</v>
      </c>
    </row>
    <row r="2763" spans="1:6" x14ac:dyDescent="0.25">
      <c r="A2763" t="s">
        <v>58</v>
      </c>
      <c r="B2763">
        <v>2021</v>
      </c>
      <c r="C2763">
        <v>2</v>
      </c>
      <c r="D2763" t="s">
        <v>1902</v>
      </c>
      <c r="E2763" s="10">
        <v>21227</v>
      </c>
      <c r="F2763" s="12">
        <v>0.28284564545357599</v>
      </c>
    </row>
    <row r="2764" spans="1:6" x14ac:dyDescent="0.25">
      <c r="A2764" t="s">
        <v>58</v>
      </c>
      <c r="B2764">
        <v>2021</v>
      </c>
      <c r="C2764">
        <v>2</v>
      </c>
      <c r="D2764" t="s">
        <v>1904</v>
      </c>
      <c r="E2764" s="10">
        <v>16463</v>
      </c>
      <c r="F2764" s="12">
        <v>0.219366272252425</v>
      </c>
    </row>
    <row r="2765" spans="1:6" x14ac:dyDescent="0.25">
      <c r="A2765" t="s">
        <v>58</v>
      </c>
      <c r="B2765">
        <v>2021</v>
      </c>
      <c r="C2765">
        <v>2</v>
      </c>
      <c r="D2765" t="s">
        <v>1903</v>
      </c>
      <c r="E2765" s="10">
        <v>13134</v>
      </c>
      <c r="F2765" s="12">
        <v>0.17500799488327401</v>
      </c>
    </row>
    <row r="2766" spans="1:6" x14ac:dyDescent="0.25">
      <c r="A2766" t="s">
        <v>58</v>
      </c>
      <c r="B2766">
        <v>2021</v>
      </c>
      <c r="C2766">
        <v>2</v>
      </c>
      <c r="D2766" t="s">
        <v>1905</v>
      </c>
      <c r="E2766" s="10">
        <v>11029</v>
      </c>
      <c r="F2766" s="12">
        <v>0.14695927939452</v>
      </c>
    </row>
    <row r="2767" spans="1:6" x14ac:dyDescent="0.25">
      <c r="A2767" t="s">
        <v>58</v>
      </c>
      <c r="B2767">
        <v>2021</v>
      </c>
      <c r="C2767">
        <v>2</v>
      </c>
      <c r="D2767" t="s">
        <v>1907</v>
      </c>
      <c r="E2767" s="10">
        <v>4715</v>
      </c>
      <c r="F2767" s="12">
        <v>6.2826457733717006E-2</v>
      </c>
    </row>
    <row r="2768" spans="1:6" x14ac:dyDescent="0.25">
      <c r="A2768" t="s">
        <v>58</v>
      </c>
      <c r="B2768">
        <v>2021</v>
      </c>
      <c r="C2768">
        <v>2</v>
      </c>
      <c r="D2768" t="s">
        <v>1908</v>
      </c>
      <c r="E2768" s="10">
        <v>1823</v>
      </c>
      <c r="F2768" s="12">
        <v>2.42911203496428E-2</v>
      </c>
    </row>
    <row r="2769" spans="1:6" x14ac:dyDescent="0.25">
      <c r="A2769" t="s">
        <v>58</v>
      </c>
      <c r="B2769">
        <v>2021</v>
      </c>
      <c r="C2769">
        <v>2</v>
      </c>
      <c r="D2769" t="s">
        <v>1906</v>
      </c>
      <c r="E2769" s="10">
        <v>1741</v>
      </c>
      <c r="F2769" s="12">
        <v>2.3198486302099901E-2</v>
      </c>
    </row>
    <row r="2770" spans="1:6" x14ac:dyDescent="0.25">
      <c r="A2770" t="s">
        <v>58</v>
      </c>
      <c r="B2770">
        <v>2021</v>
      </c>
      <c r="C2770">
        <v>2</v>
      </c>
      <c r="D2770" t="s">
        <v>1909</v>
      </c>
      <c r="E2770" s="10">
        <v>922</v>
      </c>
      <c r="F2770" s="12">
        <v>1.22854706321287E-2</v>
      </c>
    </row>
    <row r="2771" spans="1:6" x14ac:dyDescent="0.25">
      <c r="A2771" t="s">
        <v>58</v>
      </c>
      <c r="B2771">
        <v>2021</v>
      </c>
      <c r="C2771">
        <v>2</v>
      </c>
      <c r="D2771" t="s">
        <v>1911</v>
      </c>
      <c r="E2771" s="10">
        <v>894</v>
      </c>
      <c r="F2771" s="12">
        <v>1.19123760793092E-2</v>
      </c>
    </row>
    <row r="2772" spans="1:6" x14ac:dyDescent="0.25">
      <c r="A2772" t="s">
        <v>58</v>
      </c>
      <c r="B2772">
        <v>2021</v>
      </c>
      <c r="C2772">
        <v>2</v>
      </c>
      <c r="D2772" t="s">
        <v>1910</v>
      </c>
      <c r="E2772" s="10">
        <v>490</v>
      </c>
      <c r="F2772" s="12">
        <v>6.5291546743417497E-3</v>
      </c>
    </row>
    <row r="2773" spans="1:6" x14ac:dyDescent="0.25">
      <c r="A2773" t="s">
        <v>58</v>
      </c>
      <c r="B2773">
        <v>2021</v>
      </c>
      <c r="C2773">
        <v>2</v>
      </c>
      <c r="D2773" t="s">
        <v>1897</v>
      </c>
      <c r="E2773" s="10">
        <v>2610</v>
      </c>
      <c r="F2773" s="12">
        <v>3.4777742244963203E-2</v>
      </c>
    </row>
    <row r="2774" spans="1:6" x14ac:dyDescent="0.25">
      <c r="A2774" t="s">
        <v>59</v>
      </c>
      <c r="B2774">
        <v>2018</v>
      </c>
      <c r="C2774">
        <v>1</v>
      </c>
      <c r="D2774" t="s">
        <v>1903</v>
      </c>
      <c r="E2774" s="10">
        <v>102</v>
      </c>
      <c r="F2774" s="12">
        <v>0.20359281437125701</v>
      </c>
    </row>
    <row r="2775" spans="1:6" x14ac:dyDescent="0.25">
      <c r="A2775" t="s">
        <v>59</v>
      </c>
      <c r="B2775">
        <v>2018</v>
      </c>
      <c r="C2775">
        <v>1</v>
      </c>
      <c r="D2775" t="s">
        <v>1902</v>
      </c>
      <c r="E2775" s="10">
        <v>100</v>
      </c>
      <c r="F2775" s="12">
        <v>0.199600798403193</v>
      </c>
    </row>
    <row r="2776" spans="1:6" x14ac:dyDescent="0.25">
      <c r="A2776" t="s">
        <v>59</v>
      </c>
      <c r="B2776">
        <v>2018</v>
      </c>
      <c r="C2776">
        <v>1</v>
      </c>
      <c r="D2776" t="s">
        <v>1904</v>
      </c>
      <c r="E2776" s="10">
        <v>67</v>
      </c>
      <c r="F2776" s="12">
        <v>0.13373253493013901</v>
      </c>
    </row>
    <row r="2777" spans="1:6" x14ac:dyDescent="0.25">
      <c r="A2777" t="s">
        <v>59</v>
      </c>
      <c r="B2777">
        <v>2018</v>
      </c>
      <c r="C2777">
        <v>1</v>
      </c>
      <c r="D2777" t="s">
        <v>1905</v>
      </c>
      <c r="E2777" s="10">
        <v>56</v>
      </c>
      <c r="F2777" s="12">
        <v>0.111776447105788</v>
      </c>
    </row>
    <row r="2778" spans="1:6" x14ac:dyDescent="0.25">
      <c r="A2778" t="s">
        <v>59</v>
      </c>
      <c r="B2778">
        <v>2018</v>
      </c>
      <c r="C2778">
        <v>1</v>
      </c>
      <c r="D2778" t="s">
        <v>1911</v>
      </c>
      <c r="E2778" s="10">
        <v>25</v>
      </c>
      <c r="F2778" s="12">
        <v>4.9900199600798403E-2</v>
      </c>
    </row>
    <row r="2779" spans="1:6" x14ac:dyDescent="0.25">
      <c r="A2779" t="s">
        <v>59</v>
      </c>
      <c r="B2779">
        <v>2018</v>
      </c>
      <c r="C2779">
        <v>1</v>
      </c>
      <c r="D2779" t="s">
        <v>1906</v>
      </c>
      <c r="E2779" s="10">
        <v>22</v>
      </c>
      <c r="F2779" s="12">
        <v>4.3912175648702499E-2</v>
      </c>
    </row>
    <row r="2780" spans="1:6" x14ac:dyDescent="0.25">
      <c r="A2780" t="s">
        <v>59</v>
      </c>
      <c r="B2780">
        <v>2018</v>
      </c>
      <c r="C2780">
        <v>1</v>
      </c>
      <c r="D2780" t="s">
        <v>1908</v>
      </c>
      <c r="E2780" s="10">
        <v>20</v>
      </c>
      <c r="F2780" s="12">
        <v>3.9920159680638702E-2</v>
      </c>
    </row>
    <row r="2781" spans="1:6" x14ac:dyDescent="0.25">
      <c r="A2781" t="s">
        <v>59</v>
      </c>
      <c r="B2781">
        <v>2018</v>
      </c>
      <c r="C2781">
        <v>1</v>
      </c>
      <c r="D2781" t="s">
        <v>1907</v>
      </c>
      <c r="E2781" s="10">
        <v>20</v>
      </c>
      <c r="F2781" s="12">
        <v>3.9920159680638702E-2</v>
      </c>
    </row>
    <row r="2782" spans="1:6" x14ac:dyDescent="0.25">
      <c r="A2782" t="s">
        <v>59</v>
      </c>
      <c r="B2782">
        <v>2018</v>
      </c>
      <c r="C2782">
        <v>1</v>
      </c>
      <c r="D2782" t="s">
        <v>1913</v>
      </c>
      <c r="E2782" s="10">
        <v>12</v>
      </c>
      <c r="F2782" s="12">
        <v>2.39520958083832E-2</v>
      </c>
    </row>
    <row r="2783" spans="1:6" x14ac:dyDescent="0.25">
      <c r="A2783" t="s">
        <v>59</v>
      </c>
      <c r="B2783">
        <v>2018</v>
      </c>
      <c r="C2783">
        <v>1</v>
      </c>
      <c r="D2783" t="s">
        <v>1919</v>
      </c>
      <c r="E2783" s="10">
        <v>10</v>
      </c>
      <c r="F2783" s="12">
        <v>1.9960079840319299E-2</v>
      </c>
    </row>
    <row r="2784" spans="1:6" x14ac:dyDescent="0.25">
      <c r="A2784" t="s">
        <v>59</v>
      </c>
      <c r="B2784">
        <v>2018</v>
      </c>
      <c r="C2784">
        <v>1</v>
      </c>
      <c r="D2784" t="s">
        <v>1897</v>
      </c>
      <c r="E2784" s="10">
        <v>67</v>
      </c>
      <c r="F2784" s="12">
        <v>0.13373253493013901</v>
      </c>
    </row>
    <row r="2785" spans="1:6" x14ac:dyDescent="0.25">
      <c r="A2785" t="s">
        <v>59</v>
      </c>
      <c r="B2785">
        <v>2018</v>
      </c>
      <c r="C2785">
        <v>2</v>
      </c>
      <c r="D2785" t="s">
        <v>1902</v>
      </c>
      <c r="E2785" s="10">
        <v>147</v>
      </c>
      <c r="F2785" s="12">
        <v>0.214285714285714</v>
      </c>
    </row>
    <row r="2786" spans="1:6" x14ac:dyDescent="0.25">
      <c r="A2786" t="s">
        <v>59</v>
      </c>
      <c r="B2786">
        <v>2018</v>
      </c>
      <c r="C2786">
        <v>2</v>
      </c>
      <c r="D2786" t="s">
        <v>1903</v>
      </c>
      <c r="E2786" s="10">
        <v>128</v>
      </c>
      <c r="F2786" s="12">
        <v>0.186588921282798</v>
      </c>
    </row>
    <row r="2787" spans="1:6" x14ac:dyDescent="0.25">
      <c r="A2787" t="s">
        <v>59</v>
      </c>
      <c r="B2787">
        <v>2018</v>
      </c>
      <c r="C2787">
        <v>2</v>
      </c>
      <c r="D2787" t="s">
        <v>1904</v>
      </c>
      <c r="E2787" s="10">
        <v>97</v>
      </c>
      <c r="F2787" s="12">
        <v>0.14139941690962099</v>
      </c>
    </row>
    <row r="2788" spans="1:6" x14ac:dyDescent="0.25">
      <c r="A2788" t="s">
        <v>59</v>
      </c>
      <c r="B2788">
        <v>2018</v>
      </c>
      <c r="C2788">
        <v>2</v>
      </c>
      <c r="D2788" t="s">
        <v>1905</v>
      </c>
      <c r="E2788" s="10">
        <v>87</v>
      </c>
      <c r="F2788" s="12">
        <v>0.12682215743440201</v>
      </c>
    </row>
    <row r="2789" spans="1:6" x14ac:dyDescent="0.25">
      <c r="A2789" t="s">
        <v>59</v>
      </c>
      <c r="B2789">
        <v>2018</v>
      </c>
      <c r="C2789">
        <v>2</v>
      </c>
      <c r="D2789" t="s">
        <v>1908</v>
      </c>
      <c r="E2789" s="10">
        <v>35</v>
      </c>
      <c r="F2789" s="12">
        <v>5.10204081632653E-2</v>
      </c>
    </row>
    <row r="2790" spans="1:6" x14ac:dyDescent="0.25">
      <c r="A2790" t="s">
        <v>59</v>
      </c>
      <c r="B2790">
        <v>2018</v>
      </c>
      <c r="C2790">
        <v>2</v>
      </c>
      <c r="D2790" t="s">
        <v>1911</v>
      </c>
      <c r="E2790" s="10">
        <v>31</v>
      </c>
      <c r="F2790" s="12">
        <v>4.51895043731778E-2</v>
      </c>
    </row>
    <row r="2791" spans="1:6" x14ac:dyDescent="0.25">
      <c r="A2791" t="s">
        <v>59</v>
      </c>
      <c r="B2791">
        <v>2018</v>
      </c>
      <c r="C2791">
        <v>2</v>
      </c>
      <c r="D2791" t="s">
        <v>1906</v>
      </c>
      <c r="E2791" s="10">
        <v>29</v>
      </c>
      <c r="F2791" s="12">
        <v>4.2274052478134101E-2</v>
      </c>
    </row>
    <row r="2792" spans="1:6" x14ac:dyDescent="0.25">
      <c r="A2792" t="s">
        <v>59</v>
      </c>
      <c r="B2792">
        <v>2018</v>
      </c>
      <c r="C2792">
        <v>2</v>
      </c>
      <c r="D2792" t="s">
        <v>1907</v>
      </c>
      <c r="E2792" s="10">
        <v>24</v>
      </c>
      <c r="F2792" s="12">
        <v>3.4985422740524699E-2</v>
      </c>
    </row>
    <row r="2793" spans="1:6" x14ac:dyDescent="0.25">
      <c r="A2793" t="s">
        <v>59</v>
      </c>
      <c r="B2793">
        <v>2018</v>
      </c>
      <c r="C2793">
        <v>2</v>
      </c>
      <c r="D2793" t="s">
        <v>1910</v>
      </c>
      <c r="E2793" s="10">
        <v>16</v>
      </c>
      <c r="F2793" s="12">
        <v>2.3323615160349798E-2</v>
      </c>
    </row>
    <row r="2794" spans="1:6" x14ac:dyDescent="0.25">
      <c r="A2794" t="s">
        <v>59</v>
      </c>
      <c r="B2794">
        <v>2018</v>
      </c>
      <c r="C2794">
        <v>2</v>
      </c>
      <c r="D2794" t="s">
        <v>1913</v>
      </c>
      <c r="E2794" s="10">
        <v>15</v>
      </c>
      <c r="F2794" s="12">
        <v>2.1865889212827901E-2</v>
      </c>
    </row>
    <row r="2795" spans="1:6" x14ac:dyDescent="0.25">
      <c r="A2795" t="s">
        <v>59</v>
      </c>
      <c r="B2795">
        <v>2018</v>
      </c>
      <c r="C2795">
        <v>2</v>
      </c>
      <c r="D2795" t="s">
        <v>1897</v>
      </c>
      <c r="E2795" s="10">
        <v>77</v>
      </c>
      <c r="F2795" s="12">
        <v>0.11224489795918299</v>
      </c>
    </row>
    <row r="2796" spans="1:6" x14ac:dyDescent="0.25">
      <c r="A2796" t="s">
        <v>59</v>
      </c>
      <c r="B2796">
        <v>2018</v>
      </c>
      <c r="C2796">
        <v>3</v>
      </c>
      <c r="D2796" t="s">
        <v>1902</v>
      </c>
      <c r="E2796" s="10">
        <v>195</v>
      </c>
      <c r="F2796" s="12">
        <v>0.21241830065359399</v>
      </c>
    </row>
    <row r="2797" spans="1:6" x14ac:dyDescent="0.25">
      <c r="A2797" t="s">
        <v>59</v>
      </c>
      <c r="B2797">
        <v>2018</v>
      </c>
      <c r="C2797">
        <v>3</v>
      </c>
      <c r="D2797" t="s">
        <v>1903</v>
      </c>
      <c r="E2797" s="10">
        <v>166</v>
      </c>
      <c r="F2797" s="12">
        <v>0.180827886710239</v>
      </c>
    </row>
    <row r="2798" spans="1:6" x14ac:dyDescent="0.25">
      <c r="A2798" t="s">
        <v>59</v>
      </c>
      <c r="B2798">
        <v>2018</v>
      </c>
      <c r="C2798">
        <v>3</v>
      </c>
      <c r="D2798" t="s">
        <v>1904</v>
      </c>
      <c r="E2798" s="10">
        <v>134</v>
      </c>
      <c r="F2798" s="12">
        <v>0.14596949891067501</v>
      </c>
    </row>
    <row r="2799" spans="1:6" x14ac:dyDescent="0.25">
      <c r="A2799" t="s">
        <v>59</v>
      </c>
      <c r="B2799">
        <v>2018</v>
      </c>
      <c r="C2799">
        <v>3</v>
      </c>
      <c r="D2799" t="s">
        <v>1905</v>
      </c>
      <c r="E2799" s="10">
        <v>121</v>
      </c>
      <c r="F2799" s="12">
        <v>0.131808278867102</v>
      </c>
    </row>
    <row r="2800" spans="1:6" x14ac:dyDescent="0.25">
      <c r="A2800" t="s">
        <v>59</v>
      </c>
      <c r="B2800">
        <v>2018</v>
      </c>
      <c r="C2800">
        <v>3</v>
      </c>
      <c r="D2800" t="s">
        <v>1908</v>
      </c>
      <c r="E2800" s="10">
        <v>46</v>
      </c>
      <c r="F2800" s="12">
        <v>5.0108932461873597E-2</v>
      </c>
    </row>
    <row r="2801" spans="1:6" x14ac:dyDescent="0.25">
      <c r="A2801" t="s">
        <v>59</v>
      </c>
      <c r="B2801">
        <v>2018</v>
      </c>
      <c r="C2801">
        <v>3</v>
      </c>
      <c r="D2801" t="s">
        <v>1911</v>
      </c>
      <c r="E2801" s="10">
        <v>44</v>
      </c>
      <c r="F2801" s="12">
        <v>4.7930283224400801E-2</v>
      </c>
    </row>
    <row r="2802" spans="1:6" x14ac:dyDescent="0.25">
      <c r="A2802" t="s">
        <v>59</v>
      </c>
      <c r="B2802">
        <v>2018</v>
      </c>
      <c r="C2802">
        <v>3</v>
      </c>
      <c r="D2802" t="s">
        <v>1906</v>
      </c>
      <c r="E2802" s="10">
        <v>40</v>
      </c>
      <c r="F2802" s="12">
        <v>4.3572984749455299E-2</v>
      </c>
    </row>
    <row r="2803" spans="1:6" x14ac:dyDescent="0.25">
      <c r="A2803" t="s">
        <v>59</v>
      </c>
      <c r="B2803">
        <v>2018</v>
      </c>
      <c r="C2803">
        <v>3</v>
      </c>
      <c r="D2803" t="s">
        <v>1907</v>
      </c>
      <c r="E2803" s="10">
        <v>35</v>
      </c>
      <c r="F2803" s="12">
        <v>3.8126361655773398E-2</v>
      </c>
    </row>
    <row r="2804" spans="1:6" x14ac:dyDescent="0.25">
      <c r="A2804" t="s">
        <v>59</v>
      </c>
      <c r="B2804">
        <v>2018</v>
      </c>
      <c r="C2804">
        <v>3</v>
      </c>
      <c r="D2804" t="s">
        <v>1910</v>
      </c>
      <c r="E2804" s="10">
        <v>18</v>
      </c>
      <c r="F2804" s="12">
        <v>1.9607843137254902E-2</v>
      </c>
    </row>
    <row r="2805" spans="1:6" x14ac:dyDescent="0.25">
      <c r="A2805" t="s">
        <v>59</v>
      </c>
      <c r="B2805">
        <v>2018</v>
      </c>
      <c r="C2805">
        <v>3</v>
      </c>
      <c r="D2805" t="s">
        <v>1913</v>
      </c>
      <c r="E2805" s="10">
        <v>16</v>
      </c>
      <c r="F2805" s="12">
        <v>1.7429193899782099E-2</v>
      </c>
    </row>
    <row r="2806" spans="1:6" x14ac:dyDescent="0.25">
      <c r="A2806" t="s">
        <v>59</v>
      </c>
      <c r="B2806">
        <v>2018</v>
      </c>
      <c r="C2806">
        <v>3</v>
      </c>
      <c r="D2806" t="s">
        <v>1897</v>
      </c>
      <c r="E2806" s="10">
        <v>103</v>
      </c>
      <c r="F2806" s="12">
        <v>0.112200435729847</v>
      </c>
    </row>
    <row r="2807" spans="1:6" x14ac:dyDescent="0.25">
      <c r="A2807" t="s">
        <v>59</v>
      </c>
      <c r="B2807">
        <v>2018</v>
      </c>
      <c r="C2807">
        <v>4</v>
      </c>
      <c r="D2807" t="s">
        <v>1902</v>
      </c>
      <c r="E2807" s="10">
        <v>245</v>
      </c>
      <c r="F2807" s="12">
        <v>0.211937716262975</v>
      </c>
    </row>
    <row r="2808" spans="1:6" x14ac:dyDescent="0.25">
      <c r="A2808" t="s">
        <v>59</v>
      </c>
      <c r="B2808">
        <v>2018</v>
      </c>
      <c r="C2808">
        <v>4</v>
      </c>
      <c r="D2808" t="s">
        <v>1903</v>
      </c>
      <c r="E2808" s="10">
        <v>198</v>
      </c>
      <c r="F2808" s="12">
        <v>0.17128027681660801</v>
      </c>
    </row>
    <row r="2809" spans="1:6" x14ac:dyDescent="0.25">
      <c r="A2809" t="s">
        <v>59</v>
      </c>
      <c r="B2809">
        <v>2018</v>
      </c>
      <c r="C2809">
        <v>4</v>
      </c>
      <c r="D2809" t="s">
        <v>1904</v>
      </c>
      <c r="E2809" s="10">
        <v>190</v>
      </c>
      <c r="F2809" s="12">
        <v>0.16435986159169499</v>
      </c>
    </row>
    <row r="2810" spans="1:6" x14ac:dyDescent="0.25">
      <c r="A2810" t="s">
        <v>59</v>
      </c>
      <c r="B2810">
        <v>2018</v>
      </c>
      <c r="C2810">
        <v>4</v>
      </c>
      <c r="D2810" t="s">
        <v>1905</v>
      </c>
      <c r="E2810" s="10">
        <v>153</v>
      </c>
      <c r="F2810" s="12">
        <v>0.13235294117647001</v>
      </c>
    </row>
    <row r="2811" spans="1:6" x14ac:dyDescent="0.25">
      <c r="A2811" t="s">
        <v>59</v>
      </c>
      <c r="B2811">
        <v>2018</v>
      </c>
      <c r="C2811">
        <v>4</v>
      </c>
      <c r="D2811" t="s">
        <v>1911</v>
      </c>
      <c r="E2811" s="10">
        <v>62</v>
      </c>
      <c r="F2811" s="12">
        <v>5.3633217993079497E-2</v>
      </c>
    </row>
    <row r="2812" spans="1:6" x14ac:dyDescent="0.25">
      <c r="A2812" t="s">
        <v>59</v>
      </c>
      <c r="B2812">
        <v>2018</v>
      </c>
      <c r="C2812">
        <v>4</v>
      </c>
      <c r="D2812" t="s">
        <v>1907</v>
      </c>
      <c r="E2812" s="10">
        <v>55</v>
      </c>
      <c r="F2812" s="12">
        <v>4.7577854671280201E-2</v>
      </c>
    </row>
    <row r="2813" spans="1:6" x14ac:dyDescent="0.25">
      <c r="A2813" t="s">
        <v>59</v>
      </c>
      <c r="B2813">
        <v>2018</v>
      </c>
      <c r="C2813">
        <v>4</v>
      </c>
      <c r="D2813" t="s">
        <v>1908</v>
      </c>
      <c r="E2813" s="10">
        <v>51</v>
      </c>
      <c r="F2813" s="12">
        <v>4.4117647058823498E-2</v>
      </c>
    </row>
    <row r="2814" spans="1:6" x14ac:dyDescent="0.25">
      <c r="A2814" t="s">
        <v>59</v>
      </c>
      <c r="B2814">
        <v>2018</v>
      </c>
      <c r="C2814">
        <v>4</v>
      </c>
      <c r="D2814" t="s">
        <v>1906</v>
      </c>
      <c r="E2814" s="10">
        <v>47</v>
      </c>
      <c r="F2814" s="12">
        <v>4.0657439446366697E-2</v>
      </c>
    </row>
    <row r="2815" spans="1:6" x14ac:dyDescent="0.25">
      <c r="A2815" t="s">
        <v>59</v>
      </c>
      <c r="B2815">
        <v>2018</v>
      </c>
      <c r="C2815">
        <v>4</v>
      </c>
      <c r="D2815" t="s">
        <v>1910</v>
      </c>
      <c r="E2815" s="10">
        <v>24</v>
      </c>
      <c r="F2815" s="12">
        <v>2.07612456747404E-2</v>
      </c>
    </row>
    <row r="2816" spans="1:6" x14ac:dyDescent="0.25">
      <c r="A2816" t="s">
        <v>59</v>
      </c>
      <c r="B2816">
        <v>2018</v>
      </c>
      <c r="C2816">
        <v>4</v>
      </c>
      <c r="D2816" t="s">
        <v>1909</v>
      </c>
      <c r="E2816" s="10">
        <v>18</v>
      </c>
      <c r="F2816" s="12">
        <v>1.55709342560553E-2</v>
      </c>
    </row>
    <row r="2817" spans="1:6" x14ac:dyDescent="0.25">
      <c r="A2817" t="s">
        <v>59</v>
      </c>
      <c r="B2817">
        <v>2018</v>
      </c>
      <c r="C2817">
        <v>4</v>
      </c>
      <c r="D2817" t="s">
        <v>1897</v>
      </c>
      <c r="E2817" s="10">
        <v>113</v>
      </c>
      <c r="F2817" s="12">
        <v>9.7750865051903099E-2</v>
      </c>
    </row>
    <row r="2818" spans="1:6" x14ac:dyDescent="0.25">
      <c r="A2818" t="s">
        <v>59</v>
      </c>
      <c r="B2818">
        <v>2019</v>
      </c>
      <c r="C2818">
        <v>1</v>
      </c>
      <c r="D2818" t="s">
        <v>1902</v>
      </c>
      <c r="E2818" s="10">
        <v>298</v>
      </c>
      <c r="F2818" s="12">
        <v>0.210451977401129</v>
      </c>
    </row>
    <row r="2819" spans="1:6" x14ac:dyDescent="0.25">
      <c r="A2819" t="s">
        <v>59</v>
      </c>
      <c r="B2819">
        <v>2019</v>
      </c>
      <c r="C2819">
        <v>1</v>
      </c>
      <c r="D2819" t="s">
        <v>1904</v>
      </c>
      <c r="E2819" s="10">
        <v>240</v>
      </c>
      <c r="F2819" s="12">
        <v>0.169491525423728</v>
      </c>
    </row>
    <row r="2820" spans="1:6" x14ac:dyDescent="0.25">
      <c r="A2820" t="s">
        <v>59</v>
      </c>
      <c r="B2820">
        <v>2019</v>
      </c>
      <c r="C2820">
        <v>1</v>
      </c>
      <c r="D2820" t="s">
        <v>1903</v>
      </c>
      <c r="E2820" s="10">
        <v>231</v>
      </c>
      <c r="F2820" s="12">
        <v>0.16313559322033899</v>
      </c>
    </row>
    <row r="2821" spans="1:6" x14ac:dyDescent="0.25">
      <c r="A2821" t="s">
        <v>59</v>
      </c>
      <c r="B2821">
        <v>2019</v>
      </c>
      <c r="C2821">
        <v>1</v>
      </c>
      <c r="D2821" t="s">
        <v>1905</v>
      </c>
      <c r="E2821" s="10">
        <v>198</v>
      </c>
      <c r="F2821" s="12">
        <v>0.13983050847457601</v>
      </c>
    </row>
    <row r="2822" spans="1:6" x14ac:dyDescent="0.25">
      <c r="A2822" t="s">
        <v>59</v>
      </c>
      <c r="B2822">
        <v>2019</v>
      </c>
      <c r="C2822">
        <v>1</v>
      </c>
      <c r="D2822" t="s">
        <v>1911</v>
      </c>
      <c r="E2822" s="10">
        <v>97</v>
      </c>
      <c r="F2822" s="12">
        <v>6.8502824858757E-2</v>
      </c>
    </row>
    <row r="2823" spans="1:6" x14ac:dyDescent="0.25">
      <c r="A2823" t="s">
        <v>59</v>
      </c>
      <c r="B2823">
        <v>2019</v>
      </c>
      <c r="C2823">
        <v>1</v>
      </c>
      <c r="D2823" t="s">
        <v>1907</v>
      </c>
      <c r="E2823" s="10">
        <v>67</v>
      </c>
      <c r="F2823" s="12">
        <v>4.7316384180790899E-2</v>
      </c>
    </row>
    <row r="2824" spans="1:6" x14ac:dyDescent="0.25">
      <c r="A2824" t="s">
        <v>59</v>
      </c>
      <c r="B2824">
        <v>2019</v>
      </c>
      <c r="C2824">
        <v>1</v>
      </c>
      <c r="D2824" t="s">
        <v>1908</v>
      </c>
      <c r="E2824" s="10">
        <v>55</v>
      </c>
      <c r="F2824" s="12">
        <v>3.8841807909604502E-2</v>
      </c>
    </row>
    <row r="2825" spans="1:6" x14ac:dyDescent="0.25">
      <c r="A2825" t="s">
        <v>59</v>
      </c>
      <c r="B2825">
        <v>2019</v>
      </c>
      <c r="C2825">
        <v>1</v>
      </c>
      <c r="D2825" t="s">
        <v>1906</v>
      </c>
      <c r="E2825" s="10">
        <v>52</v>
      </c>
      <c r="F2825" s="12">
        <v>3.6723163841807897E-2</v>
      </c>
    </row>
    <row r="2826" spans="1:6" x14ac:dyDescent="0.25">
      <c r="A2826" t="s">
        <v>59</v>
      </c>
      <c r="B2826">
        <v>2019</v>
      </c>
      <c r="C2826">
        <v>1</v>
      </c>
      <c r="D2826" t="s">
        <v>1910</v>
      </c>
      <c r="E2826" s="10">
        <v>31</v>
      </c>
      <c r="F2826" s="12">
        <v>2.18926553672316E-2</v>
      </c>
    </row>
    <row r="2827" spans="1:6" x14ac:dyDescent="0.25">
      <c r="A2827" t="s">
        <v>59</v>
      </c>
      <c r="B2827">
        <v>2019</v>
      </c>
      <c r="C2827">
        <v>1</v>
      </c>
      <c r="D2827" t="s">
        <v>1909</v>
      </c>
      <c r="E2827" s="10">
        <v>24</v>
      </c>
      <c r="F2827" s="12">
        <v>1.6949152542372801E-2</v>
      </c>
    </row>
    <row r="2828" spans="1:6" x14ac:dyDescent="0.25">
      <c r="A2828" t="s">
        <v>59</v>
      </c>
      <c r="B2828">
        <v>2019</v>
      </c>
      <c r="C2828">
        <v>1</v>
      </c>
      <c r="D2828" t="s">
        <v>1897</v>
      </c>
      <c r="E2828" s="10">
        <v>123</v>
      </c>
      <c r="F2828" s="12">
        <v>8.6864406779660994E-2</v>
      </c>
    </row>
    <row r="2829" spans="1:6" x14ac:dyDescent="0.25">
      <c r="A2829" t="s">
        <v>59</v>
      </c>
      <c r="B2829">
        <v>2019</v>
      </c>
      <c r="C2829">
        <v>2</v>
      </c>
      <c r="D2829" t="s">
        <v>1902</v>
      </c>
      <c r="E2829" s="10">
        <v>377</v>
      </c>
      <c r="F2829" s="12">
        <v>0.21579851173440101</v>
      </c>
    </row>
    <row r="2830" spans="1:6" x14ac:dyDescent="0.25">
      <c r="A2830" t="s">
        <v>59</v>
      </c>
      <c r="B2830">
        <v>2019</v>
      </c>
      <c r="C2830">
        <v>2</v>
      </c>
      <c r="D2830" t="s">
        <v>1904</v>
      </c>
      <c r="E2830" s="10">
        <v>309</v>
      </c>
      <c r="F2830" s="12">
        <v>0.176874642243846</v>
      </c>
    </row>
    <row r="2831" spans="1:6" x14ac:dyDescent="0.25">
      <c r="A2831" t="s">
        <v>59</v>
      </c>
      <c r="B2831">
        <v>2019</v>
      </c>
      <c r="C2831">
        <v>2</v>
      </c>
      <c r="D2831" t="s">
        <v>1903</v>
      </c>
      <c r="E2831" s="10">
        <v>277</v>
      </c>
      <c r="F2831" s="12">
        <v>0.158557527189467</v>
      </c>
    </row>
    <row r="2832" spans="1:6" x14ac:dyDescent="0.25">
      <c r="A2832" t="s">
        <v>59</v>
      </c>
      <c r="B2832">
        <v>2019</v>
      </c>
      <c r="C2832">
        <v>2</v>
      </c>
      <c r="D2832" t="s">
        <v>1905</v>
      </c>
      <c r="E2832" s="10">
        <v>246</v>
      </c>
      <c r="F2832" s="12">
        <v>0.14081282198053799</v>
      </c>
    </row>
    <row r="2833" spans="1:6" x14ac:dyDescent="0.25">
      <c r="A2833" t="s">
        <v>59</v>
      </c>
      <c r="B2833">
        <v>2019</v>
      </c>
      <c r="C2833">
        <v>2</v>
      </c>
      <c r="D2833" t="s">
        <v>1911</v>
      </c>
      <c r="E2833" s="10">
        <v>132</v>
      </c>
      <c r="F2833" s="12">
        <v>7.5558099599313103E-2</v>
      </c>
    </row>
    <row r="2834" spans="1:6" x14ac:dyDescent="0.25">
      <c r="A2834" t="s">
        <v>59</v>
      </c>
      <c r="B2834">
        <v>2019</v>
      </c>
      <c r="C2834">
        <v>2</v>
      </c>
      <c r="D2834" t="s">
        <v>1907</v>
      </c>
      <c r="E2834" s="10">
        <v>86</v>
      </c>
      <c r="F2834" s="12">
        <v>4.9227246708643299E-2</v>
      </c>
    </row>
    <row r="2835" spans="1:6" x14ac:dyDescent="0.25">
      <c r="A2835" t="s">
        <v>59</v>
      </c>
      <c r="B2835">
        <v>2019</v>
      </c>
      <c r="C2835">
        <v>2</v>
      </c>
      <c r="D2835" t="s">
        <v>1906</v>
      </c>
      <c r="E2835" s="10">
        <v>58</v>
      </c>
      <c r="F2835" s="12">
        <v>3.3199771036061802E-2</v>
      </c>
    </row>
    <row r="2836" spans="1:6" x14ac:dyDescent="0.25">
      <c r="A2836" t="s">
        <v>59</v>
      </c>
      <c r="B2836">
        <v>2019</v>
      </c>
      <c r="C2836">
        <v>2</v>
      </c>
      <c r="D2836" t="s">
        <v>1908</v>
      </c>
      <c r="E2836" s="10">
        <v>57</v>
      </c>
      <c r="F2836" s="12">
        <v>3.2627361190612401E-2</v>
      </c>
    </row>
    <row r="2837" spans="1:6" x14ac:dyDescent="0.25">
      <c r="A2837" t="s">
        <v>59</v>
      </c>
      <c r="B2837">
        <v>2019</v>
      </c>
      <c r="C2837">
        <v>2</v>
      </c>
      <c r="D2837" t="s">
        <v>1910</v>
      </c>
      <c r="E2837" s="10">
        <v>36</v>
      </c>
      <c r="F2837" s="12">
        <v>2.0606754436176301E-2</v>
      </c>
    </row>
    <row r="2838" spans="1:6" x14ac:dyDescent="0.25">
      <c r="A2838" t="s">
        <v>59</v>
      </c>
      <c r="B2838">
        <v>2019</v>
      </c>
      <c r="C2838">
        <v>2</v>
      </c>
      <c r="D2838" t="s">
        <v>1909</v>
      </c>
      <c r="E2838" s="10">
        <v>32</v>
      </c>
      <c r="F2838" s="12">
        <v>1.8317115054378899E-2</v>
      </c>
    </row>
    <row r="2839" spans="1:6" x14ac:dyDescent="0.25">
      <c r="A2839" t="s">
        <v>59</v>
      </c>
      <c r="B2839">
        <v>2019</v>
      </c>
      <c r="C2839">
        <v>2</v>
      </c>
      <c r="D2839" t="s">
        <v>1897</v>
      </c>
      <c r="E2839" s="10">
        <v>137</v>
      </c>
      <c r="F2839" s="12">
        <v>7.8420148826559802E-2</v>
      </c>
    </row>
    <row r="2840" spans="1:6" x14ac:dyDescent="0.25">
      <c r="A2840" t="s">
        <v>59</v>
      </c>
      <c r="B2840">
        <v>2019</v>
      </c>
      <c r="C2840">
        <v>3</v>
      </c>
      <c r="D2840" t="s">
        <v>1902</v>
      </c>
      <c r="E2840" s="10">
        <v>442</v>
      </c>
      <c r="F2840" s="12">
        <v>0.20878601794992899</v>
      </c>
    </row>
    <row r="2841" spans="1:6" x14ac:dyDescent="0.25">
      <c r="A2841" t="s">
        <v>59</v>
      </c>
      <c r="B2841">
        <v>2019</v>
      </c>
      <c r="C2841">
        <v>3</v>
      </c>
      <c r="D2841" t="s">
        <v>1904</v>
      </c>
      <c r="E2841" s="10">
        <v>378</v>
      </c>
      <c r="F2841" s="12">
        <v>0.17855455833726899</v>
      </c>
    </row>
    <row r="2842" spans="1:6" x14ac:dyDescent="0.25">
      <c r="A2842" t="s">
        <v>59</v>
      </c>
      <c r="B2842">
        <v>2019</v>
      </c>
      <c r="C2842">
        <v>3</v>
      </c>
      <c r="D2842" t="s">
        <v>1903</v>
      </c>
      <c r="E2842" s="10">
        <v>343</v>
      </c>
      <c r="F2842" s="12">
        <v>0.16202172886159599</v>
      </c>
    </row>
    <row r="2843" spans="1:6" x14ac:dyDescent="0.25">
      <c r="A2843" t="s">
        <v>59</v>
      </c>
      <c r="B2843">
        <v>2019</v>
      </c>
      <c r="C2843">
        <v>3</v>
      </c>
      <c r="D2843" t="s">
        <v>1905</v>
      </c>
      <c r="E2843" s="10">
        <v>331</v>
      </c>
      <c r="F2843" s="12">
        <v>0.15635333018422201</v>
      </c>
    </row>
    <row r="2844" spans="1:6" x14ac:dyDescent="0.25">
      <c r="A2844" t="s">
        <v>59</v>
      </c>
      <c r="B2844">
        <v>2019</v>
      </c>
      <c r="C2844">
        <v>3</v>
      </c>
      <c r="D2844" t="s">
        <v>1911</v>
      </c>
      <c r="E2844" s="10">
        <v>174</v>
      </c>
      <c r="F2844" s="12">
        <v>8.2191780821917804E-2</v>
      </c>
    </row>
    <row r="2845" spans="1:6" x14ac:dyDescent="0.25">
      <c r="A2845" t="s">
        <v>59</v>
      </c>
      <c r="B2845">
        <v>2019</v>
      </c>
      <c r="C2845">
        <v>3</v>
      </c>
      <c r="D2845" t="s">
        <v>1907</v>
      </c>
      <c r="E2845" s="10">
        <v>103</v>
      </c>
      <c r="F2845" s="12">
        <v>4.8653755314123699E-2</v>
      </c>
    </row>
    <row r="2846" spans="1:6" x14ac:dyDescent="0.25">
      <c r="A2846" t="s">
        <v>59</v>
      </c>
      <c r="B2846">
        <v>2019</v>
      </c>
      <c r="C2846">
        <v>3</v>
      </c>
      <c r="D2846" t="s">
        <v>1908</v>
      </c>
      <c r="E2846" s="10">
        <v>68</v>
      </c>
      <c r="F2846" s="12">
        <v>3.2120925838450602E-2</v>
      </c>
    </row>
    <row r="2847" spans="1:6" x14ac:dyDescent="0.25">
      <c r="A2847" t="s">
        <v>59</v>
      </c>
      <c r="B2847">
        <v>2019</v>
      </c>
      <c r="C2847">
        <v>3</v>
      </c>
      <c r="D2847" t="s">
        <v>1906</v>
      </c>
      <c r="E2847" s="10">
        <v>64</v>
      </c>
      <c r="F2847" s="12">
        <v>3.0231459612659401E-2</v>
      </c>
    </row>
    <row r="2848" spans="1:6" x14ac:dyDescent="0.25">
      <c r="A2848" t="s">
        <v>59</v>
      </c>
      <c r="B2848">
        <v>2019</v>
      </c>
      <c r="C2848">
        <v>3</v>
      </c>
      <c r="D2848" t="s">
        <v>1909</v>
      </c>
      <c r="E2848" s="10">
        <v>36</v>
      </c>
      <c r="F2848" s="12">
        <v>1.70051960321209E-2</v>
      </c>
    </row>
    <row r="2849" spans="1:6" x14ac:dyDescent="0.25">
      <c r="A2849" t="s">
        <v>59</v>
      </c>
      <c r="B2849">
        <v>2019</v>
      </c>
      <c r="C2849">
        <v>3</v>
      </c>
      <c r="D2849" t="s">
        <v>1910</v>
      </c>
      <c r="E2849" s="10">
        <v>33</v>
      </c>
      <c r="F2849" s="12">
        <v>1.55880963627775E-2</v>
      </c>
    </row>
    <row r="2850" spans="1:6" x14ac:dyDescent="0.25">
      <c r="A2850" t="s">
        <v>59</v>
      </c>
      <c r="B2850">
        <v>2019</v>
      </c>
      <c r="C2850">
        <v>3</v>
      </c>
      <c r="D2850" t="s">
        <v>1897</v>
      </c>
      <c r="E2850" s="10">
        <v>145</v>
      </c>
      <c r="F2850" s="12">
        <v>6.8493150684931503E-2</v>
      </c>
    </row>
    <row r="2851" spans="1:6" x14ac:dyDescent="0.25">
      <c r="A2851" t="s">
        <v>59</v>
      </c>
      <c r="B2851">
        <v>2019</v>
      </c>
      <c r="C2851">
        <v>4</v>
      </c>
      <c r="D2851" t="s">
        <v>1902</v>
      </c>
      <c r="E2851" s="10">
        <v>496</v>
      </c>
      <c r="F2851" s="12">
        <v>0.20436753193242599</v>
      </c>
    </row>
    <row r="2852" spans="1:6" x14ac:dyDescent="0.25">
      <c r="A2852" t="s">
        <v>59</v>
      </c>
      <c r="B2852">
        <v>2019</v>
      </c>
      <c r="C2852">
        <v>4</v>
      </c>
      <c r="D2852" t="s">
        <v>1904</v>
      </c>
      <c r="E2852" s="10">
        <v>462</v>
      </c>
      <c r="F2852" s="12">
        <v>0.19035846724350999</v>
      </c>
    </row>
    <row r="2853" spans="1:6" x14ac:dyDescent="0.25">
      <c r="A2853" t="s">
        <v>59</v>
      </c>
      <c r="B2853">
        <v>2019</v>
      </c>
      <c r="C2853">
        <v>4</v>
      </c>
      <c r="D2853" t="s">
        <v>1903</v>
      </c>
      <c r="E2853" s="10">
        <v>394</v>
      </c>
      <c r="F2853" s="12">
        <v>0.162340337865677</v>
      </c>
    </row>
    <row r="2854" spans="1:6" x14ac:dyDescent="0.25">
      <c r="A2854" t="s">
        <v>59</v>
      </c>
      <c r="B2854">
        <v>2019</v>
      </c>
      <c r="C2854">
        <v>4</v>
      </c>
      <c r="D2854" t="s">
        <v>1905</v>
      </c>
      <c r="E2854" s="10">
        <v>371</v>
      </c>
      <c r="F2854" s="12">
        <v>0.15286361763494</v>
      </c>
    </row>
    <row r="2855" spans="1:6" x14ac:dyDescent="0.25">
      <c r="A2855" t="s">
        <v>59</v>
      </c>
      <c r="B2855">
        <v>2019</v>
      </c>
      <c r="C2855">
        <v>4</v>
      </c>
      <c r="D2855" t="s">
        <v>1911</v>
      </c>
      <c r="E2855" s="10">
        <v>202</v>
      </c>
      <c r="F2855" s="12">
        <v>8.3230325504738301E-2</v>
      </c>
    </row>
    <row r="2856" spans="1:6" x14ac:dyDescent="0.25">
      <c r="A2856" t="s">
        <v>59</v>
      </c>
      <c r="B2856">
        <v>2019</v>
      </c>
      <c r="C2856">
        <v>4</v>
      </c>
      <c r="D2856" t="s">
        <v>1907</v>
      </c>
      <c r="E2856" s="10">
        <v>124</v>
      </c>
      <c r="F2856" s="12">
        <v>5.1091882983106698E-2</v>
      </c>
    </row>
    <row r="2857" spans="1:6" x14ac:dyDescent="0.25">
      <c r="A2857" t="s">
        <v>59</v>
      </c>
      <c r="B2857">
        <v>2019</v>
      </c>
      <c r="C2857">
        <v>4</v>
      </c>
      <c r="D2857" t="s">
        <v>1908</v>
      </c>
      <c r="E2857" s="10">
        <v>72</v>
      </c>
      <c r="F2857" s="12">
        <v>2.9666254635352201E-2</v>
      </c>
    </row>
    <row r="2858" spans="1:6" x14ac:dyDescent="0.25">
      <c r="A2858" t="s">
        <v>59</v>
      </c>
      <c r="B2858">
        <v>2019</v>
      </c>
      <c r="C2858">
        <v>4</v>
      </c>
      <c r="D2858" t="s">
        <v>1906</v>
      </c>
      <c r="E2858" s="10">
        <v>70</v>
      </c>
      <c r="F2858" s="12">
        <v>2.88421920065925E-2</v>
      </c>
    </row>
    <row r="2859" spans="1:6" x14ac:dyDescent="0.25">
      <c r="A2859" t="s">
        <v>59</v>
      </c>
      <c r="B2859">
        <v>2019</v>
      </c>
      <c r="C2859">
        <v>4</v>
      </c>
      <c r="D2859" t="s">
        <v>1909</v>
      </c>
      <c r="E2859" s="10">
        <v>37</v>
      </c>
      <c r="F2859" s="12">
        <v>1.5245158632056E-2</v>
      </c>
    </row>
    <row r="2860" spans="1:6" x14ac:dyDescent="0.25">
      <c r="A2860" t="s">
        <v>59</v>
      </c>
      <c r="B2860">
        <v>2019</v>
      </c>
      <c r="C2860">
        <v>4</v>
      </c>
      <c r="D2860" t="s">
        <v>1910</v>
      </c>
      <c r="E2860" s="10">
        <v>35</v>
      </c>
      <c r="F2860" s="12">
        <v>1.44210960032962E-2</v>
      </c>
    </row>
    <row r="2861" spans="1:6" x14ac:dyDescent="0.25">
      <c r="A2861" t="s">
        <v>59</v>
      </c>
      <c r="B2861">
        <v>2019</v>
      </c>
      <c r="C2861">
        <v>4</v>
      </c>
      <c r="D2861" t="s">
        <v>1897</v>
      </c>
      <c r="E2861" s="10">
        <v>164</v>
      </c>
      <c r="F2861" s="12">
        <v>6.7573135558302397E-2</v>
      </c>
    </row>
    <row r="2862" spans="1:6" x14ac:dyDescent="0.25">
      <c r="A2862" t="s">
        <v>59</v>
      </c>
      <c r="B2862">
        <v>2020</v>
      </c>
      <c r="C2862">
        <v>1</v>
      </c>
      <c r="D2862" t="s">
        <v>1902</v>
      </c>
      <c r="E2862" s="10">
        <v>560</v>
      </c>
      <c r="F2862" s="12">
        <v>0.20202020202020199</v>
      </c>
    </row>
    <row r="2863" spans="1:6" x14ac:dyDescent="0.25">
      <c r="A2863" t="s">
        <v>59</v>
      </c>
      <c r="B2863">
        <v>2020</v>
      </c>
      <c r="C2863">
        <v>1</v>
      </c>
      <c r="D2863" t="s">
        <v>1904</v>
      </c>
      <c r="E2863" s="10">
        <v>548</v>
      </c>
      <c r="F2863" s="12">
        <v>0.197691197691197</v>
      </c>
    </row>
    <row r="2864" spans="1:6" x14ac:dyDescent="0.25">
      <c r="A2864" t="s">
        <v>59</v>
      </c>
      <c r="B2864">
        <v>2020</v>
      </c>
      <c r="C2864">
        <v>1</v>
      </c>
      <c r="D2864" t="s">
        <v>1903</v>
      </c>
      <c r="E2864" s="10">
        <v>431</v>
      </c>
      <c r="F2864" s="12">
        <v>0.155483405483405</v>
      </c>
    </row>
    <row r="2865" spans="1:6" x14ac:dyDescent="0.25">
      <c r="A2865" t="s">
        <v>59</v>
      </c>
      <c r="B2865">
        <v>2020</v>
      </c>
      <c r="C2865">
        <v>1</v>
      </c>
      <c r="D2865" t="s">
        <v>1905</v>
      </c>
      <c r="E2865" s="10">
        <v>426</v>
      </c>
      <c r="F2865" s="12">
        <v>0.153679653679653</v>
      </c>
    </row>
    <row r="2866" spans="1:6" x14ac:dyDescent="0.25">
      <c r="A2866" t="s">
        <v>59</v>
      </c>
      <c r="B2866">
        <v>2020</v>
      </c>
      <c r="C2866">
        <v>1</v>
      </c>
      <c r="D2866" t="s">
        <v>1911</v>
      </c>
      <c r="E2866" s="10">
        <v>237</v>
      </c>
      <c r="F2866" s="12">
        <v>8.5497835497835503E-2</v>
      </c>
    </row>
    <row r="2867" spans="1:6" x14ac:dyDescent="0.25">
      <c r="A2867" t="s">
        <v>59</v>
      </c>
      <c r="B2867">
        <v>2020</v>
      </c>
      <c r="C2867">
        <v>1</v>
      </c>
      <c r="D2867" t="s">
        <v>1907</v>
      </c>
      <c r="E2867" s="10">
        <v>152</v>
      </c>
      <c r="F2867" s="12">
        <v>5.4834054834054798E-2</v>
      </c>
    </row>
    <row r="2868" spans="1:6" x14ac:dyDescent="0.25">
      <c r="A2868" t="s">
        <v>59</v>
      </c>
      <c r="B2868">
        <v>2020</v>
      </c>
      <c r="C2868">
        <v>1</v>
      </c>
      <c r="D2868" t="s">
        <v>1908</v>
      </c>
      <c r="E2868" s="10">
        <v>81</v>
      </c>
      <c r="F2868" s="12">
        <v>2.9220779220779199E-2</v>
      </c>
    </row>
    <row r="2869" spans="1:6" x14ac:dyDescent="0.25">
      <c r="A2869" t="s">
        <v>59</v>
      </c>
      <c r="B2869">
        <v>2020</v>
      </c>
      <c r="C2869">
        <v>1</v>
      </c>
      <c r="D2869" t="s">
        <v>1906</v>
      </c>
      <c r="E2869" s="10">
        <v>77</v>
      </c>
      <c r="F2869" s="12">
        <v>2.77777777777777E-2</v>
      </c>
    </row>
    <row r="2870" spans="1:6" x14ac:dyDescent="0.25">
      <c r="A2870" t="s">
        <v>59</v>
      </c>
      <c r="B2870">
        <v>2020</v>
      </c>
      <c r="C2870">
        <v>1</v>
      </c>
      <c r="D2870" t="s">
        <v>1910</v>
      </c>
      <c r="E2870" s="10">
        <v>47</v>
      </c>
      <c r="F2870" s="12">
        <v>1.69552669552669E-2</v>
      </c>
    </row>
    <row r="2871" spans="1:6" x14ac:dyDescent="0.25">
      <c r="A2871" t="s">
        <v>59</v>
      </c>
      <c r="B2871">
        <v>2020</v>
      </c>
      <c r="C2871">
        <v>1</v>
      </c>
      <c r="D2871" t="s">
        <v>1909</v>
      </c>
      <c r="E2871" s="10">
        <v>38</v>
      </c>
      <c r="F2871" s="12">
        <v>1.3708513708513699E-2</v>
      </c>
    </row>
    <row r="2872" spans="1:6" x14ac:dyDescent="0.25">
      <c r="A2872" t="s">
        <v>59</v>
      </c>
      <c r="B2872">
        <v>2020</v>
      </c>
      <c r="C2872">
        <v>1</v>
      </c>
      <c r="D2872" t="s">
        <v>1897</v>
      </c>
      <c r="E2872" s="10">
        <v>175</v>
      </c>
      <c r="F2872" s="12">
        <v>6.3131313131313094E-2</v>
      </c>
    </row>
    <row r="2873" spans="1:6" x14ac:dyDescent="0.25">
      <c r="A2873" t="s">
        <v>59</v>
      </c>
      <c r="B2873">
        <v>2020</v>
      </c>
      <c r="C2873">
        <v>2</v>
      </c>
      <c r="D2873" t="s">
        <v>1904</v>
      </c>
      <c r="E2873" s="10">
        <v>654</v>
      </c>
      <c r="F2873" s="12">
        <v>0.20520866018198899</v>
      </c>
    </row>
    <row r="2874" spans="1:6" x14ac:dyDescent="0.25">
      <c r="A2874" t="s">
        <v>59</v>
      </c>
      <c r="B2874">
        <v>2020</v>
      </c>
      <c r="C2874">
        <v>2</v>
      </c>
      <c r="D2874" t="s">
        <v>1902</v>
      </c>
      <c r="E2874" s="10">
        <v>654</v>
      </c>
      <c r="F2874" s="12">
        <v>0.20520866018198899</v>
      </c>
    </row>
    <row r="2875" spans="1:6" x14ac:dyDescent="0.25">
      <c r="A2875" t="s">
        <v>59</v>
      </c>
      <c r="B2875">
        <v>2020</v>
      </c>
      <c r="C2875">
        <v>2</v>
      </c>
      <c r="D2875" t="s">
        <v>1903</v>
      </c>
      <c r="E2875" s="10">
        <v>495</v>
      </c>
      <c r="F2875" s="12">
        <v>0.15531848133040399</v>
      </c>
    </row>
    <row r="2876" spans="1:6" x14ac:dyDescent="0.25">
      <c r="A2876" t="s">
        <v>59</v>
      </c>
      <c r="B2876">
        <v>2020</v>
      </c>
      <c r="C2876">
        <v>2</v>
      </c>
      <c r="D2876" t="s">
        <v>1905</v>
      </c>
      <c r="E2876" s="10">
        <v>489</v>
      </c>
      <c r="F2876" s="12">
        <v>0.15343583307185399</v>
      </c>
    </row>
    <row r="2877" spans="1:6" x14ac:dyDescent="0.25">
      <c r="A2877" t="s">
        <v>59</v>
      </c>
      <c r="B2877">
        <v>2020</v>
      </c>
      <c r="C2877">
        <v>2</v>
      </c>
      <c r="D2877" t="s">
        <v>1911</v>
      </c>
      <c r="E2877" s="10">
        <v>266</v>
      </c>
      <c r="F2877" s="12">
        <v>8.3464072795732605E-2</v>
      </c>
    </row>
    <row r="2878" spans="1:6" x14ac:dyDescent="0.25">
      <c r="A2878" t="s">
        <v>59</v>
      </c>
      <c r="B2878">
        <v>2020</v>
      </c>
      <c r="C2878">
        <v>2</v>
      </c>
      <c r="D2878" t="s">
        <v>1907</v>
      </c>
      <c r="E2878" s="10">
        <v>195</v>
      </c>
      <c r="F2878" s="12">
        <v>6.1186068402886699E-2</v>
      </c>
    </row>
    <row r="2879" spans="1:6" x14ac:dyDescent="0.25">
      <c r="A2879" t="s">
        <v>59</v>
      </c>
      <c r="B2879">
        <v>2020</v>
      </c>
      <c r="C2879">
        <v>2</v>
      </c>
      <c r="D2879" t="s">
        <v>1908</v>
      </c>
      <c r="E2879" s="10">
        <v>85</v>
      </c>
      <c r="F2879" s="12">
        <v>2.66708503294634E-2</v>
      </c>
    </row>
    <row r="2880" spans="1:6" x14ac:dyDescent="0.25">
      <c r="A2880" t="s">
        <v>59</v>
      </c>
      <c r="B2880">
        <v>2020</v>
      </c>
      <c r="C2880">
        <v>2</v>
      </c>
      <c r="D2880" t="s">
        <v>1906</v>
      </c>
      <c r="E2880" s="10">
        <v>81</v>
      </c>
      <c r="F2880" s="12">
        <v>2.5415751490429801E-2</v>
      </c>
    </row>
    <row r="2881" spans="1:6" x14ac:dyDescent="0.25">
      <c r="A2881" t="s">
        <v>59</v>
      </c>
      <c r="B2881">
        <v>2020</v>
      </c>
      <c r="C2881">
        <v>2</v>
      </c>
      <c r="D2881" t="s">
        <v>1910</v>
      </c>
      <c r="E2881" s="10">
        <v>44</v>
      </c>
      <c r="F2881" s="12">
        <v>1.3806087229369299E-2</v>
      </c>
    </row>
    <row r="2882" spans="1:6" x14ac:dyDescent="0.25">
      <c r="A2882" t="s">
        <v>59</v>
      </c>
      <c r="B2882">
        <v>2020</v>
      </c>
      <c r="C2882">
        <v>2</v>
      </c>
      <c r="D2882" t="s">
        <v>1909</v>
      </c>
      <c r="E2882" s="10">
        <v>41</v>
      </c>
      <c r="F2882" s="12">
        <v>1.2864763100094099E-2</v>
      </c>
    </row>
    <row r="2883" spans="1:6" x14ac:dyDescent="0.25">
      <c r="A2883" t="s">
        <v>59</v>
      </c>
      <c r="B2883">
        <v>2020</v>
      </c>
      <c r="C2883">
        <v>2</v>
      </c>
      <c r="D2883" t="s">
        <v>1897</v>
      </c>
      <c r="E2883" s="10">
        <v>183</v>
      </c>
      <c r="F2883" s="12">
        <v>5.7420771885786002E-2</v>
      </c>
    </row>
    <row r="2884" spans="1:6" x14ac:dyDescent="0.25">
      <c r="A2884" t="s">
        <v>59</v>
      </c>
      <c r="B2884">
        <v>2020</v>
      </c>
      <c r="C2884">
        <v>3</v>
      </c>
      <c r="D2884" t="s">
        <v>1904</v>
      </c>
      <c r="E2884" s="10">
        <v>784</v>
      </c>
      <c r="F2884" s="12">
        <v>0.215148188803512</v>
      </c>
    </row>
    <row r="2885" spans="1:6" x14ac:dyDescent="0.25">
      <c r="A2885" t="s">
        <v>59</v>
      </c>
      <c r="B2885">
        <v>2020</v>
      </c>
      <c r="C2885">
        <v>3</v>
      </c>
      <c r="D2885" t="s">
        <v>1902</v>
      </c>
      <c r="E2885" s="10">
        <v>736</v>
      </c>
      <c r="F2885" s="12">
        <v>0.20197585071350099</v>
      </c>
    </row>
    <row r="2886" spans="1:6" x14ac:dyDescent="0.25">
      <c r="A2886" t="s">
        <v>59</v>
      </c>
      <c r="B2886">
        <v>2020</v>
      </c>
      <c r="C2886">
        <v>3</v>
      </c>
      <c r="D2886" t="s">
        <v>1905</v>
      </c>
      <c r="E2886" s="10">
        <v>567</v>
      </c>
      <c r="F2886" s="12">
        <v>0.15559824368825401</v>
      </c>
    </row>
    <row r="2887" spans="1:6" x14ac:dyDescent="0.25">
      <c r="A2887" t="s">
        <v>59</v>
      </c>
      <c r="B2887">
        <v>2020</v>
      </c>
      <c r="C2887">
        <v>3</v>
      </c>
      <c r="D2887" t="s">
        <v>1903</v>
      </c>
      <c r="E2887" s="10">
        <v>550</v>
      </c>
      <c r="F2887" s="12">
        <v>0.150933040614709</v>
      </c>
    </row>
    <row r="2888" spans="1:6" x14ac:dyDescent="0.25">
      <c r="A2888" t="s">
        <v>59</v>
      </c>
      <c r="B2888">
        <v>2020</v>
      </c>
      <c r="C2888">
        <v>3</v>
      </c>
      <c r="D2888" t="s">
        <v>1911</v>
      </c>
      <c r="E2888" s="10">
        <v>302</v>
      </c>
      <c r="F2888" s="12">
        <v>8.2875960482985706E-2</v>
      </c>
    </row>
    <row r="2889" spans="1:6" x14ac:dyDescent="0.25">
      <c r="A2889" t="s">
        <v>59</v>
      </c>
      <c r="B2889">
        <v>2020</v>
      </c>
      <c r="C2889">
        <v>3</v>
      </c>
      <c r="D2889" t="s">
        <v>1907</v>
      </c>
      <c r="E2889" s="10">
        <v>222</v>
      </c>
      <c r="F2889" s="12">
        <v>6.0922063666300701E-2</v>
      </c>
    </row>
    <row r="2890" spans="1:6" x14ac:dyDescent="0.25">
      <c r="A2890" t="s">
        <v>59</v>
      </c>
      <c r="B2890">
        <v>2020</v>
      </c>
      <c r="C2890">
        <v>3</v>
      </c>
      <c r="D2890" t="s">
        <v>1908</v>
      </c>
      <c r="E2890" s="10">
        <v>91</v>
      </c>
      <c r="F2890" s="12">
        <v>2.4972557628979101E-2</v>
      </c>
    </row>
    <row r="2891" spans="1:6" x14ac:dyDescent="0.25">
      <c r="A2891" t="s">
        <v>59</v>
      </c>
      <c r="B2891">
        <v>2020</v>
      </c>
      <c r="C2891">
        <v>3</v>
      </c>
      <c r="D2891" t="s">
        <v>1906</v>
      </c>
      <c r="E2891" s="10">
        <v>87</v>
      </c>
      <c r="F2891" s="12">
        <v>2.38748627881448E-2</v>
      </c>
    </row>
    <row r="2892" spans="1:6" x14ac:dyDescent="0.25">
      <c r="A2892" t="s">
        <v>59</v>
      </c>
      <c r="B2892">
        <v>2020</v>
      </c>
      <c r="C2892">
        <v>3</v>
      </c>
      <c r="D2892" t="s">
        <v>1910</v>
      </c>
      <c r="E2892" s="10">
        <v>50</v>
      </c>
      <c r="F2892" s="12">
        <v>1.3721185510428099E-2</v>
      </c>
    </row>
    <row r="2893" spans="1:6" x14ac:dyDescent="0.25">
      <c r="A2893" t="s">
        <v>59</v>
      </c>
      <c r="B2893">
        <v>2020</v>
      </c>
      <c r="C2893">
        <v>3</v>
      </c>
      <c r="D2893" t="s">
        <v>1909</v>
      </c>
      <c r="E2893" s="10">
        <v>44</v>
      </c>
      <c r="F2893" s="12">
        <v>1.20746432491767E-2</v>
      </c>
    </row>
    <row r="2894" spans="1:6" x14ac:dyDescent="0.25">
      <c r="A2894" t="s">
        <v>59</v>
      </c>
      <c r="B2894">
        <v>2020</v>
      </c>
      <c r="C2894">
        <v>3</v>
      </c>
      <c r="D2894" t="s">
        <v>1897</v>
      </c>
      <c r="E2894" s="10">
        <v>211</v>
      </c>
      <c r="F2894" s="12">
        <v>5.7903402854006497E-2</v>
      </c>
    </row>
    <row r="2895" spans="1:6" x14ac:dyDescent="0.25">
      <c r="A2895" t="s">
        <v>59</v>
      </c>
      <c r="B2895">
        <v>2020</v>
      </c>
      <c r="C2895">
        <v>4</v>
      </c>
      <c r="D2895" t="s">
        <v>1904</v>
      </c>
      <c r="E2895" s="10">
        <v>934</v>
      </c>
      <c r="F2895" s="12">
        <v>0.223498444603972</v>
      </c>
    </row>
    <row r="2896" spans="1:6" x14ac:dyDescent="0.25">
      <c r="A2896" t="s">
        <v>59</v>
      </c>
      <c r="B2896">
        <v>2020</v>
      </c>
      <c r="C2896">
        <v>4</v>
      </c>
      <c r="D2896" t="s">
        <v>1902</v>
      </c>
      <c r="E2896" s="10">
        <v>838</v>
      </c>
      <c r="F2896" s="12">
        <v>0.200526441732471</v>
      </c>
    </row>
    <row r="2897" spans="1:6" x14ac:dyDescent="0.25">
      <c r="A2897" t="s">
        <v>59</v>
      </c>
      <c r="B2897">
        <v>2020</v>
      </c>
      <c r="C2897">
        <v>4</v>
      </c>
      <c r="D2897" t="s">
        <v>1905</v>
      </c>
      <c r="E2897" s="10">
        <v>639</v>
      </c>
      <c r="F2897" s="12">
        <v>0.15290739411342399</v>
      </c>
    </row>
    <row r="2898" spans="1:6" x14ac:dyDescent="0.25">
      <c r="A2898" t="s">
        <v>59</v>
      </c>
      <c r="B2898">
        <v>2020</v>
      </c>
      <c r="C2898">
        <v>4</v>
      </c>
      <c r="D2898" t="s">
        <v>1903</v>
      </c>
      <c r="E2898" s="10">
        <v>635</v>
      </c>
      <c r="F2898" s="12">
        <v>0.151950227327111</v>
      </c>
    </row>
    <row r="2899" spans="1:6" x14ac:dyDescent="0.25">
      <c r="A2899" t="s">
        <v>59</v>
      </c>
      <c r="B2899">
        <v>2020</v>
      </c>
      <c r="C2899">
        <v>4</v>
      </c>
      <c r="D2899" t="s">
        <v>1911</v>
      </c>
      <c r="E2899" s="10">
        <v>346</v>
      </c>
      <c r="F2899" s="12">
        <v>8.2794927016032499E-2</v>
      </c>
    </row>
    <row r="2900" spans="1:6" x14ac:dyDescent="0.25">
      <c r="A2900" t="s">
        <v>59</v>
      </c>
      <c r="B2900">
        <v>2020</v>
      </c>
      <c r="C2900">
        <v>4</v>
      </c>
      <c r="D2900" t="s">
        <v>1907</v>
      </c>
      <c r="E2900" s="10">
        <v>272</v>
      </c>
      <c r="F2900" s="12">
        <v>6.5087341469251006E-2</v>
      </c>
    </row>
    <row r="2901" spans="1:6" x14ac:dyDescent="0.25">
      <c r="A2901" t="s">
        <v>59</v>
      </c>
      <c r="B2901">
        <v>2020</v>
      </c>
      <c r="C2901">
        <v>4</v>
      </c>
      <c r="D2901" t="s">
        <v>1908</v>
      </c>
      <c r="E2901" s="10">
        <v>101</v>
      </c>
      <c r="F2901" s="12">
        <v>2.4168461354391001E-2</v>
      </c>
    </row>
    <row r="2902" spans="1:6" x14ac:dyDescent="0.25">
      <c r="A2902" t="s">
        <v>59</v>
      </c>
      <c r="B2902">
        <v>2020</v>
      </c>
      <c r="C2902">
        <v>4</v>
      </c>
      <c r="D2902" t="s">
        <v>1906</v>
      </c>
      <c r="E2902" s="10">
        <v>97</v>
      </c>
      <c r="F2902" s="12">
        <v>2.3211294568078401E-2</v>
      </c>
    </row>
    <row r="2903" spans="1:6" x14ac:dyDescent="0.25">
      <c r="A2903" t="s">
        <v>59</v>
      </c>
      <c r="B2903">
        <v>2020</v>
      </c>
      <c r="C2903">
        <v>4</v>
      </c>
      <c r="D2903" t="s">
        <v>1910</v>
      </c>
      <c r="E2903" s="10">
        <v>52</v>
      </c>
      <c r="F2903" s="12">
        <v>1.24431682220626E-2</v>
      </c>
    </row>
    <row r="2904" spans="1:6" x14ac:dyDescent="0.25">
      <c r="A2904" t="s">
        <v>59</v>
      </c>
      <c r="B2904">
        <v>2020</v>
      </c>
      <c r="C2904">
        <v>4</v>
      </c>
      <c r="D2904" t="s">
        <v>1909</v>
      </c>
      <c r="E2904" s="10">
        <v>47</v>
      </c>
      <c r="F2904" s="12">
        <v>1.1246709739172E-2</v>
      </c>
    </row>
    <row r="2905" spans="1:6" x14ac:dyDescent="0.25">
      <c r="A2905" t="s">
        <v>59</v>
      </c>
      <c r="B2905">
        <v>2020</v>
      </c>
      <c r="C2905">
        <v>4</v>
      </c>
      <c r="D2905" t="s">
        <v>1897</v>
      </c>
      <c r="E2905" s="10">
        <v>218</v>
      </c>
      <c r="F2905" s="12">
        <v>5.2165589854032003E-2</v>
      </c>
    </row>
    <row r="2906" spans="1:6" x14ac:dyDescent="0.25">
      <c r="A2906" t="s">
        <v>59</v>
      </c>
      <c r="B2906">
        <v>2021</v>
      </c>
      <c r="C2906">
        <v>1</v>
      </c>
      <c r="D2906" t="s">
        <v>1904</v>
      </c>
      <c r="E2906" s="10">
        <v>1032</v>
      </c>
      <c r="F2906" s="12">
        <v>0.22547520209744301</v>
      </c>
    </row>
    <row r="2907" spans="1:6" x14ac:dyDescent="0.25">
      <c r="A2907" t="s">
        <v>59</v>
      </c>
      <c r="B2907">
        <v>2021</v>
      </c>
      <c r="C2907">
        <v>1</v>
      </c>
      <c r="D2907" t="s">
        <v>1902</v>
      </c>
      <c r="E2907" s="10">
        <v>921</v>
      </c>
      <c r="F2907" s="12">
        <v>0.20122350884859</v>
      </c>
    </row>
    <row r="2908" spans="1:6" x14ac:dyDescent="0.25">
      <c r="A2908" t="s">
        <v>59</v>
      </c>
      <c r="B2908">
        <v>2021</v>
      </c>
      <c r="C2908">
        <v>1</v>
      </c>
      <c r="D2908" t="s">
        <v>1905</v>
      </c>
      <c r="E2908" s="10">
        <v>720</v>
      </c>
      <c r="F2908" s="12">
        <v>0.1573082805331</v>
      </c>
    </row>
    <row r="2909" spans="1:6" x14ac:dyDescent="0.25">
      <c r="A2909" t="s">
        <v>59</v>
      </c>
      <c r="B2909">
        <v>2021</v>
      </c>
      <c r="C2909">
        <v>1</v>
      </c>
      <c r="D2909" t="s">
        <v>1903</v>
      </c>
      <c r="E2909" s="10">
        <v>693</v>
      </c>
      <c r="F2909" s="12">
        <v>0.151409220013109</v>
      </c>
    </row>
    <row r="2910" spans="1:6" x14ac:dyDescent="0.25">
      <c r="A2910" t="s">
        <v>59</v>
      </c>
      <c r="B2910">
        <v>2021</v>
      </c>
      <c r="C2910">
        <v>1</v>
      </c>
      <c r="D2910" t="s">
        <v>1911</v>
      </c>
      <c r="E2910" s="10">
        <v>371</v>
      </c>
      <c r="F2910" s="12">
        <v>8.1057461219139093E-2</v>
      </c>
    </row>
    <row r="2911" spans="1:6" x14ac:dyDescent="0.25">
      <c r="A2911" t="s">
        <v>59</v>
      </c>
      <c r="B2911">
        <v>2021</v>
      </c>
      <c r="C2911">
        <v>1</v>
      </c>
      <c r="D2911" t="s">
        <v>1907</v>
      </c>
      <c r="E2911" s="10">
        <v>302</v>
      </c>
      <c r="F2911" s="12">
        <v>6.5982084334717001E-2</v>
      </c>
    </row>
    <row r="2912" spans="1:6" x14ac:dyDescent="0.25">
      <c r="A2912" t="s">
        <v>59</v>
      </c>
      <c r="B2912">
        <v>2021</v>
      </c>
      <c r="C2912">
        <v>1</v>
      </c>
      <c r="D2912" t="s">
        <v>1908</v>
      </c>
      <c r="E2912" s="10">
        <v>106</v>
      </c>
      <c r="F2912" s="12">
        <v>2.31592746340397E-2</v>
      </c>
    </row>
    <row r="2913" spans="1:6" x14ac:dyDescent="0.25">
      <c r="A2913" t="s">
        <v>59</v>
      </c>
      <c r="B2913">
        <v>2021</v>
      </c>
      <c r="C2913">
        <v>1</v>
      </c>
      <c r="D2913" t="s">
        <v>1906</v>
      </c>
      <c r="E2913" s="10">
        <v>103</v>
      </c>
      <c r="F2913" s="12">
        <v>2.2503823465151802E-2</v>
      </c>
    </row>
    <row r="2914" spans="1:6" x14ac:dyDescent="0.25">
      <c r="A2914" t="s">
        <v>59</v>
      </c>
      <c r="B2914">
        <v>2021</v>
      </c>
      <c r="C2914">
        <v>1</v>
      </c>
      <c r="D2914" t="s">
        <v>1910</v>
      </c>
      <c r="E2914" s="10">
        <v>54</v>
      </c>
      <c r="F2914" s="12">
        <v>1.17981210399825E-2</v>
      </c>
    </row>
    <row r="2915" spans="1:6" x14ac:dyDescent="0.25">
      <c r="A2915" t="s">
        <v>59</v>
      </c>
      <c r="B2915">
        <v>2021</v>
      </c>
      <c r="C2915">
        <v>1</v>
      </c>
      <c r="D2915" t="s">
        <v>1909</v>
      </c>
      <c r="E2915" s="10">
        <v>46</v>
      </c>
      <c r="F2915" s="12">
        <v>1.00502512562814E-2</v>
      </c>
    </row>
    <row r="2916" spans="1:6" x14ac:dyDescent="0.25">
      <c r="A2916" t="s">
        <v>59</v>
      </c>
      <c r="B2916">
        <v>2021</v>
      </c>
      <c r="C2916">
        <v>1</v>
      </c>
      <c r="D2916" t="s">
        <v>1897</v>
      </c>
      <c r="E2916" s="10">
        <v>229</v>
      </c>
      <c r="F2916" s="12">
        <v>5.0032772558444398E-2</v>
      </c>
    </row>
    <row r="2917" spans="1:6" x14ac:dyDescent="0.25">
      <c r="A2917" t="s">
        <v>59</v>
      </c>
      <c r="B2917">
        <v>2021</v>
      </c>
      <c r="C2917">
        <v>2</v>
      </c>
      <c r="D2917" t="s">
        <v>1904</v>
      </c>
      <c r="E2917" s="10">
        <v>1118</v>
      </c>
      <c r="F2917" s="12">
        <v>0.22834967320261401</v>
      </c>
    </row>
    <row r="2918" spans="1:6" x14ac:dyDescent="0.25">
      <c r="A2918" t="s">
        <v>59</v>
      </c>
      <c r="B2918">
        <v>2021</v>
      </c>
      <c r="C2918">
        <v>2</v>
      </c>
      <c r="D2918" t="s">
        <v>1902</v>
      </c>
      <c r="E2918" s="10">
        <v>970</v>
      </c>
      <c r="F2918" s="12">
        <v>0.19812091503267901</v>
      </c>
    </row>
    <row r="2919" spans="1:6" x14ac:dyDescent="0.25">
      <c r="A2919" t="s">
        <v>59</v>
      </c>
      <c r="B2919">
        <v>2021</v>
      </c>
      <c r="C2919">
        <v>2</v>
      </c>
      <c r="D2919" t="s">
        <v>1905</v>
      </c>
      <c r="E2919" s="10">
        <v>771</v>
      </c>
      <c r="F2919" s="12">
        <v>0.15747549019607801</v>
      </c>
    </row>
    <row r="2920" spans="1:6" x14ac:dyDescent="0.25">
      <c r="A2920" t="s">
        <v>59</v>
      </c>
      <c r="B2920">
        <v>2021</v>
      </c>
      <c r="C2920">
        <v>2</v>
      </c>
      <c r="D2920" t="s">
        <v>1903</v>
      </c>
      <c r="E2920" s="10">
        <v>717</v>
      </c>
      <c r="F2920" s="12">
        <v>0.146446078431372</v>
      </c>
    </row>
    <row r="2921" spans="1:6" x14ac:dyDescent="0.25">
      <c r="A2921" t="s">
        <v>59</v>
      </c>
      <c r="B2921">
        <v>2021</v>
      </c>
      <c r="C2921">
        <v>2</v>
      </c>
      <c r="D2921" t="s">
        <v>1911</v>
      </c>
      <c r="E2921" s="10">
        <v>379</v>
      </c>
      <c r="F2921" s="12">
        <v>7.7410130718954195E-2</v>
      </c>
    </row>
    <row r="2922" spans="1:6" x14ac:dyDescent="0.25">
      <c r="A2922" t="s">
        <v>59</v>
      </c>
      <c r="B2922">
        <v>2021</v>
      </c>
      <c r="C2922">
        <v>2</v>
      </c>
      <c r="D2922" t="s">
        <v>1907</v>
      </c>
      <c r="E2922" s="10">
        <v>350</v>
      </c>
      <c r="F2922" s="12">
        <v>7.1486928104575104E-2</v>
      </c>
    </row>
    <row r="2923" spans="1:6" x14ac:dyDescent="0.25">
      <c r="A2923" t="s">
        <v>59</v>
      </c>
      <c r="B2923">
        <v>2021</v>
      </c>
      <c r="C2923">
        <v>2</v>
      </c>
      <c r="D2923" t="s">
        <v>1908</v>
      </c>
      <c r="E2923" s="10">
        <v>121</v>
      </c>
      <c r="F2923" s="12">
        <v>2.4714052287581698E-2</v>
      </c>
    </row>
    <row r="2924" spans="1:6" x14ac:dyDescent="0.25">
      <c r="A2924" t="s">
        <v>59</v>
      </c>
      <c r="B2924">
        <v>2021</v>
      </c>
      <c r="C2924">
        <v>2</v>
      </c>
      <c r="D2924" t="s">
        <v>1906</v>
      </c>
      <c r="E2924" s="10">
        <v>118</v>
      </c>
      <c r="F2924" s="12">
        <v>2.4101307189542402E-2</v>
      </c>
    </row>
    <row r="2925" spans="1:6" x14ac:dyDescent="0.25">
      <c r="A2925" t="s">
        <v>59</v>
      </c>
      <c r="B2925">
        <v>2021</v>
      </c>
      <c r="C2925">
        <v>2</v>
      </c>
      <c r="D2925" t="s">
        <v>1910</v>
      </c>
      <c r="E2925" s="10">
        <v>60</v>
      </c>
      <c r="F2925" s="12">
        <v>1.22549019607843E-2</v>
      </c>
    </row>
    <row r="2926" spans="1:6" x14ac:dyDescent="0.25">
      <c r="A2926" t="s">
        <v>59</v>
      </c>
      <c r="B2926">
        <v>2021</v>
      </c>
      <c r="C2926">
        <v>2</v>
      </c>
      <c r="D2926" t="s">
        <v>1909</v>
      </c>
      <c r="E2926" s="10">
        <v>42</v>
      </c>
      <c r="F2926" s="12">
        <v>8.5784313725490204E-3</v>
      </c>
    </row>
    <row r="2927" spans="1:6" x14ac:dyDescent="0.25">
      <c r="A2927" t="s">
        <v>59</v>
      </c>
      <c r="B2927">
        <v>2021</v>
      </c>
      <c r="C2927">
        <v>2</v>
      </c>
      <c r="D2927" t="s">
        <v>1897</v>
      </c>
      <c r="E2927" s="10">
        <v>250</v>
      </c>
      <c r="F2927" s="12">
        <v>5.1062091503267903E-2</v>
      </c>
    </row>
    <row r="2928" spans="1:6" x14ac:dyDescent="0.25">
      <c r="A2928" t="s">
        <v>76</v>
      </c>
      <c r="B2928">
        <v>2018</v>
      </c>
      <c r="C2928">
        <v>1</v>
      </c>
      <c r="D2928" t="s">
        <v>1902</v>
      </c>
      <c r="E2928" s="10">
        <v>652241</v>
      </c>
      <c r="F2928" s="12">
        <v>0.25541989103239598</v>
      </c>
    </row>
    <row r="2929" spans="1:6" x14ac:dyDescent="0.25">
      <c r="A2929" t="s">
        <v>76</v>
      </c>
      <c r="B2929">
        <v>2018</v>
      </c>
      <c r="C2929">
        <v>1</v>
      </c>
      <c r="D2929" t="s">
        <v>1903</v>
      </c>
      <c r="E2929" s="10">
        <v>490595</v>
      </c>
      <c r="F2929" s="12">
        <v>0.192118743594834</v>
      </c>
    </row>
    <row r="2930" spans="1:6" x14ac:dyDescent="0.25">
      <c r="A2930" t="s">
        <v>76</v>
      </c>
      <c r="B2930">
        <v>2018</v>
      </c>
      <c r="C2930">
        <v>1</v>
      </c>
      <c r="D2930" t="s">
        <v>1904</v>
      </c>
      <c r="E2930" s="10">
        <v>380809</v>
      </c>
      <c r="F2930" s="12">
        <v>0.14912615625843101</v>
      </c>
    </row>
    <row r="2931" spans="1:6" x14ac:dyDescent="0.25">
      <c r="A2931" t="s">
        <v>76</v>
      </c>
      <c r="B2931">
        <v>2018</v>
      </c>
      <c r="C2931">
        <v>1</v>
      </c>
      <c r="D2931" t="s">
        <v>1905</v>
      </c>
      <c r="E2931" s="10">
        <v>256901</v>
      </c>
      <c r="F2931" s="12">
        <v>0.10060334358943</v>
      </c>
    </row>
    <row r="2932" spans="1:6" x14ac:dyDescent="0.25">
      <c r="A2932" t="s">
        <v>76</v>
      </c>
      <c r="B2932">
        <v>2018</v>
      </c>
      <c r="C2932">
        <v>1</v>
      </c>
      <c r="D2932" t="s">
        <v>1907</v>
      </c>
      <c r="E2932" s="10">
        <v>146657</v>
      </c>
      <c r="F2932" s="12">
        <v>5.7431401827143798E-2</v>
      </c>
    </row>
    <row r="2933" spans="1:6" x14ac:dyDescent="0.25">
      <c r="A2933" t="s">
        <v>76</v>
      </c>
      <c r="B2933">
        <v>2018</v>
      </c>
      <c r="C2933">
        <v>1</v>
      </c>
      <c r="D2933" t="s">
        <v>1909</v>
      </c>
      <c r="E2933" s="10">
        <v>66919</v>
      </c>
      <c r="F2933" s="12">
        <v>2.6205717960074398E-2</v>
      </c>
    </row>
    <row r="2934" spans="1:6" x14ac:dyDescent="0.25">
      <c r="A2934" t="s">
        <v>76</v>
      </c>
      <c r="B2934">
        <v>2018</v>
      </c>
      <c r="C2934">
        <v>1</v>
      </c>
      <c r="D2934" t="s">
        <v>1915</v>
      </c>
      <c r="E2934" s="10">
        <v>59025</v>
      </c>
      <c r="F2934" s="12">
        <v>2.31143995366546E-2</v>
      </c>
    </row>
    <row r="2935" spans="1:6" x14ac:dyDescent="0.25">
      <c r="A2935" t="s">
        <v>76</v>
      </c>
      <c r="B2935">
        <v>2018</v>
      </c>
      <c r="C2935">
        <v>1</v>
      </c>
      <c r="D2935" t="s">
        <v>1908</v>
      </c>
      <c r="E2935" s="10">
        <v>57650</v>
      </c>
      <c r="F2935" s="12">
        <v>2.25759446554534E-2</v>
      </c>
    </row>
    <row r="2936" spans="1:6" x14ac:dyDescent="0.25">
      <c r="A2936" t="s">
        <v>76</v>
      </c>
      <c r="B2936">
        <v>2018</v>
      </c>
      <c r="C2936">
        <v>1</v>
      </c>
      <c r="D2936" t="s">
        <v>1906</v>
      </c>
      <c r="E2936" s="10">
        <v>55940</v>
      </c>
      <c r="F2936" s="12">
        <v>2.1906302585014099E-2</v>
      </c>
    </row>
    <row r="2937" spans="1:6" x14ac:dyDescent="0.25">
      <c r="A2937" t="s">
        <v>76</v>
      </c>
      <c r="B2937">
        <v>2018</v>
      </c>
      <c r="C2937">
        <v>1</v>
      </c>
      <c r="D2937" t="s">
        <v>1910</v>
      </c>
      <c r="E2937" s="10">
        <v>51523</v>
      </c>
      <c r="F2937" s="12">
        <v>2.0176589704820901E-2</v>
      </c>
    </row>
    <row r="2938" spans="1:6" x14ac:dyDescent="0.25">
      <c r="A2938" t="s">
        <v>76</v>
      </c>
      <c r="B2938">
        <v>2018</v>
      </c>
      <c r="C2938">
        <v>1</v>
      </c>
      <c r="D2938" t="s">
        <v>1897</v>
      </c>
      <c r="E2938" s="10">
        <v>335343</v>
      </c>
      <c r="F2938" s="12">
        <v>0.13132150925574501</v>
      </c>
    </row>
    <row r="2939" spans="1:6" x14ac:dyDescent="0.25">
      <c r="A2939" t="s">
        <v>76</v>
      </c>
      <c r="B2939">
        <v>2018</v>
      </c>
      <c r="C2939">
        <v>2</v>
      </c>
      <c r="D2939" t="s">
        <v>1902</v>
      </c>
      <c r="E2939" s="10">
        <v>890108</v>
      </c>
      <c r="F2939" s="12">
        <v>0.25862737247294998</v>
      </c>
    </row>
    <row r="2940" spans="1:6" x14ac:dyDescent="0.25">
      <c r="A2940" t="s">
        <v>76</v>
      </c>
      <c r="B2940">
        <v>2018</v>
      </c>
      <c r="C2940">
        <v>2</v>
      </c>
      <c r="D2940" t="s">
        <v>1903</v>
      </c>
      <c r="E2940" s="10">
        <v>654270</v>
      </c>
      <c r="F2940" s="12">
        <v>0.190102921204929</v>
      </c>
    </row>
    <row r="2941" spans="1:6" x14ac:dyDescent="0.25">
      <c r="A2941" t="s">
        <v>76</v>
      </c>
      <c r="B2941">
        <v>2018</v>
      </c>
      <c r="C2941">
        <v>2</v>
      </c>
      <c r="D2941" t="s">
        <v>1904</v>
      </c>
      <c r="E2941" s="10">
        <v>531042</v>
      </c>
      <c r="F2941" s="12">
        <v>0.15429812689334299</v>
      </c>
    </row>
    <row r="2942" spans="1:6" x14ac:dyDescent="0.25">
      <c r="A2942" t="s">
        <v>76</v>
      </c>
      <c r="B2942">
        <v>2018</v>
      </c>
      <c r="C2942">
        <v>2</v>
      </c>
      <c r="D2942" t="s">
        <v>1905</v>
      </c>
      <c r="E2942" s="10">
        <v>352090</v>
      </c>
      <c r="F2942" s="12">
        <v>0.102302317891762</v>
      </c>
    </row>
    <row r="2943" spans="1:6" x14ac:dyDescent="0.25">
      <c r="A2943" t="s">
        <v>76</v>
      </c>
      <c r="B2943">
        <v>2018</v>
      </c>
      <c r="C2943">
        <v>2</v>
      </c>
      <c r="D2943" t="s">
        <v>1907</v>
      </c>
      <c r="E2943" s="10">
        <v>192521</v>
      </c>
      <c r="F2943" s="12">
        <v>5.5938380933397799E-2</v>
      </c>
    </row>
    <row r="2944" spans="1:6" x14ac:dyDescent="0.25">
      <c r="A2944" t="s">
        <v>76</v>
      </c>
      <c r="B2944">
        <v>2018</v>
      </c>
      <c r="C2944">
        <v>2</v>
      </c>
      <c r="D2944" t="s">
        <v>1909</v>
      </c>
      <c r="E2944" s="10">
        <v>85306</v>
      </c>
      <c r="F2944" s="12">
        <v>2.4786280581881599E-2</v>
      </c>
    </row>
    <row r="2945" spans="1:6" x14ac:dyDescent="0.25">
      <c r="A2945" t="s">
        <v>76</v>
      </c>
      <c r="B2945">
        <v>2018</v>
      </c>
      <c r="C2945">
        <v>2</v>
      </c>
      <c r="D2945" t="s">
        <v>1915</v>
      </c>
      <c r="E2945" s="10">
        <v>82296</v>
      </c>
      <c r="F2945" s="12">
        <v>2.3911703124827401E-2</v>
      </c>
    </row>
    <row r="2946" spans="1:6" x14ac:dyDescent="0.25">
      <c r="A2946" t="s">
        <v>76</v>
      </c>
      <c r="B2946">
        <v>2018</v>
      </c>
      <c r="C2946">
        <v>2</v>
      </c>
      <c r="D2946" t="s">
        <v>1908</v>
      </c>
      <c r="E2946" s="10">
        <v>72862</v>
      </c>
      <c r="F2946" s="12">
        <v>2.1170585606605102E-2</v>
      </c>
    </row>
    <row r="2947" spans="1:6" x14ac:dyDescent="0.25">
      <c r="A2947" t="s">
        <v>76</v>
      </c>
      <c r="B2947">
        <v>2018</v>
      </c>
      <c r="C2947">
        <v>2</v>
      </c>
      <c r="D2947" t="s">
        <v>1906</v>
      </c>
      <c r="E2947" s="10">
        <v>68143</v>
      </c>
      <c r="F2947" s="12">
        <v>1.97994457329046E-2</v>
      </c>
    </row>
    <row r="2948" spans="1:6" x14ac:dyDescent="0.25">
      <c r="A2948" t="s">
        <v>76</v>
      </c>
      <c r="B2948">
        <v>2018</v>
      </c>
      <c r="C2948">
        <v>2</v>
      </c>
      <c r="D2948" t="s">
        <v>1910</v>
      </c>
      <c r="E2948" s="10">
        <v>65308</v>
      </c>
      <c r="F2948" s="12">
        <v>1.8975715802423299E-2</v>
      </c>
    </row>
    <row r="2949" spans="1:6" x14ac:dyDescent="0.25">
      <c r="A2949" t="s">
        <v>76</v>
      </c>
      <c r="B2949">
        <v>2018</v>
      </c>
      <c r="C2949">
        <v>2</v>
      </c>
      <c r="D2949" t="s">
        <v>1897</v>
      </c>
      <c r="E2949" s="10">
        <v>447716</v>
      </c>
      <c r="F2949" s="12">
        <v>0.13008714975497301</v>
      </c>
    </row>
    <row r="2950" spans="1:6" x14ac:dyDescent="0.25">
      <c r="A2950" t="s">
        <v>76</v>
      </c>
      <c r="B2950">
        <v>2018</v>
      </c>
      <c r="C2950">
        <v>3</v>
      </c>
      <c r="D2950" t="s">
        <v>1902</v>
      </c>
      <c r="E2950" s="10">
        <v>1132909</v>
      </c>
      <c r="F2950" s="12">
        <v>0.26289806555993001</v>
      </c>
    </row>
    <row r="2951" spans="1:6" x14ac:dyDescent="0.25">
      <c r="A2951" t="s">
        <v>76</v>
      </c>
      <c r="B2951">
        <v>2018</v>
      </c>
      <c r="C2951">
        <v>3</v>
      </c>
      <c r="D2951" t="s">
        <v>1903</v>
      </c>
      <c r="E2951" s="10">
        <v>816822</v>
      </c>
      <c r="F2951" s="12">
        <v>0.18954825472018799</v>
      </c>
    </row>
    <row r="2952" spans="1:6" x14ac:dyDescent="0.25">
      <c r="A2952" t="s">
        <v>76</v>
      </c>
      <c r="B2952">
        <v>2018</v>
      </c>
      <c r="C2952">
        <v>3</v>
      </c>
      <c r="D2952" t="s">
        <v>1904</v>
      </c>
      <c r="E2952" s="10">
        <v>697677</v>
      </c>
      <c r="F2952" s="12">
        <v>0.161899970505712</v>
      </c>
    </row>
    <row r="2953" spans="1:6" x14ac:dyDescent="0.25">
      <c r="A2953" t="s">
        <v>76</v>
      </c>
      <c r="B2953">
        <v>2018</v>
      </c>
      <c r="C2953">
        <v>3</v>
      </c>
      <c r="D2953" t="s">
        <v>1905</v>
      </c>
      <c r="E2953" s="10">
        <v>452478</v>
      </c>
      <c r="F2953" s="12">
        <v>0.10500012879095</v>
      </c>
    </row>
    <row r="2954" spans="1:6" x14ac:dyDescent="0.25">
      <c r="A2954" t="s">
        <v>76</v>
      </c>
      <c r="B2954">
        <v>2018</v>
      </c>
      <c r="C2954">
        <v>3</v>
      </c>
      <c r="D2954" t="s">
        <v>1907</v>
      </c>
      <c r="E2954" s="10">
        <v>239549</v>
      </c>
      <c r="F2954" s="12">
        <v>5.5588726638075799E-2</v>
      </c>
    </row>
    <row r="2955" spans="1:6" x14ac:dyDescent="0.25">
      <c r="A2955" t="s">
        <v>76</v>
      </c>
      <c r="B2955">
        <v>2018</v>
      </c>
      <c r="C2955">
        <v>3</v>
      </c>
      <c r="D2955" t="s">
        <v>1909</v>
      </c>
      <c r="E2955" s="10">
        <v>99876</v>
      </c>
      <c r="F2955" s="12">
        <v>2.31768016635613E-2</v>
      </c>
    </row>
    <row r="2956" spans="1:6" x14ac:dyDescent="0.25">
      <c r="A2956" t="s">
        <v>76</v>
      </c>
      <c r="B2956">
        <v>2018</v>
      </c>
      <c r="C2956">
        <v>3</v>
      </c>
      <c r="D2956" t="s">
        <v>1915</v>
      </c>
      <c r="E2956" s="10">
        <v>90871</v>
      </c>
      <c r="F2956" s="12">
        <v>2.1087139492665701E-2</v>
      </c>
    </row>
    <row r="2957" spans="1:6" x14ac:dyDescent="0.25">
      <c r="A2957" t="s">
        <v>76</v>
      </c>
      <c r="B2957">
        <v>2018</v>
      </c>
      <c r="C2957">
        <v>3</v>
      </c>
      <c r="D2957" t="s">
        <v>1908</v>
      </c>
      <c r="E2957" s="10">
        <v>84853</v>
      </c>
      <c r="F2957" s="12">
        <v>1.96906278941705E-2</v>
      </c>
    </row>
    <row r="2958" spans="1:6" x14ac:dyDescent="0.25">
      <c r="A2958" t="s">
        <v>76</v>
      </c>
      <c r="B2958">
        <v>2018</v>
      </c>
      <c r="C2958">
        <v>3</v>
      </c>
      <c r="D2958" t="s">
        <v>1906</v>
      </c>
      <c r="E2958" s="10">
        <v>79210</v>
      </c>
      <c r="F2958" s="12">
        <v>1.8381137207844601E-2</v>
      </c>
    </row>
    <row r="2959" spans="1:6" x14ac:dyDescent="0.25">
      <c r="A2959" t="s">
        <v>76</v>
      </c>
      <c r="B2959">
        <v>2018</v>
      </c>
      <c r="C2959">
        <v>3</v>
      </c>
      <c r="D2959" t="s">
        <v>1910</v>
      </c>
      <c r="E2959" s="10">
        <v>71683</v>
      </c>
      <c r="F2959" s="12">
        <v>1.6634453458779501E-2</v>
      </c>
    </row>
    <row r="2960" spans="1:6" x14ac:dyDescent="0.25">
      <c r="A2960" t="s">
        <v>76</v>
      </c>
      <c r="B2960">
        <v>2018</v>
      </c>
      <c r="C2960">
        <v>3</v>
      </c>
      <c r="D2960" t="s">
        <v>1897</v>
      </c>
      <c r="E2960" s="10">
        <v>543381</v>
      </c>
      <c r="F2960" s="12">
        <v>0.12609469406811999</v>
      </c>
    </row>
    <row r="2961" spans="1:6" x14ac:dyDescent="0.25">
      <c r="A2961" t="s">
        <v>76</v>
      </c>
      <c r="B2961">
        <v>2018</v>
      </c>
      <c r="C2961">
        <v>4</v>
      </c>
      <c r="D2961" t="s">
        <v>1902</v>
      </c>
      <c r="E2961" s="10">
        <v>1416415</v>
      </c>
      <c r="F2961" s="12">
        <v>0.26398850271794899</v>
      </c>
    </row>
    <row r="2962" spans="1:6" x14ac:dyDescent="0.25">
      <c r="A2962" t="s">
        <v>76</v>
      </c>
      <c r="B2962">
        <v>2018</v>
      </c>
      <c r="C2962">
        <v>4</v>
      </c>
      <c r="D2962" t="s">
        <v>1903</v>
      </c>
      <c r="E2962" s="10">
        <v>1015220</v>
      </c>
      <c r="F2962" s="12">
        <v>0.18921460710972099</v>
      </c>
    </row>
    <row r="2963" spans="1:6" x14ac:dyDescent="0.25">
      <c r="A2963" t="s">
        <v>76</v>
      </c>
      <c r="B2963">
        <v>2018</v>
      </c>
      <c r="C2963">
        <v>4</v>
      </c>
      <c r="D2963" t="s">
        <v>1904</v>
      </c>
      <c r="E2963" s="10">
        <v>905510</v>
      </c>
      <c r="F2963" s="12">
        <v>0.168767083867461</v>
      </c>
    </row>
    <row r="2964" spans="1:6" x14ac:dyDescent="0.25">
      <c r="A2964" t="s">
        <v>76</v>
      </c>
      <c r="B2964">
        <v>2018</v>
      </c>
      <c r="C2964">
        <v>4</v>
      </c>
      <c r="D2964" t="s">
        <v>1905</v>
      </c>
      <c r="E2964" s="10">
        <v>579831</v>
      </c>
      <c r="F2964" s="12">
        <v>0.108067704394158</v>
      </c>
    </row>
    <row r="2965" spans="1:6" x14ac:dyDescent="0.25">
      <c r="A2965" t="s">
        <v>76</v>
      </c>
      <c r="B2965">
        <v>2018</v>
      </c>
      <c r="C2965">
        <v>4</v>
      </c>
      <c r="D2965" t="s">
        <v>1907</v>
      </c>
      <c r="E2965" s="10">
        <v>294612</v>
      </c>
      <c r="F2965" s="12">
        <v>5.49091761685244E-2</v>
      </c>
    </row>
    <row r="2966" spans="1:6" x14ac:dyDescent="0.25">
      <c r="A2966" t="s">
        <v>76</v>
      </c>
      <c r="B2966">
        <v>2018</v>
      </c>
      <c r="C2966">
        <v>4</v>
      </c>
      <c r="D2966" t="s">
        <v>1909</v>
      </c>
      <c r="E2966" s="10">
        <v>117954</v>
      </c>
      <c r="F2966" s="12">
        <v>2.19840229379052E-2</v>
      </c>
    </row>
    <row r="2967" spans="1:6" x14ac:dyDescent="0.25">
      <c r="A2967" t="s">
        <v>76</v>
      </c>
      <c r="B2967">
        <v>2018</v>
      </c>
      <c r="C2967">
        <v>4</v>
      </c>
      <c r="D2967" t="s">
        <v>1915</v>
      </c>
      <c r="E2967" s="10">
        <v>103324</v>
      </c>
      <c r="F2967" s="12">
        <v>1.9257313749733902E-2</v>
      </c>
    </row>
    <row r="2968" spans="1:6" x14ac:dyDescent="0.25">
      <c r="A2968" t="s">
        <v>76</v>
      </c>
      <c r="B2968">
        <v>2018</v>
      </c>
      <c r="C2968">
        <v>4</v>
      </c>
      <c r="D2968" t="s">
        <v>1908</v>
      </c>
      <c r="E2968" s="10">
        <v>100071</v>
      </c>
      <c r="F2968" s="12">
        <v>1.8651026327374299E-2</v>
      </c>
    </row>
    <row r="2969" spans="1:6" x14ac:dyDescent="0.25">
      <c r="A2969" t="s">
        <v>76</v>
      </c>
      <c r="B2969">
        <v>2018</v>
      </c>
      <c r="C2969">
        <v>4</v>
      </c>
      <c r="D2969" t="s">
        <v>1906</v>
      </c>
      <c r="E2969" s="10">
        <v>90958</v>
      </c>
      <c r="F2969" s="12">
        <v>1.6952564206266601E-2</v>
      </c>
    </row>
    <row r="2970" spans="1:6" x14ac:dyDescent="0.25">
      <c r="A2970" t="s">
        <v>76</v>
      </c>
      <c r="B2970">
        <v>2018</v>
      </c>
      <c r="C2970">
        <v>4</v>
      </c>
      <c r="D2970" t="s">
        <v>1910</v>
      </c>
      <c r="E2970" s="10">
        <v>84373</v>
      </c>
      <c r="F2970" s="12">
        <v>1.57252655046872E-2</v>
      </c>
    </row>
    <row r="2971" spans="1:6" x14ac:dyDescent="0.25">
      <c r="A2971" t="s">
        <v>76</v>
      </c>
      <c r="B2971">
        <v>2018</v>
      </c>
      <c r="C2971">
        <v>4</v>
      </c>
      <c r="D2971" t="s">
        <v>1897</v>
      </c>
      <c r="E2971" s="10">
        <v>657174</v>
      </c>
      <c r="F2971" s="12">
        <v>0.122482733016217</v>
      </c>
    </row>
    <row r="2972" spans="1:6" x14ac:dyDescent="0.25">
      <c r="A2972" t="s">
        <v>76</v>
      </c>
      <c r="B2972">
        <v>2019</v>
      </c>
      <c r="C2972">
        <v>1</v>
      </c>
      <c r="D2972" t="s">
        <v>1902</v>
      </c>
      <c r="E2972" s="10">
        <v>1692888</v>
      </c>
      <c r="F2972" s="12">
        <v>0.26391980672246501</v>
      </c>
    </row>
    <row r="2973" spans="1:6" x14ac:dyDescent="0.25">
      <c r="A2973" t="s">
        <v>76</v>
      </c>
      <c r="B2973">
        <v>2019</v>
      </c>
      <c r="C2973">
        <v>1</v>
      </c>
      <c r="D2973" t="s">
        <v>1903</v>
      </c>
      <c r="E2973" s="10">
        <v>1214286</v>
      </c>
      <c r="F2973" s="12">
        <v>0.18930615990295499</v>
      </c>
    </row>
    <row r="2974" spans="1:6" x14ac:dyDescent="0.25">
      <c r="A2974" t="s">
        <v>76</v>
      </c>
      <c r="B2974">
        <v>2019</v>
      </c>
      <c r="C2974">
        <v>1</v>
      </c>
      <c r="D2974" t="s">
        <v>1904</v>
      </c>
      <c r="E2974" s="10">
        <v>1118407</v>
      </c>
      <c r="F2974" s="12">
        <v>0.174358704933257</v>
      </c>
    </row>
    <row r="2975" spans="1:6" x14ac:dyDescent="0.25">
      <c r="A2975" t="s">
        <v>76</v>
      </c>
      <c r="B2975">
        <v>2019</v>
      </c>
      <c r="C2975">
        <v>1</v>
      </c>
      <c r="D2975" t="s">
        <v>1905</v>
      </c>
      <c r="E2975" s="10">
        <v>713079</v>
      </c>
      <c r="F2975" s="12">
        <v>0.111168412711206</v>
      </c>
    </row>
    <row r="2976" spans="1:6" x14ac:dyDescent="0.25">
      <c r="A2976" t="s">
        <v>76</v>
      </c>
      <c r="B2976">
        <v>2019</v>
      </c>
      <c r="C2976">
        <v>1</v>
      </c>
      <c r="D2976" t="s">
        <v>1907</v>
      </c>
      <c r="E2976" s="10">
        <v>347539</v>
      </c>
      <c r="F2976" s="12">
        <v>5.4181036021590703E-2</v>
      </c>
    </row>
    <row r="2977" spans="1:6" x14ac:dyDescent="0.25">
      <c r="A2977" t="s">
        <v>76</v>
      </c>
      <c r="B2977">
        <v>2019</v>
      </c>
      <c r="C2977">
        <v>1</v>
      </c>
      <c r="D2977" t="s">
        <v>1909</v>
      </c>
      <c r="E2977" s="10">
        <v>132833</v>
      </c>
      <c r="F2977" s="12">
        <v>2.07085523001906E-2</v>
      </c>
    </row>
    <row r="2978" spans="1:6" x14ac:dyDescent="0.25">
      <c r="A2978" t="s">
        <v>76</v>
      </c>
      <c r="B2978">
        <v>2019</v>
      </c>
      <c r="C2978">
        <v>1</v>
      </c>
      <c r="D2978" t="s">
        <v>1915</v>
      </c>
      <c r="E2978" s="10">
        <v>115580</v>
      </c>
      <c r="F2978" s="12">
        <v>1.80188241992278E-2</v>
      </c>
    </row>
    <row r="2979" spans="1:6" x14ac:dyDescent="0.25">
      <c r="A2979" t="s">
        <v>76</v>
      </c>
      <c r="B2979">
        <v>2019</v>
      </c>
      <c r="C2979">
        <v>1</v>
      </c>
      <c r="D2979" t="s">
        <v>1908</v>
      </c>
      <c r="E2979" s="10">
        <v>114562</v>
      </c>
      <c r="F2979" s="12">
        <v>1.7860118860632799E-2</v>
      </c>
    </row>
    <row r="2980" spans="1:6" x14ac:dyDescent="0.25">
      <c r="A2980" t="s">
        <v>76</v>
      </c>
      <c r="B2980">
        <v>2019</v>
      </c>
      <c r="C2980">
        <v>1</v>
      </c>
      <c r="D2980" t="s">
        <v>1906</v>
      </c>
      <c r="E2980" s="10">
        <v>102145</v>
      </c>
      <c r="F2980" s="12">
        <v>1.59243190675733E-2</v>
      </c>
    </row>
    <row r="2981" spans="1:6" x14ac:dyDescent="0.25">
      <c r="A2981" t="s">
        <v>76</v>
      </c>
      <c r="B2981">
        <v>2019</v>
      </c>
      <c r="C2981">
        <v>1</v>
      </c>
      <c r="D2981" t="s">
        <v>1910</v>
      </c>
      <c r="E2981" s="10">
        <v>94449</v>
      </c>
      <c r="F2981" s="12">
        <v>1.47245191797272E-2</v>
      </c>
    </row>
    <row r="2982" spans="1:6" x14ac:dyDescent="0.25">
      <c r="A2982" t="s">
        <v>76</v>
      </c>
      <c r="B2982">
        <v>2019</v>
      </c>
      <c r="C2982">
        <v>1</v>
      </c>
      <c r="D2982" t="s">
        <v>1897</v>
      </c>
      <c r="E2982" s="10">
        <v>768635</v>
      </c>
      <c r="F2982" s="12">
        <v>0.119829546101172</v>
      </c>
    </row>
    <row r="2983" spans="1:6" x14ac:dyDescent="0.25">
      <c r="A2983" t="s">
        <v>76</v>
      </c>
      <c r="B2983">
        <v>2019</v>
      </c>
      <c r="C2983">
        <v>2</v>
      </c>
      <c r="D2983" t="s">
        <v>1902</v>
      </c>
      <c r="E2983" s="10">
        <v>1936039</v>
      </c>
      <c r="F2983" s="12">
        <v>0.26516824970018499</v>
      </c>
    </row>
    <row r="2984" spans="1:6" x14ac:dyDescent="0.25">
      <c r="A2984" t="s">
        <v>76</v>
      </c>
      <c r="B2984">
        <v>2019</v>
      </c>
      <c r="C2984">
        <v>2</v>
      </c>
      <c r="D2984" t="s">
        <v>1903</v>
      </c>
      <c r="E2984" s="10">
        <v>1385430</v>
      </c>
      <c r="F2984" s="12">
        <v>0.189754466817108</v>
      </c>
    </row>
    <row r="2985" spans="1:6" x14ac:dyDescent="0.25">
      <c r="A2985" t="s">
        <v>76</v>
      </c>
      <c r="B2985">
        <v>2019</v>
      </c>
      <c r="C2985">
        <v>2</v>
      </c>
      <c r="D2985" t="s">
        <v>1904</v>
      </c>
      <c r="E2985" s="10">
        <v>1303162</v>
      </c>
      <c r="F2985" s="12">
        <v>0.17848668679494101</v>
      </c>
    </row>
    <row r="2986" spans="1:6" x14ac:dyDescent="0.25">
      <c r="A2986" t="s">
        <v>76</v>
      </c>
      <c r="B2986">
        <v>2019</v>
      </c>
      <c r="C2986">
        <v>2</v>
      </c>
      <c r="D2986" t="s">
        <v>1905</v>
      </c>
      <c r="E2986" s="10">
        <v>827579</v>
      </c>
      <c r="F2986" s="12">
        <v>0.113348788386302</v>
      </c>
    </row>
    <row r="2987" spans="1:6" x14ac:dyDescent="0.25">
      <c r="A2987" t="s">
        <v>76</v>
      </c>
      <c r="B2987">
        <v>2019</v>
      </c>
      <c r="C2987">
        <v>2</v>
      </c>
      <c r="D2987" t="s">
        <v>1907</v>
      </c>
      <c r="E2987" s="10">
        <v>396497</v>
      </c>
      <c r="F2987" s="12">
        <v>5.43059388273553E-2</v>
      </c>
    </row>
    <row r="2988" spans="1:6" x14ac:dyDescent="0.25">
      <c r="A2988" t="s">
        <v>76</v>
      </c>
      <c r="B2988">
        <v>2019</v>
      </c>
      <c r="C2988">
        <v>2</v>
      </c>
      <c r="D2988" t="s">
        <v>1909</v>
      </c>
      <c r="E2988" s="10">
        <v>145364</v>
      </c>
      <c r="F2988" s="12">
        <v>1.9909680254074202E-2</v>
      </c>
    </row>
    <row r="2989" spans="1:6" x14ac:dyDescent="0.25">
      <c r="A2989" t="s">
        <v>76</v>
      </c>
      <c r="B2989">
        <v>2019</v>
      </c>
      <c r="C2989">
        <v>2</v>
      </c>
      <c r="D2989" t="s">
        <v>1908</v>
      </c>
      <c r="E2989" s="10">
        <v>127711</v>
      </c>
      <c r="F2989" s="12">
        <v>1.7491849253790999E-2</v>
      </c>
    </row>
    <row r="2990" spans="1:6" x14ac:dyDescent="0.25">
      <c r="A2990" t="s">
        <v>76</v>
      </c>
      <c r="B2990">
        <v>2019</v>
      </c>
      <c r="C2990">
        <v>2</v>
      </c>
      <c r="D2990" t="s">
        <v>1915</v>
      </c>
      <c r="E2990" s="10">
        <v>120323</v>
      </c>
      <c r="F2990" s="12">
        <v>1.6479956916506E-2</v>
      </c>
    </row>
    <row r="2991" spans="1:6" x14ac:dyDescent="0.25">
      <c r="A2991" t="s">
        <v>76</v>
      </c>
      <c r="B2991">
        <v>2019</v>
      </c>
      <c r="C2991">
        <v>2</v>
      </c>
      <c r="D2991" t="s">
        <v>1906</v>
      </c>
      <c r="E2991" s="10">
        <v>111156</v>
      </c>
      <c r="F2991" s="12">
        <v>1.5224405068117799E-2</v>
      </c>
    </row>
    <row r="2992" spans="1:6" x14ac:dyDescent="0.25">
      <c r="A2992" t="s">
        <v>76</v>
      </c>
      <c r="B2992">
        <v>2019</v>
      </c>
      <c r="C2992">
        <v>2</v>
      </c>
      <c r="D2992" t="s">
        <v>1910</v>
      </c>
      <c r="E2992" s="10">
        <v>103102</v>
      </c>
      <c r="F2992" s="12">
        <v>1.4121294499020101E-2</v>
      </c>
    </row>
    <row r="2993" spans="1:6" x14ac:dyDescent="0.25">
      <c r="A2993" t="s">
        <v>76</v>
      </c>
      <c r="B2993">
        <v>2019</v>
      </c>
      <c r="C2993">
        <v>2</v>
      </c>
      <c r="D2993" t="s">
        <v>1897</v>
      </c>
      <c r="E2993" s="10">
        <v>844809</v>
      </c>
      <c r="F2993" s="12">
        <v>0.115708683482597</v>
      </c>
    </row>
    <row r="2994" spans="1:6" x14ac:dyDescent="0.25">
      <c r="A2994" t="s">
        <v>76</v>
      </c>
      <c r="B2994">
        <v>2019</v>
      </c>
      <c r="C2994">
        <v>3</v>
      </c>
      <c r="D2994" t="s">
        <v>1902</v>
      </c>
      <c r="E2994" s="10">
        <v>2182732</v>
      </c>
      <c r="F2994" s="12">
        <v>0.26681599439849801</v>
      </c>
    </row>
    <row r="2995" spans="1:6" x14ac:dyDescent="0.25">
      <c r="A2995" t="s">
        <v>76</v>
      </c>
      <c r="B2995">
        <v>2019</v>
      </c>
      <c r="C2995">
        <v>3</v>
      </c>
      <c r="D2995" t="s">
        <v>1903</v>
      </c>
      <c r="E2995" s="10">
        <v>1532795</v>
      </c>
      <c r="F2995" s="12">
        <v>0.18736804249630501</v>
      </c>
    </row>
    <row r="2996" spans="1:6" x14ac:dyDescent="0.25">
      <c r="A2996" t="s">
        <v>76</v>
      </c>
      <c r="B2996">
        <v>2019</v>
      </c>
      <c r="C2996">
        <v>3</v>
      </c>
      <c r="D2996" t="s">
        <v>1904</v>
      </c>
      <c r="E2996" s="10">
        <v>1494051</v>
      </c>
      <c r="F2996" s="12">
        <v>0.18263199662032301</v>
      </c>
    </row>
    <row r="2997" spans="1:6" x14ac:dyDescent="0.25">
      <c r="A2997" t="s">
        <v>76</v>
      </c>
      <c r="B2997">
        <v>2019</v>
      </c>
      <c r="C2997">
        <v>3</v>
      </c>
      <c r="D2997" t="s">
        <v>1905</v>
      </c>
      <c r="E2997" s="10">
        <v>939484</v>
      </c>
      <c r="F2997" s="12">
        <v>0.11484202260354399</v>
      </c>
    </row>
    <row r="2998" spans="1:6" x14ac:dyDescent="0.25">
      <c r="A2998" t="s">
        <v>76</v>
      </c>
      <c r="B2998">
        <v>2019</v>
      </c>
      <c r="C2998">
        <v>3</v>
      </c>
      <c r="D2998" t="s">
        <v>1907</v>
      </c>
      <c r="E2998" s="10">
        <v>456103</v>
      </c>
      <c r="F2998" s="12">
        <v>5.5753787223139797E-2</v>
      </c>
    </row>
    <row r="2999" spans="1:6" x14ac:dyDescent="0.25">
      <c r="A2999" t="s">
        <v>76</v>
      </c>
      <c r="B2999">
        <v>2019</v>
      </c>
      <c r="C2999">
        <v>3</v>
      </c>
      <c r="D2999" t="s">
        <v>1909</v>
      </c>
      <c r="E2999" s="10">
        <v>154465</v>
      </c>
      <c r="F2999" s="12">
        <v>1.8881719136735101E-2</v>
      </c>
    </row>
    <row r="3000" spans="1:6" x14ac:dyDescent="0.25">
      <c r="A3000" t="s">
        <v>76</v>
      </c>
      <c r="B3000">
        <v>2019</v>
      </c>
      <c r="C3000">
        <v>3</v>
      </c>
      <c r="D3000" t="s">
        <v>1908</v>
      </c>
      <c r="E3000" s="10">
        <v>139917</v>
      </c>
      <c r="F3000" s="12">
        <v>1.7103379383384999E-2</v>
      </c>
    </row>
    <row r="3001" spans="1:6" x14ac:dyDescent="0.25">
      <c r="A3001" t="s">
        <v>76</v>
      </c>
      <c r="B3001">
        <v>2019</v>
      </c>
      <c r="C3001">
        <v>3</v>
      </c>
      <c r="D3001" t="s">
        <v>1915</v>
      </c>
      <c r="E3001" s="10">
        <v>129516</v>
      </c>
      <c r="F3001" s="12">
        <v>1.5831966696101901E-2</v>
      </c>
    </row>
    <row r="3002" spans="1:6" x14ac:dyDescent="0.25">
      <c r="A3002" t="s">
        <v>76</v>
      </c>
      <c r="B3002">
        <v>2019</v>
      </c>
      <c r="C3002">
        <v>3</v>
      </c>
      <c r="D3002" t="s">
        <v>1906</v>
      </c>
      <c r="E3002" s="10">
        <v>120190</v>
      </c>
      <c r="F3002" s="12">
        <v>1.46919614349153E-2</v>
      </c>
    </row>
    <row r="3003" spans="1:6" x14ac:dyDescent="0.25">
      <c r="A3003" t="s">
        <v>76</v>
      </c>
      <c r="B3003">
        <v>2019</v>
      </c>
      <c r="C3003">
        <v>3</v>
      </c>
      <c r="D3003" t="s">
        <v>1911</v>
      </c>
      <c r="E3003" s="10">
        <v>113980</v>
      </c>
      <c r="F3003" s="12">
        <v>1.39328543502092E-2</v>
      </c>
    </row>
    <row r="3004" spans="1:6" x14ac:dyDescent="0.25">
      <c r="A3004" t="s">
        <v>76</v>
      </c>
      <c r="B3004">
        <v>2019</v>
      </c>
      <c r="C3004">
        <v>3</v>
      </c>
      <c r="D3004" t="s">
        <v>1897</v>
      </c>
      <c r="E3004" s="10">
        <v>917431</v>
      </c>
      <c r="F3004" s="12">
        <v>0.112146275656841</v>
      </c>
    </row>
    <row r="3005" spans="1:6" x14ac:dyDescent="0.25">
      <c r="A3005" t="s">
        <v>76</v>
      </c>
      <c r="B3005">
        <v>2019</v>
      </c>
      <c r="C3005">
        <v>4</v>
      </c>
      <c r="D3005" t="s">
        <v>1902</v>
      </c>
      <c r="E3005" s="10">
        <v>2450683</v>
      </c>
      <c r="F3005" s="12">
        <v>0.26738882261797497</v>
      </c>
    </row>
    <row r="3006" spans="1:6" x14ac:dyDescent="0.25">
      <c r="A3006" t="s">
        <v>76</v>
      </c>
      <c r="B3006">
        <v>2019</v>
      </c>
      <c r="C3006">
        <v>4</v>
      </c>
      <c r="D3006" t="s">
        <v>1904</v>
      </c>
      <c r="E3006" s="10">
        <v>1711918</v>
      </c>
      <c r="F3006" s="12">
        <v>0.18678374087489899</v>
      </c>
    </row>
    <row r="3007" spans="1:6" x14ac:dyDescent="0.25">
      <c r="A3007" t="s">
        <v>76</v>
      </c>
      <c r="B3007">
        <v>2019</v>
      </c>
      <c r="C3007">
        <v>4</v>
      </c>
      <c r="D3007" t="s">
        <v>1903</v>
      </c>
      <c r="E3007" s="10">
        <v>1704518</v>
      </c>
      <c r="F3007" s="12">
        <v>0.18597634257517001</v>
      </c>
    </row>
    <row r="3008" spans="1:6" x14ac:dyDescent="0.25">
      <c r="A3008" t="s">
        <v>76</v>
      </c>
      <c r="B3008">
        <v>2019</v>
      </c>
      <c r="C3008">
        <v>4</v>
      </c>
      <c r="D3008" t="s">
        <v>1905</v>
      </c>
      <c r="E3008" s="10">
        <v>1069906</v>
      </c>
      <c r="F3008" s="12">
        <v>0.116735173685012</v>
      </c>
    </row>
    <row r="3009" spans="1:6" x14ac:dyDescent="0.25">
      <c r="A3009" t="s">
        <v>76</v>
      </c>
      <c r="B3009">
        <v>2019</v>
      </c>
      <c r="C3009">
        <v>4</v>
      </c>
      <c r="D3009" t="s">
        <v>1907</v>
      </c>
      <c r="E3009" s="10">
        <v>529253</v>
      </c>
      <c r="F3009" s="12">
        <v>5.7745671935958899E-2</v>
      </c>
    </row>
    <row r="3010" spans="1:6" x14ac:dyDescent="0.25">
      <c r="A3010" t="s">
        <v>76</v>
      </c>
      <c r="B3010">
        <v>2019</v>
      </c>
      <c r="C3010">
        <v>4</v>
      </c>
      <c r="D3010" t="s">
        <v>1909</v>
      </c>
      <c r="E3010" s="10">
        <v>165303</v>
      </c>
      <c r="F3010" s="12">
        <v>1.80358596135115E-2</v>
      </c>
    </row>
    <row r="3011" spans="1:6" x14ac:dyDescent="0.25">
      <c r="A3011" t="s">
        <v>76</v>
      </c>
      <c r="B3011">
        <v>2019</v>
      </c>
      <c r="C3011">
        <v>4</v>
      </c>
      <c r="D3011" t="s">
        <v>1908</v>
      </c>
      <c r="E3011" s="10">
        <v>150743</v>
      </c>
      <c r="F3011" s="12">
        <v>1.6447248904856899E-2</v>
      </c>
    </row>
    <row r="3012" spans="1:6" x14ac:dyDescent="0.25">
      <c r="A3012" t="s">
        <v>76</v>
      </c>
      <c r="B3012">
        <v>2019</v>
      </c>
      <c r="C3012">
        <v>4</v>
      </c>
      <c r="D3012" t="s">
        <v>1915</v>
      </c>
      <c r="E3012" s="10">
        <v>136341</v>
      </c>
      <c r="F3012" s="12">
        <v>1.4875877240980301E-2</v>
      </c>
    </row>
    <row r="3013" spans="1:6" x14ac:dyDescent="0.25">
      <c r="A3013" t="s">
        <v>76</v>
      </c>
      <c r="B3013">
        <v>2019</v>
      </c>
      <c r="C3013">
        <v>4</v>
      </c>
      <c r="D3013" t="s">
        <v>1906</v>
      </c>
      <c r="E3013" s="10">
        <v>127622</v>
      </c>
      <c r="F3013" s="12">
        <v>1.39245656497194E-2</v>
      </c>
    </row>
    <row r="3014" spans="1:6" x14ac:dyDescent="0.25">
      <c r="A3014" t="s">
        <v>76</v>
      </c>
      <c r="B3014">
        <v>2019</v>
      </c>
      <c r="C3014">
        <v>4</v>
      </c>
      <c r="D3014" t="s">
        <v>1911</v>
      </c>
      <c r="E3014" s="10">
        <v>125734</v>
      </c>
      <c r="F3014" s="12">
        <v>1.3718569975410299E-2</v>
      </c>
    </row>
    <row r="3015" spans="1:6" x14ac:dyDescent="0.25">
      <c r="A3015" t="s">
        <v>76</v>
      </c>
      <c r="B3015">
        <v>2019</v>
      </c>
      <c r="C3015">
        <v>4</v>
      </c>
      <c r="D3015" t="s">
        <v>1897</v>
      </c>
      <c r="E3015" s="10">
        <v>993220</v>
      </c>
      <c r="F3015" s="12">
        <v>0.10836812692650399</v>
      </c>
    </row>
    <row r="3016" spans="1:6" x14ac:dyDescent="0.25">
      <c r="A3016" t="s">
        <v>76</v>
      </c>
      <c r="B3016">
        <v>2020</v>
      </c>
      <c r="C3016">
        <v>1</v>
      </c>
      <c r="D3016" t="s">
        <v>1902</v>
      </c>
      <c r="E3016" s="10">
        <v>2697286</v>
      </c>
      <c r="F3016" s="12">
        <v>0.265706573033337</v>
      </c>
    </row>
    <row r="3017" spans="1:6" x14ac:dyDescent="0.25">
      <c r="A3017" t="s">
        <v>76</v>
      </c>
      <c r="B3017">
        <v>2020</v>
      </c>
      <c r="C3017">
        <v>1</v>
      </c>
      <c r="D3017" t="s">
        <v>1904</v>
      </c>
      <c r="E3017" s="10">
        <v>1956817</v>
      </c>
      <c r="F3017" s="12">
        <v>0.192763814858111</v>
      </c>
    </row>
    <row r="3018" spans="1:6" x14ac:dyDescent="0.25">
      <c r="A3018" t="s">
        <v>76</v>
      </c>
      <c r="B3018">
        <v>2020</v>
      </c>
      <c r="C3018">
        <v>1</v>
      </c>
      <c r="D3018" t="s">
        <v>1903</v>
      </c>
      <c r="E3018" s="10">
        <v>1873824</v>
      </c>
      <c r="F3018" s="12">
        <v>0.184588268914612</v>
      </c>
    </row>
    <row r="3019" spans="1:6" x14ac:dyDescent="0.25">
      <c r="A3019" t="s">
        <v>76</v>
      </c>
      <c r="B3019">
        <v>2020</v>
      </c>
      <c r="C3019">
        <v>1</v>
      </c>
      <c r="D3019" t="s">
        <v>1905</v>
      </c>
      <c r="E3019" s="10">
        <v>1206327</v>
      </c>
      <c r="F3019" s="12">
        <v>0.11883389938166899</v>
      </c>
    </row>
    <row r="3020" spans="1:6" x14ac:dyDescent="0.25">
      <c r="A3020" t="s">
        <v>76</v>
      </c>
      <c r="B3020">
        <v>2020</v>
      </c>
      <c r="C3020">
        <v>1</v>
      </c>
      <c r="D3020" t="s">
        <v>1907</v>
      </c>
      <c r="E3020" s="10">
        <v>607456</v>
      </c>
      <c r="F3020" s="12">
        <v>5.9839798978876799E-2</v>
      </c>
    </row>
    <row r="3021" spans="1:6" x14ac:dyDescent="0.25">
      <c r="A3021" t="s">
        <v>76</v>
      </c>
      <c r="B3021">
        <v>2020</v>
      </c>
      <c r="C3021">
        <v>1</v>
      </c>
      <c r="D3021" t="s">
        <v>1909</v>
      </c>
      <c r="E3021" s="10">
        <v>174003</v>
      </c>
      <c r="F3021" s="12">
        <v>1.7140837429742199E-2</v>
      </c>
    </row>
    <row r="3022" spans="1:6" x14ac:dyDescent="0.25">
      <c r="A3022" t="s">
        <v>76</v>
      </c>
      <c r="B3022">
        <v>2020</v>
      </c>
      <c r="C3022">
        <v>1</v>
      </c>
      <c r="D3022" t="s">
        <v>1908</v>
      </c>
      <c r="E3022" s="10">
        <v>160868</v>
      </c>
      <c r="F3022" s="12">
        <v>1.5846923533776799E-2</v>
      </c>
    </row>
    <row r="3023" spans="1:6" x14ac:dyDescent="0.25">
      <c r="A3023" t="s">
        <v>76</v>
      </c>
      <c r="B3023">
        <v>2020</v>
      </c>
      <c r="C3023">
        <v>1</v>
      </c>
      <c r="D3023" t="s">
        <v>1911</v>
      </c>
      <c r="E3023" s="10">
        <v>136299</v>
      </c>
      <c r="F3023" s="12">
        <v>1.3426659315278601E-2</v>
      </c>
    </row>
    <row r="3024" spans="1:6" x14ac:dyDescent="0.25">
      <c r="A3024" t="s">
        <v>76</v>
      </c>
      <c r="B3024">
        <v>2020</v>
      </c>
      <c r="C3024">
        <v>1</v>
      </c>
      <c r="D3024" t="s">
        <v>1915</v>
      </c>
      <c r="E3024" s="10">
        <v>135703</v>
      </c>
      <c r="F3024" s="12">
        <v>1.3367948033817301E-2</v>
      </c>
    </row>
    <row r="3025" spans="1:6" x14ac:dyDescent="0.25">
      <c r="A3025" t="s">
        <v>76</v>
      </c>
      <c r="B3025">
        <v>2020</v>
      </c>
      <c r="C3025">
        <v>1</v>
      </c>
      <c r="D3025" t="s">
        <v>1906</v>
      </c>
      <c r="E3025" s="10">
        <v>133926</v>
      </c>
      <c r="F3025" s="12">
        <v>1.3192897786909699E-2</v>
      </c>
    </row>
    <row r="3026" spans="1:6" x14ac:dyDescent="0.25">
      <c r="A3026" t="s">
        <v>76</v>
      </c>
      <c r="B3026">
        <v>2020</v>
      </c>
      <c r="C3026">
        <v>1</v>
      </c>
      <c r="D3026" t="s">
        <v>1897</v>
      </c>
      <c r="E3026" s="10">
        <v>1068862</v>
      </c>
      <c r="F3026" s="12">
        <v>0.105292378733867</v>
      </c>
    </row>
    <row r="3027" spans="1:6" x14ac:dyDescent="0.25">
      <c r="A3027" t="s">
        <v>76</v>
      </c>
      <c r="B3027">
        <v>2020</v>
      </c>
      <c r="C3027">
        <v>2</v>
      </c>
      <c r="D3027" t="s">
        <v>1902</v>
      </c>
      <c r="E3027" s="10">
        <v>3003291</v>
      </c>
      <c r="F3027" s="12">
        <v>0.26403897586717101</v>
      </c>
    </row>
    <row r="3028" spans="1:6" x14ac:dyDescent="0.25">
      <c r="A3028" t="s">
        <v>76</v>
      </c>
      <c r="B3028">
        <v>2020</v>
      </c>
      <c r="C3028">
        <v>2</v>
      </c>
      <c r="D3028" t="s">
        <v>1904</v>
      </c>
      <c r="E3028" s="10">
        <v>2247524</v>
      </c>
      <c r="F3028" s="12">
        <v>0.19759455051038599</v>
      </c>
    </row>
    <row r="3029" spans="1:6" x14ac:dyDescent="0.25">
      <c r="A3029" t="s">
        <v>76</v>
      </c>
      <c r="B3029">
        <v>2020</v>
      </c>
      <c r="C3029">
        <v>2</v>
      </c>
      <c r="D3029" t="s">
        <v>1903</v>
      </c>
      <c r="E3029" s="10">
        <v>2084294</v>
      </c>
      <c r="F3029" s="12">
        <v>0.18324393246145301</v>
      </c>
    </row>
    <row r="3030" spans="1:6" x14ac:dyDescent="0.25">
      <c r="A3030" t="s">
        <v>76</v>
      </c>
      <c r="B3030">
        <v>2020</v>
      </c>
      <c r="C3030">
        <v>2</v>
      </c>
      <c r="D3030" t="s">
        <v>1905</v>
      </c>
      <c r="E3030" s="10">
        <v>1376782</v>
      </c>
      <c r="F3030" s="12">
        <v>0.12104192010443</v>
      </c>
    </row>
    <row r="3031" spans="1:6" x14ac:dyDescent="0.25">
      <c r="A3031" t="s">
        <v>76</v>
      </c>
      <c r="B3031">
        <v>2020</v>
      </c>
      <c r="C3031">
        <v>2</v>
      </c>
      <c r="D3031" t="s">
        <v>1907</v>
      </c>
      <c r="E3031" s="10">
        <v>693404</v>
      </c>
      <c r="F3031" s="12">
        <v>6.0961685704848501E-2</v>
      </c>
    </row>
    <row r="3032" spans="1:6" x14ac:dyDescent="0.25">
      <c r="A3032" t="s">
        <v>76</v>
      </c>
      <c r="B3032">
        <v>2020</v>
      </c>
      <c r="C3032">
        <v>2</v>
      </c>
      <c r="D3032" t="s">
        <v>1909</v>
      </c>
      <c r="E3032" s="10">
        <v>185349</v>
      </c>
      <c r="F3032" s="12">
        <v>1.62952441631544E-2</v>
      </c>
    </row>
    <row r="3033" spans="1:6" x14ac:dyDescent="0.25">
      <c r="A3033" t="s">
        <v>76</v>
      </c>
      <c r="B3033">
        <v>2020</v>
      </c>
      <c r="C3033">
        <v>2</v>
      </c>
      <c r="D3033" t="s">
        <v>1908</v>
      </c>
      <c r="E3033" s="10">
        <v>170312</v>
      </c>
      <c r="F3033" s="12">
        <v>1.49732430383501E-2</v>
      </c>
    </row>
    <row r="3034" spans="1:6" x14ac:dyDescent="0.25">
      <c r="A3034" t="s">
        <v>76</v>
      </c>
      <c r="B3034">
        <v>2020</v>
      </c>
      <c r="C3034">
        <v>2</v>
      </c>
      <c r="D3034" t="s">
        <v>1915</v>
      </c>
      <c r="E3034" s="10">
        <v>147344</v>
      </c>
      <c r="F3034" s="12">
        <v>1.2953975775298599E-2</v>
      </c>
    </row>
    <row r="3035" spans="1:6" x14ac:dyDescent="0.25">
      <c r="A3035" t="s">
        <v>76</v>
      </c>
      <c r="B3035">
        <v>2020</v>
      </c>
      <c r="C3035">
        <v>2</v>
      </c>
      <c r="D3035" t="s">
        <v>1911</v>
      </c>
      <c r="E3035" s="10">
        <v>147224</v>
      </c>
      <c r="F3035" s="12">
        <v>1.2943425789598201E-2</v>
      </c>
    </row>
    <row r="3036" spans="1:6" x14ac:dyDescent="0.25">
      <c r="A3036" t="s">
        <v>76</v>
      </c>
      <c r="B3036">
        <v>2020</v>
      </c>
      <c r="C3036">
        <v>2</v>
      </c>
      <c r="D3036" t="s">
        <v>1906</v>
      </c>
      <c r="E3036" s="10">
        <v>139482</v>
      </c>
      <c r="F3036" s="12">
        <v>1.22627758788291E-2</v>
      </c>
    </row>
    <row r="3037" spans="1:6" x14ac:dyDescent="0.25">
      <c r="A3037" t="s">
        <v>76</v>
      </c>
      <c r="B3037">
        <v>2020</v>
      </c>
      <c r="C3037">
        <v>2</v>
      </c>
      <c r="D3037" t="s">
        <v>1897</v>
      </c>
      <c r="E3037" s="10">
        <v>1179417</v>
      </c>
      <c r="F3037" s="12">
        <v>0.103690270706478</v>
      </c>
    </row>
    <row r="3038" spans="1:6" x14ac:dyDescent="0.25">
      <c r="A3038" t="s">
        <v>76</v>
      </c>
      <c r="B3038">
        <v>2020</v>
      </c>
      <c r="C3038">
        <v>3</v>
      </c>
      <c r="D3038" t="s">
        <v>1902</v>
      </c>
      <c r="E3038" s="10">
        <v>3292397</v>
      </c>
      <c r="F3038" s="12">
        <v>0.262045391740866</v>
      </c>
    </row>
    <row r="3039" spans="1:6" x14ac:dyDescent="0.25">
      <c r="A3039" t="s">
        <v>76</v>
      </c>
      <c r="B3039">
        <v>2020</v>
      </c>
      <c r="C3039">
        <v>3</v>
      </c>
      <c r="D3039" t="s">
        <v>1904</v>
      </c>
      <c r="E3039" s="10">
        <v>2556833</v>
      </c>
      <c r="F3039" s="12">
        <v>0.20350106779376101</v>
      </c>
    </row>
    <row r="3040" spans="1:6" x14ac:dyDescent="0.25">
      <c r="A3040" t="s">
        <v>76</v>
      </c>
      <c r="B3040">
        <v>2020</v>
      </c>
      <c r="C3040">
        <v>3</v>
      </c>
      <c r="D3040" t="s">
        <v>1903</v>
      </c>
      <c r="E3040" s="10">
        <v>2278237</v>
      </c>
      <c r="F3040" s="12">
        <v>0.18132731476293301</v>
      </c>
    </row>
    <row r="3041" spans="1:6" x14ac:dyDescent="0.25">
      <c r="A3041" t="s">
        <v>76</v>
      </c>
      <c r="B3041">
        <v>2020</v>
      </c>
      <c r="C3041">
        <v>3</v>
      </c>
      <c r="D3041" t="s">
        <v>1905</v>
      </c>
      <c r="E3041" s="10">
        <v>1539499</v>
      </c>
      <c r="F3041" s="12">
        <v>0.122530368767701</v>
      </c>
    </row>
    <row r="3042" spans="1:6" x14ac:dyDescent="0.25">
      <c r="A3042" t="s">
        <v>76</v>
      </c>
      <c r="B3042">
        <v>2020</v>
      </c>
      <c r="C3042">
        <v>3</v>
      </c>
      <c r="D3042" t="s">
        <v>1907</v>
      </c>
      <c r="E3042" s="10">
        <v>799089</v>
      </c>
      <c r="F3042" s="12">
        <v>6.3600346507671296E-2</v>
      </c>
    </row>
    <row r="3043" spans="1:6" x14ac:dyDescent="0.25">
      <c r="A3043" t="s">
        <v>76</v>
      </c>
      <c r="B3043">
        <v>2020</v>
      </c>
      <c r="C3043">
        <v>3</v>
      </c>
      <c r="D3043" t="s">
        <v>1909</v>
      </c>
      <c r="E3043" s="10">
        <v>196221</v>
      </c>
      <c r="F3043" s="12">
        <v>1.5617438848591E-2</v>
      </c>
    </row>
    <row r="3044" spans="1:6" x14ac:dyDescent="0.25">
      <c r="A3044" t="s">
        <v>76</v>
      </c>
      <c r="B3044">
        <v>2020</v>
      </c>
      <c r="C3044">
        <v>3</v>
      </c>
      <c r="D3044" t="s">
        <v>1908</v>
      </c>
      <c r="E3044" s="10">
        <v>181092</v>
      </c>
      <c r="F3044" s="12">
        <v>1.44133055889484E-2</v>
      </c>
    </row>
    <row r="3045" spans="1:6" x14ac:dyDescent="0.25">
      <c r="A3045" t="s">
        <v>76</v>
      </c>
      <c r="B3045">
        <v>2020</v>
      </c>
      <c r="C3045">
        <v>3</v>
      </c>
      <c r="D3045" t="s">
        <v>1911</v>
      </c>
      <c r="E3045" s="10">
        <v>157340</v>
      </c>
      <c r="F3045" s="12">
        <v>1.25228585545752E-2</v>
      </c>
    </row>
    <row r="3046" spans="1:6" x14ac:dyDescent="0.25">
      <c r="A3046" t="s">
        <v>76</v>
      </c>
      <c r="B3046">
        <v>2020</v>
      </c>
      <c r="C3046">
        <v>3</v>
      </c>
      <c r="D3046" t="s">
        <v>1915</v>
      </c>
      <c r="E3046" s="10">
        <v>157127</v>
      </c>
      <c r="F3046" s="12">
        <v>1.2505905657205701E-2</v>
      </c>
    </row>
    <row r="3047" spans="1:6" x14ac:dyDescent="0.25">
      <c r="A3047" t="s">
        <v>76</v>
      </c>
      <c r="B3047">
        <v>2020</v>
      </c>
      <c r="C3047">
        <v>3</v>
      </c>
      <c r="D3047" t="s">
        <v>1906</v>
      </c>
      <c r="E3047" s="10">
        <v>146328</v>
      </c>
      <c r="F3047" s="12">
        <v>1.1646401719676401E-2</v>
      </c>
    </row>
    <row r="3048" spans="1:6" x14ac:dyDescent="0.25">
      <c r="A3048" t="s">
        <v>76</v>
      </c>
      <c r="B3048">
        <v>2020</v>
      </c>
      <c r="C3048">
        <v>3</v>
      </c>
      <c r="D3048" t="s">
        <v>1897</v>
      </c>
      <c r="E3048" s="10">
        <v>1260061</v>
      </c>
      <c r="F3048" s="12">
        <v>0.100289600058069</v>
      </c>
    </row>
    <row r="3049" spans="1:6" x14ac:dyDescent="0.25">
      <c r="A3049" t="s">
        <v>76</v>
      </c>
      <c r="B3049">
        <v>2020</v>
      </c>
      <c r="C3049">
        <v>4</v>
      </c>
      <c r="D3049" t="s">
        <v>1902</v>
      </c>
      <c r="E3049" s="10">
        <v>3563397</v>
      </c>
      <c r="F3049" s="12">
        <v>0.259383516328895</v>
      </c>
    </row>
    <row r="3050" spans="1:6" x14ac:dyDescent="0.25">
      <c r="A3050" t="s">
        <v>76</v>
      </c>
      <c r="B3050">
        <v>2020</v>
      </c>
      <c r="C3050">
        <v>4</v>
      </c>
      <c r="D3050" t="s">
        <v>1904</v>
      </c>
      <c r="E3050" s="10">
        <v>2853943</v>
      </c>
      <c r="F3050" s="12">
        <v>0.207741593412756</v>
      </c>
    </row>
    <row r="3051" spans="1:6" x14ac:dyDescent="0.25">
      <c r="A3051" t="s">
        <v>76</v>
      </c>
      <c r="B3051">
        <v>2020</v>
      </c>
      <c r="C3051">
        <v>4</v>
      </c>
      <c r="D3051" t="s">
        <v>1903</v>
      </c>
      <c r="E3051" s="10">
        <v>2466332</v>
      </c>
      <c r="F3051" s="12">
        <v>0.17952697007784299</v>
      </c>
    </row>
    <row r="3052" spans="1:6" x14ac:dyDescent="0.25">
      <c r="A3052" t="s">
        <v>76</v>
      </c>
      <c r="B3052">
        <v>2020</v>
      </c>
      <c r="C3052">
        <v>4</v>
      </c>
      <c r="D3052" t="s">
        <v>1905</v>
      </c>
      <c r="E3052" s="10">
        <v>1703093</v>
      </c>
      <c r="F3052" s="12">
        <v>0.123969978920431</v>
      </c>
    </row>
    <row r="3053" spans="1:6" x14ac:dyDescent="0.25">
      <c r="A3053" t="s">
        <v>76</v>
      </c>
      <c r="B3053">
        <v>2020</v>
      </c>
      <c r="C3053">
        <v>4</v>
      </c>
      <c r="D3053" t="s">
        <v>1907</v>
      </c>
      <c r="E3053" s="10">
        <v>905866</v>
      </c>
      <c r="F3053" s="12">
        <v>6.5938964533783603E-2</v>
      </c>
    </row>
    <row r="3054" spans="1:6" x14ac:dyDescent="0.25">
      <c r="A3054" t="s">
        <v>76</v>
      </c>
      <c r="B3054">
        <v>2020</v>
      </c>
      <c r="C3054">
        <v>4</v>
      </c>
      <c r="D3054" t="s">
        <v>1909</v>
      </c>
      <c r="E3054" s="10">
        <v>206156</v>
      </c>
      <c r="F3054" s="12">
        <v>1.50063179017942E-2</v>
      </c>
    </row>
    <row r="3055" spans="1:6" x14ac:dyDescent="0.25">
      <c r="A3055" t="s">
        <v>76</v>
      </c>
      <c r="B3055">
        <v>2020</v>
      </c>
      <c r="C3055">
        <v>4</v>
      </c>
      <c r="D3055" t="s">
        <v>1908</v>
      </c>
      <c r="E3055" s="10">
        <v>195195</v>
      </c>
      <c r="F3055" s="12">
        <v>1.42084548732063E-2</v>
      </c>
    </row>
    <row r="3056" spans="1:6" x14ac:dyDescent="0.25">
      <c r="A3056" t="s">
        <v>76</v>
      </c>
      <c r="B3056">
        <v>2020</v>
      </c>
      <c r="C3056">
        <v>4</v>
      </c>
      <c r="D3056" t="s">
        <v>1911</v>
      </c>
      <c r="E3056" s="10">
        <v>166594</v>
      </c>
      <c r="F3056" s="12">
        <v>1.21265571922791E-2</v>
      </c>
    </row>
    <row r="3057" spans="1:6" x14ac:dyDescent="0.25">
      <c r="A3057" t="s">
        <v>76</v>
      </c>
      <c r="B3057">
        <v>2020</v>
      </c>
      <c r="C3057">
        <v>4</v>
      </c>
      <c r="D3057" t="s">
        <v>1915</v>
      </c>
      <c r="E3057" s="10">
        <v>164239</v>
      </c>
      <c r="F3057" s="12">
        <v>1.1955134198726999E-2</v>
      </c>
    </row>
    <row r="3058" spans="1:6" x14ac:dyDescent="0.25">
      <c r="A3058" t="s">
        <v>76</v>
      </c>
      <c r="B3058">
        <v>2020</v>
      </c>
      <c r="C3058">
        <v>4</v>
      </c>
      <c r="D3058" t="s">
        <v>1912</v>
      </c>
      <c r="E3058" s="10">
        <v>157894</v>
      </c>
      <c r="F3058" s="12">
        <v>1.14932747957172E-2</v>
      </c>
    </row>
    <row r="3059" spans="1:6" x14ac:dyDescent="0.25">
      <c r="A3059" t="s">
        <v>76</v>
      </c>
      <c r="B3059">
        <v>2020</v>
      </c>
      <c r="C3059">
        <v>4</v>
      </c>
      <c r="D3059" t="s">
        <v>1897</v>
      </c>
      <c r="E3059" s="10">
        <v>1355238</v>
      </c>
      <c r="F3059" s="12">
        <v>9.8649237764565495E-2</v>
      </c>
    </row>
    <row r="3060" spans="1:6" x14ac:dyDescent="0.25">
      <c r="A3060" t="s">
        <v>76</v>
      </c>
      <c r="B3060">
        <v>2021</v>
      </c>
      <c r="C3060">
        <v>1</v>
      </c>
      <c r="D3060" t="s">
        <v>1902</v>
      </c>
      <c r="E3060" s="10">
        <v>3826173</v>
      </c>
      <c r="F3060" s="12">
        <v>0.25783832488949798</v>
      </c>
    </row>
    <row r="3061" spans="1:6" x14ac:dyDescent="0.25">
      <c r="A3061" t="s">
        <v>76</v>
      </c>
      <c r="B3061">
        <v>2021</v>
      </c>
      <c r="C3061">
        <v>1</v>
      </c>
      <c r="D3061" t="s">
        <v>1904</v>
      </c>
      <c r="E3061" s="10">
        <v>3171754</v>
      </c>
      <c r="F3061" s="12">
        <v>0.21373830674189701</v>
      </c>
    </row>
    <row r="3062" spans="1:6" x14ac:dyDescent="0.25">
      <c r="A3062" t="s">
        <v>76</v>
      </c>
      <c r="B3062">
        <v>2021</v>
      </c>
      <c r="C3062">
        <v>1</v>
      </c>
      <c r="D3062" t="s">
        <v>1903</v>
      </c>
      <c r="E3062" s="10">
        <v>2620433</v>
      </c>
      <c r="F3062" s="12">
        <v>0.17658586143521501</v>
      </c>
    </row>
    <row r="3063" spans="1:6" x14ac:dyDescent="0.25">
      <c r="A3063" t="s">
        <v>76</v>
      </c>
      <c r="B3063">
        <v>2021</v>
      </c>
      <c r="C3063">
        <v>1</v>
      </c>
      <c r="D3063" t="s">
        <v>1905</v>
      </c>
      <c r="E3063" s="10">
        <v>1846729</v>
      </c>
      <c r="F3063" s="12">
        <v>0.12444746013441001</v>
      </c>
    </row>
    <row r="3064" spans="1:6" x14ac:dyDescent="0.25">
      <c r="A3064" t="s">
        <v>76</v>
      </c>
      <c r="B3064">
        <v>2021</v>
      </c>
      <c r="C3064">
        <v>1</v>
      </c>
      <c r="D3064" t="s">
        <v>1907</v>
      </c>
      <c r="E3064" s="10">
        <v>1015817</v>
      </c>
      <c r="F3064" s="12">
        <v>6.8453923456748E-2</v>
      </c>
    </row>
    <row r="3065" spans="1:6" x14ac:dyDescent="0.25">
      <c r="A3065" t="s">
        <v>76</v>
      </c>
      <c r="B3065">
        <v>2021</v>
      </c>
      <c r="C3065">
        <v>1</v>
      </c>
      <c r="D3065" t="s">
        <v>1909</v>
      </c>
      <c r="E3065" s="10">
        <v>211488</v>
      </c>
      <c r="F3065" s="12">
        <v>1.4251763225089399E-2</v>
      </c>
    </row>
    <row r="3066" spans="1:6" x14ac:dyDescent="0.25">
      <c r="A3066" t="s">
        <v>76</v>
      </c>
      <c r="B3066">
        <v>2021</v>
      </c>
      <c r="C3066">
        <v>1</v>
      </c>
      <c r="D3066" t="s">
        <v>1908</v>
      </c>
      <c r="E3066" s="10">
        <v>210736</v>
      </c>
      <c r="F3066" s="12">
        <v>1.42010874139547E-2</v>
      </c>
    </row>
    <row r="3067" spans="1:6" x14ac:dyDescent="0.25">
      <c r="A3067" t="s">
        <v>76</v>
      </c>
      <c r="B3067">
        <v>2021</v>
      </c>
      <c r="C3067">
        <v>1</v>
      </c>
      <c r="D3067" t="s">
        <v>1912</v>
      </c>
      <c r="E3067" s="10">
        <v>184784</v>
      </c>
      <c r="F3067" s="12">
        <v>1.24522328254318E-2</v>
      </c>
    </row>
    <row r="3068" spans="1:6" x14ac:dyDescent="0.25">
      <c r="A3068" t="s">
        <v>76</v>
      </c>
      <c r="B3068">
        <v>2021</v>
      </c>
      <c r="C3068">
        <v>1</v>
      </c>
      <c r="D3068" t="s">
        <v>1911</v>
      </c>
      <c r="E3068" s="10">
        <v>173653</v>
      </c>
      <c r="F3068" s="12">
        <v>1.1702136477372E-2</v>
      </c>
    </row>
    <row r="3069" spans="1:6" x14ac:dyDescent="0.25">
      <c r="A3069" t="s">
        <v>76</v>
      </c>
      <c r="B3069">
        <v>2021</v>
      </c>
      <c r="C3069">
        <v>1</v>
      </c>
      <c r="D3069" t="s">
        <v>1915</v>
      </c>
      <c r="E3069" s="10">
        <v>165359</v>
      </c>
      <c r="F3069" s="12">
        <v>1.1143220017861799E-2</v>
      </c>
    </row>
    <row r="3070" spans="1:6" x14ac:dyDescent="0.25">
      <c r="A3070" t="s">
        <v>76</v>
      </c>
      <c r="B3070">
        <v>2021</v>
      </c>
      <c r="C3070">
        <v>1</v>
      </c>
      <c r="D3070" t="s">
        <v>1897</v>
      </c>
      <c r="E3070" s="10">
        <v>1412501</v>
      </c>
      <c r="F3070" s="12">
        <v>9.5185683382518704E-2</v>
      </c>
    </row>
    <row r="3071" spans="1:6" x14ac:dyDescent="0.25">
      <c r="A3071" t="s">
        <v>76</v>
      </c>
      <c r="B3071">
        <v>2021</v>
      </c>
      <c r="C3071">
        <v>2</v>
      </c>
      <c r="D3071" t="s">
        <v>1902</v>
      </c>
      <c r="E3071" s="10">
        <v>4052668</v>
      </c>
      <c r="F3071" s="12">
        <v>0.25423025688267298</v>
      </c>
    </row>
    <row r="3072" spans="1:6" x14ac:dyDescent="0.25">
      <c r="A3072" t="s">
        <v>76</v>
      </c>
      <c r="B3072">
        <v>2021</v>
      </c>
      <c r="C3072">
        <v>2</v>
      </c>
      <c r="D3072" t="s">
        <v>1904</v>
      </c>
      <c r="E3072" s="10">
        <v>3483187</v>
      </c>
      <c r="F3072" s="12">
        <v>0.21850581537406599</v>
      </c>
    </row>
    <row r="3073" spans="1:6" x14ac:dyDescent="0.25">
      <c r="A3073" t="s">
        <v>76</v>
      </c>
      <c r="B3073">
        <v>2021</v>
      </c>
      <c r="C3073">
        <v>2</v>
      </c>
      <c r="D3073" t="s">
        <v>1903</v>
      </c>
      <c r="E3073" s="10">
        <v>2757784</v>
      </c>
      <c r="F3073" s="12">
        <v>0.17300014083239099</v>
      </c>
    </row>
    <row r="3074" spans="1:6" x14ac:dyDescent="0.25">
      <c r="A3074" t="s">
        <v>76</v>
      </c>
      <c r="B3074">
        <v>2021</v>
      </c>
      <c r="C3074">
        <v>2</v>
      </c>
      <c r="D3074" t="s">
        <v>1905</v>
      </c>
      <c r="E3074" s="10">
        <v>2001363</v>
      </c>
      <c r="F3074" s="12">
        <v>0.125548658218605</v>
      </c>
    </row>
    <row r="3075" spans="1:6" x14ac:dyDescent="0.25">
      <c r="A3075" t="s">
        <v>76</v>
      </c>
      <c r="B3075">
        <v>2021</v>
      </c>
      <c r="C3075">
        <v>2</v>
      </c>
      <c r="D3075" t="s">
        <v>1907</v>
      </c>
      <c r="E3075" s="10">
        <v>1196164</v>
      </c>
      <c r="F3075" s="12">
        <v>7.5037254715611096E-2</v>
      </c>
    </row>
    <row r="3076" spans="1:6" x14ac:dyDescent="0.25">
      <c r="A3076" t="s">
        <v>76</v>
      </c>
      <c r="B3076">
        <v>2021</v>
      </c>
      <c r="C3076">
        <v>2</v>
      </c>
      <c r="D3076" t="s">
        <v>1912</v>
      </c>
      <c r="E3076" s="10">
        <v>240188</v>
      </c>
      <c r="F3076" s="12">
        <v>1.5067372145987599E-2</v>
      </c>
    </row>
    <row r="3077" spans="1:6" x14ac:dyDescent="0.25">
      <c r="A3077" t="s">
        <v>76</v>
      </c>
      <c r="B3077">
        <v>2021</v>
      </c>
      <c r="C3077">
        <v>2</v>
      </c>
      <c r="D3077" t="s">
        <v>1908</v>
      </c>
      <c r="E3077" s="10">
        <v>228017</v>
      </c>
      <c r="F3077" s="12">
        <v>1.43038661157579E-2</v>
      </c>
    </row>
    <row r="3078" spans="1:6" x14ac:dyDescent="0.25">
      <c r="A3078" t="s">
        <v>76</v>
      </c>
      <c r="B3078">
        <v>2021</v>
      </c>
      <c r="C3078">
        <v>2</v>
      </c>
      <c r="D3078" t="s">
        <v>1909</v>
      </c>
      <c r="E3078" s="10">
        <v>210526</v>
      </c>
      <c r="F3078" s="12">
        <v>1.32066280930196E-2</v>
      </c>
    </row>
    <row r="3079" spans="1:6" x14ac:dyDescent="0.25">
      <c r="A3079" t="s">
        <v>76</v>
      </c>
      <c r="B3079">
        <v>2021</v>
      </c>
      <c r="C3079">
        <v>2</v>
      </c>
      <c r="D3079" t="s">
        <v>1906</v>
      </c>
      <c r="E3079" s="10">
        <v>182565</v>
      </c>
      <c r="F3079" s="12">
        <v>1.14525904534457E-2</v>
      </c>
    </row>
    <row r="3080" spans="1:6" x14ac:dyDescent="0.25">
      <c r="A3080" t="s">
        <v>76</v>
      </c>
      <c r="B3080">
        <v>2021</v>
      </c>
      <c r="C3080">
        <v>2</v>
      </c>
      <c r="D3080" t="s">
        <v>1911</v>
      </c>
      <c r="E3080" s="10">
        <v>171485</v>
      </c>
      <c r="F3080" s="12">
        <v>1.0757524574311301E-2</v>
      </c>
    </row>
    <row r="3081" spans="1:6" x14ac:dyDescent="0.25">
      <c r="A3081" t="s">
        <v>76</v>
      </c>
      <c r="B3081">
        <v>2021</v>
      </c>
      <c r="C3081">
        <v>2</v>
      </c>
      <c r="D3081" t="s">
        <v>1897</v>
      </c>
      <c r="E3081" s="10">
        <v>1416988</v>
      </c>
      <c r="F3081" s="12">
        <v>8.8889892594129494E-2</v>
      </c>
    </row>
    <row r="3082" spans="1:6" x14ac:dyDescent="0.25">
      <c r="A3082" t="s">
        <v>60</v>
      </c>
      <c r="B3082">
        <v>2018</v>
      </c>
      <c r="C3082">
        <v>1</v>
      </c>
      <c r="D3082" t="s">
        <v>1902</v>
      </c>
      <c r="E3082" s="10">
        <v>1606618</v>
      </c>
      <c r="F3082" s="12">
        <v>0.26307836555922598</v>
      </c>
    </row>
    <row r="3083" spans="1:6" x14ac:dyDescent="0.25">
      <c r="A3083" t="s">
        <v>60</v>
      </c>
      <c r="B3083">
        <v>2018</v>
      </c>
      <c r="C3083">
        <v>1</v>
      </c>
      <c r="D3083" t="s">
        <v>1903</v>
      </c>
      <c r="E3083" s="10">
        <v>1354403</v>
      </c>
      <c r="F3083" s="12">
        <v>0.22177899634419099</v>
      </c>
    </row>
    <row r="3084" spans="1:6" x14ac:dyDescent="0.25">
      <c r="A3084" t="s">
        <v>60</v>
      </c>
      <c r="B3084">
        <v>2018</v>
      </c>
      <c r="C3084">
        <v>1</v>
      </c>
      <c r="D3084" t="s">
        <v>1904</v>
      </c>
      <c r="E3084" s="10">
        <v>722501</v>
      </c>
      <c r="F3084" s="12">
        <v>0.11830714096002</v>
      </c>
    </row>
    <row r="3085" spans="1:6" x14ac:dyDescent="0.25">
      <c r="A3085" t="s">
        <v>60</v>
      </c>
      <c r="B3085">
        <v>2018</v>
      </c>
      <c r="C3085">
        <v>1</v>
      </c>
      <c r="D3085" t="s">
        <v>1905</v>
      </c>
      <c r="E3085" s="10">
        <v>611419</v>
      </c>
      <c r="F3085" s="12">
        <v>0.100117832111837</v>
      </c>
    </row>
    <row r="3086" spans="1:6" x14ac:dyDescent="0.25">
      <c r="A3086" t="s">
        <v>60</v>
      </c>
      <c r="B3086">
        <v>2018</v>
      </c>
      <c r="C3086">
        <v>1</v>
      </c>
      <c r="D3086" t="s">
        <v>1909</v>
      </c>
      <c r="E3086" s="10">
        <v>250397</v>
      </c>
      <c r="F3086" s="12">
        <v>4.1001677748496203E-2</v>
      </c>
    </row>
    <row r="3087" spans="1:6" x14ac:dyDescent="0.25">
      <c r="A3087" t="s">
        <v>60</v>
      </c>
      <c r="B3087">
        <v>2018</v>
      </c>
      <c r="C3087">
        <v>1</v>
      </c>
      <c r="D3087" t="s">
        <v>1906</v>
      </c>
      <c r="E3087" s="10">
        <v>250269</v>
      </c>
      <c r="F3087" s="12">
        <v>4.0980718173294399E-2</v>
      </c>
    </row>
    <row r="3088" spans="1:6" x14ac:dyDescent="0.25">
      <c r="A3088" t="s">
        <v>60</v>
      </c>
      <c r="B3088">
        <v>2018</v>
      </c>
      <c r="C3088">
        <v>1</v>
      </c>
      <c r="D3088" t="s">
        <v>1908</v>
      </c>
      <c r="E3088" s="10">
        <v>240145</v>
      </c>
      <c r="F3088" s="12">
        <v>3.9322946772176202E-2</v>
      </c>
    </row>
    <row r="3089" spans="1:6" x14ac:dyDescent="0.25">
      <c r="A3089" t="s">
        <v>60</v>
      </c>
      <c r="B3089">
        <v>2018</v>
      </c>
      <c r="C3089">
        <v>1</v>
      </c>
      <c r="D3089" t="s">
        <v>1907</v>
      </c>
      <c r="E3089" s="10">
        <v>238202</v>
      </c>
      <c r="F3089" s="12">
        <v>3.9004786970480002E-2</v>
      </c>
    </row>
    <row r="3090" spans="1:6" x14ac:dyDescent="0.25">
      <c r="A3090" t="s">
        <v>60</v>
      </c>
      <c r="B3090">
        <v>2018</v>
      </c>
      <c r="C3090">
        <v>1</v>
      </c>
      <c r="D3090" t="s">
        <v>1910</v>
      </c>
      <c r="E3090" s="10">
        <v>157770</v>
      </c>
      <c r="F3090" s="12">
        <v>2.5834313903042899E-2</v>
      </c>
    </row>
    <row r="3091" spans="1:6" x14ac:dyDescent="0.25">
      <c r="A3091" t="s">
        <v>60</v>
      </c>
      <c r="B3091">
        <v>2018</v>
      </c>
      <c r="C3091">
        <v>1</v>
      </c>
      <c r="D3091" t="s">
        <v>1911</v>
      </c>
      <c r="E3091" s="10">
        <v>77241</v>
      </c>
      <c r="F3091" s="12">
        <v>1.2647957407523201E-2</v>
      </c>
    </row>
    <row r="3092" spans="1:6" x14ac:dyDescent="0.25">
      <c r="A3092" t="s">
        <v>60</v>
      </c>
      <c r="B3092">
        <v>2018</v>
      </c>
      <c r="C3092">
        <v>1</v>
      </c>
      <c r="D3092" t="s">
        <v>1897</v>
      </c>
      <c r="E3092" s="10">
        <v>598029</v>
      </c>
      <c r="F3092" s="12">
        <v>9.7925264049710803E-2</v>
      </c>
    </row>
    <row r="3093" spans="1:6" x14ac:dyDescent="0.25">
      <c r="A3093" t="s">
        <v>60</v>
      </c>
      <c r="B3093">
        <v>2018</v>
      </c>
      <c r="C3093">
        <v>2</v>
      </c>
      <c r="D3093" t="s">
        <v>1902</v>
      </c>
      <c r="E3093" s="10">
        <v>2177364</v>
      </c>
      <c r="F3093" s="12">
        <v>0.26480974891548897</v>
      </c>
    </row>
    <row r="3094" spans="1:6" x14ac:dyDescent="0.25">
      <c r="A3094" t="s">
        <v>60</v>
      </c>
      <c r="B3094">
        <v>2018</v>
      </c>
      <c r="C3094">
        <v>2</v>
      </c>
      <c r="D3094" t="s">
        <v>1903</v>
      </c>
      <c r="E3094" s="10">
        <v>1813491</v>
      </c>
      <c r="F3094" s="12">
        <v>0.22055572534977999</v>
      </c>
    </row>
    <row r="3095" spans="1:6" x14ac:dyDescent="0.25">
      <c r="A3095" t="s">
        <v>60</v>
      </c>
      <c r="B3095">
        <v>2018</v>
      </c>
      <c r="C3095">
        <v>2</v>
      </c>
      <c r="D3095" t="s">
        <v>1904</v>
      </c>
      <c r="E3095" s="10">
        <v>1030036</v>
      </c>
      <c r="F3095" s="12">
        <v>0.12527238189568399</v>
      </c>
    </row>
    <row r="3096" spans="1:6" x14ac:dyDescent="0.25">
      <c r="A3096" t="s">
        <v>60</v>
      </c>
      <c r="B3096">
        <v>2018</v>
      </c>
      <c r="C3096">
        <v>2</v>
      </c>
      <c r="D3096" t="s">
        <v>1905</v>
      </c>
      <c r="E3096" s="10">
        <v>852747</v>
      </c>
      <c r="F3096" s="12">
        <v>0.103710596371776</v>
      </c>
    </row>
    <row r="3097" spans="1:6" x14ac:dyDescent="0.25">
      <c r="A3097" t="s">
        <v>60</v>
      </c>
      <c r="B3097">
        <v>2018</v>
      </c>
      <c r="C3097">
        <v>2</v>
      </c>
      <c r="D3097" t="s">
        <v>1909</v>
      </c>
      <c r="E3097" s="10">
        <v>326189</v>
      </c>
      <c r="F3097" s="12">
        <v>3.9670917305969201E-2</v>
      </c>
    </row>
    <row r="3098" spans="1:6" x14ac:dyDescent="0.25">
      <c r="A3098" t="s">
        <v>60</v>
      </c>
      <c r="B3098">
        <v>2018</v>
      </c>
      <c r="C3098">
        <v>2</v>
      </c>
      <c r="D3098" t="s">
        <v>1907</v>
      </c>
      <c r="E3098" s="10">
        <v>312225</v>
      </c>
      <c r="F3098" s="12">
        <v>3.7972623711579001E-2</v>
      </c>
    </row>
    <row r="3099" spans="1:6" x14ac:dyDescent="0.25">
      <c r="A3099" t="s">
        <v>60</v>
      </c>
      <c r="B3099">
        <v>2018</v>
      </c>
      <c r="C3099">
        <v>2</v>
      </c>
      <c r="D3099" t="s">
        <v>1906</v>
      </c>
      <c r="E3099" s="10">
        <v>312199</v>
      </c>
      <c r="F3099" s="12">
        <v>3.7969461606633899E-2</v>
      </c>
    </row>
    <row r="3100" spans="1:6" x14ac:dyDescent="0.25">
      <c r="A3100" t="s">
        <v>60</v>
      </c>
      <c r="B3100">
        <v>2018</v>
      </c>
      <c r="C3100">
        <v>2</v>
      </c>
      <c r="D3100" t="s">
        <v>1908</v>
      </c>
      <c r="E3100" s="10">
        <v>308656</v>
      </c>
      <c r="F3100" s="12">
        <v>3.7538563998146E-2</v>
      </c>
    </row>
    <row r="3101" spans="1:6" x14ac:dyDescent="0.25">
      <c r="A3101" t="s">
        <v>60</v>
      </c>
      <c r="B3101">
        <v>2018</v>
      </c>
      <c r="C3101">
        <v>2</v>
      </c>
      <c r="D3101" t="s">
        <v>1910</v>
      </c>
      <c r="E3101" s="10">
        <v>200468</v>
      </c>
      <c r="F3101" s="12">
        <v>2.43808020825136E-2</v>
      </c>
    </row>
    <row r="3102" spans="1:6" x14ac:dyDescent="0.25">
      <c r="A3102" t="s">
        <v>60</v>
      </c>
      <c r="B3102">
        <v>2018</v>
      </c>
      <c r="C3102">
        <v>2</v>
      </c>
      <c r="D3102" t="s">
        <v>1911</v>
      </c>
      <c r="E3102" s="10">
        <v>103831</v>
      </c>
      <c r="F3102" s="12">
        <v>1.26278660984769E-2</v>
      </c>
    </row>
    <row r="3103" spans="1:6" x14ac:dyDescent="0.25">
      <c r="A3103" t="s">
        <v>60</v>
      </c>
      <c r="B3103">
        <v>2018</v>
      </c>
      <c r="C3103">
        <v>2</v>
      </c>
      <c r="D3103" t="s">
        <v>1897</v>
      </c>
      <c r="E3103" s="10">
        <v>785165</v>
      </c>
      <c r="F3103" s="12">
        <v>9.5491312663950501E-2</v>
      </c>
    </row>
    <row r="3104" spans="1:6" x14ac:dyDescent="0.25">
      <c r="A3104" t="s">
        <v>60</v>
      </c>
      <c r="B3104">
        <v>2018</v>
      </c>
      <c r="C3104">
        <v>3</v>
      </c>
      <c r="D3104" t="s">
        <v>1902</v>
      </c>
      <c r="E3104" s="10">
        <v>2766078</v>
      </c>
      <c r="F3104" s="12">
        <v>0.26507611427774103</v>
      </c>
    </row>
    <row r="3105" spans="1:6" x14ac:dyDescent="0.25">
      <c r="A3105" t="s">
        <v>60</v>
      </c>
      <c r="B3105">
        <v>2018</v>
      </c>
      <c r="C3105">
        <v>3</v>
      </c>
      <c r="D3105" t="s">
        <v>1903</v>
      </c>
      <c r="E3105" s="10">
        <v>2300594</v>
      </c>
      <c r="F3105" s="12">
        <v>0.220468301346052</v>
      </c>
    </row>
    <row r="3106" spans="1:6" x14ac:dyDescent="0.25">
      <c r="A3106" t="s">
        <v>60</v>
      </c>
      <c r="B3106">
        <v>2018</v>
      </c>
      <c r="C3106">
        <v>3</v>
      </c>
      <c r="D3106" t="s">
        <v>1904</v>
      </c>
      <c r="E3106" s="10">
        <v>1399253</v>
      </c>
      <c r="F3106" s="12">
        <v>0.13409186152070601</v>
      </c>
    </row>
    <row r="3107" spans="1:6" x14ac:dyDescent="0.25">
      <c r="A3107" t="s">
        <v>60</v>
      </c>
      <c r="B3107">
        <v>2018</v>
      </c>
      <c r="C3107">
        <v>3</v>
      </c>
      <c r="D3107" t="s">
        <v>1905</v>
      </c>
      <c r="E3107" s="10">
        <v>1125654</v>
      </c>
      <c r="F3107" s="12">
        <v>0.107872586507392</v>
      </c>
    </row>
    <row r="3108" spans="1:6" x14ac:dyDescent="0.25">
      <c r="A3108" t="s">
        <v>60</v>
      </c>
      <c r="B3108">
        <v>2018</v>
      </c>
      <c r="C3108">
        <v>3</v>
      </c>
      <c r="D3108" t="s">
        <v>1907</v>
      </c>
      <c r="E3108" s="10">
        <v>390608</v>
      </c>
      <c r="F3108" s="12">
        <v>3.7432368445792098E-2</v>
      </c>
    </row>
    <row r="3109" spans="1:6" x14ac:dyDescent="0.25">
      <c r="A3109" t="s">
        <v>60</v>
      </c>
      <c r="B3109">
        <v>2018</v>
      </c>
      <c r="C3109">
        <v>3</v>
      </c>
      <c r="D3109" t="s">
        <v>1909</v>
      </c>
      <c r="E3109" s="10">
        <v>388369</v>
      </c>
      <c r="F3109" s="12">
        <v>3.72178027611412E-2</v>
      </c>
    </row>
    <row r="3110" spans="1:6" x14ac:dyDescent="0.25">
      <c r="A3110" t="s">
        <v>60</v>
      </c>
      <c r="B3110">
        <v>2018</v>
      </c>
      <c r="C3110">
        <v>3</v>
      </c>
      <c r="D3110" t="s">
        <v>1908</v>
      </c>
      <c r="E3110" s="10">
        <v>375379</v>
      </c>
      <c r="F3110" s="12">
        <v>3.5972957632237401E-2</v>
      </c>
    </row>
    <row r="3111" spans="1:6" x14ac:dyDescent="0.25">
      <c r="A3111" t="s">
        <v>60</v>
      </c>
      <c r="B3111">
        <v>2018</v>
      </c>
      <c r="C3111">
        <v>3</v>
      </c>
      <c r="D3111" t="s">
        <v>1906</v>
      </c>
      <c r="E3111" s="10">
        <v>373333</v>
      </c>
      <c r="F3111" s="12">
        <v>3.5776887337107599E-2</v>
      </c>
    </row>
    <row r="3112" spans="1:6" x14ac:dyDescent="0.25">
      <c r="A3112" t="s">
        <v>60</v>
      </c>
      <c r="B3112">
        <v>2018</v>
      </c>
      <c r="C3112">
        <v>3</v>
      </c>
      <c r="D3112" t="s">
        <v>1910</v>
      </c>
      <c r="E3112" s="10">
        <v>228516</v>
      </c>
      <c r="F3112" s="12">
        <v>2.1898924517057099E-2</v>
      </c>
    </row>
    <row r="3113" spans="1:6" x14ac:dyDescent="0.25">
      <c r="A3113" t="s">
        <v>60</v>
      </c>
      <c r="B3113">
        <v>2018</v>
      </c>
      <c r="C3113">
        <v>3</v>
      </c>
      <c r="D3113" t="s">
        <v>1911</v>
      </c>
      <c r="E3113" s="10">
        <v>134410</v>
      </c>
      <c r="F3113" s="12">
        <v>1.2880649251420601E-2</v>
      </c>
    </row>
    <row r="3114" spans="1:6" x14ac:dyDescent="0.25">
      <c r="A3114" t="s">
        <v>60</v>
      </c>
      <c r="B3114">
        <v>2018</v>
      </c>
      <c r="C3114">
        <v>3</v>
      </c>
      <c r="D3114" t="s">
        <v>1897</v>
      </c>
      <c r="E3114" s="10">
        <v>952839</v>
      </c>
      <c r="F3114" s="12">
        <v>9.1311546403351096E-2</v>
      </c>
    </row>
    <row r="3115" spans="1:6" x14ac:dyDescent="0.25">
      <c r="A3115" t="s">
        <v>60</v>
      </c>
      <c r="B3115">
        <v>2018</v>
      </c>
      <c r="C3115">
        <v>4</v>
      </c>
      <c r="D3115" t="s">
        <v>1902</v>
      </c>
      <c r="E3115" s="10">
        <v>3540182</v>
      </c>
      <c r="F3115" s="12">
        <v>0.26455591789383598</v>
      </c>
    </row>
    <row r="3116" spans="1:6" x14ac:dyDescent="0.25">
      <c r="A3116" t="s">
        <v>60</v>
      </c>
      <c r="B3116">
        <v>2018</v>
      </c>
      <c r="C3116">
        <v>4</v>
      </c>
      <c r="D3116" t="s">
        <v>1903</v>
      </c>
      <c r="E3116" s="10">
        <v>2956289</v>
      </c>
      <c r="F3116" s="12">
        <v>0.220921904567181</v>
      </c>
    </row>
    <row r="3117" spans="1:6" x14ac:dyDescent="0.25">
      <c r="A3117" t="s">
        <v>60</v>
      </c>
      <c r="B3117">
        <v>2018</v>
      </c>
      <c r="C3117">
        <v>4</v>
      </c>
      <c r="D3117" t="s">
        <v>1904</v>
      </c>
      <c r="E3117" s="10">
        <v>1906545</v>
      </c>
      <c r="F3117" s="12">
        <v>0.14247509378921799</v>
      </c>
    </row>
    <row r="3118" spans="1:6" x14ac:dyDescent="0.25">
      <c r="A3118" t="s">
        <v>60</v>
      </c>
      <c r="B3118">
        <v>2018</v>
      </c>
      <c r="C3118">
        <v>4</v>
      </c>
      <c r="D3118" t="s">
        <v>1905</v>
      </c>
      <c r="E3118" s="10">
        <v>1510894</v>
      </c>
      <c r="F3118" s="12">
        <v>0.112908304999655</v>
      </c>
    </row>
    <row r="3119" spans="1:6" x14ac:dyDescent="0.25">
      <c r="A3119" t="s">
        <v>60</v>
      </c>
      <c r="B3119">
        <v>2018</v>
      </c>
      <c r="C3119">
        <v>4</v>
      </c>
      <c r="D3119" t="s">
        <v>1907</v>
      </c>
      <c r="E3119" s="10">
        <v>492198</v>
      </c>
      <c r="F3119" s="12">
        <v>3.67816947477589E-2</v>
      </c>
    </row>
    <row r="3120" spans="1:6" x14ac:dyDescent="0.25">
      <c r="A3120" t="s">
        <v>60</v>
      </c>
      <c r="B3120">
        <v>2018</v>
      </c>
      <c r="C3120">
        <v>4</v>
      </c>
      <c r="D3120" t="s">
        <v>1908</v>
      </c>
      <c r="E3120" s="10">
        <v>470804</v>
      </c>
      <c r="F3120" s="12">
        <v>3.5182932506885201E-2</v>
      </c>
    </row>
    <row r="3121" spans="1:6" x14ac:dyDescent="0.25">
      <c r="A3121" t="s">
        <v>60</v>
      </c>
      <c r="B3121">
        <v>2018</v>
      </c>
      <c r="C3121">
        <v>4</v>
      </c>
      <c r="D3121" t="s">
        <v>1909</v>
      </c>
      <c r="E3121" s="10">
        <v>466650</v>
      </c>
      <c r="F3121" s="12">
        <v>3.4872506296331297E-2</v>
      </c>
    </row>
    <row r="3122" spans="1:6" x14ac:dyDescent="0.25">
      <c r="A3122" t="s">
        <v>60</v>
      </c>
      <c r="B3122">
        <v>2018</v>
      </c>
      <c r="C3122">
        <v>4</v>
      </c>
      <c r="D3122" t="s">
        <v>1906</v>
      </c>
      <c r="E3122" s="10">
        <v>454556</v>
      </c>
      <c r="F3122" s="12">
        <v>3.3968728108936398E-2</v>
      </c>
    </row>
    <row r="3123" spans="1:6" x14ac:dyDescent="0.25">
      <c r="A3123" t="s">
        <v>60</v>
      </c>
      <c r="B3123">
        <v>2018</v>
      </c>
      <c r="C3123">
        <v>4</v>
      </c>
      <c r="D3123" t="s">
        <v>1910</v>
      </c>
      <c r="E3123" s="10">
        <v>269382</v>
      </c>
      <c r="F3123" s="12">
        <v>2.01307735800242E-2</v>
      </c>
    </row>
    <row r="3124" spans="1:6" x14ac:dyDescent="0.25">
      <c r="A3124" t="s">
        <v>60</v>
      </c>
      <c r="B3124">
        <v>2018</v>
      </c>
      <c r="C3124">
        <v>4</v>
      </c>
      <c r="D3124" t="s">
        <v>1911</v>
      </c>
      <c r="E3124" s="10">
        <v>175714</v>
      </c>
      <c r="F3124" s="12">
        <v>1.31310137605348E-2</v>
      </c>
    </row>
    <row r="3125" spans="1:6" x14ac:dyDescent="0.25">
      <c r="A3125" t="s">
        <v>60</v>
      </c>
      <c r="B3125">
        <v>2018</v>
      </c>
      <c r="C3125">
        <v>4</v>
      </c>
      <c r="D3125" t="s">
        <v>1897</v>
      </c>
      <c r="E3125" s="10">
        <v>1138388</v>
      </c>
      <c r="F3125" s="12">
        <v>8.5071129749636806E-2</v>
      </c>
    </row>
    <row r="3126" spans="1:6" x14ac:dyDescent="0.25">
      <c r="A3126" t="s">
        <v>60</v>
      </c>
      <c r="B3126">
        <v>2019</v>
      </c>
      <c r="C3126">
        <v>1</v>
      </c>
      <c r="D3126" t="s">
        <v>1902</v>
      </c>
      <c r="E3126" s="10">
        <v>4274491</v>
      </c>
      <c r="F3126" s="12">
        <v>0.26248910694011102</v>
      </c>
    </row>
    <row r="3127" spans="1:6" x14ac:dyDescent="0.25">
      <c r="A3127" t="s">
        <v>60</v>
      </c>
      <c r="B3127">
        <v>2019</v>
      </c>
      <c r="C3127">
        <v>1</v>
      </c>
      <c r="D3127" t="s">
        <v>1903</v>
      </c>
      <c r="E3127" s="10">
        <v>3611915</v>
      </c>
      <c r="F3127" s="12">
        <v>0.221801459564095</v>
      </c>
    </row>
    <row r="3128" spans="1:6" x14ac:dyDescent="0.25">
      <c r="A3128" t="s">
        <v>60</v>
      </c>
      <c r="B3128">
        <v>2019</v>
      </c>
      <c r="C3128">
        <v>1</v>
      </c>
      <c r="D3128" t="s">
        <v>1904</v>
      </c>
      <c r="E3128" s="10">
        <v>2418126</v>
      </c>
      <c r="F3128" s="12">
        <v>0.14849293967601301</v>
      </c>
    </row>
    <row r="3129" spans="1:6" x14ac:dyDescent="0.25">
      <c r="A3129" t="s">
        <v>60</v>
      </c>
      <c r="B3129">
        <v>2019</v>
      </c>
      <c r="C3129">
        <v>1</v>
      </c>
      <c r="D3129" t="s">
        <v>1905</v>
      </c>
      <c r="E3129" s="10">
        <v>1907902</v>
      </c>
      <c r="F3129" s="12">
        <v>0.11716096538962199</v>
      </c>
    </row>
    <row r="3130" spans="1:6" x14ac:dyDescent="0.25">
      <c r="A3130" t="s">
        <v>60</v>
      </c>
      <c r="B3130">
        <v>2019</v>
      </c>
      <c r="C3130">
        <v>1</v>
      </c>
      <c r="D3130" t="s">
        <v>1907</v>
      </c>
      <c r="E3130" s="10">
        <v>585138</v>
      </c>
      <c r="F3130" s="12">
        <v>3.5932313591658598E-2</v>
      </c>
    </row>
    <row r="3131" spans="1:6" x14ac:dyDescent="0.25">
      <c r="A3131" t="s">
        <v>60</v>
      </c>
      <c r="B3131">
        <v>2019</v>
      </c>
      <c r="C3131">
        <v>1</v>
      </c>
      <c r="D3131" t="s">
        <v>1908</v>
      </c>
      <c r="E3131" s="10">
        <v>558788</v>
      </c>
      <c r="F3131" s="12">
        <v>3.4314205618598902E-2</v>
      </c>
    </row>
    <row r="3132" spans="1:6" x14ac:dyDescent="0.25">
      <c r="A3132" t="s">
        <v>60</v>
      </c>
      <c r="B3132">
        <v>2019</v>
      </c>
      <c r="C3132">
        <v>1</v>
      </c>
      <c r="D3132" t="s">
        <v>1909</v>
      </c>
      <c r="E3132" s="10">
        <v>534307</v>
      </c>
      <c r="F3132" s="12">
        <v>3.2810869706322902E-2</v>
      </c>
    </row>
    <row r="3133" spans="1:6" x14ac:dyDescent="0.25">
      <c r="A3133" t="s">
        <v>60</v>
      </c>
      <c r="B3133">
        <v>2019</v>
      </c>
      <c r="C3133">
        <v>1</v>
      </c>
      <c r="D3133" t="s">
        <v>1906</v>
      </c>
      <c r="E3133" s="10">
        <v>525104</v>
      </c>
      <c r="F3133" s="12">
        <v>3.22457293770603E-2</v>
      </c>
    </row>
    <row r="3134" spans="1:6" x14ac:dyDescent="0.25">
      <c r="A3134" t="s">
        <v>60</v>
      </c>
      <c r="B3134">
        <v>2019</v>
      </c>
      <c r="C3134">
        <v>1</v>
      </c>
      <c r="D3134" t="s">
        <v>1910</v>
      </c>
      <c r="E3134" s="10">
        <v>306357</v>
      </c>
      <c r="F3134" s="12">
        <v>1.8812854053231499E-2</v>
      </c>
    </row>
    <row r="3135" spans="1:6" x14ac:dyDescent="0.25">
      <c r="A3135" t="s">
        <v>60</v>
      </c>
      <c r="B3135">
        <v>2019</v>
      </c>
      <c r="C3135">
        <v>1</v>
      </c>
      <c r="D3135" t="s">
        <v>1911</v>
      </c>
      <c r="E3135" s="10">
        <v>217773</v>
      </c>
      <c r="F3135" s="12">
        <v>1.33730636666842E-2</v>
      </c>
    </row>
    <row r="3136" spans="1:6" x14ac:dyDescent="0.25">
      <c r="A3136" t="s">
        <v>60</v>
      </c>
      <c r="B3136">
        <v>2019</v>
      </c>
      <c r="C3136">
        <v>1</v>
      </c>
      <c r="D3136" t="s">
        <v>1897</v>
      </c>
      <c r="E3136" s="10">
        <v>1344550</v>
      </c>
      <c r="F3136" s="12">
        <v>8.2566492416600301E-2</v>
      </c>
    </row>
    <row r="3137" spans="1:6" x14ac:dyDescent="0.25">
      <c r="A3137" t="s">
        <v>60</v>
      </c>
      <c r="B3137">
        <v>2019</v>
      </c>
      <c r="C3137">
        <v>2</v>
      </c>
      <c r="D3137" t="s">
        <v>1902</v>
      </c>
      <c r="E3137" s="10">
        <v>4892831</v>
      </c>
      <c r="F3137" s="12">
        <v>0.26057610451097601</v>
      </c>
    </row>
    <row r="3138" spans="1:6" x14ac:dyDescent="0.25">
      <c r="A3138" t="s">
        <v>60</v>
      </c>
      <c r="B3138">
        <v>2019</v>
      </c>
      <c r="C3138">
        <v>2</v>
      </c>
      <c r="D3138" t="s">
        <v>1903</v>
      </c>
      <c r="E3138" s="10">
        <v>4177428</v>
      </c>
      <c r="F3138" s="12">
        <v>0.22247609106365601</v>
      </c>
    </row>
    <row r="3139" spans="1:6" x14ac:dyDescent="0.25">
      <c r="A3139" t="s">
        <v>60</v>
      </c>
      <c r="B3139">
        <v>2019</v>
      </c>
      <c r="C3139">
        <v>2</v>
      </c>
      <c r="D3139" t="s">
        <v>1904</v>
      </c>
      <c r="E3139" s="10">
        <v>2871247</v>
      </c>
      <c r="F3139" s="12">
        <v>0.15291318223515701</v>
      </c>
    </row>
    <row r="3140" spans="1:6" x14ac:dyDescent="0.25">
      <c r="A3140" t="s">
        <v>60</v>
      </c>
      <c r="B3140">
        <v>2019</v>
      </c>
      <c r="C3140">
        <v>2</v>
      </c>
      <c r="D3140" t="s">
        <v>1905</v>
      </c>
      <c r="E3140" s="10">
        <v>2256129</v>
      </c>
      <c r="F3140" s="12">
        <v>0.120154018418834</v>
      </c>
    </row>
    <row r="3141" spans="1:6" x14ac:dyDescent="0.25">
      <c r="A3141" t="s">
        <v>60</v>
      </c>
      <c r="B3141">
        <v>2019</v>
      </c>
      <c r="C3141">
        <v>2</v>
      </c>
      <c r="D3141" t="s">
        <v>1907</v>
      </c>
      <c r="E3141" s="10">
        <v>671555</v>
      </c>
      <c r="F3141" s="12">
        <v>3.5764813022331803E-2</v>
      </c>
    </row>
    <row r="3142" spans="1:6" x14ac:dyDescent="0.25">
      <c r="A3142" t="s">
        <v>60</v>
      </c>
      <c r="B3142">
        <v>2019</v>
      </c>
      <c r="C3142">
        <v>2</v>
      </c>
      <c r="D3142" t="s">
        <v>1908</v>
      </c>
      <c r="E3142" s="10">
        <v>637834</v>
      </c>
      <c r="F3142" s="12">
        <v>3.3968943346838303E-2</v>
      </c>
    </row>
    <row r="3143" spans="1:6" x14ac:dyDescent="0.25">
      <c r="A3143" t="s">
        <v>60</v>
      </c>
      <c r="B3143">
        <v>2019</v>
      </c>
      <c r="C3143">
        <v>2</v>
      </c>
      <c r="D3143" t="s">
        <v>1909</v>
      </c>
      <c r="E3143" s="10">
        <v>590477</v>
      </c>
      <c r="F3143" s="12">
        <v>3.1446865110061603E-2</v>
      </c>
    </row>
    <row r="3144" spans="1:6" x14ac:dyDescent="0.25">
      <c r="A3144" t="s">
        <v>60</v>
      </c>
      <c r="B3144">
        <v>2019</v>
      </c>
      <c r="C3144">
        <v>2</v>
      </c>
      <c r="D3144" t="s">
        <v>1906</v>
      </c>
      <c r="E3144" s="10">
        <v>584246</v>
      </c>
      <c r="F3144" s="12">
        <v>3.1115022520933198E-2</v>
      </c>
    </row>
    <row r="3145" spans="1:6" x14ac:dyDescent="0.25">
      <c r="A3145" t="s">
        <v>60</v>
      </c>
      <c r="B3145">
        <v>2019</v>
      </c>
      <c r="C3145">
        <v>2</v>
      </c>
      <c r="D3145" t="s">
        <v>1910</v>
      </c>
      <c r="E3145" s="10">
        <v>336952</v>
      </c>
      <c r="F3145" s="12">
        <v>1.7944956522549502E-2</v>
      </c>
    </row>
    <row r="3146" spans="1:6" x14ac:dyDescent="0.25">
      <c r="A3146" t="s">
        <v>60</v>
      </c>
      <c r="B3146">
        <v>2019</v>
      </c>
      <c r="C3146">
        <v>2</v>
      </c>
      <c r="D3146" t="s">
        <v>1911</v>
      </c>
      <c r="E3146" s="10">
        <v>250636</v>
      </c>
      <c r="F3146" s="12">
        <v>1.3348049938821299E-2</v>
      </c>
    </row>
    <row r="3147" spans="1:6" x14ac:dyDescent="0.25">
      <c r="A3147" t="s">
        <v>60</v>
      </c>
      <c r="B3147">
        <v>2019</v>
      </c>
      <c r="C3147">
        <v>2</v>
      </c>
      <c r="D3147" t="s">
        <v>1897</v>
      </c>
      <c r="E3147" s="10">
        <v>1507640</v>
      </c>
      <c r="F3147" s="12">
        <v>8.0291953309838196E-2</v>
      </c>
    </row>
    <row r="3148" spans="1:6" x14ac:dyDescent="0.25">
      <c r="A3148" t="s">
        <v>60</v>
      </c>
      <c r="B3148">
        <v>2019</v>
      </c>
      <c r="C3148">
        <v>3</v>
      </c>
      <c r="D3148" t="s">
        <v>1902</v>
      </c>
      <c r="E3148" s="10">
        <v>5512362</v>
      </c>
      <c r="F3148" s="12">
        <v>0.25863750060350199</v>
      </c>
    </row>
    <row r="3149" spans="1:6" x14ac:dyDescent="0.25">
      <c r="A3149" t="s">
        <v>60</v>
      </c>
      <c r="B3149">
        <v>2019</v>
      </c>
      <c r="C3149">
        <v>3</v>
      </c>
      <c r="D3149" t="s">
        <v>1903</v>
      </c>
      <c r="E3149" s="10">
        <v>4737873</v>
      </c>
      <c r="F3149" s="12">
        <v>0.22229883140781001</v>
      </c>
    </row>
    <row r="3150" spans="1:6" x14ac:dyDescent="0.25">
      <c r="A3150" t="s">
        <v>60</v>
      </c>
      <c r="B3150">
        <v>2019</v>
      </c>
      <c r="C3150">
        <v>3</v>
      </c>
      <c r="D3150" t="s">
        <v>1904</v>
      </c>
      <c r="E3150" s="10">
        <v>3365190</v>
      </c>
      <c r="F3150" s="12">
        <v>0.15789317368052</v>
      </c>
    </row>
    <row r="3151" spans="1:6" x14ac:dyDescent="0.25">
      <c r="A3151" t="s">
        <v>60</v>
      </c>
      <c r="B3151">
        <v>2019</v>
      </c>
      <c r="C3151">
        <v>3</v>
      </c>
      <c r="D3151" t="s">
        <v>1905</v>
      </c>
      <c r="E3151" s="10">
        <v>2622932</v>
      </c>
      <c r="F3151" s="12">
        <v>0.12306676824434699</v>
      </c>
    </row>
    <row r="3152" spans="1:6" x14ac:dyDescent="0.25">
      <c r="A3152" t="s">
        <v>60</v>
      </c>
      <c r="B3152">
        <v>2019</v>
      </c>
      <c r="C3152">
        <v>3</v>
      </c>
      <c r="D3152" t="s">
        <v>1907</v>
      </c>
      <c r="E3152" s="10">
        <v>776018</v>
      </c>
      <c r="F3152" s="12">
        <v>3.6410409175473002E-2</v>
      </c>
    </row>
    <row r="3153" spans="1:6" x14ac:dyDescent="0.25">
      <c r="A3153" t="s">
        <v>60</v>
      </c>
      <c r="B3153">
        <v>2019</v>
      </c>
      <c r="C3153">
        <v>3</v>
      </c>
      <c r="D3153" t="s">
        <v>1908</v>
      </c>
      <c r="E3153" s="10">
        <v>710463</v>
      </c>
      <c r="F3153" s="12">
        <v>3.3334598596983699E-2</v>
      </c>
    </row>
    <row r="3154" spans="1:6" x14ac:dyDescent="0.25">
      <c r="A3154" t="s">
        <v>60</v>
      </c>
      <c r="B3154">
        <v>2019</v>
      </c>
      <c r="C3154">
        <v>3</v>
      </c>
      <c r="D3154" t="s">
        <v>1906</v>
      </c>
      <c r="E3154" s="10">
        <v>640069</v>
      </c>
      <c r="F3154" s="12">
        <v>3.00317443545585E-2</v>
      </c>
    </row>
    <row r="3155" spans="1:6" x14ac:dyDescent="0.25">
      <c r="A3155" t="s">
        <v>60</v>
      </c>
      <c r="B3155">
        <v>2019</v>
      </c>
      <c r="C3155">
        <v>3</v>
      </c>
      <c r="D3155" t="s">
        <v>1909</v>
      </c>
      <c r="E3155" s="10">
        <v>634763</v>
      </c>
      <c r="F3155" s="12">
        <v>2.9782789264489701E-2</v>
      </c>
    </row>
    <row r="3156" spans="1:6" x14ac:dyDescent="0.25">
      <c r="A3156" t="s">
        <v>60</v>
      </c>
      <c r="B3156">
        <v>2019</v>
      </c>
      <c r="C3156">
        <v>3</v>
      </c>
      <c r="D3156" t="s">
        <v>1910</v>
      </c>
      <c r="E3156" s="10">
        <v>350502</v>
      </c>
      <c r="F3156" s="12">
        <v>1.6445393324409498E-2</v>
      </c>
    </row>
    <row r="3157" spans="1:6" x14ac:dyDescent="0.25">
      <c r="A3157" t="s">
        <v>60</v>
      </c>
      <c r="B3157">
        <v>2019</v>
      </c>
      <c r="C3157">
        <v>3</v>
      </c>
      <c r="D3157" t="s">
        <v>1911</v>
      </c>
      <c r="E3157" s="10">
        <v>283713</v>
      </c>
      <c r="F3157" s="12">
        <v>1.3311684031041699E-2</v>
      </c>
    </row>
    <row r="3158" spans="1:6" x14ac:dyDescent="0.25">
      <c r="A3158" t="s">
        <v>60</v>
      </c>
      <c r="B3158">
        <v>2019</v>
      </c>
      <c r="C3158">
        <v>3</v>
      </c>
      <c r="D3158" t="s">
        <v>1897</v>
      </c>
      <c r="E3158" s="10">
        <v>1679196</v>
      </c>
      <c r="F3158" s="12">
        <v>7.8787107316863295E-2</v>
      </c>
    </row>
    <row r="3159" spans="1:6" x14ac:dyDescent="0.25">
      <c r="A3159" t="s">
        <v>60</v>
      </c>
      <c r="B3159">
        <v>2019</v>
      </c>
      <c r="C3159">
        <v>4</v>
      </c>
      <c r="D3159" t="s">
        <v>1902</v>
      </c>
      <c r="E3159" s="10">
        <v>6103857</v>
      </c>
      <c r="F3159" s="12">
        <v>0.257055407645564</v>
      </c>
    </row>
    <row r="3160" spans="1:6" x14ac:dyDescent="0.25">
      <c r="A3160" t="s">
        <v>60</v>
      </c>
      <c r="B3160">
        <v>2019</v>
      </c>
      <c r="C3160">
        <v>4</v>
      </c>
      <c r="D3160" t="s">
        <v>1903</v>
      </c>
      <c r="E3160" s="10">
        <v>5262077</v>
      </c>
      <c r="F3160" s="12">
        <v>0.221605019301295</v>
      </c>
    </row>
    <row r="3161" spans="1:6" x14ac:dyDescent="0.25">
      <c r="A3161" t="s">
        <v>60</v>
      </c>
      <c r="B3161">
        <v>2019</v>
      </c>
      <c r="C3161">
        <v>4</v>
      </c>
      <c r="D3161" t="s">
        <v>1904</v>
      </c>
      <c r="E3161" s="10">
        <v>3869506</v>
      </c>
      <c r="F3161" s="12">
        <v>0.162958837701629</v>
      </c>
    </row>
    <row r="3162" spans="1:6" x14ac:dyDescent="0.25">
      <c r="A3162" t="s">
        <v>60</v>
      </c>
      <c r="B3162">
        <v>2019</v>
      </c>
      <c r="C3162">
        <v>4</v>
      </c>
      <c r="D3162" t="s">
        <v>1905</v>
      </c>
      <c r="E3162" s="10">
        <v>2994940</v>
      </c>
      <c r="F3162" s="12">
        <v>0.12612771278455601</v>
      </c>
    </row>
    <row r="3163" spans="1:6" x14ac:dyDescent="0.25">
      <c r="A3163" t="s">
        <v>60</v>
      </c>
      <c r="B3163">
        <v>2019</v>
      </c>
      <c r="C3163">
        <v>4</v>
      </c>
      <c r="D3163" t="s">
        <v>1907</v>
      </c>
      <c r="E3163" s="10">
        <v>901700</v>
      </c>
      <c r="F3163" s="12">
        <v>3.7973835408333698E-2</v>
      </c>
    </row>
    <row r="3164" spans="1:6" x14ac:dyDescent="0.25">
      <c r="A3164" t="s">
        <v>60</v>
      </c>
      <c r="B3164">
        <v>2019</v>
      </c>
      <c r="C3164">
        <v>4</v>
      </c>
      <c r="D3164" t="s">
        <v>1908</v>
      </c>
      <c r="E3164" s="10">
        <v>765131</v>
      </c>
      <c r="F3164" s="12">
        <v>3.2222422823348897E-2</v>
      </c>
    </row>
    <row r="3165" spans="1:6" x14ac:dyDescent="0.25">
      <c r="A3165" t="s">
        <v>60</v>
      </c>
      <c r="B3165">
        <v>2019</v>
      </c>
      <c r="C3165">
        <v>4</v>
      </c>
      <c r="D3165" t="s">
        <v>1906</v>
      </c>
      <c r="E3165" s="10">
        <v>681386</v>
      </c>
      <c r="F3165" s="12">
        <v>2.8695619178820901E-2</v>
      </c>
    </row>
    <row r="3166" spans="1:6" x14ac:dyDescent="0.25">
      <c r="A3166" t="s">
        <v>60</v>
      </c>
      <c r="B3166">
        <v>2019</v>
      </c>
      <c r="C3166">
        <v>4</v>
      </c>
      <c r="D3166" t="s">
        <v>1909</v>
      </c>
      <c r="E3166" s="10">
        <v>672128</v>
      </c>
      <c r="F3166" s="12">
        <v>2.8305731446526001E-2</v>
      </c>
    </row>
    <row r="3167" spans="1:6" x14ac:dyDescent="0.25">
      <c r="A3167" t="s">
        <v>60</v>
      </c>
      <c r="B3167">
        <v>2019</v>
      </c>
      <c r="C3167">
        <v>4</v>
      </c>
      <c r="D3167" t="s">
        <v>1910</v>
      </c>
      <c r="E3167" s="10">
        <v>367641</v>
      </c>
      <c r="F3167" s="12">
        <v>1.54826869505991E-2</v>
      </c>
    </row>
    <row r="3168" spans="1:6" x14ac:dyDescent="0.25">
      <c r="A3168" t="s">
        <v>60</v>
      </c>
      <c r="B3168">
        <v>2019</v>
      </c>
      <c r="C3168">
        <v>4</v>
      </c>
      <c r="D3168" t="s">
        <v>1911</v>
      </c>
      <c r="E3168" s="10">
        <v>311865</v>
      </c>
      <c r="F3168" s="12">
        <v>1.31337586554508E-2</v>
      </c>
    </row>
    <row r="3169" spans="1:6" x14ac:dyDescent="0.25">
      <c r="A3169" t="s">
        <v>60</v>
      </c>
      <c r="B3169">
        <v>2019</v>
      </c>
      <c r="C3169">
        <v>4</v>
      </c>
      <c r="D3169" t="s">
        <v>1897</v>
      </c>
      <c r="E3169" s="10">
        <v>1815066</v>
      </c>
      <c r="F3169" s="12">
        <v>7.6438968103873295E-2</v>
      </c>
    </row>
    <row r="3170" spans="1:6" x14ac:dyDescent="0.25">
      <c r="A3170" t="s">
        <v>60</v>
      </c>
      <c r="B3170">
        <v>2020</v>
      </c>
      <c r="C3170">
        <v>1</v>
      </c>
      <c r="D3170" t="s">
        <v>1902</v>
      </c>
      <c r="E3170" s="10">
        <v>6677147</v>
      </c>
      <c r="F3170" s="12">
        <v>0.25516078749972698</v>
      </c>
    </row>
    <row r="3171" spans="1:6" x14ac:dyDescent="0.25">
      <c r="A3171" t="s">
        <v>60</v>
      </c>
      <c r="B3171">
        <v>2020</v>
      </c>
      <c r="C3171">
        <v>1</v>
      </c>
      <c r="D3171" t="s">
        <v>1903</v>
      </c>
      <c r="E3171" s="10">
        <v>5772343</v>
      </c>
      <c r="F3171" s="12">
        <v>0.220584567869861</v>
      </c>
    </row>
    <row r="3172" spans="1:6" x14ac:dyDescent="0.25">
      <c r="A3172" t="s">
        <v>60</v>
      </c>
      <c r="B3172">
        <v>2020</v>
      </c>
      <c r="C3172">
        <v>1</v>
      </c>
      <c r="D3172" t="s">
        <v>1904</v>
      </c>
      <c r="E3172" s="10">
        <v>4396537</v>
      </c>
      <c r="F3172" s="12">
        <v>0.16800945721154401</v>
      </c>
    </row>
    <row r="3173" spans="1:6" x14ac:dyDescent="0.25">
      <c r="A3173" t="s">
        <v>60</v>
      </c>
      <c r="B3173">
        <v>2020</v>
      </c>
      <c r="C3173">
        <v>1</v>
      </c>
      <c r="D3173" t="s">
        <v>1905</v>
      </c>
      <c r="E3173" s="10">
        <v>3377366</v>
      </c>
      <c r="F3173" s="12">
        <v>0.12906281204155001</v>
      </c>
    </row>
    <row r="3174" spans="1:6" x14ac:dyDescent="0.25">
      <c r="A3174" t="s">
        <v>60</v>
      </c>
      <c r="B3174">
        <v>2020</v>
      </c>
      <c r="C3174">
        <v>1</v>
      </c>
      <c r="D3174" t="s">
        <v>1907</v>
      </c>
      <c r="E3174" s="10">
        <v>1031169</v>
      </c>
      <c r="F3174" s="12">
        <v>3.9405137266755798E-2</v>
      </c>
    </row>
    <row r="3175" spans="1:6" x14ac:dyDescent="0.25">
      <c r="A3175" t="s">
        <v>60</v>
      </c>
      <c r="B3175">
        <v>2020</v>
      </c>
      <c r="C3175">
        <v>1</v>
      </c>
      <c r="D3175" t="s">
        <v>1908</v>
      </c>
      <c r="E3175" s="10">
        <v>815679</v>
      </c>
      <c r="F3175" s="12">
        <v>3.11703929817615E-2</v>
      </c>
    </row>
    <row r="3176" spans="1:6" x14ac:dyDescent="0.25">
      <c r="A3176" t="s">
        <v>60</v>
      </c>
      <c r="B3176">
        <v>2020</v>
      </c>
      <c r="C3176">
        <v>1</v>
      </c>
      <c r="D3176" t="s">
        <v>1906</v>
      </c>
      <c r="E3176" s="10">
        <v>715746</v>
      </c>
      <c r="F3176" s="12">
        <v>2.73515489489418E-2</v>
      </c>
    </row>
    <row r="3177" spans="1:6" x14ac:dyDescent="0.25">
      <c r="A3177" t="s">
        <v>60</v>
      </c>
      <c r="B3177">
        <v>2020</v>
      </c>
      <c r="C3177">
        <v>1</v>
      </c>
      <c r="D3177" t="s">
        <v>1909</v>
      </c>
      <c r="E3177" s="10">
        <v>704678</v>
      </c>
      <c r="F3177" s="12">
        <v>2.69285959128551E-2</v>
      </c>
    </row>
    <row r="3178" spans="1:6" x14ac:dyDescent="0.25">
      <c r="A3178" t="s">
        <v>60</v>
      </c>
      <c r="B3178">
        <v>2020</v>
      </c>
      <c r="C3178">
        <v>1</v>
      </c>
      <c r="D3178" t="s">
        <v>1910</v>
      </c>
      <c r="E3178" s="10">
        <v>387278</v>
      </c>
      <c r="F3178" s="12">
        <v>1.47994584305721E-2</v>
      </c>
    </row>
    <row r="3179" spans="1:6" x14ac:dyDescent="0.25">
      <c r="A3179" t="s">
        <v>60</v>
      </c>
      <c r="B3179">
        <v>2020</v>
      </c>
      <c r="C3179">
        <v>1</v>
      </c>
      <c r="D3179" t="s">
        <v>1911</v>
      </c>
      <c r="E3179" s="10">
        <v>338054</v>
      </c>
      <c r="F3179" s="12">
        <v>1.29184103416373E-2</v>
      </c>
    </row>
    <row r="3180" spans="1:6" x14ac:dyDescent="0.25">
      <c r="A3180" t="s">
        <v>60</v>
      </c>
      <c r="B3180">
        <v>2020</v>
      </c>
      <c r="C3180">
        <v>1</v>
      </c>
      <c r="D3180" t="s">
        <v>1897</v>
      </c>
      <c r="E3180" s="10">
        <v>1952393</v>
      </c>
      <c r="F3180" s="12">
        <v>7.4608831494791999E-2</v>
      </c>
    </row>
    <row r="3181" spans="1:6" x14ac:dyDescent="0.25">
      <c r="A3181" t="s">
        <v>60</v>
      </c>
      <c r="B3181">
        <v>2020</v>
      </c>
      <c r="C3181">
        <v>2</v>
      </c>
      <c r="D3181" t="s">
        <v>1902</v>
      </c>
      <c r="E3181" s="10">
        <v>7291300</v>
      </c>
      <c r="F3181" s="12">
        <v>0.253477427461889</v>
      </c>
    </row>
    <row r="3182" spans="1:6" x14ac:dyDescent="0.25">
      <c r="A3182" t="s">
        <v>60</v>
      </c>
      <c r="B3182">
        <v>2020</v>
      </c>
      <c r="C3182">
        <v>2</v>
      </c>
      <c r="D3182" t="s">
        <v>1903</v>
      </c>
      <c r="E3182" s="10">
        <v>6335245</v>
      </c>
      <c r="F3182" s="12">
        <v>0.220240780785428</v>
      </c>
    </row>
    <row r="3183" spans="1:6" x14ac:dyDescent="0.25">
      <c r="A3183" t="s">
        <v>60</v>
      </c>
      <c r="B3183">
        <v>2020</v>
      </c>
      <c r="C3183">
        <v>2</v>
      </c>
      <c r="D3183" t="s">
        <v>1904</v>
      </c>
      <c r="E3183" s="10">
        <v>4942835</v>
      </c>
      <c r="F3183" s="12">
        <v>0.171834528845142</v>
      </c>
    </row>
    <row r="3184" spans="1:6" x14ac:dyDescent="0.25">
      <c r="A3184" t="s">
        <v>60</v>
      </c>
      <c r="B3184">
        <v>2020</v>
      </c>
      <c r="C3184">
        <v>2</v>
      </c>
      <c r="D3184" t="s">
        <v>1905</v>
      </c>
      <c r="E3184" s="10">
        <v>3797269</v>
      </c>
      <c r="F3184" s="12">
        <v>0.132009652256906</v>
      </c>
    </row>
    <row r="3185" spans="1:6" x14ac:dyDescent="0.25">
      <c r="A3185" t="s">
        <v>60</v>
      </c>
      <c r="B3185">
        <v>2020</v>
      </c>
      <c r="C3185">
        <v>2</v>
      </c>
      <c r="D3185" t="s">
        <v>1907</v>
      </c>
      <c r="E3185" s="10">
        <v>1160245</v>
      </c>
      <c r="F3185" s="12">
        <v>4.0335182728116897E-2</v>
      </c>
    </row>
    <row r="3186" spans="1:6" x14ac:dyDescent="0.25">
      <c r="A3186" t="s">
        <v>60</v>
      </c>
      <c r="B3186">
        <v>2020</v>
      </c>
      <c r="C3186">
        <v>2</v>
      </c>
      <c r="D3186" t="s">
        <v>1908</v>
      </c>
      <c r="E3186" s="10">
        <v>858658</v>
      </c>
      <c r="F3186" s="12">
        <v>2.9850701645738099E-2</v>
      </c>
    </row>
    <row r="3187" spans="1:6" x14ac:dyDescent="0.25">
      <c r="A3187" t="s">
        <v>60</v>
      </c>
      <c r="B3187">
        <v>2020</v>
      </c>
      <c r="C3187">
        <v>2</v>
      </c>
      <c r="D3187" t="s">
        <v>1906</v>
      </c>
      <c r="E3187" s="10">
        <v>742365</v>
      </c>
      <c r="F3187" s="12">
        <v>2.5807849140447502E-2</v>
      </c>
    </row>
    <row r="3188" spans="1:6" x14ac:dyDescent="0.25">
      <c r="A3188" t="s">
        <v>60</v>
      </c>
      <c r="B3188">
        <v>2020</v>
      </c>
      <c r="C3188">
        <v>2</v>
      </c>
      <c r="D3188" t="s">
        <v>1909</v>
      </c>
      <c r="E3188" s="10">
        <v>742088</v>
      </c>
      <c r="F3188" s="12">
        <v>2.5798219410851E-2</v>
      </c>
    </row>
    <row r="3189" spans="1:6" x14ac:dyDescent="0.25">
      <c r="A3189" t="s">
        <v>60</v>
      </c>
      <c r="B3189">
        <v>2020</v>
      </c>
      <c r="C3189">
        <v>2</v>
      </c>
      <c r="D3189" t="s">
        <v>1910</v>
      </c>
      <c r="E3189" s="10">
        <v>406197</v>
      </c>
      <c r="F3189" s="12">
        <v>1.4121181490644501E-2</v>
      </c>
    </row>
    <row r="3190" spans="1:6" x14ac:dyDescent="0.25">
      <c r="A3190" t="s">
        <v>60</v>
      </c>
      <c r="B3190">
        <v>2020</v>
      </c>
      <c r="C3190">
        <v>2</v>
      </c>
      <c r="D3190" t="s">
        <v>1911</v>
      </c>
      <c r="E3190" s="10">
        <v>362725</v>
      </c>
      <c r="F3190" s="12">
        <v>1.26099049382296E-2</v>
      </c>
    </row>
    <row r="3191" spans="1:6" x14ac:dyDescent="0.25">
      <c r="A3191" t="s">
        <v>60</v>
      </c>
      <c r="B3191">
        <v>2020</v>
      </c>
      <c r="C3191">
        <v>2</v>
      </c>
      <c r="D3191" t="s">
        <v>1897</v>
      </c>
      <c r="E3191" s="10">
        <v>2126159</v>
      </c>
      <c r="F3191" s="12">
        <v>7.3914571296605794E-2</v>
      </c>
    </row>
    <row r="3192" spans="1:6" x14ac:dyDescent="0.25">
      <c r="A3192" t="s">
        <v>60</v>
      </c>
      <c r="B3192">
        <v>2020</v>
      </c>
      <c r="C3192">
        <v>3</v>
      </c>
      <c r="D3192" t="s">
        <v>1902</v>
      </c>
      <c r="E3192" s="10">
        <v>7895486</v>
      </c>
      <c r="F3192" s="12">
        <v>0.25137244248263202</v>
      </c>
    </row>
    <row r="3193" spans="1:6" x14ac:dyDescent="0.25">
      <c r="A3193" t="s">
        <v>60</v>
      </c>
      <c r="B3193">
        <v>2020</v>
      </c>
      <c r="C3193">
        <v>3</v>
      </c>
      <c r="D3193" t="s">
        <v>1903</v>
      </c>
      <c r="E3193" s="10">
        <v>6914730</v>
      </c>
      <c r="F3193" s="12">
        <v>0.220147634890104</v>
      </c>
    </row>
    <row r="3194" spans="1:6" x14ac:dyDescent="0.25">
      <c r="A3194" t="s">
        <v>60</v>
      </c>
      <c r="B3194">
        <v>2020</v>
      </c>
      <c r="C3194">
        <v>3</v>
      </c>
      <c r="D3194" t="s">
        <v>1904</v>
      </c>
      <c r="E3194" s="10">
        <v>5536849</v>
      </c>
      <c r="F3194" s="12">
        <v>0.176279364789896</v>
      </c>
    </row>
    <row r="3195" spans="1:6" x14ac:dyDescent="0.25">
      <c r="A3195" t="s">
        <v>60</v>
      </c>
      <c r="B3195">
        <v>2020</v>
      </c>
      <c r="C3195">
        <v>3</v>
      </c>
      <c r="D3195" t="s">
        <v>1905</v>
      </c>
      <c r="E3195" s="10">
        <v>4210793</v>
      </c>
      <c r="F3195" s="12">
        <v>0.13406107251646901</v>
      </c>
    </row>
    <row r="3196" spans="1:6" x14ac:dyDescent="0.25">
      <c r="A3196" t="s">
        <v>60</v>
      </c>
      <c r="B3196">
        <v>2020</v>
      </c>
      <c r="C3196">
        <v>3</v>
      </c>
      <c r="D3196" t="s">
        <v>1907</v>
      </c>
      <c r="E3196" s="10">
        <v>1316605</v>
      </c>
      <c r="F3196" s="12">
        <v>4.1917396172299698E-2</v>
      </c>
    </row>
    <row r="3197" spans="1:6" x14ac:dyDescent="0.25">
      <c r="A3197" t="s">
        <v>60</v>
      </c>
      <c r="B3197">
        <v>2020</v>
      </c>
      <c r="C3197">
        <v>3</v>
      </c>
      <c r="D3197" t="s">
        <v>1908</v>
      </c>
      <c r="E3197" s="10">
        <v>911356</v>
      </c>
      <c r="F3197" s="12">
        <v>2.9015285910354599E-2</v>
      </c>
    </row>
    <row r="3198" spans="1:6" x14ac:dyDescent="0.25">
      <c r="A3198" t="s">
        <v>60</v>
      </c>
      <c r="B3198">
        <v>2020</v>
      </c>
      <c r="C3198">
        <v>3</v>
      </c>
      <c r="D3198" t="s">
        <v>1906</v>
      </c>
      <c r="E3198" s="10">
        <v>778193</v>
      </c>
      <c r="F3198" s="12">
        <v>2.4775710467080402E-2</v>
      </c>
    </row>
    <row r="3199" spans="1:6" x14ac:dyDescent="0.25">
      <c r="A3199" t="s">
        <v>60</v>
      </c>
      <c r="B3199">
        <v>2020</v>
      </c>
      <c r="C3199">
        <v>3</v>
      </c>
      <c r="D3199" t="s">
        <v>1909</v>
      </c>
      <c r="E3199" s="10">
        <v>776080</v>
      </c>
      <c r="F3199" s="12">
        <v>2.47084378544805E-2</v>
      </c>
    </row>
    <row r="3200" spans="1:6" x14ac:dyDescent="0.25">
      <c r="A3200" t="s">
        <v>60</v>
      </c>
      <c r="B3200">
        <v>2020</v>
      </c>
      <c r="C3200">
        <v>3</v>
      </c>
      <c r="D3200" t="s">
        <v>1910</v>
      </c>
      <c r="E3200" s="10">
        <v>423666</v>
      </c>
      <c r="F3200" s="12">
        <v>1.3488461282414601E-2</v>
      </c>
    </row>
    <row r="3201" spans="1:6" x14ac:dyDescent="0.25">
      <c r="A3201" t="s">
        <v>60</v>
      </c>
      <c r="B3201">
        <v>2020</v>
      </c>
      <c r="C3201">
        <v>3</v>
      </c>
      <c r="D3201" t="s">
        <v>1911</v>
      </c>
      <c r="E3201" s="10">
        <v>386542</v>
      </c>
      <c r="F3201" s="12">
        <v>1.2306526369893E-2</v>
      </c>
    </row>
    <row r="3202" spans="1:6" x14ac:dyDescent="0.25">
      <c r="A3202" t="s">
        <v>60</v>
      </c>
      <c r="B3202">
        <v>2020</v>
      </c>
      <c r="C3202">
        <v>3</v>
      </c>
      <c r="D3202" t="s">
        <v>1897</v>
      </c>
      <c r="E3202" s="10">
        <v>2259213</v>
      </c>
      <c r="F3202" s="12">
        <v>7.1927667264372996E-2</v>
      </c>
    </row>
    <row r="3203" spans="1:6" x14ac:dyDescent="0.25">
      <c r="A3203" t="s">
        <v>60</v>
      </c>
      <c r="B3203">
        <v>2020</v>
      </c>
      <c r="C3203">
        <v>4</v>
      </c>
      <c r="D3203" t="s">
        <v>1902</v>
      </c>
      <c r="E3203" s="10">
        <v>8584570</v>
      </c>
      <c r="F3203" s="12">
        <v>0.249314959405803</v>
      </c>
    </row>
    <row r="3204" spans="1:6" x14ac:dyDescent="0.25">
      <c r="A3204" t="s">
        <v>60</v>
      </c>
      <c r="B3204">
        <v>2020</v>
      </c>
      <c r="C3204">
        <v>4</v>
      </c>
      <c r="D3204" t="s">
        <v>1903</v>
      </c>
      <c r="E3204" s="10">
        <v>7578573</v>
      </c>
      <c r="F3204" s="12">
        <v>0.22009857451787501</v>
      </c>
    </row>
    <row r="3205" spans="1:6" x14ac:dyDescent="0.25">
      <c r="A3205" t="s">
        <v>60</v>
      </c>
      <c r="B3205">
        <v>2020</v>
      </c>
      <c r="C3205">
        <v>4</v>
      </c>
      <c r="D3205" t="s">
        <v>1904</v>
      </c>
      <c r="E3205" s="10">
        <v>6188503</v>
      </c>
      <c r="F3205" s="12">
        <v>0.17972785756627099</v>
      </c>
    </row>
    <row r="3206" spans="1:6" x14ac:dyDescent="0.25">
      <c r="A3206" t="s">
        <v>60</v>
      </c>
      <c r="B3206">
        <v>2020</v>
      </c>
      <c r="C3206">
        <v>4</v>
      </c>
      <c r="D3206" t="s">
        <v>1905</v>
      </c>
      <c r="E3206" s="10">
        <v>4665421</v>
      </c>
      <c r="F3206" s="12">
        <v>0.13549417702062899</v>
      </c>
    </row>
    <row r="3207" spans="1:6" x14ac:dyDescent="0.25">
      <c r="A3207" t="s">
        <v>60</v>
      </c>
      <c r="B3207">
        <v>2020</v>
      </c>
      <c r="C3207">
        <v>4</v>
      </c>
      <c r="D3207" t="s">
        <v>1907</v>
      </c>
      <c r="E3207" s="10">
        <v>1504255</v>
      </c>
      <c r="F3207" s="12">
        <v>4.3686902694133299E-2</v>
      </c>
    </row>
    <row r="3208" spans="1:6" x14ac:dyDescent="0.25">
      <c r="A3208" t="s">
        <v>60</v>
      </c>
      <c r="B3208">
        <v>2020</v>
      </c>
      <c r="C3208">
        <v>4</v>
      </c>
      <c r="D3208" t="s">
        <v>1908</v>
      </c>
      <c r="E3208" s="10">
        <v>983306</v>
      </c>
      <c r="F3208" s="12">
        <v>2.85573879033524E-2</v>
      </c>
    </row>
    <row r="3209" spans="1:6" x14ac:dyDescent="0.25">
      <c r="A3209" t="s">
        <v>60</v>
      </c>
      <c r="B3209">
        <v>2020</v>
      </c>
      <c r="C3209">
        <v>4</v>
      </c>
      <c r="D3209" t="s">
        <v>1906</v>
      </c>
      <c r="E3209" s="10">
        <v>822805</v>
      </c>
      <c r="F3209" s="12">
        <v>2.38960827594034E-2</v>
      </c>
    </row>
    <row r="3210" spans="1:6" x14ac:dyDescent="0.25">
      <c r="A3210" t="s">
        <v>60</v>
      </c>
      <c r="B3210">
        <v>2020</v>
      </c>
      <c r="C3210">
        <v>4</v>
      </c>
      <c r="D3210" t="s">
        <v>1909</v>
      </c>
      <c r="E3210" s="10">
        <v>813317</v>
      </c>
      <c r="F3210" s="12">
        <v>2.3620530188355301E-2</v>
      </c>
    </row>
    <row r="3211" spans="1:6" x14ac:dyDescent="0.25">
      <c r="A3211" t="s">
        <v>60</v>
      </c>
      <c r="B3211">
        <v>2020</v>
      </c>
      <c r="C3211">
        <v>4</v>
      </c>
      <c r="D3211" t="s">
        <v>1910</v>
      </c>
      <c r="E3211" s="10">
        <v>444638</v>
      </c>
      <c r="F3211" s="12">
        <v>1.29132740393843E-2</v>
      </c>
    </row>
    <row r="3212" spans="1:6" x14ac:dyDescent="0.25">
      <c r="A3212" t="s">
        <v>60</v>
      </c>
      <c r="B3212">
        <v>2020</v>
      </c>
      <c r="C3212">
        <v>4</v>
      </c>
      <c r="D3212" t="s">
        <v>1911</v>
      </c>
      <c r="E3212" s="10">
        <v>413761</v>
      </c>
      <c r="F3212" s="12">
        <v>1.2016537452511199E-2</v>
      </c>
    </row>
    <row r="3213" spans="1:6" x14ac:dyDescent="0.25">
      <c r="A3213" t="s">
        <v>60</v>
      </c>
      <c r="B3213">
        <v>2020</v>
      </c>
      <c r="C3213">
        <v>4</v>
      </c>
      <c r="D3213" t="s">
        <v>1897</v>
      </c>
      <c r="E3213" s="10">
        <v>2433482</v>
      </c>
      <c r="F3213" s="12">
        <v>7.0673716452280294E-2</v>
      </c>
    </row>
    <row r="3214" spans="1:6" x14ac:dyDescent="0.25">
      <c r="A3214" t="s">
        <v>60</v>
      </c>
      <c r="B3214">
        <v>2021</v>
      </c>
      <c r="C3214">
        <v>1</v>
      </c>
      <c r="D3214" t="s">
        <v>1902</v>
      </c>
      <c r="E3214" s="10">
        <v>9195320</v>
      </c>
      <c r="F3214" s="12">
        <v>0.24800244956939799</v>
      </c>
    </row>
    <row r="3215" spans="1:6" x14ac:dyDescent="0.25">
      <c r="A3215" t="s">
        <v>60</v>
      </c>
      <c r="B3215">
        <v>2021</v>
      </c>
      <c r="C3215">
        <v>1</v>
      </c>
      <c r="D3215" t="s">
        <v>1903</v>
      </c>
      <c r="E3215" s="10">
        <v>8088910</v>
      </c>
      <c r="F3215" s="12">
        <v>0.218162010060161</v>
      </c>
    </row>
    <row r="3216" spans="1:6" x14ac:dyDescent="0.25">
      <c r="A3216" t="s">
        <v>60</v>
      </c>
      <c r="B3216">
        <v>2021</v>
      </c>
      <c r="C3216">
        <v>1</v>
      </c>
      <c r="D3216" t="s">
        <v>1904</v>
      </c>
      <c r="E3216" s="10">
        <v>6831786</v>
      </c>
      <c r="F3216" s="12">
        <v>0.18425673744186399</v>
      </c>
    </row>
    <row r="3217" spans="1:6" x14ac:dyDescent="0.25">
      <c r="A3217" t="s">
        <v>60</v>
      </c>
      <c r="B3217">
        <v>2021</v>
      </c>
      <c r="C3217">
        <v>1</v>
      </c>
      <c r="D3217" t="s">
        <v>1905</v>
      </c>
      <c r="E3217" s="10">
        <v>5069410</v>
      </c>
      <c r="F3217" s="12">
        <v>0.13672456182836501</v>
      </c>
    </row>
    <row r="3218" spans="1:6" x14ac:dyDescent="0.25">
      <c r="A3218" t="s">
        <v>60</v>
      </c>
      <c r="B3218">
        <v>2021</v>
      </c>
      <c r="C3218">
        <v>1</v>
      </c>
      <c r="D3218" t="s">
        <v>1907</v>
      </c>
      <c r="E3218" s="10">
        <v>1696339</v>
      </c>
      <c r="F3218" s="12">
        <v>4.5751124191447702E-2</v>
      </c>
    </row>
    <row r="3219" spans="1:6" x14ac:dyDescent="0.25">
      <c r="A3219" t="s">
        <v>60</v>
      </c>
      <c r="B3219">
        <v>2021</v>
      </c>
      <c r="C3219">
        <v>1</v>
      </c>
      <c r="D3219" t="s">
        <v>1908</v>
      </c>
      <c r="E3219" s="10">
        <v>1054581</v>
      </c>
      <c r="F3219" s="12">
        <v>2.84425850616776E-2</v>
      </c>
    </row>
    <row r="3220" spans="1:6" x14ac:dyDescent="0.25">
      <c r="A3220" t="s">
        <v>60</v>
      </c>
      <c r="B3220">
        <v>2021</v>
      </c>
      <c r="C3220">
        <v>1</v>
      </c>
      <c r="D3220" t="s">
        <v>1906</v>
      </c>
      <c r="E3220" s="10">
        <v>870022</v>
      </c>
      <c r="F3220" s="12">
        <v>2.3464935116914502E-2</v>
      </c>
    </row>
    <row r="3221" spans="1:6" x14ac:dyDescent="0.25">
      <c r="A3221" t="s">
        <v>60</v>
      </c>
      <c r="B3221">
        <v>2021</v>
      </c>
      <c r="C3221">
        <v>1</v>
      </c>
      <c r="D3221" t="s">
        <v>1909</v>
      </c>
      <c r="E3221" s="10">
        <v>832101</v>
      </c>
      <c r="F3221" s="12">
        <v>2.2442186491513701E-2</v>
      </c>
    </row>
    <row r="3222" spans="1:6" x14ac:dyDescent="0.25">
      <c r="A3222" t="s">
        <v>60</v>
      </c>
      <c r="B3222">
        <v>2021</v>
      </c>
      <c r="C3222">
        <v>1</v>
      </c>
      <c r="D3222" t="s">
        <v>1910</v>
      </c>
      <c r="E3222" s="10">
        <v>447713</v>
      </c>
      <c r="F3222" s="12">
        <v>1.2075046948237101E-2</v>
      </c>
    </row>
    <row r="3223" spans="1:6" x14ac:dyDescent="0.25">
      <c r="A3223" t="s">
        <v>60</v>
      </c>
      <c r="B3223">
        <v>2021</v>
      </c>
      <c r="C3223">
        <v>1</v>
      </c>
      <c r="D3223" t="s">
        <v>1911</v>
      </c>
      <c r="E3223" s="10">
        <v>431846</v>
      </c>
      <c r="F3223" s="12">
        <v>1.16471059013439E-2</v>
      </c>
    </row>
    <row r="3224" spans="1:6" x14ac:dyDescent="0.25">
      <c r="A3224" t="s">
        <v>60</v>
      </c>
      <c r="B3224">
        <v>2021</v>
      </c>
      <c r="C3224">
        <v>1</v>
      </c>
      <c r="D3224" t="s">
        <v>1897</v>
      </c>
      <c r="E3224" s="10">
        <v>2559509</v>
      </c>
      <c r="F3224" s="12">
        <v>6.9031257389076298E-2</v>
      </c>
    </row>
    <row r="3225" spans="1:6" x14ac:dyDescent="0.25">
      <c r="A3225" t="s">
        <v>60</v>
      </c>
      <c r="B3225">
        <v>2021</v>
      </c>
      <c r="C3225">
        <v>2</v>
      </c>
      <c r="D3225" t="s">
        <v>1902</v>
      </c>
      <c r="E3225" s="10">
        <v>9764252</v>
      </c>
      <c r="F3225" s="12">
        <v>0.246169837122416</v>
      </c>
    </row>
    <row r="3226" spans="1:6" x14ac:dyDescent="0.25">
      <c r="A3226" t="s">
        <v>60</v>
      </c>
      <c r="B3226">
        <v>2021</v>
      </c>
      <c r="C3226">
        <v>2</v>
      </c>
      <c r="D3226" t="s">
        <v>1903</v>
      </c>
      <c r="E3226" s="10">
        <v>8511194</v>
      </c>
      <c r="F3226" s="12">
        <v>0.214578570964502</v>
      </c>
    </row>
    <row r="3227" spans="1:6" x14ac:dyDescent="0.25">
      <c r="A3227" t="s">
        <v>60</v>
      </c>
      <c r="B3227">
        <v>2021</v>
      </c>
      <c r="C3227">
        <v>2</v>
      </c>
      <c r="D3227" t="s">
        <v>1904</v>
      </c>
      <c r="E3227" s="10">
        <v>7509629</v>
      </c>
      <c r="F3227" s="12">
        <v>0.189327779309646</v>
      </c>
    </row>
    <row r="3228" spans="1:6" x14ac:dyDescent="0.25">
      <c r="A3228" t="s">
        <v>60</v>
      </c>
      <c r="B3228">
        <v>2021</v>
      </c>
      <c r="C3228">
        <v>2</v>
      </c>
      <c r="D3228" t="s">
        <v>1905</v>
      </c>
      <c r="E3228" s="10">
        <v>5487836</v>
      </c>
      <c r="F3228" s="12">
        <v>0.138355676837768</v>
      </c>
    </row>
    <row r="3229" spans="1:6" x14ac:dyDescent="0.25">
      <c r="A3229" t="s">
        <v>60</v>
      </c>
      <c r="B3229">
        <v>2021</v>
      </c>
      <c r="C3229">
        <v>2</v>
      </c>
      <c r="D3229" t="s">
        <v>1907</v>
      </c>
      <c r="E3229" s="10">
        <v>2003392</v>
      </c>
      <c r="F3229" s="12">
        <v>5.0508188679721899E-2</v>
      </c>
    </row>
    <row r="3230" spans="1:6" x14ac:dyDescent="0.25">
      <c r="A3230" t="s">
        <v>60</v>
      </c>
      <c r="B3230">
        <v>2021</v>
      </c>
      <c r="C3230">
        <v>2</v>
      </c>
      <c r="D3230" t="s">
        <v>1908</v>
      </c>
      <c r="E3230" s="10">
        <v>1131848</v>
      </c>
      <c r="F3230" s="12">
        <v>2.8535400131759401E-2</v>
      </c>
    </row>
    <row r="3231" spans="1:6" x14ac:dyDescent="0.25">
      <c r="A3231" t="s">
        <v>60</v>
      </c>
      <c r="B3231">
        <v>2021</v>
      </c>
      <c r="C3231">
        <v>2</v>
      </c>
      <c r="D3231" t="s">
        <v>1906</v>
      </c>
      <c r="E3231" s="10">
        <v>949407</v>
      </c>
      <c r="F3231" s="12">
        <v>2.39358187962459E-2</v>
      </c>
    </row>
    <row r="3232" spans="1:6" x14ac:dyDescent="0.25">
      <c r="A3232" t="s">
        <v>60</v>
      </c>
      <c r="B3232">
        <v>2021</v>
      </c>
      <c r="C3232">
        <v>2</v>
      </c>
      <c r="D3232" t="s">
        <v>1909</v>
      </c>
      <c r="E3232" s="10">
        <v>820661</v>
      </c>
      <c r="F3232" s="12">
        <v>2.06899601426427E-2</v>
      </c>
    </row>
    <row r="3233" spans="1:6" x14ac:dyDescent="0.25">
      <c r="A3233" t="s">
        <v>60</v>
      </c>
      <c r="B3233">
        <v>2021</v>
      </c>
      <c r="C3233">
        <v>2</v>
      </c>
      <c r="D3233" t="s">
        <v>1910</v>
      </c>
      <c r="E3233" s="10">
        <v>430496</v>
      </c>
      <c r="F3233" s="12">
        <v>1.08533792656981E-2</v>
      </c>
    </row>
    <row r="3234" spans="1:6" x14ac:dyDescent="0.25">
      <c r="A3234" t="s">
        <v>60</v>
      </c>
      <c r="B3234">
        <v>2021</v>
      </c>
      <c r="C3234">
        <v>2</v>
      </c>
      <c r="D3234" t="s">
        <v>1911</v>
      </c>
      <c r="E3234" s="10">
        <v>429331</v>
      </c>
      <c r="F3234" s="12">
        <v>1.08240080593581E-2</v>
      </c>
    </row>
    <row r="3235" spans="1:6" x14ac:dyDescent="0.25">
      <c r="A3235" t="s">
        <v>60</v>
      </c>
      <c r="B3235">
        <v>2021</v>
      </c>
      <c r="C3235">
        <v>2</v>
      </c>
      <c r="D3235" t="s">
        <v>1897</v>
      </c>
      <c r="E3235" s="10">
        <v>2626651</v>
      </c>
      <c r="F3235" s="12">
        <v>6.6221380690239404E-2</v>
      </c>
    </row>
    <row r="3236" spans="1:6" x14ac:dyDescent="0.25">
      <c r="A3236" t="s">
        <v>61</v>
      </c>
      <c r="B3236">
        <v>2018</v>
      </c>
      <c r="C3236">
        <v>1</v>
      </c>
      <c r="D3236" t="s">
        <v>1902</v>
      </c>
      <c r="E3236" s="10">
        <v>12453</v>
      </c>
      <c r="F3236" s="12">
        <v>0.41614035087719298</v>
      </c>
    </row>
    <row r="3237" spans="1:6" x14ac:dyDescent="0.25">
      <c r="A3237" t="s">
        <v>61</v>
      </c>
      <c r="B3237">
        <v>2018</v>
      </c>
      <c r="C3237">
        <v>1</v>
      </c>
      <c r="D3237" t="s">
        <v>1903</v>
      </c>
      <c r="E3237" s="10">
        <v>5612</v>
      </c>
      <c r="F3237" s="12">
        <v>0.187535505430242</v>
      </c>
    </row>
    <row r="3238" spans="1:6" x14ac:dyDescent="0.25">
      <c r="A3238" t="s">
        <v>61</v>
      </c>
      <c r="B3238">
        <v>2018</v>
      </c>
      <c r="C3238">
        <v>1</v>
      </c>
      <c r="D3238" t="s">
        <v>1904</v>
      </c>
      <c r="E3238" s="10">
        <v>2289</v>
      </c>
      <c r="F3238" s="12">
        <v>7.6491228070175402E-2</v>
      </c>
    </row>
    <row r="3239" spans="1:6" x14ac:dyDescent="0.25">
      <c r="A3239" t="s">
        <v>61</v>
      </c>
      <c r="B3239">
        <v>2018</v>
      </c>
      <c r="C3239">
        <v>1</v>
      </c>
      <c r="D3239" t="s">
        <v>1905</v>
      </c>
      <c r="E3239" s="10">
        <v>2039</v>
      </c>
      <c r="F3239" s="12">
        <v>6.8137009189640704E-2</v>
      </c>
    </row>
    <row r="3240" spans="1:6" x14ac:dyDescent="0.25">
      <c r="A3240" t="s">
        <v>61</v>
      </c>
      <c r="B3240">
        <v>2018</v>
      </c>
      <c r="C3240">
        <v>1</v>
      </c>
      <c r="D3240" t="s">
        <v>1907</v>
      </c>
      <c r="E3240" s="10">
        <v>980</v>
      </c>
      <c r="F3240" s="12">
        <v>3.2748538011695902E-2</v>
      </c>
    </row>
    <row r="3241" spans="1:6" x14ac:dyDescent="0.25">
      <c r="A3241" t="s">
        <v>61</v>
      </c>
      <c r="B3241">
        <v>2018</v>
      </c>
      <c r="C3241">
        <v>1</v>
      </c>
      <c r="D3241" t="s">
        <v>1908</v>
      </c>
      <c r="E3241" s="10">
        <v>918</v>
      </c>
      <c r="F3241" s="12">
        <v>3.0676691729323299E-2</v>
      </c>
    </row>
    <row r="3242" spans="1:6" x14ac:dyDescent="0.25">
      <c r="A3242" t="s">
        <v>61</v>
      </c>
      <c r="B3242">
        <v>2018</v>
      </c>
      <c r="C3242">
        <v>1</v>
      </c>
      <c r="D3242" t="s">
        <v>1906</v>
      </c>
      <c r="E3242" s="10">
        <v>554</v>
      </c>
      <c r="F3242" s="12">
        <v>1.8512949039264801E-2</v>
      </c>
    </row>
    <row r="3243" spans="1:6" x14ac:dyDescent="0.25">
      <c r="A3243" t="s">
        <v>61</v>
      </c>
      <c r="B3243">
        <v>2018</v>
      </c>
      <c r="C3243">
        <v>1</v>
      </c>
      <c r="D3243" t="s">
        <v>1920</v>
      </c>
      <c r="E3243" s="10">
        <v>545</v>
      </c>
      <c r="F3243" s="12">
        <v>1.8212197159565499E-2</v>
      </c>
    </row>
    <row r="3244" spans="1:6" x14ac:dyDescent="0.25">
      <c r="A3244" t="s">
        <v>61</v>
      </c>
      <c r="B3244">
        <v>2018</v>
      </c>
      <c r="C3244">
        <v>1</v>
      </c>
      <c r="D3244" t="s">
        <v>1910</v>
      </c>
      <c r="E3244" s="10">
        <v>478</v>
      </c>
      <c r="F3244" s="12">
        <v>1.5973266499582198E-2</v>
      </c>
    </row>
    <row r="3245" spans="1:6" x14ac:dyDescent="0.25">
      <c r="A3245" t="s">
        <v>61</v>
      </c>
      <c r="B3245">
        <v>2018</v>
      </c>
      <c r="C3245">
        <v>1</v>
      </c>
      <c r="D3245" t="s">
        <v>1909</v>
      </c>
      <c r="E3245" s="10">
        <v>430</v>
      </c>
      <c r="F3245" s="12">
        <v>1.4369256474519599E-2</v>
      </c>
    </row>
    <row r="3246" spans="1:6" x14ac:dyDescent="0.25">
      <c r="A3246" t="s">
        <v>61</v>
      </c>
      <c r="B3246">
        <v>2018</v>
      </c>
      <c r="C3246">
        <v>1</v>
      </c>
      <c r="D3246" t="s">
        <v>1897</v>
      </c>
      <c r="E3246" s="10">
        <v>3627</v>
      </c>
      <c r="F3246" s="12">
        <v>0.12120300751879599</v>
      </c>
    </row>
    <row r="3247" spans="1:6" x14ac:dyDescent="0.25">
      <c r="A3247" t="s">
        <v>61</v>
      </c>
      <c r="B3247">
        <v>2018</v>
      </c>
      <c r="C3247">
        <v>2</v>
      </c>
      <c r="D3247" t="s">
        <v>1902</v>
      </c>
      <c r="E3247" s="10">
        <v>19879</v>
      </c>
      <c r="F3247" s="12">
        <v>0.43163608728693897</v>
      </c>
    </row>
    <row r="3248" spans="1:6" x14ac:dyDescent="0.25">
      <c r="A3248" t="s">
        <v>61</v>
      </c>
      <c r="B3248">
        <v>2018</v>
      </c>
      <c r="C3248">
        <v>2</v>
      </c>
      <c r="D3248" t="s">
        <v>1903</v>
      </c>
      <c r="E3248" s="10">
        <v>8477</v>
      </c>
      <c r="F3248" s="12">
        <v>0.18406253392682601</v>
      </c>
    </row>
    <row r="3249" spans="1:6" x14ac:dyDescent="0.25">
      <c r="A3249" t="s">
        <v>61</v>
      </c>
      <c r="B3249">
        <v>2018</v>
      </c>
      <c r="C3249">
        <v>2</v>
      </c>
      <c r="D3249" t="s">
        <v>1904</v>
      </c>
      <c r="E3249" s="10">
        <v>3889</v>
      </c>
      <c r="F3249" s="12">
        <v>8.4442514384974396E-2</v>
      </c>
    </row>
    <row r="3250" spans="1:6" x14ac:dyDescent="0.25">
      <c r="A3250" t="s">
        <v>61</v>
      </c>
      <c r="B3250">
        <v>2018</v>
      </c>
      <c r="C3250">
        <v>2</v>
      </c>
      <c r="D3250" t="s">
        <v>1905</v>
      </c>
      <c r="E3250" s="10">
        <v>3211</v>
      </c>
      <c r="F3250" s="12">
        <v>6.9720985777874195E-2</v>
      </c>
    </row>
    <row r="3251" spans="1:6" x14ac:dyDescent="0.25">
      <c r="A3251" t="s">
        <v>61</v>
      </c>
      <c r="B3251">
        <v>2018</v>
      </c>
      <c r="C3251">
        <v>2</v>
      </c>
      <c r="D3251" t="s">
        <v>1907</v>
      </c>
      <c r="E3251" s="10">
        <v>1474</v>
      </c>
      <c r="F3251" s="12">
        <v>3.20052111605688E-2</v>
      </c>
    </row>
    <row r="3252" spans="1:6" x14ac:dyDescent="0.25">
      <c r="A3252" t="s">
        <v>61</v>
      </c>
      <c r="B3252">
        <v>2018</v>
      </c>
      <c r="C3252">
        <v>2</v>
      </c>
      <c r="D3252" t="s">
        <v>1908</v>
      </c>
      <c r="E3252" s="10">
        <v>1280</v>
      </c>
      <c r="F3252" s="12">
        <v>2.7792856367386799E-2</v>
      </c>
    </row>
    <row r="3253" spans="1:6" x14ac:dyDescent="0.25">
      <c r="A3253" t="s">
        <v>61</v>
      </c>
      <c r="B3253">
        <v>2018</v>
      </c>
      <c r="C3253">
        <v>2</v>
      </c>
      <c r="D3253" t="s">
        <v>1906</v>
      </c>
      <c r="E3253" s="10">
        <v>779</v>
      </c>
      <c r="F3253" s="12">
        <v>1.6914558679839299E-2</v>
      </c>
    </row>
    <row r="3254" spans="1:6" x14ac:dyDescent="0.25">
      <c r="A3254" t="s">
        <v>61</v>
      </c>
      <c r="B3254">
        <v>2018</v>
      </c>
      <c r="C3254">
        <v>2</v>
      </c>
      <c r="D3254" t="s">
        <v>1920</v>
      </c>
      <c r="E3254" s="10">
        <v>726</v>
      </c>
      <c r="F3254" s="12">
        <v>1.57637607208772E-2</v>
      </c>
    </row>
    <row r="3255" spans="1:6" x14ac:dyDescent="0.25">
      <c r="A3255" t="s">
        <v>61</v>
      </c>
      <c r="B3255">
        <v>2018</v>
      </c>
      <c r="C3255">
        <v>2</v>
      </c>
      <c r="D3255" t="s">
        <v>1910</v>
      </c>
      <c r="E3255" s="10">
        <v>671</v>
      </c>
      <c r="F3255" s="12">
        <v>1.4569536423841E-2</v>
      </c>
    </row>
    <row r="3256" spans="1:6" x14ac:dyDescent="0.25">
      <c r="A3256" t="s">
        <v>61</v>
      </c>
      <c r="B3256">
        <v>2018</v>
      </c>
      <c r="C3256">
        <v>2</v>
      </c>
      <c r="D3256" t="s">
        <v>1909</v>
      </c>
      <c r="E3256" s="10">
        <v>611</v>
      </c>
      <c r="F3256" s="12">
        <v>1.32667462816198E-2</v>
      </c>
    </row>
    <row r="3257" spans="1:6" x14ac:dyDescent="0.25">
      <c r="A3257" t="s">
        <v>61</v>
      </c>
      <c r="B3257">
        <v>2018</v>
      </c>
      <c r="C3257">
        <v>2</v>
      </c>
      <c r="D3257" t="s">
        <v>1897</v>
      </c>
      <c r="E3257" s="10">
        <v>5058</v>
      </c>
      <c r="F3257" s="12">
        <v>0.10982520898925099</v>
      </c>
    </row>
    <row r="3258" spans="1:6" x14ac:dyDescent="0.25">
      <c r="A3258" t="s">
        <v>61</v>
      </c>
      <c r="B3258">
        <v>2018</v>
      </c>
      <c r="C3258">
        <v>3</v>
      </c>
      <c r="D3258" t="s">
        <v>1902</v>
      </c>
      <c r="E3258" s="10">
        <v>26950</v>
      </c>
      <c r="F3258" s="12">
        <v>0.435133607814644</v>
      </c>
    </row>
    <row r="3259" spans="1:6" x14ac:dyDescent="0.25">
      <c r="A3259" t="s">
        <v>61</v>
      </c>
      <c r="B3259">
        <v>2018</v>
      </c>
      <c r="C3259">
        <v>3</v>
      </c>
      <c r="D3259" t="s">
        <v>1903</v>
      </c>
      <c r="E3259" s="10">
        <v>11353</v>
      </c>
      <c r="F3259" s="12">
        <v>0.18330507790425399</v>
      </c>
    </row>
    <row r="3260" spans="1:6" x14ac:dyDescent="0.25">
      <c r="A3260" t="s">
        <v>61</v>
      </c>
      <c r="B3260">
        <v>2018</v>
      </c>
      <c r="C3260">
        <v>3</v>
      </c>
      <c r="D3260" t="s">
        <v>1904</v>
      </c>
      <c r="E3260" s="10">
        <v>5709</v>
      </c>
      <c r="F3260" s="12">
        <v>9.2177282635020494E-2</v>
      </c>
    </row>
    <row r="3261" spans="1:6" x14ac:dyDescent="0.25">
      <c r="A3261" t="s">
        <v>61</v>
      </c>
      <c r="B3261">
        <v>2018</v>
      </c>
      <c r="C3261">
        <v>3</v>
      </c>
      <c r="D3261" t="s">
        <v>1905</v>
      </c>
      <c r="E3261" s="10">
        <v>4448</v>
      </c>
      <c r="F3261" s="12">
        <v>7.1817227738758302E-2</v>
      </c>
    </row>
    <row r="3262" spans="1:6" x14ac:dyDescent="0.25">
      <c r="A3262" t="s">
        <v>61</v>
      </c>
      <c r="B3262">
        <v>2018</v>
      </c>
      <c r="C3262">
        <v>3</v>
      </c>
      <c r="D3262" t="s">
        <v>1907</v>
      </c>
      <c r="E3262" s="10">
        <v>1932</v>
      </c>
      <c r="F3262" s="12">
        <v>3.1193993703075799E-2</v>
      </c>
    </row>
    <row r="3263" spans="1:6" x14ac:dyDescent="0.25">
      <c r="A3263" t="s">
        <v>61</v>
      </c>
      <c r="B3263">
        <v>2018</v>
      </c>
      <c r="C3263">
        <v>3</v>
      </c>
      <c r="D3263" t="s">
        <v>1908</v>
      </c>
      <c r="E3263" s="10">
        <v>1676</v>
      </c>
      <c r="F3263" s="12">
        <v>2.7060628077823501E-2</v>
      </c>
    </row>
    <row r="3264" spans="1:6" x14ac:dyDescent="0.25">
      <c r="A3264" t="s">
        <v>61</v>
      </c>
      <c r="B3264">
        <v>2018</v>
      </c>
      <c r="C3264">
        <v>3</v>
      </c>
      <c r="D3264" t="s">
        <v>1906</v>
      </c>
      <c r="E3264" s="10">
        <v>1022</v>
      </c>
      <c r="F3264" s="12">
        <v>1.6501170582061801E-2</v>
      </c>
    </row>
    <row r="3265" spans="1:6" x14ac:dyDescent="0.25">
      <c r="A3265" t="s">
        <v>61</v>
      </c>
      <c r="B3265">
        <v>2018</v>
      </c>
      <c r="C3265">
        <v>3</v>
      </c>
      <c r="D3265" t="s">
        <v>1909</v>
      </c>
      <c r="E3265" s="10">
        <v>866</v>
      </c>
      <c r="F3265" s="12">
        <v>1.39824009041737E-2</v>
      </c>
    </row>
    <row r="3266" spans="1:6" x14ac:dyDescent="0.25">
      <c r="A3266" t="s">
        <v>61</v>
      </c>
      <c r="B3266">
        <v>2018</v>
      </c>
      <c r="C3266">
        <v>3</v>
      </c>
      <c r="D3266" t="s">
        <v>1915</v>
      </c>
      <c r="E3266" s="10">
        <v>817</v>
      </c>
      <c r="F3266" s="12">
        <v>1.31912488899652E-2</v>
      </c>
    </row>
    <row r="3267" spans="1:6" x14ac:dyDescent="0.25">
      <c r="A3267" t="s">
        <v>61</v>
      </c>
      <c r="B3267">
        <v>2018</v>
      </c>
      <c r="C3267">
        <v>3</v>
      </c>
      <c r="D3267" t="s">
        <v>1913</v>
      </c>
      <c r="E3267" s="10">
        <v>816</v>
      </c>
      <c r="F3267" s="12">
        <v>1.31751029304916E-2</v>
      </c>
    </row>
    <row r="3268" spans="1:6" x14ac:dyDescent="0.25">
      <c r="A3268" t="s">
        <v>61</v>
      </c>
      <c r="B3268">
        <v>2018</v>
      </c>
      <c r="C3268">
        <v>3</v>
      </c>
      <c r="D3268" t="s">
        <v>1897</v>
      </c>
      <c r="E3268" s="10">
        <v>6346</v>
      </c>
      <c r="F3268" s="12">
        <v>0.10246225881973001</v>
      </c>
    </row>
    <row r="3269" spans="1:6" x14ac:dyDescent="0.25">
      <c r="A3269" t="s">
        <v>61</v>
      </c>
      <c r="B3269">
        <v>2018</v>
      </c>
      <c r="C3269">
        <v>4</v>
      </c>
      <c r="D3269" t="s">
        <v>1902</v>
      </c>
      <c r="E3269" s="10">
        <v>36506</v>
      </c>
      <c r="F3269" s="12">
        <v>0.44202012374529298</v>
      </c>
    </row>
    <row r="3270" spans="1:6" x14ac:dyDescent="0.25">
      <c r="A3270" t="s">
        <v>61</v>
      </c>
      <c r="B3270">
        <v>2018</v>
      </c>
      <c r="C3270">
        <v>4</v>
      </c>
      <c r="D3270" t="s">
        <v>1903</v>
      </c>
      <c r="E3270" s="10">
        <v>15215</v>
      </c>
      <c r="F3270" s="12">
        <v>0.184225502185521</v>
      </c>
    </row>
    <row r="3271" spans="1:6" x14ac:dyDescent="0.25">
      <c r="A3271" t="s">
        <v>61</v>
      </c>
      <c r="B3271">
        <v>2018</v>
      </c>
      <c r="C3271">
        <v>4</v>
      </c>
      <c r="D3271" t="s">
        <v>1904</v>
      </c>
      <c r="E3271" s="10">
        <v>7945</v>
      </c>
      <c r="F3271" s="12">
        <v>9.6199251716330203E-2</v>
      </c>
    </row>
    <row r="3272" spans="1:6" x14ac:dyDescent="0.25">
      <c r="A3272" t="s">
        <v>61</v>
      </c>
      <c r="B3272">
        <v>2018</v>
      </c>
      <c r="C3272">
        <v>4</v>
      </c>
      <c r="D3272" t="s">
        <v>1905</v>
      </c>
      <c r="E3272" s="10">
        <v>6107</v>
      </c>
      <c r="F3272" s="12">
        <v>7.3944472024119398E-2</v>
      </c>
    </row>
    <row r="3273" spans="1:6" x14ac:dyDescent="0.25">
      <c r="A3273" t="s">
        <v>61</v>
      </c>
      <c r="B3273">
        <v>2018</v>
      </c>
      <c r="C3273">
        <v>4</v>
      </c>
      <c r="D3273" t="s">
        <v>1907</v>
      </c>
      <c r="E3273" s="10">
        <v>2561</v>
      </c>
      <c r="F3273" s="12">
        <v>3.1008972139146801E-2</v>
      </c>
    </row>
    <row r="3274" spans="1:6" x14ac:dyDescent="0.25">
      <c r="A3274" t="s">
        <v>61</v>
      </c>
      <c r="B3274">
        <v>2018</v>
      </c>
      <c r="C3274">
        <v>4</v>
      </c>
      <c r="D3274" t="s">
        <v>1908</v>
      </c>
      <c r="E3274" s="10">
        <v>2195</v>
      </c>
      <c r="F3274" s="12">
        <v>2.6577389240697899E-2</v>
      </c>
    </row>
    <row r="3275" spans="1:6" x14ac:dyDescent="0.25">
      <c r="A3275" t="s">
        <v>61</v>
      </c>
      <c r="B3275">
        <v>2018</v>
      </c>
      <c r="C3275">
        <v>4</v>
      </c>
      <c r="D3275" t="s">
        <v>1906</v>
      </c>
      <c r="E3275" s="10">
        <v>1217</v>
      </c>
      <c r="F3275" s="12">
        <v>1.47356185448425E-2</v>
      </c>
    </row>
    <row r="3276" spans="1:6" x14ac:dyDescent="0.25">
      <c r="A3276" t="s">
        <v>61</v>
      </c>
      <c r="B3276">
        <v>2018</v>
      </c>
      <c r="C3276">
        <v>4</v>
      </c>
      <c r="D3276" t="s">
        <v>1909</v>
      </c>
      <c r="E3276" s="10">
        <v>1091</v>
      </c>
      <c r="F3276" s="12">
        <v>1.32099916453765E-2</v>
      </c>
    </row>
    <row r="3277" spans="1:6" x14ac:dyDescent="0.25">
      <c r="A3277" t="s">
        <v>61</v>
      </c>
      <c r="B3277">
        <v>2018</v>
      </c>
      <c r="C3277">
        <v>4</v>
      </c>
      <c r="D3277" t="s">
        <v>1911</v>
      </c>
      <c r="E3277" s="10">
        <v>1063</v>
      </c>
      <c r="F3277" s="12">
        <v>1.28709634454951E-2</v>
      </c>
    </row>
    <row r="3278" spans="1:6" x14ac:dyDescent="0.25">
      <c r="A3278" t="s">
        <v>61</v>
      </c>
      <c r="B3278">
        <v>2018</v>
      </c>
      <c r="C3278">
        <v>4</v>
      </c>
      <c r="D3278" t="s">
        <v>1910</v>
      </c>
      <c r="E3278" s="10">
        <v>1045</v>
      </c>
      <c r="F3278" s="12">
        <v>1.2653016745571399E-2</v>
      </c>
    </row>
    <row r="3279" spans="1:6" x14ac:dyDescent="0.25">
      <c r="A3279" t="s">
        <v>61</v>
      </c>
      <c r="B3279">
        <v>2018</v>
      </c>
      <c r="C3279">
        <v>4</v>
      </c>
      <c r="D3279" t="s">
        <v>1897</v>
      </c>
      <c r="E3279" s="10">
        <v>7644</v>
      </c>
      <c r="F3279" s="12">
        <v>9.25546985676058E-2</v>
      </c>
    </row>
    <row r="3280" spans="1:6" x14ac:dyDescent="0.25">
      <c r="A3280" t="s">
        <v>61</v>
      </c>
      <c r="B3280">
        <v>2019</v>
      </c>
      <c r="C3280">
        <v>1</v>
      </c>
      <c r="D3280" t="s">
        <v>1902</v>
      </c>
      <c r="E3280" s="10">
        <v>44328</v>
      </c>
      <c r="F3280" s="12">
        <v>0.44538667899162998</v>
      </c>
    </row>
    <row r="3281" spans="1:6" x14ac:dyDescent="0.25">
      <c r="A3281" t="s">
        <v>61</v>
      </c>
      <c r="B3281">
        <v>2019</v>
      </c>
      <c r="C3281">
        <v>1</v>
      </c>
      <c r="D3281" t="s">
        <v>1903</v>
      </c>
      <c r="E3281" s="10">
        <v>18143</v>
      </c>
      <c r="F3281" s="12">
        <v>0.18229224230610699</v>
      </c>
    </row>
    <row r="3282" spans="1:6" x14ac:dyDescent="0.25">
      <c r="A3282" t="s">
        <v>61</v>
      </c>
      <c r="B3282">
        <v>2019</v>
      </c>
      <c r="C3282">
        <v>1</v>
      </c>
      <c r="D3282" t="s">
        <v>1904</v>
      </c>
      <c r="E3282" s="10">
        <v>9987</v>
      </c>
      <c r="F3282" s="12">
        <v>0.100344630100374</v>
      </c>
    </row>
    <row r="3283" spans="1:6" x14ac:dyDescent="0.25">
      <c r="A3283" t="s">
        <v>61</v>
      </c>
      <c r="B3283">
        <v>2019</v>
      </c>
      <c r="C3283">
        <v>1</v>
      </c>
      <c r="D3283" t="s">
        <v>1905</v>
      </c>
      <c r="E3283" s="10">
        <v>7606</v>
      </c>
      <c r="F3283" s="12">
        <v>7.6421473569986006E-2</v>
      </c>
    </row>
    <row r="3284" spans="1:6" x14ac:dyDescent="0.25">
      <c r="A3284" t="s">
        <v>61</v>
      </c>
      <c r="B3284">
        <v>2019</v>
      </c>
      <c r="C3284">
        <v>1</v>
      </c>
      <c r="D3284" t="s">
        <v>1907</v>
      </c>
      <c r="E3284" s="10">
        <v>3053</v>
      </c>
      <c r="F3284" s="12">
        <v>3.06750931907924E-2</v>
      </c>
    </row>
    <row r="3285" spans="1:6" x14ac:dyDescent="0.25">
      <c r="A3285" t="s">
        <v>61</v>
      </c>
      <c r="B3285">
        <v>2019</v>
      </c>
      <c r="C3285">
        <v>1</v>
      </c>
      <c r="D3285" t="s">
        <v>1908</v>
      </c>
      <c r="E3285" s="10">
        <v>2686</v>
      </c>
      <c r="F3285" s="12">
        <v>2.6987651592030301E-2</v>
      </c>
    </row>
    <row r="3286" spans="1:6" x14ac:dyDescent="0.25">
      <c r="A3286" t="s">
        <v>61</v>
      </c>
      <c r="B3286">
        <v>2019</v>
      </c>
      <c r="C3286">
        <v>1</v>
      </c>
      <c r="D3286" t="s">
        <v>1906</v>
      </c>
      <c r="E3286" s="10">
        <v>1419</v>
      </c>
      <c r="F3286" s="12">
        <v>1.42574376802274E-2</v>
      </c>
    </row>
    <row r="3287" spans="1:6" x14ac:dyDescent="0.25">
      <c r="A3287" t="s">
        <v>61</v>
      </c>
      <c r="B3287">
        <v>2019</v>
      </c>
      <c r="C3287">
        <v>1</v>
      </c>
      <c r="D3287" t="s">
        <v>1911</v>
      </c>
      <c r="E3287" s="10">
        <v>1320</v>
      </c>
      <c r="F3287" s="12">
        <v>1.3262732725793E-2</v>
      </c>
    </row>
    <row r="3288" spans="1:6" x14ac:dyDescent="0.25">
      <c r="A3288" t="s">
        <v>61</v>
      </c>
      <c r="B3288">
        <v>2019</v>
      </c>
      <c r="C3288">
        <v>1</v>
      </c>
      <c r="D3288" t="s">
        <v>1909</v>
      </c>
      <c r="E3288" s="10">
        <v>1261</v>
      </c>
      <c r="F3288" s="12">
        <v>1.2669928763049201E-2</v>
      </c>
    </row>
    <row r="3289" spans="1:6" x14ac:dyDescent="0.25">
      <c r="A3289" t="s">
        <v>61</v>
      </c>
      <c r="B3289">
        <v>2019</v>
      </c>
      <c r="C3289">
        <v>1</v>
      </c>
      <c r="D3289" t="s">
        <v>1910</v>
      </c>
      <c r="E3289" s="10">
        <v>1160</v>
      </c>
      <c r="F3289" s="12">
        <v>1.1655128759030201E-2</v>
      </c>
    </row>
    <row r="3290" spans="1:6" x14ac:dyDescent="0.25">
      <c r="A3290" t="s">
        <v>61</v>
      </c>
      <c r="B3290">
        <v>2019</v>
      </c>
      <c r="C3290">
        <v>1</v>
      </c>
      <c r="D3290" t="s">
        <v>1897</v>
      </c>
      <c r="E3290" s="10">
        <v>8564</v>
      </c>
      <c r="F3290" s="12">
        <v>8.60470023209782E-2</v>
      </c>
    </row>
    <row r="3291" spans="1:6" x14ac:dyDescent="0.25">
      <c r="A3291" t="s">
        <v>61</v>
      </c>
      <c r="B3291">
        <v>2019</v>
      </c>
      <c r="C3291">
        <v>2</v>
      </c>
      <c r="D3291" t="s">
        <v>1902</v>
      </c>
      <c r="E3291" s="10">
        <v>52830</v>
      </c>
      <c r="F3291" s="12">
        <v>0.44867385156309703</v>
      </c>
    </row>
    <row r="3292" spans="1:6" x14ac:dyDescent="0.25">
      <c r="A3292" t="s">
        <v>61</v>
      </c>
      <c r="B3292">
        <v>2019</v>
      </c>
      <c r="C3292">
        <v>2</v>
      </c>
      <c r="D3292" t="s">
        <v>1903</v>
      </c>
      <c r="E3292" s="10">
        <v>21344</v>
      </c>
      <c r="F3292" s="12">
        <v>0.181270011125548</v>
      </c>
    </row>
    <row r="3293" spans="1:6" x14ac:dyDescent="0.25">
      <c r="A3293" t="s">
        <v>61</v>
      </c>
      <c r="B3293">
        <v>2019</v>
      </c>
      <c r="C3293">
        <v>2</v>
      </c>
      <c r="D3293" t="s">
        <v>1904</v>
      </c>
      <c r="E3293" s="10">
        <v>12208</v>
      </c>
      <c r="F3293" s="12">
        <v>0.10367992390464301</v>
      </c>
    </row>
    <row r="3294" spans="1:6" x14ac:dyDescent="0.25">
      <c r="A3294" t="s">
        <v>61</v>
      </c>
      <c r="B3294">
        <v>2019</v>
      </c>
      <c r="C3294">
        <v>2</v>
      </c>
      <c r="D3294" t="s">
        <v>1905</v>
      </c>
      <c r="E3294" s="10">
        <v>9283</v>
      </c>
      <c r="F3294" s="12">
        <v>7.8838526671592399E-2</v>
      </c>
    </row>
    <row r="3295" spans="1:6" x14ac:dyDescent="0.25">
      <c r="A3295" t="s">
        <v>61</v>
      </c>
      <c r="B3295">
        <v>2019</v>
      </c>
      <c r="C3295">
        <v>2</v>
      </c>
      <c r="D3295" t="s">
        <v>1907</v>
      </c>
      <c r="E3295" s="10">
        <v>3549</v>
      </c>
      <c r="F3295" s="12">
        <v>3.01408953094346E-2</v>
      </c>
    </row>
    <row r="3296" spans="1:6" x14ac:dyDescent="0.25">
      <c r="A3296" t="s">
        <v>61</v>
      </c>
      <c r="B3296">
        <v>2019</v>
      </c>
      <c r="C3296">
        <v>2</v>
      </c>
      <c r="D3296" t="s">
        <v>1908</v>
      </c>
      <c r="E3296" s="10">
        <v>3146</v>
      </c>
      <c r="F3296" s="12">
        <v>2.6718302801769799E-2</v>
      </c>
    </row>
    <row r="3297" spans="1:6" x14ac:dyDescent="0.25">
      <c r="A3297" t="s">
        <v>61</v>
      </c>
      <c r="B3297">
        <v>2019</v>
      </c>
      <c r="C3297">
        <v>2</v>
      </c>
      <c r="D3297" t="s">
        <v>1911</v>
      </c>
      <c r="E3297" s="10">
        <v>1571</v>
      </c>
      <c r="F3297" s="12">
        <v>1.33421658301273E-2</v>
      </c>
    </row>
    <row r="3298" spans="1:6" x14ac:dyDescent="0.25">
      <c r="A3298" t="s">
        <v>61</v>
      </c>
      <c r="B3298">
        <v>2019</v>
      </c>
      <c r="C3298">
        <v>2</v>
      </c>
      <c r="D3298" t="s">
        <v>1906</v>
      </c>
      <c r="E3298" s="10">
        <v>1538</v>
      </c>
      <c r="F3298" s="12">
        <v>1.30619039126262E-2</v>
      </c>
    </row>
    <row r="3299" spans="1:6" x14ac:dyDescent="0.25">
      <c r="A3299" t="s">
        <v>61</v>
      </c>
      <c r="B3299">
        <v>2019</v>
      </c>
      <c r="C3299">
        <v>2</v>
      </c>
      <c r="D3299" t="s">
        <v>1909</v>
      </c>
      <c r="E3299" s="10">
        <v>1419</v>
      </c>
      <c r="F3299" s="12">
        <v>1.20512624525465E-2</v>
      </c>
    </row>
    <row r="3300" spans="1:6" x14ac:dyDescent="0.25">
      <c r="A3300" t="s">
        <v>61</v>
      </c>
      <c r="B3300">
        <v>2019</v>
      </c>
      <c r="C3300">
        <v>2</v>
      </c>
      <c r="D3300" t="s">
        <v>1910</v>
      </c>
      <c r="E3300" s="10">
        <v>1409</v>
      </c>
      <c r="F3300" s="12">
        <v>1.19663345987583E-2</v>
      </c>
    </row>
    <row r="3301" spans="1:6" x14ac:dyDescent="0.25">
      <c r="A3301" t="s">
        <v>61</v>
      </c>
      <c r="B3301">
        <v>2019</v>
      </c>
      <c r="C3301">
        <v>2</v>
      </c>
      <c r="D3301" t="s">
        <v>1897</v>
      </c>
      <c r="E3301" s="10">
        <v>9450</v>
      </c>
      <c r="F3301" s="12">
        <v>8.0256821829855496E-2</v>
      </c>
    </row>
    <row r="3302" spans="1:6" x14ac:dyDescent="0.25">
      <c r="A3302" t="s">
        <v>61</v>
      </c>
      <c r="B3302">
        <v>2019</v>
      </c>
      <c r="C3302">
        <v>3</v>
      </c>
      <c r="D3302" t="s">
        <v>1902</v>
      </c>
      <c r="E3302" s="10">
        <v>62189</v>
      </c>
      <c r="F3302" s="12">
        <v>0.45621203673816701</v>
      </c>
    </row>
    <row r="3303" spans="1:6" x14ac:dyDescent="0.25">
      <c r="A3303" t="s">
        <v>61</v>
      </c>
      <c r="B3303">
        <v>2019</v>
      </c>
      <c r="C3303">
        <v>3</v>
      </c>
      <c r="D3303" t="s">
        <v>1903</v>
      </c>
      <c r="E3303" s="10">
        <v>24119</v>
      </c>
      <c r="F3303" s="12">
        <v>0.17693447577687099</v>
      </c>
    </row>
    <row r="3304" spans="1:6" x14ac:dyDescent="0.25">
      <c r="A3304" t="s">
        <v>61</v>
      </c>
      <c r="B3304">
        <v>2019</v>
      </c>
      <c r="C3304">
        <v>3</v>
      </c>
      <c r="D3304" t="s">
        <v>1904</v>
      </c>
      <c r="E3304" s="10">
        <v>14457</v>
      </c>
      <c r="F3304" s="12">
        <v>0.106055048563631</v>
      </c>
    </row>
    <row r="3305" spans="1:6" x14ac:dyDescent="0.25">
      <c r="A3305" t="s">
        <v>61</v>
      </c>
      <c r="B3305">
        <v>2019</v>
      </c>
      <c r="C3305">
        <v>3</v>
      </c>
      <c r="D3305" t="s">
        <v>1905</v>
      </c>
      <c r="E3305" s="10">
        <v>10716</v>
      </c>
      <c r="F3305" s="12">
        <v>7.8611461603920296E-2</v>
      </c>
    </row>
    <row r="3306" spans="1:6" x14ac:dyDescent="0.25">
      <c r="A3306" t="s">
        <v>61</v>
      </c>
      <c r="B3306">
        <v>2019</v>
      </c>
      <c r="C3306">
        <v>3</v>
      </c>
      <c r="D3306" t="s">
        <v>1907</v>
      </c>
      <c r="E3306" s="10">
        <v>4255</v>
      </c>
      <c r="F3306" s="12">
        <v>3.1214237506969101E-2</v>
      </c>
    </row>
    <row r="3307" spans="1:6" x14ac:dyDescent="0.25">
      <c r="A3307" t="s">
        <v>61</v>
      </c>
      <c r="B3307">
        <v>2019</v>
      </c>
      <c r="C3307">
        <v>3</v>
      </c>
      <c r="D3307" t="s">
        <v>1908</v>
      </c>
      <c r="E3307" s="10">
        <v>3713</v>
      </c>
      <c r="F3307" s="12">
        <v>2.72381818715337E-2</v>
      </c>
    </row>
    <row r="3308" spans="1:6" x14ac:dyDescent="0.25">
      <c r="A3308" t="s">
        <v>61</v>
      </c>
      <c r="B3308">
        <v>2019</v>
      </c>
      <c r="C3308">
        <v>3</v>
      </c>
      <c r="D3308" t="s">
        <v>1911</v>
      </c>
      <c r="E3308" s="10">
        <v>1849</v>
      </c>
      <c r="F3308" s="12">
        <v>1.35640717157193E-2</v>
      </c>
    </row>
    <row r="3309" spans="1:6" x14ac:dyDescent="0.25">
      <c r="A3309" t="s">
        <v>61</v>
      </c>
      <c r="B3309">
        <v>2019</v>
      </c>
      <c r="C3309">
        <v>3</v>
      </c>
      <c r="D3309" t="s">
        <v>1906</v>
      </c>
      <c r="E3309" s="10">
        <v>1718</v>
      </c>
      <c r="F3309" s="12">
        <v>1.2603069338889E-2</v>
      </c>
    </row>
    <row r="3310" spans="1:6" x14ac:dyDescent="0.25">
      <c r="A3310" t="s">
        <v>61</v>
      </c>
      <c r="B3310">
        <v>2019</v>
      </c>
      <c r="C3310">
        <v>3</v>
      </c>
      <c r="D3310" t="s">
        <v>1909</v>
      </c>
      <c r="E3310" s="10">
        <v>1557</v>
      </c>
      <c r="F3310" s="12">
        <v>1.14219900818685E-2</v>
      </c>
    </row>
    <row r="3311" spans="1:6" x14ac:dyDescent="0.25">
      <c r="A3311" t="s">
        <v>61</v>
      </c>
      <c r="B3311">
        <v>2019</v>
      </c>
      <c r="C3311">
        <v>3</v>
      </c>
      <c r="D3311" t="s">
        <v>1913</v>
      </c>
      <c r="E3311" s="10">
        <v>1435</v>
      </c>
      <c r="F3311" s="12">
        <v>1.0527010769095299E-2</v>
      </c>
    </row>
    <row r="3312" spans="1:6" x14ac:dyDescent="0.25">
      <c r="A3312" t="s">
        <v>61</v>
      </c>
      <c r="B3312">
        <v>2019</v>
      </c>
      <c r="C3312">
        <v>3</v>
      </c>
      <c r="D3312" t="s">
        <v>1897</v>
      </c>
      <c r="E3312" s="10">
        <v>10308</v>
      </c>
      <c r="F3312" s="12">
        <v>7.5618416033334301E-2</v>
      </c>
    </row>
    <row r="3313" spans="1:6" x14ac:dyDescent="0.25">
      <c r="A3313" t="s">
        <v>61</v>
      </c>
      <c r="B3313">
        <v>2019</v>
      </c>
      <c r="C3313">
        <v>4</v>
      </c>
      <c r="D3313" t="s">
        <v>1902</v>
      </c>
      <c r="E3313" s="10">
        <v>71382</v>
      </c>
      <c r="F3313" s="12">
        <v>0.45946780983277302</v>
      </c>
    </row>
    <row r="3314" spans="1:6" x14ac:dyDescent="0.25">
      <c r="A3314" t="s">
        <v>61</v>
      </c>
      <c r="B3314">
        <v>2019</v>
      </c>
      <c r="C3314">
        <v>4</v>
      </c>
      <c r="D3314" t="s">
        <v>1903</v>
      </c>
      <c r="E3314" s="10">
        <v>27196</v>
      </c>
      <c r="F3314" s="12">
        <v>0.17505374682990199</v>
      </c>
    </row>
    <row r="3315" spans="1:6" x14ac:dyDescent="0.25">
      <c r="A3315" t="s">
        <v>61</v>
      </c>
      <c r="B3315">
        <v>2019</v>
      </c>
      <c r="C3315">
        <v>4</v>
      </c>
      <c r="D3315" t="s">
        <v>1904</v>
      </c>
      <c r="E3315" s="10">
        <v>17057</v>
      </c>
      <c r="F3315" s="12">
        <v>0.109791578161407</v>
      </c>
    </row>
    <row r="3316" spans="1:6" x14ac:dyDescent="0.25">
      <c r="A3316" t="s">
        <v>61</v>
      </c>
      <c r="B3316">
        <v>2019</v>
      </c>
      <c r="C3316">
        <v>4</v>
      </c>
      <c r="D3316" t="s">
        <v>1905</v>
      </c>
      <c r="E3316" s="10">
        <v>12455</v>
      </c>
      <c r="F3316" s="12">
        <v>8.01696726270935E-2</v>
      </c>
    </row>
    <row r="3317" spans="1:6" x14ac:dyDescent="0.25">
      <c r="A3317" t="s">
        <v>61</v>
      </c>
      <c r="B3317">
        <v>2019</v>
      </c>
      <c r="C3317">
        <v>4</v>
      </c>
      <c r="D3317" t="s">
        <v>1907</v>
      </c>
      <c r="E3317" s="10">
        <v>5083</v>
      </c>
      <c r="F3317" s="12">
        <v>3.2717980406544798E-2</v>
      </c>
    </row>
    <row r="3318" spans="1:6" x14ac:dyDescent="0.25">
      <c r="A3318" t="s">
        <v>61</v>
      </c>
      <c r="B3318">
        <v>2019</v>
      </c>
      <c r="C3318">
        <v>4</v>
      </c>
      <c r="D3318" t="s">
        <v>1908</v>
      </c>
      <c r="E3318" s="10">
        <v>4146</v>
      </c>
      <c r="F3318" s="12">
        <v>2.6686749314486499E-2</v>
      </c>
    </row>
    <row r="3319" spans="1:6" x14ac:dyDescent="0.25">
      <c r="A3319" t="s">
        <v>61</v>
      </c>
      <c r="B3319">
        <v>2019</v>
      </c>
      <c r="C3319">
        <v>4</v>
      </c>
      <c r="D3319" t="s">
        <v>1911</v>
      </c>
      <c r="E3319" s="10">
        <v>2110</v>
      </c>
      <c r="F3319" s="12">
        <v>1.35815342627994E-2</v>
      </c>
    </row>
    <row r="3320" spans="1:6" x14ac:dyDescent="0.25">
      <c r="A3320" t="s">
        <v>61</v>
      </c>
      <c r="B3320">
        <v>2019</v>
      </c>
      <c r="C3320">
        <v>4</v>
      </c>
      <c r="D3320" t="s">
        <v>1906</v>
      </c>
      <c r="E3320" s="10">
        <v>1880</v>
      </c>
      <c r="F3320" s="12">
        <v>1.21010826606933E-2</v>
      </c>
    </row>
    <row r="3321" spans="1:6" x14ac:dyDescent="0.25">
      <c r="A3321" t="s">
        <v>61</v>
      </c>
      <c r="B3321">
        <v>2019</v>
      </c>
      <c r="C3321">
        <v>4</v>
      </c>
      <c r="D3321" t="s">
        <v>1909</v>
      </c>
      <c r="E3321" s="10">
        <v>1694</v>
      </c>
      <c r="F3321" s="12">
        <v>1.09038478868162E-2</v>
      </c>
    </row>
    <row r="3322" spans="1:6" x14ac:dyDescent="0.25">
      <c r="A3322" t="s">
        <v>61</v>
      </c>
      <c r="B3322">
        <v>2019</v>
      </c>
      <c r="C3322">
        <v>4</v>
      </c>
      <c r="D3322" t="s">
        <v>1913</v>
      </c>
      <c r="E3322" s="10">
        <v>1532</v>
      </c>
      <c r="F3322" s="12">
        <v>9.8610950192458708E-3</v>
      </c>
    </row>
    <row r="3323" spans="1:6" x14ac:dyDescent="0.25">
      <c r="A3323" t="s">
        <v>61</v>
      </c>
      <c r="B3323">
        <v>2019</v>
      </c>
      <c r="C3323">
        <v>4</v>
      </c>
      <c r="D3323" t="s">
        <v>1897</v>
      </c>
      <c r="E3323" s="10">
        <v>10823</v>
      </c>
      <c r="F3323" s="12">
        <v>6.96649029982363E-2</v>
      </c>
    </row>
    <row r="3324" spans="1:6" x14ac:dyDescent="0.25">
      <c r="A3324" t="s">
        <v>61</v>
      </c>
      <c r="B3324">
        <v>2020</v>
      </c>
      <c r="C3324">
        <v>1</v>
      </c>
      <c r="D3324" t="s">
        <v>1902</v>
      </c>
      <c r="E3324" s="10">
        <v>82065</v>
      </c>
      <c r="F3324" s="12">
        <v>0.46266645618861801</v>
      </c>
    </row>
    <row r="3325" spans="1:6" x14ac:dyDescent="0.25">
      <c r="A3325" t="s">
        <v>61</v>
      </c>
      <c r="B3325">
        <v>2020</v>
      </c>
      <c r="C3325">
        <v>1</v>
      </c>
      <c r="D3325" t="s">
        <v>1903</v>
      </c>
      <c r="E3325" s="10">
        <v>30698</v>
      </c>
      <c r="F3325" s="12">
        <v>0.17306933372422101</v>
      </c>
    </row>
    <row r="3326" spans="1:6" x14ac:dyDescent="0.25">
      <c r="A3326" t="s">
        <v>61</v>
      </c>
      <c r="B3326">
        <v>2020</v>
      </c>
      <c r="C3326">
        <v>1</v>
      </c>
      <c r="D3326" t="s">
        <v>1904</v>
      </c>
      <c r="E3326" s="10">
        <v>20017</v>
      </c>
      <c r="F3326" s="12">
        <v>0.112851939968653</v>
      </c>
    </row>
    <row r="3327" spans="1:6" x14ac:dyDescent="0.25">
      <c r="A3327" t="s">
        <v>61</v>
      </c>
      <c r="B3327">
        <v>2020</v>
      </c>
      <c r="C3327">
        <v>1</v>
      </c>
      <c r="D3327" t="s">
        <v>1905</v>
      </c>
      <c r="E3327" s="10">
        <v>14505</v>
      </c>
      <c r="F3327" s="12">
        <v>8.1776359556643002E-2</v>
      </c>
    </row>
    <row r="3328" spans="1:6" x14ac:dyDescent="0.25">
      <c r="A3328" t="s">
        <v>61</v>
      </c>
      <c r="B3328">
        <v>2020</v>
      </c>
      <c r="C3328">
        <v>1</v>
      </c>
      <c r="D3328" t="s">
        <v>1907</v>
      </c>
      <c r="E3328" s="10">
        <v>6022</v>
      </c>
      <c r="F3328" s="12">
        <v>3.3950860892802699E-2</v>
      </c>
    </row>
    <row r="3329" spans="1:6" x14ac:dyDescent="0.25">
      <c r="A3329" t="s">
        <v>61</v>
      </c>
      <c r="B3329">
        <v>2020</v>
      </c>
      <c r="C3329">
        <v>1</v>
      </c>
      <c r="D3329" t="s">
        <v>1908</v>
      </c>
      <c r="E3329" s="10">
        <v>4598</v>
      </c>
      <c r="F3329" s="12">
        <v>2.59226267660423E-2</v>
      </c>
    </row>
    <row r="3330" spans="1:6" x14ac:dyDescent="0.25">
      <c r="A3330" t="s">
        <v>61</v>
      </c>
      <c r="B3330">
        <v>2020</v>
      </c>
      <c r="C3330">
        <v>1</v>
      </c>
      <c r="D3330" t="s">
        <v>1911</v>
      </c>
      <c r="E3330" s="10">
        <v>2413</v>
      </c>
      <c r="F3330" s="12">
        <v>1.3604023137551101E-2</v>
      </c>
    </row>
    <row r="3331" spans="1:6" x14ac:dyDescent="0.25">
      <c r="A3331" t="s">
        <v>61</v>
      </c>
      <c r="B3331">
        <v>2020</v>
      </c>
      <c r="C3331">
        <v>1</v>
      </c>
      <c r="D3331" t="s">
        <v>1906</v>
      </c>
      <c r="E3331" s="10">
        <v>2036</v>
      </c>
      <c r="F3331" s="12">
        <v>1.14785707037108E-2</v>
      </c>
    </row>
    <row r="3332" spans="1:6" x14ac:dyDescent="0.25">
      <c r="A3332" t="s">
        <v>61</v>
      </c>
      <c r="B3332">
        <v>2020</v>
      </c>
      <c r="C3332">
        <v>1</v>
      </c>
      <c r="D3332" t="s">
        <v>1909</v>
      </c>
      <c r="E3332" s="10">
        <v>1833</v>
      </c>
      <c r="F3332" s="12">
        <v>1.03340963162583E-2</v>
      </c>
    </row>
    <row r="3333" spans="1:6" x14ac:dyDescent="0.25">
      <c r="A3333" t="s">
        <v>61</v>
      </c>
      <c r="B3333">
        <v>2020</v>
      </c>
      <c r="C3333">
        <v>1</v>
      </c>
      <c r="D3333" t="s">
        <v>1910</v>
      </c>
      <c r="E3333" s="10">
        <v>1609</v>
      </c>
      <c r="F3333" s="12">
        <v>9.0712280266555395E-3</v>
      </c>
    </row>
    <row r="3334" spans="1:6" x14ac:dyDescent="0.25">
      <c r="A3334" t="s">
        <v>61</v>
      </c>
      <c r="B3334">
        <v>2020</v>
      </c>
      <c r="C3334">
        <v>1</v>
      </c>
      <c r="D3334" t="s">
        <v>1897</v>
      </c>
      <c r="E3334" s="10">
        <v>11578</v>
      </c>
      <c r="F3334" s="12">
        <v>6.5274504718842594E-2</v>
      </c>
    </row>
    <row r="3335" spans="1:6" x14ac:dyDescent="0.25">
      <c r="A3335" t="s">
        <v>61</v>
      </c>
      <c r="B3335">
        <v>2020</v>
      </c>
      <c r="C3335">
        <v>2</v>
      </c>
      <c r="D3335" t="s">
        <v>1902</v>
      </c>
      <c r="E3335" s="10">
        <v>101637</v>
      </c>
      <c r="F3335" s="12">
        <v>0.47164216505178702</v>
      </c>
    </row>
    <row r="3336" spans="1:6" x14ac:dyDescent="0.25">
      <c r="A3336" t="s">
        <v>61</v>
      </c>
      <c r="B3336">
        <v>2020</v>
      </c>
      <c r="C3336">
        <v>2</v>
      </c>
      <c r="D3336" t="s">
        <v>1903</v>
      </c>
      <c r="E3336" s="10">
        <v>36569</v>
      </c>
      <c r="F3336" s="12">
        <v>0.16969688532501701</v>
      </c>
    </row>
    <row r="3337" spans="1:6" x14ac:dyDescent="0.25">
      <c r="A3337" t="s">
        <v>61</v>
      </c>
      <c r="B3337">
        <v>2020</v>
      </c>
      <c r="C3337">
        <v>2</v>
      </c>
      <c r="D3337" t="s">
        <v>1904</v>
      </c>
      <c r="E3337" s="10">
        <v>24681</v>
      </c>
      <c r="F3337" s="12">
        <v>0.11453112818799401</v>
      </c>
    </row>
    <row r="3338" spans="1:6" x14ac:dyDescent="0.25">
      <c r="A3338" t="s">
        <v>61</v>
      </c>
      <c r="B3338">
        <v>2020</v>
      </c>
      <c r="C3338">
        <v>2</v>
      </c>
      <c r="D3338" t="s">
        <v>1905</v>
      </c>
      <c r="E3338" s="10">
        <v>17877</v>
      </c>
      <c r="F3338" s="12">
        <v>8.2957456286891607E-2</v>
      </c>
    </row>
    <row r="3339" spans="1:6" x14ac:dyDescent="0.25">
      <c r="A3339" t="s">
        <v>61</v>
      </c>
      <c r="B3339">
        <v>2020</v>
      </c>
      <c r="C3339">
        <v>2</v>
      </c>
      <c r="D3339" t="s">
        <v>1907</v>
      </c>
      <c r="E3339" s="10">
        <v>7575</v>
      </c>
      <c r="F3339" s="12">
        <v>3.5151464528343897E-2</v>
      </c>
    </row>
    <row r="3340" spans="1:6" x14ac:dyDescent="0.25">
      <c r="A3340" t="s">
        <v>61</v>
      </c>
      <c r="B3340">
        <v>2020</v>
      </c>
      <c r="C3340">
        <v>2</v>
      </c>
      <c r="D3340" t="s">
        <v>1908</v>
      </c>
      <c r="E3340" s="10">
        <v>5110</v>
      </c>
      <c r="F3340" s="12">
        <v>2.3712737127371201E-2</v>
      </c>
    </row>
    <row r="3341" spans="1:6" x14ac:dyDescent="0.25">
      <c r="A3341" t="s">
        <v>61</v>
      </c>
      <c r="B3341">
        <v>2020</v>
      </c>
      <c r="C3341">
        <v>2</v>
      </c>
      <c r="D3341" t="s">
        <v>1911</v>
      </c>
      <c r="E3341" s="10">
        <v>2813</v>
      </c>
      <c r="F3341" s="12">
        <v>1.30536065634628E-2</v>
      </c>
    </row>
    <row r="3342" spans="1:6" x14ac:dyDescent="0.25">
      <c r="A3342" t="s">
        <v>61</v>
      </c>
      <c r="B3342">
        <v>2020</v>
      </c>
      <c r="C3342">
        <v>2</v>
      </c>
      <c r="D3342" t="s">
        <v>1906</v>
      </c>
      <c r="E3342" s="10">
        <v>2198</v>
      </c>
      <c r="F3342" s="12">
        <v>1.0199725284924001E-2</v>
      </c>
    </row>
    <row r="3343" spans="1:6" x14ac:dyDescent="0.25">
      <c r="A3343" t="s">
        <v>61</v>
      </c>
      <c r="B3343">
        <v>2020</v>
      </c>
      <c r="C3343">
        <v>2</v>
      </c>
      <c r="D3343" t="s">
        <v>1909</v>
      </c>
      <c r="E3343" s="10">
        <v>2017</v>
      </c>
      <c r="F3343" s="12">
        <v>9.3598025021346103E-3</v>
      </c>
    </row>
    <row r="3344" spans="1:6" x14ac:dyDescent="0.25">
      <c r="A3344" t="s">
        <v>61</v>
      </c>
      <c r="B3344">
        <v>2020</v>
      </c>
      <c r="C3344">
        <v>2</v>
      </c>
      <c r="D3344" t="s">
        <v>1910</v>
      </c>
      <c r="E3344" s="10">
        <v>1798</v>
      </c>
      <c r="F3344" s="12">
        <v>8.3435423395329805E-3</v>
      </c>
    </row>
    <row r="3345" spans="1:6" x14ac:dyDescent="0.25">
      <c r="A3345" t="s">
        <v>61</v>
      </c>
      <c r="B3345">
        <v>2020</v>
      </c>
      <c r="C3345">
        <v>2</v>
      </c>
      <c r="D3345" t="s">
        <v>1897</v>
      </c>
      <c r="E3345" s="10">
        <v>13221</v>
      </c>
      <c r="F3345" s="12">
        <v>6.1351486802539199E-2</v>
      </c>
    </row>
    <row r="3346" spans="1:6" x14ac:dyDescent="0.25">
      <c r="A3346" t="s">
        <v>61</v>
      </c>
      <c r="B3346">
        <v>2020</v>
      </c>
      <c r="C3346">
        <v>3</v>
      </c>
      <c r="D3346" t="s">
        <v>1902</v>
      </c>
      <c r="E3346" s="10">
        <v>123688</v>
      </c>
      <c r="F3346" s="12">
        <v>0.47836697439308701</v>
      </c>
    </row>
    <row r="3347" spans="1:6" x14ac:dyDescent="0.25">
      <c r="A3347" t="s">
        <v>61</v>
      </c>
      <c r="B3347">
        <v>2020</v>
      </c>
      <c r="C3347">
        <v>3</v>
      </c>
      <c r="D3347" t="s">
        <v>1903</v>
      </c>
      <c r="E3347" s="10">
        <v>43350</v>
      </c>
      <c r="F3347" s="12">
        <v>0.16765739877708699</v>
      </c>
    </row>
    <row r="3348" spans="1:6" x14ac:dyDescent="0.25">
      <c r="A3348" t="s">
        <v>61</v>
      </c>
      <c r="B3348">
        <v>2020</v>
      </c>
      <c r="C3348">
        <v>3</v>
      </c>
      <c r="D3348" t="s">
        <v>1904</v>
      </c>
      <c r="E3348" s="10">
        <v>30086</v>
      </c>
      <c r="F3348" s="12">
        <v>0.11635848903362001</v>
      </c>
    </row>
    <row r="3349" spans="1:6" x14ac:dyDescent="0.25">
      <c r="A3349" t="s">
        <v>61</v>
      </c>
      <c r="B3349">
        <v>2020</v>
      </c>
      <c r="C3349">
        <v>3</v>
      </c>
      <c r="D3349" t="s">
        <v>1905</v>
      </c>
      <c r="E3349" s="10">
        <v>21723</v>
      </c>
      <c r="F3349" s="12">
        <v>8.4014340798954201E-2</v>
      </c>
    </row>
    <row r="3350" spans="1:6" x14ac:dyDescent="0.25">
      <c r="A3350" t="s">
        <v>61</v>
      </c>
      <c r="B3350">
        <v>2020</v>
      </c>
      <c r="C3350">
        <v>3</v>
      </c>
      <c r="D3350" t="s">
        <v>1907</v>
      </c>
      <c r="E3350" s="10">
        <v>9422</v>
      </c>
      <c r="F3350" s="12">
        <v>3.64398618518504E-2</v>
      </c>
    </row>
    <row r="3351" spans="1:6" x14ac:dyDescent="0.25">
      <c r="A3351" t="s">
        <v>61</v>
      </c>
      <c r="B3351">
        <v>2020</v>
      </c>
      <c r="C3351">
        <v>3</v>
      </c>
      <c r="D3351" t="s">
        <v>1908</v>
      </c>
      <c r="E3351" s="10">
        <v>5797</v>
      </c>
      <c r="F3351" s="12">
        <v>2.2420067836465302E-2</v>
      </c>
    </row>
    <row r="3352" spans="1:6" x14ac:dyDescent="0.25">
      <c r="A3352" t="s">
        <v>61</v>
      </c>
      <c r="B3352">
        <v>2020</v>
      </c>
      <c r="C3352">
        <v>3</v>
      </c>
      <c r="D3352" t="s">
        <v>1911</v>
      </c>
      <c r="E3352" s="10">
        <v>3222</v>
      </c>
      <c r="F3352" s="12">
        <v>1.24611796738125E-2</v>
      </c>
    </row>
    <row r="3353" spans="1:6" x14ac:dyDescent="0.25">
      <c r="A3353" t="s">
        <v>61</v>
      </c>
      <c r="B3353">
        <v>2020</v>
      </c>
      <c r="C3353">
        <v>3</v>
      </c>
      <c r="D3353" t="s">
        <v>1906</v>
      </c>
      <c r="E3353" s="10">
        <v>2459</v>
      </c>
      <c r="F3353" s="12">
        <v>9.5102547541604902E-3</v>
      </c>
    </row>
    <row r="3354" spans="1:6" x14ac:dyDescent="0.25">
      <c r="A3354" t="s">
        <v>61</v>
      </c>
      <c r="B3354">
        <v>2020</v>
      </c>
      <c r="C3354">
        <v>3</v>
      </c>
      <c r="D3354" t="s">
        <v>1909</v>
      </c>
      <c r="E3354" s="10">
        <v>2176</v>
      </c>
      <c r="F3354" s="12">
        <v>8.4157439386145696E-3</v>
      </c>
    </row>
    <row r="3355" spans="1:6" x14ac:dyDescent="0.25">
      <c r="A3355" t="s">
        <v>61</v>
      </c>
      <c r="B3355">
        <v>2020</v>
      </c>
      <c r="C3355">
        <v>3</v>
      </c>
      <c r="D3355" t="s">
        <v>1910</v>
      </c>
      <c r="E3355" s="10">
        <v>1996</v>
      </c>
      <c r="F3355" s="12">
        <v>7.7195886495747598E-3</v>
      </c>
    </row>
    <row r="3356" spans="1:6" x14ac:dyDescent="0.25">
      <c r="A3356" t="s">
        <v>61</v>
      </c>
      <c r="B3356">
        <v>2020</v>
      </c>
      <c r="C3356">
        <v>3</v>
      </c>
      <c r="D3356" t="s">
        <v>1897</v>
      </c>
      <c r="E3356" s="10">
        <v>14644</v>
      </c>
      <c r="F3356" s="12">
        <v>5.6636100292771899E-2</v>
      </c>
    </row>
    <row r="3357" spans="1:6" x14ac:dyDescent="0.25">
      <c r="A3357" t="s">
        <v>61</v>
      </c>
      <c r="B3357">
        <v>2020</v>
      </c>
      <c r="C3357">
        <v>4</v>
      </c>
      <c r="D3357" t="s">
        <v>1902</v>
      </c>
      <c r="E3357" s="10">
        <v>137767</v>
      </c>
      <c r="F3357" s="12">
        <v>0.47707880265399599</v>
      </c>
    </row>
    <row r="3358" spans="1:6" x14ac:dyDescent="0.25">
      <c r="A3358" t="s">
        <v>61</v>
      </c>
      <c r="B3358">
        <v>2020</v>
      </c>
      <c r="C3358">
        <v>4</v>
      </c>
      <c r="D3358" t="s">
        <v>1903</v>
      </c>
      <c r="E3358" s="10">
        <v>48641</v>
      </c>
      <c r="F3358" s="12">
        <v>0.16844084606540799</v>
      </c>
    </row>
    <row r="3359" spans="1:6" x14ac:dyDescent="0.25">
      <c r="A3359" t="s">
        <v>61</v>
      </c>
      <c r="B3359">
        <v>2020</v>
      </c>
      <c r="C3359">
        <v>4</v>
      </c>
      <c r="D3359" t="s">
        <v>1904</v>
      </c>
      <c r="E3359" s="10">
        <v>34019</v>
      </c>
      <c r="F3359" s="12">
        <v>0.117805742939066</v>
      </c>
    </row>
    <row r="3360" spans="1:6" x14ac:dyDescent="0.25">
      <c r="A3360" t="s">
        <v>61</v>
      </c>
      <c r="B3360">
        <v>2020</v>
      </c>
      <c r="C3360">
        <v>4</v>
      </c>
      <c r="D3360" t="s">
        <v>1905</v>
      </c>
      <c r="E3360" s="10">
        <v>24639</v>
      </c>
      <c r="F3360" s="12">
        <v>8.5323369301732802E-2</v>
      </c>
    </row>
    <row r="3361" spans="1:6" x14ac:dyDescent="0.25">
      <c r="A3361" t="s">
        <v>61</v>
      </c>
      <c r="B3361">
        <v>2020</v>
      </c>
      <c r="C3361">
        <v>4</v>
      </c>
      <c r="D3361" t="s">
        <v>1907</v>
      </c>
      <c r="E3361" s="10">
        <v>11096</v>
      </c>
      <c r="F3361" s="12">
        <v>3.8424778025570303E-2</v>
      </c>
    </row>
    <row r="3362" spans="1:6" x14ac:dyDescent="0.25">
      <c r="A3362" t="s">
        <v>61</v>
      </c>
      <c r="B3362">
        <v>2020</v>
      </c>
      <c r="C3362">
        <v>4</v>
      </c>
      <c r="D3362" t="s">
        <v>1908</v>
      </c>
      <c r="E3362" s="10">
        <v>6525</v>
      </c>
      <c r="F3362" s="12">
        <v>2.2595681021705699E-2</v>
      </c>
    </row>
    <row r="3363" spans="1:6" x14ac:dyDescent="0.25">
      <c r="A3363" t="s">
        <v>61</v>
      </c>
      <c r="B3363">
        <v>2020</v>
      </c>
      <c r="C3363">
        <v>4</v>
      </c>
      <c r="D3363" t="s">
        <v>1911</v>
      </c>
      <c r="E3363" s="10">
        <v>3448</v>
      </c>
      <c r="F3363" s="12">
        <v>1.1940215810397101E-2</v>
      </c>
    </row>
    <row r="3364" spans="1:6" x14ac:dyDescent="0.25">
      <c r="A3364" t="s">
        <v>61</v>
      </c>
      <c r="B3364">
        <v>2020</v>
      </c>
      <c r="C3364">
        <v>4</v>
      </c>
      <c r="D3364" t="s">
        <v>1906</v>
      </c>
      <c r="E3364" s="10">
        <v>2688</v>
      </c>
      <c r="F3364" s="12">
        <v>9.3083816990566903E-3</v>
      </c>
    </row>
    <row r="3365" spans="1:6" x14ac:dyDescent="0.25">
      <c r="A3365" t="s">
        <v>61</v>
      </c>
      <c r="B3365">
        <v>2020</v>
      </c>
      <c r="C3365">
        <v>4</v>
      </c>
      <c r="D3365" t="s">
        <v>1909</v>
      </c>
      <c r="E3365" s="10">
        <v>2319</v>
      </c>
      <c r="F3365" s="12">
        <v>8.0305569792085106E-3</v>
      </c>
    </row>
    <row r="3366" spans="1:6" x14ac:dyDescent="0.25">
      <c r="A3366" t="s">
        <v>61</v>
      </c>
      <c r="B3366">
        <v>2020</v>
      </c>
      <c r="C3366">
        <v>4</v>
      </c>
      <c r="D3366" t="s">
        <v>1910</v>
      </c>
      <c r="E3366" s="10">
        <v>2118</v>
      </c>
      <c r="F3366" s="12">
        <v>7.3345061155513603E-3</v>
      </c>
    </row>
    <row r="3367" spans="1:6" x14ac:dyDescent="0.25">
      <c r="A3367" t="s">
        <v>61</v>
      </c>
      <c r="B3367">
        <v>2020</v>
      </c>
      <c r="C3367">
        <v>4</v>
      </c>
      <c r="D3367" t="s">
        <v>1897</v>
      </c>
      <c r="E3367" s="10">
        <v>15512</v>
      </c>
      <c r="F3367" s="12">
        <v>5.3717119388306298E-2</v>
      </c>
    </row>
    <row r="3368" spans="1:6" x14ac:dyDescent="0.25">
      <c r="A3368" t="s">
        <v>61</v>
      </c>
      <c r="B3368">
        <v>2021</v>
      </c>
      <c r="C3368">
        <v>1</v>
      </c>
      <c r="D3368" t="s">
        <v>1902</v>
      </c>
      <c r="E3368" s="10">
        <v>149035</v>
      </c>
      <c r="F3368" s="12">
        <v>0.47665574986886999</v>
      </c>
    </row>
    <row r="3369" spans="1:6" x14ac:dyDescent="0.25">
      <c r="A3369" t="s">
        <v>61</v>
      </c>
      <c r="B3369">
        <v>2021</v>
      </c>
      <c r="C3369">
        <v>1</v>
      </c>
      <c r="D3369" t="s">
        <v>1903</v>
      </c>
      <c r="E3369" s="10">
        <v>52212</v>
      </c>
      <c r="F3369" s="12">
        <v>0.16698862691416999</v>
      </c>
    </row>
    <row r="3370" spans="1:6" x14ac:dyDescent="0.25">
      <c r="A3370" t="s">
        <v>61</v>
      </c>
      <c r="B3370">
        <v>2021</v>
      </c>
      <c r="C3370">
        <v>1</v>
      </c>
      <c r="D3370" t="s">
        <v>1904</v>
      </c>
      <c r="E3370" s="10">
        <v>37725</v>
      </c>
      <c r="F3370" s="12">
        <v>0.12065513579899401</v>
      </c>
    </row>
    <row r="3371" spans="1:6" x14ac:dyDescent="0.25">
      <c r="A3371" t="s">
        <v>61</v>
      </c>
      <c r="B3371">
        <v>2021</v>
      </c>
      <c r="C3371">
        <v>1</v>
      </c>
      <c r="D3371" t="s">
        <v>1905</v>
      </c>
      <c r="E3371" s="10">
        <v>26807</v>
      </c>
      <c r="F3371" s="12">
        <v>8.5736308160732702E-2</v>
      </c>
    </row>
    <row r="3372" spans="1:6" x14ac:dyDescent="0.25">
      <c r="A3372" t="s">
        <v>61</v>
      </c>
      <c r="B3372">
        <v>2021</v>
      </c>
      <c r="C3372">
        <v>1</v>
      </c>
      <c r="D3372" t="s">
        <v>1907</v>
      </c>
      <c r="E3372" s="10">
        <v>12487</v>
      </c>
      <c r="F3372" s="12">
        <v>3.9936929906482198E-2</v>
      </c>
    </row>
    <row r="3373" spans="1:6" x14ac:dyDescent="0.25">
      <c r="A3373" t="s">
        <v>61</v>
      </c>
      <c r="B3373">
        <v>2021</v>
      </c>
      <c r="C3373">
        <v>1</v>
      </c>
      <c r="D3373" t="s">
        <v>1908</v>
      </c>
      <c r="E3373" s="10">
        <v>7077</v>
      </c>
      <c r="F3373" s="12">
        <v>2.2634231836964398E-2</v>
      </c>
    </row>
    <row r="3374" spans="1:6" x14ac:dyDescent="0.25">
      <c r="A3374" t="s">
        <v>61</v>
      </c>
      <c r="B3374">
        <v>2021</v>
      </c>
      <c r="C3374">
        <v>1</v>
      </c>
      <c r="D3374" t="s">
        <v>1911</v>
      </c>
      <c r="E3374" s="10">
        <v>3626</v>
      </c>
      <c r="F3374" s="12">
        <v>1.15969654713625E-2</v>
      </c>
    </row>
    <row r="3375" spans="1:6" x14ac:dyDescent="0.25">
      <c r="A3375" t="s">
        <v>61</v>
      </c>
      <c r="B3375">
        <v>2021</v>
      </c>
      <c r="C3375">
        <v>1</v>
      </c>
      <c r="D3375" t="s">
        <v>1906</v>
      </c>
      <c r="E3375" s="10">
        <v>2920</v>
      </c>
      <c r="F3375" s="12">
        <v>9.33897936469354E-3</v>
      </c>
    </row>
    <row r="3376" spans="1:6" x14ac:dyDescent="0.25">
      <c r="A3376" t="s">
        <v>61</v>
      </c>
      <c r="B3376">
        <v>2021</v>
      </c>
      <c r="C3376">
        <v>1</v>
      </c>
      <c r="D3376" t="s">
        <v>1909</v>
      </c>
      <c r="E3376" s="10">
        <v>2347</v>
      </c>
      <c r="F3376" s="12">
        <v>7.5063645784026502E-3</v>
      </c>
    </row>
    <row r="3377" spans="1:6" x14ac:dyDescent="0.25">
      <c r="A3377" t="s">
        <v>61</v>
      </c>
      <c r="B3377">
        <v>2021</v>
      </c>
      <c r="C3377">
        <v>1</v>
      </c>
      <c r="D3377" t="s">
        <v>1910</v>
      </c>
      <c r="E3377" s="10">
        <v>2098</v>
      </c>
      <c r="F3377" s="12">
        <v>6.7099927079202204E-3</v>
      </c>
    </row>
    <row r="3378" spans="1:6" x14ac:dyDescent="0.25">
      <c r="A3378" t="s">
        <v>61</v>
      </c>
      <c r="B3378">
        <v>2021</v>
      </c>
      <c r="C3378">
        <v>1</v>
      </c>
      <c r="D3378" t="s">
        <v>1897</v>
      </c>
      <c r="E3378" s="10">
        <v>16334</v>
      </c>
      <c r="F3378" s="12">
        <v>5.2240715391405498E-2</v>
      </c>
    </row>
    <row r="3379" spans="1:6" x14ac:dyDescent="0.25">
      <c r="A3379" t="s">
        <v>61</v>
      </c>
      <c r="B3379">
        <v>2021</v>
      </c>
      <c r="C3379">
        <v>2</v>
      </c>
      <c r="D3379" t="s">
        <v>1902</v>
      </c>
      <c r="E3379" s="10">
        <v>159031</v>
      </c>
      <c r="F3379" s="12">
        <v>0.47414052693875203</v>
      </c>
    </row>
    <row r="3380" spans="1:6" x14ac:dyDescent="0.25">
      <c r="A3380" t="s">
        <v>61</v>
      </c>
      <c r="B3380">
        <v>2021</v>
      </c>
      <c r="C3380">
        <v>2</v>
      </c>
      <c r="D3380" t="s">
        <v>1903</v>
      </c>
      <c r="E3380" s="10">
        <v>55541</v>
      </c>
      <c r="F3380" s="12">
        <v>0.16559185949094901</v>
      </c>
    </row>
    <row r="3381" spans="1:6" x14ac:dyDescent="0.25">
      <c r="A3381" t="s">
        <v>61</v>
      </c>
      <c r="B3381">
        <v>2021</v>
      </c>
      <c r="C3381">
        <v>2</v>
      </c>
      <c r="D3381" t="s">
        <v>1904</v>
      </c>
      <c r="E3381" s="10">
        <v>41068</v>
      </c>
      <c r="F3381" s="12">
        <v>0.122441556428122</v>
      </c>
    </row>
    <row r="3382" spans="1:6" x14ac:dyDescent="0.25">
      <c r="A3382" t="s">
        <v>61</v>
      </c>
      <c r="B3382">
        <v>2021</v>
      </c>
      <c r="C3382">
        <v>2</v>
      </c>
      <c r="D3382" t="s">
        <v>1905</v>
      </c>
      <c r="E3382" s="10">
        <v>29009</v>
      </c>
      <c r="F3382" s="12">
        <v>8.6488436505877897E-2</v>
      </c>
    </row>
    <row r="3383" spans="1:6" x14ac:dyDescent="0.25">
      <c r="A3383" t="s">
        <v>61</v>
      </c>
      <c r="B3383">
        <v>2021</v>
      </c>
      <c r="C3383">
        <v>2</v>
      </c>
      <c r="D3383" t="s">
        <v>1907</v>
      </c>
      <c r="E3383" s="10">
        <v>14786</v>
      </c>
      <c r="F3383" s="12">
        <v>4.4083492094726097E-2</v>
      </c>
    </row>
    <row r="3384" spans="1:6" x14ac:dyDescent="0.25">
      <c r="A3384" t="s">
        <v>61</v>
      </c>
      <c r="B3384">
        <v>2021</v>
      </c>
      <c r="C3384">
        <v>2</v>
      </c>
      <c r="D3384" t="s">
        <v>1908</v>
      </c>
      <c r="E3384" s="10">
        <v>7675</v>
      </c>
      <c r="F3384" s="12">
        <v>2.2882510606453601E-2</v>
      </c>
    </row>
    <row r="3385" spans="1:6" x14ac:dyDescent="0.25">
      <c r="A3385" t="s">
        <v>61</v>
      </c>
      <c r="B3385">
        <v>2021</v>
      </c>
      <c r="C3385">
        <v>2</v>
      </c>
      <c r="D3385" t="s">
        <v>1911</v>
      </c>
      <c r="E3385" s="10">
        <v>3685</v>
      </c>
      <c r="F3385" s="12">
        <v>1.09865865257044E-2</v>
      </c>
    </row>
    <row r="3386" spans="1:6" x14ac:dyDescent="0.25">
      <c r="A3386" t="s">
        <v>61</v>
      </c>
      <c r="B3386">
        <v>2021</v>
      </c>
      <c r="C3386">
        <v>2</v>
      </c>
      <c r="D3386" t="s">
        <v>1906</v>
      </c>
      <c r="E3386" s="10">
        <v>3183</v>
      </c>
      <c r="F3386" s="12">
        <v>9.489906353139E-3</v>
      </c>
    </row>
    <row r="3387" spans="1:6" x14ac:dyDescent="0.25">
      <c r="A3387" t="s">
        <v>61</v>
      </c>
      <c r="B3387">
        <v>2021</v>
      </c>
      <c r="C3387">
        <v>2</v>
      </c>
      <c r="D3387" t="s">
        <v>1909</v>
      </c>
      <c r="E3387" s="10">
        <v>2290</v>
      </c>
      <c r="F3387" s="12">
        <v>6.8274852493522796E-3</v>
      </c>
    </row>
    <row r="3388" spans="1:6" x14ac:dyDescent="0.25">
      <c r="A3388" t="s">
        <v>61</v>
      </c>
      <c r="B3388">
        <v>2021</v>
      </c>
      <c r="C3388">
        <v>2</v>
      </c>
      <c r="D3388" t="s">
        <v>1917</v>
      </c>
      <c r="E3388" s="10">
        <v>2192</v>
      </c>
      <c r="F3388" s="12">
        <v>6.5353046578952804E-3</v>
      </c>
    </row>
    <row r="3389" spans="1:6" x14ac:dyDescent="0.25">
      <c r="A3389" t="s">
        <v>61</v>
      </c>
      <c r="B3389">
        <v>2021</v>
      </c>
      <c r="C3389">
        <v>2</v>
      </c>
      <c r="D3389" t="s">
        <v>1897</v>
      </c>
      <c r="E3389" s="10">
        <v>16949</v>
      </c>
      <c r="F3389" s="12">
        <v>5.0532335149026997E-2</v>
      </c>
    </row>
    <row r="3390" spans="1:6" x14ac:dyDescent="0.25">
      <c r="A3390" t="s">
        <v>62</v>
      </c>
      <c r="B3390">
        <v>2018</v>
      </c>
      <c r="C3390">
        <v>1</v>
      </c>
      <c r="D3390" t="s">
        <v>1902</v>
      </c>
      <c r="E3390" s="10">
        <v>4528</v>
      </c>
      <c r="F3390" s="12">
        <v>0.24458488629611599</v>
      </c>
    </row>
    <row r="3391" spans="1:6" x14ac:dyDescent="0.25">
      <c r="A3391" t="s">
        <v>62</v>
      </c>
      <c r="B3391">
        <v>2018</v>
      </c>
      <c r="C3391">
        <v>1</v>
      </c>
      <c r="D3391" t="s">
        <v>1903</v>
      </c>
      <c r="E3391" s="10">
        <v>3411</v>
      </c>
      <c r="F3391" s="12">
        <v>0.184248906174039</v>
      </c>
    </row>
    <row r="3392" spans="1:6" x14ac:dyDescent="0.25">
      <c r="A3392" t="s">
        <v>62</v>
      </c>
      <c r="B3392">
        <v>2018</v>
      </c>
      <c r="C3392">
        <v>1</v>
      </c>
      <c r="D3392" t="s">
        <v>1904</v>
      </c>
      <c r="E3392" s="10">
        <v>1869</v>
      </c>
      <c r="F3392" s="12">
        <v>0.100956084913304</v>
      </c>
    </row>
    <row r="3393" spans="1:6" x14ac:dyDescent="0.25">
      <c r="A3393" t="s">
        <v>62</v>
      </c>
      <c r="B3393">
        <v>2018</v>
      </c>
      <c r="C3393">
        <v>1</v>
      </c>
      <c r="D3393" t="s">
        <v>1905</v>
      </c>
      <c r="E3393" s="10">
        <v>1779</v>
      </c>
      <c r="F3393" s="12">
        <v>9.6094636201587993E-2</v>
      </c>
    </row>
    <row r="3394" spans="1:6" x14ac:dyDescent="0.25">
      <c r="A3394" t="s">
        <v>62</v>
      </c>
      <c r="B3394">
        <v>2018</v>
      </c>
      <c r="C3394">
        <v>1</v>
      </c>
      <c r="D3394" t="s">
        <v>1907</v>
      </c>
      <c r="E3394" s="10">
        <v>1065</v>
      </c>
      <c r="F3394" s="12">
        <v>5.7527143088640403E-2</v>
      </c>
    </row>
    <row r="3395" spans="1:6" x14ac:dyDescent="0.25">
      <c r="A3395" t="s">
        <v>62</v>
      </c>
      <c r="B3395">
        <v>2018</v>
      </c>
      <c r="C3395">
        <v>1</v>
      </c>
      <c r="D3395" t="s">
        <v>1909</v>
      </c>
      <c r="E3395" s="10">
        <v>662</v>
      </c>
      <c r="F3395" s="12">
        <v>3.5758656079511598E-2</v>
      </c>
    </row>
    <row r="3396" spans="1:6" x14ac:dyDescent="0.25">
      <c r="A3396" t="s">
        <v>62</v>
      </c>
      <c r="B3396">
        <v>2018</v>
      </c>
      <c r="C3396">
        <v>1</v>
      </c>
      <c r="D3396" t="s">
        <v>1910</v>
      </c>
      <c r="E3396" s="10">
        <v>577</v>
      </c>
      <c r="F3396" s="12">
        <v>3.1167287851779801E-2</v>
      </c>
    </row>
    <row r="3397" spans="1:6" x14ac:dyDescent="0.25">
      <c r="A3397" t="s">
        <v>62</v>
      </c>
      <c r="B3397">
        <v>2018</v>
      </c>
      <c r="C3397">
        <v>1</v>
      </c>
      <c r="D3397" t="s">
        <v>1908</v>
      </c>
      <c r="E3397" s="10">
        <v>548</v>
      </c>
      <c r="F3397" s="12">
        <v>2.9600821044671301E-2</v>
      </c>
    </row>
    <row r="3398" spans="1:6" x14ac:dyDescent="0.25">
      <c r="A3398" t="s">
        <v>62</v>
      </c>
      <c r="B3398">
        <v>2018</v>
      </c>
      <c r="C3398">
        <v>1</v>
      </c>
      <c r="D3398" t="s">
        <v>1915</v>
      </c>
      <c r="E3398" s="10">
        <v>498</v>
      </c>
      <c r="F3398" s="12">
        <v>2.6900016204829E-2</v>
      </c>
    </row>
    <row r="3399" spans="1:6" x14ac:dyDescent="0.25">
      <c r="A3399" t="s">
        <v>62</v>
      </c>
      <c r="B3399">
        <v>2018</v>
      </c>
      <c r="C3399">
        <v>1</v>
      </c>
      <c r="D3399" t="s">
        <v>1906</v>
      </c>
      <c r="E3399" s="10">
        <v>435</v>
      </c>
      <c r="F3399" s="12">
        <v>2.3497002106627699E-2</v>
      </c>
    </row>
    <row r="3400" spans="1:6" x14ac:dyDescent="0.25">
      <c r="A3400" t="s">
        <v>62</v>
      </c>
      <c r="B3400">
        <v>2018</v>
      </c>
      <c r="C3400">
        <v>1</v>
      </c>
      <c r="D3400" t="s">
        <v>1897</v>
      </c>
      <c r="E3400" s="10">
        <v>3141</v>
      </c>
      <c r="F3400" s="12">
        <v>0.16966456003889099</v>
      </c>
    </row>
    <row r="3401" spans="1:6" x14ac:dyDescent="0.25">
      <c r="A3401" t="s">
        <v>62</v>
      </c>
      <c r="B3401">
        <v>2018</v>
      </c>
      <c r="C3401">
        <v>2</v>
      </c>
      <c r="D3401" t="s">
        <v>1902</v>
      </c>
      <c r="E3401" s="10">
        <v>6618</v>
      </c>
      <c r="F3401" s="12">
        <v>0.248628747464122</v>
      </c>
    </row>
    <row r="3402" spans="1:6" x14ac:dyDescent="0.25">
      <c r="A3402" t="s">
        <v>62</v>
      </c>
      <c r="B3402">
        <v>2018</v>
      </c>
      <c r="C3402">
        <v>2</v>
      </c>
      <c r="D3402" t="s">
        <v>1903</v>
      </c>
      <c r="E3402" s="10">
        <v>4962</v>
      </c>
      <c r="F3402" s="12">
        <v>0.18641520775415099</v>
      </c>
    </row>
    <row r="3403" spans="1:6" x14ac:dyDescent="0.25">
      <c r="A3403" t="s">
        <v>62</v>
      </c>
      <c r="B3403">
        <v>2018</v>
      </c>
      <c r="C3403">
        <v>2</v>
      </c>
      <c r="D3403" t="s">
        <v>1904</v>
      </c>
      <c r="E3403" s="10">
        <v>2798</v>
      </c>
      <c r="F3403" s="12">
        <v>0.105116838229769</v>
      </c>
    </row>
    <row r="3404" spans="1:6" x14ac:dyDescent="0.25">
      <c r="A3404" t="s">
        <v>62</v>
      </c>
      <c r="B3404">
        <v>2018</v>
      </c>
      <c r="C3404">
        <v>2</v>
      </c>
      <c r="D3404" t="s">
        <v>1905</v>
      </c>
      <c r="E3404" s="10">
        <v>2671</v>
      </c>
      <c r="F3404" s="12">
        <v>0.100345630776166</v>
      </c>
    </row>
    <row r="3405" spans="1:6" x14ac:dyDescent="0.25">
      <c r="A3405" t="s">
        <v>62</v>
      </c>
      <c r="B3405">
        <v>2018</v>
      </c>
      <c r="C3405">
        <v>2</v>
      </c>
      <c r="D3405" t="s">
        <v>1907</v>
      </c>
      <c r="E3405" s="10">
        <v>1478</v>
      </c>
      <c r="F3405" s="12">
        <v>5.5526335562401302E-2</v>
      </c>
    </row>
    <row r="3406" spans="1:6" x14ac:dyDescent="0.25">
      <c r="A3406" t="s">
        <v>62</v>
      </c>
      <c r="B3406">
        <v>2018</v>
      </c>
      <c r="C3406">
        <v>2</v>
      </c>
      <c r="D3406" t="s">
        <v>1909</v>
      </c>
      <c r="E3406" s="10">
        <v>917</v>
      </c>
      <c r="F3406" s="12">
        <v>3.4450371928769999E-2</v>
      </c>
    </row>
    <row r="3407" spans="1:6" x14ac:dyDescent="0.25">
      <c r="A3407" t="s">
        <v>62</v>
      </c>
      <c r="B3407">
        <v>2018</v>
      </c>
      <c r="C3407">
        <v>2</v>
      </c>
      <c r="D3407" t="s">
        <v>1910</v>
      </c>
      <c r="E3407" s="10">
        <v>808</v>
      </c>
      <c r="F3407" s="12">
        <v>3.0355398602449402E-2</v>
      </c>
    </row>
    <row r="3408" spans="1:6" x14ac:dyDescent="0.25">
      <c r="A3408" t="s">
        <v>62</v>
      </c>
      <c r="B3408">
        <v>2018</v>
      </c>
      <c r="C3408">
        <v>2</v>
      </c>
      <c r="D3408" t="s">
        <v>1908</v>
      </c>
      <c r="E3408" s="10">
        <v>711</v>
      </c>
      <c r="F3408" s="12">
        <v>2.6711248027650399E-2</v>
      </c>
    </row>
    <row r="3409" spans="1:6" x14ac:dyDescent="0.25">
      <c r="A3409" t="s">
        <v>62</v>
      </c>
      <c r="B3409">
        <v>2018</v>
      </c>
      <c r="C3409">
        <v>2</v>
      </c>
      <c r="D3409" t="s">
        <v>1915</v>
      </c>
      <c r="E3409" s="10">
        <v>667</v>
      </c>
      <c r="F3409" s="12">
        <v>2.5058231272071501E-2</v>
      </c>
    </row>
    <row r="3410" spans="1:6" x14ac:dyDescent="0.25">
      <c r="A3410" t="s">
        <v>62</v>
      </c>
      <c r="B3410">
        <v>2018</v>
      </c>
      <c r="C3410">
        <v>2</v>
      </c>
      <c r="D3410" t="s">
        <v>1914</v>
      </c>
      <c r="E3410" s="10">
        <v>556</v>
      </c>
      <c r="F3410" s="12">
        <v>2.0888120820497399E-2</v>
      </c>
    </row>
    <row r="3411" spans="1:6" x14ac:dyDescent="0.25">
      <c r="A3411" t="s">
        <v>62</v>
      </c>
      <c r="B3411">
        <v>2018</v>
      </c>
      <c r="C3411">
        <v>2</v>
      </c>
      <c r="D3411" t="s">
        <v>1897</v>
      </c>
      <c r="E3411" s="10">
        <v>4432</v>
      </c>
      <c r="F3411" s="12">
        <v>0.16650386956195001</v>
      </c>
    </row>
    <row r="3412" spans="1:6" x14ac:dyDescent="0.25">
      <c r="A3412" t="s">
        <v>62</v>
      </c>
      <c r="B3412">
        <v>2018</v>
      </c>
      <c r="C3412">
        <v>3</v>
      </c>
      <c r="D3412" t="s">
        <v>1902</v>
      </c>
      <c r="E3412" s="10">
        <v>9247</v>
      </c>
      <c r="F3412" s="12">
        <v>0.24803519218905001</v>
      </c>
    </row>
    <row r="3413" spans="1:6" x14ac:dyDescent="0.25">
      <c r="A3413" t="s">
        <v>62</v>
      </c>
      <c r="B3413">
        <v>2018</v>
      </c>
      <c r="C3413">
        <v>3</v>
      </c>
      <c r="D3413" t="s">
        <v>1903</v>
      </c>
      <c r="E3413" s="10">
        <v>7096</v>
      </c>
      <c r="F3413" s="12">
        <v>0.19033824199994601</v>
      </c>
    </row>
    <row r="3414" spans="1:6" x14ac:dyDescent="0.25">
      <c r="A3414" t="s">
        <v>62</v>
      </c>
      <c r="B3414">
        <v>2018</v>
      </c>
      <c r="C3414">
        <v>3</v>
      </c>
      <c r="D3414" t="s">
        <v>1904</v>
      </c>
      <c r="E3414" s="10">
        <v>4323</v>
      </c>
      <c r="F3414" s="12">
        <v>0.115957189989538</v>
      </c>
    </row>
    <row r="3415" spans="1:6" x14ac:dyDescent="0.25">
      <c r="A3415" t="s">
        <v>62</v>
      </c>
      <c r="B3415">
        <v>2018</v>
      </c>
      <c r="C3415">
        <v>3</v>
      </c>
      <c r="D3415" t="s">
        <v>1905</v>
      </c>
      <c r="E3415" s="10">
        <v>3817</v>
      </c>
      <c r="F3415" s="12">
        <v>0.102384592687964</v>
      </c>
    </row>
    <row r="3416" spans="1:6" x14ac:dyDescent="0.25">
      <c r="A3416" t="s">
        <v>62</v>
      </c>
      <c r="B3416">
        <v>2018</v>
      </c>
      <c r="C3416">
        <v>3</v>
      </c>
      <c r="D3416" t="s">
        <v>1907</v>
      </c>
      <c r="E3416" s="10">
        <v>1993</v>
      </c>
      <c r="F3416" s="12">
        <v>5.3458866446715401E-2</v>
      </c>
    </row>
    <row r="3417" spans="1:6" x14ac:dyDescent="0.25">
      <c r="A3417" t="s">
        <v>62</v>
      </c>
      <c r="B3417">
        <v>2018</v>
      </c>
      <c r="C3417">
        <v>3</v>
      </c>
      <c r="D3417" t="s">
        <v>1909</v>
      </c>
      <c r="E3417" s="10">
        <v>1170</v>
      </c>
      <c r="F3417" s="12">
        <v>3.1383278345537897E-2</v>
      </c>
    </row>
    <row r="3418" spans="1:6" x14ac:dyDescent="0.25">
      <c r="A3418" t="s">
        <v>62</v>
      </c>
      <c r="B3418">
        <v>2018</v>
      </c>
      <c r="C3418">
        <v>3</v>
      </c>
      <c r="D3418" t="s">
        <v>1910</v>
      </c>
      <c r="E3418" s="10">
        <v>958</v>
      </c>
      <c r="F3418" s="12">
        <v>2.5696735602585698E-2</v>
      </c>
    </row>
    <row r="3419" spans="1:6" x14ac:dyDescent="0.25">
      <c r="A3419" t="s">
        <v>62</v>
      </c>
      <c r="B3419">
        <v>2018</v>
      </c>
      <c r="C3419">
        <v>3</v>
      </c>
      <c r="D3419" t="s">
        <v>1908</v>
      </c>
      <c r="E3419" s="10">
        <v>908</v>
      </c>
      <c r="F3419" s="12">
        <v>2.4355569861323399E-2</v>
      </c>
    </row>
    <row r="3420" spans="1:6" x14ac:dyDescent="0.25">
      <c r="A3420" t="s">
        <v>62</v>
      </c>
      <c r="B3420">
        <v>2018</v>
      </c>
      <c r="C3420">
        <v>3</v>
      </c>
      <c r="D3420" t="s">
        <v>1915</v>
      </c>
      <c r="E3420" s="10">
        <v>900</v>
      </c>
      <c r="F3420" s="12">
        <v>2.4140983342721401E-2</v>
      </c>
    </row>
    <row r="3421" spans="1:6" x14ac:dyDescent="0.25">
      <c r="A3421" t="s">
        <v>62</v>
      </c>
      <c r="B3421">
        <v>2018</v>
      </c>
      <c r="C3421">
        <v>3</v>
      </c>
      <c r="D3421" t="s">
        <v>1914</v>
      </c>
      <c r="E3421" s="10">
        <v>784</v>
      </c>
      <c r="F3421" s="12">
        <v>2.10294788229929E-2</v>
      </c>
    </row>
    <row r="3422" spans="1:6" x14ac:dyDescent="0.25">
      <c r="A3422" t="s">
        <v>62</v>
      </c>
      <c r="B3422">
        <v>2018</v>
      </c>
      <c r="C3422">
        <v>3</v>
      </c>
      <c r="D3422" t="s">
        <v>1897</v>
      </c>
      <c r="E3422" s="10">
        <v>6085</v>
      </c>
      <c r="F3422" s="12">
        <v>0.163219870711622</v>
      </c>
    </row>
    <row r="3423" spans="1:6" x14ac:dyDescent="0.25">
      <c r="A3423" t="s">
        <v>62</v>
      </c>
      <c r="B3423">
        <v>2018</v>
      </c>
      <c r="C3423">
        <v>4</v>
      </c>
      <c r="D3423" t="s">
        <v>1902</v>
      </c>
      <c r="E3423" s="10">
        <v>12391</v>
      </c>
      <c r="F3423" s="12">
        <v>0.249647419107869</v>
      </c>
    </row>
    <row r="3424" spans="1:6" x14ac:dyDescent="0.25">
      <c r="A3424" t="s">
        <v>62</v>
      </c>
      <c r="B3424">
        <v>2018</v>
      </c>
      <c r="C3424">
        <v>4</v>
      </c>
      <c r="D3424" t="s">
        <v>1903</v>
      </c>
      <c r="E3424" s="10">
        <v>9662</v>
      </c>
      <c r="F3424" s="12">
        <v>0.194664947415078</v>
      </c>
    </row>
    <row r="3425" spans="1:6" x14ac:dyDescent="0.25">
      <c r="A3425" t="s">
        <v>62</v>
      </c>
      <c r="B3425">
        <v>2018</v>
      </c>
      <c r="C3425">
        <v>4</v>
      </c>
      <c r="D3425" t="s">
        <v>1904</v>
      </c>
      <c r="E3425" s="10">
        <v>6164</v>
      </c>
      <c r="F3425" s="12">
        <v>0.1241890639481</v>
      </c>
    </row>
    <row r="3426" spans="1:6" x14ac:dyDescent="0.25">
      <c r="A3426" t="s">
        <v>62</v>
      </c>
      <c r="B3426">
        <v>2018</v>
      </c>
      <c r="C3426">
        <v>4</v>
      </c>
      <c r="D3426" t="s">
        <v>1905</v>
      </c>
      <c r="E3426" s="10">
        <v>5306</v>
      </c>
      <c r="F3426" s="12">
        <v>0.106902526493935</v>
      </c>
    </row>
    <row r="3427" spans="1:6" x14ac:dyDescent="0.25">
      <c r="A3427" t="s">
        <v>62</v>
      </c>
      <c r="B3427">
        <v>2018</v>
      </c>
      <c r="C3427">
        <v>4</v>
      </c>
      <c r="D3427" t="s">
        <v>1907</v>
      </c>
      <c r="E3427" s="10">
        <v>2710</v>
      </c>
      <c r="F3427" s="12">
        <v>5.4599669581335303E-2</v>
      </c>
    </row>
    <row r="3428" spans="1:6" x14ac:dyDescent="0.25">
      <c r="A3428" t="s">
        <v>62</v>
      </c>
      <c r="B3428">
        <v>2018</v>
      </c>
      <c r="C3428">
        <v>4</v>
      </c>
      <c r="D3428" t="s">
        <v>1909</v>
      </c>
      <c r="E3428" s="10">
        <v>1447</v>
      </c>
      <c r="F3428" s="12">
        <v>2.9153402909296001E-2</v>
      </c>
    </row>
    <row r="3429" spans="1:6" x14ac:dyDescent="0.25">
      <c r="A3429" t="s">
        <v>62</v>
      </c>
      <c r="B3429">
        <v>2018</v>
      </c>
      <c r="C3429">
        <v>4</v>
      </c>
      <c r="D3429" t="s">
        <v>1910</v>
      </c>
      <c r="E3429" s="10">
        <v>1261</v>
      </c>
      <c r="F3429" s="12">
        <v>2.5405971712938701E-2</v>
      </c>
    </row>
    <row r="3430" spans="1:6" x14ac:dyDescent="0.25">
      <c r="A3430" t="s">
        <v>62</v>
      </c>
      <c r="B3430">
        <v>2018</v>
      </c>
      <c r="C3430">
        <v>4</v>
      </c>
      <c r="D3430" t="s">
        <v>1908</v>
      </c>
      <c r="E3430" s="10">
        <v>1138</v>
      </c>
      <c r="F3430" s="12">
        <v>2.2927831728250699E-2</v>
      </c>
    </row>
    <row r="3431" spans="1:6" x14ac:dyDescent="0.25">
      <c r="A3431" t="s">
        <v>62</v>
      </c>
      <c r="B3431">
        <v>2018</v>
      </c>
      <c r="C3431">
        <v>4</v>
      </c>
      <c r="D3431" t="s">
        <v>1914</v>
      </c>
      <c r="E3431" s="10">
        <v>1055</v>
      </c>
      <c r="F3431" s="12">
        <v>2.1255590925575201E-2</v>
      </c>
    </row>
    <row r="3432" spans="1:6" x14ac:dyDescent="0.25">
      <c r="A3432" t="s">
        <v>62</v>
      </c>
      <c r="B3432">
        <v>2018</v>
      </c>
      <c r="C3432">
        <v>4</v>
      </c>
      <c r="D3432" t="s">
        <v>1915</v>
      </c>
      <c r="E3432" s="10">
        <v>1051</v>
      </c>
      <c r="F3432" s="12">
        <v>2.1175001007373899E-2</v>
      </c>
    </row>
    <row r="3433" spans="1:6" x14ac:dyDescent="0.25">
      <c r="A3433" t="s">
        <v>62</v>
      </c>
      <c r="B3433">
        <v>2018</v>
      </c>
      <c r="C3433">
        <v>4</v>
      </c>
      <c r="D3433" t="s">
        <v>1897</v>
      </c>
      <c r="E3433" s="10">
        <v>7449</v>
      </c>
      <c r="F3433" s="12">
        <v>0.150078575170246</v>
      </c>
    </row>
    <row r="3434" spans="1:6" x14ac:dyDescent="0.25">
      <c r="A3434" t="s">
        <v>62</v>
      </c>
      <c r="B3434">
        <v>2019</v>
      </c>
      <c r="C3434">
        <v>1</v>
      </c>
      <c r="D3434" t="s">
        <v>1902</v>
      </c>
      <c r="E3434" s="10">
        <v>15243</v>
      </c>
      <c r="F3434" s="12">
        <v>0.247906061443882</v>
      </c>
    </row>
    <row r="3435" spans="1:6" x14ac:dyDescent="0.25">
      <c r="A3435" t="s">
        <v>62</v>
      </c>
      <c r="B3435">
        <v>2019</v>
      </c>
      <c r="C3435">
        <v>1</v>
      </c>
      <c r="D3435" t="s">
        <v>1903</v>
      </c>
      <c r="E3435" s="10">
        <v>11907</v>
      </c>
      <c r="F3435" s="12">
        <v>0.19365069038983801</v>
      </c>
    </row>
    <row r="3436" spans="1:6" x14ac:dyDescent="0.25">
      <c r="A3436" t="s">
        <v>62</v>
      </c>
      <c r="B3436">
        <v>2019</v>
      </c>
      <c r="C3436">
        <v>1</v>
      </c>
      <c r="D3436" t="s">
        <v>1904</v>
      </c>
      <c r="E3436" s="10">
        <v>7947</v>
      </c>
      <c r="F3436" s="12">
        <v>0.12924683266381501</v>
      </c>
    </row>
    <row r="3437" spans="1:6" x14ac:dyDescent="0.25">
      <c r="A3437" t="s">
        <v>62</v>
      </c>
      <c r="B3437">
        <v>2019</v>
      </c>
      <c r="C3437">
        <v>1</v>
      </c>
      <c r="D3437" t="s">
        <v>1905</v>
      </c>
      <c r="E3437" s="10">
        <v>6915</v>
      </c>
      <c r="F3437" s="12">
        <v>0.112462797014002</v>
      </c>
    </row>
    <row r="3438" spans="1:6" x14ac:dyDescent="0.25">
      <c r="A3438" t="s">
        <v>62</v>
      </c>
      <c r="B3438">
        <v>2019</v>
      </c>
      <c r="C3438">
        <v>1</v>
      </c>
      <c r="D3438" t="s">
        <v>1907</v>
      </c>
      <c r="E3438" s="10">
        <v>3316</v>
      </c>
      <c r="F3438" s="12">
        <v>5.3930099045326599E-2</v>
      </c>
    </row>
    <row r="3439" spans="1:6" x14ac:dyDescent="0.25">
      <c r="A3439" t="s">
        <v>62</v>
      </c>
      <c r="B3439">
        <v>2019</v>
      </c>
      <c r="C3439">
        <v>1</v>
      </c>
      <c r="D3439" t="s">
        <v>1909</v>
      </c>
      <c r="E3439" s="10">
        <v>1658</v>
      </c>
      <c r="F3439" s="12">
        <v>2.6965049522663299E-2</v>
      </c>
    </row>
    <row r="3440" spans="1:6" x14ac:dyDescent="0.25">
      <c r="A3440" t="s">
        <v>62</v>
      </c>
      <c r="B3440">
        <v>2019</v>
      </c>
      <c r="C3440">
        <v>1</v>
      </c>
      <c r="D3440" t="s">
        <v>1910</v>
      </c>
      <c r="E3440" s="10">
        <v>1461</v>
      </c>
      <c r="F3440" s="12">
        <v>2.3761120236798002E-2</v>
      </c>
    </row>
    <row r="3441" spans="1:6" x14ac:dyDescent="0.25">
      <c r="A3441" t="s">
        <v>62</v>
      </c>
      <c r="B3441">
        <v>2019</v>
      </c>
      <c r="C3441">
        <v>1</v>
      </c>
      <c r="D3441" t="s">
        <v>1908</v>
      </c>
      <c r="E3441" s="10">
        <v>1365</v>
      </c>
      <c r="F3441" s="12">
        <v>2.2199814594955E-2</v>
      </c>
    </row>
    <row r="3442" spans="1:6" x14ac:dyDescent="0.25">
      <c r="A3442" t="s">
        <v>62</v>
      </c>
      <c r="B3442">
        <v>2019</v>
      </c>
      <c r="C3442">
        <v>1</v>
      </c>
      <c r="D3442" t="s">
        <v>1911</v>
      </c>
      <c r="E3442" s="10">
        <v>1316</v>
      </c>
      <c r="F3442" s="12">
        <v>2.1402898173597602E-2</v>
      </c>
    </row>
    <row r="3443" spans="1:6" x14ac:dyDescent="0.25">
      <c r="A3443" t="s">
        <v>62</v>
      </c>
      <c r="B3443">
        <v>2019</v>
      </c>
      <c r="C3443">
        <v>1</v>
      </c>
      <c r="D3443" t="s">
        <v>1915</v>
      </c>
      <c r="E3443" s="10">
        <v>1298</v>
      </c>
      <c r="F3443" s="12">
        <v>2.1110153365752098E-2</v>
      </c>
    </row>
    <row r="3444" spans="1:6" x14ac:dyDescent="0.25">
      <c r="A3444" t="s">
        <v>62</v>
      </c>
      <c r="B3444">
        <v>2019</v>
      </c>
      <c r="C3444">
        <v>1</v>
      </c>
      <c r="D3444" t="s">
        <v>1897</v>
      </c>
      <c r="E3444" s="10">
        <v>9061</v>
      </c>
      <c r="F3444" s="12">
        <v>0.14736448354936801</v>
      </c>
    </row>
    <row r="3445" spans="1:6" x14ac:dyDescent="0.25">
      <c r="A3445" t="s">
        <v>62</v>
      </c>
      <c r="B3445">
        <v>2019</v>
      </c>
      <c r="C3445">
        <v>2</v>
      </c>
      <c r="D3445" t="s">
        <v>1902</v>
      </c>
      <c r="E3445" s="10">
        <v>18498</v>
      </c>
      <c r="F3445" s="12">
        <v>0.24747812591978099</v>
      </c>
    </row>
    <row r="3446" spans="1:6" x14ac:dyDescent="0.25">
      <c r="A3446" t="s">
        <v>62</v>
      </c>
      <c r="B3446">
        <v>2019</v>
      </c>
      <c r="C3446">
        <v>2</v>
      </c>
      <c r="D3446" t="s">
        <v>1903</v>
      </c>
      <c r="E3446" s="10">
        <v>14431</v>
      </c>
      <c r="F3446" s="12">
        <v>0.19306718754180799</v>
      </c>
    </row>
    <row r="3447" spans="1:6" x14ac:dyDescent="0.25">
      <c r="A3447" t="s">
        <v>62</v>
      </c>
      <c r="B3447">
        <v>2019</v>
      </c>
      <c r="C3447">
        <v>2</v>
      </c>
      <c r="D3447" t="s">
        <v>1904</v>
      </c>
      <c r="E3447" s="10">
        <v>9893</v>
      </c>
      <c r="F3447" s="12">
        <v>0.132354908623872</v>
      </c>
    </row>
    <row r="3448" spans="1:6" x14ac:dyDescent="0.25">
      <c r="A3448" t="s">
        <v>62</v>
      </c>
      <c r="B3448">
        <v>2019</v>
      </c>
      <c r="C3448">
        <v>2</v>
      </c>
      <c r="D3448" t="s">
        <v>1905</v>
      </c>
      <c r="E3448" s="10">
        <v>8757</v>
      </c>
      <c r="F3448" s="12">
        <v>0.117156770930885</v>
      </c>
    </row>
    <row r="3449" spans="1:6" x14ac:dyDescent="0.25">
      <c r="A3449" t="s">
        <v>62</v>
      </c>
      <c r="B3449">
        <v>2019</v>
      </c>
      <c r="C3449">
        <v>2</v>
      </c>
      <c r="D3449" t="s">
        <v>1907</v>
      </c>
      <c r="E3449" s="10">
        <v>4015</v>
      </c>
      <c r="F3449" s="12">
        <v>5.3715248976533798E-2</v>
      </c>
    </row>
    <row r="3450" spans="1:6" x14ac:dyDescent="0.25">
      <c r="A3450" t="s">
        <v>62</v>
      </c>
      <c r="B3450">
        <v>2019</v>
      </c>
      <c r="C3450">
        <v>2</v>
      </c>
      <c r="D3450" t="s">
        <v>1909</v>
      </c>
      <c r="E3450" s="10">
        <v>1926</v>
      </c>
      <c r="F3450" s="12">
        <v>2.5767265137933801E-2</v>
      </c>
    </row>
    <row r="3451" spans="1:6" x14ac:dyDescent="0.25">
      <c r="A3451" t="s">
        <v>62</v>
      </c>
      <c r="B3451">
        <v>2019</v>
      </c>
      <c r="C3451">
        <v>2</v>
      </c>
      <c r="D3451" t="s">
        <v>1910</v>
      </c>
      <c r="E3451" s="10">
        <v>1740</v>
      </c>
      <c r="F3451" s="12">
        <v>2.3278837663553899E-2</v>
      </c>
    </row>
    <row r="3452" spans="1:6" x14ac:dyDescent="0.25">
      <c r="A3452" t="s">
        <v>62</v>
      </c>
      <c r="B3452">
        <v>2019</v>
      </c>
      <c r="C3452">
        <v>2</v>
      </c>
      <c r="D3452" t="s">
        <v>1911</v>
      </c>
      <c r="E3452" s="10">
        <v>1622</v>
      </c>
      <c r="F3452" s="12">
        <v>2.1700157867979498E-2</v>
      </c>
    </row>
    <row r="3453" spans="1:6" x14ac:dyDescent="0.25">
      <c r="A3453" t="s">
        <v>62</v>
      </c>
      <c r="B3453">
        <v>2019</v>
      </c>
      <c r="C3453">
        <v>2</v>
      </c>
      <c r="D3453" t="s">
        <v>1908</v>
      </c>
      <c r="E3453" s="10">
        <v>1607</v>
      </c>
      <c r="F3453" s="12">
        <v>2.1499478232948899E-2</v>
      </c>
    </row>
    <row r="3454" spans="1:6" x14ac:dyDescent="0.25">
      <c r="A3454" t="s">
        <v>62</v>
      </c>
      <c r="B3454">
        <v>2019</v>
      </c>
      <c r="C3454">
        <v>2</v>
      </c>
      <c r="D3454" t="s">
        <v>1915</v>
      </c>
      <c r="E3454" s="10">
        <v>1521</v>
      </c>
      <c r="F3454" s="12">
        <v>2.0348914992106601E-2</v>
      </c>
    </row>
    <row r="3455" spans="1:6" x14ac:dyDescent="0.25">
      <c r="A3455" t="s">
        <v>62</v>
      </c>
      <c r="B3455">
        <v>2019</v>
      </c>
      <c r="C3455">
        <v>2</v>
      </c>
      <c r="D3455" t="s">
        <v>1897</v>
      </c>
      <c r="E3455" s="10">
        <v>10736</v>
      </c>
      <c r="F3455" s="12">
        <v>0.143633104112594</v>
      </c>
    </row>
    <row r="3456" spans="1:6" x14ac:dyDescent="0.25">
      <c r="A3456" t="s">
        <v>62</v>
      </c>
      <c r="B3456">
        <v>2019</v>
      </c>
      <c r="C3456">
        <v>3</v>
      </c>
      <c r="D3456" t="s">
        <v>1902</v>
      </c>
      <c r="E3456" s="10">
        <v>21608</v>
      </c>
      <c r="F3456" s="12">
        <v>0.247245265747468</v>
      </c>
    </row>
    <row r="3457" spans="1:6" x14ac:dyDescent="0.25">
      <c r="A3457" t="s">
        <v>62</v>
      </c>
      <c r="B3457">
        <v>2019</v>
      </c>
      <c r="C3457">
        <v>3</v>
      </c>
      <c r="D3457" t="s">
        <v>1903</v>
      </c>
      <c r="E3457" s="10">
        <v>16550</v>
      </c>
      <c r="F3457" s="12">
        <v>0.18937010126437401</v>
      </c>
    </row>
    <row r="3458" spans="1:6" x14ac:dyDescent="0.25">
      <c r="A3458" t="s">
        <v>62</v>
      </c>
      <c r="B3458">
        <v>2019</v>
      </c>
      <c r="C3458">
        <v>3</v>
      </c>
      <c r="D3458" t="s">
        <v>1904</v>
      </c>
      <c r="E3458" s="10">
        <v>11978</v>
      </c>
      <c r="F3458" s="12">
        <v>0.13705589564620399</v>
      </c>
    </row>
    <row r="3459" spans="1:6" x14ac:dyDescent="0.25">
      <c r="A3459" t="s">
        <v>62</v>
      </c>
      <c r="B3459">
        <v>2019</v>
      </c>
      <c r="C3459">
        <v>3</v>
      </c>
      <c r="D3459" t="s">
        <v>1905</v>
      </c>
      <c r="E3459" s="10">
        <v>10379</v>
      </c>
      <c r="F3459" s="12">
        <v>0.11875965444247299</v>
      </c>
    </row>
    <row r="3460" spans="1:6" x14ac:dyDescent="0.25">
      <c r="A3460" t="s">
        <v>62</v>
      </c>
      <c r="B3460">
        <v>2019</v>
      </c>
      <c r="C3460">
        <v>3</v>
      </c>
      <c r="D3460" t="s">
        <v>1907</v>
      </c>
      <c r="E3460" s="10">
        <v>4869</v>
      </c>
      <c r="F3460" s="12">
        <v>5.5712569368957E-2</v>
      </c>
    </row>
    <row r="3461" spans="1:6" x14ac:dyDescent="0.25">
      <c r="A3461" t="s">
        <v>62</v>
      </c>
      <c r="B3461">
        <v>2019</v>
      </c>
      <c r="C3461">
        <v>3</v>
      </c>
      <c r="D3461" t="s">
        <v>1909</v>
      </c>
      <c r="E3461" s="10">
        <v>2101</v>
      </c>
      <c r="F3461" s="12">
        <v>2.4040276903713E-2</v>
      </c>
    </row>
    <row r="3462" spans="1:6" x14ac:dyDescent="0.25">
      <c r="A3462" t="s">
        <v>62</v>
      </c>
      <c r="B3462">
        <v>2019</v>
      </c>
      <c r="C3462">
        <v>3</v>
      </c>
      <c r="D3462" t="s">
        <v>1911</v>
      </c>
      <c r="E3462" s="10">
        <v>1917</v>
      </c>
      <c r="F3462" s="12">
        <v>2.1934893300531999E-2</v>
      </c>
    </row>
    <row r="3463" spans="1:6" x14ac:dyDescent="0.25">
      <c r="A3463" t="s">
        <v>62</v>
      </c>
      <c r="B3463">
        <v>2019</v>
      </c>
      <c r="C3463">
        <v>3</v>
      </c>
      <c r="D3463" t="s">
        <v>1908</v>
      </c>
      <c r="E3463" s="10">
        <v>1850</v>
      </c>
      <c r="F3463" s="12">
        <v>2.1168259053721598E-2</v>
      </c>
    </row>
    <row r="3464" spans="1:6" x14ac:dyDescent="0.25">
      <c r="A3464" t="s">
        <v>62</v>
      </c>
      <c r="B3464">
        <v>2019</v>
      </c>
      <c r="C3464">
        <v>3</v>
      </c>
      <c r="D3464" t="s">
        <v>1914</v>
      </c>
      <c r="E3464" s="10">
        <v>1800</v>
      </c>
      <c r="F3464" s="12">
        <v>2.05961439441615E-2</v>
      </c>
    </row>
    <row r="3465" spans="1:6" x14ac:dyDescent="0.25">
      <c r="A3465" t="s">
        <v>62</v>
      </c>
      <c r="B3465">
        <v>2019</v>
      </c>
      <c r="C3465">
        <v>3</v>
      </c>
      <c r="D3465" t="s">
        <v>1915</v>
      </c>
      <c r="E3465" s="10">
        <v>1791</v>
      </c>
      <c r="F3465" s="12">
        <v>2.04931632244407E-2</v>
      </c>
    </row>
    <row r="3466" spans="1:6" x14ac:dyDescent="0.25">
      <c r="A3466" t="s">
        <v>62</v>
      </c>
      <c r="B3466">
        <v>2019</v>
      </c>
      <c r="C3466">
        <v>3</v>
      </c>
      <c r="D3466" t="s">
        <v>1897</v>
      </c>
      <c r="E3466" s="10">
        <v>12552</v>
      </c>
      <c r="F3466" s="12">
        <v>0.14362377710395299</v>
      </c>
    </row>
    <row r="3467" spans="1:6" x14ac:dyDescent="0.25">
      <c r="A3467" t="s">
        <v>62</v>
      </c>
      <c r="B3467">
        <v>2019</v>
      </c>
      <c r="C3467">
        <v>4</v>
      </c>
      <c r="D3467" t="s">
        <v>1902</v>
      </c>
      <c r="E3467" s="10">
        <v>24747</v>
      </c>
      <c r="F3467" s="12">
        <v>0.24739578126562001</v>
      </c>
    </row>
    <row r="3468" spans="1:6" x14ac:dyDescent="0.25">
      <c r="A3468" t="s">
        <v>62</v>
      </c>
      <c r="B3468">
        <v>2019</v>
      </c>
      <c r="C3468">
        <v>4</v>
      </c>
      <c r="D3468" t="s">
        <v>1903</v>
      </c>
      <c r="E3468" s="10">
        <v>19042</v>
      </c>
      <c r="F3468" s="12">
        <v>0.19036289113266</v>
      </c>
    </row>
    <row r="3469" spans="1:6" x14ac:dyDescent="0.25">
      <c r="A3469" t="s">
        <v>62</v>
      </c>
      <c r="B3469">
        <v>2019</v>
      </c>
      <c r="C3469">
        <v>4</v>
      </c>
      <c r="D3469" t="s">
        <v>1904</v>
      </c>
      <c r="E3469" s="10">
        <v>14054</v>
      </c>
      <c r="F3469" s="12">
        <v>0.14049785064480599</v>
      </c>
    </row>
    <row r="3470" spans="1:6" x14ac:dyDescent="0.25">
      <c r="A3470" t="s">
        <v>62</v>
      </c>
      <c r="B3470">
        <v>2019</v>
      </c>
      <c r="C3470">
        <v>4</v>
      </c>
      <c r="D3470" t="s">
        <v>1905</v>
      </c>
      <c r="E3470" s="10">
        <v>12145</v>
      </c>
      <c r="F3470" s="12">
        <v>0.121413575927221</v>
      </c>
    </row>
    <row r="3471" spans="1:6" x14ac:dyDescent="0.25">
      <c r="A3471" t="s">
        <v>62</v>
      </c>
      <c r="B3471">
        <v>2019</v>
      </c>
      <c r="C3471">
        <v>4</v>
      </c>
      <c r="D3471" t="s">
        <v>1907</v>
      </c>
      <c r="E3471" s="10">
        <v>5932</v>
      </c>
      <c r="F3471" s="12">
        <v>5.9302209337198798E-2</v>
      </c>
    </row>
    <row r="3472" spans="1:6" x14ac:dyDescent="0.25">
      <c r="A3472" t="s">
        <v>62</v>
      </c>
      <c r="B3472">
        <v>2019</v>
      </c>
      <c r="C3472">
        <v>4</v>
      </c>
      <c r="D3472" t="s">
        <v>1909</v>
      </c>
      <c r="E3472" s="10">
        <v>2238</v>
      </c>
      <c r="F3472" s="12">
        <v>2.23732880135959E-2</v>
      </c>
    </row>
    <row r="3473" spans="1:6" x14ac:dyDescent="0.25">
      <c r="A3473" t="s">
        <v>62</v>
      </c>
      <c r="B3473">
        <v>2019</v>
      </c>
      <c r="C3473">
        <v>4</v>
      </c>
      <c r="D3473" t="s">
        <v>1911</v>
      </c>
      <c r="E3473" s="10">
        <v>2178</v>
      </c>
      <c r="F3473" s="12">
        <v>2.1773467959612099E-2</v>
      </c>
    </row>
    <row r="3474" spans="1:6" x14ac:dyDescent="0.25">
      <c r="A3474" t="s">
        <v>62</v>
      </c>
      <c r="B3474">
        <v>2019</v>
      </c>
      <c r="C3474">
        <v>4</v>
      </c>
      <c r="D3474" t="s">
        <v>1908</v>
      </c>
      <c r="E3474" s="10">
        <v>2052</v>
      </c>
      <c r="F3474" s="12">
        <v>2.05138458462461E-2</v>
      </c>
    </row>
    <row r="3475" spans="1:6" x14ac:dyDescent="0.25">
      <c r="A3475" t="s">
        <v>62</v>
      </c>
      <c r="B3475">
        <v>2019</v>
      </c>
      <c r="C3475">
        <v>4</v>
      </c>
      <c r="D3475" t="s">
        <v>1915</v>
      </c>
      <c r="E3475" s="10">
        <v>1999</v>
      </c>
      <c r="F3475" s="12">
        <v>1.9984004798560401E-2</v>
      </c>
    </row>
    <row r="3476" spans="1:6" x14ac:dyDescent="0.25">
      <c r="A3476" t="s">
        <v>62</v>
      </c>
      <c r="B3476">
        <v>2019</v>
      </c>
      <c r="C3476">
        <v>4</v>
      </c>
      <c r="D3476" t="s">
        <v>1914</v>
      </c>
      <c r="E3476" s="10">
        <v>1825</v>
      </c>
      <c r="F3476" s="12">
        <v>1.8244526642007399E-2</v>
      </c>
    </row>
    <row r="3477" spans="1:6" x14ac:dyDescent="0.25">
      <c r="A3477" t="s">
        <v>62</v>
      </c>
      <c r="B3477">
        <v>2019</v>
      </c>
      <c r="C3477">
        <v>4</v>
      </c>
      <c r="D3477" t="s">
        <v>1897</v>
      </c>
      <c r="E3477" s="10">
        <v>13818</v>
      </c>
      <c r="F3477" s="12">
        <v>0.13813855843247</v>
      </c>
    </row>
    <row r="3478" spans="1:6" x14ac:dyDescent="0.25">
      <c r="A3478" t="s">
        <v>62</v>
      </c>
      <c r="B3478">
        <v>2020</v>
      </c>
      <c r="C3478">
        <v>1</v>
      </c>
      <c r="D3478" t="s">
        <v>1902</v>
      </c>
      <c r="E3478" s="10">
        <v>27877</v>
      </c>
      <c r="F3478" s="12">
        <v>0.244934718048746</v>
      </c>
    </row>
    <row r="3479" spans="1:6" x14ac:dyDescent="0.25">
      <c r="A3479" t="s">
        <v>62</v>
      </c>
      <c r="B3479">
        <v>2020</v>
      </c>
      <c r="C3479">
        <v>1</v>
      </c>
      <c r="D3479" t="s">
        <v>1903</v>
      </c>
      <c r="E3479" s="10">
        <v>21610</v>
      </c>
      <c r="F3479" s="12">
        <v>0.189871193350554</v>
      </c>
    </row>
    <row r="3480" spans="1:6" x14ac:dyDescent="0.25">
      <c r="A3480" t="s">
        <v>62</v>
      </c>
      <c r="B3480">
        <v>2020</v>
      </c>
      <c r="C3480">
        <v>1</v>
      </c>
      <c r="D3480" t="s">
        <v>1904</v>
      </c>
      <c r="E3480" s="10">
        <v>16379</v>
      </c>
      <c r="F3480" s="12">
        <v>0.143910239513592</v>
      </c>
    </row>
    <row r="3481" spans="1:6" x14ac:dyDescent="0.25">
      <c r="A3481" t="s">
        <v>62</v>
      </c>
      <c r="B3481">
        <v>2020</v>
      </c>
      <c r="C3481">
        <v>1</v>
      </c>
      <c r="D3481" t="s">
        <v>1905</v>
      </c>
      <c r="E3481" s="10">
        <v>14191</v>
      </c>
      <c r="F3481" s="12">
        <v>0.124685891015165</v>
      </c>
    </row>
    <row r="3482" spans="1:6" x14ac:dyDescent="0.25">
      <c r="A3482" t="s">
        <v>62</v>
      </c>
      <c r="B3482">
        <v>2020</v>
      </c>
      <c r="C3482">
        <v>1</v>
      </c>
      <c r="D3482" t="s">
        <v>1907</v>
      </c>
      <c r="E3482" s="10">
        <v>7242</v>
      </c>
      <c r="F3482" s="12">
        <v>6.3630133375507394E-2</v>
      </c>
    </row>
    <row r="3483" spans="1:6" x14ac:dyDescent="0.25">
      <c r="A3483" t="s">
        <v>62</v>
      </c>
      <c r="B3483">
        <v>2020</v>
      </c>
      <c r="C3483">
        <v>1</v>
      </c>
      <c r="D3483" t="s">
        <v>1911</v>
      </c>
      <c r="E3483" s="10">
        <v>2446</v>
      </c>
      <c r="F3483" s="12">
        <v>2.1491204948424599E-2</v>
      </c>
    </row>
    <row r="3484" spans="1:6" x14ac:dyDescent="0.25">
      <c r="A3484" t="s">
        <v>62</v>
      </c>
      <c r="B3484">
        <v>2020</v>
      </c>
      <c r="C3484">
        <v>1</v>
      </c>
      <c r="D3484" t="s">
        <v>1909</v>
      </c>
      <c r="E3484" s="10">
        <v>2386</v>
      </c>
      <c r="F3484" s="12">
        <v>2.0964029029820499E-2</v>
      </c>
    </row>
    <row r="3485" spans="1:6" x14ac:dyDescent="0.25">
      <c r="A3485" t="s">
        <v>62</v>
      </c>
      <c r="B3485">
        <v>2020</v>
      </c>
      <c r="C3485">
        <v>1</v>
      </c>
      <c r="D3485" t="s">
        <v>1908</v>
      </c>
      <c r="E3485" s="10">
        <v>2309</v>
      </c>
      <c r="F3485" s="12">
        <v>2.0287486600945401E-2</v>
      </c>
    </row>
    <row r="3486" spans="1:6" x14ac:dyDescent="0.25">
      <c r="A3486" t="s">
        <v>62</v>
      </c>
      <c r="B3486">
        <v>2020</v>
      </c>
      <c r="C3486">
        <v>1</v>
      </c>
      <c r="D3486" t="s">
        <v>1915</v>
      </c>
      <c r="E3486" s="10">
        <v>2089</v>
      </c>
      <c r="F3486" s="12">
        <v>1.83545082327305E-2</v>
      </c>
    </row>
    <row r="3487" spans="1:6" x14ac:dyDescent="0.25">
      <c r="A3487" t="s">
        <v>62</v>
      </c>
      <c r="B3487">
        <v>2020</v>
      </c>
      <c r="C3487">
        <v>1</v>
      </c>
      <c r="D3487" t="s">
        <v>1914</v>
      </c>
      <c r="E3487" s="10">
        <v>2050</v>
      </c>
      <c r="F3487" s="12">
        <v>1.8011843885637899E-2</v>
      </c>
    </row>
    <row r="3488" spans="1:6" x14ac:dyDescent="0.25">
      <c r="A3488" t="s">
        <v>62</v>
      </c>
      <c r="B3488">
        <v>2020</v>
      </c>
      <c r="C3488">
        <v>1</v>
      </c>
      <c r="D3488" t="s">
        <v>1897</v>
      </c>
      <c r="E3488" s="10">
        <v>15235</v>
      </c>
      <c r="F3488" s="12">
        <v>0.13385875199887501</v>
      </c>
    </row>
    <row r="3489" spans="1:6" x14ac:dyDescent="0.25">
      <c r="A3489" t="s">
        <v>62</v>
      </c>
      <c r="B3489">
        <v>2020</v>
      </c>
      <c r="C3489">
        <v>2</v>
      </c>
      <c r="D3489" t="s">
        <v>1902</v>
      </c>
      <c r="E3489" s="10">
        <v>32935</v>
      </c>
      <c r="F3489" s="12">
        <v>0.24179398139650901</v>
      </c>
    </row>
    <row r="3490" spans="1:6" x14ac:dyDescent="0.25">
      <c r="A3490" t="s">
        <v>62</v>
      </c>
      <c r="B3490">
        <v>2020</v>
      </c>
      <c r="C3490">
        <v>2</v>
      </c>
      <c r="D3490" t="s">
        <v>1903</v>
      </c>
      <c r="E3490" s="10">
        <v>25696</v>
      </c>
      <c r="F3490" s="12">
        <v>0.188648493880817</v>
      </c>
    </row>
    <row r="3491" spans="1:6" x14ac:dyDescent="0.25">
      <c r="A3491" t="s">
        <v>62</v>
      </c>
      <c r="B3491">
        <v>2020</v>
      </c>
      <c r="C3491">
        <v>2</v>
      </c>
      <c r="D3491" t="s">
        <v>1904</v>
      </c>
      <c r="E3491" s="10">
        <v>20152</v>
      </c>
      <c r="F3491" s="12">
        <v>0.147946935269545</v>
      </c>
    </row>
    <row r="3492" spans="1:6" x14ac:dyDescent="0.25">
      <c r="A3492" t="s">
        <v>62</v>
      </c>
      <c r="B3492">
        <v>2020</v>
      </c>
      <c r="C3492">
        <v>2</v>
      </c>
      <c r="D3492" t="s">
        <v>1905</v>
      </c>
      <c r="E3492" s="10">
        <v>17459</v>
      </c>
      <c r="F3492" s="12">
        <v>0.128176138491017</v>
      </c>
    </row>
    <row r="3493" spans="1:6" x14ac:dyDescent="0.25">
      <c r="A3493" t="s">
        <v>62</v>
      </c>
      <c r="B3493">
        <v>2020</v>
      </c>
      <c r="C3493">
        <v>2</v>
      </c>
      <c r="D3493" t="s">
        <v>1907</v>
      </c>
      <c r="E3493" s="10">
        <v>9186</v>
      </c>
      <c r="F3493" s="12">
        <v>6.7439487266079803E-2</v>
      </c>
    </row>
    <row r="3494" spans="1:6" x14ac:dyDescent="0.25">
      <c r="A3494" t="s">
        <v>62</v>
      </c>
      <c r="B3494">
        <v>2020</v>
      </c>
      <c r="C3494">
        <v>2</v>
      </c>
      <c r="D3494" t="s">
        <v>1911</v>
      </c>
      <c r="E3494" s="10">
        <v>2792</v>
      </c>
      <c r="F3494" s="12">
        <v>2.0497610325157199E-2</v>
      </c>
    </row>
    <row r="3495" spans="1:6" x14ac:dyDescent="0.25">
      <c r="A3495" t="s">
        <v>62</v>
      </c>
      <c r="B3495">
        <v>2020</v>
      </c>
      <c r="C3495">
        <v>2</v>
      </c>
      <c r="D3495" t="s">
        <v>1909</v>
      </c>
      <c r="E3495" s="10">
        <v>2600</v>
      </c>
      <c r="F3495" s="12">
        <v>1.9088032537753898E-2</v>
      </c>
    </row>
    <row r="3496" spans="1:6" x14ac:dyDescent="0.25">
      <c r="A3496" t="s">
        <v>62</v>
      </c>
      <c r="B3496">
        <v>2020</v>
      </c>
      <c r="C3496">
        <v>2</v>
      </c>
      <c r="D3496" t="s">
        <v>1915</v>
      </c>
      <c r="E3496" s="10">
        <v>2562</v>
      </c>
      <c r="F3496" s="12">
        <v>1.8809053600663601E-2</v>
      </c>
    </row>
    <row r="3497" spans="1:6" x14ac:dyDescent="0.25">
      <c r="A3497" t="s">
        <v>62</v>
      </c>
      <c r="B3497">
        <v>2020</v>
      </c>
      <c r="C3497">
        <v>2</v>
      </c>
      <c r="D3497" t="s">
        <v>1908</v>
      </c>
      <c r="E3497" s="10">
        <v>2489</v>
      </c>
      <c r="F3497" s="12">
        <v>1.8273120379411301E-2</v>
      </c>
    </row>
    <row r="3498" spans="1:6" x14ac:dyDescent="0.25">
      <c r="A3498" t="s">
        <v>62</v>
      </c>
      <c r="B3498">
        <v>2020</v>
      </c>
      <c r="C3498">
        <v>2</v>
      </c>
      <c r="D3498" t="s">
        <v>1914</v>
      </c>
      <c r="E3498" s="10">
        <v>2372</v>
      </c>
      <c r="F3498" s="12">
        <v>1.7414158915212401E-2</v>
      </c>
    </row>
    <row r="3499" spans="1:6" x14ac:dyDescent="0.25">
      <c r="A3499" t="s">
        <v>62</v>
      </c>
      <c r="B3499">
        <v>2020</v>
      </c>
      <c r="C3499">
        <v>2</v>
      </c>
      <c r="D3499" t="s">
        <v>1897</v>
      </c>
      <c r="E3499" s="10">
        <v>17968</v>
      </c>
      <c r="F3499" s="12">
        <v>0.13191298793783099</v>
      </c>
    </row>
    <row r="3500" spans="1:6" x14ac:dyDescent="0.25">
      <c r="A3500" t="s">
        <v>62</v>
      </c>
      <c r="B3500">
        <v>2020</v>
      </c>
      <c r="C3500">
        <v>3</v>
      </c>
      <c r="D3500" t="s">
        <v>1902</v>
      </c>
      <c r="E3500" s="10">
        <v>37816</v>
      </c>
      <c r="F3500" s="12">
        <v>0.239734755073189</v>
      </c>
    </row>
    <row r="3501" spans="1:6" x14ac:dyDescent="0.25">
      <c r="A3501" t="s">
        <v>62</v>
      </c>
      <c r="B3501">
        <v>2020</v>
      </c>
      <c r="C3501">
        <v>3</v>
      </c>
      <c r="D3501" t="s">
        <v>1903</v>
      </c>
      <c r="E3501" s="10">
        <v>29736</v>
      </c>
      <c r="F3501" s="12">
        <v>0.18851154740999401</v>
      </c>
    </row>
    <row r="3502" spans="1:6" x14ac:dyDescent="0.25">
      <c r="A3502" t="s">
        <v>62</v>
      </c>
      <c r="B3502">
        <v>2020</v>
      </c>
      <c r="C3502">
        <v>3</v>
      </c>
      <c r="D3502" t="s">
        <v>1904</v>
      </c>
      <c r="E3502" s="10">
        <v>23981</v>
      </c>
      <c r="F3502" s="12">
        <v>0.15202769096176599</v>
      </c>
    </row>
    <row r="3503" spans="1:6" x14ac:dyDescent="0.25">
      <c r="A3503" t="s">
        <v>62</v>
      </c>
      <c r="B3503">
        <v>2020</v>
      </c>
      <c r="C3503">
        <v>3</v>
      </c>
      <c r="D3503" t="s">
        <v>1905</v>
      </c>
      <c r="E3503" s="10">
        <v>20562</v>
      </c>
      <c r="F3503" s="12">
        <v>0.13035292029339199</v>
      </c>
    </row>
    <row r="3504" spans="1:6" x14ac:dyDescent="0.25">
      <c r="A3504" t="s">
        <v>62</v>
      </c>
      <c r="B3504">
        <v>2020</v>
      </c>
      <c r="C3504">
        <v>3</v>
      </c>
      <c r="D3504" t="s">
        <v>1907</v>
      </c>
      <c r="E3504" s="10">
        <v>11286</v>
      </c>
      <c r="F3504" s="12">
        <v>7.1547663575100895E-2</v>
      </c>
    </row>
    <row r="3505" spans="1:6" x14ac:dyDescent="0.25">
      <c r="A3505" t="s">
        <v>62</v>
      </c>
      <c r="B3505">
        <v>2020</v>
      </c>
      <c r="C3505">
        <v>3</v>
      </c>
      <c r="D3505" t="s">
        <v>1911</v>
      </c>
      <c r="E3505" s="10">
        <v>3110</v>
      </c>
      <c r="F3505" s="12">
        <v>1.9715863345610801E-2</v>
      </c>
    </row>
    <row r="3506" spans="1:6" x14ac:dyDescent="0.25">
      <c r="A3506" t="s">
        <v>62</v>
      </c>
      <c r="B3506">
        <v>2020</v>
      </c>
      <c r="C3506">
        <v>3</v>
      </c>
      <c r="D3506" t="s">
        <v>1915</v>
      </c>
      <c r="E3506" s="10">
        <v>2892</v>
      </c>
      <c r="F3506" s="12">
        <v>1.8333851059648399E-2</v>
      </c>
    </row>
    <row r="3507" spans="1:6" x14ac:dyDescent="0.25">
      <c r="A3507" t="s">
        <v>62</v>
      </c>
      <c r="B3507">
        <v>2020</v>
      </c>
      <c r="C3507">
        <v>3</v>
      </c>
      <c r="D3507" t="s">
        <v>1909</v>
      </c>
      <c r="E3507" s="10">
        <v>2853</v>
      </c>
      <c r="F3507" s="12">
        <v>1.8086610329590899E-2</v>
      </c>
    </row>
    <row r="3508" spans="1:6" x14ac:dyDescent="0.25">
      <c r="A3508" t="s">
        <v>62</v>
      </c>
      <c r="B3508">
        <v>2020</v>
      </c>
      <c r="C3508">
        <v>3</v>
      </c>
      <c r="D3508" t="s">
        <v>1908</v>
      </c>
      <c r="E3508" s="10">
        <v>2775</v>
      </c>
      <c r="F3508" s="12">
        <v>1.75921288694759E-2</v>
      </c>
    </row>
    <row r="3509" spans="1:6" x14ac:dyDescent="0.25">
      <c r="A3509" t="s">
        <v>62</v>
      </c>
      <c r="B3509">
        <v>2020</v>
      </c>
      <c r="C3509">
        <v>3</v>
      </c>
      <c r="D3509" t="s">
        <v>1914</v>
      </c>
      <c r="E3509" s="10">
        <v>2623</v>
      </c>
      <c r="F3509" s="12">
        <v>1.6628523972841501E-2</v>
      </c>
    </row>
    <row r="3510" spans="1:6" x14ac:dyDescent="0.25">
      <c r="A3510" t="s">
        <v>62</v>
      </c>
      <c r="B3510">
        <v>2020</v>
      </c>
      <c r="C3510">
        <v>3</v>
      </c>
      <c r="D3510" t="s">
        <v>1897</v>
      </c>
      <c r="E3510" s="10">
        <v>20107</v>
      </c>
      <c r="F3510" s="12">
        <v>0.12746844510938801</v>
      </c>
    </row>
    <row r="3511" spans="1:6" x14ac:dyDescent="0.25">
      <c r="A3511" t="s">
        <v>62</v>
      </c>
      <c r="B3511">
        <v>2020</v>
      </c>
      <c r="C3511">
        <v>4</v>
      </c>
      <c r="D3511" t="s">
        <v>1902</v>
      </c>
      <c r="E3511" s="10">
        <v>41993</v>
      </c>
      <c r="F3511" s="12">
        <v>0.23799214495004101</v>
      </c>
    </row>
    <row r="3512" spans="1:6" x14ac:dyDescent="0.25">
      <c r="A3512" t="s">
        <v>62</v>
      </c>
      <c r="B3512">
        <v>2020</v>
      </c>
      <c r="C3512">
        <v>4</v>
      </c>
      <c r="D3512" t="s">
        <v>1903</v>
      </c>
      <c r="E3512" s="10">
        <v>33436</v>
      </c>
      <c r="F3512" s="12">
        <v>0.189495995964793</v>
      </c>
    </row>
    <row r="3513" spans="1:6" x14ac:dyDescent="0.25">
      <c r="A3513" t="s">
        <v>62</v>
      </c>
      <c r="B3513">
        <v>2020</v>
      </c>
      <c r="C3513">
        <v>4</v>
      </c>
      <c r="D3513" t="s">
        <v>1904</v>
      </c>
      <c r="E3513" s="10">
        <v>27150</v>
      </c>
      <c r="F3513" s="12">
        <v>0.15387056736583701</v>
      </c>
    </row>
    <row r="3514" spans="1:6" x14ac:dyDescent="0.25">
      <c r="A3514" t="s">
        <v>62</v>
      </c>
      <c r="B3514">
        <v>2020</v>
      </c>
      <c r="C3514">
        <v>4</v>
      </c>
      <c r="D3514" t="s">
        <v>1905</v>
      </c>
      <c r="E3514" s="10">
        <v>23405</v>
      </c>
      <c r="F3514" s="12">
        <v>0.13264606369051299</v>
      </c>
    </row>
    <row r="3515" spans="1:6" x14ac:dyDescent="0.25">
      <c r="A3515" t="s">
        <v>62</v>
      </c>
      <c r="B3515">
        <v>2020</v>
      </c>
      <c r="C3515">
        <v>4</v>
      </c>
      <c r="D3515" t="s">
        <v>1907</v>
      </c>
      <c r="E3515" s="10">
        <v>13219</v>
      </c>
      <c r="F3515" s="12">
        <v>7.4917680663315306E-2</v>
      </c>
    </row>
    <row r="3516" spans="1:6" x14ac:dyDescent="0.25">
      <c r="A3516" t="s">
        <v>62</v>
      </c>
      <c r="B3516">
        <v>2020</v>
      </c>
      <c r="C3516">
        <v>4</v>
      </c>
      <c r="D3516" t="s">
        <v>1911</v>
      </c>
      <c r="E3516" s="10">
        <v>3369</v>
      </c>
      <c r="F3516" s="12">
        <v>1.9093552171473498E-2</v>
      </c>
    </row>
    <row r="3517" spans="1:6" x14ac:dyDescent="0.25">
      <c r="A3517" t="s">
        <v>62</v>
      </c>
      <c r="B3517">
        <v>2020</v>
      </c>
      <c r="C3517">
        <v>4</v>
      </c>
      <c r="D3517" t="s">
        <v>1908</v>
      </c>
      <c r="E3517" s="10">
        <v>3096</v>
      </c>
      <c r="F3517" s="12">
        <v>1.7546345361496601E-2</v>
      </c>
    </row>
    <row r="3518" spans="1:6" x14ac:dyDescent="0.25">
      <c r="A3518" t="s">
        <v>62</v>
      </c>
      <c r="B3518">
        <v>2020</v>
      </c>
      <c r="C3518">
        <v>4</v>
      </c>
      <c r="D3518" t="s">
        <v>1915</v>
      </c>
      <c r="E3518" s="10">
        <v>3067</v>
      </c>
      <c r="F3518" s="12">
        <v>1.7381990059337899E-2</v>
      </c>
    </row>
    <row r="3519" spans="1:6" x14ac:dyDescent="0.25">
      <c r="A3519" t="s">
        <v>62</v>
      </c>
      <c r="B3519">
        <v>2020</v>
      </c>
      <c r="C3519">
        <v>4</v>
      </c>
      <c r="D3519" t="s">
        <v>1909</v>
      </c>
      <c r="E3519" s="10">
        <v>3016</v>
      </c>
      <c r="F3519" s="12">
        <v>1.7092951424507001E-2</v>
      </c>
    </row>
    <row r="3520" spans="1:6" x14ac:dyDescent="0.25">
      <c r="A3520" t="s">
        <v>62</v>
      </c>
      <c r="B3520">
        <v>2020</v>
      </c>
      <c r="C3520">
        <v>4</v>
      </c>
      <c r="D3520" t="s">
        <v>1914</v>
      </c>
      <c r="E3520" s="10">
        <v>2832</v>
      </c>
      <c r="F3520" s="12">
        <v>1.6050145369431001E-2</v>
      </c>
    </row>
    <row r="3521" spans="1:6" x14ac:dyDescent="0.25">
      <c r="A3521" t="s">
        <v>62</v>
      </c>
      <c r="B3521">
        <v>2020</v>
      </c>
      <c r="C3521">
        <v>4</v>
      </c>
      <c r="D3521" t="s">
        <v>1897</v>
      </c>
      <c r="E3521" s="10">
        <v>21864</v>
      </c>
      <c r="F3521" s="12">
        <v>0.123912562979251</v>
      </c>
    </row>
    <row r="3522" spans="1:6" x14ac:dyDescent="0.25">
      <c r="A3522" t="s">
        <v>62</v>
      </c>
      <c r="B3522">
        <v>2021</v>
      </c>
      <c r="C3522">
        <v>1</v>
      </c>
      <c r="D3522" t="s">
        <v>1902</v>
      </c>
      <c r="E3522" s="10">
        <v>45624</v>
      </c>
      <c r="F3522" s="12">
        <v>0.23903305408421399</v>
      </c>
    </row>
    <row r="3523" spans="1:6" x14ac:dyDescent="0.25">
      <c r="A3523" t="s">
        <v>62</v>
      </c>
      <c r="B3523">
        <v>2021</v>
      </c>
      <c r="C3523">
        <v>1</v>
      </c>
      <c r="D3523" t="s">
        <v>1903</v>
      </c>
      <c r="E3523" s="10">
        <v>35701</v>
      </c>
      <c r="F3523" s="12">
        <v>0.18704451744390099</v>
      </c>
    </row>
    <row r="3524" spans="1:6" x14ac:dyDescent="0.25">
      <c r="A3524" t="s">
        <v>62</v>
      </c>
      <c r="B3524">
        <v>2021</v>
      </c>
      <c r="C3524">
        <v>1</v>
      </c>
      <c r="D3524" t="s">
        <v>1904</v>
      </c>
      <c r="E3524" s="10">
        <v>30076</v>
      </c>
      <c r="F3524" s="12">
        <v>0.15757404292996699</v>
      </c>
    </row>
    <row r="3525" spans="1:6" x14ac:dyDescent="0.25">
      <c r="A3525" t="s">
        <v>62</v>
      </c>
      <c r="B3525">
        <v>2021</v>
      </c>
      <c r="C3525">
        <v>1</v>
      </c>
      <c r="D3525" t="s">
        <v>1905</v>
      </c>
      <c r="E3525" s="10">
        <v>25290</v>
      </c>
      <c r="F3525" s="12">
        <v>0.132499253414645</v>
      </c>
    </row>
    <row r="3526" spans="1:6" x14ac:dyDescent="0.25">
      <c r="A3526" t="s">
        <v>62</v>
      </c>
      <c r="B3526">
        <v>2021</v>
      </c>
      <c r="C3526">
        <v>1</v>
      </c>
      <c r="D3526" t="s">
        <v>1907</v>
      </c>
      <c r="E3526" s="10">
        <v>14857</v>
      </c>
      <c r="F3526" s="12">
        <v>7.7838727085068796E-2</v>
      </c>
    </row>
    <row r="3527" spans="1:6" x14ac:dyDescent="0.25">
      <c r="A3527" t="s">
        <v>62</v>
      </c>
      <c r="B3527">
        <v>2021</v>
      </c>
      <c r="C3527">
        <v>1</v>
      </c>
      <c r="D3527" t="s">
        <v>1911</v>
      </c>
      <c r="E3527" s="10">
        <v>3554</v>
      </c>
      <c r="F3527" s="12">
        <v>1.8620100697336901E-2</v>
      </c>
    </row>
    <row r="3528" spans="1:6" x14ac:dyDescent="0.25">
      <c r="A3528" t="s">
        <v>62</v>
      </c>
      <c r="B3528">
        <v>2021</v>
      </c>
      <c r="C3528">
        <v>1</v>
      </c>
      <c r="D3528" t="s">
        <v>1908</v>
      </c>
      <c r="E3528" s="10">
        <v>3344</v>
      </c>
      <c r="F3528" s="12">
        <v>1.7519869648816699E-2</v>
      </c>
    </row>
    <row r="3529" spans="1:6" x14ac:dyDescent="0.25">
      <c r="A3529" t="s">
        <v>62</v>
      </c>
      <c r="B3529">
        <v>2021</v>
      </c>
      <c r="C3529">
        <v>1</v>
      </c>
      <c r="D3529" t="s">
        <v>1914</v>
      </c>
      <c r="E3529" s="10">
        <v>3198</v>
      </c>
      <c r="F3529" s="12">
        <v>1.6754947110321699E-2</v>
      </c>
    </row>
    <row r="3530" spans="1:6" x14ac:dyDescent="0.25">
      <c r="A3530" t="s">
        <v>62</v>
      </c>
      <c r="B3530">
        <v>2021</v>
      </c>
      <c r="C3530">
        <v>1</v>
      </c>
      <c r="D3530" t="s">
        <v>1915</v>
      </c>
      <c r="E3530" s="10">
        <v>3117</v>
      </c>
      <c r="F3530" s="12">
        <v>1.6330572277321001E-2</v>
      </c>
    </row>
    <row r="3531" spans="1:6" x14ac:dyDescent="0.25">
      <c r="A3531" t="s">
        <v>62</v>
      </c>
      <c r="B3531">
        <v>2021</v>
      </c>
      <c r="C3531">
        <v>1</v>
      </c>
      <c r="D3531" t="s">
        <v>1909</v>
      </c>
      <c r="E3531" s="10">
        <v>3077</v>
      </c>
      <c r="F3531" s="12">
        <v>1.6121004458555299E-2</v>
      </c>
    </row>
    <row r="3532" spans="1:6" x14ac:dyDescent="0.25">
      <c r="A3532" t="s">
        <v>62</v>
      </c>
      <c r="B3532">
        <v>2021</v>
      </c>
      <c r="C3532">
        <v>1</v>
      </c>
      <c r="D3532" t="s">
        <v>1897</v>
      </c>
      <c r="E3532" s="10">
        <v>23031</v>
      </c>
      <c r="F3532" s="12">
        <v>0.120663910849849</v>
      </c>
    </row>
    <row r="3533" spans="1:6" x14ac:dyDescent="0.25">
      <c r="A3533" t="s">
        <v>62</v>
      </c>
      <c r="B3533">
        <v>2021</v>
      </c>
      <c r="C3533">
        <v>2</v>
      </c>
      <c r="D3533" t="s">
        <v>1902</v>
      </c>
      <c r="E3533" s="10">
        <v>48812</v>
      </c>
      <c r="F3533" s="12">
        <v>0.23731318611864599</v>
      </c>
    </row>
    <row r="3534" spans="1:6" x14ac:dyDescent="0.25">
      <c r="A3534" t="s">
        <v>62</v>
      </c>
      <c r="B3534">
        <v>2021</v>
      </c>
      <c r="C3534">
        <v>2</v>
      </c>
      <c r="D3534" t="s">
        <v>1903</v>
      </c>
      <c r="E3534" s="10">
        <v>38364</v>
      </c>
      <c r="F3534" s="12">
        <v>0.18651731279717601</v>
      </c>
    </row>
    <row r="3535" spans="1:6" x14ac:dyDescent="0.25">
      <c r="A3535" t="s">
        <v>62</v>
      </c>
      <c r="B3535">
        <v>2021</v>
      </c>
      <c r="C3535">
        <v>2</v>
      </c>
      <c r="D3535" t="s">
        <v>1904</v>
      </c>
      <c r="E3535" s="10">
        <v>32487</v>
      </c>
      <c r="F3535" s="12">
        <v>0.15794463405384901</v>
      </c>
    </row>
    <row r="3536" spans="1:6" x14ac:dyDescent="0.25">
      <c r="A3536" t="s">
        <v>62</v>
      </c>
      <c r="B3536">
        <v>2021</v>
      </c>
      <c r="C3536">
        <v>2</v>
      </c>
      <c r="D3536" t="s">
        <v>1905</v>
      </c>
      <c r="E3536" s="10">
        <v>27101</v>
      </c>
      <c r="F3536" s="12">
        <v>0.13175908909697301</v>
      </c>
    </row>
    <row r="3537" spans="1:6" x14ac:dyDescent="0.25">
      <c r="A3537" t="s">
        <v>62</v>
      </c>
      <c r="B3537">
        <v>2021</v>
      </c>
      <c r="C3537">
        <v>2</v>
      </c>
      <c r="D3537" t="s">
        <v>1907</v>
      </c>
      <c r="E3537" s="10">
        <v>17555</v>
      </c>
      <c r="F3537" s="12">
        <v>8.5348540979940296E-2</v>
      </c>
    </row>
    <row r="3538" spans="1:6" x14ac:dyDescent="0.25">
      <c r="A3538" t="s">
        <v>62</v>
      </c>
      <c r="B3538">
        <v>2021</v>
      </c>
      <c r="C3538">
        <v>2</v>
      </c>
      <c r="D3538" t="s">
        <v>1908</v>
      </c>
      <c r="E3538" s="10">
        <v>3658</v>
      </c>
      <c r="F3538" s="12">
        <v>1.7784389798041599E-2</v>
      </c>
    </row>
    <row r="3539" spans="1:6" x14ac:dyDescent="0.25">
      <c r="A3539" t="s">
        <v>62</v>
      </c>
      <c r="B3539">
        <v>2021</v>
      </c>
      <c r="C3539">
        <v>2</v>
      </c>
      <c r="D3539" t="s">
        <v>1911</v>
      </c>
      <c r="E3539" s="10">
        <v>3596</v>
      </c>
      <c r="F3539" s="12">
        <v>1.7482959462481601E-2</v>
      </c>
    </row>
    <row r="3540" spans="1:6" x14ac:dyDescent="0.25">
      <c r="A3540" t="s">
        <v>62</v>
      </c>
      <c r="B3540">
        <v>2021</v>
      </c>
      <c r="C3540">
        <v>2</v>
      </c>
      <c r="D3540" t="s">
        <v>1914</v>
      </c>
      <c r="E3540" s="10">
        <v>3185</v>
      </c>
      <c r="F3540" s="12">
        <v>1.5484768044494999E-2</v>
      </c>
    </row>
    <row r="3541" spans="1:6" x14ac:dyDescent="0.25">
      <c r="A3541" t="s">
        <v>62</v>
      </c>
      <c r="B3541">
        <v>2021</v>
      </c>
      <c r="C3541">
        <v>2</v>
      </c>
      <c r="D3541" t="s">
        <v>1909</v>
      </c>
      <c r="E3541" s="10">
        <v>3069</v>
      </c>
      <c r="F3541" s="12">
        <v>1.49208016102214E-2</v>
      </c>
    </row>
    <row r="3542" spans="1:6" x14ac:dyDescent="0.25">
      <c r="A3542" t="s">
        <v>62</v>
      </c>
      <c r="B3542">
        <v>2021</v>
      </c>
      <c r="C3542">
        <v>2</v>
      </c>
      <c r="D3542" t="s">
        <v>1915</v>
      </c>
      <c r="E3542" s="10">
        <v>3045</v>
      </c>
      <c r="F3542" s="12">
        <v>1.4804118899682001E-2</v>
      </c>
    </row>
    <row r="3543" spans="1:6" x14ac:dyDescent="0.25">
      <c r="A3543" t="s">
        <v>62</v>
      </c>
      <c r="B3543">
        <v>2021</v>
      </c>
      <c r="C3543">
        <v>2</v>
      </c>
      <c r="D3543" t="s">
        <v>1897</v>
      </c>
      <c r="E3543" s="10">
        <v>24814</v>
      </c>
      <c r="F3543" s="12">
        <v>0.120640199138492</v>
      </c>
    </row>
    <row r="3544" spans="1:6" x14ac:dyDescent="0.25">
      <c r="A3544" t="s">
        <v>63</v>
      </c>
      <c r="B3544">
        <v>2018</v>
      </c>
      <c r="C3544">
        <v>1</v>
      </c>
      <c r="D3544" t="s">
        <v>1902</v>
      </c>
      <c r="E3544" s="10">
        <v>2402</v>
      </c>
      <c r="F3544" s="12">
        <v>0.316344001053602</v>
      </c>
    </row>
    <row r="3545" spans="1:6" x14ac:dyDescent="0.25">
      <c r="A3545" t="s">
        <v>63</v>
      </c>
      <c r="B3545">
        <v>2018</v>
      </c>
      <c r="C3545">
        <v>1</v>
      </c>
      <c r="D3545" t="s">
        <v>1903</v>
      </c>
      <c r="E3545" s="10">
        <v>1295</v>
      </c>
      <c r="F3545" s="12">
        <v>0.170551824048465</v>
      </c>
    </row>
    <row r="3546" spans="1:6" x14ac:dyDescent="0.25">
      <c r="A3546" t="s">
        <v>63</v>
      </c>
      <c r="B3546">
        <v>2018</v>
      </c>
      <c r="C3546">
        <v>1</v>
      </c>
      <c r="D3546" t="s">
        <v>1904</v>
      </c>
      <c r="E3546" s="10">
        <v>903</v>
      </c>
      <c r="F3546" s="12">
        <v>0.118925325958119</v>
      </c>
    </row>
    <row r="3547" spans="1:6" x14ac:dyDescent="0.25">
      <c r="A3547" t="s">
        <v>63</v>
      </c>
      <c r="B3547">
        <v>2018</v>
      </c>
      <c r="C3547">
        <v>1</v>
      </c>
      <c r="D3547" t="s">
        <v>1905</v>
      </c>
      <c r="E3547" s="10">
        <v>698</v>
      </c>
      <c r="F3547" s="12">
        <v>9.1926774660871804E-2</v>
      </c>
    </row>
    <row r="3548" spans="1:6" x14ac:dyDescent="0.25">
      <c r="A3548" t="s">
        <v>63</v>
      </c>
      <c r="B3548">
        <v>2018</v>
      </c>
      <c r="C3548">
        <v>1</v>
      </c>
      <c r="D3548" t="s">
        <v>1908</v>
      </c>
      <c r="E3548" s="10">
        <v>345</v>
      </c>
      <c r="F3548" s="12">
        <v>4.5436586329514E-2</v>
      </c>
    </row>
    <row r="3549" spans="1:6" x14ac:dyDescent="0.25">
      <c r="A3549" t="s">
        <v>63</v>
      </c>
      <c r="B3549">
        <v>2018</v>
      </c>
      <c r="C3549">
        <v>1</v>
      </c>
      <c r="D3549" t="s">
        <v>1907</v>
      </c>
      <c r="E3549" s="10">
        <v>303</v>
      </c>
      <c r="F3549" s="12">
        <v>3.9905175819834E-2</v>
      </c>
    </row>
    <row r="3550" spans="1:6" x14ac:dyDescent="0.25">
      <c r="A3550" t="s">
        <v>63</v>
      </c>
      <c r="B3550">
        <v>2018</v>
      </c>
      <c r="C3550">
        <v>1</v>
      </c>
      <c r="D3550" t="s">
        <v>1913</v>
      </c>
      <c r="E3550" s="10">
        <v>257</v>
      </c>
      <c r="F3550" s="12">
        <v>3.3846964309232098E-2</v>
      </c>
    </row>
    <row r="3551" spans="1:6" x14ac:dyDescent="0.25">
      <c r="A3551" t="s">
        <v>63</v>
      </c>
      <c r="B3551">
        <v>2018</v>
      </c>
      <c r="C3551">
        <v>1</v>
      </c>
      <c r="D3551" t="s">
        <v>1906</v>
      </c>
      <c r="E3551" s="10">
        <v>175</v>
      </c>
      <c r="F3551" s="12">
        <v>2.3047543790333198E-2</v>
      </c>
    </row>
    <row r="3552" spans="1:6" x14ac:dyDescent="0.25">
      <c r="A3552" t="s">
        <v>63</v>
      </c>
      <c r="B3552">
        <v>2018</v>
      </c>
      <c r="C3552">
        <v>1</v>
      </c>
      <c r="D3552" t="s">
        <v>1911</v>
      </c>
      <c r="E3552" s="10">
        <v>145</v>
      </c>
      <c r="F3552" s="12">
        <v>1.90965362834189E-2</v>
      </c>
    </row>
    <row r="3553" spans="1:6" x14ac:dyDescent="0.25">
      <c r="A3553" t="s">
        <v>63</v>
      </c>
      <c r="B3553">
        <v>2018</v>
      </c>
      <c r="C3553">
        <v>1</v>
      </c>
      <c r="D3553" t="s">
        <v>1909</v>
      </c>
      <c r="E3553" s="10">
        <v>137</v>
      </c>
      <c r="F3553" s="12">
        <v>1.80429342815751E-2</v>
      </c>
    </row>
    <row r="3554" spans="1:6" x14ac:dyDescent="0.25">
      <c r="A3554" t="s">
        <v>63</v>
      </c>
      <c r="B3554">
        <v>2018</v>
      </c>
      <c r="C3554">
        <v>1</v>
      </c>
      <c r="D3554" t="s">
        <v>1897</v>
      </c>
      <c r="E3554" s="10">
        <v>933</v>
      </c>
      <c r="F3554" s="12">
        <v>0.122876333465033</v>
      </c>
    </row>
    <row r="3555" spans="1:6" x14ac:dyDescent="0.25">
      <c r="A3555" t="s">
        <v>63</v>
      </c>
      <c r="B3555">
        <v>2018</v>
      </c>
      <c r="C3555">
        <v>2</v>
      </c>
      <c r="D3555" t="s">
        <v>1902</v>
      </c>
      <c r="E3555" s="10">
        <v>3325</v>
      </c>
      <c r="F3555" s="12">
        <v>0.31903665323354402</v>
      </c>
    </row>
    <row r="3556" spans="1:6" x14ac:dyDescent="0.25">
      <c r="A3556" t="s">
        <v>63</v>
      </c>
      <c r="B3556">
        <v>2018</v>
      </c>
      <c r="C3556">
        <v>2</v>
      </c>
      <c r="D3556" t="s">
        <v>1903</v>
      </c>
      <c r="E3556" s="10">
        <v>1733</v>
      </c>
      <c r="F3556" s="12">
        <v>0.166282863174054</v>
      </c>
    </row>
    <row r="3557" spans="1:6" x14ac:dyDescent="0.25">
      <c r="A3557" t="s">
        <v>63</v>
      </c>
      <c r="B3557">
        <v>2018</v>
      </c>
      <c r="C3557">
        <v>2</v>
      </c>
      <c r="D3557" t="s">
        <v>1904</v>
      </c>
      <c r="E3557" s="10">
        <v>1292</v>
      </c>
      <c r="F3557" s="12">
        <v>0.12396852811360499</v>
      </c>
    </row>
    <row r="3558" spans="1:6" x14ac:dyDescent="0.25">
      <c r="A3558" t="s">
        <v>63</v>
      </c>
      <c r="B3558">
        <v>2018</v>
      </c>
      <c r="C3558">
        <v>2</v>
      </c>
      <c r="D3558" t="s">
        <v>1905</v>
      </c>
      <c r="E3558" s="10">
        <v>1012</v>
      </c>
      <c r="F3558" s="12">
        <v>9.7102283630780994E-2</v>
      </c>
    </row>
    <row r="3559" spans="1:6" x14ac:dyDescent="0.25">
      <c r="A3559" t="s">
        <v>63</v>
      </c>
      <c r="B3559">
        <v>2018</v>
      </c>
      <c r="C3559">
        <v>2</v>
      </c>
      <c r="D3559" t="s">
        <v>1908</v>
      </c>
      <c r="E3559" s="10">
        <v>475</v>
      </c>
      <c r="F3559" s="12">
        <v>4.5576664747649202E-2</v>
      </c>
    </row>
    <row r="3560" spans="1:6" x14ac:dyDescent="0.25">
      <c r="A3560" t="s">
        <v>63</v>
      </c>
      <c r="B3560">
        <v>2018</v>
      </c>
      <c r="C3560">
        <v>2</v>
      </c>
      <c r="D3560" t="s">
        <v>1907</v>
      </c>
      <c r="E3560" s="10">
        <v>421</v>
      </c>
      <c r="F3560" s="12">
        <v>4.0395317597390103E-2</v>
      </c>
    </row>
    <row r="3561" spans="1:6" x14ac:dyDescent="0.25">
      <c r="A3561" t="s">
        <v>63</v>
      </c>
      <c r="B3561">
        <v>2018</v>
      </c>
      <c r="C3561">
        <v>2</v>
      </c>
      <c r="D3561" t="s">
        <v>1913</v>
      </c>
      <c r="E3561" s="10">
        <v>305</v>
      </c>
      <c r="F3561" s="12">
        <v>2.9265016311648399E-2</v>
      </c>
    </row>
    <row r="3562" spans="1:6" x14ac:dyDescent="0.25">
      <c r="A3562" t="s">
        <v>63</v>
      </c>
      <c r="B3562">
        <v>2018</v>
      </c>
      <c r="C3562">
        <v>2</v>
      </c>
      <c r="D3562" t="s">
        <v>1906</v>
      </c>
      <c r="E3562" s="10">
        <v>215</v>
      </c>
      <c r="F3562" s="12">
        <v>2.0629437727883299E-2</v>
      </c>
    </row>
    <row r="3563" spans="1:6" x14ac:dyDescent="0.25">
      <c r="A3563" t="s">
        <v>63</v>
      </c>
      <c r="B3563">
        <v>2018</v>
      </c>
      <c r="C3563">
        <v>2</v>
      </c>
      <c r="D3563" t="s">
        <v>1909</v>
      </c>
      <c r="E3563" s="10">
        <v>206</v>
      </c>
      <c r="F3563" s="12">
        <v>1.97658798695068E-2</v>
      </c>
    </row>
    <row r="3564" spans="1:6" x14ac:dyDescent="0.25">
      <c r="A3564" t="s">
        <v>63</v>
      </c>
      <c r="B3564">
        <v>2018</v>
      </c>
      <c r="C3564">
        <v>2</v>
      </c>
      <c r="D3564" t="s">
        <v>1911</v>
      </c>
      <c r="E3564" s="10">
        <v>202</v>
      </c>
      <c r="F3564" s="12">
        <v>1.9382076376894999E-2</v>
      </c>
    </row>
    <row r="3565" spans="1:6" x14ac:dyDescent="0.25">
      <c r="A3565" t="s">
        <v>63</v>
      </c>
      <c r="B3565">
        <v>2018</v>
      </c>
      <c r="C3565">
        <v>2</v>
      </c>
      <c r="D3565" t="s">
        <v>1897</v>
      </c>
      <c r="E3565" s="10">
        <v>1236</v>
      </c>
      <c r="F3565" s="12">
        <v>0.11859527921703999</v>
      </c>
    </row>
    <row r="3566" spans="1:6" x14ac:dyDescent="0.25">
      <c r="A3566" t="s">
        <v>63</v>
      </c>
      <c r="B3566">
        <v>2018</v>
      </c>
      <c r="C3566">
        <v>3</v>
      </c>
      <c r="D3566" t="s">
        <v>1902</v>
      </c>
      <c r="E3566" s="10">
        <v>4634</v>
      </c>
      <c r="F3566" s="12">
        <v>0.319542132119707</v>
      </c>
    </row>
    <row r="3567" spans="1:6" x14ac:dyDescent="0.25">
      <c r="A3567" t="s">
        <v>63</v>
      </c>
      <c r="B3567">
        <v>2018</v>
      </c>
      <c r="C3567">
        <v>3</v>
      </c>
      <c r="D3567" t="s">
        <v>1903</v>
      </c>
      <c r="E3567" s="10">
        <v>2383</v>
      </c>
      <c r="F3567" s="12">
        <v>0.16432216246035</v>
      </c>
    </row>
    <row r="3568" spans="1:6" x14ac:dyDescent="0.25">
      <c r="A3568" t="s">
        <v>63</v>
      </c>
      <c r="B3568">
        <v>2018</v>
      </c>
      <c r="C3568">
        <v>3</v>
      </c>
      <c r="D3568" t="s">
        <v>1904</v>
      </c>
      <c r="E3568" s="10">
        <v>1925</v>
      </c>
      <c r="F3568" s="12">
        <v>0.132740311681147</v>
      </c>
    </row>
    <row r="3569" spans="1:6" x14ac:dyDescent="0.25">
      <c r="A3569" t="s">
        <v>63</v>
      </c>
      <c r="B3569">
        <v>2018</v>
      </c>
      <c r="C3569">
        <v>3</v>
      </c>
      <c r="D3569" t="s">
        <v>1905</v>
      </c>
      <c r="E3569" s="10">
        <v>1454</v>
      </c>
      <c r="F3569" s="12">
        <v>0.100262032823058</v>
      </c>
    </row>
    <row r="3570" spans="1:6" x14ac:dyDescent="0.25">
      <c r="A3570" t="s">
        <v>63</v>
      </c>
      <c r="B3570">
        <v>2018</v>
      </c>
      <c r="C3570">
        <v>3</v>
      </c>
      <c r="D3570" t="s">
        <v>1908</v>
      </c>
      <c r="E3570" s="10">
        <v>594</v>
      </c>
      <c r="F3570" s="12">
        <v>4.0959867604468299E-2</v>
      </c>
    </row>
    <row r="3571" spans="1:6" x14ac:dyDescent="0.25">
      <c r="A3571" t="s">
        <v>63</v>
      </c>
      <c r="B3571">
        <v>2018</v>
      </c>
      <c r="C3571">
        <v>3</v>
      </c>
      <c r="D3571" t="s">
        <v>1907</v>
      </c>
      <c r="E3571" s="10">
        <v>579</v>
      </c>
      <c r="F3571" s="12">
        <v>3.9925527513446399E-2</v>
      </c>
    </row>
    <row r="3572" spans="1:6" x14ac:dyDescent="0.25">
      <c r="A3572" t="s">
        <v>63</v>
      </c>
      <c r="B3572">
        <v>2018</v>
      </c>
      <c r="C3572">
        <v>3</v>
      </c>
      <c r="D3572" t="s">
        <v>1913</v>
      </c>
      <c r="E3572" s="10">
        <v>448</v>
      </c>
      <c r="F3572" s="12">
        <v>3.0892290718521499E-2</v>
      </c>
    </row>
    <row r="3573" spans="1:6" x14ac:dyDescent="0.25">
      <c r="A3573" t="s">
        <v>63</v>
      </c>
      <c r="B3573">
        <v>2018</v>
      </c>
      <c r="C3573">
        <v>3</v>
      </c>
      <c r="D3573" t="s">
        <v>1911</v>
      </c>
      <c r="E3573" s="10">
        <v>317</v>
      </c>
      <c r="F3573" s="12">
        <v>2.1859053923596699E-2</v>
      </c>
    </row>
    <row r="3574" spans="1:6" x14ac:dyDescent="0.25">
      <c r="A3574" t="s">
        <v>63</v>
      </c>
      <c r="B3574">
        <v>2018</v>
      </c>
      <c r="C3574">
        <v>3</v>
      </c>
      <c r="D3574" t="s">
        <v>1906</v>
      </c>
      <c r="E3574" s="10">
        <v>263</v>
      </c>
      <c r="F3574" s="12">
        <v>1.8135429595917799E-2</v>
      </c>
    </row>
    <row r="3575" spans="1:6" x14ac:dyDescent="0.25">
      <c r="A3575" t="s">
        <v>63</v>
      </c>
      <c r="B3575">
        <v>2018</v>
      </c>
      <c r="C3575">
        <v>3</v>
      </c>
      <c r="D3575" t="s">
        <v>1909</v>
      </c>
      <c r="E3575" s="10">
        <v>260</v>
      </c>
      <c r="F3575" s="12">
        <v>1.7928561577713401E-2</v>
      </c>
    </row>
    <row r="3576" spans="1:6" x14ac:dyDescent="0.25">
      <c r="A3576" t="s">
        <v>63</v>
      </c>
      <c r="B3576">
        <v>2018</v>
      </c>
      <c r="C3576">
        <v>3</v>
      </c>
      <c r="D3576" t="s">
        <v>1897</v>
      </c>
      <c r="E3576" s="10">
        <v>1645</v>
      </c>
      <c r="F3576" s="12">
        <v>0.113432629982071</v>
      </c>
    </row>
    <row r="3577" spans="1:6" x14ac:dyDescent="0.25">
      <c r="A3577" t="s">
        <v>63</v>
      </c>
      <c r="B3577">
        <v>2018</v>
      </c>
      <c r="C3577">
        <v>4</v>
      </c>
      <c r="D3577" t="s">
        <v>1902</v>
      </c>
      <c r="E3577" s="10">
        <v>6297</v>
      </c>
      <c r="F3577" s="12">
        <v>0.32517428350116101</v>
      </c>
    </row>
    <row r="3578" spans="1:6" x14ac:dyDescent="0.25">
      <c r="A3578" t="s">
        <v>63</v>
      </c>
      <c r="B3578">
        <v>2018</v>
      </c>
      <c r="C3578">
        <v>4</v>
      </c>
      <c r="D3578" t="s">
        <v>1903</v>
      </c>
      <c r="E3578" s="10">
        <v>3094</v>
      </c>
      <c r="F3578" s="12">
        <v>0.15977278595403999</v>
      </c>
    </row>
    <row r="3579" spans="1:6" x14ac:dyDescent="0.25">
      <c r="A3579" t="s">
        <v>63</v>
      </c>
      <c r="B3579">
        <v>2018</v>
      </c>
      <c r="C3579">
        <v>4</v>
      </c>
      <c r="D3579" t="s">
        <v>1904</v>
      </c>
      <c r="E3579" s="10">
        <v>2757</v>
      </c>
      <c r="F3579" s="12">
        <v>0.14237025561580099</v>
      </c>
    </row>
    <row r="3580" spans="1:6" x14ac:dyDescent="0.25">
      <c r="A3580" t="s">
        <v>63</v>
      </c>
      <c r="B3580">
        <v>2018</v>
      </c>
      <c r="C3580">
        <v>4</v>
      </c>
      <c r="D3580" t="s">
        <v>1905</v>
      </c>
      <c r="E3580" s="10">
        <v>2012</v>
      </c>
      <c r="F3580" s="12">
        <v>0.103898786470436</v>
      </c>
    </row>
    <row r="3581" spans="1:6" x14ac:dyDescent="0.25">
      <c r="A3581" t="s">
        <v>63</v>
      </c>
      <c r="B3581">
        <v>2018</v>
      </c>
      <c r="C3581">
        <v>4</v>
      </c>
      <c r="D3581" t="s">
        <v>1908</v>
      </c>
      <c r="E3581" s="10">
        <v>792</v>
      </c>
      <c r="F3581" s="12">
        <v>4.0898528272656803E-2</v>
      </c>
    </row>
    <row r="3582" spans="1:6" x14ac:dyDescent="0.25">
      <c r="A3582" t="s">
        <v>63</v>
      </c>
      <c r="B3582">
        <v>2018</v>
      </c>
      <c r="C3582">
        <v>4</v>
      </c>
      <c r="D3582" t="s">
        <v>1907</v>
      </c>
      <c r="E3582" s="10">
        <v>738</v>
      </c>
      <c r="F3582" s="12">
        <v>3.8109992254066603E-2</v>
      </c>
    </row>
    <row r="3583" spans="1:6" x14ac:dyDescent="0.25">
      <c r="A3583" t="s">
        <v>63</v>
      </c>
      <c r="B3583">
        <v>2018</v>
      </c>
      <c r="C3583">
        <v>4</v>
      </c>
      <c r="D3583" t="s">
        <v>1913</v>
      </c>
      <c r="E3583" s="10">
        <v>544</v>
      </c>
      <c r="F3583" s="12">
        <v>2.80919184095016E-2</v>
      </c>
    </row>
    <row r="3584" spans="1:6" x14ac:dyDescent="0.25">
      <c r="A3584" t="s">
        <v>63</v>
      </c>
      <c r="B3584">
        <v>2018</v>
      </c>
      <c r="C3584">
        <v>4</v>
      </c>
      <c r="D3584" t="s">
        <v>1911</v>
      </c>
      <c r="E3584" s="10">
        <v>426</v>
      </c>
      <c r="F3584" s="12">
        <v>2.1998450813322998E-2</v>
      </c>
    </row>
    <row r="3585" spans="1:6" x14ac:dyDescent="0.25">
      <c r="A3585" t="s">
        <v>63</v>
      </c>
      <c r="B3585">
        <v>2018</v>
      </c>
      <c r="C3585">
        <v>4</v>
      </c>
      <c r="D3585" t="s">
        <v>1909</v>
      </c>
      <c r="E3585" s="10">
        <v>333</v>
      </c>
      <c r="F3585" s="12">
        <v>1.7195972114639801E-2</v>
      </c>
    </row>
    <row r="3586" spans="1:6" x14ac:dyDescent="0.25">
      <c r="A3586" t="s">
        <v>63</v>
      </c>
      <c r="B3586">
        <v>2018</v>
      </c>
      <c r="C3586">
        <v>4</v>
      </c>
      <c r="D3586" t="s">
        <v>1914</v>
      </c>
      <c r="E3586" s="10">
        <v>315</v>
      </c>
      <c r="F3586" s="12">
        <v>1.6266460108443001E-2</v>
      </c>
    </row>
    <row r="3587" spans="1:6" x14ac:dyDescent="0.25">
      <c r="A3587" t="s">
        <v>63</v>
      </c>
      <c r="B3587">
        <v>2018</v>
      </c>
      <c r="C3587">
        <v>4</v>
      </c>
      <c r="D3587" t="s">
        <v>1897</v>
      </c>
      <c r="E3587" s="10">
        <v>2057</v>
      </c>
      <c r="F3587" s="12">
        <v>0.106222566485928</v>
      </c>
    </row>
    <row r="3588" spans="1:6" x14ac:dyDescent="0.25">
      <c r="A3588" t="s">
        <v>63</v>
      </c>
      <c r="B3588">
        <v>2019</v>
      </c>
      <c r="C3588">
        <v>1</v>
      </c>
      <c r="D3588" t="s">
        <v>1902</v>
      </c>
      <c r="E3588" s="10">
        <v>7660</v>
      </c>
      <c r="F3588" s="12">
        <v>0.32361639205745601</v>
      </c>
    </row>
    <row r="3589" spans="1:6" x14ac:dyDescent="0.25">
      <c r="A3589" t="s">
        <v>63</v>
      </c>
      <c r="B3589">
        <v>2019</v>
      </c>
      <c r="C3589">
        <v>1</v>
      </c>
      <c r="D3589" t="s">
        <v>1903</v>
      </c>
      <c r="E3589" s="10">
        <v>3736</v>
      </c>
      <c r="F3589" s="12">
        <v>0.15783692437684799</v>
      </c>
    </row>
    <row r="3590" spans="1:6" x14ac:dyDescent="0.25">
      <c r="A3590" t="s">
        <v>63</v>
      </c>
      <c r="B3590">
        <v>2019</v>
      </c>
      <c r="C3590">
        <v>1</v>
      </c>
      <c r="D3590" t="s">
        <v>1904</v>
      </c>
      <c r="E3590" s="10">
        <v>3532</v>
      </c>
      <c r="F3590" s="12">
        <v>0.149218419940853</v>
      </c>
    </row>
    <row r="3591" spans="1:6" x14ac:dyDescent="0.25">
      <c r="A3591" t="s">
        <v>63</v>
      </c>
      <c r="B3591">
        <v>2019</v>
      </c>
      <c r="C3591">
        <v>1</v>
      </c>
      <c r="D3591" t="s">
        <v>1905</v>
      </c>
      <c r="E3591" s="10">
        <v>2539</v>
      </c>
      <c r="F3591" s="12">
        <v>0.107266582171525</v>
      </c>
    </row>
    <row r="3592" spans="1:6" x14ac:dyDescent="0.25">
      <c r="A3592" t="s">
        <v>63</v>
      </c>
      <c r="B3592">
        <v>2019</v>
      </c>
      <c r="C3592">
        <v>1</v>
      </c>
      <c r="D3592" t="s">
        <v>1908</v>
      </c>
      <c r="E3592" s="10">
        <v>952</v>
      </c>
      <c r="F3592" s="12">
        <v>4.0219687367976299E-2</v>
      </c>
    </row>
    <row r="3593" spans="1:6" x14ac:dyDescent="0.25">
      <c r="A3593" t="s">
        <v>63</v>
      </c>
      <c r="B3593">
        <v>2019</v>
      </c>
      <c r="C3593">
        <v>1</v>
      </c>
      <c r="D3593" t="s">
        <v>1907</v>
      </c>
      <c r="E3593" s="10">
        <v>946</v>
      </c>
      <c r="F3593" s="12">
        <v>3.9966201943388201E-2</v>
      </c>
    </row>
    <row r="3594" spans="1:6" x14ac:dyDescent="0.25">
      <c r="A3594" t="s">
        <v>63</v>
      </c>
      <c r="B3594">
        <v>2019</v>
      </c>
      <c r="C3594">
        <v>1</v>
      </c>
      <c r="D3594" t="s">
        <v>1913</v>
      </c>
      <c r="E3594" s="10">
        <v>669</v>
      </c>
      <c r="F3594" s="12">
        <v>2.8263624841571602E-2</v>
      </c>
    </row>
    <row r="3595" spans="1:6" x14ac:dyDescent="0.25">
      <c r="A3595" t="s">
        <v>63</v>
      </c>
      <c r="B3595">
        <v>2019</v>
      </c>
      <c r="C3595">
        <v>1</v>
      </c>
      <c r="D3595" t="s">
        <v>1911</v>
      </c>
      <c r="E3595" s="10">
        <v>539</v>
      </c>
      <c r="F3595" s="12">
        <v>2.2771440642163E-2</v>
      </c>
    </row>
    <row r="3596" spans="1:6" x14ac:dyDescent="0.25">
      <c r="A3596" t="s">
        <v>63</v>
      </c>
      <c r="B3596">
        <v>2019</v>
      </c>
      <c r="C3596">
        <v>1</v>
      </c>
      <c r="D3596" t="s">
        <v>1914</v>
      </c>
      <c r="E3596" s="10">
        <v>380</v>
      </c>
      <c r="F3596" s="12">
        <v>1.6054076890578702E-2</v>
      </c>
    </row>
    <row r="3597" spans="1:6" x14ac:dyDescent="0.25">
      <c r="A3597" t="s">
        <v>63</v>
      </c>
      <c r="B3597">
        <v>2019</v>
      </c>
      <c r="C3597">
        <v>1</v>
      </c>
      <c r="D3597" t="s">
        <v>1909</v>
      </c>
      <c r="E3597" s="10">
        <v>376</v>
      </c>
      <c r="F3597" s="12">
        <v>1.5885086607519999E-2</v>
      </c>
    </row>
    <row r="3598" spans="1:6" x14ac:dyDescent="0.25">
      <c r="A3598" t="s">
        <v>63</v>
      </c>
      <c r="B3598">
        <v>2019</v>
      </c>
      <c r="C3598">
        <v>1</v>
      </c>
      <c r="D3598" t="s">
        <v>1897</v>
      </c>
      <c r="E3598" s="10">
        <v>2341</v>
      </c>
      <c r="F3598" s="12">
        <v>9.8901563160118194E-2</v>
      </c>
    </row>
    <row r="3599" spans="1:6" x14ac:dyDescent="0.25">
      <c r="A3599" t="s">
        <v>63</v>
      </c>
      <c r="B3599">
        <v>2019</v>
      </c>
      <c r="C3599">
        <v>2</v>
      </c>
      <c r="D3599" t="s">
        <v>1902</v>
      </c>
      <c r="E3599" s="10">
        <v>9295</v>
      </c>
      <c r="F3599" s="12">
        <v>0.32391274045162999</v>
      </c>
    </row>
    <row r="3600" spans="1:6" x14ac:dyDescent="0.25">
      <c r="A3600" t="s">
        <v>63</v>
      </c>
      <c r="B3600">
        <v>2019</v>
      </c>
      <c r="C3600">
        <v>2</v>
      </c>
      <c r="D3600" t="s">
        <v>1903</v>
      </c>
      <c r="E3600" s="10">
        <v>4595</v>
      </c>
      <c r="F3600" s="12">
        <v>0.160126846947309</v>
      </c>
    </row>
    <row r="3601" spans="1:6" x14ac:dyDescent="0.25">
      <c r="A3601" t="s">
        <v>63</v>
      </c>
      <c r="B3601">
        <v>2019</v>
      </c>
      <c r="C3601">
        <v>2</v>
      </c>
      <c r="D3601" t="s">
        <v>1904</v>
      </c>
      <c r="E3601" s="10">
        <v>4465</v>
      </c>
      <c r="F3601" s="12">
        <v>0.15559659882910501</v>
      </c>
    </row>
    <row r="3602" spans="1:6" x14ac:dyDescent="0.25">
      <c r="A3602" t="s">
        <v>63</v>
      </c>
      <c r="B3602">
        <v>2019</v>
      </c>
      <c r="C3602">
        <v>2</v>
      </c>
      <c r="D3602" t="s">
        <v>1905</v>
      </c>
      <c r="E3602" s="10">
        <v>3113</v>
      </c>
      <c r="F3602" s="12">
        <v>0.108482018399776</v>
      </c>
    </row>
    <row r="3603" spans="1:6" x14ac:dyDescent="0.25">
      <c r="A3603" t="s">
        <v>63</v>
      </c>
      <c r="B3603">
        <v>2019</v>
      </c>
      <c r="C3603">
        <v>2</v>
      </c>
      <c r="D3603" t="s">
        <v>1907</v>
      </c>
      <c r="E3603" s="10">
        <v>1093</v>
      </c>
      <c r="F3603" s="12">
        <v>3.8088932255366602E-2</v>
      </c>
    </row>
    <row r="3604" spans="1:6" x14ac:dyDescent="0.25">
      <c r="A3604" t="s">
        <v>63</v>
      </c>
      <c r="B3604">
        <v>2019</v>
      </c>
      <c r="C3604">
        <v>2</v>
      </c>
      <c r="D3604" t="s">
        <v>1908</v>
      </c>
      <c r="E3604" s="10">
        <v>1089</v>
      </c>
      <c r="F3604" s="12">
        <v>3.7949540005575599E-2</v>
      </c>
    </row>
    <row r="3605" spans="1:6" x14ac:dyDescent="0.25">
      <c r="A3605" t="s">
        <v>63</v>
      </c>
      <c r="B3605">
        <v>2019</v>
      </c>
      <c r="C3605">
        <v>2</v>
      </c>
      <c r="D3605" t="s">
        <v>1913</v>
      </c>
      <c r="E3605" s="10">
        <v>786</v>
      </c>
      <c r="F3605" s="12">
        <v>2.7390577083914101E-2</v>
      </c>
    </row>
    <row r="3606" spans="1:6" x14ac:dyDescent="0.25">
      <c r="A3606" t="s">
        <v>63</v>
      </c>
      <c r="B3606">
        <v>2019</v>
      </c>
      <c r="C3606">
        <v>2</v>
      </c>
      <c r="D3606" t="s">
        <v>1911</v>
      </c>
      <c r="E3606" s="10">
        <v>648</v>
      </c>
      <c r="F3606" s="12">
        <v>2.25815444661276E-2</v>
      </c>
    </row>
    <row r="3607" spans="1:6" x14ac:dyDescent="0.25">
      <c r="A3607" t="s">
        <v>63</v>
      </c>
      <c r="B3607">
        <v>2019</v>
      </c>
      <c r="C3607">
        <v>2</v>
      </c>
      <c r="D3607" t="s">
        <v>1914</v>
      </c>
      <c r="E3607" s="10">
        <v>499</v>
      </c>
      <c r="F3607" s="12">
        <v>1.7389183161416199E-2</v>
      </c>
    </row>
    <row r="3608" spans="1:6" x14ac:dyDescent="0.25">
      <c r="A3608" t="s">
        <v>63</v>
      </c>
      <c r="B3608">
        <v>2019</v>
      </c>
      <c r="C3608">
        <v>2</v>
      </c>
      <c r="D3608" t="s">
        <v>1909</v>
      </c>
      <c r="E3608" s="10">
        <v>429</v>
      </c>
      <c r="F3608" s="12">
        <v>1.49498187900752E-2</v>
      </c>
    </row>
    <row r="3609" spans="1:6" x14ac:dyDescent="0.25">
      <c r="A3609" t="s">
        <v>63</v>
      </c>
      <c r="B3609">
        <v>2019</v>
      </c>
      <c r="C3609">
        <v>2</v>
      </c>
      <c r="D3609" t="s">
        <v>1897</v>
      </c>
      <c r="E3609" s="10">
        <v>2684</v>
      </c>
      <c r="F3609" s="12">
        <v>9.3532199609701702E-2</v>
      </c>
    </row>
    <row r="3610" spans="1:6" x14ac:dyDescent="0.25">
      <c r="A3610" t="s">
        <v>63</v>
      </c>
      <c r="B3610">
        <v>2019</v>
      </c>
      <c r="C3610">
        <v>3</v>
      </c>
      <c r="D3610" t="s">
        <v>1902</v>
      </c>
      <c r="E3610" s="10">
        <v>11089</v>
      </c>
      <c r="F3610" s="12">
        <v>0.32486670182222999</v>
      </c>
    </row>
    <row r="3611" spans="1:6" x14ac:dyDescent="0.25">
      <c r="A3611" t="s">
        <v>63</v>
      </c>
      <c r="B3611">
        <v>2019</v>
      </c>
      <c r="C3611">
        <v>3</v>
      </c>
      <c r="D3611" t="s">
        <v>1904</v>
      </c>
      <c r="E3611" s="10">
        <v>5496</v>
      </c>
      <c r="F3611" s="12">
        <v>0.16101248022499501</v>
      </c>
    </row>
    <row r="3612" spans="1:6" x14ac:dyDescent="0.25">
      <c r="A3612" t="s">
        <v>63</v>
      </c>
      <c r="B3612">
        <v>2019</v>
      </c>
      <c r="C3612">
        <v>3</v>
      </c>
      <c r="D3612" t="s">
        <v>1903</v>
      </c>
      <c r="E3612" s="10">
        <v>5142</v>
      </c>
      <c r="F3612" s="12">
        <v>0.15064158903146399</v>
      </c>
    </row>
    <row r="3613" spans="1:6" x14ac:dyDescent="0.25">
      <c r="A3613" t="s">
        <v>63</v>
      </c>
      <c r="B3613">
        <v>2019</v>
      </c>
      <c r="C3613">
        <v>3</v>
      </c>
      <c r="D3613" t="s">
        <v>1905</v>
      </c>
      <c r="E3613" s="10">
        <v>3809</v>
      </c>
      <c r="F3613" s="12">
        <v>0.111589617390285</v>
      </c>
    </row>
    <row r="3614" spans="1:6" x14ac:dyDescent="0.25">
      <c r="A3614" t="s">
        <v>63</v>
      </c>
      <c r="B3614">
        <v>2019</v>
      </c>
      <c r="C3614">
        <v>3</v>
      </c>
      <c r="D3614" t="s">
        <v>1907</v>
      </c>
      <c r="E3614" s="10">
        <v>1321</v>
      </c>
      <c r="F3614" s="12">
        <v>3.8700416007499801E-2</v>
      </c>
    </row>
    <row r="3615" spans="1:6" x14ac:dyDescent="0.25">
      <c r="A3615" t="s">
        <v>63</v>
      </c>
      <c r="B3615">
        <v>2019</v>
      </c>
      <c r="C3615">
        <v>3</v>
      </c>
      <c r="D3615" t="s">
        <v>1908</v>
      </c>
      <c r="E3615" s="10">
        <v>1263</v>
      </c>
      <c r="F3615" s="12">
        <v>3.70012304447178E-2</v>
      </c>
    </row>
    <row r="3616" spans="1:6" x14ac:dyDescent="0.25">
      <c r="A3616" t="s">
        <v>63</v>
      </c>
      <c r="B3616">
        <v>2019</v>
      </c>
      <c r="C3616">
        <v>3</v>
      </c>
      <c r="D3616" t="s">
        <v>1913</v>
      </c>
      <c r="E3616" s="10">
        <v>940</v>
      </c>
      <c r="F3616" s="12">
        <v>2.7538524638190599E-2</v>
      </c>
    </row>
    <row r="3617" spans="1:6" x14ac:dyDescent="0.25">
      <c r="A3617" t="s">
        <v>63</v>
      </c>
      <c r="B3617">
        <v>2019</v>
      </c>
      <c r="C3617">
        <v>3</v>
      </c>
      <c r="D3617" t="s">
        <v>1911</v>
      </c>
      <c r="E3617" s="10">
        <v>793</v>
      </c>
      <c r="F3617" s="12">
        <v>2.3231968125622501E-2</v>
      </c>
    </row>
    <row r="3618" spans="1:6" x14ac:dyDescent="0.25">
      <c r="A3618" t="s">
        <v>63</v>
      </c>
      <c r="B3618">
        <v>2019</v>
      </c>
      <c r="C3618">
        <v>3</v>
      </c>
      <c r="D3618" t="s">
        <v>1914</v>
      </c>
      <c r="E3618" s="10">
        <v>615</v>
      </c>
      <c r="F3618" s="12">
        <v>1.80172262260502E-2</v>
      </c>
    </row>
    <row r="3619" spans="1:6" x14ac:dyDescent="0.25">
      <c r="A3619" t="s">
        <v>63</v>
      </c>
      <c r="B3619">
        <v>2019</v>
      </c>
      <c r="C3619">
        <v>3</v>
      </c>
      <c r="D3619" t="s">
        <v>1909</v>
      </c>
      <c r="E3619" s="10">
        <v>470</v>
      </c>
      <c r="F3619" s="12">
        <v>1.37692623190953E-2</v>
      </c>
    </row>
    <row r="3620" spans="1:6" x14ac:dyDescent="0.25">
      <c r="A3620" t="s">
        <v>63</v>
      </c>
      <c r="B3620">
        <v>2019</v>
      </c>
      <c r="C3620">
        <v>3</v>
      </c>
      <c r="D3620" t="s">
        <v>1897</v>
      </c>
      <c r="E3620" s="10">
        <v>3196</v>
      </c>
      <c r="F3620" s="12">
        <v>9.36309837698482E-2</v>
      </c>
    </row>
    <row r="3621" spans="1:6" x14ac:dyDescent="0.25">
      <c r="A3621" t="s">
        <v>63</v>
      </c>
      <c r="B3621">
        <v>2019</v>
      </c>
      <c r="C3621">
        <v>4</v>
      </c>
      <c r="D3621" t="s">
        <v>1902</v>
      </c>
      <c r="E3621" s="10">
        <v>12924</v>
      </c>
      <c r="F3621" s="12">
        <v>0.324650204727574</v>
      </c>
    </row>
    <row r="3622" spans="1:6" x14ac:dyDescent="0.25">
      <c r="A3622" t="s">
        <v>63</v>
      </c>
      <c r="B3622">
        <v>2019</v>
      </c>
      <c r="C3622">
        <v>4</v>
      </c>
      <c r="D3622" t="s">
        <v>1904</v>
      </c>
      <c r="E3622" s="10">
        <v>6726</v>
      </c>
      <c r="F3622" s="12">
        <v>0.16895676856992101</v>
      </c>
    </row>
    <row r="3623" spans="1:6" x14ac:dyDescent="0.25">
      <c r="A3623" t="s">
        <v>63</v>
      </c>
      <c r="B3623">
        <v>2019</v>
      </c>
      <c r="C3623">
        <v>4</v>
      </c>
      <c r="D3623" t="s">
        <v>1903</v>
      </c>
      <c r="E3623" s="10">
        <v>5945</v>
      </c>
      <c r="F3623" s="12">
        <v>0.14933808937677401</v>
      </c>
    </row>
    <row r="3624" spans="1:6" x14ac:dyDescent="0.25">
      <c r="A3624" t="s">
        <v>63</v>
      </c>
      <c r="B3624">
        <v>2019</v>
      </c>
      <c r="C3624">
        <v>4</v>
      </c>
      <c r="D3624" t="s">
        <v>1905</v>
      </c>
      <c r="E3624" s="10">
        <v>4544</v>
      </c>
      <c r="F3624" s="12">
        <v>0.114145042578311</v>
      </c>
    </row>
    <row r="3625" spans="1:6" x14ac:dyDescent="0.25">
      <c r="A3625" t="s">
        <v>63</v>
      </c>
      <c r="B3625">
        <v>2019</v>
      </c>
      <c r="C3625">
        <v>4</v>
      </c>
      <c r="D3625" t="s">
        <v>1907</v>
      </c>
      <c r="E3625" s="10">
        <v>1585</v>
      </c>
      <c r="F3625" s="12">
        <v>3.9815117184556201E-2</v>
      </c>
    </row>
    <row r="3626" spans="1:6" x14ac:dyDescent="0.25">
      <c r="A3626" t="s">
        <v>63</v>
      </c>
      <c r="B3626">
        <v>2019</v>
      </c>
      <c r="C3626">
        <v>4</v>
      </c>
      <c r="D3626" t="s">
        <v>1908</v>
      </c>
      <c r="E3626" s="10">
        <v>1442</v>
      </c>
      <c r="F3626" s="12">
        <v>3.6222964656233501E-2</v>
      </c>
    </row>
    <row r="3627" spans="1:6" x14ac:dyDescent="0.25">
      <c r="A3627" t="s">
        <v>63</v>
      </c>
      <c r="B3627">
        <v>2019</v>
      </c>
      <c r="C3627">
        <v>4</v>
      </c>
      <c r="D3627" t="s">
        <v>1913</v>
      </c>
      <c r="E3627" s="10">
        <v>1002</v>
      </c>
      <c r="F3627" s="12">
        <v>2.51701876460096E-2</v>
      </c>
    </row>
    <row r="3628" spans="1:6" x14ac:dyDescent="0.25">
      <c r="A3628" t="s">
        <v>63</v>
      </c>
      <c r="B3628">
        <v>2019</v>
      </c>
      <c r="C3628">
        <v>4</v>
      </c>
      <c r="D3628" t="s">
        <v>1911</v>
      </c>
      <c r="E3628" s="10">
        <v>936</v>
      </c>
      <c r="F3628" s="12">
        <v>2.3512271094476098E-2</v>
      </c>
    </row>
    <row r="3629" spans="1:6" x14ac:dyDescent="0.25">
      <c r="A3629" t="s">
        <v>63</v>
      </c>
      <c r="B3629">
        <v>2019</v>
      </c>
      <c r="C3629">
        <v>4</v>
      </c>
      <c r="D3629" t="s">
        <v>1914</v>
      </c>
      <c r="E3629" s="10">
        <v>592</v>
      </c>
      <c r="F3629" s="12">
        <v>1.48710090683011E-2</v>
      </c>
    </row>
    <row r="3630" spans="1:6" x14ac:dyDescent="0.25">
      <c r="A3630" t="s">
        <v>63</v>
      </c>
      <c r="B3630">
        <v>2019</v>
      </c>
      <c r="C3630">
        <v>4</v>
      </c>
      <c r="D3630" t="s">
        <v>1909</v>
      </c>
      <c r="E3630" s="10">
        <v>503</v>
      </c>
      <c r="F3630" s="12">
        <v>1.26353337185058E-2</v>
      </c>
    </row>
    <row r="3631" spans="1:6" x14ac:dyDescent="0.25">
      <c r="A3631" t="s">
        <v>63</v>
      </c>
      <c r="B3631">
        <v>2019</v>
      </c>
      <c r="C3631">
        <v>4</v>
      </c>
      <c r="D3631" t="s">
        <v>1897</v>
      </c>
      <c r="E3631" s="10">
        <v>3610</v>
      </c>
      <c r="F3631" s="12">
        <v>9.0683011379336306E-2</v>
      </c>
    </row>
    <row r="3632" spans="1:6" x14ac:dyDescent="0.25">
      <c r="A3632" t="s">
        <v>63</v>
      </c>
      <c r="B3632">
        <v>2020</v>
      </c>
      <c r="C3632">
        <v>1</v>
      </c>
      <c r="D3632" t="s">
        <v>1902</v>
      </c>
      <c r="E3632" s="10">
        <v>14848</v>
      </c>
      <c r="F3632" s="12">
        <v>0.31931869502569898</v>
      </c>
    </row>
    <row r="3633" spans="1:6" x14ac:dyDescent="0.25">
      <c r="A3633" t="s">
        <v>63</v>
      </c>
      <c r="B3633">
        <v>2020</v>
      </c>
      <c r="C3633">
        <v>1</v>
      </c>
      <c r="D3633" t="s">
        <v>1904</v>
      </c>
      <c r="E3633" s="10">
        <v>8211</v>
      </c>
      <c r="F3633" s="12">
        <v>0.176584442676186</v>
      </c>
    </row>
    <row r="3634" spans="1:6" x14ac:dyDescent="0.25">
      <c r="A3634" t="s">
        <v>63</v>
      </c>
      <c r="B3634">
        <v>2020</v>
      </c>
      <c r="C3634">
        <v>1</v>
      </c>
      <c r="D3634" t="s">
        <v>1903</v>
      </c>
      <c r="E3634" s="10">
        <v>6761</v>
      </c>
      <c r="F3634" s="12">
        <v>0.14540097636508301</v>
      </c>
    </row>
    <row r="3635" spans="1:6" x14ac:dyDescent="0.25">
      <c r="A3635" t="s">
        <v>63</v>
      </c>
      <c r="B3635">
        <v>2020</v>
      </c>
      <c r="C3635">
        <v>1</v>
      </c>
      <c r="D3635" t="s">
        <v>1905</v>
      </c>
      <c r="E3635" s="10">
        <v>5496</v>
      </c>
      <c r="F3635" s="12">
        <v>0.118196090238499</v>
      </c>
    </row>
    <row r="3636" spans="1:6" x14ac:dyDescent="0.25">
      <c r="A3636" t="s">
        <v>63</v>
      </c>
      <c r="B3636">
        <v>2020</v>
      </c>
      <c r="C3636">
        <v>1</v>
      </c>
      <c r="D3636" t="s">
        <v>1907</v>
      </c>
      <c r="E3636" s="10">
        <v>1969</v>
      </c>
      <c r="F3636" s="12">
        <v>4.23449966665949E-2</v>
      </c>
    </row>
    <row r="3637" spans="1:6" x14ac:dyDescent="0.25">
      <c r="A3637" t="s">
        <v>63</v>
      </c>
      <c r="B3637">
        <v>2020</v>
      </c>
      <c r="C3637">
        <v>1</v>
      </c>
      <c r="D3637" t="s">
        <v>1908</v>
      </c>
      <c r="E3637" s="10">
        <v>1617</v>
      </c>
      <c r="F3637" s="12">
        <v>3.4774941396589099E-2</v>
      </c>
    </row>
    <row r="3638" spans="1:6" x14ac:dyDescent="0.25">
      <c r="A3638" t="s">
        <v>63</v>
      </c>
      <c r="B3638">
        <v>2020</v>
      </c>
      <c r="C3638">
        <v>1</v>
      </c>
      <c r="D3638" t="s">
        <v>1911</v>
      </c>
      <c r="E3638" s="10">
        <v>1068</v>
      </c>
      <c r="F3638" s="12">
        <v>2.2968235876040299E-2</v>
      </c>
    </row>
    <row r="3639" spans="1:6" x14ac:dyDescent="0.25">
      <c r="A3639" t="s">
        <v>63</v>
      </c>
      <c r="B3639">
        <v>2020</v>
      </c>
      <c r="C3639">
        <v>1</v>
      </c>
      <c r="D3639" t="s">
        <v>1913</v>
      </c>
      <c r="E3639" s="10">
        <v>1065</v>
      </c>
      <c r="F3639" s="12">
        <v>2.29037183595346E-2</v>
      </c>
    </row>
    <row r="3640" spans="1:6" x14ac:dyDescent="0.25">
      <c r="A3640" t="s">
        <v>63</v>
      </c>
      <c r="B3640">
        <v>2020</v>
      </c>
      <c r="C3640">
        <v>1</v>
      </c>
      <c r="D3640" t="s">
        <v>1914</v>
      </c>
      <c r="E3640" s="10">
        <v>695</v>
      </c>
      <c r="F3640" s="12">
        <v>1.4946557990494399E-2</v>
      </c>
    </row>
    <row r="3641" spans="1:6" x14ac:dyDescent="0.25">
      <c r="A3641" t="s">
        <v>63</v>
      </c>
      <c r="B3641">
        <v>2020</v>
      </c>
      <c r="C3641">
        <v>1</v>
      </c>
      <c r="D3641" t="s">
        <v>1906</v>
      </c>
      <c r="E3641" s="10">
        <v>543</v>
      </c>
      <c r="F3641" s="12">
        <v>1.16776704875373E-2</v>
      </c>
    </row>
    <row r="3642" spans="1:6" x14ac:dyDescent="0.25">
      <c r="A3642" t="s">
        <v>63</v>
      </c>
      <c r="B3642">
        <v>2020</v>
      </c>
      <c r="C3642">
        <v>1</v>
      </c>
      <c r="D3642" t="s">
        <v>1897</v>
      </c>
      <c r="E3642" s="10">
        <v>4226</v>
      </c>
      <c r="F3642" s="12">
        <v>9.0883674917740104E-2</v>
      </c>
    </row>
    <row r="3643" spans="1:6" x14ac:dyDescent="0.25">
      <c r="A3643" t="s">
        <v>63</v>
      </c>
      <c r="B3643">
        <v>2020</v>
      </c>
      <c r="C3643">
        <v>2</v>
      </c>
      <c r="D3643" t="s">
        <v>1902</v>
      </c>
      <c r="E3643" s="10">
        <v>17662</v>
      </c>
      <c r="F3643" s="12">
        <v>0.31781048691834302</v>
      </c>
    </row>
    <row r="3644" spans="1:6" x14ac:dyDescent="0.25">
      <c r="A3644" t="s">
        <v>63</v>
      </c>
      <c r="B3644">
        <v>2020</v>
      </c>
      <c r="C3644">
        <v>2</v>
      </c>
      <c r="D3644" t="s">
        <v>1904</v>
      </c>
      <c r="E3644" s="10">
        <v>10175</v>
      </c>
      <c r="F3644" s="12">
        <v>0.18308921438082501</v>
      </c>
    </row>
    <row r="3645" spans="1:6" x14ac:dyDescent="0.25">
      <c r="A3645" t="s">
        <v>63</v>
      </c>
      <c r="B3645">
        <v>2020</v>
      </c>
      <c r="C3645">
        <v>2</v>
      </c>
      <c r="D3645" t="s">
        <v>1903</v>
      </c>
      <c r="E3645" s="10">
        <v>7878</v>
      </c>
      <c r="F3645" s="12">
        <v>0.141756936697016</v>
      </c>
    </row>
    <row r="3646" spans="1:6" x14ac:dyDescent="0.25">
      <c r="A3646" t="s">
        <v>63</v>
      </c>
      <c r="B3646">
        <v>2020</v>
      </c>
      <c r="C3646">
        <v>2</v>
      </c>
      <c r="D3646" t="s">
        <v>1905</v>
      </c>
      <c r="E3646" s="10">
        <v>6795</v>
      </c>
      <c r="F3646" s="12">
        <v>0.12226940655702299</v>
      </c>
    </row>
    <row r="3647" spans="1:6" x14ac:dyDescent="0.25">
      <c r="A3647" t="s">
        <v>63</v>
      </c>
      <c r="B3647">
        <v>2020</v>
      </c>
      <c r="C3647">
        <v>2</v>
      </c>
      <c r="D3647" t="s">
        <v>1907</v>
      </c>
      <c r="E3647" s="10">
        <v>2389</v>
      </c>
      <c r="F3647" s="12">
        <v>4.2987728074279301E-2</v>
      </c>
    </row>
    <row r="3648" spans="1:6" x14ac:dyDescent="0.25">
      <c r="A3648" t="s">
        <v>63</v>
      </c>
      <c r="B3648">
        <v>2020</v>
      </c>
      <c r="C3648">
        <v>2</v>
      </c>
      <c r="D3648" t="s">
        <v>1908</v>
      </c>
      <c r="E3648" s="10">
        <v>1766</v>
      </c>
      <c r="F3648" s="12">
        <v>3.1777449886637603E-2</v>
      </c>
    </row>
    <row r="3649" spans="1:6" x14ac:dyDescent="0.25">
      <c r="A3649" t="s">
        <v>63</v>
      </c>
      <c r="B3649">
        <v>2020</v>
      </c>
      <c r="C3649">
        <v>2</v>
      </c>
      <c r="D3649" t="s">
        <v>1913</v>
      </c>
      <c r="E3649" s="10">
        <v>1246</v>
      </c>
      <c r="F3649" s="12">
        <v>2.2420556375283399E-2</v>
      </c>
    </row>
    <row r="3650" spans="1:6" x14ac:dyDescent="0.25">
      <c r="A3650" t="s">
        <v>63</v>
      </c>
      <c r="B3650">
        <v>2020</v>
      </c>
      <c r="C3650">
        <v>2</v>
      </c>
      <c r="D3650" t="s">
        <v>1911</v>
      </c>
      <c r="E3650" s="10">
        <v>1228</v>
      </c>
      <c r="F3650" s="12">
        <v>2.2096663907582598E-2</v>
      </c>
    </row>
    <row r="3651" spans="1:6" x14ac:dyDescent="0.25">
      <c r="A3651" t="s">
        <v>63</v>
      </c>
      <c r="B3651">
        <v>2020</v>
      </c>
      <c r="C3651">
        <v>2</v>
      </c>
      <c r="D3651" t="s">
        <v>1914</v>
      </c>
      <c r="E3651" s="10">
        <v>800</v>
      </c>
      <c r="F3651" s="12">
        <v>1.43952207866988E-2</v>
      </c>
    </row>
    <row r="3652" spans="1:6" x14ac:dyDescent="0.25">
      <c r="A3652" t="s">
        <v>63</v>
      </c>
      <c r="B3652">
        <v>2020</v>
      </c>
      <c r="C3652">
        <v>2</v>
      </c>
      <c r="D3652" t="s">
        <v>1906</v>
      </c>
      <c r="E3652" s="10">
        <v>583</v>
      </c>
      <c r="F3652" s="12">
        <v>1.04905171483067E-2</v>
      </c>
    </row>
    <row r="3653" spans="1:6" x14ac:dyDescent="0.25">
      <c r="A3653" t="s">
        <v>63</v>
      </c>
      <c r="B3653">
        <v>2020</v>
      </c>
      <c r="C3653">
        <v>2</v>
      </c>
      <c r="D3653" t="s">
        <v>1897</v>
      </c>
      <c r="E3653" s="10">
        <v>5052</v>
      </c>
      <c r="F3653" s="12">
        <v>9.0905819268002994E-2</v>
      </c>
    </row>
    <row r="3654" spans="1:6" x14ac:dyDescent="0.25">
      <c r="A3654" t="s">
        <v>63</v>
      </c>
      <c r="B3654">
        <v>2020</v>
      </c>
      <c r="C3654">
        <v>3</v>
      </c>
      <c r="D3654" t="s">
        <v>1902</v>
      </c>
      <c r="E3654" s="10">
        <v>21725</v>
      </c>
      <c r="F3654" s="12">
        <v>0.31801214960111202</v>
      </c>
    </row>
    <row r="3655" spans="1:6" x14ac:dyDescent="0.25">
      <c r="A3655" t="s">
        <v>63</v>
      </c>
      <c r="B3655">
        <v>2020</v>
      </c>
      <c r="C3655">
        <v>3</v>
      </c>
      <c r="D3655" t="s">
        <v>1904</v>
      </c>
      <c r="E3655" s="10">
        <v>12923</v>
      </c>
      <c r="F3655" s="12">
        <v>0.189167825514162</v>
      </c>
    </row>
    <row r="3656" spans="1:6" x14ac:dyDescent="0.25">
      <c r="A3656" t="s">
        <v>63</v>
      </c>
      <c r="B3656">
        <v>2020</v>
      </c>
      <c r="C3656">
        <v>3</v>
      </c>
      <c r="D3656" t="s">
        <v>1903</v>
      </c>
      <c r="E3656" s="10">
        <v>9501</v>
      </c>
      <c r="F3656" s="12">
        <v>0.139076337553977</v>
      </c>
    </row>
    <row r="3657" spans="1:6" x14ac:dyDescent="0.25">
      <c r="A3657" t="s">
        <v>63</v>
      </c>
      <c r="B3657">
        <v>2020</v>
      </c>
      <c r="C3657">
        <v>3</v>
      </c>
      <c r="D3657" t="s">
        <v>1905</v>
      </c>
      <c r="E3657" s="10">
        <v>8563</v>
      </c>
      <c r="F3657" s="12">
        <v>0.12534582448949699</v>
      </c>
    </row>
    <row r="3658" spans="1:6" x14ac:dyDescent="0.25">
      <c r="A3658" t="s">
        <v>63</v>
      </c>
      <c r="B3658">
        <v>2020</v>
      </c>
      <c r="C3658">
        <v>3</v>
      </c>
      <c r="D3658" t="s">
        <v>1907</v>
      </c>
      <c r="E3658" s="10">
        <v>3116</v>
      </c>
      <c r="F3658" s="12">
        <v>4.5612237429554198E-2</v>
      </c>
    </row>
    <row r="3659" spans="1:6" x14ac:dyDescent="0.25">
      <c r="A3659" t="s">
        <v>63</v>
      </c>
      <c r="B3659">
        <v>2020</v>
      </c>
      <c r="C3659">
        <v>3</v>
      </c>
      <c r="D3659" t="s">
        <v>1908</v>
      </c>
      <c r="E3659" s="10">
        <v>2096</v>
      </c>
      <c r="F3659" s="12">
        <v>3.06814023274537E-2</v>
      </c>
    </row>
    <row r="3660" spans="1:6" x14ac:dyDescent="0.25">
      <c r="A3660" t="s">
        <v>63</v>
      </c>
      <c r="B3660">
        <v>2020</v>
      </c>
      <c r="C3660">
        <v>3</v>
      </c>
      <c r="D3660" t="s">
        <v>1911</v>
      </c>
      <c r="E3660" s="10">
        <v>1466</v>
      </c>
      <c r="F3660" s="12">
        <v>2.1459415940862099E-2</v>
      </c>
    </row>
    <row r="3661" spans="1:6" x14ac:dyDescent="0.25">
      <c r="A3661" t="s">
        <v>63</v>
      </c>
      <c r="B3661">
        <v>2020</v>
      </c>
      <c r="C3661">
        <v>3</v>
      </c>
      <c r="D3661" t="s">
        <v>1913</v>
      </c>
      <c r="E3661" s="10">
        <v>1403</v>
      </c>
      <c r="F3661" s="12">
        <v>2.0537217302202999E-2</v>
      </c>
    </row>
    <row r="3662" spans="1:6" x14ac:dyDescent="0.25">
      <c r="A3662" t="s">
        <v>63</v>
      </c>
      <c r="B3662">
        <v>2020</v>
      </c>
      <c r="C3662">
        <v>3</v>
      </c>
      <c r="D3662" t="s">
        <v>1914</v>
      </c>
      <c r="E3662" s="10">
        <v>966</v>
      </c>
      <c r="F3662" s="12">
        <v>1.4140379126107E-2</v>
      </c>
    </row>
    <row r="3663" spans="1:6" x14ac:dyDescent="0.25">
      <c r="A3663" t="s">
        <v>63</v>
      </c>
      <c r="B3663">
        <v>2020</v>
      </c>
      <c r="C3663">
        <v>3</v>
      </c>
      <c r="D3663" t="s">
        <v>1906</v>
      </c>
      <c r="E3663" s="10">
        <v>668</v>
      </c>
      <c r="F3663" s="12">
        <v>9.7782331845129092E-3</v>
      </c>
    </row>
    <row r="3664" spans="1:6" x14ac:dyDescent="0.25">
      <c r="A3664" t="s">
        <v>63</v>
      </c>
      <c r="B3664">
        <v>2020</v>
      </c>
      <c r="C3664">
        <v>3</v>
      </c>
      <c r="D3664" t="s">
        <v>1897</v>
      </c>
      <c r="E3664" s="10">
        <v>5888</v>
      </c>
      <c r="F3664" s="12">
        <v>8.6188977530556904E-2</v>
      </c>
    </row>
    <row r="3665" spans="1:6" x14ac:dyDescent="0.25">
      <c r="A3665" t="s">
        <v>63</v>
      </c>
      <c r="B3665">
        <v>2020</v>
      </c>
      <c r="C3665">
        <v>4</v>
      </c>
      <c r="D3665" t="s">
        <v>1902</v>
      </c>
      <c r="E3665" s="10">
        <v>24925</v>
      </c>
      <c r="F3665" s="12">
        <v>0.31658431875627102</v>
      </c>
    </row>
    <row r="3666" spans="1:6" x14ac:dyDescent="0.25">
      <c r="A3666" t="s">
        <v>63</v>
      </c>
      <c r="B3666">
        <v>2020</v>
      </c>
      <c r="C3666">
        <v>4</v>
      </c>
      <c r="D3666" t="s">
        <v>1904</v>
      </c>
      <c r="E3666" s="10">
        <v>15062</v>
      </c>
      <c r="F3666" s="12">
        <v>0.191309649312215</v>
      </c>
    </row>
    <row r="3667" spans="1:6" x14ac:dyDescent="0.25">
      <c r="A3667" t="s">
        <v>63</v>
      </c>
      <c r="B3667">
        <v>2020</v>
      </c>
      <c r="C3667">
        <v>4</v>
      </c>
      <c r="D3667" t="s">
        <v>1903</v>
      </c>
      <c r="E3667" s="10">
        <v>11008</v>
      </c>
      <c r="F3667" s="12">
        <v>0.13981786081721301</v>
      </c>
    </row>
    <row r="3668" spans="1:6" x14ac:dyDescent="0.25">
      <c r="A3668" t="s">
        <v>63</v>
      </c>
      <c r="B3668">
        <v>2020</v>
      </c>
      <c r="C3668">
        <v>4</v>
      </c>
      <c r="D3668" t="s">
        <v>1905</v>
      </c>
      <c r="E3668" s="10">
        <v>10055</v>
      </c>
      <c r="F3668" s="12">
        <v>0.127713353062961</v>
      </c>
    </row>
    <row r="3669" spans="1:6" x14ac:dyDescent="0.25">
      <c r="A3669" t="s">
        <v>63</v>
      </c>
      <c r="B3669">
        <v>2020</v>
      </c>
      <c r="C3669">
        <v>4</v>
      </c>
      <c r="D3669" t="s">
        <v>1907</v>
      </c>
      <c r="E3669" s="10">
        <v>3782</v>
      </c>
      <c r="F3669" s="12">
        <v>4.8036986701553298E-2</v>
      </c>
    </row>
    <row r="3670" spans="1:6" x14ac:dyDescent="0.25">
      <c r="A3670" t="s">
        <v>63</v>
      </c>
      <c r="B3670">
        <v>2020</v>
      </c>
      <c r="C3670">
        <v>4</v>
      </c>
      <c r="D3670" t="s">
        <v>1908</v>
      </c>
      <c r="E3670" s="10">
        <v>2443</v>
      </c>
      <c r="F3670" s="12">
        <v>3.1029708755128199E-2</v>
      </c>
    </row>
    <row r="3671" spans="1:6" x14ac:dyDescent="0.25">
      <c r="A3671" t="s">
        <v>63</v>
      </c>
      <c r="B3671">
        <v>2020</v>
      </c>
      <c r="C3671">
        <v>4</v>
      </c>
      <c r="D3671" t="s">
        <v>1911</v>
      </c>
      <c r="E3671" s="10">
        <v>1625</v>
      </c>
      <c r="F3671" s="12">
        <v>2.06399004204188E-2</v>
      </c>
    </row>
    <row r="3672" spans="1:6" x14ac:dyDescent="0.25">
      <c r="A3672" t="s">
        <v>63</v>
      </c>
      <c r="B3672">
        <v>2020</v>
      </c>
      <c r="C3672">
        <v>4</v>
      </c>
      <c r="D3672" t="s">
        <v>1913</v>
      </c>
      <c r="E3672" s="10">
        <v>1501</v>
      </c>
      <c r="F3672" s="12">
        <v>1.90649172498761E-2</v>
      </c>
    </row>
    <row r="3673" spans="1:6" x14ac:dyDescent="0.25">
      <c r="A3673" t="s">
        <v>63</v>
      </c>
      <c r="B3673">
        <v>2020</v>
      </c>
      <c r="C3673">
        <v>4</v>
      </c>
      <c r="D3673" t="s">
        <v>1914</v>
      </c>
      <c r="E3673" s="10">
        <v>1064</v>
      </c>
      <c r="F3673" s="12">
        <v>1.35143717214312E-2</v>
      </c>
    </row>
    <row r="3674" spans="1:6" x14ac:dyDescent="0.25">
      <c r="A3674" t="s">
        <v>63</v>
      </c>
      <c r="B3674">
        <v>2020</v>
      </c>
      <c r="C3674">
        <v>4</v>
      </c>
      <c r="D3674" t="s">
        <v>1906</v>
      </c>
      <c r="E3674" s="10">
        <v>711</v>
      </c>
      <c r="F3674" s="12">
        <v>9.0307502762571202E-3</v>
      </c>
    </row>
    <row r="3675" spans="1:6" x14ac:dyDescent="0.25">
      <c r="A3675" t="s">
        <v>63</v>
      </c>
      <c r="B3675">
        <v>2020</v>
      </c>
      <c r="C3675">
        <v>4</v>
      </c>
      <c r="D3675" t="s">
        <v>1897</v>
      </c>
      <c r="E3675" s="10">
        <v>6555</v>
      </c>
      <c r="F3675" s="12">
        <v>8.3258182926674307E-2</v>
      </c>
    </row>
    <row r="3676" spans="1:6" x14ac:dyDescent="0.25">
      <c r="A3676" t="s">
        <v>63</v>
      </c>
      <c r="B3676">
        <v>2021</v>
      </c>
      <c r="C3676">
        <v>1</v>
      </c>
      <c r="D3676" t="s">
        <v>1902</v>
      </c>
      <c r="E3676" s="10">
        <v>27202</v>
      </c>
      <c r="F3676" s="12">
        <v>0.317224489795918</v>
      </c>
    </row>
    <row r="3677" spans="1:6" x14ac:dyDescent="0.25">
      <c r="A3677" t="s">
        <v>63</v>
      </c>
      <c r="B3677">
        <v>2021</v>
      </c>
      <c r="C3677">
        <v>1</v>
      </c>
      <c r="D3677" t="s">
        <v>1904</v>
      </c>
      <c r="E3677" s="10">
        <v>16866</v>
      </c>
      <c r="F3677" s="12">
        <v>0.19668804664723</v>
      </c>
    </row>
    <row r="3678" spans="1:6" x14ac:dyDescent="0.25">
      <c r="A3678" t="s">
        <v>63</v>
      </c>
      <c r="B3678">
        <v>2021</v>
      </c>
      <c r="C3678">
        <v>1</v>
      </c>
      <c r="D3678" t="s">
        <v>1903</v>
      </c>
      <c r="E3678" s="10">
        <v>11778</v>
      </c>
      <c r="F3678" s="12">
        <v>0.13735276967929999</v>
      </c>
    </row>
    <row r="3679" spans="1:6" x14ac:dyDescent="0.25">
      <c r="A3679" t="s">
        <v>63</v>
      </c>
      <c r="B3679">
        <v>2021</v>
      </c>
      <c r="C3679">
        <v>1</v>
      </c>
      <c r="D3679" t="s">
        <v>1905</v>
      </c>
      <c r="E3679" s="10">
        <v>10894</v>
      </c>
      <c r="F3679" s="12">
        <v>0.12704373177842501</v>
      </c>
    </row>
    <row r="3680" spans="1:6" x14ac:dyDescent="0.25">
      <c r="A3680" t="s">
        <v>63</v>
      </c>
      <c r="B3680">
        <v>2021</v>
      </c>
      <c r="C3680">
        <v>1</v>
      </c>
      <c r="D3680" t="s">
        <v>1907</v>
      </c>
      <c r="E3680" s="10">
        <v>4253</v>
      </c>
      <c r="F3680" s="12">
        <v>4.9597667638483903E-2</v>
      </c>
    </row>
    <row r="3681" spans="1:6" x14ac:dyDescent="0.25">
      <c r="A3681" t="s">
        <v>63</v>
      </c>
      <c r="B3681">
        <v>2021</v>
      </c>
      <c r="C3681">
        <v>1</v>
      </c>
      <c r="D3681" t="s">
        <v>1908</v>
      </c>
      <c r="E3681" s="10">
        <v>2669</v>
      </c>
      <c r="F3681" s="12">
        <v>3.11253644314868E-2</v>
      </c>
    </row>
    <row r="3682" spans="1:6" x14ac:dyDescent="0.25">
      <c r="A3682" t="s">
        <v>63</v>
      </c>
      <c r="B3682">
        <v>2021</v>
      </c>
      <c r="C3682">
        <v>1</v>
      </c>
      <c r="D3682" t="s">
        <v>1911</v>
      </c>
      <c r="E3682" s="10">
        <v>1709</v>
      </c>
      <c r="F3682" s="12">
        <v>1.99300291545189E-2</v>
      </c>
    </row>
    <row r="3683" spans="1:6" x14ac:dyDescent="0.25">
      <c r="A3683" t="s">
        <v>63</v>
      </c>
      <c r="B3683">
        <v>2021</v>
      </c>
      <c r="C3683">
        <v>1</v>
      </c>
      <c r="D3683" t="s">
        <v>1913</v>
      </c>
      <c r="E3683" s="10">
        <v>1527</v>
      </c>
      <c r="F3683" s="12">
        <v>1.7807580174927101E-2</v>
      </c>
    </row>
    <row r="3684" spans="1:6" x14ac:dyDescent="0.25">
      <c r="A3684" t="s">
        <v>63</v>
      </c>
      <c r="B3684">
        <v>2021</v>
      </c>
      <c r="C3684">
        <v>1</v>
      </c>
      <c r="D3684" t="s">
        <v>1914</v>
      </c>
      <c r="E3684" s="10">
        <v>1248</v>
      </c>
      <c r="F3684" s="12">
        <v>1.4553935860058299E-2</v>
      </c>
    </row>
    <row r="3685" spans="1:6" x14ac:dyDescent="0.25">
      <c r="A3685" t="s">
        <v>63</v>
      </c>
      <c r="B3685">
        <v>2021</v>
      </c>
      <c r="C3685">
        <v>1</v>
      </c>
      <c r="D3685" t="s">
        <v>1906</v>
      </c>
      <c r="E3685" s="10">
        <v>765</v>
      </c>
      <c r="F3685" s="12">
        <v>8.9212827988338194E-3</v>
      </c>
    </row>
    <row r="3686" spans="1:6" x14ac:dyDescent="0.25">
      <c r="A3686" t="s">
        <v>63</v>
      </c>
      <c r="B3686">
        <v>2021</v>
      </c>
      <c r="C3686">
        <v>1</v>
      </c>
      <c r="D3686" t="s">
        <v>1897</v>
      </c>
      <c r="E3686" s="10">
        <v>6839</v>
      </c>
      <c r="F3686" s="12">
        <v>7.9755102040816303E-2</v>
      </c>
    </row>
    <row r="3687" spans="1:6" x14ac:dyDescent="0.25">
      <c r="A3687" t="s">
        <v>63</v>
      </c>
      <c r="B3687">
        <v>2021</v>
      </c>
      <c r="C3687">
        <v>2</v>
      </c>
      <c r="D3687" t="s">
        <v>1902</v>
      </c>
      <c r="E3687" s="10">
        <v>29025</v>
      </c>
      <c r="F3687" s="12">
        <v>0.31360748552165202</v>
      </c>
    </row>
    <row r="3688" spans="1:6" x14ac:dyDescent="0.25">
      <c r="A3688" t="s">
        <v>63</v>
      </c>
      <c r="B3688">
        <v>2021</v>
      </c>
      <c r="C3688">
        <v>2</v>
      </c>
      <c r="D3688" t="s">
        <v>1904</v>
      </c>
      <c r="E3688" s="10">
        <v>18400</v>
      </c>
      <c r="F3688" s="12">
        <v>0.198807157057654</v>
      </c>
    </row>
    <row r="3689" spans="1:6" x14ac:dyDescent="0.25">
      <c r="A3689" t="s">
        <v>63</v>
      </c>
      <c r="B3689">
        <v>2021</v>
      </c>
      <c r="C3689">
        <v>2</v>
      </c>
      <c r="D3689" t="s">
        <v>1903</v>
      </c>
      <c r="E3689" s="10">
        <v>12850</v>
      </c>
      <c r="F3689" s="12">
        <v>0.13884086783645899</v>
      </c>
    </row>
    <row r="3690" spans="1:6" x14ac:dyDescent="0.25">
      <c r="A3690" t="s">
        <v>63</v>
      </c>
      <c r="B3690">
        <v>2021</v>
      </c>
      <c r="C3690">
        <v>2</v>
      </c>
      <c r="D3690" t="s">
        <v>1905</v>
      </c>
      <c r="E3690" s="10">
        <v>11743</v>
      </c>
      <c r="F3690" s="12">
        <v>0.12688002420260999</v>
      </c>
    </row>
    <row r="3691" spans="1:6" x14ac:dyDescent="0.25">
      <c r="A3691" t="s">
        <v>63</v>
      </c>
      <c r="B3691">
        <v>2021</v>
      </c>
      <c r="C3691">
        <v>2</v>
      </c>
      <c r="D3691" t="s">
        <v>1907</v>
      </c>
      <c r="E3691" s="10">
        <v>5072</v>
      </c>
      <c r="F3691" s="12">
        <v>5.4801625032414203E-2</v>
      </c>
    </row>
    <row r="3692" spans="1:6" x14ac:dyDescent="0.25">
      <c r="A3692" t="s">
        <v>63</v>
      </c>
      <c r="B3692">
        <v>2021</v>
      </c>
      <c r="C3692">
        <v>2</v>
      </c>
      <c r="D3692" t="s">
        <v>1908</v>
      </c>
      <c r="E3692" s="10">
        <v>2898</v>
      </c>
      <c r="F3692" s="12">
        <v>3.13121272365805E-2</v>
      </c>
    </row>
    <row r="3693" spans="1:6" x14ac:dyDescent="0.25">
      <c r="A3693" t="s">
        <v>63</v>
      </c>
      <c r="B3693">
        <v>2021</v>
      </c>
      <c r="C3693">
        <v>2</v>
      </c>
      <c r="D3693" t="s">
        <v>1911</v>
      </c>
      <c r="E3693" s="10">
        <v>1696</v>
      </c>
      <c r="F3693" s="12">
        <v>1.8324833607053299E-2</v>
      </c>
    </row>
    <row r="3694" spans="1:6" x14ac:dyDescent="0.25">
      <c r="A3694" t="s">
        <v>63</v>
      </c>
      <c r="B3694">
        <v>2021</v>
      </c>
      <c r="C3694">
        <v>2</v>
      </c>
      <c r="D3694" t="s">
        <v>1913</v>
      </c>
      <c r="E3694" s="10">
        <v>1512</v>
      </c>
      <c r="F3694" s="12">
        <v>1.6336762036476701E-2</v>
      </c>
    </row>
    <row r="3695" spans="1:6" x14ac:dyDescent="0.25">
      <c r="A3695" t="s">
        <v>63</v>
      </c>
      <c r="B3695">
        <v>2021</v>
      </c>
      <c r="C3695">
        <v>2</v>
      </c>
      <c r="D3695" t="s">
        <v>1914</v>
      </c>
      <c r="E3695" s="10">
        <v>1214</v>
      </c>
      <c r="F3695" s="12">
        <v>1.31169504710865E-2</v>
      </c>
    </row>
    <row r="3696" spans="1:6" x14ac:dyDescent="0.25">
      <c r="A3696" t="s">
        <v>63</v>
      </c>
      <c r="B3696">
        <v>2021</v>
      </c>
      <c r="C3696">
        <v>2</v>
      </c>
      <c r="D3696" t="s">
        <v>1906</v>
      </c>
      <c r="E3696" s="10">
        <v>836</v>
      </c>
      <c r="F3696" s="12">
        <v>9.0327599619673196E-3</v>
      </c>
    </row>
    <row r="3697" spans="1:6" x14ac:dyDescent="0.25">
      <c r="A3697" t="s">
        <v>63</v>
      </c>
      <c r="B3697">
        <v>2021</v>
      </c>
      <c r="C3697">
        <v>2</v>
      </c>
      <c r="D3697" t="s">
        <v>1897</v>
      </c>
      <c r="E3697" s="10">
        <v>7306</v>
      </c>
      <c r="F3697" s="12">
        <v>7.8939407036044601E-2</v>
      </c>
    </row>
    <row r="3698" spans="1:6" x14ac:dyDescent="0.25">
      <c r="A3698" t="s">
        <v>64</v>
      </c>
      <c r="B3698">
        <v>2018</v>
      </c>
      <c r="C3698">
        <v>1</v>
      </c>
      <c r="D3698" t="s">
        <v>1902</v>
      </c>
      <c r="E3698" s="10">
        <v>4166</v>
      </c>
      <c r="F3698" s="12">
        <v>0.276369908451638</v>
      </c>
    </row>
    <row r="3699" spans="1:6" x14ac:dyDescent="0.25">
      <c r="A3699" t="s">
        <v>64</v>
      </c>
      <c r="B3699">
        <v>2018</v>
      </c>
      <c r="C3699">
        <v>1</v>
      </c>
      <c r="D3699" t="s">
        <v>1903</v>
      </c>
      <c r="E3699" s="10">
        <v>2382</v>
      </c>
      <c r="F3699" s="12">
        <v>0.15802043253283801</v>
      </c>
    </row>
    <row r="3700" spans="1:6" x14ac:dyDescent="0.25">
      <c r="A3700" t="s">
        <v>64</v>
      </c>
      <c r="B3700">
        <v>2018</v>
      </c>
      <c r="C3700">
        <v>1</v>
      </c>
      <c r="D3700" t="s">
        <v>1904</v>
      </c>
      <c r="E3700" s="10">
        <v>1872</v>
      </c>
      <c r="F3700" s="12">
        <v>0.124187342443943</v>
      </c>
    </row>
    <row r="3701" spans="1:6" x14ac:dyDescent="0.25">
      <c r="A3701" t="s">
        <v>64</v>
      </c>
      <c r="B3701">
        <v>2018</v>
      </c>
      <c r="C3701">
        <v>1</v>
      </c>
      <c r="D3701" t="s">
        <v>1905</v>
      </c>
      <c r="E3701" s="10">
        <v>1342</v>
      </c>
      <c r="F3701" s="12">
        <v>8.9027464508425094E-2</v>
      </c>
    </row>
    <row r="3702" spans="1:6" x14ac:dyDescent="0.25">
      <c r="A3702" t="s">
        <v>64</v>
      </c>
      <c r="B3702">
        <v>2018</v>
      </c>
      <c r="C3702">
        <v>1</v>
      </c>
      <c r="D3702" t="s">
        <v>1907</v>
      </c>
      <c r="E3702" s="10">
        <v>725</v>
      </c>
      <c r="F3702" s="12">
        <v>4.8096059440095498E-2</v>
      </c>
    </row>
    <row r="3703" spans="1:6" x14ac:dyDescent="0.25">
      <c r="A3703" t="s">
        <v>64</v>
      </c>
      <c r="B3703">
        <v>2018</v>
      </c>
      <c r="C3703">
        <v>1</v>
      </c>
      <c r="D3703" t="s">
        <v>1908</v>
      </c>
      <c r="E3703" s="10">
        <v>467</v>
      </c>
      <c r="F3703" s="12">
        <v>3.0980496218654601E-2</v>
      </c>
    </row>
    <row r="3704" spans="1:6" x14ac:dyDescent="0.25">
      <c r="A3704" t="s">
        <v>64</v>
      </c>
      <c r="B3704">
        <v>2018</v>
      </c>
      <c r="C3704">
        <v>1</v>
      </c>
      <c r="D3704" t="s">
        <v>1913</v>
      </c>
      <c r="E3704" s="10">
        <v>445</v>
      </c>
      <c r="F3704" s="12">
        <v>2.9521029587368901E-2</v>
      </c>
    </row>
    <row r="3705" spans="1:6" x14ac:dyDescent="0.25">
      <c r="A3705" t="s">
        <v>64</v>
      </c>
      <c r="B3705">
        <v>2018</v>
      </c>
      <c r="C3705">
        <v>1</v>
      </c>
      <c r="D3705" t="s">
        <v>1910</v>
      </c>
      <c r="E3705" s="10">
        <v>432</v>
      </c>
      <c r="F3705" s="12">
        <v>2.86586174870638E-2</v>
      </c>
    </row>
    <row r="3706" spans="1:6" x14ac:dyDescent="0.25">
      <c r="A3706" t="s">
        <v>64</v>
      </c>
      <c r="B3706">
        <v>2018</v>
      </c>
      <c r="C3706">
        <v>1</v>
      </c>
      <c r="D3706" t="s">
        <v>1915</v>
      </c>
      <c r="E3706" s="10">
        <v>346</v>
      </c>
      <c r="F3706" s="12">
        <v>2.2953429746583501E-2</v>
      </c>
    </row>
    <row r="3707" spans="1:6" x14ac:dyDescent="0.25">
      <c r="A3707" t="s">
        <v>64</v>
      </c>
      <c r="B3707">
        <v>2018</v>
      </c>
      <c r="C3707">
        <v>1</v>
      </c>
      <c r="D3707" t="s">
        <v>1909</v>
      </c>
      <c r="E3707" s="10">
        <v>298</v>
      </c>
      <c r="F3707" s="12">
        <v>1.9769138914687501E-2</v>
      </c>
    </row>
    <row r="3708" spans="1:6" x14ac:dyDescent="0.25">
      <c r="A3708" t="s">
        <v>64</v>
      </c>
      <c r="B3708">
        <v>2018</v>
      </c>
      <c r="C3708">
        <v>1</v>
      </c>
      <c r="D3708" t="s">
        <v>1897</v>
      </c>
      <c r="E3708" s="10">
        <v>2599</v>
      </c>
      <c r="F3708" s="12">
        <v>0.17241608066870101</v>
      </c>
    </row>
    <row r="3709" spans="1:6" x14ac:dyDescent="0.25">
      <c r="A3709" t="s">
        <v>64</v>
      </c>
      <c r="B3709">
        <v>2018</v>
      </c>
      <c r="C3709">
        <v>2</v>
      </c>
      <c r="D3709" t="s">
        <v>1902</v>
      </c>
      <c r="E3709" s="10">
        <v>6300</v>
      </c>
      <c r="F3709" s="12">
        <v>0.280798716348725</v>
      </c>
    </row>
    <row r="3710" spans="1:6" x14ac:dyDescent="0.25">
      <c r="A3710" t="s">
        <v>64</v>
      </c>
      <c r="B3710">
        <v>2018</v>
      </c>
      <c r="C3710">
        <v>2</v>
      </c>
      <c r="D3710" t="s">
        <v>1903</v>
      </c>
      <c r="E3710" s="10">
        <v>3501</v>
      </c>
      <c r="F3710" s="12">
        <v>0.15604385808522001</v>
      </c>
    </row>
    <row r="3711" spans="1:6" x14ac:dyDescent="0.25">
      <c r="A3711" t="s">
        <v>64</v>
      </c>
      <c r="B3711">
        <v>2018</v>
      </c>
      <c r="C3711">
        <v>2</v>
      </c>
      <c r="D3711" t="s">
        <v>1904</v>
      </c>
      <c r="E3711" s="10">
        <v>2875</v>
      </c>
      <c r="F3711" s="12">
        <v>0.128142271349616</v>
      </c>
    </row>
    <row r="3712" spans="1:6" x14ac:dyDescent="0.25">
      <c r="A3712" t="s">
        <v>64</v>
      </c>
      <c r="B3712">
        <v>2018</v>
      </c>
      <c r="C3712">
        <v>2</v>
      </c>
      <c r="D3712" t="s">
        <v>1905</v>
      </c>
      <c r="E3712" s="10">
        <v>2141</v>
      </c>
      <c r="F3712" s="12">
        <v>9.5426992333749294E-2</v>
      </c>
    </row>
    <row r="3713" spans="1:6" x14ac:dyDescent="0.25">
      <c r="A3713" t="s">
        <v>64</v>
      </c>
      <c r="B3713">
        <v>2018</v>
      </c>
      <c r="C3713">
        <v>2</v>
      </c>
      <c r="D3713" t="s">
        <v>1907</v>
      </c>
      <c r="E3713" s="10">
        <v>1062</v>
      </c>
      <c r="F3713" s="12">
        <v>4.7334640755927901E-2</v>
      </c>
    </row>
    <row r="3714" spans="1:6" x14ac:dyDescent="0.25">
      <c r="A3714" t="s">
        <v>64</v>
      </c>
      <c r="B3714">
        <v>2018</v>
      </c>
      <c r="C3714">
        <v>2</v>
      </c>
      <c r="D3714" t="s">
        <v>1908</v>
      </c>
      <c r="E3714" s="10">
        <v>685</v>
      </c>
      <c r="F3714" s="12">
        <v>3.0531288999821701E-2</v>
      </c>
    </row>
    <row r="3715" spans="1:6" x14ac:dyDescent="0.25">
      <c r="A3715" t="s">
        <v>64</v>
      </c>
      <c r="B3715">
        <v>2018</v>
      </c>
      <c r="C3715">
        <v>2</v>
      </c>
      <c r="D3715" t="s">
        <v>1913</v>
      </c>
      <c r="E3715" s="10">
        <v>660</v>
      </c>
      <c r="F3715" s="12">
        <v>2.9417008379390201E-2</v>
      </c>
    </row>
    <row r="3716" spans="1:6" x14ac:dyDescent="0.25">
      <c r="A3716" t="s">
        <v>64</v>
      </c>
      <c r="B3716">
        <v>2018</v>
      </c>
      <c r="C3716">
        <v>2</v>
      </c>
      <c r="D3716" t="s">
        <v>1910</v>
      </c>
      <c r="E3716" s="10">
        <v>624</v>
      </c>
      <c r="F3716" s="12">
        <v>2.78124442859689E-2</v>
      </c>
    </row>
    <row r="3717" spans="1:6" x14ac:dyDescent="0.25">
      <c r="A3717" t="s">
        <v>64</v>
      </c>
      <c r="B3717">
        <v>2018</v>
      </c>
      <c r="C3717">
        <v>2</v>
      </c>
      <c r="D3717" t="s">
        <v>1915</v>
      </c>
      <c r="E3717" s="10">
        <v>550</v>
      </c>
      <c r="F3717" s="12">
        <v>2.4514173649491801E-2</v>
      </c>
    </row>
    <row r="3718" spans="1:6" x14ac:dyDescent="0.25">
      <c r="A3718" t="s">
        <v>64</v>
      </c>
      <c r="B3718">
        <v>2018</v>
      </c>
      <c r="C3718">
        <v>2</v>
      </c>
      <c r="D3718" t="s">
        <v>1909</v>
      </c>
      <c r="E3718" s="10">
        <v>402</v>
      </c>
      <c r="F3718" s="12">
        <v>1.79176323765377E-2</v>
      </c>
    </row>
    <row r="3719" spans="1:6" x14ac:dyDescent="0.25">
      <c r="A3719" t="s">
        <v>64</v>
      </c>
      <c r="B3719">
        <v>2018</v>
      </c>
      <c r="C3719">
        <v>2</v>
      </c>
      <c r="D3719" t="s">
        <v>1897</v>
      </c>
      <c r="E3719" s="10">
        <v>3636</v>
      </c>
      <c r="F3719" s="12">
        <v>0.16206097343555001</v>
      </c>
    </row>
    <row r="3720" spans="1:6" x14ac:dyDescent="0.25">
      <c r="A3720" t="s">
        <v>64</v>
      </c>
      <c r="B3720">
        <v>2018</v>
      </c>
      <c r="C3720">
        <v>3</v>
      </c>
      <c r="D3720" t="s">
        <v>1902</v>
      </c>
      <c r="E3720" s="10">
        <v>9037</v>
      </c>
      <c r="F3720" s="12">
        <v>0.281614210034278</v>
      </c>
    </row>
    <row r="3721" spans="1:6" x14ac:dyDescent="0.25">
      <c r="A3721" t="s">
        <v>64</v>
      </c>
      <c r="B3721">
        <v>2018</v>
      </c>
      <c r="C3721">
        <v>3</v>
      </c>
      <c r="D3721" t="s">
        <v>1903</v>
      </c>
      <c r="E3721" s="10">
        <v>4899</v>
      </c>
      <c r="F3721" s="12">
        <v>0.15266438142723501</v>
      </c>
    </row>
    <row r="3722" spans="1:6" x14ac:dyDescent="0.25">
      <c r="A3722" t="s">
        <v>64</v>
      </c>
      <c r="B3722">
        <v>2018</v>
      </c>
      <c r="C3722">
        <v>3</v>
      </c>
      <c r="D3722" t="s">
        <v>1904</v>
      </c>
      <c r="E3722" s="10">
        <v>4414</v>
      </c>
      <c r="F3722" s="12">
        <v>0.13755063882829499</v>
      </c>
    </row>
    <row r="3723" spans="1:6" x14ac:dyDescent="0.25">
      <c r="A3723" t="s">
        <v>64</v>
      </c>
      <c r="B3723">
        <v>2018</v>
      </c>
      <c r="C3723">
        <v>3</v>
      </c>
      <c r="D3723" t="s">
        <v>1905</v>
      </c>
      <c r="E3723" s="10">
        <v>3161</v>
      </c>
      <c r="F3723" s="12">
        <v>9.8504206918043E-2</v>
      </c>
    </row>
    <row r="3724" spans="1:6" x14ac:dyDescent="0.25">
      <c r="A3724" t="s">
        <v>64</v>
      </c>
      <c r="B3724">
        <v>2018</v>
      </c>
      <c r="C3724">
        <v>3</v>
      </c>
      <c r="D3724" t="s">
        <v>1907</v>
      </c>
      <c r="E3724" s="10">
        <v>1524</v>
      </c>
      <c r="F3724" s="12">
        <v>4.74914303521346E-2</v>
      </c>
    </row>
    <row r="3725" spans="1:6" x14ac:dyDescent="0.25">
      <c r="A3725" t="s">
        <v>64</v>
      </c>
      <c r="B3725">
        <v>2018</v>
      </c>
      <c r="C3725">
        <v>3</v>
      </c>
      <c r="D3725" t="s">
        <v>1913</v>
      </c>
      <c r="E3725" s="10">
        <v>952</v>
      </c>
      <c r="F3725" s="12">
        <v>2.9666562792147001E-2</v>
      </c>
    </row>
    <row r="3726" spans="1:6" x14ac:dyDescent="0.25">
      <c r="A3726" t="s">
        <v>64</v>
      </c>
      <c r="B3726">
        <v>2018</v>
      </c>
      <c r="C3726">
        <v>3</v>
      </c>
      <c r="D3726" t="s">
        <v>1908</v>
      </c>
      <c r="E3726" s="10">
        <v>897</v>
      </c>
      <c r="F3726" s="12">
        <v>2.79526332190713E-2</v>
      </c>
    </row>
    <row r="3727" spans="1:6" x14ac:dyDescent="0.25">
      <c r="A3727" t="s">
        <v>64</v>
      </c>
      <c r="B3727">
        <v>2018</v>
      </c>
      <c r="C3727">
        <v>3</v>
      </c>
      <c r="D3727" t="s">
        <v>1910</v>
      </c>
      <c r="E3727" s="10">
        <v>826</v>
      </c>
      <c r="F3727" s="12">
        <v>2.5740105952009901E-2</v>
      </c>
    </row>
    <row r="3728" spans="1:6" x14ac:dyDescent="0.25">
      <c r="A3728" t="s">
        <v>64</v>
      </c>
      <c r="B3728">
        <v>2018</v>
      </c>
      <c r="C3728">
        <v>3</v>
      </c>
      <c r="D3728" t="s">
        <v>1915</v>
      </c>
      <c r="E3728" s="10">
        <v>747</v>
      </c>
      <c r="F3728" s="12">
        <v>2.32782798379557E-2</v>
      </c>
    </row>
    <row r="3729" spans="1:6" x14ac:dyDescent="0.25">
      <c r="A3729" t="s">
        <v>64</v>
      </c>
      <c r="B3729">
        <v>2018</v>
      </c>
      <c r="C3729">
        <v>3</v>
      </c>
      <c r="D3729" t="s">
        <v>1911</v>
      </c>
      <c r="E3729" s="10">
        <v>616</v>
      </c>
      <c r="F3729" s="12">
        <v>1.9196011218448099E-2</v>
      </c>
    </row>
    <row r="3730" spans="1:6" x14ac:dyDescent="0.25">
      <c r="A3730" t="s">
        <v>64</v>
      </c>
      <c r="B3730">
        <v>2018</v>
      </c>
      <c r="C3730">
        <v>3</v>
      </c>
      <c r="D3730" t="s">
        <v>1897</v>
      </c>
      <c r="E3730" s="10">
        <v>5017</v>
      </c>
      <c r="F3730" s="12">
        <v>0.15634153942038001</v>
      </c>
    </row>
    <row r="3731" spans="1:6" x14ac:dyDescent="0.25">
      <c r="A3731" t="s">
        <v>64</v>
      </c>
      <c r="B3731">
        <v>2018</v>
      </c>
      <c r="C3731">
        <v>4</v>
      </c>
      <c r="D3731" t="s">
        <v>1902</v>
      </c>
      <c r="E3731" s="10">
        <v>12421</v>
      </c>
      <c r="F3731" s="12">
        <v>0.28888061957811001</v>
      </c>
    </row>
    <row r="3732" spans="1:6" x14ac:dyDescent="0.25">
      <c r="A3732" t="s">
        <v>64</v>
      </c>
      <c r="B3732">
        <v>2018</v>
      </c>
      <c r="C3732">
        <v>4</v>
      </c>
      <c r="D3732" t="s">
        <v>1903</v>
      </c>
      <c r="E3732" s="10">
        <v>6536</v>
      </c>
      <c r="F3732" s="12">
        <v>0.152010605391073</v>
      </c>
    </row>
    <row r="3733" spans="1:6" x14ac:dyDescent="0.25">
      <c r="A3733" t="s">
        <v>64</v>
      </c>
      <c r="B3733">
        <v>2018</v>
      </c>
      <c r="C3733">
        <v>4</v>
      </c>
      <c r="D3733" t="s">
        <v>1904</v>
      </c>
      <c r="E3733" s="10">
        <v>6312</v>
      </c>
      <c r="F3733" s="12">
        <v>0.146800939600437</v>
      </c>
    </row>
    <row r="3734" spans="1:6" x14ac:dyDescent="0.25">
      <c r="A3734" t="s">
        <v>64</v>
      </c>
      <c r="B3734">
        <v>2018</v>
      </c>
      <c r="C3734">
        <v>4</v>
      </c>
      <c r="D3734" t="s">
        <v>1905</v>
      </c>
      <c r="E3734" s="10">
        <v>4430</v>
      </c>
      <c r="F3734" s="12">
        <v>0.103030443984464</v>
      </c>
    </row>
    <row r="3735" spans="1:6" x14ac:dyDescent="0.25">
      <c r="A3735" t="s">
        <v>64</v>
      </c>
      <c r="B3735">
        <v>2018</v>
      </c>
      <c r="C3735">
        <v>4</v>
      </c>
      <c r="D3735" t="s">
        <v>1907</v>
      </c>
      <c r="E3735" s="10">
        <v>2036</v>
      </c>
      <c r="F3735" s="12">
        <v>4.7352140847035797E-2</v>
      </c>
    </row>
    <row r="3736" spans="1:6" x14ac:dyDescent="0.25">
      <c r="A3736" t="s">
        <v>64</v>
      </c>
      <c r="B3736">
        <v>2018</v>
      </c>
      <c r="C3736">
        <v>4</v>
      </c>
      <c r="D3736" t="s">
        <v>1913</v>
      </c>
      <c r="E3736" s="10">
        <v>1152</v>
      </c>
      <c r="F3736" s="12">
        <v>2.6792566923273701E-2</v>
      </c>
    </row>
    <row r="3737" spans="1:6" x14ac:dyDescent="0.25">
      <c r="A3737" t="s">
        <v>64</v>
      </c>
      <c r="B3737">
        <v>2018</v>
      </c>
      <c r="C3737">
        <v>4</v>
      </c>
      <c r="D3737" t="s">
        <v>1908</v>
      </c>
      <c r="E3737" s="10">
        <v>1148</v>
      </c>
      <c r="F3737" s="12">
        <v>2.66995371770123E-2</v>
      </c>
    </row>
    <row r="3738" spans="1:6" x14ac:dyDescent="0.25">
      <c r="A3738" t="s">
        <v>64</v>
      </c>
      <c r="B3738">
        <v>2018</v>
      </c>
      <c r="C3738">
        <v>4</v>
      </c>
      <c r="D3738" t="s">
        <v>1910</v>
      </c>
      <c r="E3738" s="10">
        <v>1024</v>
      </c>
      <c r="F3738" s="12">
        <v>2.38156150429099E-2</v>
      </c>
    </row>
    <row r="3739" spans="1:6" x14ac:dyDescent="0.25">
      <c r="A3739" t="s">
        <v>64</v>
      </c>
      <c r="B3739">
        <v>2018</v>
      </c>
      <c r="C3739">
        <v>4</v>
      </c>
      <c r="D3739" t="s">
        <v>1911</v>
      </c>
      <c r="E3739" s="10">
        <v>849</v>
      </c>
      <c r="F3739" s="12">
        <v>1.97455636439751E-2</v>
      </c>
    </row>
    <row r="3740" spans="1:6" x14ac:dyDescent="0.25">
      <c r="A3740" t="s">
        <v>64</v>
      </c>
      <c r="B3740">
        <v>2018</v>
      </c>
      <c r="C3740">
        <v>4</v>
      </c>
      <c r="D3740" t="s">
        <v>1914</v>
      </c>
      <c r="E3740" s="10">
        <v>840</v>
      </c>
      <c r="F3740" s="12">
        <v>1.9536246714887E-2</v>
      </c>
    </row>
    <row r="3741" spans="1:6" x14ac:dyDescent="0.25">
      <c r="A3741" t="s">
        <v>64</v>
      </c>
      <c r="B3741">
        <v>2018</v>
      </c>
      <c r="C3741">
        <v>4</v>
      </c>
      <c r="D3741" t="s">
        <v>1897</v>
      </c>
      <c r="E3741" s="10">
        <v>6249</v>
      </c>
      <c r="F3741" s="12">
        <v>0.14533572109682</v>
      </c>
    </row>
    <row r="3742" spans="1:6" x14ac:dyDescent="0.25">
      <c r="A3742" t="s">
        <v>64</v>
      </c>
      <c r="B3742">
        <v>2019</v>
      </c>
      <c r="C3742">
        <v>1</v>
      </c>
      <c r="D3742" t="s">
        <v>1902</v>
      </c>
      <c r="E3742" s="10">
        <v>15755</v>
      </c>
      <c r="F3742" s="12">
        <v>0.29224091558309001</v>
      </c>
    </row>
    <row r="3743" spans="1:6" x14ac:dyDescent="0.25">
      <c r="A3743" t="s">
        <v>64</v>
      </c>
      <c r="B3743">
        <v>2019</v>
      </c>
      <c r="C3743">
        <v>1</v>
      </c>
      <c r="D3743" t="s">
        <v>1904</v>
      </c>
      <c r="E3743" s="10">
        <v>8172</v>
      </c>
      <c r="F3743" s="12">
        <v>0.15158316484576401</v>
      </c>
    </row>
    <row r="3744" spans="1:6" x14ac:dyDescent="0.25">
      <c r="A3744" t="s">
        <v>64</v>
      </c>
      <c r="B3744">
        <v>2019</v>
      </c>
      <c r="C3744">
        <v>1</v>
      </c>
      <c r="D3744" t="s">
        <v>1903</v>
      </c>
      <c r="E3744" s="10">
        <v>8129</v>
      </c>
      <c r="F3744" s="12">
        <v>0.15078555396857701</v>
      </c>
    </row>
    <row r="3745" spans="1:6" x14ac:dyDescent="0.25">
      <c r="A3745" t="s">
        <v>64</v>
      </c>
      <c r="B3745">
        <v>2019</v>
      </c>
      <c r="C3745">
        <v>1</v>
      </c>
      <c r="D3745" t="s">
        <v>1905</v>
      </c>
      <c r="E3745" s="10">
        <v>5736</v>
      </c>
      <c r="F3745" s="12">
        <v>0.106397581198642</v>
      </c>
    </row>
    <row r="3746" spans="1:6" x14ac:dyDescent="0.25">
      <c r="A3746" t="s">
        <v>64</v>
      </c>
      <c r="B3746">
        <v>2019</v>
      </c>
      <c r="C3746">
        <v>1</v>
      </c>
      <c r="D3746" t="s">
        <v>1907</v>
      </c>
      <c r="E3746" s="10">
        <v>2537</v>
      </c>
      <c r="F3746" s="12">
        <v>4.7059041754001898E-2</v>
      </c>
    </row>
    <row r="3747" spans="1:6" x14ac:dyDescent="0.25">
      <c r="A3747" t="s">
        <v>64</v>
      </c>
      <c r="B3747">
        <v>2019</v>
      </c>
      <c r="C3747">
        <v>1</v>
      </c>
      <c r="D3747" t="s">
        <v>1913</v>
      </c>
      <c r="E3747" s="10">
        <v>1456</v>
      </c>
      <c r="F3747" s="12">
        <v>2.7007475283337301E-2</v>
      </c>
    </row>
    <row r="3748" spans="1:6" x14ac:dyDescent="0.25">
      <c r="A3748" t="s">
        <v>64</v>
      </c>
      <c r="B3748">
        <v>2019</v>
      </c>
      <c r="C3748">
        <v>1</v>
      </c>
      <c r="D3748" t="s">
        <v>1908</v>
      </c>
      <c r="E3748" s="10">
        <v>1390</v>
      </c>
      <c r="F3748" s="12">
        <v>2.5783235332306899E-2</v>
      </c>
    </row>
    <row r="3749" spans="1:6" x14ac:dyDescent="0.25">
      <c r="A3749" t="s">
        <v>64</v>
      </c>
      <c r="B3749">
        <v>2019</v>
      </c>
      <c r="C3749">
        <v>1</v>
      </c>
      <c r="D3749" t="s">
        <v>1910</v>
      </c>
      <c r="E3749" s="10">
        <v>1166</v>
      </c>
      <c r="F3749" s="12">
        <v>2.16282391348704E-2</v>
      </c>
    </row>
    <row r="3750" spans="1:6" x14ac:dyDescent="0.25">
      <c r="A3750" t="s">
        <v>64</v>
      </c>
      <c r="B3750">
        <v>2019</v>
      </c>
      <c r="C3750">
        <v>1</v>
      </c>
      <c r="D3750" t="s">
        <v>1911</v>
      </c>
      <c r="E3750" s="10">
        <v>1124</v>
      </c>
      <c r="F3750" s="12">
        <v>2.0849177347851001E-2</v>
      </c>
    </row>
    <row r="3751" spans="1:6" x14ac:dyDescent="0.25">
      <c r="A3751" t="s">
        <v>64</v>
      </c>
      <c r="B3751">
        <v>2019</v>
      </c>
      <c r="C3751">
        <v>1</v>
      </c>
      <c r="D3751" t="s">
        <v>1914</v>
      </c>
      <c r="E3751" s="10">
        <v>1053</v>
      </c>
      <c r="F3751" s="12">
        <v>1.9532191945984999E-2</v>
      </c>
    </row>
    <row r="3752" spans="1:6" x14ac:dyDescent="0.25">
      <c r="A3752" t="s">
        <v>64</v>
      </c>
      <c r="B3752">
        <v>2019</v>
      </c>
      <c r="C3752">
        <v>1</v>
      </c>
      <c r="D3752" t="s">
        <v>1897</v>
      </c>
      <c r="E3752" s="10">
        <v>7393</v>
      </c>
      <c r="F3752" s="12">
        <v>0.13713342360557201</v>
      </c>
    </row>
    <row r="3753" spans="1:6" x14ac:dyDescent="0.25">
      <c r="A3753" t="s">
        <v>64</v>
      </c>
      <c r="B3753">
        <v>2019</v>
      </c>
      <c r="C3753">
        <v>2</v>
      </c>
      <c r="D3753" t="s">
        <v>1902</v>
      </c>
      <c r="E3753" s="10">
        <v>19602</v>
      </c>
      <c r="F3753" s="12">
        <v>0.293043907252096</v>
      </c>
    </row>
    <row r="3754" spans="1:6" x14ac:dyDescent="0.25">
      <c r="A3754" t="s">
        <v>64</v>
      </c>
      <c r="B3754">
        <v>2019</v>
      </c>
      <c r="C3754">
        <v>2</v>
      </c>
      <c r="D3754" t="s">
        <v>1904</v>
      </c>
      <c r="E3754" s="10">
        <v>10442</v>
      </c>
      <c r="F3754" s="12">
        <v>0.156104707658728</v>
      </c>
    </row>
    <row r="3755" spans="1:6" x14ac:dyDescent="0.25">
      <c r="A3755" t="s">
        <v>64</v>
      </c>
      <c r="B3755">
        <v>2019</v>
      </c>
      <c r="C3755">
        <v>2</v>
      </c>
      <c r="D3755" t="s">
        <v>1903</v>
      </c>
      <c r="E3755" s="10">
        <v>10090</v>
      </c>
      <c r="F3755" s="12">
        <v>0.150842415272607</v>
      </c>
    </row>
    <row r="3756" spans="1:6" x14ac:dyDescent="0.25">
      <c r="A3756" t="s">
        <v>64</v>
      </c>
      <c r="B3756">
        <v>2019</v>
      </c>
      <c r="C3756">
        <v>2</v>
      </c>
      <c r="D3756" t="s">
        <v>1905</v>
      </c>
      <c r="E3756" s="10">
        <v>7328</v>
      </c>
      <c r="F3756" s="12">
        <v>0.109551359674694</v>
      </c>
    </row>
    <row r="3757" spans="1:6" x14ac:dyDescent="0.25">
      <c r="A3757" t="s">
        <v>64</v>
      </c>
      <c r="B3757">
        <v>2019</v>
      </c>
      <c r="C3757">
        <v>2</v>
      </c>
      <c r="D3757" t="s">
        <v>1907</v>
      </c>
      <c r="E3757" s="10">
        <v>3058</v>
      </c>
      <c r="F3757" s="12">
        <v>4.5716165104423598E-2</v>
      </c>
    </row>
    <row r="3758" spans="1:6" x14ac:dyDescent="0.25">
      <c r="A3758" t="s">
        <v>64</v>
      </c>
      <c r="B3758">
        <v>2019</v>
      </c>
      <c r="C3758">
        <v>2</v>
      </c>
      <c r="D3758" t="s">
        <v>1913</v>
      </c>
      <c r="E3758" s="10">
        <v>1735</v>
      </c>
      <c r="F3758" s="12">
        <v>2.59377195736347E-2</v>
      </c>
    </row>
    <row r="3759" spans="1:6" x14ac:dyDescent="0.25">
      <c r="A3759" t="s">
        <v>64</v>
      </c>
      <c r="B3759">
        <v>2019</v>
      </c>
      <c r="C3759">
        <v>2</v>
      </c>
      <c r="D3759" t="s">
        <v>1908</v>
      </c>
      <c r="E3759" s="10">
        <v>1641</v>
      </c>
      <c r="F3759" s="12">
        <v>2.4532448311432E-2</v>
      </c>
    </row>
    <row r="3760" spans="1:6" x14ac:dyDescent="0.25">
      <c r="A3760" t="s">
        <v>64</v>
      </c>
      <c r="B3760">
        <v>2019</v>
      </c>
      <c r="C3760">
        <v>2</v>
      </c>
      <c r="D3760" t="s">
        <v>1911</v>
      </c>
      <c r="E3760" s="10">
        <v>1454</v>
      </c>
      <c r="F3760" s="12">
        <v>2.1736855481305401E-2</v>
      </c>
    </row>
    <row r="3761" spans="1:6" x14ac:dyDescent="0.25">
      <c r="A3761" t="s">
        <v>64</v>
      </c>
      <c r="B3761">
        <v>2019</v>
      </c>
      <c r="C3761">
        <v>2</v>
      </c>
      <c r="D3761" t="s">
        <v>1914</v>
      </c>
      <c r="E3761" s="10">
        <v>1388</v>
      </c>
      <c r="F3761" s="12">
        <v>2.0750175658907698E-2</v>
      </c>
    </row>
    <row r="3762" spans="1:6" x14ac:dyDescent="0.25">
      <c r="A3762" t="s">
        <v>64</v>
      </c>
      <c r="B3762">
        <v>2019</v>
      </c>
      <c r="C3762">
        <v>2</v>
      </c>
      <c r="D3762" t="s">
        <v>1910</v>
      </c>
      <c r="E3762" s="10">
        <v>1342</v>
      </c>
      <c r="F3762" s="12">
        <v>2.0062489722085099E-2</v>
      </c>
    </row>
    <row r="3763" spans="1:6" x14ac:dyDescent="0.25">
      <c r="A3763" t="s">
        <v>64</v>
      </c>
      <c r="B3763">
        <v>2019</v>
      </c>
      <c r="C3763">
        <v>2</v>
      </c>
      <c r="D3763" t="s">
        <v>1897</v>
      </c>
      <c r="E3763" s="10">
        <v>8811</v>
      </c>
      <c r="F3763" s="12">
        <v>0.13172175629008301</v>
      </c>
    </row>
    <row r="3764" spans="1:6" x14ac:dyDescent="0.25">
      <c r="A3764" t="s">
        <v>64</v>
      </c>
      <c r="B3764">
        <v>2019</v>
      </c>
      <c r="C3764">
        <v>3</v>
      </c>
      <c r="D3764" t="s">
        <v>1902</v>
      </c>
      <c r="E3764" s="10">
        <v>23840</v>
      </c>
      <c r="F3764" s="12">
        <v>0.29771345080360101</v>
      </c>
    </row>
    <row r="3765" spans="1:6" x14ac:dyDescent="0.25">
      <c r="A3765" t="s">
        <v>64</v>
      </c>
      <c r="B3765">
        <v>2019</v>
      </c>
      <c r="C3765">
        <v>3</v>
      </c>
      <c r="D3765" t="s">
        <v>1904</v>
      </c>
      <c r="E3765" s="10">
        <v>12573</v>
      </c>
      <c r="F3765" s="12">
        <v>0.15701137655007</v>
      </c>
    </row>
    <row r="3766" spans="1:6" x14ac:dyDescent="0.25">
      <c r="A3766" t="s">
        <v>64</v>
      </c>
      <c r="B3766">
        <v>2019</v>
      </c>
      <c r="C3766">
        <v>3</v>
      </c>
      <c r="D3766" t="s">
        <v>1903</v>
      </c>
      <c r="E3766" s="10">
        <v>11629</v>
      </c>
      <c r="F3766" s="12">
        <v>0.14522272312898801</v>
      </c>
    </row>
    <row r="3767" spans="1:6" x14ac:dyDescent="0.25">
      <c r="A3767" t="s">
        <v>64</v>
      </c>
      <c r="B3767">
        <v>2019</v>
      </c>
      <c r="C3767">
        <v>3</v>
      </c>
      <c r="D3767" t="s">
        <v>1905</v>
      </c>
      <c r="E3767" s="10">
        <v>8798</v>
      </c>
      <c r="F3767" s="12">
        <v>0.10986925084606</v>
      </c>
    </row>
    <row r="3768" spans="1:6" x14ac:dyDescent="0.25">
      <c r="A3768" t="s">
        <v>64</v>
      </c>
      <c r="B3768">
        <v>2019</v>
      </c>
      <c r="C3768">
        <v>3</v>
      </c>
      <c r="D3768" t="s">
        <v>1907</v>
      </c>
      <c r="E3768" s="10">
        <v>3780</v>
      </c>
      <c r="F3768" s="12">
        <v>4.7204565605604598E-2</v>
      </c>
    </row>
    <row r="3769" spans="1:6" x14ac:dyDescent="0.25">
      <c r="A3769" t="s">
        <v>64</v>
      </c>
      <c r="B3769">
        <v>2019</v>
      </c>
      <c r="C3769">
        <v>3</v>
      </c>
      <c r="D3769" t="s">
        <v>1913</v>
      </c>
      <c r="E3769" s="10">
        <v>2031</v>
      </c>
      <c r="F3769" s="12">
        <v>2.5363088027773199E-2</v>
      </c>
    </row>
    <row r="3770" spans="1:6" x14ac:dyDescent="0.25">
      <c r="A3770" t="s">
        <v>64</v>
      </c>
      <c r="B3770">
        <v>2019</v>
      </c>
      <c r="C3770">
        <v>3</v>
      </c>
      <c r="D3770" t="s">
        <v>1908</v>
      </c>
      <c r="E3770" s="10">
        <v>1939</v>
      </c>
      <c r="F3770" s="12">
        <v>2.4214193838430501E-2</v>
      </c>
    </row>
    <row r="3771" spans="1:6" x14ac:dyDescent="0.25">
      <c r="A3771" t="s">
        <v>64</v>
      </c>
      <c r="B3771">
        <v>2019</v>
      </c>
      <c r="C3771">
        <v>3</v>
      </c>
      <c r="D3771" t="s">
        <v>1911</v>
      </c>
      <c r="E3771" s="10">
        <v>1826</v>
      </c>
      <c r="F3771" s="12">
        <v>2.28030520623899E-2</v>
      </c>
    </row>
    <row r="3772" spans="1:6" x14ac:dyDescent="0.25">
      <c r="A3772" t="s">
        <v>64</v>
      </c>
      <c r="B3772">
        <v>2019</v>
      </c>
      <c r="C3772">
        <v>3</v>
      </c>
      <c r="D3772" t="s">
        <v>1914</v>
      </c>
      <c r="E3772" s="10">
        <v>1716</v>
      </c>
      <c r="F3772" s="12">
        <v>2.1429374227306199E-2</v>
      </c>
    </row>
    <row r="3773" spans="1:6" x14ac:dyDescent="0.25">
      <c r="A3773" t="s">
        <v>64</v>
      </c>
      <c r="B3773">
        <v>2019</v>
      </c>
      <c r="C3773">
        <v>3</v>
      </c>
      <c r="D3773" t="s">
        <v>1910</v>
      </c>
      <c r="E3773" s="10">
        <v>1459</v>
      </c>
      <c r="F3773" s="12">
        <v>1.8219963285337801E-2</v>
      </c>
    </row>
    <row r="3774" spans="1:6" x14ac:dyDescent="0.25">
      <c r="A3774" t="s">
        <v>64</v>
      </c>
      <c r="B3774">
        <v>2019</v>
      </c>
      <c r="C3774">
        <v>3</v>
      </c>
      <c r="D3774" t="s">
        <v>1897</v>
      </c>
      <c r="E3774" s="10">
        <v>10486</v>
      </c>
      <c r="F3774" s="12">
        <v>0.13094896162443601</v>
      </c>
    </row>
    <row r="3775" spans="1:6" x14ac:dyDescent="0.25">
      <c r="A3775" t="s">
        <v>64</v>
      </c>
      <c r="B3775">
        <v>2019</v>
      </c>
      <c r="C3775">
        <v>4</v>
      </c>
      <c r="D3775" t="s">
        <v>1902</v>
      </c>
      <c r="E3775" s="10">
        <v>27943</v>
      </c>
      <c r="F3775" s="12">
        <v>0.30006228254799999</v>
      </c>
    </row>
    <row r="3776" spans="1:6" x14ac:dyDescent="0.25">
      <c r="A3776" t="s">
        <v>64</v>
      </c>
      <c r="B3776">
        <v>2019</v>
      </c>
      <c r="C3776">
        <v>4</v>
      </c>
      <c r="D3776" t="s">
        <v>1904</v>
      </c>
      <c r="E3776" s="10">
        <v>14840</v>
      </c>
      <c r="F3776" s="12">
        <v>0.15935741591856001</v>
      </c>
    </row>
    <row r="3777" spans="1:6" x14ac:dyDescent="0.25">
      <c r="A3777" t="s">
        <v>64</v>
      </c>
      <c r="B3777">
        <v>2019</v>
      </c>
      <c r="C3777">
        <v>4</v>
      </c>
      <c r="D3777" t="s">
        <v>1903</v>
      </c>
      <c r="E3777" s="10">
        <v>13324</v>
      </c>
      <c r="F3777" s="12">
        <v>0.14307804647566599</v>
      </c>
    </row>
    <row r="3778" spans="1:6" x14ac:dyDescent="0.25">
      <c r="A3778" t="s">
        <v>64</v>
      </c>
      <c r="B3778">
        <v>2019</v>
      </c>
      <c r="C3778">
        <v>4</v>
      </c>
      <c r="D3778" t="s">
        <v>1905</v>
      </c>
      <c r="E3778" s="10">
        <v>10459</v>
      </c>
      <c r="F3778" s="12">
        <v>0.112312615437481</v>
      </c>
    </row>
    <row r="3779" spans="1:6" x14ac:dyDescent="0.25">
      <c r="A3779" t="s">
        <v>64</v>
      </c>
      <c r="B3779">
        <v>2019</v>
      </c>
      <c r="C3779">
        <v>4</v>
      </c>
      <c r="D3779" t="s">
        <v>1907</v>
      </c>
      <c r="E3779" s="10">
        <v>4629</v>
      </c>
      <c r="F3779" s="12">
        <v>4.9707916326618203E-2</v>
      </c>
    </row>
    <row r="3780" spans="1:6" x14ac:dyDescent="0.25">
      <c r="A3780" t="s">
        <v>64</v>
      </c>
      <c r="B3780">
        <v>2019</v>
      </c>
      <c r="C3780">
        <v>4</v>
      </c>
      <c r="D3780" t="s">
        <v>1913</v>
      </c>
      <c r="E3780" s="10">
        <v>2287</v>
      </c>
      <c r="F3780" s="12">
        <v>2.4558652978823901E-2</v>
      </c>
    </row>
    <row r="3781" spans="1:6" x14ac:dyDescent="0.25">
      <c r="A3781" t="s">
        <v>64</v>
      </c>
      <c r="B3781">
        <v>2019</v>
      </c>
      <c r="C3781">
        <v>4</v>
      </c>
      <c r="D3781" t="s">
        <v>1908</v>
      </c>
      <c r="E3781" s="10">
        <v>2200</v>
      </c>
      <c r="F3781" s="12">
        <v>2.3624414758816201E-2</v>
      </c>
    </row>
    <row r="3782" spans="1:6" x14ac:dyDescent="0.25">
      <c r="A3782" t="s">
        <v>64</v>
      </c>
      <c r="B3782">
        <v>2019</v>
      </c>
      <c r="C3782">
        <v>4</v>
      </c>
      <c r="D3782" t="s">
        <v>1911</v>
      </c>
      <c r="E3782" s="10">
        <v>2151</v>
      </c>
      <c r="F3782" s="12">
        <v>2.3098234611915201E-2</v>
      </c>
    </row>
    <row r="3783" spans="1:6" x14ac:dyDescent="0.25">
      <c r="A3783" t="s">
        <v>64</v>
      </c>
      <c r="B3783">
        <v>2019</v>
      </c>
      <c r="C3783">
        <v>4</v>
      </c>
      <c r="D3783" t="s">
        <v>1914</v>
      </c>
      <c r="E3783" s="10">
        <v>1783</v>
      </c>
      <c r="F3783" s="12">
        <v>1.9146514324986E-2</v>
      </c>
    </row>
    <row r="3784" spans="1:6" x14ac:dyDescent="0.25">
      <c r="A3784" t="s">
        <v>64</v>
      </c>
      <c r="B3784">
        <v>2019</v>
      </c>
      <c r="C3784">
        <v>4</v>
      </c>
      <c r="D3784" t="s">
        <v>1910</v>
      </c>
      <c r="E3784" s="10">
        <v>1598</v>
      </c>
      <c r="F3784" s="12">
        <v>1.7159915811176402E-2</v>
      </c>
    </row>
    <row r="3785" spans="1:6" x14ac:dyDescent="0.25">
      <c r="A3785" t="s">
        <v>64</v>
      </c>
      <c r="B3785">
        <v>2019</v>
      </c>
      <c r="C3785">
        <v>4</v>
      </c>
      <c r="D3785" t="s">
        <v>1897</v>
      </c>
      <c r="E3785" s="10">
        <v>11910</v>
      </c>
      <c r="F3785" s="12">
        <v>0.12789399080795499</v>
      </c>
    </row>
    <row r="3786" spans="1:6" x14ac:dyDescent="0.25">
      <c r="A3786" t="s">
        <v>64</v>
      </c>
      <c r="B3786">
        <v>2020</v>
      </c>
      <c r="C3786">
        <v>1</v>
      </c>
      <c r="D3786" t="s">
        <v>1902</v>
      </c>
      <c r="E3786" s="10">
        <v>32305</v>
      </c>
      <c r="F3786" s="12">
        <v>0.30151293131609103</v>
      </c>
    </row>
    <row r="3787" spans="1:6" x14ac:dyDescent="0.25">
      <c r="A3787" t="s">
        <v>64</v>
      </c>
      <c r="B3787">
        <v>2020</v>
      </c>
      <c r="C3787">
        <v>1</v>
      </c>
      <c r="D3787" t="s">
        <v>1904</v>
      </c>
      <c r="E3787" s="10">
        <v>17452</v>
      </c>
      <c r="F3787" s="12">
        <v>0.16288511615317799</v>
      </c>
    </row>
    <row r="3788" spans="1:6" x14ac:dyDescent="0.25">
      <c r="A3788" t="s">
        <v>64</v>
      </c>
      <c r="B3788">
        <v>2020</v>
      </c>
      <c r="C3788">
        <v>1</v>
      </c>
      <c r="D3788" t="s">
        <v>1903</v>
      </c>
      <c r="E3788" s="10">
        <v>15066</v>
      </c>
      <c r="F3788" s="12">
        <v>0.140615812512249</v>
      </c>
    </row>
    <row r="3789" spans="1:6" x14ac:dyDescent="0.25">
      <c r="A3789" t="s">
        <v>64</v>
      </c>
      <c r="B3789">
        <v>2020</v>
      </c>
      <c r="C3789">
        <v>1</v>
      </c>
      <c r="D3789" t="s">
        <v>1905</v>
      </c>
      <c r="E3789" s="10">
        <v>12210</v>
      </c>
      <c r="F3789" s="12">
        <v>0.113959848053535</v>
      </c>
    </row>
    <row r="3790" spans="1:6" x14ac:dyDescent="0.25">
      <c r="A3790" t="s">
        <v>64</v>
      </c>
      <c r="B3790">
        <v>2020</v>
      </c>
      <c r="C3790">
        <v>1</v>
      </c>
      <c r="D3790" t="s">
        <v>1907</v>
      </c>
      <c r="E3790" s="10">
        <v>5659</v>
      </c>
      <c r="F3790" s="12">
        <v>5.2817262910316097E-2</v>
      </c>
    </row>
    <row r="3791" spans="1:6" x14ac:dyDescent="0.25">
      <c r="A3791" t="s">
        <v>64</v>
      </c>
      <c r="B3791">
        <v>2020</v>
      </c>
      <c r="C3791">
        <v>1</v>
      </c>
      <c r="D3791" t="s">
        <v>1908</v>
      </c>
      <c r="E3791" s="10">
        <v>2480</v>
      </c>
      <c r="F3791" s="12">
        <v>2.3146635804485501E-2</v>
      </c>
    </row>
    <row r="3792" spans="1:6" x14ac:dyDescent="0.25">
      <c r="A3792" t="s">
        <v>64</v>
      </c>
      <c r="B3792">
        <v>2020</v>
      </c>
      <c r="C3792">
        <v>1</v>
      </c>
      <c r="D3792" t="s">
        <v>1911</v>
      </c>
      <c r="E3792" s="10">
        <v>2443</v>
      </c>
      <c r="F3792" s="12">
        <v>2.2801302931596001E-2</v>
      </c>
    </row>
    <row r="3793" spans="1:6" x14ac:dyDescent="0.25">
      <c r="A3793" t="s">
        <v>64</v>
      </c>
      <c r="B3793">
        <v>2020</v>
      </c>
      <c r="C3793">
        <v>1</v>
      </c>
      <c r="D3793" t="s">
        <v>1913</v>
      </c>
      <c r="E3793" s="10">
        <v>2380</v>
      </c>
      <c r="F3793" s="12">
        <v>2.2213303715595E-2</v>
      </c>
    </row>
    <row r="3794" spans="1:6" x14ac:dyDescent="0.25">
      <c r="A3794" t="s">
        <v>64</v>
      </c>
      <c r="B3794">
        <v>2020</v>
      </c>
      <c r="C3794">
        <v>1</v>
      </c>
      <c r="D3794" t="s">
        <v>1914</v>
      </c>
      <c r="E3794" s="10">
        <v>2036</v>
      </c>
      <c r="F3794" s="12">
        <v>1.9002641329811502E-2</v>
      </c>
    </row>
    <row r="3795" spans="1:6" x14ac:dyDescent="0.25">
      <c r="A3795" t="s">
        <v>64</v>
      </c>
      <c r="B3795">
        <v>2020</v>
      </c>
      <c r="C3795">
        <v>1</v>
      </c>
      <c r="D3795" t="s">
        <v>1910</v>
      </c>
      <c r="E3795" s="10">
        <v>1753</v>
      </c>
      <c r="F3795" s="12">
        <v>1.6361311518251299E-2</v>
      </c>
    </row>
    <row r="3796" spans="1:6" x14ac:dyDescent="0.25">
      <c r="A3796" t="s">
        <v>64</v>
      </c>
      <c r="B3796">
        <v>2020</v>
      </c>
      <c r="C3796">
        <v>1</v>
      </c>
      <c r="D3796" t="s">
        <v>1897</v>
      </c>
      <c r="E3796" s="10">
        <v>13359</v>
      </c>
      <c r="F3796" s="12">
        <v>0.12468383375488799</v>
      </c>
    </row>
    <row r="3797" spans="1:6" x14ac:dyDescent="0.25">
      <c r="A3797" t="s">
        <v>64</v>
      </c>
      <c r="B3797">
        <v>2020</v>
      </c>
      <c r="C3797">
        <v>2</v>
      </c>
      <c r="D3797" t="s">
        <v>1902</v>
      </c>
      <c r="E3797" s="10">
        <v>39533</v>
      </c>
      <c r="F3797" s="12">
        <v>0.30362121270304498</v>
      </c>
    </row>
    <row r="3798" spans="1:6" x14ac:dyDescent="0.25">
      <c r="A3798" t="s">
        <v>64</v>
      </c>
      <c r="B3798">
        <v>2020</v>
      </c>
      <c r="C3798">
        <v>2</v>
      </c>
      <c r="D3798" t="s">
        <v>1904</v>
      </c>
      <c r="E3798" s="10">
        <v>21565</v>
      </c>
      <c r="F3798" s="12">
        <v>0.16562343996006201</v>
      </c>
    </row>
    <row r="3799" spans="1:6" x14ac:dyDescent="0.25">
      <c r="A3799" t="s">
        <v>64</v>
      </c>
      <c r="B3799">
        <v>2020</v>
      </c>
      <c r="C3799">
        <v>2</v>
      </c>
      <c r="D3799" t="s">
        <v>1903</v>
      </c>
      <c r="E3799" s="10">
        <v>17859</v>
      </c>
      <c r="F3799" s="12">
        <v>0.137160631312161</v>
      </c>
    </row>
    <row r="3800" spans="1:6" x14ac:dyDescent="0.25">
      <c r="A3800" t="s">
        <v>64</v>
      </c>
      <c r="B3800">
        <v>2020</v>
      </c>
      <c r="C3800">
        <v>2</v>
      </c>
      <c r="D3800" t="s">
        <v>1905</v>
      </c>
      <c r="E3800" s="10">
        <v>15078</v>
      </c>
      <c r="F3800" s="12">
        <v>0.11580200453131601</v>
      </c>
    </row>
    <row r="3801" spans="1:6" x14ac:dyDescent="0.25">
      <c r="A3801" t="s">
        <v>64</v>
      </c>
      <c r="B3801">
        <v>2020</v>
      </c>
      <c r="C3801">
        <v>2</v>
      </c>
      <c r="D3801" t="s">
        <v>1907</v>
      </c>
      <c r="E3801" s="10">
        <v>7202</v>
      </c>
      <c r="F3801" s="12">
        <v>5.5312776007065703E-2</v>
      </c>
    </row>
    <row r="3802" spans="1:6" x14ac:dyDescent="0.25">
      <c r="A3802" t="s">
        <v>64</v>
      </c>
      <c r="B3802">
        <v>2020</v>
      </c>
      <c r="C3802">
        <v>2</v>
      </c>
      <c r="D3802" t="s">
        <v>1911</v>
      </c>
      <c r="E3802" s="10">
        <v>2861</v>
      </c>
      <c r="F3802" s="12">
        <v>2.1973042509888199E-2</v>
      </c>
    </row>
    <row r="3803" spans="1:6" x14ac:dyDescent="0.25">
      <c r="A3803" t="s">
        <v>64</v>
      </c>
      <c r="B3803">
        <v>2020</v>
      </c>
      <c r="C3803">
        <v>2</v>
      </c>
      <c r="D3803" t="s">
        <v>1913</v>
      </c>
      <c r="E3803" s="10">
        <v>2853</v>
      </c>
      <c r="F3803" s="12">
        <v>2.19116009369839E-2</v>
      </c>
    </row>
    <row r="3804" spans="1:6" x14ac:dyDescent="0.25">
      <c r="A3804" t="s">
        <v>64</v>
      </c>
      <c r="B3804">
        <v>2020</v>
      </c>
      <c r="C3804">
        <v>2</v>
      </c>
      <c r="D3804" t="s">
        <v>1908</v>
      </c>
      <c r="E3804" s="10">
        <v>2738</v>
      </c>
      <c r="F3804" s="12">
        <v>2.10283783264851E-2</v>
      </c>
    </row>
    <row r="3805" spans="1:6" x14ac:dyDescent="0.25">
      <c r="A3805" t="s">
        <v>64</v>
      </c>
      <c r="B3805">
        <v>2020</v>
      </c>
      <c r="C3805">
        <v>2</v>
      </c>
      <c r="D3805" t="s">
        <v>1914</v>
      </c>
      <c r="E3805" s="10">
        <v>2406</v>
      </c>
      <c r="F3805" s="12">
        <v>1.8478553050958101E-2</v>
      </c>
    </row>
    <row r="3806" spans="1:6" x14ac:dyDescent="0.25">
      <c r="A3806" t="s">
        <v>64</v>
      </c>
      <c r="B3806">
        <v>2020</v>
      </c>
      <c r="C3806">
        <v>2</v>
      </c>
      <c r="D3806" t="s">
        <v>1915</v>
      </c>
      <c r="E3806" s="10">
        <v>2075</v>
      </c>
      <c r="F3806" s="12">
        <v>1.5936407972044001E-2</v>
      </c>
    </row>
    <row r="3807" spans="1:6" x14ac:dyDescent="0.25">
      <c r="A3807" t="s">
        <v>64</v>
      </c>
      <c r="B3807">
        <v>2020</v>
      </c>
      <c r="C3807">
        <v>2</v>
      </c>
      <c r="D3807" t="s">
        <v>1897</v>
      </c>
      <c r="E3807" s="10">
        <v>16035</v>
      </c>
      <c r="F3807" s="12">
        <v>0.12315195268998801</v>
      </c>
    </row>
    <row r="3808" spans="1:6" x14ac:dyDescent="0.25">
      <c r="A3808" t="s">
        <v>64</v>
      </c>
      <c r="B3808">
        <v>2020</v>
      </c>
      <c r="C3808">
        <v>3</v>
      </c>
      <c r="D3808" t="s">
        <v>1902</v>
      </c>
      <c r="E3808" s="10">
        <v>54400</v>
      </c>
      <c r="F3808" s="12">
        <v>0.31425831571407098</v>
      </c>
    </row>
    <row r="3809" spans="1:6" x14ac:dyDescent="0.25">
      <c r="A3809" t="s">
        <v>64</v>
      </c>
      <c r="B3809">
        <v>2020</v>
      </c>
      <c r="C3809">
        <v>3</v>
      </c>
      <c r="D3809" t="s">
        <v>1904</v>
      </c>
      <c r="E3809" s="10">
        <v>28624</v>
      </c>
      <c r="F3809" s="12">
        <v>0.16535533141543299</v>
      </c>
    </row>
    <row r="3810" spans="1:6" x14ac:dyDescent="0.25">
      <c r="A3810" t="s">
        <v>64</v>
      </c>
      <c r="B3810">
        <v>2020</v>
      </c>
      <c r="C3810">
        <v>3</v>
      </c>
      <c r="D3810" t="s">
        <v>1903</v>
      </c>
      <c r="E3810" s="10">
        <v>22931</v>
      </c>
      <c r="F3810" s="12">
        <v>0.132467967603664</v>
      </c>
    </row>
    <row r="3811" spans="1:6" x14ac:dyDescent="0.25">
      <c r="A3811" t="s">
        <v>64</v>
      </c>
      <c r="B3811">
        <v>2020</v>
      </c>
      <c r="C3811">
        <v>3</v>
      </c>
      <c r="D3811" t="s">
        <v>1905</v>
      </c>
      <c r="E3811" s="10">
        <v>19865</v>
      </c>
      <c r="F3811" s="12">
        <v>0.114756276501103</v>
      </c>
    </row>
    <row r="3812" spans="1:6" x14ac:dyDescent="0.25">
      <c r="A3812" t="s">
        <v>64</v>
      </c>
      <c r="B3812">
        <v>2020</v>
      </c>
      <c r="C3812">
        <v>3</v>
      </c>
      <c r="D3812" t="s">
        <v>1907</v>
      </c>
      <c r="E3812" s="10">
        <v>10225</v>
      </c>
      <c r="F3812" s="12">
        <v>5.9067854378242197E-2</v>
      </c>
    </row>
    <row r="3813" spans="1:6" x14ac:dyDescent="0.25">
      <c r="A3813" t="s">
        <v>64</v>
      </c>
      <c r="B3813">
        <v>2020</v>
      </c>
      <c r="C3813">
        <v>3</v>
      </c>
      <c r="D3813" t="s">
        <v>1911</v>
      </c>
      <c r="E3813" s="10">
        <v>3789</v>
      </c>
      <c r="F3813" s="12">
        <v>2.1888322761776002E-2</v>
      </c>
    </row>
    <row r="3814" spans="1:6" x14ac:dyDescent="0.25">
      <c r="A3814" t="s">
        <v>64</v>
      </c>
      <c r="B3814">
        <v>2020</v>
      </c>
      <c r="C3814">
        <v>3</v>
      </c>
      <c r="D3814" t="s">
        <v>1913</v>
      </c>
      <c r="E3814" s="10">
        <v>3469</v>
      </c>
      <c r="F3814" s="12">
        <v>2.0039744434046099E-2</v>
      </c>
    </row>
    <row r="3815" spans="1:6" x14ac:dyDescent="0.25">
      <c r="A3815" t="s">
        <v>64</v>
      </c>
      <c r="B3815">
        <v>2020</v>
      </c>
      <c r="C3815">
        <v>3</v>
      </c>
      <c r="D3815" t="s">
        <v>1908</v>
      </c>
      <c r="E3815" s="10">
        <v>3401</v>
      </c>
      <c r="F3815" s="12">
        <v>1.9646921539403599E-2</v>
      </c>
    </row>
    <row r="3816" spans="1:6" x14ac:dyDescent="0.25">
      <c r="A3816" t="s">
        <v>64</v>
      </c>
      <c r="B3816">
        <v>2020</v>
      </c>
      <c r="C3816">
        <v>3</v>
      </c>
      <c r="D3816" t="s">
        <v>1914</v>
      </c>
      <c r="E3816" s="10">
        <v>3088</v>
      </c>
      <c r="F3816" s="12">
        <v>1.7838780862592801E-2</v>
      </c>
    </row>
    <row r="3817" spans="1:6" x14ac:dyDescent="0.25">
      <c r="A3817" t="s">
        <v>64</v>
      </c>
      <c r="B3817">
        <v>2020</v>
      </c>
      <c r="C3817">
        <v>3</v>
      </c>
      <c r="D3817" t="s">
        <v>1915</v>
      </c>
      <c r="E3817" s="10">
        <v>2778</v>
      </c>
      <c r="F3817" s="12">
        <v>1.60479706076045E-2</v>
      </c>
    </row>
    <row r="3818" spans="1:6" x14ac:dyDescent="0.25">
      <c r="A3818" t="s">
        <v>64</v>
      </c>
      <c r="B3818">
        <v>2020</v>
      </c>
      <c r="C3818">
        <v>3</v>
      </c>
      <c r="D3818" t="s">
        <v>1897</v>
      </c>
      <c r="E3818" s="10">
        <v>20536</v>
      </c>
      <c r="F3818" s="12">
        <v>0.118632514182061</v>
      </c>
    </row>
    <row r="3819" spans="1:6" x14ac:dyDescent="0.25">
      <c r="A3819" t="s">
        <v>64</v>
      </c>
      <c r="B3819">
        <v>2020</v>
      </c>
      <c r="C3819">
        <v>4</v>
      </c>
      <c r="D3819" t="s">
        <v>1902</v>
      </c>
      <c r="E3819" s="10">
        <v>60222</v>
      </c>
      <c r="F3819" s="12">
        <v>0.31334942868441301</v>
      </c>
    </row>
    <row r="3820" spans="1:6" x14ac:dyDescent="0.25">
      <c r="A3820" t="s">
        <v>64</v>
      </c>
      <c r="B3820">
        <v>2020</v>
      </c>
      <c r="C3820">
        <v>4</v>
      </c>
      <c r="D3820" t="s">
        <v>1904</v>
      </c>
      <c r="E3820" s="10">
        <v>32251</v>
      </c>
      <c r="F3820" s="12">
        <v>0.16780964472287499</v>
      </c>
    </row>
    <row r="3821" spans="1:6" x14ac:dyDescent="0.25">
      <c r="A3821" t="s">
        <v>64</v>
      </c>
      <c r="B3821">
        <v>2020</v>
      </c>
      <c r="C3821">
        <v>4</v>
      </c>
      <c r="D3821" t="s">
        <v>1903</v>
      </c>
      <c r="E3821" s="10">
        <v>25567</v>
      </c>
      <c r="F3821" s="12">
        <v>0.13303119861801899</v>
      </c>
    </row>
    <row r="3822" spans="1:6" x14ac:dyDescent="0.25">
      <c r="A3822" t="s">
        <v>64</v>
      </c>
      <c r="B3822">
        <v>2020</v>
      </c>
      <c r="C3822">
        <v>4</v>
      </c>
      <c r="D3822" t="s">
        <v>1905</v>
      </c>
      <c r="E3822" s="10">
        <v>22237</v>
      </c>
      <c r="F3822" s="12">
        <v>0.115704414427539</v>
      </c>
    </row>
    <row r="3823" spans="1:6" x14ac:dyDescent="0.25">
      <c r="A3823" t="s">
        <v>64</v>
      </c>
      <c r="B3823">
        <v>2020</v>
      </c>
      <c r="C3823">
        <v>4</v>
      </c>
      <c r="D3823" t="s">
        <v>1907</v>
      </c>
      <c r="E3823" s="10">
        <v>11862</v>
      </c>
      <c r="F3823" s="12">
        <v>6.1720815035277897E-2</v>
      </c>
    </row>
    <row r="3824" spans="1:6" x14ac:dyDescent="0.25">
      <c r="A3824" t="s">
        <v>64</v>
      </c>
      <c r="B3824">
        <v>2020</v>
      </c>
      <c r="C3824">
        <v>4</v>
      </c>
      <c r="D3824" t="s">
        <v>1911</v>
      </c>
      <c r="E3824" s="10">
        <v>4083</v>
      </c>
      <c r="F3824" s="12">
        <v>2.1244822777696799E-2</v>
      </c>
    </row>
    <row r="3825" spans="1:6" x14ac:dyDescent="0.25">
      <c r="A3825" t="s">
        <v>64</v>
      </c>
      <c r="B3825">
        <v>2020</v>
      </c>
      <c r="C3825">
        <v>4</v>
      </c>
      <c r="D3825" t="s">
        <v>1908</v>
      </c>
      <c r="E3825" s="10">
        <v>3816</v>
      </c>
      <c r="F3825" s="12">
        <v>1.9855558099361001E-2</v>
      </c>
    </row>
    <row r="3826" spans="1:6" x14ac:dyDescent="0.25">
      <c r="A3826" t="s">
        <v>64</v>
      </c>
      <c r="B3826">
        <v>2020</v>
      </c>
      <c r="C3826">
        <v>4</v>
      </c>
      <c r="D3826" t="s">
        <v>1913</v>
      </c>
      <c r="E3826" s="10">
        <v>3711</v>
      </c>
      <c r="F3826" s="12">
        <v>1.9309218057318799E-2</v>
      </c>
    </row>
    <row r="3827" spans="1:6" x14ac:dyDescent="0.25">
      <c r="A3827" t="s">
        <v>64</v>
      </c>
      <c r="B3827">
        <v>2020</v>
      </c>
      <c r="C3827">
        <v>4</v>
      </c>
      <c r="D3827" t="s">
        <v>1914</v>
      </c>
      <c r="E3827" s="10">
        <v>3257</v>
      </c>
      <c r="F3827" s="12">
        <v>1.6946947780298399E-2</v>
      </c>
    </row>
    <row r="3828" spans="1:6" x14ac:dyDescent="0.25">
      <c r="A3828" t="s">
        <v>64</v>
      </c>
      <c r="B3828">
        <v>2020</v>
      </c>
      <c r="C3828">
        <v>4</v>
      </c>
      <c r="D3828" t="s">
        <v>1915</v>
      </c>
      <c r="E3828" s="10">
        <v>2988</v>
      </c>
      <c r="F3828" s="12">
        <v>1.5547276624971299E-2</v>
      </c>
    </row>
    <row r="3829" spans="1:6" x14ac:dyDescent="0.25">
      <c r="A3829" t="s">
        <v>64</v>
      </c>
      <c r="B3829">
        <v>2020</v>
      </c>
      <c r="C3829">
        <v>4</v>
      </c>
      <c r="D3829" t="s">
        <v>1897</v>
      </c>
      <c r="E3829" s="10">
        <v>22194</v>
      </c>
      <c r="F3829" s="12">
        <v>0.115480675172227</v>
      </c>
    </row>
    <row r="3830" spans="1:6" x14ac:dyDescent="0.25">
      <c r="A3830" t="s">
        <v>64</v>
      </c>
      <c r="B3830">
        <v>2021</v>
      </c>
      <c r="C3830">
        <v>1</v>
      </c>
      <c r="D3830" t="s">
        <v>1902</v>
      </c>
      <c r="E3830" s="10">
        <v>65272</v>
      </c>
      <c r="F3830" s="12">
        <v>0.314097628580227</v>
      </c>
    </row>
    <row r="3831" spans="1:6" x14ac:dyDescent="0.25">
      <c r="A3831" t="s">
        <v>64</v>
      </c>
      <c r="B3831">
        <v>2021</v>
      </c>
      <c r="C3831">
        <v>1</v>
      </c>
      <c r="D3831" t="s">
        <v>1904</v>
      </c>
      <c r="E3831" s="10">
        <v>35635</v>
      </c>
      <c r="F3831" s="12">
        <v>0.17148040498921999</v>
      </c>
    </row>
    <row r="3832" spans="1:6" x14ac:dyDescent="0.25">
      <c r="A3832" t="s">
        <v>64</v>
      </c>
      <c r="B3832">
        <v>2021</v>
      </c>
      <c r="C3832">
        <v>1</v>
      </c>
      <c r="D3832" t="s">
        <v>1903</v>
      </c>
      <c r="E3832" s="10">
        <v>27338</v>
      </c>
      <c r="F3832" s="12">
        <v>0.13155412688635601</v>
      </c>
    </row>
    <row r="3833" spans="1:6" x14ac:dyDescent="0.25">
      <c r="A3833" t="s">
        <v>64</v>
      </c>
      <c r="B3833">
        <v>2021</v>
      </c>
      <c r="C3833">
        <v>1</v>
      </c>
      <c r="D3833" t="s">
        <v>1905</v>
      </c>
      <c r="E3833" s="10">
        <v>24014</v>
      </c>
      <c r="F3833" s="12">
        <v>0.115558592546966</v>
      </c>
    </row>
    <row r="3834" spans="1:6" x14ac:dyDescent="0.25">
      <c r="A3834" t="s">
        <v>64</v>
      </c>
      <c r="B3834">
        <v>2021</v>
      </c>
      <c r="C3834">
        <v>1</v>
      </c>
      <c r="D3834" t="s">
        <v>1907</v>
      </c>
      <c r="E3834" s="10">
        <v>13266</v>
      </c>
      <c r="F3834" s="12">
        <v>6.3837773329226896E-2</v>
      </c>
    </row>
    <row r="3835" spans="1:6" x14ac:dyDescent="0.25">
      <c r="A3835" t="s">
        <v>64</v>
      </c>
      <c r="B3835">
        <v>2021</v>
      </c>
      <c r="C3835">
        <v>1</v>
      </c>
      <c r="D3835" t="s">
        <v>1911</v>
      </c>
      <c r="E3835" s="10">
        <v>4306</v>
      </c>
      <c r="F3835" s="12">
        <v>2.07210502001847E-2</v>
      </c>
    </row>
    <row r="3836" spans="1:6" x14ac:dyDescent="0.25">
      <c r="A3836" t="s">
        <v>64</v>
      </c>
      <c r="B3836">
        <v>2021</v>
      </c>
      <c r="C3836">
        <v>1</v>
      </c>
      <c r="D3836" t="s">
        <v>1908</v>
      </c>
      <c r="E3836" s="10">
        <v>4121</v>
      </c>
      <c r="F3836" s="12">
        <v>1.98308053587927E-2</v>
      </c>
    </row>
    <row r="3837" spans="1:6" x14ac:dyDescent="0.25">
      <c r="A3837" t="s">
        <v>64</v>
      </c>
      <c r="B3837">
        <v>2021</v>
      </c>
      <c r="C3837">
        <v>1</v>
      </c>
      <c r="D3837" t="s">
        <v>1913</v>
      </c>
      <c r="E3837" s="10">
        <v>3806</v>
      </c>
      <c r="F3837" s="12">
        <v>1.8314983061287302E-2</v>
      </c>
    </row>
    <row r="3838" spans="1:6" x14ac:dyDescent="0.25">
      <c r="A3838" t="s">
        <v>64</v>
      </c>
      <c r="B3838">
        <v>2021</v>
      </c>
      <c r="C3838">
        <v>1</v>
      </c>
      <c r="D3838" t="s">
        <v>1914</v>
      </c>
      <c r="E3838" s="10">
        <v>3633</v>
      </c>
      <c r="F3838" s="12">
        <v>1.7482483831228801E-2</v>
      </c>
    </row>
    <row r="3839" spans="1:6" x14ac:dyDescent="0.25">
      <c r="A3839" t="s">
        <v>64</v>
      </c>
      <c r="B3839">
        <v>2021</v>
      </c>
      <c r="C3839">
        <v>1</v>
      </c>
      <c r="D3839" t="s">
        <v>1915</v>
      </c>
      <c r="E3839" s="10">
        <v>3039</v>
      </c>
      <c r="F3839" s="12">
        <v>1.46240760702186E-2</v>
      </c>
    </row>
    <row r="3840" spans="1:6" x14ac:dyDescent="0.25">
      <c r="A3840" t="s">
        <v>64</v>
      </c>
      <c r="B3840">
        <v>2021</v>
      </c>
      <c r="C3840">
        <v>1</v>
      </c>
      <c r="D3840" t="s">
        <v>1897</v>
      </c>
      <c r="E3840" s="10">
        <v>23378</v>
      </c>
      <c r="F3840" s="12">
        <v>0.112498075146288</v>
      </c>
    </row>
    <row r="3841" spans="1:6" x14ac:dyDescent="0.25">
      <c r="A3841" t="s">
        <v>64</v>
      </c>
      <c r="B3841">
        <v>2021</v>
      </c>
      <c r="C3841">
        <v>2</v>
      </c>
      <c r="D3841" t="s">
        <v>1902</v>
      </c>
      <c r="E3841" s="10">
        <v>69897</v>
      </c>
      <c r="F3841" s="12">
        <v>0.31296650353501598</v>
      </c>
    </row>
    <row r="3842" spans="1:6" x14ac:dyDescent="0.25">
      <c r="A3842" t="s">
        <v>64</v>
      </c>
      <c r="B3842">
        <v>2021</v>
      </c>
      <c r="C3842">
        <v>2</v>
      </c>
      <c r="D3842" t="s">
        <v>1904</v>
      </c>
      <c r="E3842" s="10">
        <v>38629</v>
      </c>
      <c r="F3842" s="12">
        <v>0.17296283195350501</v>
      </c>
    </row>
    <row r="3843" spans="1:6" x14ac:dyDescent="0.25">
      <c r="A3843" t="s">
        <v>64</v>
      </c>
      <c r="B3843">
        <v>2021</v>
      </c>
      <c r="C3843">
        <v>2</v>
      </c>
      <c r="D3843" t="s">
        <v>1903</v>
      </c>
      <c r="E3843" s="10">
        <v>29348</v>
      </c>
      <c r="F3843" s="12">
        <v>0.13140679779884201</v>
      </c>
    </row>
    <row r="3844" spans="1:6" x14ac:dyDescent="0.25">
      <c r="A3844" t="s">
        <v>64</v>
      </c>
      <c r="B3844">
        <v>2021</v>
      </c>
      <c r="C3844">
        <v>2</v>
      </c>
      <c r="D3844" t="s">
        <v>1905</v>
      </c>
      <c r="E3844" s="10">
        <v>25763</v>
      </c>
      <c r="F3844" s="12">
        <v>0.115354822532764</v>
      </c>
    </row>
    <row r="3845" spans="1:6" x14ac:dyDescent="0.25">
      <c r="A3845" t="s">
        <v>64</v>
      </c>
      <c r="B3845">
        <v>2021</v>
      </c>
      <c r="C3845">
        <v>2</v>
      </c>
      <c r="D3845" t="s">
        <v>1907</v>
      </c>
      <c r="E3845" s="10">
        <v>15567</v>
      </c>
      <c r="F3845" s="12">
        <v>6.9701840716047903E-2</v>
      </c>
    </row>
    <row r="3846" spans="1:6" x14ac:dyDescent="0.25">
      <c r="A3846" t="s">
        <v>64</v>
      </c>
      <c r="B3846">
        <v>2021</v>
      </c>
      <c r="C3846">
        <v>2</v>
      </c>
      <c r="D3846" t="s">
        <v>1908</v>
      </c>
      <c r="E3846" s="10">
        <v>4432</v>
      </c>
      <c r="F3846" s="12">
        <v>1.9844450314994801E-2</v>
      </c>
    </row>
    <row r="3847" spans="1:6" x14ac:dyDescent="0.25">
      <c r="A3847" t="s">
        <v>64</v>
      </c>
      <c r="B3847">
        <v>2021</v>
      </c>
      <c r="C3847">
        <v>2</v>
      </c>
      <c r="D3847" t="s">
        <v>1911</v>
      </c>
      <c r="E3847" s="10">
        <v>4355</v>
      </c>
      <c r="F3847" s="12">
        <v>1.9499679856002299E-2</v>
      </c>
    </row>
    <row r="3848" spans="1:6" x14ac:dyDescent="0.25">
      <c r="A3848" t="s">
        <v>64</v>
      </c>
      <c r="B3848">
        <v>2021</v>
      </c>
      <c r="C3848">
        <v>2</v>
      </c>
      <c r="D3848" t="s">
        <v>1913</v>
      </c>
      <c r="E3848" s="10">
        <v>3847</v>
      </c>
      <c r="F3848" s="12">
        <v>1.7225090334337698E-2</v>
      </c>
    </row>
    <row r="3849" spans="1:6" x14ac:dyDescent="0.25">
      <c r="A3849" t="s">
        <v>64</v>
      </c>
      <c r="B3849">
        <v>2021</v>
      </c>
      <c r="C3849">
        <v>2</v>
      </c>
      <c r="D3849" t="s">
        <v>1914</v>
      </c>
      <c r="E3849" s="10">
        <v>3569</v>
      </c>
      <c r="F3849" s="12">
        <v>1.5980334651222099E-2</v>
      </c>
    </row>
    <row r="3850" spans="1:6" x14ac:dyDescent="0.25">
      <c r="A3850" t="s">
        <v>64</v>
      </c>
      <c r="B3850">
        <v>2021</v>
      </c>
      <c r="C3850">
        <v>2</v>
      </c>
      <c r="D3850" t="s">
        <v>1915</v>
      </c>
      <c r="E3850" s="10">
        <v>2956</v>
      </c>
      <c r="F3850" s="12">
        <v>1.32356035945678E-2</v>
      </c>
    </row>
    <row r="3851" spans="1:6" x14ac:dyDescent="0.25">
      <c r="A3851" t="s">
        <v>64</v>
      </c>
      <c r="B3851">
        <v>2021</v>
      </c>
      <c r="C3851">
        <v>2</v>
      </c>
      <c r="D3851" t="s">
        <v>1897</v>
      </c>
      <c r="E3851" s="10">
        <v>24974</v>
      </c>
      <c r="F3851" s="12">
        <v>0.11182204471269799</v>
      </c>
    </row>
    <row r="3852" spans="1:6" x14ac:dyDescent="0.25">
      <c r="A3852" t="s">
        <v>65</v>
      </c>
      <c r="B3852">
        <v>2018</v>
      </c>
      <c r="C3852">
        <v>1</v>
      </c>
      <c r="D3852" t="s">
        <v>1902</v>
      </c>
      <c r="E3852" s="10">
        <v>432254</v>
      </c>
      <c r="F3852" s="12">
        <v>0.271173106903009</v>
      </c>
    </row>
    <row r="3853" spans="1:6" x14ac:dyDescent="0.25">
      <c r="A3853" t="s">
        <v>65</v>
      </c>
      <c r="B3853">
        <v>2018</v>
      </c>
      <c r="C3853">
        <v>1</v>
      </c>
      <c r="D3853" t="s">
        <v>1903</v>
      </c>
      <c r="E3853" s="10">
        <v>291313</v>
      </c>
      <c r="F3853" s="12">
        <v>0.182754240079296</v>
      </c>
    </row>
    <row r="3854" spans="1:6" x14ac:dyDescent="0.25">
      <c r="A3854" t="s">
        <v>65</v>
      </c>
      <c r="B3854">
        <v>2018</v>
      </c>
      <c r="C3854">
        <v>1</v>
      </c>
      <c r="D3854" t="s">
        <v>1904</v>
      </c>
      <c r="E3854" s="10">
        <v>191382</v>
      </c>
      <c r="F3854" s="12">
        <v>0.12006286013619601</v>
      </c>
    </row>
    <row r="3855" spans="1:6" x14ac:dyDescent="0.25">
      <c r="A3855" t="s">
        <v>65</v>
      </c>
      <c r="B3855">
        <v>2018</v>
      </c>
      <c r="C3855">
        <v>1</v>
      </c>
      <c r="D3855" t="s">
        <v>1905</v>
      </c>
      <c r="E3855" s="10">
        <v>173390</v>
      </c>
      <c r="F3855" s="12">
        <v>0.108775638874163</v>
      </c>
    </row>
    <row r="3856" spans="1:6" x14ac:dyDescent="0.25">
      <c r="A3856" t="s">
        <v>65</v>
      </c>
      <c r="B3856">
        <v>2018</v>
      </c>
      <c r="C3856">
        <v>1</v>
      </c>
      <c r="D3856" t="s">
        <v>1907</v>
      </c>
      <c r="E3856" s="10">
        <v>103671</v>
      </c>
      <c r="F3856" s="12">
        <v>6.5037656483784595E-2</v>
      </c>
    </row>
    <row r="3857" spans="1:6" x14ac:dyDescent="0.25">
      <c r="A3857" t="s">
        <v>65</v>
      </c>
      <c r="B3857">
        <v>2018</v>
      </c>
      <c r="C3857">
        <v>1</v>
      </c>
      <c r="D3857" t="s">
        <v>1910</v>
      </c>
      <c r="E3857" s="10">
        <v>53212</v>
      </c>
      <c r="F3857" s="12">
        <v>3.3382370931264699E-2</v>
      </c>
    </row>
    <row r="3858" spans="1:6" x14ac:dyDescent="0.25">
      <c r="A3858" t="s">
        <v>65</v>
      </c>
      <c r="B3858">
        <v>2018</v>
      </c>
      <c r="C3858">
        <v>1</v>
      </c>
      <c r="D3858" t="s">
        <v>1909</v>
      </c>
      <c r="E3858" s="10">
        <v>52999</v>
      </c>
      <c r="F3858" s="12">
        <v>3.3248746090846E-2</v>
      </c>
    </row>
    <row r="3859" spans="1:6" x14ac:dyDescent="0.25">
      <c r="A3859" t="s">
        <v>65</v>
      </c>
      <c r="B3859">
        <v>2018</v>
      </c>
      <c r="C3859">
        <v>1</v>
      </c>
      <c r="D3859" t="s">
        <v>1915</v>
      </c>
      <c r="E3859" s="10">
        <v>38784</v>
      </c>
      <c r="F3859" s="12">
        <v>2.4331013196237102E-2</v>
      </c>
    </row>
    <row r="3860" spans="1:6" x14ac:dyDescent="0.25">
      <c r="A3860" t="s">
        <v>65</v>
      </c>
      <c r="B3860">
        <v>2018</v>
      </c>
      <c r="C3860">
        <v>1</v>
      </c>
      <c r="D3860" t="s">
        <v>1906</v>
      </c>
      <c r="E3860" s="10">
        <v>31934</v>
      </c>
      <c r="F3860" s="12">
        <v>2.0033688516105499E-2</v>
      </c>
    </row>
    <row r="3861" spans="1:6" x14ac:dyDescent="0.25">
      <c r="A3861" t="s">
        <v>65</v>
      </c>
      <c r="B3861">
        <v>2018</v>
      </c>
      <c r="C3861">
        <v>1</v>
      </c>
      <c r="D3861" t="s">
        <v>1908</v>
      </c>
      <c r="E3861" s="10">
        <v>24617</v>
      </c>
      <c r="F3861" s="12">
        <v>1.5443392941722599E-2</v>
      </c>
    </row>
    <row r="3862" spans="1:6" x14ac:dyDescent="0.25">
      <c r="A3862" t="s">
        <v>65</v>
      </c>
      <c r="B3862">
        <v>2018</v>
      </c>
      <c r="C3862">
        <v>1</v>
      </c>
      <c r="D3862" t="s">
        <v>1897</v>
      </c>
      <c r="E3862" s="10">
        <v>200459</v>
      </c>
      <c r="F3862" s="12">
        <v>0.125757285847372</v>
      </c>
    </row>
    <row r="3863" spans="1:6" x14ac:dyDescent="0.25">
      <c r="A3863" t="s">
        <v>65</v>
      </c>
      <c r="B3863">
        <v>2018</v>
      </c>
      <c r="C3863">
        <v>2</v>
      </c>
      <c r="D3863" t="s">
        <v>1902</v>
      </c>
      <c r="E3863" s="10">
        <v>607315</v>
      </c>
      <c r="F3863" s="12">
        <v>0.27784805522602601</v>
      </c>
    </row>
    <row r="3864" spans="1:6" x14ac:dyDescent="0.25">
      <c r="A3864" t="s">
        <v>65</v>
      </c>
      <c r="B3864">
        <v>2018</v>
      </c>
      <c r="C3864">
        <v>2</v>
      </c>
      <c r="D3864" t="s">
        <v>1903</v>
      </c>
      <c r="E3864" s="10">
        <v>392919</v>
      </c>
      <c r="F3864" s="12">
        <v>0.17976137591094399</v>
      </c>
    </row>
    <row r="3865" spans="1:6" x14ac:dyDescent="0.25">
      <c r="A3865" t="s">
        <v>65</v>
      </c>
      <c r="B3865">
        <v>2018</v>
      </c>
      <c r="C3865">
        <v>2</v>
      </c>
      <c r="D3865" t="s">
        <v>1904</v>
      </c>
      <c r="E3865" s="10">
        <v>268230</v>
      </c>
      <c r="F3865" s="12">
        <v>0.122715862202114</v>
      </c>
    </row>
    <row r="3866" spans="1:6" x14ac:dyDescent="0.25">
      <c r="A3866" t="s">
        <v>65</v>
      </c>
      <c r="B3866">
        <v>2018</v>
      </c>
      <c r="C3866">
        <v>2</v>
      </c>
      <c r="D3866" t="s">
        <v>1905</v>
      </c>
      <c r="E3866" s="10">
        <v>239251</v>
      </c>
      <c r="F3866" s="12">
        <v>0.10945790086015</v>
      </c>
    </row>
    <row r="3867" spans="1:6" x14ac:dyDescent="0.25">
      <c r="A3867" t="s">
        <v>65</v>
      </c>
      <c r="B3867">
        <v>2018</v>
      </c>
      <c r="C3867">
        <v>2</v>
      </c>
      <c r="D3867" t="s">
        <v>1907</v>
      </c>
      <c r="E3867" s="10">
        <v>138640</v>
      </c>
      <c r="F3867" s="12">
        <v>6.3428129350561593E-2</v>
      </c>
    </row>
    <row r="3868" spans="1:6" x14ac:dyDescent="0.25">
      <c r="A3868" t="s">
        <v>65</v>
      </c>
      <c r="B3868">
        <v>2018</v>
      </c>
      <c r="C3868">
        <v>2</v>
      </c>
      <c r="D3868" t="s">
        <v>1909</v>
      </c>
      <c r="E3868" s="10">
        <v>71433</v>
      </c>
      <c r="F3868" s="12">
        <v>3.2680767194883602E-2</v>
      </c>
    </row>
    <row r="3869" spans="1:6" x14ac:dyDescent="0.25">
      <c r="A3869" t="s">
        <v>65</v>
      </c>
      <c r="B3869">
        <v>2018</v>
      </c>
      <c r="C3869">
        <v>2</v>
      </c>
      <c r="D3869" t="s">
        <v>1910</v>
      </c>
      <c r="E3869" s="10">
        <v>70247</v>
      </c>
      <c r="F3869" s="12">
        <v>3.2138169377444403E-2</v>
      </c>
    </row>
    <row r="3870" spans="1:6" x14ac:dyDescent="0.25">
      <c r="A3870" t="s">
        <v>65</v>
      </c>
      <c r="B3870">
        <v>2018</v>
      </c>
      <c r="C3870">
        <v>2</v>
      </c>
      <c r="D3870" t="s">
        <v>1915</v>
      </c>
      <c r="E3870" s="10">
        <v>59093</v>
      </c>
      <c r="F3870" s="12">
        <v>2.7035187880212998E-2</v>
      </c>
    </row>
    <row r="3871" spans="1:6" x14ac:dyDescent="0.25">
      <c r="A3871" t="s">
        <v>65</v>
      </c>
      <c r="B3871">
        <v>2018</v>
      </c>
      <c r="C3871">
        <v>2</v>
      </c>
      <c r="D3871" t="s">
        <v>1906</v>
      </c>
      <c r="E3871" s="10">
        <v>38891</v>
      </c>
      <c r="F3871" s="12">
        <v>1.7792724888723899E-2</v>
      </c>
    </row>
    <row r="3872" spans="1:6" x14ac:dyDescent="0.25">
      <c r="A3872" t="s">
        <v>65</v>
      </c>
      <c r="B3872">
        <v>2018</v>
      </c>
      <c r="C3872">
        <v>2</v>
      </c>
      <c r="D3872" t="s">
        <v>1911</v>
      </c>
      <c r="E3872" s="10">
        <v>32639</v>
      </c>
      <c r="F3872" s="12">
        <v>1.4932420036590999E-2</v>
      </c>
    </row>
    <row r="3873" spans="1:6" x14ac:dyDescent="0.25">
      <c r="A3873" t="s">
        <v>65</v>
      </c>
      <c r="B3873">
        <v>2018</v>
      </c>
      <c r="C3873">
        <v>2</v>
      </c>
      <c r="D3873" t="s">
        <v>1897</v>
      </c>
      <c r="E3873" s="10">
        <v>267123</v>
      </c>
      <c r="F3873" s="12">
        <v>0.122209407072346</v>
      </c>
    </row>
    <row r="3874" spans="1:6" x14ac:dyDescent="0.25">
      <c r="A3874" t="s">
        <v>65</v>
      </c>
      <c r="B3874">
        <v>2018</v>
      </c>
      <c r="C3874">
        <v>3</v>
      </c>
      <c r="D3874" t="s">
        <v>1902</v>
      </c>
      <c r="E3874" s="10">
        <v>790969</v>
      </c>
      <c r="F3874" s="12">
        <v>0.28292159652726001</v>
      </c>
    </row>
    <row r="3875" spans="1:6" x14ac:dyDescent="0.25">
      <c r="A3875" t="s">
        <v>65</v>
      </c>
      <c r="B3875">
        <v>2018</v>
      </c>
      <c r="C3875">
        <v>3</v>
      </c>
      <c r="D3875" t="s">
        <v>1903</v>
      </c>
      <c r="E3875" s="10">
        <v>503965</v>
      </c>
      <c r="F3875" s="12">
        <v>0.180263173896651</v>
      </c>
    </row>
    <row r="3876" spans="1:6" x14ac:dyDescent="0.25">
      <c r="A3876" t="s">
        <v>65</v>
      </c>
      <c r="B3876">
        <v>2018</v>
      </c>
      <c r="C3876">
        <v>3</v>
      </c>
      <c r="D3876" t="s">
        <v>1904</v>
      </c>
      <c r="E3876" s="10">
        <v>358344</v>
      </c>
      <c r="F3876" s="12">
        <v>0.128176017752863</v>
      </c>
    </row>
    <row r="3877" spans="1:6" x14ac:dyDescent="0.25">
      <c r="A3877" t="s">
        <v>65</v>
      </c>
      <c r="B3877">
        <v>2018</v>
      </c>
      <c r="C3877">
        <v>3</v>
      </c>
      <c r="D3877" t="s">
        <v>1905</v>
      </c>
      <c r="E3877" s="10">
        <v>313700</v>
      </c>
      <c r="F3877" s="12">
        <v>0.11220731132396</v>
      </c>
    </row>
    <row r="3878" spans="1:6" x14ac:dyDescent="0.25">
      <c r="A3878" t="s">
        <v>65</v>
      </c>
      <c r="B3878">
        <v>2018</v>
      </c>
      <c r="C3878">
        <v>3</v>
      </c>
      <c r="D3878" t="s">
        <v>1907</v>
      </c>
      <c r="E3878" s="10">
        <v>177166</v>
      </c>
      <c r="F3878" s="12">
        <v>6.3370483002935199E-2</v>
      </c>
    </row>
    <row r="3879" spans="1:6" x14ac:dyDescent="0.25">
      <c r="A3879" t="s">
        <v>65</v>
      </c>
      <c r="B3879">
        <v>2018</v>
      </c>
      <c r="C3879">
        <v>3</v>
      </c>
      <c r="D3879" t="s">
        <v>1909</v>
      </c>
      <c r="E3879" s="10">
        <v>88475</v>
      </c>
      <c r="F3879" s="12">
        <v>3.1646610995815699E-2</v>
      </c>
    </row>
    <row r="3880" spans="1:6" x14ac:dyDescent="0.25">
      <c r="A3880" t="s">
        <v>65</v>
      </c>
      <c r="B3880">
        <v>2018</v>
      </c>
      <c r="C3880">
        <v>3</v>
      </c>
      <c r="D3880" t="s">
        <v>1910</v>
      </c>
      <c r="E3880" s="10">
        <v>80055</v>
      </c>
      <c r="F3880" s="12">
        <v>2.8634862314439399E-2</v>
      </c>
    </row>
    <row r="3881" spans="1:6" x14ac:dyDescent="0.25">
      <c r="A3881" t="s">
        <v>65</v>
      </c>
      <c r="B3881">
        <v>2018</v>
      </c>
      <c r="C3881">
        <v>3</v>
      </c>
      <c r="D3881" t="s">
        <v>1915</v>
      </c>
      <c r="E3881" s="10">
        <v>70830</v>
      </c>
      <c r="F3881" s="12">
        <v>2.5335173290009901E-2</v>
      </c>
    </row>
    <row r="3882" spans="1:6" x14ac:dyDescent="0.25">
      <c r="A3882" t="s">
        <v>65</v>
      </c>
      <c r="B3882">
        <v>2018</v>
      </c>
      <c r="C3882">
        <v>3</v>
      </c>
      <c r="D3882" t="s">
        <v>1906</v>
      </c>
      <c r="E3882" s="10">
        <v>45811</v>
      </c>
      <c r="F3882" s="12">
        <v>1.6386130503863401E-2</v>
      </c>
    </row>
    <row r="3883" spans="1:6" x14ac:dyDescent="0.25">
      <c r="A3883" t="s">
        <v>65</v>
      </c>
      <c r="B3883">
        <v>2018</v>
      </c>
      <c r="C3883">
        <v>3</v>
      </c>
      <c r="D3883" t="s">
        <v>1911</v>
      </c>
      <c r="E3883" s="10">
        <v>44291</v>
      </c>
      <c r="F3883" s="12">
        <v>1.5842441905800201E-2</v>
      </c>
    </row>
    <row r="3884" spans="1:6" x14ac:dyDescent="0.25">
      <c r="A3884" t="s">
        <v>65</v>
      </c>
      <c r="B3884">
        <v>2018</v>
      </c>
      <c r="C3884">
        <v>3</v>
      </c>
      <c r="D3884" t="s">
        <v>1897</v>
      </c>
      <c r="E3884" s="10">
        <v>322112</v>
      </c>
      <c r="F3884" s="12">
        <v>0.115216198486399</v>
      </c>
    </row>
    <row r="3885" spans="1:6" x14ac:dyDescent="0.25">
      <c r="A3885" t="s">
        <v>65</v>
      </c>
      <c r="B3885">
        <v>2018</v>
      </c>
      <c r="C3885">
        <v>4</v>
      </c>
      <c r="D3885" t="s">
        <v>1902</v>
      </c>
      <c r="E3885" s="10">
        <v>1029813</v>
      </c>
      <c r="F3885" s="12">
        <v>0.28417171393006002</v>
      </c>
    </row>
    <row r="3886" spans="1:6" x14ac:dyDescent="0.25">
      <c r="A3886" t="s">
        <v>65</v>
      </c>
      <c r="B3886">
        <v>2018</v>
      </c>
      <c r="C3886">
        <v>4</v>
      </c>
      <c r="D3886" t="s">
        <v>1903</v>
      </c>
      <c r="E3886" s="10">
        <v>654448</v>
      </c>
      <c r="F3886" s="12">
        <v>0.18059163152737401</v>
      </c>
    </row>
    <row r="3887" spans="1:6" x14ac:dyDescent="0.25">
      <c r="A3887" t="s">
        <v>65</v>
      </c>
      <c r="B3887">
        <v>2018</v>
      </c>
      <c r="C3887">
        <v>4</v>
      </c>
      <c r="D3887" t="s">
        <v>1904</v>
      </c>
      <c r="E3887" s="10">
        <v>483043</v>
      </c>
      <c r="F3887" s="12">
        <v>0.13329328452050801</v>
      </c>
    </row>
    <row r="3888" spans="1:6" x14ac:dyDescent="0.25">
      <c r="A3888" t="s">
        <v>65</v>
      </c>
      <c r="B3888">
        <v>2018</v>
      </c>
      <c r="C3888">
        <v>4</v>
      </c>
      <c r="D3888" t="s">
        <v>1905</v>
      </c>
      <c r="E3888" s="10">
        <v>420246</v>
      </c>
      <c r="F3888" s="12">
        <v>0.115964768450439</v>
      </c>
    </row>
    <row r="3889" spans="1:6" x14ac:dyDescent="0.25">
      <c r="A3889" t="s">
        <v>65</v>
      </c>
      <c r="B3889">
        <v>2018</v>
      </c>
      <c r="C3889">
        <v>4</v>
      </c>
      <c r="D3889" t="s">
        <v>1907</v>
      </c>
      <c r="E3889" s="10">
        <v>224527</v>
      </c>
      <c r="F3889" s="12">
        <v>6.1957095524696901E-2</v>
      </c>
    </row>
    <row r="3890" spans="1:6" x14ac:dyDescent="0.25">
      <c r="A3890" t="s">
        <v>65</v>
      </c>
      <c r="B3890">
        <v>2018</v>
      </c>
      <c r="C3890">
        <v>4</v>
      </c>
      <c r="D3890" t="s">
        <v>1909</v>
      </c>
      <c r="E3890" s="10">
        <v>110238</v>
      </c>
      <c r="F3890" s="12">
        <v>3.04196212324198E-2</v>
      </c>
    </row>
    <row r="3891" spans="1:6" x14ac:dyDescent="0.25">
      <c r="A3891" t="s">
        <v>65</v>
      </c>
      <c r="B3891">
        <v>2018</v>
      </c>
      <c r="C3891">
        <v>4</v>
      </c>
      <c r="D3891" t="s">
        <v>1910</v>
      </c>
      <c r="E3891" s="10">
        <v>100977</v>
      </c>
      <c r="F3891" s="12">
        <v>2.7864094896370199E-2</v>
      </c>
    </row>
    <row r="3892" spans="1:6" x14ac:dyDescent="0.25">
      <c r="A3892" t="s">
        <v>65</v>
      </c>
      <c r="B3892">
        <v>2018</v>
      </c>
      <c r="C3892">
        <v>4</v>
      </c>
      <c r="D3892" t="s">
        <v>1915</v>
      </c>
      <c r="E3892" s="10">
        <v>90586</v>
      </c>
      <c r="F3892" s="12">
        <v>2.4996750748017799E-2</v>
      </c>
    </row>
    <row r="3893" spans="1:6" x14ac:dyDescent="0.25">
      <c r="A3893" t="s">
        <v>65</v>
      </c>
      <c r="B3893">
        <v>2018</v>
      </c>
      <c r="C3893">
        <v>4</v>
      </c>
      <c r="D3893" t="s">
        <v>1911</v>
      </c>
      <c r="E3893" s="10">
        <v>58827</v>
      </c>
      <c r="F3893" s="12">
        <v>1.6233014552509702E-2</v>
      </c>
    </row>
    <row r="3894" spans="1:6" x14ac:dyDescent="0.25">
      <c r="A3894" t="s">
        <v>65</v>
      </c>
      <c r="B3894">
        <v>2018</v>
      </c>
      <c r="C3894">
        <v>4</v>
      </c>
      <c r="D3894" t="s">
        <v>1906</v>
      </c>
      <c r="E3894" s="10">
        <v>53143</v>
      </c>
      <c r="F3894" s="12">
        <v>1.466454336213E-2</v>
      </c>
    </row>
    <row r="3895" spans="1:6" x14ac:dyDescent="0.25">
      <c r="A3895" t="s">
        <v>65</v>
      </c>
      <c r="B3895">
        <v>2018</v>
      </c>
      <c r="C3895">
        <v>4</v>
      </c>
      <c r="D3895" t="s">
        <v>1897</v>
      </c>
      <c r="E3895" s="10">
        <v>398063</v>
      </c>
      <c r="F3895" s="12">
        <v>0.109843481255472</v>
      </c>
    </row>
    <row r="3896" spans="1:6" x14ac:dyDescent="0.25">
      <c r="A3896" t="s">
        <v>65</v>
      </c>
      <c r="B3896">
        <v>2019</v>
      </c>
      <c r="C3896">
        <v>1</v>
      </c>
      <c r="D3896" t="s">
        <v>1902</v>
      </c>
      <c r="E3896" s="10">
        <v>1230535</v>
      </c>
      <c r="F3896" s="12">
        <v>0.28479701643976102</v>
      </c>
    </row>
    <row r="3897" spans="1:6" x14ac:dyDescent="0.25">
      <c r="A3897" t="s">
        <v>65</v>
      </c>
      <c r="B3897">
        <v>2019</v>
      </c>
      <c r="C3897">
        <v>1</v>
      </c>
      <c r="D3897" t="s">
        <v>1903</v>
      </c>
      <c r="E3897" s="10">
        <v>784152</v>
      </c>
      <c r="F3897" s="12">
        <v>0.181485410845909</v>
      </c>
    </row>
    <row r="3898" spans="1:6" x14ac:dyDescent="0.25">
      <c r="A3898" t="s">
        <v>65</v>
      </c>
      <c r="B3898">
        <v>2019</v>
      </c>
      <c r="C3898">
        <v>1</v>
      </c>
      <c r="D3898" t="s">
        <v>1904</v>
      </c>
      <c r="E3898" s="10">
        <v>594900</v>
      </c>
      <c r="F3898" s="12">
        <v>0.13768462098194201</v>
      </c>
    </row>
    <row r="3899" spans="1:6" x14ac:dyDescent="0.25">
      <c r="A3899" t="s">
        <v>65</v>
      </c>
      <c r="B3899">
        <v>2019</v>
      </c>
      <c r="C3899">
        <v>1</v>
      </c>
      <c r="D3899" t="s">
        <v>1905</v>
      </c>
      <c r="E3899" s="10">
        <v>518202</v>
      </c>
      <c r="F3899" s="12">
        <v>0.119933511450805</v>
      </c>
    </row>
    <row r="3900" spans="1:6" x14ac:dyDescent="0.25">
      <c r="A3900" t="s">
        <v>65</v>
      </c>
      <c r="B3900">
        <v>2019</v>
      </c>
      <c r="C3900">
        <v>1</v>
      </c>
      <c r="D3900" t="s">
        <v>1907</v>
      </c>
      <c r="E3900" s="10">
        <v>263954</v>
      </c>
      <c r="F3900" s="12">
        <v>6.1089941917410497E-2</v>
      </c>
    </row>
    <row r="3901" spans="1:6" x14ac:dyDescent="0.25">
      <c r="A3901" t="s">
        <v>65</v>
      </c>
      <c r="B3901">
        <v>2019</v>
      </c>
      <c r="C3901">
        <v>1</v>
      </c>
      <c r="D3901" t="s">
        <v>1909</v>
      </c>
      <c r="E3901" s="10">
        <v>125291</v>
      </c>
      <c r="F3901" s="12">
        <v>2.8997552273404701E-2</v>
      </c>
    </row>
    <row r="3902" spans="1:6" x14ac:dyDescent="0.25">
      <c r="A3902" t="s">
        <v>65</v>
      </c>
      <c r="B3902">
        <v>2019</v>
      </c>
      <c r="C3902">
        <v>1</v>
      </c>
      <c r="D3902" t="s">
        <v>1910</v>
      </c>
      <c r="E3902" s="10">
        <v>112677</v>
      </c>
      <c r="F3902" s="12">
        <v>2.6078147652348699E-2</v>
      </c>
    </row>
    <row r="3903" spans="1:6" x14ac:dyDescent="0.25">
      <c r="A3903" t="s">
        <v>65</v>
      </c>
      <c r="B3903">
        <v>2019</v>
      </c>
      <c r="C3903">
        <v>1</v>
      </c>
      <c r="D3903" t="s">
        <v>1915</v>
      </c>
      <c r="E3903" s="10">
        <v>99130</v>
      </c>
      <c r="F3903" s="12">
        <v>2.2942807997881801E-2</v>
      </c>
    </row>
    <row r="3904" spans="1:6" x14ac:dyDescent="0.25">
      <c r="A3904" t="s">
        <v>65</v>
      </c>
      <c r="B3904">
        <v>2019</v>
      </c>
      <c r="C3904">
        <v>1</v>
      </c>
      <c r="D3904" t="s">
        <v>1911</v>
      </c>
      <c r="E3904" s="10">
        <v>73550</v>
      </c>
      <c r="F3904" s="12">
        <v>1.7022531304793798E-2</v>
      </c>
    </row>
    <row r="3905" spans="1:6" x14ac:dyDescent="0.25">
      <c r="A3905" t="s">
        <v>65</v>
      </c>
      <c r="B3905">
        <v>2019</v>
      </c>
      <c r="C3905">
        <v>1</v>
      </c>
      <c r="D3905" t="s">
        <v>1906</v>
      </c>
      <c r="E3905" s="10">
        <v>59794</v>
      </c>
      <c r="F3905" s="12">
        <v>1.3838820351309801E-2</v>
      </c>
    </row>
    <row r="3906" spans="1:6" x14ac:dyDescent="0.25">
      <c r="A3906" t="s">
        <v>65</v>
      </c>
      <c r="B3906">
        <v>2019</v>
      </c>
      <c r="C3906">
        <v>1</v>
      </c>
      <c r="D3906" t="s">
        <v>1897</v>
      </c>
      <c r="E3906" s="10">
        <v>458559</v>
      </c>
      <c r="F3906" s="12">
        <v>0.106129638784431</v>
      </c>
    </row>
    <row r="3907" spans="1:6" x14ac:dyDescent="0.25">
      <c r="A3907" t="s">
        <v>65</v>
      </c>
      <c r="B3907">
        <v>2019</v>
      </c>
      <c r="C3907">
        <v>2</v>
      </c>
      <c r="D3907" t="s">
        <v>1902</v>
      </c>
      <c r="E3907" s="10">
        <v>1391200</v>
      </c>
      <c r="F3907" s="12">
        <v>0.28712010812820998</v>
      </c>
    </row>
    <row r="3908" spans="1:6" x14ac:dyDescent="0.25">
      <c r="A3908" t="s">
        <v>65</v>
      </c>
      <c r="B3908">
        <v>2019</v>
      </c>
      <c r="C3908">
        <v>2</v>
      </c>
      <c r="D3908" t="s">
        <v>1903</v>
      </c>
      <c r="E3908" s="10">
        <v>881637</v>
      </c>
      <c r="F3908" s="12">
        <v>0.18195493873622101</v>
      </c>
    </row>
    <row r="3909" spans="1:6" x14ac:dyDescent="0.25">
      <c r="A3909" t="s">
        <v>65</v>
      </c>
      <c r="B3909">
        <v>2019</v>
      </c>
      <c r="C3909">
        <v>2</v>
      </c>
      <c r="D3909" t="s">
        <v>1904</v>
      </c>
      <c r="E3909" s="10">
        <v>682782</v>
      </c>
      <c r="F3909" s="12">
        <v>0.140914636046575</v>
      </c>
    </row>
    <row r="3910" spans="1:6" x14ac:dyDescent="0.25">
      <c r="A3910" t="s">
        <v>65</v>
      </c>
      <c r="B3910">
        <v>2019</v>
      </c>
      <c r="C3910">
        <v>2</v>
      </c>
      <c r="D3910" t="s">
        <v>1905</v>
      </c>
      <c r="E3910" s="10">
        <v>593176</v>
      </c>
      <c r="F3910" s="12">
        <v>0.12242147589063999</v>
      </c>
    </row>
    <row r="3911" spans="1:6" x14ac:dyDescent="0.25">
      <c r="A3911" t="s">
        <v>65</v>
      </c>
      <c r="B3911">
        <v>2019</v>
      </c>
      <c r="C3911">
        <v>2</v>
      </c>
      <c r="D3911" t="s">
        <v>1907</v>
      </c>
      <c r="E3911" s="10">
        <v>297123</v>
      </c>
      <c r="F3911" s="12">
        <v>6.1321152880519203E-2</v>
      </c>
    </row>
    <row r="3912" spans="1:6" x14ac:dyDescent="0.25">
      <c r="A3912" t="s">
        <v>65</v>
      </c>
      <c r="B3912">
        <v>2019</v>
      </c>
      <c r="C3912">
        <v>2</v>
      </c>
      <c r="D3912" t="s">
        <v>1909</v>
      </c>
      <c r="E3912" s="10">
        <v>136819</v>
      </c>
      <c r="F3912" s="12">
        <v>2.8237123399937902E-2</v>
      </c>
    </row>
    <row r="3913" spans="1:6" x14ac:dyDescent="0.25">
      <c r="A3913" t="s">
        <v>65</v>
      </c>
      <c r="B3913">
        <v>2019</v>
      </c>
      <c r="C3913">
        <v>2</v>
      </c>
      <c r="D3913" t="s">
        <v>1910</v>
      </c>
      <c r="E3913" s="10">
        <v>122285</v>
      </c>
      <c r="F3913" s="12">
        <v>2.52375520575462E-2</v>
      </c>
    </row>
    <row r="3914" spans="1:6" x14ac:dyDescent="0.25">
      <c r="A3914" t="s">
        <v>65</v>
      </c>
      <c r="B3914">
        <v>2019</v>
      </c>
      <c r="C3914">
        <v>2</v>
      </c>
      <c r="D3914" t="s">
        <v>1915</v>
      </c>
      <c r="E3914" s="10">
        <v>99348</v>
      </c>
      <c r="F3914" s="12">
        <v>2.0503743891835399E-2</v>
      </c>
    </row>
    <row r="3915" spans="1:6" x14ac:dyDescent="0.25">
      <c r="A3915" t="s">
        <v>65</v>
      </c>
      <c r="B3915">
        <v>2019</v>
      </c>
      <c r="C3915">
        <v>2</v>
      </c>
      <c r="D3915" t="s">
        <v>1911</v>
      </c>
      <c r="E3915" s="10">
        <v>83057</v>
      </c>
      <c r="F3915" s="12">
        <v>1.7141557519267402E-2</v>
      </c>
    </row>
    <row r="3916" spans="1:6" x14ac:dyDescent="0.25">
      <c r="A3916" t="s">
        <v>65</v>
      </c>
      <c r="B3916">
        <v>2019</v>
      </c>
      <c r="C3916">
        <v>2</v>
      </c>
      <c r="D3916" t="s">
        <v>1906</v>
      </c>
      <c r="E3916" s="10">
        <v>64067</v>
      </c>
      <c r="F3916" s="12">
        <v>1.3222343277350499E-2</v>
      </c>
    </row>
    <row r="3917" spans="1:6" x14ac:dyDescent="0.25">
      <c r="A3917" t="s">
        <v>65</v>
      </c>
      <c r="B3917">
        <v>2019</v>
      </c>
      <c r="C3917">
        <v>2</v>
      </c>
      <c r="D3917" t="s">
        <v>1897</v>
      </c>
      <c r="E3917" s="10">
        <v>493865</v>
      </c>
      <c r="F3917" s="12">
        <v>0.101925368171893</v>
      </c>
    </row>
    <row r="3918" spans="1:6" x14ac:dyDescent="0.25">
      <c r="A3918" t="s">
        <v>65</v>
      </c>
      <c r="B3918">
        <v>2019</v>
      </c>
      <c r="C3918">
        <v>3</v>
      </c>
      <c r="D3918" t="s">
        <v>1902</v>
      </c>
      <c r="E3918" s="10">
        <v>1558315</v>
      </c>
      <c r="F3918" s="12">
        <v>0.28926202788865202</v>
      </c>
    </row>
    <row r="3919" spans="1:6" x14ac:dyDescent="0.25">
      <c r="A3919" t="s">
        <v>65</v>
      </c>
      <c r="B3919">
        <v>2019</v>
      </c>
      <c r="C3919">
        <v>3</v>
      </c>
      <c r="D3919" t="s">
        <v>1903</v>
      </c>
      <c r="E3919" s="10">
        <v>971154</v>
      </c>
      <c r="F3919" s="12">
        <v>0.18027034035620201</v>
      </c>
    </row>
    <row r="3920" spans="1:6" x14ac:dyDescent="0.25">
      <c r="A3920" t="s">
        <v>65</v>
      </c>
      <c r="B3920">
        <v>2019</v>
      </c>
      <c r="C3920">
        <v>3</v>
      </c>
      <c r="D3920" t="s">
        <v>1904</v>
      </c>
      <c r="E3920" s="10">
        <v>777999</v>
      </c>
      <c r="F3920" s="12">
        <v>0.14441596752604099</v>
      </c>
    </row>
    <row r="3921" spans="1:6" x14ac:dyDescent="0.25">
      <c r="A3921" t="s">
        <v>65</v>
      </c>
      <c r="B3921">
        <v>2019</v>
      </c>
      <c r="C3921">
        <v>3</v>
      </c>
      <c r="D3921" t="s">
        <v>1905</v>
      </c>
      <c r="E3921" s="10">
        <v>668633</v>
      </c>
      <c r="F3921" s="12">
        <v>0.124114917390433</v>
      </c>
    </row>
    <row r="3922" spans="1:6" x14ac:dyDescent="0.25">
      <c r="A3922" t="s">
        <v>65</v>
      </c>
      <c r="B3922">
        <v>2019</v>
      </c>
      <c r="C3922">
        <v>3</v>
      </c>
      <c r="D3922" t="s">
        <v>1907</v>
      </c>
      <c r="E3922" s="10">
        <v>338592</v>
      </c>
      <c r="F3922" s="12">
        <v>6.2851097850482499E-2</v>
      </c>
    </row>
    <row r="3923" spans="1:6" x14ac:dyDescent="0.25">
      <c r="A3923" t="s">
        <v>65</v>
      </c>
      <c r="B3923">
        <v>2019</v>
      </c>
      <c r="C3923">
        <v>3</v>
      </c>
      <c r="D3923" t="s">
        <v>1909</v>
      </c>
      <c r="E3923" s="10">
        <v>145106</v>
      </c>
      <c r="F3923" s="12">
        <v>2.6935283186525699E-2</v>
      </c>
    </row>
    <row r="3924" spans="1:6" x14ac:dyDescent="0.25">
      <c r="A3924" t="s">
        <v>65</v>
      </c>
      <c r="B3924">
        <v>2019</v>
      </c>
      <c r="C3924">
        <v>3</v>
      </c>
      <c r="D3924" t="s">
        <v>1910</v>
      </c>
      <c r="E3924" s="10">
        <v>122379</v>
      </c>
      <c r="F3924" s="12">
        <v>2.2716586640688999E-2</v>
      </c>
    </row>
    <row r="3925" spans="1:6" x14ac:dyDescent="0.25">
      <c r="A3925" t="s">
        <v>65</v>
      </c>
      <c r="B3925">
        <v>2019</v>
      </c>
      <c r="C3925">
        <v>3</v>
      </c>
      <c r="D3925" t="s">
        <v>1915</v>
      </c>
      <c r="E3925" s="10">
        <v>106103</v>
      </c>
      <c r="F3925" s="12">
        <v>1.9695356166801702E-2</v>
      </c>
    </row>
    <row r="3926" spans="1:6" x14ac:dyDescent="0.25">
      <c r="A3926" t="s">
        <v>65</v>
      </c>
      <c r="B3926">
        <v>2019</v>
      </c>
      <c r="C3926">
        <v>3</v>
      </c>
      <c r="D3926" t="s">
        <v>1911</v>
      </c>
      <c r="E3926" s="10">
        <v>93805</v>
      </c>
      <c r="F3926" s="12">
        <v>1.74125414477143E-2</v>
      </c>
    </row>
    <row r="3927" spans="1:6" x14ac:dyDescent="0.25">
      <c r="A3927" t="s">
        <v>65</v>
      </c>
      <c r="B3927">
        <v>2019</v>
      </c>
      <c r="C3927">
        <v>3</v>
      </c>
      <c r="D3927" t="s">
        <v>1906</v>
      </c>
      <c r="E3927" s="10">
        <v>68521</v>
      </c>
      <c r="F3927" s="12">
        <v>1.2719202095184999E-2</v>
      </c>
    </row>
    <row r="3928" spans="1:6" x14ac:dyDescent="0.25">
      <c r="A3928" t="s">
        <v>65</v>
      </c>
      <c r="B3928">
        <v>2019</v>
      </c>
      <c r="C3928">
        <v>3</v>
      </c>
      <c r="D3928" t="s">
        <v>1897</v>
      </c>
      <c r="E3928" s="10">
        <v>536602</v>
      </c>
      <c r="F3928" s="12">
        <v>9.9606679451270594E-2</v>
      </c>
    </row>
    <row r="3929" spans="1:6" x14ac:dyDescent="0.25">
      <c r="A3929" t="s">
        <v>65</v>
      </c>
      <c r="B3929">
        <v>2019</v>
      </c>
      <c r="C3929">
        <v>4</v>
      </c>
      <c r="D3929" t="s">
        <v>1902</v>
      </c>
      <c r="E3929" s="10">
        <v>1777383</v>
      </c>
      <c r="F3929" s="12">
        <v>0.29063400319546701</v>
      </c>
    </row>
    <row r="3930" spans="1:6" x14ac:dyDescent="0.25">
      <c r="A3930" t="s">
        <v>65</v>
      </c>
      <c r="B3930">
        <v>2019</v>
      </c>
      <c r="C3930">
        <v>4</v>
      </c>
      <c r="D3930" t="s">
        <v>1903</v>
      </c>
      <c r="E3930" s="10">
        <v>1091395</v>
      </c>
      <c r="F3930" s="12">
        <v>0.17846265994302701</v>
      </c>
    </row>
    <row r="3931" spans="1:6" x14ac:dyDescent="0.25">
      <c r="A3931" t="s">
        <v>65</v>
      </c>
      <c r="B3931">
        <v>2019</v>
      </c>
      <c r="C3931">
        <v>4</v>
      </c>
      <c r="D3931" t="s">
        <v>1904</v>
      </c>
      <c r="E3931" s="10">
        <v>904183</v>
      </c>
      <c r="F3931" s="12">
        <v>0.14785013973425301</v>
      </c>
    </row>
    <row r="3932" spans="1:6" x14ac:dyDescent="0.25">
      <c r="A3932" t="s">
        <v>65</v>
      </c>
      <c r="B3932">
        <v>2019</v>
      </c>
      <c r="C3932">
        <v>4</v>
      </c>
      <c r="D3932" t="s">
        <v>1905</v>
      </c>
      <c r="E3932" s="10">
        <v>770634</v>
      </c>
      <c r="F3932" s="12">
        <v>0.12601248263235099</v>
      </c>
    </row>
    <row r="3933" spans="1:6" x14ac:dyDescent="0.25">
      <c r="A3933" t="s">
        <v>65</v>
      </c>
      <c r="B3933">
        <v>2019</v>
      </c>
      <c r="C3933">
        <v>4</v>
      </c>
      <c r="D3933" t="s">
        <v>1907</v>
      </c>
      <c r="E3933" s="10">
        <v>403826</v>
      </c>
      <c r="F3933" s="12">
        <v>6.6032794830609295E-2</v>
      </c>
    </row>
    <row r="3934" spans="1:6" x14ac:dyDescent="0.25">
      <c r="A3934" t="s">
        <v>65</v>
      </c>
      <c r="B3934">
        <v>2019</v>
      </c>
      <c r="C3934">
        <v>4</v>
      </c>
      <c r="D3934" t="s">
        <v>1909</v>
      </c>
      <c r="E3934" s="10">
        <v>157752</v>
      </c>
      <c r="F3934" s="12">
        <v>2.5795281755306199E-2</v>
      </c>
    </row>
    <row r="3935" spans="1:6" x14ac:dyDescent="0.25">
      <c r="A3935" t="s">
        <v>65</v>
      </c>
      <c r="B3935">
        <v>2019</v>
      </c>
      <c r="C3935">
        <v>4</v>
      </c>
      <c r="D3935" t="s">
        <v>1910</v>
      </c>
      <c r="E3935" s="10">
        <v>130673</v>
      </c>
      <c r="F3935" s="12">
        <v>2.1367379512216102E-2</v>
      </c>
    </row>
    <row r="3936" spans="1:6" x14ac:dyDescent="0.25">
      <c r="A3936" t="s">
        <v>65</v>
      </c>
      <c r="B3936">
        <v>2019</v>
      </c>
      <c r="C3936">
        <v>4</v>
      </c>
      <c r="D3936" t="s">
        <v>1915</v>
      </c>
      <c r="E3936" s="10">
        <v>114255</v>
      </c>
      <c r="F3936" s="12">
        <v>1.86827420061394E-2</v>
      </c>
    </row>
    <row r="3937" spans="1:6" x14ac:dyDescent="0.25">
      <c r="A3937" t="s">
        <v>65</v>
      </c>
      <c r="B3937">
        <v>2019</v>
      </c>
      <c r="C3937">
        <v>4</v>
      </c>
      <c r="D3937" t="s">
        <v>1911</v>
      </c>
      <c r="E3937" s="10">
        <v>106292</v>
      </c>
      <c r="F3937" s="12">
        <v>1.7380648665848899E-2</v>
      </c>
    </row>
    <row r="3938" spans="1:6" x14ac:dyDescent="0.25">
      <c r="A3938" t="s">
        <v>65</v>
      </c>
      <c r="B3938">
        <v>2019</v>
      </c>
      <c r="C3938">
        <v>4</v>
      </c>
      <c r="D3938" t="s">
        <v>1906</v>
      </c>
      <c r="E3938" s="10">
        <v>72420</v>
      </c>
      <c r="F3938" s="12">
        <v>1.1841969069927899E-2</v>
      </c>
    </row>
    <row r="3939" spans="1:6" x14ac:dyDescent="0.25">
      <c r="A3939" t="s">
        <v>65</v>
      </c>
      <c r="B3939">
        <v>2019</v>
      </c>
      <c r="C3939">
        <v>4</v>
      </c>
      <c r="D3939" t="s">
        <v>1897</v>
      </c>
      <c r="E3939" s="10">
        <v>586724</v>
      </c>
      <c r="F3939" s="12">
        <v>9.5939898654852293E-2</v>
      </c>
    </row>
    <row r="3940" spans="1:6" x14ac:dyDescent="0.25">
      <c r="A3940" t="s">
        <v>65</v>
      </c>
      <c r="B3940">
        <v>2020</v>
      </c>
      <c r="C3940">
        <v>1</v>
      </c>
      <c r="D3940" t="s">
        <v>1902</v>
      </c>
      <c r="E3940" s="10">
        <v>1927219</v>
      </c>
      <c r="F3940" s="12">
        <v>0.28967799343751699</v>
      </c>
    </row>
    <row r="3941" spans="1:6" x14ac:dyDescent="0.25">
      <c r="A3941" t="s">
        <v>65</v>
      </c>
      <c r="B3941">
        <v>2020</v>
      </c>
      <c r="C3941">
        <v>1</v>
      </c>
      <c r="D3941" t="s">
        <v>1903</v>
      </c>
      <c r="E3941" s="10">
        <v>1180711</v>
      </c>
      <c r="F3941" s="12">
        <v>0.17747126471335301</v>
      </c>
    </row>
    <row r="3942" spans="1:6" x14ac:dyDescent="0.25">
      <c r="A3942" t="s">
        <v>65</v>
      </c>
      <c r="B3942">
        <v>2020</v>
      </c>
      <c r="C3942">
        <v>1</v>
      </c>
      <c r="D3942" t="s">
        <v>1904</v>
      </c>
      <c r="E3942" s="10">
        <v>1006170</v>
      </c>
      <c r="F3942" s="12">
        <v>0.15123621480331301</v>
      </c>
    </row>
    <row r="3943" spans="1:6" x14ac:dyDescent="0.25">
      <c r="A3943" t="s">
        <v>65</v>
      </c>
      <c r="B3943">
        <v>2020</v>
      </c>
      <c r="C3943">
        <v>1</v>
      </c>
      <c r="D3943" t="s">
        <v>1905</v>
      </c>
      <c r="E3943" s="10">
        <v>851242</v>
      </c>
      <c r="F3943" s="12">
        <v>0.12794917157299601</v>
      </c>
    </row>
    <row r="3944" spans="1:6" x14ac:dyDescent="0.25">
      <c r="A3944" t="s">
        <v>65</v>
      </c>
      <c r="B3944">
        <v>2020</v>
      </c>
      <c r="C3944">
        <v>1</v>
      </c>
      <c r="D3944" t="s">
        <v>1907</v>
      </c>
      <c r="E3944" s="10">
        <v>458938</v>
      </c>
      <c r="F3944" s="12">
        <v>6.8982424390911096E-2</v>
      </c>
    </row>
    <row r="3945" spans="1:6" x14ac:dyDescent="0.25">
      <c r="A3945" t="s">
        <v>65</v>
      </c>
      <c r="B3945">
        <v>2020</v>
      </c>
      <c r="C3945">
        <v>1</v>
      </c>
      <c r="D3945" t="s">
        <v>1909</v>
      </c>
      <c r="E3945" s="10">
        <v>164789</v>
      </c>
      <c r="F3945" s="12">
        <v>2.4769238400293402E-2</v>
      </c>
    </row>
    <row r="3946" spans="1:6" x14ac:dyDescent="0.25">
      <c r="A3946" t="s">
        <v>65</v>
      </c>
      <c r="B3946">
        <v>2020</v>
      </c>
      <c r="C3946">
        <v>1</v>
      </c>
      <c r="D3946" t="s">
        <v>1910</v>
      </c>
      <c r="E3946" s="10">
        <v>138741</v>
      </c>
      <c r="F3946" s="12">
        <v>2.08539945317655E-2</v>
      </c>
    </row>
    <row r="3947" spans="1:6" x14ac:dyDescent="0.25">
      <c r="A3947" t="s">
        <v>65</v>
      </c>
      <c r="B3947">
        <v>2020</v>
      </c>
      <c r="C3947">
        <v>1</v>
      </c>
      <c r="D3947" t="s">
        <v>1911</v>
      </c>
      <c r="E3947" s="10">
        <v>115095</v>
      </c>
      <c r="F3947" s="12">
        <v>1.7299792423534101E-2</v>
      </c>
    </row>
    <row r="3948" spans="1:6" x14ac:dyDescent="0.25">
      <c r="A3948" t="s">
        <v>65</v>
      </c>
      <c r="B3948">
        <v>2020</v>
      </c>
      <c r="C3948">
        <v>1</v>
      </c>
      <c r="D3948" t="s">
        <v>1915</v>
      </c>
      <c r="E3948" s="10">
        <v>111642</v>
      </c>
      <c r="F3948" s="12">
        <v>1.6780776104506699E-2</v>
      </c>
    </row>
    <row r="3949" spans="1:6" x14ac:dyDescent="0.25">
      <c r="A3949" t="s">
        <v>65</v>
      </c>
      <c r="B3949">
        <v>2020</v>
      </c>
      <c r="C3949">
        <v>1</v>
      </c>
      <c r="D3949" t="s">
        <v>1906</v>
      </c>
      <c r="E3949" s="10">
        <v>75301</v>
      </c>
      <c r="F3949" s="12">
        <v>1.13184036603201E-2</v>
      </c>
    </row>
    <row r="3950" spans="1:6" x14ac:dyDescent="0.25">
      <c r="A3950" t="s">
        <v>65</v>
      </c>
      <c r="B3950">
        <v>2020</v>
      </c>
      <c r="C3950">
        <v>1</v>
      </c>
      <c r="D3950" t="s">
        <v>1897</v>
      </c>
      <c r="E3950" s="10">
        <v>623122</v>
      </c>
      <c r="F3950" s="12">
        <v>9.3660725961487806E-2</v>
      </c>
    </row>
    <row r="3951" spans="1:6" x14ac:dyDescent="0.25">
      <c r="A3951" t="s">
        <v>65</v>
      </c>
      <c r="B3951">
        <v>2020</v>
      </c>
      <c r="C3951">
        <v>2</v>
      </c>
      <c r="D3951" t="s">
        <v>1902</v>
      </c>
      <c r="E3951" s="10">
        <v>2091828</v>
      </c>
      <c r="F3951" s="12">
        <v>0.28819746731851598</v>
      </c>
    </row>
    <row r="3952" spans="1:6" x14ac:dyDescent="0.25">
      <c r="A3952" t="s">
        <v>65</v>
      </c>
      <c r="B3952">
        <v>2020</v>
      </c>
      <c r="C3952">
        <v>2</v>
      </c>
      <c r="D3952" t="s">
        <v>1903</v>
      </c>
      <c r="E3952" s="10">
        <v>1283975</v>
      </c>
      <c r="F3952" s="12">
        <v>0.17689711730615101</v>
      </c>
    </row>
    <row r="3953" spans="1:6" x14ac:dyDescent="0.25">
      <c r="A3953" t="s">
        <v>65</v>
      </c>
      <c r="B3953">
        <v>2020</v>
      </c>
      <c r="C3953">
        <v>2</v>
      </c>
      <c r="D3953" t="s">
        <v>1904</v>
      </c>
      <c r="E3953" s="10">
        <v>1122838</v>
      </c>
      <c r="F3953" s="12">
        <v>0.15469678568648501</v>
      </c>
    </row>
    <row r="3954" spans="1:6" x14ac:dyDescent="0.25">
      <c r="A3954" t="s">
        <v>65</v>
      </c>
      <c r="B3954">
        <v>2020</v>
      </c>
      <c r="C3954">
        <v>2</v>
      </c>
      <c r="D3954" t="s">
        <v>1905</v>
      </c>
      <c r="E3954" s="10">
        <v>943406</v>
      </c>
      <c r="F3954" s="12">
        <v>0.12997589660961201</v>
      </c>
    </row>
    <row r="3955" spans="1:6" x14ac:dyDescent="0.25">
      <c r="A3955" t="s">
        <v>65</v>
      </c>
      <c r="B3955">
        <v>2020</v>
      </c>
      <c r="C3955">
        <v>2</v>
      </c>
      <c r="D3955" t="s">
        <v>1907</v>
      </c>
      <c r="E3955" s="10">
        <v>516701</v>
      </c>
      <c r="F3955" s="12">
        <v>7.1187458797255201E-2</v>
      </c>
    </row>
    <row r="3956" spans="1:6" x14ac:dyDescent="0.25">
      <c r="A3956" t="s">
        <v>65</v>
      </c>
      <c r="B3956">
        <v>2020</v>
      </c>
      <c r="C3956">
        <v>2</v>
      </c>
      <c r="D3956" t="s">
        <v>1909</v>
      </c>
      <c r="E3956" s="10">
        <v>174133</v>
      </c>
      <c r="F3956" s="12">
        <v>2.3990829827583899E-2</v>
      </c>
    </row>
    <row r="3957" spans="1:6" x14ac:dyDescent="0.25">
      <c r="A3957" t="s">
        <v>65</v>
      </c>
      <c r="B3957">
        <v>2020</v>
      </c>
      <c r="C3957">
        <v>2</v>
      </c>
      <c r="D3957" t="s">
        <v>1910</v>
      </c>
      <c r="E3957" s="10">
        <v>144685</v>
      </c>
      <c r="F3957" s="12">
        <v>1.99336898439927E-2</v>
      </c>
    </row>
    <row r="3958" spans="1:6" x14ac:dyDescent="0.25">
      <c r="A3958" t="s">
        <v>65</v>
      </c>
      <c r="B3958">
        <v>2020</v>
      </c>
      <c r="C3958">
        <v>2</v>
      </c>
      <c r="D3958" t="s">
        <v>1911</v>
      </c>
      <c r="E3958" s="10">
        <v>123415</v>
      </c>
      <c r="F3958" s="12">
        <v>1.7003257643130602E-2</v>
      </c>
    </row>
    <row r="3959" spans="1:6" x14ac:dyDescent="0.25">
      <c r="A3959" t="s">
        <v>65</v>
      </c>
      <c r="B3959">
        <v>2020</v>
      </c>
      <c r="C3959">
        <v>2</v>
      </c>
      <c r="D3959" t="s">
        <v>1915</v>
      </c>
      <c r="E3959" s="10">
        <v>116156</v>
      </c>
      <c r="F3959" s="12">
        <v>1.6003163268609798E-2</v>
      </c>
    </row>
    <row r="3960" spans="1:6" x14ac:dyDescent="0.25">
      <c r="A3960" t="s">
        <v>65</v>
      </c>
      <c r="B3960">
        <v>2020</v>
      </c>
      <c r="C3960">
        <v>2</v>
      </c>
      <c r="D3960" t="s">
        <v>1906</v>
      </c>
      <c r="E3960" s="10">
        <v>77769</v>
      </c>
      <c r="F3960" s="12">
        <v>1.0714470231727301E-2</v>
      </c>
    </row>
    <row r="3961" spans="1:6" x14ac:dyDescent="0.25">
      <c r="A3961" t="s">
        <v>65</v>
      </c>
      <c r="B3961">
        <v>2020</v>
      </c>
      <c r="C3961">
        <v>2</v>
      </c>
      <c r="D3961" t="s">
        <v>1897</v>
      </c>
      <c r="E3961" s="10">
        <v>663409</v>
      </c>
      <c r="F3961" s="12">
        <v>9.13998634669341E-2</v>
      </c>
    </row>
    <row r="3962" spans="1:6" x14ac:dyDescent="0.25">
      <c r="A3962" t="s">
        <v>65</v>
      </c>
      <c r="B3962">
        <v>2020</v>
      </c>
      <c r="C3962">
        <v>3</v>
      </c>
      <c r="D3962" t="s">
        <v>1902</v>
      </c>
      <c r="E3962" s="10">
        <v>2262871</v>
      </c>
      <c r="F3962" s="12">
        <v>0.28637574817239903</v>
      </c>
    </row>
    <row r="3963" spans="1:6" x14ac:dyDescent="0.25">
      <c r="A3963" t="s">
        <v>65</v>
      </c>
      <c r="B3963">
        <v>2020</v>
      </c>
      <c r="C3963">
        <v>3</v>
      </c>
      <c r="D3963" t="s">
        <v>1903</v>
      </c>
      <c r="E3963" s="10">
        <v>1391798</v>
      </c>
      <c r="F3963" s="12">
        <v>0.176137832671349</v>
      </c>
    </row>
    <row r="3964" spans="1:6" x14ac:dyDescent="0.25">
      <c r="A3964" t="s">
        <v>65</v>
      </c>
      <c r="B3964">
        <v>2020</v>
      </c>
      <c r="C3964">
        <v>3</v>
      </c>
      <c r="D3964" t="s">
        <v>1904</v>
      </c>
      <c r="E3964" s="10">
        <v>1253856</v>
      </c>
      <c r="F3964" s="12">
        <v>0.158680698148702</v>
      </c>
    </row>
    <row r="3965" spans="1:6" x14ac:dyDescent="0.25">
      <c r="A3965" t="s">
        <v>65</v>
      </c>
      <c r="B3965">
        <v>2020</v>
      </c>
      <c r="C3965">
        <v>3</v>
      </c>
      <c r="D3965" t="s">
        <v>1905</v>
      </c>
      <c r="E3965" s="10">
        <v>1040287</v>
      </c>
      <c r="F3965" s="12">
        <v>0.131652651847595</v>
      </c>
    </row>
    <row r="3966" spans="1:6" x14ac:dyDescent="0.25">
      <c r="A3966" t="s">
        <v>65</v>
      </c>
      <c r="B3966">
        <v>2020</v>
      </c>
      <c r="C3966">
        <v>3</v>
      </c>
      <c r="D3966" t="s">
        <v>1907</v>
      </c>
      <c r="E3966" s="10">
        <v>584452</v>
      </c>
      <c r="F3966" s="12">
        <v>7.3964834394384504E-2</v>
      </c>
    </row>
    <row r="3967" spans="1:6" x14ac:dyDescent="0.25">
      <c r="A3967" t="s">
        <v>65</v>
      </c>
      <c r="B3967">
        <v>2020</v>
      </c>
      <c r="C3967">
        <v>3</v>
      </c>
      <c r="D3967" t="s">
        <v>1909</v>
      </c>
      <c r="E3967" s="10">
        <v>183892</v>
      </c>
      <c r="F3967" s="12">
        <v>2.32722983691597E-2</v>
      </c>
    </row>
    <row r="3968" spans="1:6" x14ac:dyDescent="0.25">
      <c r="A3968" t="s">
        <v>65</v>
      </c>
      <c r="B3968">
        <v>2020</v>
      </c>
      <c r="C3968">
        <v>3</v>
      </c>
      <c r="D3968" t="s">
        <v>1910</v>
      </c>
      <c r="E3968" s="10">
        <v>152410</v>
      </c>
      <c r="F3968" s="12">
        <v>1.92881201707721E-2</v>
      </c>
    </row>
    <row r="3969" spans="1:6" x14ac:dyDescent="0.25">
      <c r="A3969" t="s">
        <v>65</v>
      </c>
      <c r="B3969">
        <v>2020</v>
      </c>
      <c r="C3969">
        <v>3</v>
      </c>
      <c r="D3969" t="s">
        <v>1911</v>
      </c>
      <c r="E3969" s="10">
        <v>131407</v>
      </c>
      <c r="F3969" s="12">
        <v>1.6630103059383599E-2</v>
      </c>
    </row>
    <row r="3970" spans="1:6" x14ac:dyDescent="0.25">
      <c r="A3970" t="s">
        <v>65</v>
      </c>
      <c r="B3970">
        <v>2020</v>
      </c>
      <c r="C3970">
        <v>3</v>
      </c>
      <c r="D3970" t="s">
        <v>1915</v>
      </c>
      <c r="E3970" s="10">
        <v>120863</v>
      </c>
      <c r="F3970" s="12">
        <v>1.52957159517094E-2</v>
      </c>
    </row>
    <row r="3971" spans="1:6" x14ac:dyDescent="0.25">
      <c r="A3971" t="s">
        <v>65</v>
      </c>
      <c r="B3971">
        <v>2020</v>
      </c>
      <c r="C3971">
        <v>3</v>
      </c>
      <c r="D3971" t="s">
        <v>1906</v>
      </c>
      <c r="E3971" s="10">
        <v>81043</v>
      </c>
      <c r="F3971" s="12">
        <v>1.0256329131946001E-2</v>
      </c>
    </row>
    <row r="3972" spans="1:6" x14ac:dyDescent="0.25">
      <c r="A3972" t="s">
        <v>65</v>
      </c>
      <c r="B3972">
        <v>2020</v>
      </c>
      <c r="C3972">
        <v>3</v>
      </c>
      <c r="D3972" t="s">
        <v>1897</v>
      </c>
      <c r="E3972" s="10">
        <v>698876</v>
      </c>
      <c r="F3972" s="12">
        <v>8.8445668082596796E-2</v>
      </c>
    </row>
    <row r="3973" spans="1:6" x14ac:dyDescent="0.25">
      <c r="A3973" t="s">
        <v>65</v>
      </c>
      <c r="B3973">
        <v>2020</v>
      </c>
      <c r="C3973">
        <v>4</v>
      </c>
      <c r="D3973" t="s">
        <v>1902</v>
      </c>
      <c r="E3973" s="10">
        <v>2445630</v>
      </c>
      <c r="F3973" s="12">
        <v>0.28441688798756898</v>
      </c>
    </row>
    <row r="3974" spans="1:6" x14ac:dyDescent="0.25">
      <c r="A3974" t="s">
        <v>65</v>
      </c>
      <c r="B3974">
        <v>2020</v>
      </c>
      <c r="C3974">
        <v>4</v>
      </c>
      <c r="D3974" t="s">
        <v>1903</v>
      </c>
      <c r="E3974" s="10">
        <v>1510338</v>
      </c>
      <c r="F3974" s="12">
        <v>0.175646207222421</v>
      </c>
    </row>
    <row r="3975" spans="1:6" x14ac:dyDescent="0.25">
      <c r="A3975" t="s">
        <v>65</v>
      </c>
      <c r="B3975">
        <v>2020</v>
      </c>
      <c r="C3975">
        <v>4</v>
      </c>
      <c r="D3975" t="s">
        <v>1904</v>
      </c>
      <c r="E3975" s="10">
        <v>1383491</v>
      </c>
      <c r="F3975" s="12">
        <v>0.16089441361890799</v>
      </c>
    </row>
    <row r="3976" spans="1:6" x14ac:dyDescent="0.25">
      <c r="A3976" t="s">
        <v>65</v>
      </c>
      <c r="B3976">
        <v>2020</v>
      </c>
      <c r="C3976">
        <v>4</v>
      </c>
      <c r="D3976" t="s">
        <v>1905</v>
      </c>
      <c r="E3976" s="10">
        <v>1143995</v>
      </c>
      <c r="F3976" s="12">
        <v>0.13304199644808801</v>
      </c>
    </row>
    <row r="3977" spans="1:6" x14ac:dyDescent="0.25">
      <c r="A3977" t="s">
        <v>65</v>
      </c>
      <c r="B3977">
        <v>2020</v>
      </c>
      <c r="C3977">
        <v>4</v>
      </c>
      <c r="D3977" t="s">
        <v>1907</v>
      </c>
      <c r="E3977" s="10">
        <v>663117</v>
      </c>
      <c r="F3977" s="12">
        <v>7.7117827926404606E-2</v>
      </c>
    </row>
    <row r="3978" spans="1:6" x14ac:dyDescent="0.25">
      <c r="A3978" t="s">
        <v>65</v>
      </c>
      <c r="B3978">
        <v>2020</v>
      </c>
      <c r="C3978">
        <v>4</v>
      </c>
      <c r="D3978" t="s">
        <v>1909</v>
      </c>
      <c r="E3978" s="10">
        <v>193546</v>
      </c>
      <c r="F3978" s="12">
        <v>2.25086178213556E-2</v>
      </c>
    </row>
    <row r="3979" spans="1:6" x14ac:dyDescent="0.25">
      <c r="A3979" t="s">
        <v>65</v>
      </c>
      <c r="B3979">
        <v>2020</v>
      </c>
      <c r="C3979">
        <v>4</v>
      </c>
      <c r="D3979" t="s">
        <v>1910</v>
      </c>
      <c r="E3979" s="10">
        <v>159900</v>
      </c>
      <c r="F3979" s="12">
        <v>1.85957239603751E-2</v>
      </c>
    </row>
    <row r="3980" spans="1:6" x14ac:dyDescent="0.25">
      <c r="A3980" t="s">
        <v>65</v>
      </c>
      <c r="B3980">
        <v>2020</v>
      </c>
      <c r="C3980">
        <v>4</v>
      </c>
      <c r="D3980" t="s">
        <v>1911</v>
      </c>
      <c r="E3980" s="10">
        <v>139630</v>
      </c>
      <c r="F3980" s="12">
        <v>1.6238404856705298E-2</v>
      </c>
    </row>
    <row r="3981" spans="1:6" x14ac:dyDescent="0.25">
      <c r="A3981" t="s">
        <v>65</v>
      </c>
      <c r="B3981">
        <v>2020</v>
      </c>
      <c r="C3981">
        <v>4</v>
      </c>
      <c r="D3981" t="s">
        <v>1915</v>
      </c>
      <c r="E3981" s="10">
        <v>125854</v>
      </c>
      <c r="F3981" s="12">
        <v>1.46363117155037E-2</v>
      </c>
    </row>
    <row r="3982" spans="1:6" x14ac:dyDescent="0.25">
      <c r="A3982" t="s">
        <v>65</v>
      </c>
      <c r="B3982">
        <v>2020</v>
      </c>
      <c r="C3982">
        <v>4</v>
      </c>
      <c r="D3982" t="s">
        <v>1906</v>
      </c>
      <c r="E3982" s="10">
        <v>84632</v>
      </c>
      <c r="F3982" s="12">
        <v>9.84235966363021E-3</v>
      </c>
    </row>
    <row r="3983" spans="1:6" x14ac:dyDescent="0.25">
      <c r="A3983" t="s">
        <v>65</v>
      </c>
      <c r="B3983">
        <v>2020</v>
      </c>
      <c r="C3983">
        <v>4</v>
      </c>
      <c r="D3983" t="s">
        <v>1897</v>
      </c>
      <c r="E3983" s="10">
        <v>748618</v>
      </c>
      <c r="F3983" s="12">
        <v>8.7061248779037703E-2</v>
      </c>
    </row>
    <row r="3984" spans="1:6" x14ac:dyDescent="0.25">
      <c r="A3984" t="s">
        <v>65</v>
      </c>
      <c r="B3984">
        <v>2021</v>
      </c>
      <c r="C3984">
        <v>1</v>
      </c>
      <c r="D3984" t="s">
        <v>1902</v>
      </c>
      <c r="E3984" s="10">
        <v>2614110</v>
      </c>
      <c r="F3984" s="12">
        <v>0.28312655170161699</v>
      </c>
    </row>
    <row r="3985" spans="1:6" x14ac:dyDescent="0.25">
      <c r="A3985" t="s">
        <v>65</v>
      </c>
      <c r="B3985">
        <v>2021</v>
      </c>
      <c r="C3985">
        <v>1</v>
      </c>
      <c r="D3985" t="s">
        <v>1903</v>
      </c>
      <c r="E3985" s="10">
        <v>1605021</v>
      </c>
      <c r="F3985" s="12">
        <v>0.173835095362736</v>
      </c>
    </row>
    <row r="3986" spans="1:6" x14ac:dyDescent="0.25">
      <c r="A3986" t="s">
        <v>65</v>
      </c>
      <c r="B3986">
        <v>2021</v>
      </c>
      <c r="C3986">
        <v>1</v>
      </c>
      <c r="D3986" t="s">
        <v>1904</v>
      </c>
      <c r="E3986" s="10">
        <v>1523937</v>
      </c>
      <c r="F3986" s="12">
        <v>0.165053126234361</v>
      </c>
    </row>
    <row r="3987" spans="1:6" x14ac:dyDescent="0.25">
      <c r="A3987" t="s">
        <v>65</v>
      </c>
      <c r="B3987">
        <v>2021</v>
      </c>
      <c r="C3987">
        <v>1</v>
      </c>
      <c r="D3987" t="s">
        <v>1905</v>
      </c>
      <c r="E3987" s="10">
        <v>1237047</v>
      </c>
      <c r="F3987" s="12">
        <v>0.13398091564732501</v>
      </c>
    </row>
    <row r="3988" spans="1:6" x14ac:dyDescent="0.25">
      <c r="A3988" t="s">
        <v>65</v>
      </c>
      <c r="B3988">
        <v>2021</v>
      </c>
      <c r="C3988">
        <v>1</v>
      </c>
      <c r="D3988" t="s">
        <v>1907</v>
      </c>
      <c r="E3988" s="10">
        <v>742037</v>
      </c>
      <c r="F3988" s="12">
        <v>8.0367841079760596E-2</v>
      </c>
    </row>
    <row r="3989" spans="1:6" x14ac:dyDescent="0.25">
      <c r="A3989" t="s">
        <v>65</v>
      </c>
      <c r="B3989">
        <v>2021</v>
      </c>
      <c r="C3989">
        <v>1</v>
      </c>
      <c r="D3989" t="s">
        <v>1909</v>
      </c>
      <c r="E3989" s="10">
        <v>197806</v>
      </c>
      <c r="F3989" s="12">
        <v>2.14237850304272E-2</v>
      </c>
    </row>
    <row r="3990" spans="1:6" x14ac:dyDescent="0.25">
      <c r="A3990" t="s">
        <v>65</v>
      </c>
      <c r="B3990">
        <v>2021</v>
      </c>
      <c r="C3990">
        <v>1</v>
      </c>
      <c r="D3990" t="s">
        <v>1910</v>
      </c>
      <c r="E3990" s="10">
        <v>160152</v>
      </c>
      <c r="F3990" s="12">
        <v>1.7345591236832901E-2</v>
      </c>
    </row>
    <row r="3991" spans="1:6" x14ac:dyDescent="0.25">
      <c r="A3991" t="s">
        <v>65</v>
      </c>
      <c r="B3991">
        <v>2021</v>
      </c>
      <c r="C3991">
        <v>1</v>
      </c>
      <c r="D3991" t="s">
        <v>1911</v>
      </c>
      <c r="E3991" s="10">
        <v>145607</v>
      </c>
      <c r="F3991" s="12">
        <v>1.5770265143248498E-2</v>
      </c>
    </row>
    <row r="3992" spans="1:6" x14ac:dyDescent="0.25">
      <c r="A3992" t="s">
        <v>65</v>
      </c>
      <c r="B3992">
        <v>2021</v>
      </c>
      <c r="C3992">
        <v>1</v>
      </c>
      <c r="D3992" t="s">
        <v>1915</v>
      </c>
      <c r="E3992" s="10">
        <v>126538</v>
      </c>
      <c r="F3992" s="12">
        <v>1.3704957939497201E-2</v>
      </c>
    </row>
    <row r="3993" spans="1:6" x14ac:dyDescent="0.25">
      <c r="A3993" t="s">
        <v>65</v>
      </c>
      <c r="B3993">
        <v>2021</v>
      </c>
      <c r="C3993">
        <v>1</v>
      </c>
      <c r="D3993" t="s">
        <v>1906</v>
      </c>
      <c r="E3993" s="10">
        <v>89904</v>
      </c>
      <c r="F3993" s="12">
        <v>9.7372373405029706E-3</v>
      </c>
    </row>
    <row r="3994" spans="1:6" x14ac:dyDescent="0.25">
      <c r="A3994" t="s">
        <v>65</v>
      </c>
      <c r="B3994">
        <v>2021</v>
      </c>
      <c r="C3994">
        <v>1</v>
      </c>
      <c r="D3994" t="s">
        <v>1897</v>
      </c>
      <c r="E3994" s="10">
        <v>790850</v>
      </c>
      <c r="F3994" s="12">
        <v>8.5654633283688997E-2</v>
      </c>
    </row>
    <row r="3995" spans="1:6" x14ac:dyDescent="0.25">
      <c r="A3995" t="s">
        <v>65</v>
      </c>
      <c r="B3995">
        <v>2021</v>
      </c>
      <c r="C3995">
        <v>2</v>
      </c>
      <c r="D3995" t="s">
        <v>1902</v>
      </c>
      <c r="E3995" s="10">
        <v>2776465</v>
      </c>
      <c r="F3995" s="12">
        <v>0.280705374536865</v>
      </c>
    </row>
    <row r="3996" spans="1:6" x14ac:dyDescent="0.25">
      <c r="A3996" t="s">
        <v>65</v>
      </c>
      <c r="B3996">
        <v>2021</v>
      </c>
      <c r="C3996">
        <v>2</v>
      </c>
      <c r="D3996" t="s">
        <v>1903</v>
      </c>
      <c r="E3996" s="10">
        <v>1688178</v>
      </c>
      <c r="F3996" s="12">
        <v>0.17067769187614301</v>
      </c>
    </row>
    <row r="3997" spans="1:6" x14ac:dyDescent="0.25">
      <c r="A3997" t="s">
        <v>65</v>
      </c>
      <c r="B3997">
        <v>2021</v>
      </c>
      <c r="C3997">
        <v>2</v>
      </c>
      <c r="D3997" t="s">
        <v>1904</v>
      </c>
      <c r="E3997" s="10">
        <v>1666083</v>
      </c>
      <c r="F3997" s="12">
        <v>0.16844384947208199</v>
      </c>
    </row>
    <row r="3998" spans="1:6" x14ac:dyDescent="0.25">
      <c r="A3998" t="s">
        <v>65</v>
      </c>
      <c r="B3998">
        <v>2021</v>
      </c>
      <c r="C3998">
        <v>2</v>
      </c>
      <c r="D3998" t="s">
        <v>1905</v>
      </c>
      <c r="E3998" s="10">
        <v>1331944</v>
      </c>
      <c r="F3998" s="12">
        <v>0.13466182335528401</v>
      </c>
    </row>
    <row r="3999" spans="1:6" x14ac:dyDescent="0.25">
      <c r="A3999" t="s">
        <v>65</v>
      </c>
      <c r="B3999">
        <v>2021</v>
      </c>
      <c r="C3999">
        <v>2</v>
      </c>
      <c r="D3999" t="s">
        <v>1907</v>
      </c>
      <c r="E3999" s="10">
        <v>877531</v>
      </c>
      <c r="F3999" s="12">
        <v>8.8719889507957103E-2</v>
      </c>
    </row>
    <row r="4000" spans="1:6" x14ac:dyDescent="0.25">
      <c r="A4000" t="s">
        <v>65</v>
      </c>
      <c r="B4000">
        <v>2021</v>
      </c>
      <c r="C4000">
        <v>2</v>
      </c>
      <c r="D4000" t="s">
        <v>1909</v>
      </c>
      <c r="E4000" s="10">
        <v>196873</v>
      </c>
      <c r="F4000" s="12">
        <v>1.99041980364227E-2</v>
      </c>
    </row>
    <row r="4001" spans="1:6" x14ac:dyDescent="0.25">
      <c r="A4001" t="s">
        <v>65</v>
      </c>
      <c r="B4001">
        <v>2021</v>
      </c>
      <c r="C4001">
        <v>2</v>
      </c>
      <c r="D4001" t="s">
        <v>1910</v>
      </c>
      <c r="E4001" s="10">
        <v>154993</v>
      </c>
      <c r="F4001" s="12">
        <v>1.5670058191114299E-2</v>
      </c>
    </row>
    <row r="4002" spans="1:6" x14ac:dyDescent="0.25">
      <c r="A4002" t="s">
        <v>65</v>
      </c>
      <c r="B4002">
        <v>2021</v>
      </c>
      <c r="C4002">
        <v>2</v>
      </c>
      <c r="D4002" t="s">
        <v>1911</v>
      </c>
      <c r="E4002" s="10">
        <v>141842</v>
      </c>
      <c r="F4002" s="12">
        <v>1.4340469530521E-2</v>
      </c>
    </row>
    <row r="4003" spans="1:6" x14ac:dyDescent="0.25">
      <c r="A4003" t="s">
        <v>65</v>
      </c>
      <c r="B4003">
        <v>2021</v>
      </c>
      <c r="C4003">
        <v>2</v>
      </c>
      <c r="D4003" t="s">
        <v>1915</v>
      </c>
      <c r="E4003" s="10">
        <v>122934</v>
      </c>
      <c r="F4003" s="12">
        <v>1.2428838293771E-2</v>
      </c>
    </row>
    <row r="4004" spans="1:6" x14ac:dyDescent="0.25">
      <c r="A4004" t="s">
        <v>65</v>
      </c>
      <c r="B4004">
        <v>2021</v>
      </c>
      <c r="C4004">
        <v>2</v>
      </c>
      <c r="D4004" t="s">
        <v>1906</v>
      </c>
      <c r="E4004" s="10">
        <v>100281</v>
      </c>
      <c r="F4004" s="12">
        <v>1.01385811324585E-2</v>
      </c>
    </row>
    <row r="4005" spans="1:6" x14ac:dyDescent="0.25">
      <c r="A4005" t="s">
        <v>65</v>
      </c>
      <c r="B4005">
        <v>2021</v>
      </c>
      <c r="C4005">
        <v>2</v>
      </c>
      <c r="D4005" t="s">
        <v>1897</v>
      </c>
      <c r="E4005" s="10">
        <v>833905</v>
      </c>
      <c r="F4005" s="12">
        <v>8.4309226067378798E-2</v>
      </c>
    </row>
    <row r="4006" spans="1:6" x14ac:dyDescent="0.25">
      <c r="A4006" t="s">
        <v>66</v>
      </c>
      <c r="B4006">
        <v>2018</v>
      </c>
      <c r="C4006">
        <v>1</v>
      </c>
      <c r="D4006" t="s">
        <v>1902</v>
      </c>
      <c r="E4006" s="10">
        <v>11605</v>
      </c>
      <c r="F4006" s="12">
        <v>0.23530962326128299</v>
      </c>
    </row>
    <row r="4007" spans="1:6" x14ac:dyDescent="0.25">
      <c r="A4007" t="s">
        <v>66</v>
      </c>
      <c r="B4007">
        <v>2018</v>
      </c>
      <c r="C4007">
        <v>1</v>
      </c>
      <c r="D4007" t="s">
        <v>1903</v>
      </c>
      <c r="E4007" s="10">
        <v>9972</v>
      </c>
      <c r="F4007" s="12">
        <v>0.202197980453384</v>
      </c>
    </row>
    <row r="4008" spans="1:6" x14ac:dyDescent="0.25">
      <c r="A4008" t="s">
        <v>66</v>
      </c>
      <c r="B4008">
        <v>2018</v>
      </c>
      <c r="C4008">
        <v>1</v>
      </c>
      <c r="D4008" t="s">
        <v>1904</v>
      </c>
      <c r="E4008" s="10">
        <v>5974</v>
      </c>
      <c r="F4008" s="12">
        <v>0.12113224380550699</v>
      </c>
    </row>
    <row r="4009" spans="1:6" x14ac:dyDescent="0.25">
      <c r="A4009" t="s">
        <v>66</v>
      </c>
      <c r="B4009">
        <v>2018</v>
      </c>
      <c r="C4009">
        <v>1</v>
      </c>
      <c r="D4009" t="s">
        <v>1905</v>
      </c>
      <c r="E4009" s="10">
        <v>3608</v>
      </c>
      <c r="F4009" s="12">
        <v>7.3157873393081593E-2</v>
      </c>
    </row>
    <row r="4010" spans="1:6" x14ac:dyDescent="0.25">
      <c r="A4010" t="s">
        <v>66</v>
      </c>
      <c r="B4010">
        <v>2018</v>
      </c>
      <c r="C4010">
        <v>1</v>
      </c>
      <c r="D4010" t="s">
        <v>1908</v>
      </c>
      <c r="E4010" s="10">
        <v>2447</v>
      </c>
      <c r="F4010" s="12">
        <v>4.9616772780729103E-2</v>
      </c>
    </row>
    <row r="4011" spans="1:6" x14ac:dyDescent="0.25">
      <c r="A4011" t="s">
        <v>66</v>
      </c>
      <c r="B4011">
        <v>2018</v>
      </c>
      <c r="C4011">
        <v>1</v>
      </c>
      <c r="D4011" t="s">
        <v>1906</v>
      </c>
      <c r="E4011" s="10">
        <v>2409</v>
      </c>
      <c r="F4011" s="12">
        <v>4.8846263027697699E-2</v>
      </c>
    </row>
    <row r="4012" spans="1:6" x14ac:dyDescent="0.25">
      <c r="A4012" t="s">
        <v>66</v>
      </c>
      <c r="B4012">
        <v>2018</v>
      </c>
      <c r="C4012">
        <v>1</v>
      </c>
      <c r="D4012" t="s">
        <v>1909</v>
      </c>
      <c r="E4012" s="10">
        <v>2122</v>
      </c>
      <c r="F4012" s="12">
        <v>4.30268867350663E-2</v>
      </c>
    </row>
    <row r="4013" spans="1:6" x14ac:dyDescent="0.25">
      <c r="A4013" t="s">
        <v>66</v>
      </c>
      <c r="B4013">
        <v>2018</v>
      </c>
      <c r="C4013">
        <v>1</v>
      </c>
      <c r="D4013" t="s">
        <v>1907</v>
      </c>
      <c r="E4013" s="10">
        <v>2098</v>
      </c>
      <c r="F4013" s="12">
        <v>4.25402489963096E-2</v>
      </c>
    </row>
    <row r="4014" spans="1:6" x14ac:dyDescent="0.25">
      <c r="A4014" t="s">
        <v>66</v>
      </c>
      <c r="B4014">
        <v>2018</v>
      </c>
      <c r="C4014">
        <v>1</v>
      </c>
      <c r="D4014" t="s">
        <v>1910</v>
      </c>
      <c r="E4014" s="10">
        <v>1800</v>
      </c>
      <c r="F4014" s="12">
        <v>3.6497830406747998E-2</v>
      </c>
    </row>
    <row r="4015" spans="1:6" x14ac:dyDescent="0.25">
      <c r="A4015" t="s">
        <v>66</v>
      </c>
      <c r="B4015">
        <v>2018</v>
      </c>
      <c r="C4015">
        <v>1</v>
      </c>
      <c r="D4015" t="s">
        <v>1911</v>
      </c>
      <c r="E4015" s="10">
        <v>1766</v>
      </c>
      <c r="F4015" s="12">
        <v>3.58084269435094E-2</v>
      </c>
    </row>
    <row r="4016" spans="1:6" x14ac:dyDescent="0.25">
      <c r="A4016" t="s">
        <v>66</v>
      </c>
      <c r="B4016">
        <v>2018</v>
      </c>
      <c r="C4016">
        <v>1</v>
      </c>
      <c r="D4016" t="s">
        <v>1897</v>
      </c>
      <c r="E4016" s="10">
        <v>5517</v>
      </c>
      <c r="F4016" s="12">
        <v>0.11186585019668201</v>
      </c>
    </row>
    <row r="4017" spans="1:6" x14ac:dyDescent="0.25">
      <c r="A4017" t="s">
        <v>66</v>
      </c>
      <c r="B4017">
        <v>2018</v>
      </c>
      <c r="C4017">
        <v>2</v>
      </c>
      <c r="D4017" t="s">
        <v>1902</v>
      </c>
      <c r="E4017" s="10">
        <v>15839</v>
      </c>
      <c r="F4017" s="12">
        <v>0.241521805428484</v>
      </c>
    </row>
    <row r="4018" spans="1:6" x14ac:dyDescent="0.25">
      <c r="A4018" t="s">
        <v>66</v>
      </c>
      <c r="B4018">
        <v>2018</v>
      </c>
      <c r="C4018">
        <v>2</v>
      </c>
      <c r="D4018" t="s">
        <v>1903</v>
      </c>
      <c r="E4018" s="10">
        <v>13200</v>
      </c>
      <c r="F4018" s="12">
        <v>0.201280878316559</v>
      </c>
    </row>
    <row r="4019" spans="1:6" x14ac:dyDescent="0.25">
      <c r="A4019" t="s">
        <v>66</v>
      </c>
      <c r="B4019">
        <v>2018</v>
      </c>
      <c r="C4019">
        <v>2</v>
      </c>
      <c r="D4019" t="s">
        <v>1904</v>
      </c>
      <c r="E4019" s="10">
        <v>8391</v>
      </c>
      <c r="F4019" s="12">
        <v>0.12795059469350401</v>
      </c>
    </row>
    <row r="4020" spans="1:6" x14ac:dyDescent="0.25">
      <c r="A4020" t="s">
        <v>66</v>
      </c>
      <c r="B4020">
        <v>2018</v>
      </c>
      <c r="C4020">
        <v>2</v>
      </c>
      <c r="D4020" t="s">
        <v>1905</v>
      </c>
      <c r="E4020" s="10">
        <v>4929</v>
      </c>
      <c r="F4020" s="12">
        <v>7.5160109789569995E-2</v>
      </c>
    </row>
    <row r="4021" spans="1:6" x14ac:dyDescent="0.25">
      <c r="A4021" t="s">
        <v>66</v>
      </c>
      <c r="B4021">
        <v>2018</v>
      </c>
      <c r="C4021">
        <v>2</v>
      </c>
      <c r="D4021" t="s">
        <v>1908</v>
      </c>
      <c r="E4021" s="10">
        <v>3109</v>
      </c>
      <c r="F4021" s="12">
        <v>4.7407746264104898E-2</v>
      </c>
    </row>
    <row r="4022" spans="1:6" x14ac:dyDescent="0.25">
      <c r="A4022" t="s">
        <v>66</v>
      </c>
      <c r="B4022">
        <v>2018</v>
      </c>
      <c r="C4022">
        <v>2</v>
      </c>
      <c r="D4022" t="s">
        <v>1906</v>
      </c>
      <c r="E4022" s="10">
        <v>3026</v>
      </c>
      <c r="F4022" s="12">
        <v>4.61421164989326E-2</v>
      </c>
    </row>
    <row r="4023" spans="1:6" x14ac:dyDescent="0.25">
      <c r="A4023" t="s">
        <v>66</v>
      </c>
      <c r="B4023">
        <v>2018</v>
      </c>
      <c r="C4023">
        <v>2</v>
      </c>
      <c r="D4023" t="s">
        <v>1907</v>
      </c>
      <c r="E4023" s="10">
        <v>2734</v>
      </c>
      <c r="F4023" s="12">
        <v>4.1689539493747998E-2</v>
      </c>
    </row>
    <row r="4024" spans="1:6" x14ac:dyDescent="0.25">
      <c r="A4024" t="s">
        <v>66</v>
      </c>
      <c r="B4024">
        <v>2018</v>
      </c>
      <c r="C4024">
        <v>2</v>
      </c>
      <c r="D4024" t="s">
        <v>1909</v>
      </c>
      <c r="E4024" s="10">
        <v>2725</v>
      </c>
      <c r="F4024" s="12">
        <v>4.1552302531259501E-2</v>
      </c>
    </row>
    <row r="4025" spans="1:6" x14ac:dyDescent="0.25">
      <c r="A4025" t="s">
        <v>66</v>
      </c>
      <c r="B4025">
        <v>2018</v>
      </c>
      <c r="C4025">
        <v>2</v>
      </c>
      <c r="D4025" t="s">
        <v>1911</v>
      </c>
      <c r="E4025" s="10">
        <v>2404</v>
      </c>
      <c r="F4025" s="12">
        <v>3.6657517535834003E-2</v>
      </c>
    </row>
    <row r="4026" spans="1:6" x14ac:dyDescent="0.25">
      <c r="A4026" t="s">
        <v>66</v>
      </c>
      <c r="B4026">
        <v>2018</v>
      </c>
      <c r="C4026">
        <v>2</v>
      </c>
      <c r="D4026" t="s">
        <v>1910</v>
      </c>
      <c r="E4026" s="10">
        <v>2287</v>
      </c>
      <c r="F4026" s="12">
        <v>3.4873437023482702E-2</v>
      </c>
    </row>
    <row r="4027" spans="1:6" x14ac:dyDescent="0.25">
      <c r="A4027" t="s">
        <v>66</v>
      </c>
      <c r="B4027">
        <v>2018</v>
      </c>
      <c r="C4027">
        <v>2</v>
      </c>
      <c r="D4027" t="s">
        <v>1897</v>
      </c>
      <c r="E4027" s="10">
        <v>6936</v>
      </c>
      <c r="F4027" s="12">
        <v>0.105763952424519</v>
      </c>
    </row>
    <row r="4028" spans="1:6" x14ac:dyDescent="0.25">
      <c r="A4028" t="s">
        <v>66</v>
      </c>
      <c r="B4028">
        <v>2018</v>
      </c>
      <c r="C4028">
        <v>3</v>
      </c>
      <c r="D4028" t="s">
        <v>1902</v>
      </c>
      <c r="E4028" s="10">
        <v>19571</v>
      </c>
      <c r="F4028" s="12">
        <v>0.23999950947931201</v>
      </c>
    </row>
    <row r="4029" spans="1:6" x14ac:dyDescent="0.25">
      <c r="A4029" t="s">
        <v>66</v>
      </c>
      <c r="B4029">
        <v>2018</v>
      </c>
      <c r="C4029">
        <v>3</v>
      </c>
      <c r="D4029" t="s">
        <v>1903</v>
      </c>
      <c r="E4029" s="10">
        <v>16124</v>
      </c>
      <c r="F4029" s="12">
        <v>0.19772888921590201</v>
      </c>
    </row>
    <row r="4030" spans="1:6" x14ac:dyDescent="0.25">
      <c r="A4030" t="s">
        <v>66</v>
      </c>
      <c r="B4030">
        <v>2018</v>
      </c>
      <c r="C4030">
        <v>3</v>
      </c>
      <c r="D4030" t="s">
        <v>1904</v>
      </c>
      <c r="E4030" s="10">
        <v>11071</v>
      </c>
      <c r="F4030" s="12">
        <v>0.13576386334093599</v>
      </c>
    </row>
    <row r="4031" spans="1:6" x14ac:dyDescent="0.25">
      <c r="A4031" t="s">
        <v>66</v>
      </c>
      <c r="B4031">
        <v>2018</v>
      </c>
      <c r="C4031">
        <v>3</v>
      </c>
      <c r="D4031" t="s">
        <v>1905</v>
      </c>
      <c r="E4031" s="10">
        <v>6528</v>
      </c>
      <c r="F4031" s="12">
        <v>8.0052976234272599E-2</v>
      </c>
    </row>
    <row r="4032" spans="1:6" x14ac:dyDescent="0.25">
      <c r="A4032" t="s">
        <v>66</v>
      </c>
      <c r="B4032">
        <v>2018</v>
      </c>
      <c r="C4032">
        <v>3</v>
      </c>
      <c r="D4032" t="s">
        <v>1908</v>
      </c>
      <c r="E4032" s="10">
        <v>3737</v>
      </c>
      <c r="F4032" s="12">
        <v>4.5826895249307102E-2</v>
      </c>
    </row>
    <row r="4033" spans="1:6" x14ac:dyDescent="0.25">
      <c r="A4033" t="s">
        <v>66</v>
      </c>
      <c r="B4033">
        <v>2018</v>
      </c>
      <c r="C4033">
        <v>3</v>
      </c>
      <c r="D4033" t="s">
        <v>1906</v>
      </c>
      <c r="E4033" s="10">
        <v>3601</v>
      </c>
      <c r="F4033" s="12">
        <v>4.4159124911093098E-2</v>
      </c>
    </row>
    <row r="4034" spans="1:6" x14ac:dyDescent="0.25">
      <c r="A4034" t="s">
        <v>66</v>
      </c>
      <c r="B4034">
        <v>2018</v>
      </c>
      <c r="C4034">
        <v>3</v>
      </c>
      <c r="D4034" t="s">
        <v>1909</v>
      </c>
      <c r="E4034" s="10">
        <v>3362</v>
      </c>
      <c r="F4034" s="12">
        <v>4.1228263802025801E-2</v>
      </c>
    </row>
    <row r="4035" spans="1:6" x14ac:dyDescent="0.25">
      <c r="A4035" t="s">
        <v>66</v>
      </c>
      <c r="B4035">
        <v>2018</v>
      </c>
      <c r="C4035">
        <v>3</v>
      </c>
      <c r="D4035" t="s">
        <v>1907</v>
      </c>
      <c r="E4035" s="10">
        <v>3361</v>
      </c>
      <c r="F4035" s="12">
        <v>4.1216000784833097E-2</v>
      </c>
    </row>
    <row r="4036" spans="1:6" x14ac:dyDescent="0.25">
      <c r="A4036" t="s">
        <v>66</v>
      </c>
      <c r="B4036">
        <v>2018</v>
      </c>
      <c r="C4036">
        <v>3</v>
      </c>
      <c r="D4036" t="s">
        <v>1911</v>
      </c>
      <c r="E4036" s="10">
        <v>3062</v>
      </c>
      <c r="F4036" s="12">
        <v>3.7549358644200802E-2</v>
      </c>
    </row>
    <row r="4037" spans="1:6" x14ac:dyDescent="0.25">
      <c r="A4037" t="s">
        <v>66</v>
      </c>
      <c r="B4037">
        <v>2018</v>
      </c>
      <c r="C4037">
        <v>3</v>
      </c>
      <c r="D4037" t="s">
        <v>1910</v>
      </c>
      <c r="E4037" s="10">
        <v>2694</v>
      </c>
      <c r="F4037" s="12">
        <v>3.30365683172687E-2</v>
      </c>
    </row>
    <row r="4038" spans="1:6" x14ac:dyDescent="0.25">
      <c r="A4038" t="s">
        <v>66</v>
      </c>
      <c r="B4038">
        <v>2018</v>
      </c>
      <c r="C4038">
        <v>3</v>
      </c>
      <c r="D4038" t="s">
        <v>1897</v>
      </c>
      <c r="E4038" s="10">
        <v>8435</v>
      </c>
      <c r="F4038" s="12">
        <v>0.10343855002084699</v>
      </c>
    </row>
    <row r="4039" spans="1:6" x14ac:dyDescent="0.25">
      <c r="A4039" t="s">
        <v>66</v>
      </c>
      <c r="B4039">
        <v>2018</v>
      </c>
      <c r="C4039">
        <v>4</v>
      </c>
      <c r="D4039" t="s">
        <v>1902</v>
      </c>
      <c r="E4039" s="10">
        <v>26240</v>
      </c>
      <c r="F4039" s="12">
        <v>0.239647834584543</v>
      </c>
    </row>
    <row r="4040" spans="1:6" x14ac:dyDescent="0.25">
      <c r="A4040" t="s">
        <v>66</v>
      </c>
      <c r="B4040">
        <v>2018</v>
      </c>
      <c r="C4040">
        <v>4</v>
      </c>
      <c r="D4040" t="s">
        <v>1903</v>
      </c>
      <c r="E4040" s="10">
        <v>21223</v>
      </c>
      <c r="F4040" s="12">
        <v>0.19382797230898399</v>
      </c>
    </row>
    <row r="4041" spans="1:6" x14ac:dyDescent="0.25">
      <c r="A4041" t="s">
        <v>66</v>
      </c>
      <c r="B4041">
        <v>2018</v>
      </c>
      <c r="C4041">
        <v>4</v>
      </c>
      <c r="D4041" t="s">
        <v>1904</v>
      </c>
      <c r="E4041" s="10">
        <v>16096</v>
      </c>
      <c r="F4041" s="12">
        <v>0.14700348877564001</v>
      </c>
    </row>
    <row r="4042" spans="1:6" x14ac:dyDescent="0.25">
      <c r="A4042" t="s">
        <v>66</v>
      </c>
      <c r="B4042">
        <v>2018</v>
      </c>
      <c r="C4042">
        <v>4</v>
      </c>
      <c r="D4042" t="s">
        <v>1905</v>
      </c>
      <c r="E4042" s="10">
        <v>9310</v>
      </c>
      <c r="F4042" s="12">
        <v>8.5027490090781199E-2</v>
      </c>
    </row>
    <row r="4043" spans="1:6" x14ac:dyDescent="0.25">
      <c r="A4043" t="s">
        <v>66</v>
      </c>
      <c r="B4043">
        <v>2018</v>
      </c>
      <c r="C4043">
        <v>4</v>
      </c>
      <c r="D4043" t="s">
        <v>1908</v>
      </c>
      <c r="E4043" s="10">
        <v>4752</v>
      </c>
      <c r="F4043" s="12">
        <v>4.3399638336347197E-2</v>
      </c>
    </row>
    <row r="4044" spans="1:6" x14ac:dyDescent="0.25">
      <c r="A4044" t="s">
        <v>66</v>
      </c>
      <c r="B4044">
        <v>2018</v>
      </c>
      <c r="C4044">
        <v>4</v>
      </c>
      <c r="D4044" t="s">
        <v>1906</v>
      </c>
      <c r="E4044" s="10">
        <v>4517</v>
      </c>
      <c r="F4044" s="12">
        <v>4.1253402012895603E-2</v>
      </c>
    </row>
    <row r="4045" spans="1:6" x14ac:dyDescent="0.25">
      <c r="A4045" t="s">
        <v>66</v>
      </c>
      <c r="B4045">
        <v>2018</v>
      </c>
      <c r="C4045">
        <v>4</v>
      </c>
      <c r="D4045" t="s">
        <v>1907</v>
      </c>
      <c r="E4045" s="10">
        <v>4429</v>
      </c>
      <c r="F4045" s="12">
        <v>4.0449705006667003E-2</v>
      </c>
    </row>
    <row r="4046" spans="1:6" x14ac:dyDescent="0.25">
      <c r="A4046" t="s">
        <v>66</v>
      </c>
      <c r="B4046">
        <v>2018</v>
      </c>
      <c r="C4046">
        <v>4</v>
      </c>
      <c r="D4046" t="s">
        <v>1909</v>
      </c>
      <c r="E4046" s="10">
        <v>4280</v>
      </c>
      <c r="F4046" s="12">
        <v>3.9088899848393498E-2</v>
      </c>
    </row>
    <row r="4047" spans="1:6" x14ac:dyDescent="0.25">
      <c r="A4047" t="s">
        <v>66</v>
      </c>
      <c r="B4047">
        <v>2018</v>
      </c>
      <c r="C4047">
        <v>4</v>
      </c>
      <c r="D4047" t="s">
        <v>1911</v>
      </c>
      <c r="E4047" s="10">
        <v>4264</v>
      </c>
      <c r="F4047" s="12">
        <v>3.8942773119988297E-2</v>
      </c>
    </row>
    <row r="4048" spans="1:6" x14ac:dyDescent="0.25">
      <c r="A4048" t="s">
        <v>66</v>
      </c>
      <c r="B4048">
        <v>2018</v>
      </c>
      <c r="C4048">
        <v>4</v>
      </c>
      <c r="D4048" t="s">
        <v>1910</v>
      </c>
      <c r="E4048" s="10">
        <v>3517</v>
      </c>
      <c r="F4048" s="12">
        <v>3.2120481487569998E-2</v>
      </c>
    </row>
    <row r="4049" spans="1:6" x14ac:dyDescent="0.25">
      <c r="A4049" t="s">
        <v>66</v>
      </c>
      <c r="B4049">
        <v>2018</v>
      </c>
      <c r="C4049">
        <v>4</v>
      </c>
      <c r="D4049" t="s">
        <v>1897</v>
      </c>
      <c r="E4049" s="10">
        <v>10866</v>
      </c>
      <c r="F4049" s="12">
        <v>9.9238314428187799E-2</v>
      </c>
    </row>
    <row r="4050" spans="1:6" x14ac:dyDescent="0.25">
      <c r="A4050" t="s">
        <v>66</v>
      </c>
      <c r="B4050">
        <v>2019</v>
      </c>
      <c r="C4050">
        <v>1</v>
      </c>
      <c r="D4050" t="s">
        <v>1902</v>
      </c>
      <c r="E4050" s="10">
        <v>31724</v>
      </c>
      <c r="F4050" s="12">
        <v>0.23842055028220499</v>
      </c>
    </row>
    <row r="4051" spans="1:6" x14ac:dyDescent="0.25">
      <c r="A4051" t="s">
        <v>66</v>
      </c>
      <c r="B4051">
        <v>2019</v>
      </c>
      <c r="C4051">
        <v>1</v>
      </c>
      <c r="D4051" t="s">
        <v>1903</v>
      </c>
      <c r="E4051" s="10">
        <v>25850</v>
      </c>
      <c r="F4051" s="12">
        <v>0.19427472023688699</v>
      </c>
    </row>
    <row r="4052" spans="1:6" x14ac:dyDescent="0.25">
      <c r="A4052" t="s">
        <v>66</v>
      </c>
      <c r="B4052">
        <v>2019</v>
      </c>
      <c r="C4052">
        <v>1</v>
      </c>
      <c r="D4052" t="s">
        <v>1904</v>
      </c>
      <c r="E4052" s="10">
        <v>20462</v>
      </c>
      <c r="F4052" s="12">
        <v>0.153781405241283</v>
      </c>
    </row>
    <row r="4053" spans="1:6" x14ac:dyDescent="0.25">
      <c r="A4053" t="s">
        <v>66</v>
      </c>
      <c r="B4053">
        <v>2019</v>
      </c>
      <c r="C4053">
        <v>1</v>
      </c>
      <c r="D4053" t="s">
        <v>1905</v>
      </c>
      <c r="E4053" s="10">
        <v>11797</v>
      </c>
      <c r="F4053" s="12">
        <v>8.8659917780833999E-2</v>
      </c>
    </row>
    <row r="4054" spans="1:6" x14ac:dyDescent="0.25">
      <c r="A4054" t="s">
        <v>66</v>
      </c>
      <c r="B4054">
        <v>2019</v>
      </c>
      <c r="C4054">
        <v>1</v>
      </c>
      <c r="D4054" t="s">
        <v>1908</v>
      </c>
      <c r="E4054" s="10">
        <v>5579</v>
      </c>
      <c r="F4054" s="12">
        <v>4.1928768441067403E-2</v>
      </c>
    </row>
    <row r="4055" spans="1:6" x14ac:dyDescent="0.25">
      <c r="A4055" t="s">
        <v>66</v>
      </c>
      <c r="B4055">
        <v>2019</v>
      </c>
      <c r="C4055">
        <v>1</v>
      </c>
      <c r="D4055" t="s">
        <v>1911</v>
      </c>
      <c r="E4055" s="10">
        <v>5396</v>
      </c>
      <c r="F4055" s="12">
        <v>4.0553438700125503E-2</v>
      </c>
    </row>
    <row r="4056" spans="1:6" x14ac:dyDescent="0.25">
      <c r="A4056" t="s">
        <v>66</v>
      </c>
      <c r="B4056">
        <v>2019</v>
      </c>
      <c r="C4056">
        <v>1</v>
      </c>
      <c r="D4056" t="s">
        <v>1907</v>
      </c>
      <c r="E4056" s="10">
        <v>5336</v>
      </c>
      <c r="F4056" s="12">
        <v>4.0102510916210102E-2</v>
      </c>
    </row>
    <row r="4057" spans="1:6" x14ac:dyDescent="0.25">
      <c r="A4057" t="s">
        <v>66</v>
      </c>
      <c r="B4057">
        <v>2019</v>
      </c>
      <c r="C4057">
        <v>1</v>
      </c>
      <c r="D4057" t="s">
        <v>1906</v>
      </c>
      <c r="E4057" s="10">
        <v>5225</v>
      </c>
      <c r="F4057" s="12">
        <v>3.9268294515966598E-2</v>
      </c>
    </row>
    <row r="4058" spans="1:6" x14ac:dyDescent="0.25">
      <c r="A4058" t="s">
        <v>66</v>
      </c>
      <c r="B4058">
        <v>2019</v>
      </c>
      <c r="C4058">
        <v>1</v>
      </c>
      <c r="D4058" t="s">
        <v>1909</v>
      </c>
      <c r="E4058" s="10">
        <v>4927</v>
      </c>
      <c r="F4058" s="12">
        <v>3.7028686522519998E-2</v>
      </c>
    </row>
    <row r="4059" spans="1:6" x14ac:dyDescent="0.25">
      <c r="A4059" t="s">
        <v>66</v>
      </c>
      <c r="B4059">
        <v>2019</v>
      </c>
      <c r="C4059">
        <v>1</v>
      </c>
      <c r="D4059" t="s">
        <v>1910</v>
      </c>
      <c r="E4059" s="10">
        <v>3929</v>
      </c>
      <c r="F4059" s="12">
        <v>2.95282543833938E-2</v>
      </c>
    </row>
    <row r="4060" spans="1:6" x14ac:dyDescent="0.25">
      <c r="A4060" t="s">
        <v>66</v>
      </c>
      <c r="B4060">
        <v>2019</v>
      </c>
      <c r="C4060">
        <v>1</v>
      </c>
      <c r="D4060" t="s">
        <v>1897</v>
      </c>
      <c r="E4060" s="10">
        <v>12834</v>
      </c>
      <c r="F4060" s="12">
        <v>9.6453452979505305E-2</v>
      </c>
    </row>
    <row r="4061" spans="1:6" x14ac:dyDescent="0.25">
      <c r="A4061" t="s">
        <v>66</v>
      </c>
      <c r="B4061">
        <v>2019</v>
      </c>
      <c r="C4061">
        <v>2</v>
      </c>
      <c r="D4061" t="s">
        <v>1902</v>
      </c>
      <c r="E4061" s="10">
        <v>36841</v>
      </c>
      <c r="F4061" s="12">
        <v>0.23546894374208999</v>
      </c>
    </row>
    <row r="4062" spans="1:6" x14ac:dyDescent="0.25">
      <c r="A4062" t="s">
        <v>66</v>
      </c>
      <c r="B4062">
        <v>2019</v>
      </c>
      <c r="C4062">
        <v>2</v>
      </c>
      <c r="D4062" t="s">
        <v>1903</v>
      </c>
      <c r="E4062" s="10">
        <v>30450</v>
      </c>
      <c r="F4062" s="12">
        <v>0.194620920630456</v>
      </c>
    </row>
    <row r="4063" spans="1:6" x14ac:dyDescent="0.25">
      <c r="A4063" t="s">
        <v>66</v>
      </c>
      <c r="B4063">
        <v>2019</v>
      </c>
      <c r="C4063">
        <v>2</v>
      </c>
      <c r="D4063" t="s">
        <v>1904</v>
      </c>
      <c r="E4063" s="10">
        <v>24993</v>
      </c>
      <c r="F4063" s="12">
        <v>0.15974255071648599</v>
      </c>
    </row>
    <row r="4064" spans="1:6" x14ac:dyDescent="0.25">
      <c r="A4064" t="s">
        <v>66</v>
      </c>
      <c r="B4064">
        <v>2019</v>
      </c>
      <c r="C4064">
        <v>2</v>
      </c>
      <c r="D4064" t="s">
        <v>1905</v>
      </c>
      <c r="E4064" s="10">
        <v>14342</v>
      </c>
      <c r="F4064" s="12">
        <v>9.1666773191527398E-2</v>
      </c>
    </row>
    <row r="4065" spans="1:6" x14ac:dyDescent="0.25">
      <c r="A4065" t="s">
        <v>66</v>
      </c>
      <c r="B4065">
        <v>2019</v>
      </c>
      <c r="C4065">
        <v>2</v>
      </c>
      <c r="D4065" t="s">
        <v>1911</v>
      </c>
      <c r="E4065" s="10">
        <v>6414</v>
      </c>
      <c r="F4065" s="12">
        <v>4.0995027419499099E-2</v>
      </c>
    </row>
    <row r="4066" spans="1:6" x14ac:dyDescent="0.25">
      <c r="A4066" t="s">
        <v>66</v>
      </c>
      <c r="B4066">
        <v>2019</v>
      </c>
      <c r="C4066">
        <v>2</v>
      </c>
      <c r="D4066" t="s">
        <v>1908</v>
      </c>
      <c r="E4066" s="10">
        <v>6391</v>
      </c>
      <c r="F4066" s="12">
        <v>4.0848023111633699E-2</v>
      </c>
    </row>
    <row r="4067" spans="1:6" x14ac:dyDescent="0.25">
      <c r="A4067" t="s">
        <v>66</v>
      </c>
      <c r="B4067">
        <v>2019</v>
      </c>
      <c r="C4067">
        <v>2</v>
      </c>
      <c r="D4067" t="s">
        <v>1907</v>
      </c>
      <c r="E4067" s="10">
        <v>6201</v>
      </c>
      <c r="F4067" s="12">
        <v>3.96336396988329E-2</v>
      </c>
    </row>
    <row r="4068" spans="1:6" x14ac:dyDescent="0.25">
      <c r="A4068" t="s">
        <v>66</v>
      </c>
      <c r="B4068">
        <v>2019</v>
      </c>
      <c r="C4068">
        <v>2</v>
      </c>
      <c r="D4068" t="s">
        <v>1906</v>
      </c>
      <c r="E4068" s="10">
        <v>5792</v>
      </c>
      <c r="F4068" s="12">
        <v>3.70195196154878E-2</v>
      </c>
    </row>
    <row r="4069" spans="1:6" x14ac:dyDescent="0.25">
      <c r="A4069" t="s">
        <v>66</v>
      </c>
      <c r="B4069">
        <v>2019</v>
      </c>
      <c r="C4069">
        <v>2</v>
      </c>
      <c r="D4069" t="s">
        <v>1909</v>
      </c>
      <c r="E4069" s="10">
        <v>5712</v>
      </c>
      <c r="F4069" s="12">
        <v>3.6508200283782197E-2</v>
      </c>
    </row>
    <row r="4070" spans="1:6" x14ac:dyDescent="0.25">
      <c r="A4070" t="s">
        <v>66</v>
      </c>
      <c r="B4070">
        <v>2019</v>
      </c>
      <c r="C4070">
        <v>2</v>
      </c>
      <c r="D4070" t="s">
        <v>1910</v>
      </c>
      <c r="E4070" s="10">
        <v>4515</v>
      </c>
      <c r="F4070" s="12">
        <v>2.8857584783136599E-2</v>
      </c>
    </row>
    <row r="4071" spans="1:6" x14ac:dyDescent="0.25">
      <c r="A4071" t="s">
        <v>66</v>
      </c>
      <c r="B4071">
        <v>2019</v>
      </c>
      <c r="C4071">
        <v>2</v>
      </c>
      <c r="D4071" t="s">
        <v>1897</v>
      </c>
      <c r="E4071" s="10">
        <v>14807</v>
      </c>
      <c r="F4071" s="12">
        <v>9.46388168070664E-2</v>
      </c>
    </row>
    <row r="4072" spans="1:6" x14ac:dyDescent="0.25">
      <c r="A4072" t="s">
        <v>66</v>
      </c>
      <c r="B4072">
        <v>2019</v>
      </c>
      <c r="C4072">
        <v>3</v>
      </c>
      <c r="D4072" t="s">
        <v>1902</v>
      </c>
      <c r="E4072" s="10">
        <v>41523</v>
      </c>
      <c r="F4072" s="12">
        <v>0.23344839993703101</v>
      </c>
    </row>
    <row r="4073" spans="1:6" x14ac:dyDescent="0.25">
      <c r="A4073" t="s">
        <v>66</v>
      </c>
      <c r="B4073">
        <v>2019</v>
      </c>
      <c r="C4073">
        <v>3</v>
      </c>
      <c r="D4073" t="s">
        <v>1903</v>
      </c>
      <c r="E4073" s="10">
        <v>34728</v>
      </c>
      <c r="F4073" s="12">
        <v>0.195245912699305</v>
      </c>
    </row>
    <row r="4074" spans="1:6" x14ac:dyDescent="0.25">
      <c r="A4074" t="s">
        <v>66</v>
      </c>
      <c r="B4074">
        <v>2019</v>
      </c>
      <c r="C4074">
        <v>3</v>
      </c>
      <c r="D4074" t="s">
        <v>1904</v>
      </c>
      <c r="E4074" s="10">
        <v>29440</v>
      </c>
      <c r="F4074" s="12">
        <v>0.16551600062968</v>
      </c>
    </row>
    <row r="4075" spans="1:6" x14ac:dyDescent="0.25">
      <c r="A4075" t="s">
        <v>66</v>
      </c>
      <c r="B4075">
        <v>2019</v>
      </c>
      <c r="C4075">
        <v>3</v>
      </c>
      <c r="D4075" t="s">
        <v>1905</v>
      </c>
      <c r="E4075" s="10">
        <v>16802</v>
      </c>
      <c r="F4075" s="12">
        <v>9.4463309870240805E-2</v>
      </c>
    </row>
    <row r="4076" spans="1:6" x14ac:dyDescent="0.25">
      <c r="A4076" t="s">
        <v>66</v>
      </c>
      <c r="B4076">
        <v>2019</v>
      </c>
      <c r="C4076">
        <v>3</v>
      </c>
      <c r="D4076" t="s">
        <v>1911</v>
      </c>
      <c r="E4076" s="10">
        <v>7366</v>
      </c>
      <c r="F4076" s="12">
        <v>4.14127330379832E-2</v>
      </c>
    </row>
    <row r="4077" spans="1:6" x14ac:dyDescent="0.25">
      <c r="A4077" t="s">
        <v>66</v>
      </c>
      <c r="B4077">
        <v>2019</v>
      </c>
      <c r="C4077">
        <v>3</v>
      </c>
      <c r="D4077" t="s">
        <v>1907</v>
      </c>
      <c r="E4077" s="10">
        <v>7164</v>
      </c>
      <c r="F4077" s="12">
        <v>4.0277059392358303E-2</v>
      </c>
    </row>
    <row r="4078" spans="1:6" x14ac:dyDescent="0.25">
      <c r="A4078" t="s">
        <v>66</v>
      </c>
      <c r="B4078">
        <v>2019</v>
      </c>
      <c r="C4078">
        <v>3</v>
      </c>
      <c r="D4078" t="s">
        <v>1908</v>
      </c>
      <c r="E4078" s="10">
        <v>7079</v>
      </c>
      <c r="F4078" s="12">
        <v>3.9799176917714202E-2</v>
      </c>
    </row>
    <row r="4079" spans="1:6" x14ac:dyDescent="0.25">
      <c r="A4079" t="s">
        <v>66</v>
      </c>
      <c r="B4079">
        <v>2019</v>
      </c>
      <c r="C4079">
        <v>3</v>
      </c>
      <c r="D4079" t="s">
        <v>1906</v>
      </c>
      <c r="E4079" s="10">
        <v>6339</v>
      </c>
      <c r="F4079" s="12">
        <v>3.56387883149301E-2</v>
      </c>
    </row>
    <row r="4080" spans="1:6" x14ac:dyDescent="0.25">
      <c r="A4080" t="s">
        <v>66</v>
      </c>
      <c r="B4080">
        <v>2019</v>
      </c>
      <c r="C4080">
        <v>3</v>
      </c>
      <c r="D4080" t="s">
        <v>1909</v>
      </c>
      <c r="E4080" s="10">
        <v>6186</v>
      </c>
      <c r="F4080" s="12">
        <v>3.4778599860570698E-2</v>
      </c>
    </row>
    <row r="4081" spans="1:6" x14ac:dyDescent="0.25">
      <c r="A4081" t="s">
        <v>66</v>
      </c>
      <c r="B4081">
        <v>2019</v>
      </c>
      <c r="C4081">
        <v>3</v>
      </c>
      <c r="D4081" t="s">
        <v>1910</v>
      </c>
      <c r="E4081" s="10">
        <v>4867</v>
      </c>
      <c r="F4081" s="12">
        <v>2.7362988283446101E-2</v>
      </c>
    </row>
    <row r="4082" spans="1:6" x14ac:dyDescent="0.25">
      <c r="A4082" t="s">
        <v>66</v>
      </c>
      <c r="B4082">
        <v>2019</v>
      </c>
      <c r="C4082">
        <v>3</v>
      </c>
      <c r="D4082" t="s">
        <v>1897</v>
      </c>
      <c r="E4082" s="10">
        <v>16374</v>
      </c>
      <c r="F4082" s="12">
        <v>9.2057031056738695E-2</v>
      </c>
    </row>
    <row r="4083" spans="1:6" x14ac:dyDescent="0.25">
      <c r="A4083" t="s">
        <v>66</v>
      </c>
      <c r="B4083">
        <v>2019</v>
      </c>
      <c r="C4083">
        <v>4</v>
      </c>
      <c r="D4083" t="s">
        <v>1902</v>
      </c>
      <c r="E4083" s="10">
        <v>47168</v>
      </c>
      <c r="F4083" s="12">
        <v>0.23088520353219899</v>
      </c>
    </row>
    <row r="4084" spans="1:6" x14ac:dyDescent="0.25">
      <c r="A4084" t="s">
        <v>66</v>
      </c>
      <c r="B4084">
        <v>2019</v>
      </c>
      <c r="C4084">
        <v>4</v>
      </c>
      <c r="D4084" t="s">
        <v>1903</v>
      </c>
      <c r="E4084" s="10">
        <v>39943</v>
      </c>
      <c r="F4084" s="12">
        <v>0.195519158851056</v>
      </c>
    </row>
    <row r="4085" spans="1:6" x14ac:dyDescent="0.25">
      <c r="A4085" t="s">
        <v>66</v>
      </c>
      <c r="B4085">
        <v>2019</v>
      </c>
      <c r="C4085">
        <v>4</v>
      </c>
      <c r="D4085" t="s">
        <v>1904</v>
      </c>
      <c r="E4085" s="10">
        <v>35132</v>
      </c>
      <c r="F4085" s="12">
        <v>0.17196953380455399</v>
      </c>
    </row>
    <row r="4086" spans="1:6" x14ac:dyDescent="0.25">
      <c r="A4086" t="s">
        <v>66</v>
      </c>
      <c r="B4086">
        <v>2019</v>
      </c>
      <c r="C4086">
        <v>4</v>
      </c>
      <c r="D4086" t="s">
        <v>1905</v>
      </c>
      <c r="E4086" s="10">
        <v>19967</v>
      </c>
      <c r="F4086" s="12">
        <v>9.7737552131263006E-2</v>
      </c>
    </row>
    <row r="4087" spans="1:6" x14ac:dyDescent="0.25">
      <c r="A4087" t="s">
        <v>66</v>
      </c>
      <c r="B4087">
        <v>2019</v>
      </c>
      <c r="C4087">
        <v>4</v>
      </c>
      <c r="D4087" t="s">
        <v>1907</v>
      </c>
      <c r="E4087" s="10">
        <v>8502</v>
      </c>
      <c r="F4087" s="12">
        <v>4.1616901298141801E-2</v>
      </c>
    </row>
    <row r="4088" spans="1:6" x14ac:dyDescent="0.25">
      <c r="A4088" t="s">
        <v>66</v>
      </c>
      <c r="B4088">
        <v>2019</v>
      </c>
      <c r="C4088">
        <v>4</v>
      </c>
      <c r="D4088" t="s">
        <v>1911</v>
      </c>
      <c r="E4088" s="10">
        <v>8456</v>
      </c>
      <c r="F4088" s="12">
        <v>4.1391733401210003E-2</v>
      </c>
    </row>
    <row r="4089" spans="1:6" x14ac:dyDescent="0.25">
      <c r="A4089" t="s">
        <v>66</v>
      </c>
      <c r="B4089">
        <v>2019</v>
      </c>
      <c r="C4089">
        <v>4</v>
      </c>
      <c r="D4089" t="s">
        <v>1908</v>
      </c>
      <c r="E4089" s="10">
        <v>7844</v>
      </c>
      <c r="F4089" s="12">
        <v>3.83960213811603E-2</v>
      </c>
    </row>
    <row r="4090" spans="1:6" x14ac:dyDescent="0.25">
      <c r="A4090" t="s">
        <v>66</v>
      </c>
      <c r="B4090">
        <v>2019</v>
      </c>
      <c r="C4090">
        <v>4</v>
      </c>
      <c r="D4090" t="s">
        <v>1906</v>
      </c>
      <c r="E4090" s="10">
        <v>6844</v>
      </c>
      <c r="F4090" s="12">
        <v>3.3501067100033199E-2</v>
      </c>
    </row>
    <row r="4091" spans="1:6" x14ac:dyDescent="0.25">
      <c r="A4091" t="s">
        <v>66</v>
      </c>
      <c r="B4091">
        <v>2019</v>
      </c>
      <c r="C4091">
        <v>4</v>
      </c>
      <c r="D4091" t="s">
        <v>1909</v>
      </c>
      <c r="E4091" s="10">
        <v>6840</v>
      </c>
      <c r="F4091" s="12">
        <v>3.3481487282908701E-2</v>
      </c>
    </row>
    <row r="4092" spans="1:6" x14ac:dyDescent="0.25">
      <c r="A4092" t="s">
        <v>66</v>
      </c>
      <c r="B4092">
        <v>2019</v>
      </c>
      <c r="C4092">
        <v>4</v>
      </c>
      <c r="D4092" t="s">
        <v>1910</v>
      </c>
      <c r="E4092" s="10">
        <v>5250</v>
      </c>
      <c r="F4092" s="12">
        <v>2.56985099759168E-2</v>
      </c>
    </row>
    <row r="4093" spans="1:6" x14ac:dyDescent="0.25">
      <c r="A4093" t="s">
        <v>66</v>
      </c>
      <c r="B4093">
        <v>2019</v>
      </c>
      <c r="C4093">
        <v>4</v>
      </c>
      <c r="D4093" t="s">
        <v>1897</v>
      </c>
      <c r="E4093" s="10">
        <v>18346</v>
      </c>
      <c r="F4093" s="12">
        <v>8.9802831241556205E-2</v>
      </c>
    </row>
    <row r="4094" spans="1:6" x14ac:dyDescent="0.25">
      <c r="A4094" t="s">
        <v>66</v>
      </c>
      <c r="B4094">
        <v>2020</v>
      </c>
      <c r="C4094">
        <v>1</v>
      </c>
      <c r="D4094" t="s">
        <v>1902</v>
      </c>
      <c r="E4094" s="10">
        <v>52862</v>
      </c>
      <c r="F4094" s="12">
        <v>0.22893100282363499</v>
      </c>
    </row>
    <row r="4095" spans="1:6" x14ac:dyDescent="0.25">
      <c r="A4095" t="s">
        <v>66</v>
      </c>
      <c r="B4095">
        <v>2020</v>
      </c>
      <c r="C4095">
        <v>1</v>
      </c>
      <c r="D4095" t="s">
        <v>1903</v>
      </c>
      <c r="E4095" s="10">
        <v>44909</v>
      </c>
      <c r="F4095" s="12">
        <v>0.19448871411990901</v>
      </c>
    </row>
    <row r="4096" spans="1:6" x14ac:dyDescent="0.25">
      <c r="A4096" t="s">
        <v>66</v>
      </c>
      <c r="B4096">
        <v>2020</v>
      </c>
      <c r="C4096">
        <v>1</v>
      </c>
      <c r="D4096" t="s">
        <v>1904</v>
      </c>
      <c r="E4096" s="10">
        <v>41283</v>
      </c>
      <c r="F4096" s="12">
        <v>0.17878549032515101</v>
      </c>
    </row>
    <row r="4097" spans="1:6" x14ac:dyDescent="0.25">
      <c r="A4097" t="s">
        <v>66</v>
      </c>
      <c r="B4097">
        <v>2020</v>
      </c>
      <c r="C4097">
        <v>1</v>
      </c>
      <c r="D4097" t="s">
        <v>1905</v>
      </c>
      <c r="E4097" s="10">
        <v>23192</v>
      </c>
      <c r="F4097" s="12">
        <v>0.10043826978710101</v>
      </c>
    </row>
    <row r="4098" spans="1:6" x14ac:dyDescent="0.25">
      <c r="A4098" t="s">
        <v>66</v>
      </c>
      <c r="B4098">
        <v>2020</v>
      </c>
      <c r="C4098">
        <v>1</v>
      </c>
      <c r="D4098" t="s">
        <v>1907</v>
      </c>
      <c r="E4098" s="10">
        <v>9788</v>
      </c>
      <c r="F4098" s="12">
        <v>4.2389176641779401E-2</v>
      </c>
    </row>
    <row r="4099" spans="1:6" x14ac:dyDescent="0.25">
      <c r="A4099" t="s">
        <v>66</v>
      </c>
      <c r="B4099">
        <v>2020</v>
      </c>
      <c r="C4099">
        <v>1</v>
      </c>
      <c r="D4099" t="s">
        <v>1911</v>
      </c>
      <c r="E4099" s="10">
        <v>9578</v>
      </c>
      <c r="F4099" s="12">
        <v>4.1479723526252801E-2</v>
      </c>
    </row>
    <row r="4100" spans="1:6" x14ac:dyDescent="0.25">
      <c r="A4100" t="s">
        <v>66</v>
      </c>
      <c r="B4100">
        <v>2020</v>
      </c>
      <c r="C4100">
        <v>1</v>
      </c>
      <c r="D4100" t="s">
        <v>1908</v>
      </c>
      <c r="E4100" s="10">
        <v>8570</v>
      </c>
      <c r="F4100" s="12">
        <v>3.7114348571725499E-2</v>
      </c>
    </row>
    <row r="4101" spans="1:6" x14ac:dyDescent="0.25">
      <c r="A4101" t="s">
        <v>66</v>
      </c>
      <c r="B4101">
        <v>2020</v>
      </c>
      <c r="C4101">
        <v>1</v>
      </c>
      <c r="D4101" t="s">
        <v>1909</v>
      </c>
      <c r="E4101" s="10">
        <v>7377</v>
      </c>
      <c r="F4101" s="12">
        <v>3.1947788729710498E-2</v>
      </c>
    </row>
    <row r="4102" spans="1:6" x14ac:dyDescent="0.25">
      <c r="A4102" t="s">
        <v>66</v>
      </c>
      <c r="B4102">
        <v>2020</v>
      </c>
      <c r="C4102">
        <v>1</v>
      </c>
      <c r="D4102" t="s">
        <v>1906</v>
      </c>
      <c r="E4102" s="10">
        <v>7357</v>
      </c>
      <c r="F4102" s="12">
        <v>3.1861174147279403E-2</v>
      </c>
    </row>
    <row r="4103" spans="1:6" x14ac:dyDescent="0.25">
      <c r="A4103" t="s">
        <v>66</v>
      </c>
      <c r="B4103">
        <v>2020</v>
      </c>
      <c r="C4103">
        <v>1</v>
      </c>
      <c r="D4103" t="s">
        <v>1910</v>
      </c>
      <c r="E4103" s="10">
        <v>5654</v>
      </c>
      <c r="F4103" s="12">
        <v>2.44859424532714E-2</v>
      </c>
    </row>
    <row r="4104" spans="1:6" x14ac:dyDescent="0.25">
      <c r="A4104" t="s">
        <v>66</v>
      </c>
      <c r="B4104">
        <v>2020</v>
      </c>
      <c r="C4104">
        <v>1</v>
      </c>
      <c r="D4104" t="s">
        <v>1897</v>
      </c>
      <c r="E4104" s="10">
        <v>20338</v>
      </c>
      <c r="F4104" s="12">
        <v>8.8078368874183605E-2</v>
      </c>
    </row>
    <row r="4105" spans="1:6" x14ac:dyDescent="0.25">
      <c r="A4105" t="s">
        <v>66</v>
      </c>
      <c r="B4105">
        <v>2020</v>
      </c>
      <c r="C4105">
        <v>2</v>
      </c>
      <c r="D4105" t="s">
        <v>1902</v>
      </c>
      <c r="E4105" s="10">
        <v>58140</v>
      </c>
      <c r="F4105" s="12">
        <v>0.22746478873239401</v>
      </c>
    </row>
    <row r="4106" spans="1:6" x14ac:dyDescent="0.25">
      <c r="A4106" t="s">
        <v>66</v>
      </c>
      <c r="B4106">
        <v>2020</v>
      </c>
      <c r="C4106">
        <v>2</v>
      </c>
      <c r="D4106" t="s">
        <v>1903</v>
      </c>
      <c r="E4106" s="10">
        <v>50005</v>
      </c>
      <c r="F4106" s="12">
        <v>0.195637715179968</v>
      </c>
    </row>
    <row r="4107" spans="1:6" x14ac:dyDescent="0.25">
      <c r="A4107" t="s">
        <v>66</v>
      </c>
      <c r="B4107">
        <v>2020</v>
      </c>
      <c r="C4107">
        <v>2</v>
      </c>
      <c r="D4107" t="s">
        <v>1904</v>
      </c>
      <c r="E4107" s="10">
        <v>46687</v>
      </c>
      <c r="F4107" s="12">
        <v>0.182656494522691</v>
      </c>
    </row>
    <row r="4108" spans="1:6" x14ac:dyDescent="0.25">
      <c r="A4108" t="s">
        <v>66</v>
      </c>
      <c r="B4108">
        <v>2020</v>
      </c>
      <c r="C4108">
        <v>2</v>
      </c>
      <c r="D4108" t="s">
        <v>1905</v>
      </c>
      <c r="E4108" s="10">
        <v>26188</v>
      </c>
      <c r="F4108" s="12">
        <v>0.102456964006259</v>
      </c>
    </row>
    <row r="4109" spans="1:6" x14ac:dyDescent="0.25">
      <c r="A4109" t="s">
        <v>66</v>
      </c>
      <c r="B4109">
        <v>2020</v>
      </c>
      <c r="C4109">
        <v>2</v>
      </c>
      <c r="D4109" t="s">
        <v>1907</v>
      </c>
      <c r="E4109" s="10">
        <v>10959</v>
      </c>
      <c r="F4109" s="12">
        <v>4.2875586854460003E-2</v>
      </c>
    </row>
    <row r="4110" spans="1:6" x14ac:dyDescent="0.25">
      <c r="A4110" t="s">
        <v>66</v>
      </c>
      <c r="B4110">
        <v>2020</v>
      </c>
      <c r="C4110">
        <v>2</v>
      </c>
      <c r="D4110" t="s">
        <v>1911</v>
      </c>
      <c r="E4110" s="10">
        <v>10589</v>
      </c>
      <c r="F4110" s="12">
        <v>4.1428012519561797E-2</v>
      </c>
    </row>
    <row r="4111" spans="1:6" x14ac:dyDescent="0.25">
      <c r="A4111" t="s">
        <v>66</v>
      </c>
      <c r="B4111">
        <v>2020</v>
      </c>
      <c r="C4111">
        <v>2</v>
      </c>
      <c r="D4111" t="s">
        <v>1908</v>
      </c>
      <c r="E4111" s="10">
        <v>9093</v>
      </c>
      <c r="F4111" s="12">
        <v>3.5575117370892001E-2</v>
      </c>
    </row>
    <row r="4112" spans="1:6" x14ac:dyDescent="0.25">
      <c r="A4112" t="s">
        <v>66</v>
      </c>
      <c r="B4112">
        <v>2020</v>
      </c>
      <c r="C4112">
        <v>2</v>
      </c>
      <c r="D4112" t="s">
        <v>1909</v>
      </c>
      <c r="E4112" s="10">
        <v>7942</v>
      </c>
      <c r="F4112" s="12">
        <v>3.1071987480438101E-2</v>
      </c>
    </row>
    <row r="4113" spans="1:6" x14ac:dyDescent="0.25">
      <c r="A4113" t="s">
        <v>66</v>
      </c>
      <c r="B4113">
        <v>2020</v>
      </c>
      <c r="C4113">
        <v>2</v>
      </c>
      <c r="D4113" t="s">
        <v>1906</v>
      </c>
      <c r="E4113" s="10">
        <v>7606</v>
      </c>
      <c r="F4113" s="12">
        <v>2.97574334898278E-2</v>
      </c>
    </row>
    <row r="4114" spans="1:6" x14ac:dyDescent="0.25">
      <c r="A4114" t="s">
        <v>66</v>
      </c>
      <c r="B4114">
        <v>2020</v>
      </c>
      <c r="C4114">
        <v>2</v>
      </c>
      <c r="D4114" t="s">
        <v>1910</v>
      </c>
      <c r="E4114" s="10">
        <v>6028</v>
      </c>
      <c r="F4114" s="12">
        <v>2.3583724569639999E-2</v>
      </c>
    </row>
    <row r="4115" spans="1:6" x14ac:dyDescent="0.25">
      <c r="A4115" t="s">
        <v>66</v>
      </c>
      <c r="B4115">
        <v>2020</v>
      </c>
      <c r="C4115">
        <v>2</v>
      </c>
      <c r="D4115" t="s">
        <v>1897</v>
      </c>
      <c r="E4115" s="10">
        <v>22363</v>
      </c>
      <c r="F4115" s="12">
        <v>8.7492175273865394E-2</v>
      </c>
    </row>
    <row r="4116" spans="1:6" x14ac:dyDescent="0.25">
      <c r="A4116" t="s">
        <v>66</v>
      </c>
      <c r="B4116">
        <v>2020</v>
      </c>
      <c r="C4116">
        <v>3</v>
      </c>
      <c r="D4116" t="s">
        <v>1902</v>
      </c>
      <c r="E4116" s="10">
        <v>64189</v>
      </c>
      <c r="F4116" s="12">
        <v>0.22508792908164499</v>
      </c>
    </row>
    <row r="4117" spans="1:6" x14ac:dyDescent="0.25">
      <c r="A4117" t="s">
        <v>66</v>
      </c>
      <c r="B4117">
        <v>2020</v>
      </c>
      <c r="C4117">
        <v>3</v>
      </c>
      <c r="D4117" t="s">
        <v>1903</v>
      </c>
      <c r="E4117" s="10">
        <v>56159</v>
      </c>
      <c r="F4117" s="12">
        <v>0.196929583095173</v>
      </c>
    </row>
    <row r="4118" spans="1:6" x14ac:dyDescent="0.25">
      <c r="A4118" t="s">
        <v>66</v>
      </c>
      <c r="B4118">
        <v>2020</v>
      </c>
      <c r="C4118">
        <v>3</v>
      </c>
      <c r="D4118" t="s">
        <v>1904</v>
      </c>
      <c r="E4118" s="10">
        <v>53650</v>
      </c>
      <c r="F4118" s="12">
        <v>0.188131414965652</v>
      </c>
    </row>
    <row r="4119" spans="1:6" x14ac:dyDescent="0.25">
      <c r="A4119" t="s">
        <v>66</v>
      </c>
      <c r="B4119">
        <v>2020</v>
      </c>
      <c r="C4119">
        <v>3</v>
      </c>
      <c r="D4119" t="s">
        <v>1905</v>
      </c>
      <c r="E4119" s="10">
        <v>29888</v>
      </c>
      <c r="F4119" s="12">
        <v>0.10480655602038</v>
      </c>
    </row>
    <row r="4120" spans="1:6" x14ac:dyDescent="0.25">
      <c r="A4120" t="s">
        <v>66</v>
      </c>
      <c r="B4120">
        <v>2020</v>
      </c>
      <c r="C4120">
        <v>3</v>
      </c>
      <c r="D4120" t="s">
        <v>1907</v>
      </c>
      <c r="E4120" s="10">
        <v>12570</v>
      </c>
      <c r="F4120" s="12">
        <v>4.4078506731001797E-2</v>
      </c>
    </row>
    <row r="4121" spans="1:6" x14ac:dyDescent="0.25">
      <c r="A4121" t="s">
        <v>66</v>
      </c>
      <c r="B4121">
        <v>2020</v>
      </c>
      <c r="C4121">
        <v>3</v>
      </c>
      <c r="D4121" t="s">
        <v>1911</v>
      </c>
      <c r="E4121" s="10">
        <v>11683</v>
      </c>
      <c r="F4121" s="12">
        <v>4.0968114092147498E-2</v>
      </c>
    </row>
    <row r="4122" spans="1:6" x14ac:dyDescent="0.25">
      <c r="A4122" t="s">
        <v>66</v>
      </c>
      <c r="B4122">
        <v>2020</v>
      </c>
      <c r="C4122">
        <v>3</v>
      </c>
      <c r="D4122" t="s">
        <v>1908</v>
      </c>
      <c r="E4122" s="10">
        <v>9778</v>
      </c>
      <c r="F4122" s="12">
        <v>3.4287958537449197E-2</v>
      </c>
    </row>
    <row r="4123" spans="1:6" x14ac:dyDescent="0.25">
      <c r="A4123" t="s">
        <v>66</v>
      </c>
      <c r="B4123">
        <v>2020</v>
      </c>
      <c r="C4123">
        <v>3</v>
      </c>
      <c r="D4123" t="s">
        <v>1909</v>
      </c>
      <c r="E4123" s="10">
        <v>8498</v>
      </c>
      <c r="F4123" s="12">
        <v>2.9799455067625599E-2</v>
      </c>
    </row>
    <row r="4124" spans="1:6" x14ac:dyDescent="0.25">
      <c r="A4124" t="s">
        <v>66</v>
      </c>
      <c r="B4124">
        <v>2020</v>
      </c>
      <c r="C4124">
        <v>3</v>
      </c>
      <c r="D4124" t="s">
        <v>1906</v>
      </c>
      <c r="E4124" s="10">
        <v>8064</v>
      </c>
      <c r="F4124" s="12">
        <v>2.8277571859888499E-2</v>
      </c>
    </row>
    <row r="4125" spans="1:6" x14ac:dyDescent="0.25">
      <c r="A4125" t="s">
        <v>66</v>
      </c>
      <c r="B4125">
        <v>2020</v>
      </c>
      <c r="C4125">
        <v>3</v>
      </c>
      <c r="D4125" t="s">
        <v>1910</v>
      </c>
      <c r="E4125" s="10">
        <v>6464</v>
      </c>
      <c r="F4125" s="12">
        <v>2.2666942522609E-2</v>
      </c>
    </row>
    <row r="4126" spans="1:6" x14ac:dyDescent="0.25">
      <c r="A4126" t="s">
        <v>66</v>
      </c>
      <c r="B4126">
        <v>2020</v>
      </c>
      <c r="C4126">
        <v>3</v>
      </c>
      <c r="D4126" t="s">
        <v>1897</v>
      </c>
      <c r="E4126" s="10">
        <v>24230</v>
      </c>
      <c r="F4126" s="12">
        <v>8.4965968026426003E-2</v>
      </c>
    </row>
    <row r="4127" spans="1:6" x14ac:dyDescent="0.25">
      <c r="A4127" t="s">
        <v>66</v>
      </c>
      <c r="B4127">
        <v>2020</v>
      </c>
      <c r="C4127">
        <v>4</v>
      </c>
      <c r="D4127" t="s">
        <v>1902</v>
      </c>
      <c r="E4127" s="10">
        <v>71555</v>
      </c>
      <c r="F4127" s="12">
        <v>0.22387102425960301</v>
      </c>
    </row>
    <row r="4128" spans="1:6" x14ac:dyDescent="0.25">
      <c r="A4128" t="s">
        <v>66</v>
      </c>
      <c r="B4128">
        <v>2020</v>
      </c>
      <c r="C4128">
        <v>4</v>
      </c>
      <c r="D4128" t="s">
        <v>1903</v>
      </c>
      <c r="E4128" s="10">
        <v>63620</v>
      </c>
      <c r="F4128" s="12">
        <v>0.199045134000362</v>
      </c>
    </row>
    <row r="4129" spans="1:6" x14ac:dyDescent="0.25">
      <c r="A4129" t="s">
        <v>66</v>
      </c>
      <c r="B4129">
        <v>2020</v>
      </c>
      <c r="C4129">
        <v>4</v>
      </c>
      <c r="D4129" t="s">
        <v>1904</v>
      </c>
      <c r="E4129" s="10">
        <v>61208</v>
      </c>
      <c r="F4129" s="12">
        <v>0.191498814239142</v>
      </c>
    </row>
    <row r="4130" spans="1:6" x14ac:dyDescent="0.25">
      <c r="A4130" t="s">
        <v>66</v>
      </c>
      <c r="B4130">
        <v>2020</v>
      </c>
      <c r="C4130">
        <v>4</v>
      </c>
      <c r="D4130" t="s">
        <v>1905</v>
      </c>
      <c r="E4130" s="10">
        <v>33860</v>
      </c>
      <c r="F4130" s="12">
        <v>0.105936313065895</v>
      </c>
    </row>
    <row r="4131" spans="1:6" x14ac:dyDescent="0.25">
      <c r="A4131" t="s">
        <v>66</v>
      </c>
      <c r="B4131">
        <v>2020</v>
      </c>
      <c r="C4131">
        <v>4</v>
      </c>
      <c r="D4131" t="s">
        <v>1907</v>
      </c>
      <c r="E4131" s="10">
        <v>14505</v>
      </c>
      <c r="F4131" s="12">
        <v>4.5381164235700398E-2</v>
      </c>
    </row>
    <row r="4132" spans="1:6" x14ac:dyDescent="0.25">
      <c r="A4132" t="s">
        <v>66</v>
      </c>
      <c r="B4132">
        <v>2020</v>
      </c>
      <c r="C4132">
        <v>4</v>
      </c>
      <c r="D4132" t="s">
        <v>1911</v>
      </c>
      <c r="E4132" s="10">
        <v>12870</v>
      </c>
      <c r="F4132" s="12">
        <v>4.0265810666216102E-2</v>
      </c>
    </row>
    <row r="4133" spans="1:6" x14ac:dyDescent="0.25">
      <c r="A4133" t="s">
        <v>66</v>
      </c>
      <c r="B4133">
        <v>2020</v>
      </c>
      <c r="C4133">
        <v>4</v>
      </c>
      <c r="D4133" t="s">
        <v>1908</v>
      </c>
      <c r="E4133" s="10">
        <v>10885</v>
      </c>
      <c r="F4133" s="12">
        <v>3.4055427280634203E-2</v>
      </c>
    </row>
    <row r="4134" spans="1:6" x14ac:dyDescent="0.25">
      <c r="A4134" t="s">
        <v>66</v>
      </c>
      <c r="B4134">
        <v>2020</v>
      </c>
      <c r="C4134">
        <v>4</v>
      </c>
      <c r="D4134" t="s">
        <v>1909</v>
      </c>
      <c r="E4134" s="10">
        <v>9137</v>
      </c>
      <c r="F4134" s="12">
        <v>2.8586535513381198E-2</v>
      </c>
    </row>
    <row r="4135" spans="1:6" x14ac:dyDescent="0.25">
      <c r="A4135" t="s">
        <v>66</v>
      </c>
      <c r="B4135">
        <v>2020</v>
      </c>
      <c r="C4135">
        <v>4</v>
      </c>
      <c r="D4135" t="s">
        <v>1906</v>
      </c>
      <c r="E4135" s="10">
        <v>8651</v>
      </c>
      <c r="F4135" s="12">
        <v>2.7066008397314299E-2</v>
      </c>
    </row>
    <row r="4136" spans="1:6" x14ac:dyDescent="0.25">
      <c r="A4136" t="s">
        <v>66</v>
      </c>
      <c r="B4136">
        <v>2020</v>
      </c>
      <c r="C4136">
        <v>4</v>
      </c>
      <c r="D4136" t="s">
        <v>1910</v>
      </c>
      <c r="E4136" s="10">
        <v>6934</v>
      </c>
      <c r="F4136" s="12">
        <v>2.1694104985201398E-2</v>
      </c>
    </row>
    <row r="4137" spans="1:6" x14ac:dyDescent="0.25">
      <c r="A4137" t="s">
        <v>66</v>
      </c>
      <c r="B4137">
        <v>2020</v>
      </c>
      <c r="C4137">
        <v>4</v>
      </c>
      <c r="D4137" t="s">
        <v>1897</v>
      </c>
      <c r="E4137" s="10">
        <v>26401</v>
      </c>
      <c r="F4137" s="12">
        <v>8.2599663356547906E-2</v>
      </c>
    </row>
    <row r="4138" spans="1:6" x14ac:dyDescent="0.25">
      <c r="A4138" t="s">
        <v>66</v>
      </c>
      <c r="B4138">
        <v>2021</v>
      </c>
      <c r="C4138">
        <v>1</v>
      </c>
      <c r="D4138" t="s">
        <v>1902</v>
      </c>
      <c r="E4138" s="10">
        <v>77315</v>
      </c>
      <c r="F4138" s="12">
        <v>0.223273718591078</v>
      </c>
    </row>
    <row r="4139" spans="1:6" x14ac:dyDescent="0.25">
      <c r="A4139" t="s">
        <v>66</v>
      </c>
      <c r="B4139">
        <v>2021</v>
      </c>
      <c r="C4139">
        <v>1</v>
      </c>
      <c r="D4139" t="s">
        <v>1903</v>
      </c>
      <c r="E4139" s="10">
        <v>68574</v>
      </c>
      <c r="F4139" s="12">
        <v>0.19803106743406301</v>
      </c>
    </row>
    <row r="4140" spans="1:6" x14ac:dyDescent="0.25">
      <c r="A4140" t="s">
        <v>66</v>
      </c>
      <c r="B4140">
        <v>2021</v>
      </c>
      <c r="C4140">
        <v>1</v>
      </c>
      <c r="D4140" t="s">
        <v>1904</v>
      </c>
      <c r="E4140" s="10">
        <v>67958</v>
      </c>
      <c r="F4140" s="12">
        <v>0.19625215505416099</v>
      </c>
    </row>
    <row r="4141" spans="1:6" x14ac:dyDescent="0.25">
      <c r="A4141" t="s">
        <v>66</v>
      </c>
      <c r="B4141">
        <v>2021</v>
      </c>
      <c r="C4141">
        <v>1</v>
      </c>
      <c r="D4141" t="s">
        <v>1905</v>
      </c>
      <c r="E4141" s="10">
        <v>37061</v>
      </c>
      <c r="F4141" s="12">
        <v>0.107026415116134</v>
      </c>
    </row>
    <row r="4142" spans="1:6" x14ac:dyDescent="0.25">
      <c r="A4142" t="s">
        <v>66</v>
      </c>
      <c r="B4142">
        <v>2021</v>
      </c>
      <c r="C4142">
        <v>1</v>
      </c>
      <c r="D4142" t="s">
        <v>1907</v>
      </c>
      <c r="E4142" s="10">
        <v>16555</v>
      </c>
      <c r="F4142" s="12">
        <v>4.7808270209859602E-2</v>
      </c>
    </row>
    <row r="4143" spans="1:6" x14ac:dyDescent="0.25">
      <c r="A4143" t="s">
        <v>66</v>
      </c>
      <c r="B4143">
        <v>2021</v>
      </c>
      <c r="C4143">
        <v>1</v>
      </c>
      <c r="D4143" t="s">
        <v>1911</v>
      </c>
      <c r="E4143" s="10">
        <v>13528</v>
      </c>
      <c r="F4143" s="12">
        <v>3.9066764083296901E-2</v>
      </c>
    </row>
    <row r="4144" spans="1:6" x14ac:dyDescent="0.25">
      <c r="A4144" t="s">
        <v>66</v>
      </c>
      <c r="B4144">
        <v>2021</v>
      </c>
      <c r="C4144">
        <v>1</v>
      </c>
      <c r="D4144" t="s">
        <v>1908</v>
      </c>
      <c r="E4144" s="10">
        <v>11809</v>
      </c>
      <c r="F4144" s="12">
        <v>3.4102558919252901E-2</v>
      </c>
    </row>
    <row r="4145" spans="1:6" x14ac:dyDescent="0.25">
      <c r="A4145" t="s">
        <v>66</v>
      </c>
      <c r="B4145">
        <v>2021</v>
      </c>
      <c r="C4145">
        <v>1</v>
      </c>
      <c r="D4145" t="s">
        <v>1909</v>
      </c>
      <c r="E4145" s="10">
        <v>9477</v>
      </c>
      <c r="F4145" s="12">
        <v>2.73681049096248E-2</v>
      </c>
    </row>
    <row r="4146" spans="1:6" x14ac:dyDescent="0.25">
      <c r="A4146" t="s">
        <v>66</v>
      </c>
      <c r="B4146">
        <v>2021</v>
      </c>
      <c r="C4146">
        <v>1</v>
      </c>
      <c r="D4146" t="s">
        <v>1906</v>
      </c>
      <c r="E4146" s="10">
        <v>9192</v>
      </c>
      <c r="F4146" s="12">
        <v>2.6545069149443001E-2</v>
      </c>
    </row>
    <row r="4147" spans="1:6" x14ac:dyDescent="0.25">
      <c r="A4147" t="s">
        <v>66</v>
      </c>
      <c r="B4147">
        <v>2021</v>
      </c>
      <c r="C4147">
        <v>1</v>
      </c>
      <c r="D4147" t="s">
        <v>1910</v>
      </c>
      <c r="E4147" s="10">
        <v>7061</v>
      </c>
      <c r="F4147" s="12">
        <v>2.0391071939101099E-2</v>
      </c>
    </row>
    <row r="4148" spans="1:6" x14ac:dyDescent="0.25">
      <c r="A4148" t="s">
        <v>66</v>
      </c>
      <c r="B4148">
        <v>2021</v>
      </c>
      <c r="C4148">
        <v>1</v>
      </c>
      <c r="D4148" t="s">
        <v>1897</v>
      </c>
      <c r="E4148" s="10">
        <v>27749</v>
      </c>
      <c r="F4148" s="12">
        <v>8.0134804593983394E-2</v>
      </c>
    </row>
    <row r="4149" spans="1:6" x14ac:dyDescent="0.25">
      <c r="A4149" t="s">
        <v>66</v>
      </c>
      <c r="B4149">
        <v>2021</v>
      </c>
      <c r="C4149">
        <v>2</v>
      </c>
      <c r="D4149" t="s">
        <v>1902</v>
      </c>
      <c r="E4149" s="10">
        <v>83067</v>
      </c>
      <c r="F4149" s="12">
        <v>0.224529071983263</v>
      </c>
    </row>
    <row r="4150" spans="1:6" x14ac:dyDescent="0.25">
      <c r="A4150" t="s">
        <v>66</v>
      </c>
      <c r="B4150">
        <v>2021</v>
      </c>
      <c r="C4150">
        <v>2</v>
      </c>
      <c r="D4150" t="s">
        <v>1904</v>
      </c>
      <c r="E4150" s="10">
        <v>75036</v>
      </c>
      <c r="F4150" s="12">
        <v>0.202821378469622</v>
      </c>
    </row>
    <row r="4151" spans="1:6" x14ac:dyDescent="0.25">
      <c r="A4151" t="s">
        <v>66</v>
      </c>
      <c r="B4151">
        <v>2021</v>
      </c>
      <c r="C4151">
        <v>2</v>
      </c>
      <c r="D4151" t="s">
        <v>1903</v>
      </c>
      <c r="E4151" s="10">
        <v>72364</v>
      </c>
      <c r="F4151" s="12">
        <v>0.19559899556980301</v>
      </c>
    </row>
    <row r="4152" spans="1:6" x14ac:dyDescent="0.25">
      <c r="A4152" t="s">
        <v>66</v>
      </c>
      <c r="B4152">
        <v>2021</v>
      </c>
      <c r="C4152">
        <v>2</v>
      </c>
      <c r="D4152" t="s">
        <v>1905</v>
      </c>
      <c r="E4152" s="10">
        <v>40051</v>
      </c>
      <c r="F4152" s="12">
        <v>0.108257356856533</v>
      </c>
    </row>
    <row r="4153" spans="1:6" x14ac:dyDescent="0.25">
      <c r="A4153" t="s">
        <v>66</v>
      </c>
      <c r="B4153">
        <v>2021</v>
      </c>
      <c r="C4153">
        <v>2</v>
      </c>
      <c r="D4153" t="s">
        <v>1907</v>
      </c>
      <c r="E4153" s="10">
        <v>19411</v>
      </c>
      <c r="F4153" s="12">
        <v>5.2467692540564999E-2</v>
      </c>
    </row>
    <row r="4154" spans="1:6" x14ac:dyDescent="0.25">
      <c r="A4154" t="s">
        <v>66</v>
      </c>
      <c r="B4154">
        <v>2021</v>
      </c>
      <c r="C4154">
        <v>2</v>
      </c>
      <c r="D4154" t="s">
        <v>1911</v>
      </c>
      <c r="E4154" s="10">
        <v>13441</v>
      </c>
      <c r="F4154" s="12">
        <v>3.6330856495684599E-2</v>
      </c>
    </row>
    <row r="4155" spans="1:6" x14ac:dyDescent="0.25">
      <c r="A4155" t="s">
        <v>66</v>
      </c>
      <c r="B4155">
        <v>2021</v>
      </c>
      <c r="C4155">
        <v>2</v>
      </c>
      <c r="D4155" t="s">
        <v>1908</v>
      </c>
      <c r="E4155" s="10">
        <v>12595</v>
      </c>
      <c r="F4155" s="12">
        <v>3.4044128975756899E-2</v>
      </c>
    </row>
    <row r="4156" spans="1:6" x14ac:dyDescent="0.25">
      <c r="A4156" t="s">
        <v>66</v>
      </c>
      <c r="B4156">
        <v>2021</v>
      </c>
      <c r="C4156">
        <v>2</v>
      </c>
      <c r="D4156" t="s">
        <v>1906</v>
      </c>
      <c r="E4156" s="10">
        <v>10003</v>
      </c>
      <c r="F4156" s="12">
        <v>2.7037985084914298E-2</v>
      </c>
    </row>
    <row r="4157" spans="1:6" x14ac:dyDescent="0.25">
      <c r="A4157" t="s">
        <v>66</v>
      </c>
      <c r="B4157">
        <v>2021</v>
      </c>
      <c r="C4157">
        <v>2</v>
      </c>
      <c r="D4157" t="s">
        <v>1909</v>
      </c>
      <c r="E4157" s="10">
        <v>9333</v>
      </c>
      <c r="F4157" s="12">
        <v>2.5226983384735099E-2</v>
      </c>
    </row>
    <row r="4158" spans="1:6" x14ac:dyDescent="0.25">
      <c r="A4158" t="s">
        <v>66</v>
      </c>
      <c r="B4158">
        <v>2021</v>
      </c>
      <c r="C4158">
        <v>2</v>
      </c>
      <c r="D4158" t="s">
        <v>1910</v>
      </c>
      <c r="E4158" s="10">
        <v>6729</v>
      </c>
      <c r="F4158" s="12">
        <v>1.8188403642546098E-2</v>
      </c>
    </row>
    <row r="4159" spans="1:6" x14ac:dyDescent="0.25">
      <c r="A4159" t="s">
        <v>66</v>
      </c>
      <c r="B4159">
        <v>2021</v>
      </c>
      <c r="C4159">
        <v>2</v>
      </c>
      <c r="D4159" t="s">
        <v>1897</v>
      </c>
      <c r="E4159" s="10">
        <v>27931</v>
      </c>
      <c r="F4159" s="12">
        <v>7.5497146996575296E-2</v>
      </c>
    </row>
    <row r="4160" spans="1:6" x14ac:dyDescent="0.25">
      <c r="A4160" t="s">
        <v>67</v>
      </c>
      <c r="B4160">
        <v>2018</v>
      </c>
      <c r="C4160">
        <v>1</v>
      </c>
      <c r="D4160" t="s">
        <v>1902</v>
      </c>
      <c r="E4160" s="10">
        <v>209390</v>
      </c>
      <c r="F4160" s="12">
        <v>0.247172256835335</v>
      </c>
    </row>
    <row r="4161" spans="1:6" x14ac:dyDescent="0.25">
      <c r="A4161" t="s">
        <v>67</v>
      </c>
      <c r="B4161">
        <v>2018</v>
      </c>
      <c r="C4161">
        <v>1</v>
      </c>
      <c r="D4161" t="s">
        <v>1903</v>
      </c>
      <c r="E4161" s="10">
        <v>191090</v>
      </c>
      <c r="F4161" s="12">
        <v>0.22557021136952199</v>
      </c>
    </row>
    <row r="4162" spans="1:6" x14ac:dyDescent="0.25">
      <c r="A4162" t="s">
        <v>67</v>
      </c>
      <c r="B4162">
        <v>2018</v>
      </c>
      <c r="C4162">
        <v>1</v>
      </c>
      <c r="D4162" t="s">
        <v>1904</v>
      </c>
      <c r="E4162" s="10">
        <v>110362</v>
      </c>
      <c r="F4162" s="12">
        <v>0.13027567987421201</v>
      </c>
    </row>
    <row r="4163" spans="1:6" x14ac:dyDescent="0.25">
      <c r="A4163" t="s">
        <v>67</v>
      </c>
      <c r="B4163">
        <v>2018</v>
      </c>
      <c r="C4163">
        <v>1</v>
      </c>
      <c r="D4163" t="s">
        <v>1905</v>
      </c>
      <c r="E4163" s="10">
        <v>95143</v>
      </c>
      <c r="F4163" s="12">
        <v>0.11231056894829899</v>
      </c>
    </row>
    <row r="4164" spans="1:6" x14ac:dyDescent="0.25">
      <c r="A4164" t="s">
        <v>67</v>
      </c>
      <c r="B4164">
        <v>2018</v>
      </c>
      <c r="C4164">
        <v>1</v>
      </c>
      <c r="D4164" t="s">
        <v>1908</v>
      </c>
      <c r="E4164" s="10">
        <v>65881</v>
      </c>
      <c r="F4164" s="12">
        <v>7.7768544116570706E-2</v>
      </c>
    </row>
    <row r="4165" spans="1:6" x14ac:dyDescent="0.25">
      <c r="A4165" t="s">
        <v>67</v>
      </c>
      <c r="B4165">
        <v>2018</v>
      </c>
      <c r="C4165">
        <v>1</v>
      </c>
      <c r="D4165" t="s">
        <v>1907</v>
      </c>
      <c r="E4165" s="10">
        <v>29427</v>
      </c>
      <c r="F4165" s="12">
        <v>3.4736797372813502E-2</v>
      </c>
    </row>
    <row r="4166" spans="1:6" x14ac:dyDescent="0.25">
      <c r="A4166" t="s">
        <v>67</v>
      </c>
      <c r="B4166">
        <v>2018</v>
      </c>
      <c r="C4166">
        <v>1</v>
      </c>
      <c r="D4166" t="s">
        <v>1906</v>
      </c>
      <c r="E4166" s="10">
        <v>18373</v>
      </c>
      <c r="F4166" s="12">
        <v>2.16882175597479E-2</v>
      </c>
    </row>
    <row r="4167" spans="1:6" x14ac:dyDescent="0.25">
      <c r="A4167" t="s">
        <v>67</v>
      </c>
      <c r="B4167">
        <v>2018</v>
      </c>
      <c r="C4167">
        <v>1</v>
      </c>
      <c r="D4167" t="s">
        <v>1909</v>
      </c>
      <c r="E4167" s="10">
        <v>15296</v>
      </c>
      <c r="F4167" s="12">
        <v>1.80560047784196E-2</v>
      </c>
    </row>
    <row r="4168" spans="1:6" x14ac:dyDescent="0.25">
      <c r="A4168" t="s">
        <v>67</v>
      </c>
      <c r="B4168">
        <v>2018</v>
      </c>
      <c r="C4168">
        <v>1</v>
      </c>
      <c r="D4168" t="s">
        <v>1910</v>
      </c>
      <c r="E4168" s="10">
        <v>12687</v>
      </c>
      <c r="F4168" s="12">
        <v>1.49762377499876E-2</v>
      </c>
    </row>
    <row r="4169" spans="1:6" x14ac:dyDescent="0.25">
      <c r="A4169" t="s">
        <v>67</v>
      </c>
      <c r="B4169">
        <v>2018</v>
      </c>
      <c r="C4169">
        <v>1</v>
      </c>
      <c r="D4169" t="s">
        <v>1915</v>
      </c>
      <c r="E4169" s="10">
        <v>10911</v>
      </c>
      <c r="F4169" s="12">
        <v>1.2879776944124999E-2</v>
      </c>
    </row>
    <row r="4170" spans="1:6" x14ac:dyDescent="0.25">
      <c r="A4170" t="s">
        <v>67</v>
      </c>
      <c r="B4170">
        <v>2018</v>
      </c>
      <c r="C4170">
        <v>1</v>
      </c>
      <c r="D4170" t="s">
        <v>1897</v>
      </c>
      <c r="E4170" s="10">
        <v>88582</v>
      </c>
      <c r="F4170" s="12">
        <v>0.104565704450965</v>
      </c>
    </row>
    <row r="4171" spans="1:6" x14ac:dyDescent="0.25">
      <c r="A4171" t="s">
        <v>67</v>
      </c>
      <c r="B4171">
        <v>2018</v>
      </c>
      <c r="C4171">
        <v>2</v>
      </c>
      <c r="D4171" t="s">
        <v>1902</v>
      </c>
      <c r="E4171" s="10">
        <v>288756</v>
      </c>
      <c r="F4171" s="12">
        <v>0.25061491594268298</v>
      </c>
    </row>
    <row r="4172" spans="1:6" x14ac:dyDescent="0.25">
      <c r="A4172" t="s">
        <v>67</v>
      </c>
      <c r="B4172">
        <v>2018</v>
      </c>
      <c r="C4172">
        <v>2</v>
      </c>
      <c r="D4172" t="s">
        <v>1903</v>
      </c>
      <c r="E4172" s="10">
        <v>258117</v>
      </c>
      <c r="F4172" s="12">
        <v>0.224022947604127</v>
      </c>
    </row>
    <row r="4173" spans="1:6" x14ac:dyDescent="0.25">
      <c r="A4173" t="s">
        <v>67</v>
      </c>
      <c r="B4173">
        <v>2018</v>
      </c>
      <c r="C4173">
        <v>2</v>
      </c>
      <c r="D4173" t="s">
        <v>1904</v>
      </c>
      <c r="E4173" s="10">
        <v>157022</v>
      </c>
      <c r="F4173" s="12">
        <v>0.13628134248691601</v>
      </c>
    </row>
    <row r="4174" spans="1:6" x14ac:dyDescent="0.25">
      <c r="A4174" t="s">
        <v>67</v>
      </c>
      <c r="B4174">
        <v>2018</v>
      </c>
      <c r="C4174">
        <v>2</v>
      </c>
      <c r="D4174" t="s">
        <v>1905</v>
      </c>
      <c r="E4174" s="10">
        <v>133051</v>
      </c>
      <c r="F4174" s="12">
        <v>0.115476614100105</v>
      </c>
    </row>
    <row r="4175" spans="1:6" x14ac:dyDescent="0.25">
      <c r="A4175" t="s">
        <v>67</v>
      </c>
      <c r="B4175">
        <v>2018</v>
      </c>
      <c r="C4175">
        <v>2</v>
      </c>
      <c r="D4175" t="s">
        <v>1908</v>
      </c>
      <c r="E4175" s="10">
        <v>88311</v>
      </c>
      <c r="F4175" s="12">
        <v>7.6646212864197705E-2</v>
      </c>
    </row>
    <row r="4176" spans="1:6" x14ac:dyDescent="0.25">
      <c r="A4176" t="s">
        <v>67</v>
      </c>
      <c r="B4176">
        <v>2018</v>
      </c>
      <c r="C4176">
        <v>2</v>
      </c>
      <c r="D4176" t="s">
        <v>1907</v>
      </c>
      <c r="E4176" s="10">
        <v>38878</v>
      </c>
      <c r="F4176" s="12">
        <v>3.3742698686848503E-2</v>
      </c>
    </row>
    <row r="4177" spans="1:6" x14ac:dyDescent="0.25">
      <c r="A4177" t="s">
        <v>67</v>
      </c>
      <c r="B4177">
        <v>2018</v>
      </c>
      <c r="C4177">
        <v>2</v>
      </c>
      <c r="D4177" t="s">
        <v>1906</v>
      </c>
      <c r="E4177" s="10">
        <v>22512</v>
      </c>
      <c r="F4177" s="12">
        <v>1.9538444180213301E-2</v>
      </c>
    </row>
    <row r="4178" spans="1:6" x14ac:dyDescent="0.25">
      <c r="A4178" t="s">
        <v>67</v>
      </c>
      <c r="B4178">
        <v>2018</v>
      </c>
      <c r="C4178">
        <v>2</v>
      </c>
      <c r="D4178" t="s">
        <v>1909</v>
      </c>
      <c r="E4178" s="10">
        <v>19732</v>
      </c>
      <c r="F4178" s="12">
        <v>1.7125647679636102E-2</v>
      </c>
    </row>
    <row r="4179" spans="1:6" x14ac:dyDescent="0.25">
      <c r="A4179" t="s">
        <v>67</v>
      </c>
      <c r="B4179">
        <v>2018</v>
      </c>
      <c r="C4179">
        <v>2</v>
      </c>
      <c r="D4179" t="s">
        <v>1910</v>
      </c>
      <c r="E4179" s="10">
        <v>16030</v>
      </c>
      <c r="F4179" s="12">
        <v>1.3912635936781201E-2</v>
      </c>
    </row>
    <row r="4180" spans="1:6" x14ac:dyDescent="0.25">
      <c r="A4180" t="s">
        <v>67</v>
      </c>
      <c r="B4180">
        <v>2018</v>
      </c>
      <c r="C4180">
        <v>2</v>
      </c>
      <c r="D4180" t="s">
        <v>1915</v>
      </c>
      <c r="E4180" s="10">
        <v>14047</v>
      </c>
      <c r="F4180" s="12">
        <v>1.21915656271969E-2</v>
      </c>
    </row>
    <row r="4181" spans="1:6" x14ac:dyDescent="0.25">
      <c r="A4181" t="s">
        <v>67</v>
      </c>
      <c r="B4181">
        <v>2018</v>
      </c>
      <c r="C4181">
        <v>2</v>
      </c>
      <c r="D4181" t="s">
        <v>1897</v>
      </c>
      <c r="E4181" s="10">
        <v>115734</v>
      </c>
      <c r="F4181" s="12">
        <v>0.10044697489129301</v>
      </c>
    </row>
    <row r="4182" spans="1:6" x14ac:dyDescent="0.25">
      <c r="A4182" t="s">
        <v>67</v>
      </c>
      <c r="B4182">
        <v>2018</v>
      </c>
      <c r="C4182">
        <v>3</v>
      </c>
      <c r="D4182" t="s">
        <v>1902</v>
      </c>
      <c r="E4182" s="10">
        <v>370526</v>
      </c>
      <c r="F4182" s="12">
        <v>0.25151987444574397</v>
      </c>
    </row>
    <row r="4183" spans="1:6" x14ac:dyDescent="0.25">
      <c r="A4183" t="s">
        <v>67</v>
      </c>
      <c r="B4183">
        <v>2018</v>
      </c>
      <c r="C4183">
        <v>3</v>
      </c>
      <c r="D4183" t="s">
        <v>1903</v>
      </c>
      <c r="E4183" s="10">
        <v>333905</v>
      </c>
      <c r="F4183" s="12">
        <v>0.22666086503189001</v>
      </c>
    </row>
    <row r="4184" spans="1:6" x14ac:dyDescent="0.25">
      <c r="A4184" t="s">
        <v>67</v>
      </c>
      <c r="B4184">
        <v>2018</v>
      </c>
      <c r="C4184">
        <v>3</v>
      </c>
      <c r="D4184" t="s">
        <v>1904</v>
      </c>
      <c r="E4184" s="10">
        <v>211470</v>
      </c>
      <c r="F4184" s="12">
        <v>0.14354973159519599</v>
      </c>
    </row>
    <row r="4185" spans="1:6" x14ac:dyDescent="0.25">
      <c r="A4185" t="s">
        <v>67</v>
      </c>
      <c r="B4185">
        <v>2018</v>
      </c>
      <c r="C4185">
        <v>3</v>
      </c>
      <c r="D4185" t="s">
        <v>1905</v>
      </c>
      <c r="E4185" s="10">
        <v>174607</v>
      </c>
      <c r="F4185" s="12">
        <v>0.118526448123338</v>
      </c>
    </row>
    <row r="4186" spans="1:6" x14ac:dyDescent="0.25">
      <c r="A4186" t="s">
        <v>67</v>
      </c>
      <c r="B4186">
        <v>2018</v>
      </c>
      <c r="C4186">
        <v>3</v>
      </c>
      <c r="D4186" t="s">
        <v>1908</v>
      </c>
      <c r="E4186" s="10">
        <v>109405</v>
      </c>
      <c r="F4186" s="12">
        <v>7.4266129404513298E-2</v>
      </c>
    </row>
    <row r="4187" spans="1:6" x14ac:dyDescent="0.25">
      <c r="A4187" t="s">
        <v>67</v>
      </c>
      <c r="B4187">
        <v>2018</v>
      </c>
      <c r="C4187">
        <v>3</v>
      </c>
      <c r="D4187" t="s">
        <v>1907</v>
      </c>
      <c r="E4187" s="10">
        <v>48316</v>
      </c>
      <c r="F4187" s="12">
        <v>3.2797790853328998E-2</v>
      </c>
    </row>
    <row r="4188" spans="1:6" x14ac:dyDescent="0.25">
      <c r="A4188" t="s">
        <v>67</v>
      </c>
      <c r="B4188">
        <v>2018</v>
      </c>
      <c r="C4188">
        <v>3</v>
      </c>
      <c r="D4188" t="s">
        <v>1906</v>
      </c>
      <c r="E4188" s="10">
        <v>26583</v>
      </c>
      <c r="F4188" s="12">
        <v>1.8045030098808802E-2</v>
      </c>
    </row>
    <row r="4189" spans="1:6" x14ac:dyDescent="0.25">
      <c r="A4189" t="s">
        <v>67</v>
      </c>
      <c r="B4189">
        <v>2018</v>
      </c>
      <c r="C4189">
        <v>3</v>
      </c>
      <c r="D4189" t="s">
        <v>1909</v>
      </c>
      <c r="E4189" s="10">
        <v>23631</v>
      </c>
      <c r="F4189" s="12">
        <v>1.60411581185325E-2</v>
      </c>
    </row>
    <row r="4190" spans="1:6" x14ac:dyDescent="0.25">
      <c r="A4190" t="s">
        <v>67</v>
      </c>
      <c r="B4190">
        <v>2018</v>
      </c>
      <c r="C4190">
        <v>3</v>
      </c>
      <c r="D4190" t="s">
        <v>1910</v>
      </c>
      <c r="E4190" s="10">
        <v>18437</v>
      </c>
      <c r="F4190" s="12">
        <v>1.2515375237247E-2</v>
      </c>
    </row>
    <row r="4191" spans="1:6" x14ac:dyDescent="0.25">
      <c r="A4191" t="s">
        <v>67</v>
      </c>
      <c r="B4191">
        <v>2018</v>
      </c>
      <c r="C4191">
        <v>3</v>
      </c>
      <c r="D4191" t="s">
        <v>1911</v>
      </c>
      <c r="E4191" s="10">
        <v>16653</v>
      </c>
      <c r="F4191" s="12">
        <v>1.1304363173286E-2</v>
      </c>
    </row>
    <row r="4192" spans="1:6" x14ac:dyDescent="0.25">
      <c r="A4192" t="s">
        <v>67</v>
      </c>
      <c r="B4192">
        <v>2018</v>
      </c>
      <c r="C4192">
        <v>3</v>
      </c>
      <c r="D4192" t="s">
        <v>1897</v>
      </c>
      <c r="E4192" s="10">
        <v>139615</v>
      </c>
      <c r="F4192" s="12">
        <v>9.4773233918112695E-2</v>
      </c>
    </row>
    <row r="4193" spans="1:6" x14ac:dyDescent="0.25">
      <c r="A4193" t="s">
        <v>67</v>
      </c>
      <c r="B4193">
        <v>2018</v>
      </c>
      <c r="C4193">
        <v>4</v>
      </c>
      <c r="D4193" t="s">
        <v>1902</v>
      </c>
      <c r="E4193" s="10">
        <v>469664</v>
      </c>
      <c r="F4193" s="12">
        <v>0.25173405370059199</v>
      </c>
    </row>
    <row r="4194" spans="1:6" x14ac:dyDescent="0.25">
      <c r="A4194" t="s">
        <v>67</v>
      </c>
      <c r="B4194">
        <v>2018</v>
      </c>
      <c r="C4194">
        <v>4</v>
      </c>
      <c r="D4194" t="s">
        <v>1903</v>
      </c>
      <c r="E4194" s="10">
        <v>423578</v>
      </c>
      <c r="F4194" s="12">
        <v>0.22703253176396099</v>
      </c>
    </row>
    <row r="4195" spans="1:6" x14ac:dyDescent="0.25">
      <c r="A4195" t="s">
        <v>67</v>
      </c>
      <c r="B4195">
        <v>2018</v>
      </c>
      <c r="C4195">
        <v>4</v>
      </c>
      <c r="D4195" t="s">
        <v>1904</v>
      </c>
      <c r="E4195" s="10">
        <v>281873</v>
      </c>
      <c r="F4195" s="12">
        <v>0.15108041689111101</v>
      </c>
    </row>
    <row r="4196" spans="1:6" x14ac:dyDescent="0.25">
      <c r="A4196" t="s">
        <v>67</v>
      </c>
      <c r="B4196">
        <v>2018</v>
      </c>
      <c r="C4196">
        <v>4</v>
      </c>
      <c r="D4196" t="s">
        <v>1905</v>
      </c>
      <c r="E4196" s="10">
        <v>228350</v>
      </c>
      <c r="F4196" s="12">
        <v>0.12239275559236</v>
      </c>
    </row>
    <row r="4197" spans="1:6" x14ac:dyDescent="0.25">
      <c r="A4197" t="s">
        <v>67</v>
      </c>
      <c r="B4197">
        <v>2018</v>
      </c>
      <c r="C4197">
        <v>4</v>
      </c>
      <c r="D4197" t="s">
        <v>1908</v>
      </c>
      <c r="E4197" s="10">
        <v>137548</v>
      </c>
      <c r="F4197" s="12">
        <v>7.3724014653899397E-2</v>
      </c>
    </row>
    <row r="4198" spans="1:6" x14ac:dyDescent="0.25">
      <c r="A4198" t="s">
        <v>67</v>
      </c>
      <c r="B4198">
        <v>2018</v>
      </c>
      <c r="C4198">
        <v>4</v>
      </c>
      <c r="D4198" t="s">
        <v>1907</v>
      </c>
      <c r="E4198" s="10">
        <v>60545</v>
      </c>
      <c r="F4198" s="12">
        <v>3.2451365830258101E-2</v>
      </c>
    </row>
    <row r="4199" spans="1:6" x14ac:dyDescent="0.25">
      <c r="A4199" t="s">
        <v>67</v>
      </c>
      <c r="B4199">
        <v>2018</v>
      </c>
      <c r="C4199">
        <v>4</v>
      </c>
      <c r="D4199" t="s">
        <v>1906</v>
      </c>
      <c r="E4199" s="10">
        <v>31147</v>
      </c>
      <c r="F4199" s="12">
        <v>1.66944040220505E-2</v>
      </c>
    </row>
    <row r="4200" spans="1:6" x14ac:dyDescent="0.25">
      <c r="A4200" t="s">
        <v>67</v>
      </c>
      <c r="B4200">
        <v>2018</v>
      </c>
      <c r="C4200">
        <v>4</v>
      </c>
      <c r="D4200" t="s">
        <v>1909</v>
      </c>
      <c r="E4200" s="10">
        <v>28376</v>
      </c>
      <c r="F4200" s="12">
        <v>1.52091825385978E-2</v>
      </c>
    </row>
    <row r="4201" spans="1:6" x14ac:dyDescent="0.25">
      <c r="A4201" t="s">
        <v>67</v>
      </c>
      <c r="B4201">
        <v>2018</v>
      </c>
      <c r="C4201">
        <v>4</v>
      </c>
      <c r="D4201" t="s">
        <v>1910</v>
      </c>
      <c r="E4201" s="10">
        <v>21785</v>
      </c>
      <c r="F4201" s="12">
        <v>1.1676488638404E-2</v>
      </c>
    </row>
    <row r="4202" spans="1:6" x14ac:dyDescent="0.25">
      <c r="A4202" t="s">
        <v>67</v>
      </c>
      <c r="B4202">
        <v>2018</v>
      </c>
      <c r="C4202">
        <v>4</v>
      </c>
      <c r="D4202" t="s">
        <v>1911</v>
      </c>
      <c r="E4202" s="10">
        <v>21263</v>
      </c>
      <c r="F4202" s="12">
        <v>1.1396703140619E-2</v>
      </c>
    </row>
    <row r="4203" spans="1:6" x14ac:dyDescent="0.25">
      <c r="A4203" t="s">
        <v>67</v>
      </c>
      <c r="B4203">
        <v>2018</v>
      </c>
      <c r="C4203">
        <v>4</v>
      </c>
      <c r="D4203" t="s">
        <v>1897</v>
      </c>
      <c r="E4203" s="10">
        <v>161586</v>
      </c>
      <c r="F4203" s="12">
        <v>8.6608083228145699E-2</v>
      </c>
    </row>
    <row r="4204" spans="1:6" x14ac:dyDescent="0.25">
      <c r="A4204" t="s">
        <v>67</v>
      </c>
      <c r="B4204">
        <v>2019</v>
      </c>
      <c r="C4204">
        <v>1</v>
      </c>
      <c r="D4204" t="s">
        <v>1902</v>
      </c>
      <c r="E4204" s="10">
        <v>557833</v>
      </c>
      <c r="F4204" s="12">
        <v>0.25053242851176</v>
      </c>
    </row>
    <row r="4205" spans="1:6" x14ac:dyDescent="0.25">
      <c r="A4205" t="s">
        <v>67</v>
      </c>
      <c r="B4205">
        <v>2019</v>
      </c>
      <c r="C4205">
        <v>1</v>
      </c>
      <c r="D4205" t="s">
        <v>1903</v>
      </c>
      <c r="E4205" s="10">
        <v>505420</v>
      </c>
      <c r="F4205" s="12">
        <v>0.22699284556204699</v>
      </c>
    </row>
    <row r="4206" spans="1:6" x14ac:dyDescent="0.25">
      <c r="A4206" t="s">
        <v>67</v>
      </c>
      <c r="B4206">
        <v>2019</v>
      </c>
      <c r="C4206">
        <v>1</v>
      </c>
      <c r="D4206" t="s">
        <v>1904</v>
      </c>
      <c r="E4206" s="10">
        <v>349009</v>
      </c>
      <c r="F4206" s="12">
        <v>0.15674596580421099</v>
      </c>
    </row>
    <row r="4207" spans="1:6" x14ac:dyDescent="0.25">
      <c r="A4207" t="s">
        <v>67</v>
      </c>
      <c r="B4207">
        <v>2019</v>
      </c>
      <c r="C4207">
        <v>1</v>
      </c>
      <c r="D4207" t="s">
        <v>1905</v>
      </c>
      <c r="E4207" s="10">
        <v>281133</v>
      </c>
      <c r="F4207" s="12">
        <v>0.126261682662726</v>
      </c>
    </row>
    <row r="4208" spans="1:6" x14ac:dyDescent="0.25">
      <c r="A4208" t="s">
        <v>67</v>
      </c>
      <c r="B4208">
        <v>2019</v>
      </c>
      <c r="C4208">
        <v>1</v>
      </c>
      <c r="D4208" t="s">
        <v>1908</v>
      </c>
      <c r="E4208" s="10">
        <v>161878</v>
      </c>
      <c r="F4208" s="12">
        <v>7.27022038183949E-2</v>
      </c>
    </row>
    <row r="4209" spans="1:6" x14ac:dyDescent="0.25">
      <c r="A4209" t="s">
        <v>67</v>
      </c>
      <c r="B4209">
        <v>2019</v>
      </c>
      <c r="C4209">
        <v>1</v>
      </c>
      <c r="D4209" t="s">
        <v>1907</v>
      </c>
      <c r="E4209" s="10">
        <v>71481</v>
      </c>
      <c r="F4209" s="12">
        <v>3.2103350863877E-2</v>
      </c>
    </row>
    <row r="4210" spans="1:6" x14ac:dyDescent="0.25">
      <c r="A4210" t="s">
        <v>67</v>
      </c>
      <c r="B4210">
        <v>2019</v>
      </c>
      <c r="C4210">
        <v>1</v>
      </c>
      <c r="D4210" t="s">
        <v>1906</v>
      </c>
      <c r="E4210" s="10">
        <v>35068</v>
      </c>
      <c r="F4210" s="12">
        <v>1.5749644074571401E-2</v>
      </c>
    </row>
    <row r="4211" spans="1:6" x14ac:dyDescent="0.25">
      <c r="A4211" t="s">
        <v>67</v>
      </c>
      <c r="B4211">
        <v>2019</v>
      </c>
      <c r="C4211">
        <v>1</v>
      </c>
      <c r="D4211" t="s">
        <v>1909</v>
      </c>
      <c r="E4211" s="10">
        <v>31780</v>
      </c>
      <c r="F4211" s="12">
        <v>1.4272946523607799E-2</v>
      </c>
    </row>
    <row r="4212" spans="1:6" x14ac:dyDescent="0.25">
      <c r="A4212" t="s">
        <v>67</v>
      </c>
      <c r="B4212">
        <v>2019</v>
      </c>
      <c r="C4212">
        <v>1</v>
      </c>
      <c r="D4212" t="s">
        <v>1911</v>
      </c>
      <c r="E4212" s="10">
        <v>26070</v>
      </c>
      <c r="F4212" s="12">
        <v>1.1708486968862701E-2</v>
      </c>
    </row>
    <row r="4213" spans="1:6" x14ac:dyDescent="0.25">
      <c r="A4213" t="s">
        <v>67</v>
      </c>
      <c r="B4213">
        <v>2019</v>
      </c>
      <c r="C4213">
        <v>1</v>
      </c>
      <c r="D4213" t="s">
        <v>1910</v>
      </c>
      <c r="E4213" s="10">
        <v>23917</v>
      </c>
      <c r="F4213" s="12">
        <v>1.07415375080279E-2</v>
      </c>
    </row>
    <row r="4214" spans="1:6" x14ac:dyDescent="0.25">
      <c r="A4214" t="s">
        <v>67</v>
      </c>
      <c r="B4214">
        <v>2019</v>
      </c>
      <c r="C4214">
        <v>1</v>
      </c>
      <c r="D4214" t="s">
        <v>1897</v>
      </c>
      <c r="E4214" s="10">
        <v>183001</v>
      </c>
      <c r="F4214" s="12">
        <v>8.2188907701911895E-2</v>
      </c>
    </row>
    <row r="4215" spans="1:6" x14ac:dyDescent="0.25">
      <c r="A4215" t="s">
        <v>67</v>
      </c>
      <c r="B4215">
        <v>2019</v>
      </c>
      <c r="C4215">
        <v>2</v>
      </c>
      <c r="D4215" t="s">
        <v>1902</v>
      </c>
      <c r="E4215" s="10">
        <v>648198</v>
      </c>
      <c r="F4215" s="12">
        <v>0.24929618416437399</v>
      </c>
    </row>
    <row r="4216" spans="1:6" x14ac:dyDescent="0.25">
      <c r="A4216" t="s">
        <v>67</v>
      </c>
      <c r="B4216">
        <v>2019</v>
      </c>
      <c r="C4216">
        <v>2</v>
      </c>
      <c r="D4216" t="s">
        <v>1903</v>
      </c>
      <c r="E4216" s="10">
        <v>594224</v>
      </c>
      <c r="F4216" s="12">
        <v>0.22853784760041099</v>
      </c>
    </row>
    <row r="4217" spans="1:6" x14ac:dyDescent="0.25">
      <c r="A4217" t="s">
        <v>67</v>
      </c>
      <c r="B4217">
        <v>2019</v>
      </c>
      <c r="C4217">
        <v>2</v>
      </c>
      <c r="D4217" t="s">
        <v>1904</v>
      </c>
      <c r="E4217" s="10">
        <v>417913</v>
      </c>
      <c r="F4217" s="12">
        <v>0.16072884552665401</v>
      </c>
    </row>
    <row r="4218" spans="1:6" x14ac:dyDescent="0.25">
      <c r="A4218" t="s">
        <v>67</v>
      </c>
      <c r="B4218">
        <v>2019</v>
      </c>
      <c r="C4218">
        <v>2</v>
      </c>
      <c r="D4218" t="s">
        <v>1905</v>
      </c>
      <c r="E4218" s="10">
        <v>336507</v>
      </c>
      <c r="F4218" s="12">
        <v>0.129420194207018</v>
      </c>
    </row>
    <row r="4219" spans="1:6" x14ac:dyDescent="0.25">
      <c r="A4219" t="s">
        <v>67</v>
      </c>
      <c r="B4219">
        <v>2019</v>
      </c>
      <c r="C4219">
        <v>2</v>
      </c>
      <c r="D4219" t="s">
        <v>1908</v>
      </c>
      <c r="E4219" s="10">
        <v>189708</v>
      </c>
      <c r="F4219" s="12">
        <v>7.2961472428879903E-2</v>
      </c>
    </row>
    <row r="4220" spans="1:6" x14ac:dyDescent="0.25">
      <c r="A4220" t="s">
        <v>67</v>
      </c>
      <c r="B4220">
        <v>2019</v>
      </c>
      <c r="C4220">
        <v>2</v>
      </c>
      <c r="D4220" t="s">
        <v>1907</v>
      </c>
      <c r="E4220" s="10">
        <v>82000</v>
      </c>
      <c r="F4220" s="12">
        <v>3.1537103017100797E-2</v>
      </c>
    </row>
    <row r="4221" spans="1:6" x14ac:dyDescent="0.25">
      <c r="A4221" t="s">
        <v>67</v>
      </c>
      <c r="B4221">
        <v>2019</v>
      </c>
      <c r="C4221">
        <v>2</v>
      </c>
      <c r="D4221" t="s">
        <v>1906</v>
      </c>
      <c r="E4221" s="10">
        <v>38343</v>
      </c>
      <c r="F4221" s="12">
        <v>1.47466724510328E-2</v>
      </c>
    </row>
    <row r="4222" spans="1:6" x14ac:dyDescent="0.25">
      <c r="A4222" t="s">
        <v>67</v>
      </c>
      <c r="B4222">
        <v>2019</v>
      </c>
      <c r="C4222">
        <v>2</v>
      </c>
      <c r="D4222" t="s">
        <v>1909</v>
      </c>
      <c r="E4222" s="10">
        <v>34974</v>
      </c>
      <c r="F4222" s="12">
        <v>1.34509590356107E-2</v>
      </c>
    </row>
    <row r="4223" spans="1:6" x14ac:dyDescent="0.25">
      <c r="A4223" t="s">
        <v>67</v>
      </c>
      <c r="B4223">
        <v>2019</v>
      </c>
      <c r="C4223">
        <v>2</v>
      </c>
      <c r="D4223" t="s">
        <v>1911</v>
      </c>
      <c r="E4223" s="10">
        <v>30298</v>
      </c>
      <c r="F4223" s="12">
        <v>1.1652574966001399E-2</v>
      </c>
    </row>
    <row r="4224" spans="1:6" x14ac:dyDescent="0.25">
      <c r="A4224" t="s">
        <v>67</v>
      </c>
      <c r="B4224">
        <v>2019</v>
      </c>
      <c r="C4224">
        <v>2</v>
      </c>
      <c r="D4224" t="s">
        <v>1910</v>
      </c>
      <c r="E4224" s="10">
        <v>26203</v>
      </c>
      <c r="F4224" s="12">
        <v>1.00776428092328E-2</v>
      </c>
    </row>
    <row r="4225" spans="1:6" x14ac:dyDescent="0.25">
      <c r="A4225" t="s">
        <v>67</v>
      </c>
      <c r="B4225">
        <v>2019</v>
      </c>
      <c r="C4225">
        <v>2</v>
      </c>
      <c r="D4225" t="s">
        <v>1897</v>
      </c>
      <c r="E4225" s="10">
        <v>201744</v>
      </c>
      <c r="F4225" s="12">
        <v>7.7590503793682694E-2</v>
      </c>
    </row>
    <row r="4226" spans="1:6" x14ac:dyDescent="0.25">
      <c r="A4226" t="s">
        <v>67</v>
      </c>
      <c r="B4226">
        <v>2019</v>
      </c>
      <c r="C4226">
        <v>3</v>
      </c>
      <c r="D4226" t="s">
        <v>1902</v>
      </c>
      <c r="E4226" s="10">
        <v>734257</v>
      </c>
      <c r="F4226" s="12">
        <v>0.24783264528153701</v>
      </c>
    </row>
    <row r="4227" spans="1:6" x14ac:dyDescent="0.25">
      <c r="A4227" t="s">
        <v>67</v>
      </c>
      <c r="B4227">
        <v>2019</v>
      </c>
      <c r="C4227">
        <v>3</v>
      </c>
      <c r="D4227" t="s">
        <v>1903</v>
      </c>
      <c r="E4227" s="10">
        <v>678439</v>
      </c>
      <c r="F4227" s="12">
        <v>0.22899248087816801</v>
      </c>
    </row>
    <row r="4228" spans="1:6" x14ac:dyDescent="0.25">
      <c r="A4228" t="s">
        <v>67</v>
      </c>
      <c r="B4228">
        <v>2019</v>
      </c>
      <c r="C4228">
        <v>3</v>
      </c>
      <c r="D4228" t="s">
        <v>1904</v>
      </c>
      <c r="E4228" s="10">
        <v>489141</v>
      </c>
      <c r="F4228" s="12">
        <v>0.165099015665709</v>
      </c>
    </row>
    <row r="4229" spans="1:6" x14ac:dyDescent="0.25">
      <c r="A4229" t="s">
        <v>67</v>
      </c>
      <c r="B4229">
        <v>2019</v>
      </c>
      <c r="C4229">
        <v>3</v>
      </c>
      <c r="D4229" t="s">
        <v>1905</v>
      </c>
      <c r="E4229" s="10">
        <v>390270</v>
      </c>
      <c r="F4229" s="12">
        <v>0.13172723783910201</v>
      </c>
    </row>
    <row r="4230" spans="1:6" x14ac:dyDescent="0.25">
      <c r="A4230" t="s">
        <v>67</v>
      </c>
      <c r="B4230">
        <v>2019</v>
      </c>
      <c r="C4230">
        <v>3</v>
      </c>
      <c r="D4230" t="s">
        <v>1908</v>
      </c>
      <c r="E4230" s="10">
        <v>216888</v>
      </c>
      <c r="F4230" s="12">
        <v>7.3205875830699693E-2</v>
      </c>
    </row>
    <row r="4231" spans="1:6" x14ac:dyDescent="0.25">
      <c r="A4231" t="s">
        <v>67</v>
      </c>
      <c r="B4231">
        <v>2019</v>
      </c>
      <c r="C4231">
        <v>3</v>
      </c>
      <c r="D4231" t="s">
        <v>1907</v>
      </c>
      <c r="E4231" s="10">
        <v>94292</v>
      </c>
      <c r="F4231" s="12">
        <v>3.1826234940745102E-2</v>
      </c>
    </row>
    <row r="4232" spans="1:6" x14ac:dyDescent="0.25">
      <c r="A4232" t="s">
        <v>67</v>
      </c>
      <c r="B4232">
        <v>2019</v>
      </c>
      <c r="C4232">
        <v>3</v>
      </c>
      <c r="D4232" t="s">
        <v>1906</v>
      </c>
      <c r="E4232" s="10">
        <v>41581</v>
      </c>
      <c r="F4232" s="12">
        <v>1.4034771508411301E-2</v>
      </c>
    </row>
    <row r="4233" spans="1:6" x14ac:dyDescent="0.25">
      <c r="A4233" t="s">
        <v>67</v>
      </c>
      <c r="B4233">
        <v>2019</v>
      </c>
      <c r="C4233">
        <v>3</v>
      </c>
      <c r="D4233" t="s">
        <v>1909</v>
      </c>
      <c r="E4233" s="10">
        <v>37064</v>
      </c>
      <c r="F4233" s="12">
        <v>1.25101553879839E-2</v>
      </c>
    </row>
    <row r="4234" spans="1:6" x14ac:dyDescent="0.25">
      <c r="A4234" t="s">
        <v>67</v>
      </c>
      <c r="B4234">
        <v>2019</v>
      </c>
      <c r="C4234">
        <v>3</v>
      </c>
      <c r="D4234" t="s">
        <v>1911</v>
      </c>
      <c r="E4234" s="10">
        <v>34669</v>
      </c>
      <c r="F4234" s="12">
        <v>1.1701774690967301E-2</v>
      </c>
    </row>
    <row r="4235" spans="1:6" x14ac:dyDescent="0.25">
      <c r="A4235" t="s">
        <v>67</v>
      </c>
      <c r="B4235">
        <v>2019</v>
      </c>
      <c r="C4235">
        <v>3</v>
      </c>
      <c r="D4235" t="s">
        <v>1910</v>
      </c>
      <c r="E4235" s="10">
        <v>26124</v>
      </c>
      <c r="F4235" s="12">
        <v>8.8175938742632107E-3</v>
      </c>
    </row>
    <row r="4236" spans="1:6" x14ac:dyDescent="0.25">
      <c r="A4236" t="s">
        <v>67</v>
      </c>
      <c r="B4236">
        <v>2019</v>
      </c>
      <c r="C4236">
        <v>3</v>
      </c>
      <c r="D4236" t="s">
        <v>1897</v>
      </c>
      <c r="E4236" s="10">
        <v>219988</v>
      </c>
      <c r="F4236" s="12">
        <v>7.4252214102412201E-2</v>
      </c>
    </row>
    <row r="4237" spans="1:6" x14ac:dyDescent="0.25">
      <c r="A4237" t="s">
        <v>67</v>
      </c>
      <c r="B4237">
        <v>2019</v>
      </c>
      <c r="C4237">
        <v>4</v>
      </c>
      <c r="D4237" t="s">
        <v>1902</v>
      </c>
      <c r="E4237" s="10">
        <v>818456</v>
      </c>
      <c r="F4237" s="12">
        <v>0.24639360913641001</v>
      </c>
    </row>
    <row r="4238" spans="1:6" x14ac:dyDescent="0.25">
      <c r="A4238" t="s">
        <v>67</v>
      </c>
      <c r="B4238">
        <v>2019</v>
      </c>
      <c r="C4238">
        <v>4</v>
      </c>
      <c r="D4238" t="s">
        <v>1903</v>
      </c>
      <c r="E4238" s="10">
        <v>760808</v>
      </c>
      <c r="F4238" s="12">
        <v>0.22903885973082799</v>
      </c>
    </row>
    <row r="4239" spans="1:6" x14ac:dyDescent="0.25">
      <c r="A4239" t="s">
        <v>67</v>
      </c>
      <c r="B4239">
        <v>2019</v>
      </c>
      <c r="C4239">
        <v>4</v>
      </c>
      <c r="D4239" t="s">
        <v>1904</v>
      </c>
      <c r="E4239" s="10">
        <v>563524</v>
      </c>
      <c r="F4239" s="12">
        <v>0.16964713093310599</v>
      </c>
    </row>
    <row r="4240" spans="1:6" x14ac:dyDescent="0.25">
      <c r="A4240" t="s">
        <v>67</v>
      </c>
      <c r="B4240">
        <v>2019</v>
      </c>
      <c r="C4240">
        <v>4</v>
      </c>
      <c r="D4240" t="s">
        <v>1905</v>
      </c>
      <c r="E4240" s="10">
        <v>446759</v>
      </c>
      <c r="F4240" s="12">
        <v>0.134495394284083</v>
      </c>
    </row>
    <row r="4241" spans="1:6" x14ac:dyDescent="0.25">
      <c r="A4241" t="s">
        <v>67</v>
      </c>
      <c r="B4241">
        <v>2019</v>
      </c>
      <c r="C4241">
        <v>4</v>
      </c>
      <c r="D4241" t="s">
        <v>1908</v>
      </c>
      <c r="E4241" s="10">
        <v>240275</v>
      </c>
      <c r="F4241" s="12">
        <v>7.2334034371122097E-2</v>
      </c>
    </row>
    <row r="4242" spans="1:6" x14ac:dyDescent="0.25">
      <c r="A4242" t="s">
        <v>67</v>
      </c>
      <c r="B4242">
        <v>2019</v>
      </c>
      <c r="C4242">
        <v>4</v>
      </c>
      <c r="D4242" t="s">
        <v>1907</v>
      </c>
      <c r="E4242" s="10">
        <v>109206</v>
      </c>
      <c r="F4242" s="12">
        <v>3.28761234316211E-2</v>
      </c>
    </row>
    <row r="4243" spans="1:6" x14ac:dyDescent="0.25">
      <c r="A4243" t="s">
        <v>67</v>
      </c>
      <c r="B4243">
        <v>2019</v>
      </c>
      <c r="C4243">
        <v>4</v>
      </c>
      <c r="D4243" t="s">
        <v>1906</v>
      </c>
      <c r="E4243" s="10">
        <v>44151</v>
      </c>
      <c r="F4243" s="12">
        <v>1.3291519931409399E-2</v>
      </c>
    </row>
    <row r="4244" spans="1:6" x14ac:dyDescent="0.25">
      <c r="A4244" t="s">
        <v>67</v>
      </c>
      <c r="B4244">
        <v>2019</v>
      </c>
      <c r="C4244">
        <v>4</v>
      </c>
      <c r="D4244" t="s">
        <v>1909</v>
      </c>
      <c r="E4244" s="10">
        <v>38939</v>
      </c>
      <c r="F4244" s="12">
        <v>1.17224636952538E-2</v>
      </c>
    </row>
    <row r="4245" spans="1:6" x14ac:dyDescent="0.25">
      <c r="A4245" t="s">
        <v>67</v>
      </c>
      <c r="B4245">
        <v>2019</v>
      </c>
      <c r="C4245">
        <v>4</v>
      </c>
      <c r="D4245" t="s">
        <v>1911</v>
      </c>
      <c r="E4245" s="10">
        <v>38449</v>
      </c>
      <c r="F4245" s="12">
        <v>1.15749507336813E-2</v>
      </c>
    </row>
    <row r="4246" spans="1:6" x14ac:dyDescent="0.25">
      <c r="A4246" t="s">
        <v>67</v>
      </c>
      <c r="B4246">
        <v>2019</v>
      </c>
      <c r="C4246">
        <v>4</v>
      </c>
      <c r="D4246" t="s">
        <v>1910</v>
      </c>
      <c r="E4246" s="10">
        <v>27158</v>
      </c>
      <c r="F4246" s="12">
        <v>8.1758306334447396E-3</v>
      </c>
    </row>
    <row r="4247" spans="1:6" x14ac:dyDescent="0.25">
      <c r="A4247" t="s">
        <v>67</v>
      </c>
      <c r="B4247">
        <v>2019</v>
      </c>
      <c r="C4247">
        <v>4</v>
      </c>
      <c r="D4247" t="s">
        <v>1897</v>
      </c>
      <c r="E4247" s="10">
        <v>234017</v>
      </c>
      <c r="F4247" s="12">
        <v>7.0450083119038096E-2</v>
      </c>
    </row>
    <row r="4248" spans="1:6" x14ac:dyDescent="0.25">
      <c r="A4248" t="s">
        <v>67</v>
      </c>
      <c r="B4248">
        <v>2020</v>
      </c>
      <c r="C4248">
        <v>1</v>
      </c>
      <c r="D4248" t="s">
        <v>1902</v>
      </c>
      <c r="E4248" s="10">
        <v>912905</v>
      </c>
      <c r="F4248" s="12">
        <v>0.24412475244029799</v>
      </c>
    </row>
    <row r="4249" spans="1:6" x14ac:dyDescent="0.25">
      <c r="A4249" t="s">
        <v>67</v>
      </c>
      <c r="B4249">
        <v>2020</v>
      </c>
      <c r="C4249">
        <v>1</v>
      </c>
      <c r="D4249" t="s">
        <v>1903</v>
      </c>
      <c r="E4249" s="10">
        <v>851006</v>
      </c>
      <c r="F4249" s="12">
        <v>0.227572013599671</v>
      </c>
    </row>
    <row r="4250" spans="1:6" x14ac:dyDescent="0.25">
      <c r="A4250" t="s">
        <v>67</v>
      </c>
      <c r="B4250">
        <v>2020</v>
      </c>
      <c r="C4250">
        <v>1</v>
      </c>
      <c r="D4250" t="s">
        <v>1904</v>
      </c>
      <c r="E4250" s="10">
        <v>654259</v>
      </c>
      <c r="F4250" s="12">
        <v>0.17495885815811801</v>
      </c>
    </row>
    <row r="4251" spans="1:6" x14ac:dyDescent="0.25">
      <c r="A4251" t="s">
        <v>67</v>
      </c>
      <c r="B4251">
        <v>2020</v>
      </c>
      <c r="C4251">
        <v>1</v>
      </c>
      <c r="D4251" t="s">
        <v>1905</v>
      </c>
      <c r="E4251" s="10">
        <v>515340</v>
      </c>
      <c r="F4251" s="12">
        <v>0.13780979392443099</v>
      </c>
    </row>
    <row r="4252" spans="1:6" x14ac:dyDescent="0.25">
      <c r="A4252" t="s">
        <v>67</v>
      </c>
      <c r="B4252">
        <v>2020</v>
      </c>
      <c r="C4252">
        <v>1</v>
      </c>
      <c r="D4252" t="s">
        <v>1908</v>
      </c>
      <c r="E4252" s="10">
        <v>267276</v>
      </c>
      <c r="F4252" s="12">
        <v>7.1473688207681102E-2</v>
      </c>
    </row>
    <row r="4253" spans="1:6" x14ac:dyDescent="0.25">
      <c r="A4253" t="s">
        <v>67</v>
      </c>
      <c r="B4253">
        <v>2020</v>
      </c>
      <c r="C4253">
        <v>1</v>
      </c>
      <c r="D4253" t="s">
        <v>1907</v>
      </c>
      <c r="E4253" s="10">
        <v>126920</v>
      </c>
      <c r="F4253" s="12">
        <v>3.39403482067933E-2</v>
      </c>
    </row>
    <row r="4254" spans="1:6" x14ac:dyDescent="0.25">
      <c r="A4254" t="s">
        <v>67</v>
      </c>
      <c r="B4254">
        <v>2020</v>
      </c>
      <c r="C4254">
        <v>1</v>
      </c>
      <c r="D4254" t="s">
        <v>1906</v>
      </c>
      <c r="E4254" s="10">
        <v>46432</v>
      </c>
      <c r="F4254" s="12">
        <v>1.24166265989428E-2</v>
      </c>
    </row>
    <row r="4255" spans="1:6" x14ac:dyDescent="0.25">
      <c r="A4255" t="s">
        <v>67</v>
      </c>
      <c r="B4255">
        <v>2020</v>
      </c>
      <c r="C4255">
        <v>1</v>
      </c>
      <c r="D4255" t="s">
        <v>1911</v>
      </c>
      <c r="E4255" s="10">
        <v>42483</v>
      </c>
      <c r="F4255" s="12">
        <v>1.1360603631178599E-2</v>
      </c>
    </row>
    <row r="4256" spans="1:6" x14ac:dyDescent="0.25">
      <c r="A4256" t="s">
        <v>67</v>
      </c>
      <c r="B4256">
        <v>2020</v>
      </c>
      <c r="C4256">
        <v>1</v>
      </c>
      <c r="D4256" t="s">
        <v>1909</v>
      </c>
      <c r="E4256" s="10">
        <v>40631</v>
      </c>
      <c r="F4256" s="12">
        <v>1.08653505199355E-2</v>
      </c>
    </row>
    <row r="4257" spans="1:6" x14ac:dyDescent="0.25">
      <c r="A4257" t="s">
        <v>67</v>
      </c>
      <c r="B4257">
        <v>2020</v>
      </c>
      <c r="C4257">
        <v>1</v>
      </c>
      <c r="D4257" t="s">
        <v>1910</v>
      </c>
      <c r="E4257" s="10">
        <v>28708</v>
      </c>
      <c r="F4257" s="12">
        <v>7.6769580548425899E-3</v>
      </c>
    </row>
    <row r="4258" spans="1:6" x14ac:dyDescent="0.25">
      <c r="A4258" t="s">
        <v>67</v>
      </c>
      <c r="B4258">
        <v>2020</v>
      </c>
      <c r="C4258">
        <v>1</v>
      </c>
      <c r="D4258" t="s">
        <v>1897</v>
      </c>
      <c r="E4258" s="10">
        <v>253542</v>
      </c>
      <c r="F4258" s="12">
        <v>6.7801006658105803E-2</v>
      </c>
    </row>
    <row r="4259" spans="1:6" x14ac:dyDescent="0.25">
      <c r="A4259" t="s">
        <v>67</v>
      </c>
      <c r="B4259">
        <v>2020</v>
      </c>
      <c r="C4259">
        <v>2</v>
      </c>
      <c r="D4259" t="s">
        <v>1902</v>
      </c>
      <c r="E4259" s="10">
        <v>1025347</v>
      </c>
      <c r="F4259" s="12">
        <v>0.24265805478713501</v>
      </c>
    </row>
    <row r="4260" spans="1:6" x14ac:dyDescent="0.25">
      <c r="A4260" t="s">
        <v>67</v>
      </c>
      <c r="B4260">
        <v>2020</v>
      </c>
      <c r="C4260">
        <v>2</v>
      </c>
      <c r="D4260" t="s">
        <v>1903</v>
      </c>
      <c r="E4260" s="10">
        <v>957955</v>
      </c>
      <c r="F4260" s="12">
        <v>0.22670910128338001</v>
      </c>
    </row>
    <row r="4261" spans="1:6" x14ac:dyDescent="0.25">
      <c r="A4261" t="s">
        <v>67</v>
      </c>
      <c r="B4261">
        <v>2020</v>
      </c>
      <c r="C4261">
        <v>2</v>
      </c>
      <c r="D4261" t="s">
        <v>1904</v>
      </c>
      <c r="E4261" s="10">
        <v>759075</v>
      </c>
      <c r="F4261" s="12">
        <v>0.17964227031194699</v>
      </c>
    </row>
    <row r="4262" spans="1:6" x14ac:dyDescent="0.25">
      <c r="A4262" t="s">
        <v>67</v>
      </c>
      <c r="B4262">
        <v>2020</v>
      </c>
      <c r="C4262">
        <v>2</v>
      </c>
      <c r="D4262" t="s">
        <v>1905</v>
      </c>
      <c r="E4262" s="10">
        <v>599062</v>
      </c>
      <c r="F4262" s="12">
        <v>0.14177368209678301</v>
      </c>
    </row>
    <row r="4263" spans="1:6" x14ac:dyDescent="0.25">
      <c r="A4263" t="s">
        <v>67</v>
      </c>
      <c r="B4263">
        <v>2020</v>
      </c>
      <c r="C4263">
        <v>2</v>
      </c>
      <c r="D4263" t="s">
        <v>1908</v>
      </c>
      <c r="E4263" s="10">
        <v>293955</v>
      </c>
      <c r="F4263" s="12">
        <v>6.9567227967656201E-2</v>
      </c>
    </row>
    <row r="4264" spans="1:6" x14ac:dyDescent="0.25">
      <c r="A4264" t="s">
        <v>67</v>
      </c>
      <c r="B4264">
        <v>2020</v>
      </c>
      <c r="C4264">
        <v>2</v>
      </c>
      <c r="D4264" t="s">
        <v>1907</v>
      </c>
      <c r="E4264" s="10">
        <v>145881</v>
      </c>
      <c r="F4264" s="12">
        <v>3.4524116899354099E-2</v>
      </c>
    </row>
    <row r="4265" spans="1:6" x14ac:dyDescent="0.25">
      <c r="A4265" t="s">
        <v>67</v>
      </c>
      <c r="B4265">
        <v>2020</v>
      </c>
      <c r="C4265">
        <v>2</v>
      </c>
      <c r="D4265" t="s">
        <v>1906</v>
      </c>
      <c r="E4265" s="10">
        <v>48354</v>
      </c>
      <c r="F4265" s="12">
        <v>1.1443430937211599E-2</v>
      </c>
    </row>
    <row r="4266" spans="1:6" x14ac:dyDescent="0.25">
      <c r="A4266" t="s">
        <v>67</v>
      </c>
      <c r="B4266">
        <v>2020</v>
      </c>
      <c r="C4266">
        <v>2</v>
      </c>
      <c r="D4266" t="s">
        <v>1911</v>
      </c>
      <c r="E4266" s="10">
        <v>46802</v>
      </c>
      <c r="F4266" s="12">
        <v>1.10761354742809E-2</v>
      </c>
    </row>
    <row r="4267" spans="1:6" x14ac:dyDescent="0.25">
      <c r="A4267" t="s">
        <v>67</v>
      </c>
      <c r="B4267">
        <v>2020</v>
      </c>
      <c r="C4267">
        <v>2</v>
      </c>
      <c r="D4267" t="s">
        <v>1909</v>
      </c>
      <c r="E4267" s="10">
        <v>42817</v>
      </c>
      <c r="F4267" s="12">
        <v>1.0133047574938801E-2</v>
      </c>
    </row>
    <row r="4268" spans="1:6" x14ac:dyDescent="0.25">
      <c r="A4268" t="s">
        <v>67</v>
      </c>
      <c r="B4268">
        <v>2020</v>
      </c>
      <c r="C4268">
        <v>2</v>
      </c>
      <c r="D4268" t="s">
        <v>1910</v>
      </c>
      <c r="E4268" s="10">
        <v>30136</v>
      </c>
      <c r="F4268" s="12">
        <v>7.1319691178353397E-3</v>
      </c>
    </row>
    <row r="4269" spans="1:6" x14ac:dyDescent="0.25">
      <c r="A4269" t="s">
        <v>67</v>
      </c>
      <c r="B4269">
        <v>2020</v>
      </c>
      <c r="C4269">
        <v>2</v>
      </c>
      <c r="D4269" t="s">
        <v>1897</v>
      </c>
      <c r="E4269" s="10">
        <v>276097</v>
      </c>
      <c r="F4269" s="12">
        <v>6.5340963549475106E-2</v>
      </c>
    </row>
    <row r="4270" spans="1:6" x14ac:dyDescent="0.25">
      <c r="A4270" t="s">
        <v>67</v>
      </c>
      <c r="B4270">
        <v>2020</v>
      </c>
      <c r="C4270">
        <v>3</v>
      </c>
      <c r="D4270" t="s">
        <v>1902</v>
      </c>
      <c r="E4270" s="10">
        <v>1124885</v>
      </c>
      <c r="F4270" s="12">
        <v>0.23963126670533799</v>
      </c>
    </row>
    <row r="4271" spans="1:6" x14ac:dyDescent="0.25">
      <c r="A4271" t="s">
        <v>67</v>
      </c>
      <c r="B4271">
        <v>2020</v>
      </c>
      <c r="C4271">
        <v>3</v>
      </c>
      <c r="D4271" t="s">
        <v>1903</v>
      </c>
      <c r="E4271" s="10">
        <v>1063448</v>
      </c>
      <c r="F4271" s="12">
        <v>0.226543505616359</v>
      </c>
    </row>
    <row r="4272" spans="1:6" x14ac:dyDescent="0.25">
      <c r="A4272" t="s">
        <v>67</v>
      </c>
      <c r="B4272">
        <v>2020</v>
      </c>
      <c r="C4272">
        <v>3</v>
      </c>
      <c r="D4272" t="s">
        <v>1904</v>
      </c>
      <c r="E4272" s="10">
        <v>872561</v>
      </c>
      <c r="F4272" s="12">
        <v>0.18587935451861801</v>
      </c>
    </row>
    <row r="4273" spans="1:6" x14ac:dyDescent="0.25">
      <c r="A4273" t="s">
        <v>67</v>
      </c>
      <c r="B4273">
        <v>2020</v>
      </c>
      <c r="C4273">
        <v>3</v>
      </c>
      <c r="D4273" t="s">
        <v>1905</v>
      </c>
      <c r="E4273" s="10">
        <v>675846</v>
      </c>
      <c r="F4273" s="12">
        <v>0.14397368004528099</v>
      </c>
    </row>
    <row r="4274" spans="1:6" x14ac:dyDescent="0.25">
      <c r="A4274" t="s">
        <v>67</v>
      </c>
      <c r="B4274">
        <v>2020</v>
      </c>
      <c r="C4274">
        <v>3</v>
      </c>
      <c r="D4274" t="s">
        <v>1908</v>
      </c>
      <c r="E4274" s="10">
        <v>322529</v>
      </c>
      <c r="F4274" s="12">
        <v>6.8707497050103802E-2</v>
      </c>
    </row>
    <row r="4275" spans="1:6" x14ac:dyDescent="0.25">
      <c r="A4275" t="s">
        <v>67</v>
      </c>
      <c r="B4275">
        <v>2020</v>
      </c>
      <c r="C4275">
        <v>3</v>
      </c>
      <c r="D4275" t="s">
        <v>1907</v>
      </c>
      <c r="E4275" s="10">
        <v>167279</v>
      </c>
      <c r="F4275" s="12">
        <v>3.5635001500777599E-2</v>
      </c>
    </row>
    <row r="4276" spans="1:6" x14ac:dyDescent="0.25">
      <c r="A4276" t="s">
        <v>67</v>
      </c>
      <c r="B4276">
        <v>2020</v>
      </c>
      <c r="C4276">
        <v>3</v>
      </c>
      <c r="D4276" t="s">
        <v>1906</v>
      </c>
      <c r="E4276" s="10">
        <v>50950</v>
      </c>
      <c r="F4276" s="12">
        <v>1.08537433058819E-2</v>
      </c>
    </row>
    <row r="4277" spans="1:6" x14ac:dyDescent="0.25">
      <c r="A4277" t="s">
        <v>67</v>
      </c>
      <c r="B4277">
        <v>2020</v>
      </c>
      <c r="C4277">
        <v>3</v>
      </c>
      <c r="D4277" t="s">
        <v>1911</v>
      </c>
      <c r="E4277" s="10">
        <v>50512</v>
      </c>
      <c r="F4277" s="12">
        <v>1.0760437328100199E-2</v>
      </c>
    </row>
    <row r="4278" spans="1:6" x14ac:dyDescent="0.25">
      <c r="A4278" t="s">
        <v>67</v>
      </c>
      <c r="B4278">
        <v>2020</v>
      </c>
      <c r="C4278">
        <v>3</v>
      </c>
      <c r="D4278" t="s">
        <v>1909</v>
      </c>
      <c r="E4278" s="10">
        <v>44739</v>
      </c>
      <c r="F4278" s="12">
        <v>9.53063045656234E-3</v>
      </c>
    </row>
    <row r="4279" spans="1:6" x14ac:dyDescent="0.25">
      <c r="A4279" t="s">
        <v>67</v>
      </c>
      <c r="B4279">
        <v>2020</v>
      </c>
      <c r="C4279">
        <v>3</v>
      </c>
      <c r="D4279" t="s">
        <v>1910</v>
      </c>
      <c r="E4279" s="10">
        <v>31345</v>
      </c>
      <c r="F4279" s="12">
        <v>6.6773421770926098E-3</v>
      </c>
    </row>
    <row r="4280" spans="1:6" x14ac:dyDescent="0.25">
      <c r="A4280" t="s">
        <v>67</v>
      </c>
      <c r="B4280">
        <v>2020</v>
      </c>
      <c r="C4280">
        <v>3</v>
      </c>
      <c r="D4280" t="s">
        <v>1897</v>
      </c>
      <c r="E4280" s="10">
        <v>290139</v>
      </c>
      <c r="F4280" s="12">
        <v>6.1807541295883603E-2</v>
      </c>
    </row>
    <row r="4281" spans="1:6" x14ac:dyDescent="0.25">
      <c r="A4281" t="s">
        <v>67</v>
      </c>
      <c r="B4281">
        <v>2020</v>
      </c>
      <c r="C4281">
        <v>4</v>
      </c>
      <c r="D4281" t="s">
        <v>1902</v>
      </c>
      <c r="E4281" s="10">
        <v>1219022</v>
      </c>
      <c r="F4281" s="12">
        <v>0.23634222512092201</v>
      </c>
    </row>
    <row r="4282" spans="1:6" x14ac:dyDescent="0.25">
      <c r="A4282" t="s">
        <v>67</v>
      </c>
      <c r="B4282">
        <v>2020</v>
      </c>
      <c r="C4282">
        <v>4</v>
      </c>
      <c r="D4282" t="s">
        <v>1903</v>
      </c>
      <c r="E4282" s="10">
        <v>1169264</v>
      </c>
      <c r="F4282" s="12">
        <v>0.22669521593030201</v>
      </c>
    </row>
    <row r="4283" spans="1:6" x14ac:dyDescent="0.25">
      <c r="A4283" t="s">
        <v>67</v>
      </c>
      <c r="B4283">
        <v>2020</v>
      </c>
      <c r="C4283">
        <v>4</v>
      </c>
      <c r="D4283" t="s">
        <v>1904</v>
      </c>
      <c r="E4283" s="10">
        <v>979161</v>
      </c>
      <c r="F4283" s="12">
        <v>0.18983832079456001</v>
      </c>
    </row>
    <row r="4284" spans="1:6" x14ac:dyDescent="0.25">
      <c r="A4284" t="s">
        <v>67</v>
      </c>
      <c r="B4284">
        <v>2020</v>
      </c>
      <c r="C4284">
        <v>4</v>
      </c>
      <c r="D4284" t="s">
        <v>1905</v>
      </c>
      <c r="E4284" s="10">
        <v>750319</v>
      </c>
      <c r="F4284" s="12">
        <v>0.14547076427702299</v>
      </c>
    </row>
    <row r="4285" spans="1:6" x14ac:dyDescent="0.25">
      <c r="A4285" t="s">
        <v>67</v>
      </c>
      <c r="B4285">
        <v>2020</v>
      </c>
      <c r="C4285">
        <v>4</v>
      </c>
      <c r="D4285" t="s">
        <v>1908</v>
      </c>
      <c r="E4285" s="10">
        <v>356113</v>
      </c>
      <c r="F4285" s="12">
        <v>6.9042674221209202E-2</v>
      </c>
    </row>
    <row r="4286" spans="1:6" x14ac:dyDescent="0.25">
      <c r="A4286" t="s">
        <v>67</v>
      </c>
      <c r="B4286">
        <v>2020</v>
      </c>
      <c r="C4286">
        <v>4</v>
      </c>
      <c r="D4286" t="s">
        <v>1907</v>
      </c>
      <c r="E4286" s="10">
        <v>189809</v>
      </c>
      <c r="F4286" s="12">
        <v>3.67998948402712E-2</v>
      </c>
    </row>
    <row r="4287" spans="1:6" x14ac:dyDescent="0.25">
      <c r="A4287" t="s">
        <v>67</v>
      </c>
      <c r="B4287">
        <v>2020</v>
      </c>
      <c r="C4287">
        <v>4</v>
      </c>
      <c r="D4287" t="s">
        <v>1911</v>
      </c>
      <c r="E4287" s="10">
        <v>53936</v>
      </c>
      <c r="F4287" s="12">
        <v>1.04570337976854E-2</v>
      </c>
    </row>
    <row r="4288" spans="1:6" x14ac:dyDescent="0.25">
      <c r="A4288" t="s">
        <v>67</v>
      </c>
      <c r="B4288">
        <v>2020</v>
      </c>
      <c r="C4288">
        <v>4</v>
      </c>
      <c r="D4288" t="s">
        <v>1906</v>
      </c>
      <c r="E4288" s="10">
        <v>53667</v>
      </c>
      <c r="F4288" s="12">
        <v>1.0404880466115001E-2</v>
      </c>
    </row>
    <row r="4289" spans="1:6" x14ac:dyDescent="0.25">
      <c r="A4289" t="s">
        <v>67</v>
      </c>
      <c r="B4289">
        <v>2020</v>
      </c>
      <c r="C4289">
        <v>4</v>
      </c>
      <c r="D4289" t="s">
        <v>1909</v>
      </c>
      <c r="E4289" s="10">
        <v>46455</v>
      </c>
      <c r="F4289" s="12">
        <v>9.0066283200733298E-3</v>
      </c>
    </row>
    <row r="4290" spans="1:6" x14ac:dyDescent="0.25">
      <c r="A4290" t="s">
        <v>67</v>
      </c>
      <c r="B4290">
        <v>2020</v>
      </c>
      <c r="C4290">
        <v>4</v>
      </c>
      <c r="D4290" t="s">
        <v>1917</v>
      </c>
      <c r="E4290" s="10">
        <v>32870</v>
      </c>
      <c r="F4290" s="12">
        <v>6.3727881364936002E-3</v>
      </c>
    </row>
    <row r="4291" spans="1:6" x14ac:dyDescent="0.25">
      <c r="A4291" t="s">
        <v>67</v>
      </c>
      <c r="B4291">
        <v>2020</v>
      </c>
      <c r="C4291">
        <v>4</v>
      </c>
      <c r="D4291" t="s">
        <v>1897</v>
      </c>
      <c r="E4291" s="10">
        <v>307252</v>
      </c>
      <c r="F4291" s="12">
        <v>5.9569574095343199E-2</v>
      </c>
    </row>
    <row r="4292" spans="1:6" x14ac:dyDescent="0.25">
      <c r="A4292" t="s">
        <v>67</v>
      </c>
      <c r="B4292">
        <v>2021</v>
      </c>
      <c r="C4292">
        <v>1</v>
      </c>
      <c r="D4292" t="s">
        <v>1902</v>
      </c>
      <c r="E4292" s="10">
        <v>1304479</v>
      </c>
      <c r="F4292" s="12">
        <v>0.23424874079173899</v>
      </c>
    </row>
    <row r="4293" spans="1:6" x14ac:dyDescent="0.25">
      <c r="A4293" t="s">
        <v>67</v>
      </c>
      <c r="B4293">
        <v>2021</v>
      </c>
      <c r="C4293">
        <v>1</v>
      </c>
      <c r="D4293" t="s">
        <v>1903</v>
      </c>
      <c r="E4293" s="10">
        <v>1249727</v>
      </c>
      <c r="F4293" s="12">
        <v>0.22441677948317901</v>
      </c>
    </row>
    <row r="4294" spans="1:6" x14ac:dyDescent="0.25">
      <c r="A4294" t="s">
        <v>67</v>
      </c>
      <c r="B4294">
        <v>2021</v>
      </c>
      <c r="C4294">
        <v>1</v>
      </c>
      <c r="D4294" t="s">
        <v>1904</v>
      </c>
      <c r="E4294" s="10">
        <v>1083200</v>
      </c>
      <c r="F4294" s="12">
        <v>0.19451308608694501</v>
      </c>
    </row>
    <row r="4295" spans="1:6" x14ac:dyDescent="0.25">
      <c r="A4295" t="s">
        <v>67</v>
      </c>
      <c r="B4295">
        <v>2021</v>
      </c>
      <c r="C4295">
        <v>1</v>
      </c>
      <c r="D4295" t="s">
        <v>1905</v>
      </c>
      <c r="E4295" s="10">
        <v>815718</v>
      </c>
      <c r="F4295" s="12">
        <v>0.14648063659219901</v>
      </c>
    </row>
    <row r="4296" spans="1:6" x14ac:dyDescent="0.25">
      <c r="A4296" t="s">
        <v>67</v>
      </c>
      <c r="B4296">
        <v>2021</v>
      </c>
      <c r="C4296">
        <v>1</v>
      </c>
      <c r="D4296" t="s">
        <v>1908</v>
      </c>
      <c r="E4296" s="10">
        <v>384485</v>
      </c>
      <c r="F4296" s="12">
        <v>6.9042987356110599E-2</v>
      </c>
    </row>
    <row r="4297" spans="1:6" x14ac:dyDescent="0.25">
      <c r="A4297" t="s">
        <v>67</v>
      </c>
      <c r="B4297">
        <v>2021</v>
      </c>
      <c r="C4297">
        <v>1</v>
      </c>
      <c r="D4297" t="s">
        <v>1907</v>
      </c>
      <c r="E4297" s="10">
        <v>212940</v>
      </c>
      <c r="F4297" s="12">
        <v>3.8238198441057997E-2</v>
      </c>
    </row>
    <row r="4298" spans="1:6" x14ac:dyDescent="0.25">
      <c r="A4298" t="s">
        <v>67</v>
      </c>
      <c r="B4298">
        <v>2021</v>
      </c>
      <c r="C4298">
        <v>1</v>
      </c>
      <c r="D4298" t="s">
        <v>1906</v>
      </c>
      <c r="E4298" s="10">
        <v>56962</v>
      </c>
      <c r="F4298" s="12">
        <v>1.02288168479362E-2</v>
      </c>
    </row>
    <row r="4299" spans="1:6" x14ac:dyDescent="0.25">
      <c r="A4299" t="s">
        <v>67</v>
      </c>
      <c r="B4299">
        <v>2021</v>
      </c>
      <c r="C4299">
        <v>1</v>
      </c>
      <c r="D4299" t="s">
        <v>1911</v>
      </c>
      <c r="E4299" s="10">
        <v>56391</v>
      </c>
      <c r="F4299" s="12">
        <v>1.0126280869210601E-2</v>
      </c>
    </row>
    <row r="4300" spans="1:6" x14ac:dyDescent="0.25">
      <c r="A4300" t="s">
        <v>67</v>
      </c>
      <c r="B4300">
        <v>2021</v>
      </c>
      <c r="C4300">
        <v>1</v>
      </c>
      <c r="D4300" t="s">
        <v>1909</v>
      </c>
      <c r="E4300" s="10">
        <v>47632</v>
      </c>
      <c r="F4300" s="12">
        <v>8.5534040957287397E-3</v>
      </c>
    </row>
    <row r="4301" spans="1:6" x14ac:dyDescent="0.25">
      <c r="A4301" t="s">
        <v>67</v>
      </c>
      <c r="B4301">
        <v>2021</v>
      </c>
      <c r="C4301">
        <v>1</v>
      </c>
      <c r="D4301" t="s">
        <v>1912</v>
      </c>
      <c r="E4301" s="10">
        <v>35552</v>
      </c>
      <c r="F4301" s="12">
        <v>6.3841665773292696E-3</v>
      </c>
    </row>
    <row r="4302" spans="1:6" x14ac:dyDescent="0.25">
      <c r="A4302" t="s">
        <v>67</v>
      </c>
      <c r="B4302">
        <v>2021</v>
      </c>
      <c r="C4302">
        <v>1</v>
      </c>
      <c r="D4302" t="s">
        <v>1897</v>
      </c>
      <c r="E4302" s="10">
        <v>321691</v>
      </c>
      <c r="F4302" s="12">
        <v>5.7766902858563E-2</v>
      </c>
    </row>
    <row r="4303" spans="1:6" x14ac:dyDescent="0.25">
      <c r="A4303" t="s">
        <v>67</v>
      </c>
      <c r="B4303">
        <v>2021</v>
      </c>
      <c r="C4303">
        <v>2</v>
      </c>
      <c r="D4303" t="s">
        <v>1902</v>
      </c>
      <c r="E4303" s="10">
        <v>1380642</v>
      </c>
      <c r="F4303" s="12">
        <v>0.23100994085549001</v>
      </c>
    </row>
    <row r="4304" spans="1:6" x14ac:dyDescent="0.25">
      <c r="A4304" t="s">
        <v>67</v>
      </c>
      <c r="B4304">
        <v>2021</v>
      </c>
      <c r="C4304">
        <v>2</v>
      </c>
      <c r="D4304" t="s">
        <v>1903</v>
      </c>
      <c r="E4304" s="10">
        <v>1317948</v>
      </c>
      <c r="F4304" s="12">
        <v>0.220519938934649</v>
      </c>
    </row>
    <row r="4305" spans="1:6" x14ac:dyDescent="0.25">
      <c r="A4305" t="s">
        <v>67</v>
      </c>
      <c r="B4305">
        <v>2021</v>
      </c>
      <c r="C4305">
        <v>2</v>
      </c>
      <c r="D4305" t="s">
        <v>1904</v>
      </c>
      <c r="E4305" s="10">
        <v>1187613</v>
      </c>
      <c r="F4305" s="12">
        <v>0.19871219975142801</v>
      </c>
    </row>
    <row r="4306" spans="1:6" x14ac:dyDescent="0.25">
      <c r="A4306" t="s">
        <v>67</v>
      </c>
      <c r="B4306">
        <v>2021</v>
      </c>
      <c r="C4306">
        <v>2</v>
      </c>
      <c r="D4306" t="s">
        <v>1905</v>
      </c>
      <c r="E4306" s="10">
        <v>881894</v>
      </c>
      <c r="F4306" s="12">
        <v>0.147559092640099</v>
      </c>
    </row>
    <row r="4307" spans="1:6" x14ac:dyDescent="0.25">
      <c r="A4307" t="s">
        <v>67</v>
      </c>
      <c r="B4307">
        <v>2021</v>
      </c>
      <c r="C4307">
        <v>2</v>
      </c>
      <c r="D4307" t="s">
        <v>1908</v>
      </c>
      <c r="E4307" s="10">
        <v>418009</v>
      </c>
      <c r="F4307" s="12">
        <v>6.9941544851643403E-2</v>
      </c>
    </row>
    <row r="4308" spans="1:6" x14ac:dyDescent="0.25">
      <c r="A4308" t="s">
        <v>67</v>
      </c>
      <c r="B4308">
        <v>2021</v>
      </c>
      <c r="C4308">
        <v>2</v>
      </c>
      <c r="D4308" t="s">
        <v>1907</v>
      </c>
      <c r="E4308" s="10">
        <v>250679</v>
      </c>
      <c r="F4308" s="12">
        <v>4.1943777578629E-2</v>
      </c>
    </row>
    <row r="4309" spans="1:6" x14ac:dyDescent="0.25">
      <c r="A4309" t="s">
        <v>67</v>
      </c>
      <c r="B4309">
        <v>2021</v>
      </c>
      <c r="C4309">
        <v>2</v>
      </c>
      <c r="D4309" t="s">
        <v>1906</v>
      </c>
      <c r="E4309" s="10">
        <v>61777</v>
      </c>
      <c r="F4309" s="12">
        <v>1.0336568868852E-2</v>
      </c>
    </row>
    <row r="4310" spans="1:6" x14ac:dyDescent="0.25">
      <c r="A4310" t="s">
        <v>67</v>
      </c>
      <c r="B4310">
        <v>2021</v>
      </c>
      <c r="C4310">
        <v>2</v>
      </c>
      <c r="D4310" t="s">
        <v>1911</v>
      </c>
      <c r="E4310" s="10">
        <v>56066</v>
      </c>
      <c r="F4310" s="12">
        <v>9.3810005374339797E-3</v>
      </c>
    </row>
    <row r="4311" spans="1:6" x14ac:dyDescent="0.25">
      <c r="A4311" t="s">
        <v>67</v>
      </c>
      <c r="B4311">
        <v>2021</v>
      </c>
      <c r="C4311">
        <v>2</v>
      </c>
      <c r="D4311" t="s">
        <v>1909</v>
      </c>
      <c r="E4311" s="10">
        <v>47652</v>
      </c>
      <c r="F4311" s="12">
        <v>7.9731644420826201E-3</v>
      </c>
    </row>
    <row r="4312" spans="1:6" x14ac:dyDescent="0.25">
      <c r="A4312" t="s">
        <v>67</v>
      </c>
      <c r="B4312">
        <v>2021</v>
      </c>
      <c r="C4312">
        <v>2</v>
      </c>
      <c r="D4312" t="s">
        <v>1912</v>
      </c>
      <c r="E4312" s="10">
        <v>44884</v>
      </c>
      <c r="F4312" s="12">
        <v>7.5100208347695001E-3</v>
      </c>
    </row>
    <row r="4313" spans="1:6" x14ac:dyDescent="0.25">
      <c r="A4313" t="s">
        <v>67</v>
      </c>
      <c r="B4313">
        <v>2021</v>
      </c>
      <c r="C4313">
        <v>2</v>
      </c>
      <c r="D4313" t="s">
        <v>1897</v>
      </c>
      <c r="E4313" s="10">
        <v>329384</v>
      </c>
      <c r="F4313" s="12">
        <v>5.5112750704921901E-2</v>
      </c>
    </row>
    <row r="4314" spans="1:6" x14ac:dyDescent="0.25">
      <c r="A4314" t="s">
        <v>68</v>
      </c>
      <c r="B4314">
        <v>2018</v>
      </c>
      <c r="C4314">
        <v>1</v>
      </c>
      <c r="D4314" t="s">
        <v>1902</v>
      </c>
      <c r="E4314" s="10">
        <v>713005</v>
      </c>
      <c r="F4314" s="12">
        <v>0.22576294993163801</v>
      </c>
    </row>
    <row r="4315" spans="1:6" x14ac:dyDescent="0.25">
      <c r="A4315" t="s">
        <v>68</v>
      </c>
      <c r="B4315">
        <v>2018</v>
      </c>
      <c r="C4315">
        <v>1</v>
      </c>
      <c r="D4315" t="s">
        <v>1903</v>
      </c>
      <c r="E4315" s="10">
        <v>662282</v>
      </c>
      <c r="F4315" s="12">
        <v>0.20970222930642099</v>
      </c>
    </row>
    <row r="4316" spans="1:6" x14ac:dyDescent="0.25">
      <c r="A4316" t="s">
        <v>68</v>
      </c>
      <c r="B4316">
        <v>2018</v>
      </c>
      <c r="C4316">
        <v>1</v>
      </c>
      <c r="D4316" t="s">
        <v>1904</v>
      </c>
      <c r="E4316" s="10">
        <v>535439</v>
      </c>
      <c r="F4316" s="12">
        <v>0.16953918717042099</v>
      </c>
    </row>
    <row r="4317" spans="1:6" x14ac:dyDescent="0.25">
      <c r="A4317" t="s">
        <v>68</v>
      </c>
      <c r="B4317">
        <v>2018</v>
      </c>
      <c r="C4317">
        <v>1</v>
      </c>
      <c r="D4317" t="s">
        <v>1905</v>
      </c>
      <c r="E4317" s="10">
        <v>352258</v>
      </c>
      <c r="F4317" s="12">
        <v>0.11153751406654799</v>
      </c>
    </row>
    <row r="4318" spans="1:6" x14ac:dyDescent="0.25">
      <c r="A4318" t="s">
        <v>68</v>
      </c>
      <c r="B4318">
        <v>2018</v>
      </c>
      <c r="C4318">
        <v>1</v>
      </c>
      <c r="D4318" t="s">
        <v>1907</v>
      </c>
      <c r="E4318" s="10">
        <v>149488</v>
      </c>
      <c r="F4318" s="12">
        <v>4.7333261140357699E-2</v>
      </c>
    </row>
    <row r="4319" spans="1:6" x14ac:dyDescent="0.25">
      <c r="A4319" t="s">
        <v>68</v>
      </c>
      <c r="B4319">
        <v>2018</v>
      </c>
      <c r="C4319">
        <v>1</v>
      </c>
      <c r="D4319" t="s">
        <v>1908</v>
      </c>
      <c r="E4319" s="10">
        <v>94107</v>
      </c>
      <c r="F4319" s="12">
        <v>2.9797650688588001E-2</v>
      </c>
    </row>
    <row r="4320" spans="1:6" x14ac:dyDescent="0.25">
      <c r="A4320" t="s">
        <v>68</v>
      </c>
      <c r="B4320">
        <v>2018</v>
      </c>
      <c r="C4320">
        <v>1</v>
      </c>
      <c r="D4320" t="s">
        <v>1906</v>
      </c>
      <c r="E4320" s="10">
        <v>71745</v>
      </c>
      <c r="F4320" s="12">
        <v>2.2717039632043801E-2</v>
      </c>
    </row>
    <row r="4321" spans="1:6" x14ac:dyDescent="0.25">
      <c r="A4321" t="s">
        <v>68</v>
      </c>
      <c r="B4321">
        <v>2018</v>
      </c>
      <c r="C4321">
        <v>1</v>
      </c>
      <c r="D4321" t="s">
        <v>1913</v>
      </c>
      <c r="E4321" s="10">
        <v>69299</v>
      </c>
      <c r="F4321" s="12">
        <v>2.1942548323381401E-2</v>
      </c>
    </row>
    <row r="4322" spans="1:6" x14ac:dyDescent="0.25">
      <c r="A4322" t="s">
        <v>68</v>
      </c>
      <c r="B4322">
        <v>2018</v>
      </c>
      <c r="C4322">
        <v>1</v>
      </c>
      <c r="D4322" t="s">
        <v>1910</v>
      </c>
      <c r="E4322" s="10">
        <v>63011</v>
      </c>
      <c r="F4322" s="12">
        <v>1.9951542048292002E-2</v>
      </c>
    </row>
    <row r="4323" spans="1:6" x14ac:dyDescent="0.25">
      <c r="A4323" t="s">
        <v>68</v>
      </c>
      <c r="B4323">
        <v>2018</v>
      </c>
      <c r="C4323">
        <v>1</v>
      </c>
      <c r="D4323" t="s">
        <v>1909</v>
      </c>
      <c r="E4323" s="10">
        <v>61235</v>
      </c>
      <c r="F4323" s="12">
        <v>1.9389196764488099E-2</v>
      </c>
    </row>
    <row r="4324" spans="1:6" x14ac:dyDescent="0.25">
      <c r="A4324" t="s">
        <v>68</v>
      </c>
      <c r="B4324">
        <v>2018</v>
      </c>
      <c r="C4324">
        <v>1</v>
      </c>
      <c r="D4324" t="s">
        <v>1897</v>
      </c>
      <c r="E4324" s="10">
        <v>386333</v>
      </c>
      <c r="F4324" s="12">
        <v>0.122326880927819</v>
      </c>
    </row>
    <row r="4325" spans="1:6" x14ac:dyDescent="0.25">
      <c r="A4325" t="s">
        <v>68</v>
      </c>
      <c r="B4325">
        <v>2018</v>
      </c>
      <c r="C4325">
        <v>2</v>
      </c>
      <c r="D4325" t="s">
        <v>1902</v>
      </c>
      <c r="E4325" s="10">
        <v>966424</v>
      </c>
      <c r="F4325" s="12">
        <v>0.22939289298460599</v>
      </c>
    </row>
    <row r="4326" spans="1:6" x14ac:dyDescent="0.25">
      <c r="A4326" t="s">
        <v>68</v>
      </c>
      <c r="B4326">
        <v>2018</v>
      </c>
      <c r="C4326">
        <v>2</v>
      </c>
      <c r="D4326" t="s">
        <v>1903</v>
      </c>
      <c r="E4326" s="10">
        <v>874984</v>
      </c>
      <c r="F4326" s="12">
        <v>0.20768845876679601</v>
      </c>
    </row>
    <row r="4327" spans="1:6" x14ac:dyDescent="0.25">
      <c r="A4327" t="s">
        <v>68</v>
      </c>
      <c r="B4327">
        <v>2018</v>
      </c>
      <c r="C4327">
        <v>2</v>
      </c>
      <c r="D4327" t="s">
        <v>1904</v>
      </c>
      <c r="E4327" s="10">
        <v>735141</v>
      </c>
      <c r="F4327" s="12">
        <v>0.1744949636408</v>
      </c>
    </row>
    <row r="4328" spans="1:6" x14ac:dyDescent="0.25">
      <c r="A4328" t="s">
        <v>68</v>
      </c>
      <c r="B4328">
        <v>2018</v>
      </c>
      <c r="C4328">
        <v>2</v>
      </c>
      <c r="D4328" t="s">
        <v>1905</v>
      </c>
      <c r="E4328" s="10">
        <v>479239</v>
      </c>
      <c r="F4328" s="12">
        <v>0.113753404966194</v>
      </c>
    </row>
    <row r="4329" spans="1:6" x14ac:dyDescent="0.25">
      <c r="A4329" t="s">
        <v>68</v>
      </c>
      <c r="B4329">
        <v>2018</v>
      </c>
      <c r="C4329">
        <v>2</v>
      </c>
      <c r="D4329" t="s">
        <v>1907</v>
      </c>
      <c r="E4329" s="10">
        <v>195523</v>
      </c>
      <c r="F4329" s="12">
        <v>4.6409843521093397E-2</v>
      </c>
    </row>
    <row r="4330" spans="1:6" x14ac:dyDescent="0.25">
      <c r="A4330" t="s">
        <v>68</v>
      </c>
      <c r="B4330">
        <v>2018</v>
      </c>
      <c r="C4330">
        <v>2</v>
      </c>
      <c r="D4330" t="s">
        <v>1908</v>
      </c>
      <c r="E4330" s="10">
        <v>119357</v>
      </c>
      <c r="F4330" s="12">
        <v>2.83308853339359E-2</v>
      </c>
    </row>
    <row r="4331" spans="1:6" x14ac:dyDescent="0.25">
      <c r="A4331" t="s">
        <v>68</v>
      </c>
      <c r="B4331">
        <v>2018</v>
      </c>
      <c r="C4331">
        <v>2</v>
      </c>
      <c r="D4331" t="s">
        <v>1906</v>
      </c>
      <c r="E4331" s="10">
        <v>87155</v>
      </c>
      <c r="F4331" s="12">
        <v>2.06873355670734E-2</v>
      </c>
    </row>
    <row r="4332" spans="1:6" x14ac:dyDescent="0.25">
      <c r="A4332" t="s">
        <v>68</v>
      </c>
      <c r="B4332">
        <v>2018</v>
      </c>
      <c r="C4332">
        <v>2</v>
      </c>
      <c r="D4332" t="s">
        <v>1913</v>
      </c>
      <c r="E4332" s="10">
        <v>84445</v>
      </c>
      <c r="F4332" s="12">
        <v>2.00440829781597E-2</v>
      </c>
    </row>
    <row r="4333" spans="1:6" x14ac:dyDescent="0.25">
      <c r="A4333" t="s">
        <v>68</v>
      </c>
      <c r="B4333">
        <v>2018</v>
      </c>
      <c r="C4333">
        <v>2</v>
      </c>
      <c r="D4333" t="s">
        <v>1910</v>
      </c>
      <c r="E4333" s="10">
        <v>79981</v>
      </c>
      <c r="F4333" s="12">
        <v>1.8984496425794199E-2</v>
      </c>
    </row>
    <row r="4334" spans="1:6" x14ac:dyDescent="0.25">
      <c r="A4334" t="s">
        <v>68</v>
      </c>
      <c r="B4334">
        <v>2018</v>
      </c>
      <c r="C4334">
        <v>2</v>
      </c>
      <c r="D4334" t="s">
        <v>1909</v>
      </c>
      <c r="E4334" s="10">
        <v>78566</v>
      </c>
      <c r="F4334" s="12">
        <v>1.8648628376601299E-2</v>
      </c>
    </row>
    <row r="4335" spans="1:6" x14ac:dyDescent="0.25">
      <c r="A4335" t="s">
        <v>68</v>
      </c>
      <c r="B4335">
        <v>2018</v>
      </c>
      <c r="C4335">
        <v>2</v>
      </c>
      <c r="D4335" t="s">
        <v>1897</v>
      </c>
      <c r="E4335" s="10">
        <v>512149</v>
      </c>
      <c r="F4335" s="12">
        <v>0.121565007438943</v>
      </c>
    </row>
    <row r="4336" spans="1:6" x14ac:dyDescent="0.25">
      <c r="A4336" t="s">
        <v>68</v>
      </c>
      <c r="B4336">
        <v>2018</v>
      </c>
      <c r="C4336">
        <v>3</v>
      </c>
      <c r="D4336" t="s">
        <v>1902</v>
      </c>
      <c r="E4336" s="10">
        <v>1205544</v>
      </c>
      <c r="F4336" s="12">
        <v>0.23293497206911101</v>
      </c>
    </row>
    <row r="4337" spans="1:6" x14ac:dyDescent="0.25">
      <c r="A4337" t="s">
        <v>68</v>
      </c>
      <c r="B4337">
        <v>2018</v>
      </c>
      <c r="C4337">
        <v>3</v>
      </c>
      <c r="D4337" t="s">
        <v>1903</v>
      </c>
      <c r="E4337" s="10">
        <v>1072593</v>
      </c>
      <c r="F4337" s="12">
        <v>0.207246206274117</v>
      </c>
    </row>
    <row r="4338" spans="1:6" x14ac:dyDescent="0.25">
      <c r="A4338" t="s">
        <v>68</v>
      </c>
      <c r="B4338">
        <v>2018</v>
      </c>
      <c r="C4338">
        <v>3</v>
      </c>
      <c r="D4338" t="s">
        <v>1904</v>
      </c>
      <c r="E4338" s="10">
        <v>938611</v>
      </c>
      <c r="F4338" s="12">
        <v>0.18135823086404201</v>
      </c>
    </row>
    <row r="4339" spans="1:6" x14ac:dyDescent="0.25">
      <c r="A4339" t="s">
        <v>68</v>
      </c>
      <c r="B4339">
        <v>2018</v>
      </c>
      <c r="C4339">
        <v>3</v>
      </c>
      <c r="D4339" t="s">
        <v>1905</v>
      </c>
      <c r="E4339" s="10">
        <v>601973</v>
      </c>
      <c r="F4339" s="12">
        <v>0.116313103413363</v>
      </c>
    </row>
    <row r="4340" spans="1:6" x14ac:dyDescent="0.25">
      <c r="A4340" t="s">
        <v>68</v>
      </c>
      <c r="B4340">
        <v>2018</v>
      </c>
      <c r="C4340">
        <v>3</v>
      </c>
      <c r="D4340" t="s">
        <v>1907</v>
      </c>
      <c r="E4340" s="10">
        <v>239840</v>
      </c>
      <c r="F4340" s="12">
        <v>4.6341837130005802E-2</v>
      </c>
    </row>
    <row r="4341" spans="1:6" x14ac:dyDescent="0.25">
      <c r="A4341" t="s">
        <v>68</v>
      </c>
      <c r="B4341">
        <v>2018</v>
      </c>
      <c r="C4341">
        <v>3</v>
      </c>
      <c r="D4341" t="s">
        <v>1908</v>
      </c>
      <c r="E4341" s="10">
        <v>140247</v>
      </c>
      <c r="F4341" s="12">
        <v>2.7098497464859501E-2</v>
      </c>
    </row>
    <row r="4342" spans="1:6" x14ac:dyDescent="0.25">
      <c r="A4342" t="s">
        <v>68</v>
      </c>
      <c r="B4342">
        <v>2018</v>
      </c>
      <c r="C4342">
        <v>3</v>
      </c>
      <c r="D4342" t="s">
        <v>1906</v>
      </c>
      <c r="E4342" s="10">
        <v>101721</v>
      </c>
      <c r="F4342" s="12">
        <v>1.9654511402190301E-2</v>
      </c>
    </row>
    <row r="4343" spans="1:6" x14ac:dyDescent="0.25">
      <c r="A4343" t="s">
        <v>68</v>
      </c>
      <c r="B4343">
        <v>2018</v>
      </c>
      <c r="C4343">
        <v>3</v>
      </c>
      <c r="D4343" t="s">
        <v>1913</v>
      </c>
      <c r="E4343" s="10">
        <v>95819</v>
      </c>
      <c r="F4343" s="12">
        <v>1.8514128135256901E-2</v>
      </c>
    </row>
    <row r="4344" spans="1:6" x14ac:dyDescent="0.25">
      <c r="A4344" t="s">
        <v>68</v>
      </c>
      <c r="B4344">
        <v>2018</v>
      </c>
      <c r="C4344">
        <v>3</v>
      </c>
      <c r="D4344" t="s">
        <v>1909</v>
      </c>
      <c r="E4344" s="10">
        <v>91763</v>
      </c>
      <c r="F4344" s="12">
        <v>1.7730428621417198E-2</v>
      </c>
    </row>
    <row r="4345" spans="1:6" x14ac:dyDescent="0.25">
      <c r="A4345" t="s">
        <v>68</v>
      </c>
      <c r="B4345">
        <v>2018</v>
      </c>
      <c r="C4345">
        <v>3</v>
      </c>
      <c r="D4345" t="s">
        <v>1911</v>
      </c>
      <c r="E4345" s="10">
        <v>91725</v>
      </c>
      <c r="F4345" s="12">
        <v>1.7723086268970002E-2</v>
      </c>
    </row>
    <row r="4346" spans="1:6" x14ac:dyDescent="0.25">
      <c r="A4346" t="s">
        <v>68</v>
      </c>
      <c r="B4346">
        <v>2018</v>
      </c>
      <c r="C4346">
        <v>3</v>
      </c>
      <c r="D4346" t="s">
        <v>1897</v>
      </c>
      <c r="E4346" s="10">
        <v>595617</v>
      </c>
      <c r="F4346" s="12">
        <v>0.115084998356665</v>
      </c>
    </row>
    <row r="4347" spans="1:6" x14ac:dyDescent="0.25">
      <c r="A4347" t="s">
        <v>68</v>
      </c>
      <c r="B4347">
        <v>2018</v>
      </c>
      <c r="C4347">
        <v>4</v>
      </c>
      <c r="D4347" t="s">
        <v>1902</v>
      </c>
      <c r="E4347" s="10">
        <v>1482976</v>
      </c>
      <c r="F4347" s="12">
        <v>0.23321860406892</v>
      </c>
    </row>
    <row r="4348" spans="1:6" x14ac:dyDescent="0.25">
      <c r="A4348" t="s">
        <v>68</v>
      </c>
      <c r="B4348">
        <v>2018</v>
      </c>
      <c r="C4348">
        <v>4</v>
      </c>
      <c r="D4348" t="s">
        <v>1903</v>
      </c>
      <c r="E4348" s="10">
        <v>1317264</v>
      </c>
      <c r="F4348" s="12">
        <v>0.20715808702921801</v>
      </c>
    </row>
    <row r="4349" spans="1:6" x14ac:dyDescent="0.25">
      <c r="A4349" t="s">
        <v>68</v>
      </c>
      <c r="B4349">
        <v>2018</v>
      </c>
      <c r="C4349">
        <v>4</v>
      </c>
      <c r="D4349" t="s">
        <v>1904</v>
      </c>
      <c r="E4349" s="10">
        <v>1200927</v>
      </c>
      <c r="F4349" s="12">
        <v>0.18886247554152999</v>
      </c>
    </row>
    <row r="4350" spans="1:6" x14ac:dyDescent="0.25">
      <c r="A4350" t="s">
        <v>68</v>
      </c>
      <c r="B4350">
        <v>2018</v>
      </c>
      <c r="C4350">
        <v>4</v>
      </c>
      <c r="D4350" t="s">
        <v>1905</v>
      </c>
      <c r="E4350" s="10">
        <v>760058</v>
      </c>
      <c r="F4350" s="12">
        <v>0.119529692841566</v>
      </c>
    </row>
    <row r="4351" spans="1:6" x14ac:dyDescent="0.25">
      <c r="A4351" t="s">
        <v>68</v>
      </c>
      <c r="B4351">
        <v>2018</v>
      </c>
      <c r="C4351">
        <v>4</v>
      </c>
      <c r="D4351" t="s">
        <v>1907</v>
      </c>
      <c r="E4351" s="10">
        <v>293498</v>
      </c>
      <c r="F4351" s="12">
        <v>4.6156643031997797E-2</v>
      </c>
    </row>
    <row r="4352" spans="1:6" x14ac:dyDescent="0.25">
      <c r="A4352" t="s">
        <v>68</v>
      </c>
      <c r="B4352">
        <v>2018</v>
      </c>
      <c r="C4352">
        <v>4</v>
      </c>
      <c r="D4352" t="s">
        <v>1908</v>
      </c>
      <c r="E4352" s="10">
        <v>166540</v>
      </c>
      <c r="F4352" s="12">
        <v>2.61907315571108E-2</v>
      </c>
    </row>
    <row r="4353" spans="1:6" x14ac:dyDescent="0.25">
      <c r="A4353" t="s">
        <v>68</v>
      </c>
      <c r="B4353">
        <v>2018</v>
      </c>
      <c r="C4353">
        <v>4</v>
      </c>
      <c r="D4353" t="s">
        <v>1906</v>
      </c>
      <c r="E4353" s="10">
        <v>117138</v>
      </c>
      <c r="F4353" s="12">
        <v>1.8421579879529498E-2</v>
      </c>
    </row>
    <row r="4354" spans="1:6" x14ac:dyDescent="0.25">
      <c r="A4354" t="s">
        <v>68</v>
      </c>
      <c r="B4354">
        <v>2018</v>
      </c>
      <c r="C4354">
        <v>4</v>
      </c>
      <c r="D4354" t="s">
        <v>1911</v>
      </c>
      <c r="E4354" s="10">
        <v>115507</v>
      </c>
      <c r="F4354" s="12">
        <v>1.8165082442459402E-2</v>
      </c>
    </row>
    <row r="4355" spans="1:6" x14ac:dyDescent="0.25">
      <c r="A4355" t="s">
        <v>68</v>
      </c>
      <c r="B4355">
        <v>2018</v>
      </c>
      <c r="C4355">
        <v>4</v>
      </c>
      <c r="D4355" t="s">
        <v>1909</v>
      </c>
      <c r="E4355" s="10">
        <v>107515</v>
      </c>
      <c r="F4355" s="12">
        <v>1.6908229274425202E-2</v>
      </c>
    </row>
    <row r="4356" spans="1:6" x14ac:dyDescent="0.25">
      <c r="A4356" t="s">
        <v>68</v>
      </c>
      <c r="B4356">
        <v>2018</v>
      </c>
      <c r="C4356">
        <v>4</v>
      </c>
      <c r="D4356" t="s">
        <v>1913</v>
      </c>
      <c r="E4356" s="10">
        <v>106066</v>
      </c>
      <c r="F4356" s="12">
        <v>1.66803538689595E-2</v>
      </c>
    </row>
    <row r="4357" spans="1:6" x14ac:dyDescent="0.25">
      <c r="A4357" t="s">
        <v>68</v>
      </c>
      <c r="B4357">
        <v>2018</v>
      </c>
      <c r="C4357">
        <v>4</v>
      </c>
      <c r="D4357" t="s">
        <v>1897</v>
      </c>
      <c r="E4357" s="10">
        <v>691249</v>
      </c>
      <c r="F4357" s="12">
        <v>0.10870852046428001</v>
      </c>
    </row>
    <row r="4358" spans="1:6" x14ac:dyDescent="0.25">
      <c r="A4358" t="s">
        <v>68</v>
      </c>
      <c r="B4358">
        <v>2019</v>
      </c>
      <c r="C4358">
        <v>1</v>
      </c>
      <c r="D4358" t="s">
        <v>1902</v>
      </c>
      <c r="E4358" s="10">
        <v>1788113</v>
      </c>
      <c r="F4358" s="12">
        <v>0.231854992424992</v>
      </c>
    </row>
    <row r="4359" spans="1:6" x14ac:dyDescent="0.25">
      <c r="A4359" t="s">
        <v>68</v>
      </c>
      <c r="B4359">
        <v>2019</v>
      </c>
      <c r="C4359">
        <v>1</v>
      </c>
      <c r="D4359" t="s">
        <v>1903</v>
      </c>
      <c r="E4359" s="10">
        <v>1592757</v>
      </c>
      <c r="F4359" s="12">
        <v>0.206524230946173</v>
      </c>
    </row>
    <row r="4360" spans="1:6" x14ac:dyDescent="0.25">
      <c r="A4360" t="s">
        <v>68</v>
      </c>
      <c r="B4360">
        <v>2019</v>
      </c>
      <c r="C4360">
        <v>1</v>
      </c>
      <c r="D4360" t="s">
        <v>1904</v>
      </c>
      <c r="E4360" s="10">
        <v>1503951</v>
      </c>
      <c r="F4360" s="12">
        <v>0.19500923471422599</v>
      </c>
    </row>
    <row r="4361" spans="1:6" x14ac:dyDescent="0.25">
      <c r="A4361" t="s">
        <v>68</v>
      </c>
      <c r="B4361">
        <v>2019</v>
      </c>
      <c r="C4361">
        <v>1</v>
      </c>
      <c r="D4361" t="s">
        <v>1905</v>
      </c>
      <c r="E4361" s="10">
        <v>948608</v>
      </c>
      <c r="F4361" s="12">
        <v>0.123000895723194</v>
      </c>
    </row>
    <row r="4362" spans="1:6" x14ac:dyDescent="0.25">
      <c r="A4362" t="s">
        <v>68</v>
      </c>
      <c r="B4362">
        <v>2019</v>
      </c>
      <c r="C4362">
        <v>1</v>
      </c>
      <c r="D4362" t="s">
        <v>1907</v>
      </c>
      <c r="E4362" s="10">
        <v>350506</v>
      </c>
      <c r="F4362" s="12">
        <v>4.5448227251250098E-2</v>
      </c>
    </row>
    <row r="4363" spans="1:6" x14ac:dyDescent="0.25">
      <c r="A4363" t="s">
        <v>68</v>
      </c>
      <c r="B4363">
        <v>2019</v>
      </c>
      <c r="C4363">
        <v>1</v>
      </c>
      <c r="D4363" t="s">
        <v>1908</v>
      </c>
      <c r="E4363" s="10">
        <v>191305</v>
      </c>
      <c r="F4363" s="12">
        <v>2.48054901037368E-2</v>
      </c>
    </row>
    <row r="4364" spans="1:6" x14ac:dyDescent="0.25">
      <c r="A4364" t="s">
        <v>68</v>
      </c>
      <c r="B4364">
        <v>2019</v>
      </c>
      <c r="C4364">
        <v>1</v>
      </c>
      <c r="D4364" t="s">
        <v>1911</v>
      </c>
      <c r="E4364" s="10">
        <v>143491</v>
      </c>
      <c r="F4364" s="12">
        <v>1.8605705969396001E-2</v>
      </c>
    </row>
    <row r="4365" spans="1:6" x14ac:dyDescent="0.25">
      <c r="A4365" t="s">
        <v>68</v>
      </c>
      <c r="B4365">
        <v>2019</v>
      </c>
      <c r="C4365">
        <v>1</v>
      </c>
      <c r="D4365" t="s">
        <v>1906</v>
      </c>
      <c r="E4365" s="10">
        <v>131526</v>
      </c>
      <c r="F4365" s="12">
        <v>1.7054268792682299E-2</v>
      </c>
    </row>
    <row r="4366" spans="1:6" x14ac:dyDescent="0.25">
      <c r="A4366" t="s">
        <v>68</v>
      </c>
      <c r="B4366">
        <v>2019</v>
      </c>
      <c r="C4366">
        <v>1</v>
      </c>
      <c r="D4366" t="s">
        <v>1913</v>
      </c>
      <c r="E4366" s="10">
        <v>123156</v>
      </c>
      <c r="F4366" s="12">
        <v>1.5968975924392E-2</v>
      </c>
    </row>
    <row r="4367" spans="1:6" x14ac:dyDescent="0.25">
      <c r="A4367" t="s">
        <v>68</v>
      </c>
      <c r="B4367">
        <v>2019</v>
      </c>
      <c r="C4367">
        <v>1</v>
      </c>
      <c r="D4367" t="s">
        <v>1909</v>
      </c>
      <c r="E4367" s="10">
        <v>121229</v>
      </c>
      <c r="F4367" s="12">
        <v>1.5719112201907501E-2</v>
      </c>
    </row>
    <row r="4368" spans="1:6" x14ac:dyDescent="0.25">
      <c r="A4368" t="s">
        <v>68</v>
      </c>
      <c r="B4368">
        <v>2019</v>
      </c>
      <c r="C4368">
        <v>1</v>
      </c>
      <c r="D4368" t="s">
        <v>1897</v>
      </c>
      <c r="E4368" s="10">
        <v>817562</v>
      </c>
      <c r="F4368" s="12">
        <v>0.106008865948048</v>
      </c>
    </row>
    <row r="4369" spans="1:6" x14ac:dyDescent="0.25">
      <c r="A4369" t="s">
        <v>68</v>
      </c>
      <c r="B4369">
        <v>2019</v>
      </c>
      <c r="C4369">
        <v>2</v>
      </c>
      <c r="D4369" t="s">
        <v>1902</v>
      </c>
      <c r="E4369" s="10">
        <v>2038775</v>
      </c>
      <c r="F4369" s="12">
        <v>0.23210269657050001</v>
      </c>
    </row>
    <row r="4370" spans="1:6" x14ac:dyDescent="0.25">
      <c r="A4370" t="s">
        <v>68</v>
      </c>
      <c r="B4370">
        <v>2019</v>
      </c>
      <c r="C4370">
        <v>2</v>
      </c>
      <c r="D4370" t="s">
        <v>1903</v>
      </c>
      <c r="E4370" s="10">
        <v>1811211</v>
      </c>
      <c r="F4370" s="12">
        <v>0.206195856412871</v>
      </c>
    </row>
    <row r="4371" spans="1:6" x14ac:dyDescent="0.25">
      <c r="A4371" t="s">
        <v>68</v>
      </c>
      <c r="B4371">
        <v>2019</v>
      </c>
      <c r="C4371">
        <v>2</v>
      </c>
      <c r="D4371" t="s">
        <v>1904</v>
      </c>
      <c r="E4371" s="10">
        <v>1744564</v>
      </c>
      <c r="F4371" s="12">
        <v>0.19860848241704801</v>
      </c>
    </row>
    <row r="4372" spans="1:6" x14ac:dyDescent="0.25">
      <c r="A4372" t="s">
        <v>68</v>
      </c>
      <c r="B4372">
        <v>2019</v>
      </c>
      <c r="C4372">
        <v>2</v>
      </c>
      <c r="D4372" t="s">
        <v>1905</v>
      </c>
      <c r="E4372" s="10">
        <v>1100301</v>
      </c>
      <c r="F4372" s="12">
        <v>0.125262880474411</v>
      </c>
    </row>
    <row r="4373" spans="1:6" x14ac:dyDescent="0.25">
      <c r="A4373" t="s">
        <v>68</v>
      </c>
      <c r="B4373">
        <v>2019</v>
      </c>
      <c r="C4373">
        <v>2</v>
      </c>
      <c r="D4373" t="s">
        <v>1907</v>
      </c>
      <c r="E4373" s="10">
        <v>400579</v>
      </c>
      <c r="F4373" s="12">
        <v>4.5603593378138602E-2</v>
      </c>
    </row>
    <row r="4374" spans="1:6" x14ac:dyDescent="0.25">
      <c r="A4374" t="s">
        <v>68</v>
      </c>
      <c r="B4374">
        <v>2019</v>
      </c>
      <c r="C4374">
        <v>2</v>
      </c>
      <c r="D4374" t="s">
        <v>1908</v>
      </c>
      <c r="E4374" s="10">
        <v>212354</v>
      </c>
      <c r="F4374" s="12">
        <v>2.4175269967275401E-2</v>
      </c>
    </row>
    <row r="4375" spans="1:6" x14ac:dyDescent="0.25">
      <c r="A4375" t="s">
        <v>68</v>
      </c>
      <c r="B4375">
        <v>2019</v>
      </c>
      <c r="C4375">
        <v>2</v>
      </c>
      <c r="D4375" t="s">
        <v>1911</v>
      </c>
      <c r="E4375" s="10">
        <v>163775</v>
      </c>
      <c r="F4375" s="12">
        <v>1.8644832868184899E-2</v>
      </c>
    </row>
    <row r="4376" spans="1:6" x14ac:dyDescent="0.25">
      <c r="A4376" t="s">
        <v>68</v>
      </c>
      <c r="B4376">
        <v>2019</v>
      </c>
      <c r="C4376">
        <v>2</v>
      </c>
      <c r="D4376" t="s">
        <v>1906</v>
      </c>
      <c r="E4376" s="10">
        <v>142119</v>
      </c>
      <c r="F4376" s="12">
        <v>1.61794230034716E-2</v>
      </c>
    </row>
    <row r="4377" spans="1:6" x14ac:dyDescent="0.25">
      <c r="A4377" t="s">
        <v>68</v>
      </c>
      <c r="B4377">
        <v>2019</v>
      </c>
      <c r="C4377">
        <v>2</v>
      </c>
      <c r="D4377" t="s">
        <v>1913</v>
      </c>
      <c r="E4377" s="10">
        <v>135881</v>
      </c>
      <c r="F4377" s="12">
        <v>1.54692629214583E-2</v>
      </c>
    </row>
    <row r="4378" spans="1:6" x14ac:dyDescent="0.25">
      <c r="A4378" t="s">
        <v>68</v>
      </c>
      <c r="B4378">
        <v>2019</v>
      </c>
      <c r="C4378">
        <v>2</v>
      </c>
      <c r="D4378" t="s">
        <v>1909</v>
      </c>
      <c r="E4378" s="10">
        <v>131957</v>
      </c>
      <c r="F4378" s="12">
        <v>1.5022538304302099E-2</v>
      </c>
    </row>
    <row r="4379" spans="1:6" x14ac:dyDescent="0.25">
      <c r="A4379" t="s">
        <v>68</v>
      </c>
      <c r="B4379">
        <v>2019</v>
      </c>
      <c r="C4379">
        <v>2</v>
      </c>
      <c r="D4379" t="s">
        <v>1897</v>
      </c>
      <c r="E4379" s="10">
        <v>902419</v>
      </c>
      <c r="F4379" s="12">
        <v>0.102735163682336</v>
      </c>
    </row>
    <row r="4380" spans="1:6" x14ac:dyDescent="0.25">
      <c r="A4380" t="s">
        <v>68</v>
      </c>
      <c r="B4380">
        <v>2019</v>
      </c>
      <c r="C4380">
        <v>3</v>
      </c>
      <c r="D4380" t="s">
        <v>1902</v>
      </c>
      <c r="E4380" s="10">
        <v>2275622</v>
      </c>
      <c r="F4380" s="12">
        <v>0.23227022454340501</v>
      </c>
    </row>
    <row r="4381" spans="1:6" x14ac:dyDescent="0.25">
      <c r="A4381" t="s">
        <v>68</v>
      </c>
      <c r="B4381">
        <v>2019</v>
      </c>
      <c r="C4381">
        <v>3</v>
      </c>
      <c r="D4381" t="s">
        <v>1903</v>
      </c>
      <c r="E4381" s="10">
        <v>1996093</v>
      </c>
      <c r="F4381" s="12">
        <v>0.20373900820062299</v>
      </c>
    </row>
    <row r="4382" spans="1:6" x14ac:dyDescent="0.25">
      <c r="A4382" t="s">
        <v>68</v>
      </c>
      <c r="B4382">
        <v>2019</v>
      </c>
      <c r="C4382">
        <v>3</v>
      </c>
      <c r="D4382" t="s">
        <v>1904</v>
      </c>
      <c r="E4382" s="10">
        <v>1985897</v>
      </c>
      <c r="F4382" s="12">
        <v>0.20269831374018801</v>
      </c>
    </row>
    <row r="4383" spans="1:6" x14ac:dyDescent="0.25">
      <c r="A4383" t="s">
        <v>68</v>
      </c>
      <c r="B4383">
        <v>2019</v>
      </c>
      <c r="C4383">
        <v>3</v>
      </c>
      <c r="D4383" t="s">
        <v>1905</v>
      </c>
      <c r="E4383" s="10">
        <v>1244255</v>
      </c>
      <c r="F4383" s="12">
        <v>0.12699973380432</v>
      </c>
    </row>
    <row r="4384" spans="1:6" x14ac:dyDescent="0.25">
      <c r="A4384" t="s">
        <v>68</v>
      </c>
      <c r="B4384">
        <v>2019</v>
      </c>
      <c r="C4384">
        <v>3</v>
      </c>
      <c r="D4384" t="s">
        <v>1907</v>
      </c>
      <c r="E4384" s="10">
        <v>458929</v>
      </c>
      <c r="F4384" s="12">
        <v>4.68423762292157E-2</v>
      </c>
    </row>
    <row r="4385" spans="1:6" x14ac:dyDescent="0.25">
      <c r="A4385" t="s">
        <v>68</v>
      </c>
      <c r="B4385">
        <v>2019</v>
      </c>
      <c r="C4385">
        <v>3</v>
      </c>
      <c r="D4385" t="s">
        <v>1908</v>
      </c>
      <c r="E4385" s="10">
        <v>232599</v>
      </c>
      <c r="F4385" s="12">
        <v>2.3741123068141998E-2</v>
      </c>
    </row>
    <row r="4386" spans="1:6" x14ac:dyDescent="0.25">
      <c r="A4386" t="s">
        <v>68</v>
      </c>
      <c r="B4386">
        <v>2019</v>
      </c>
      <c r="C4386">
        <v>3</v>
      </c>
      <c r="D4386" t="s">
        <v>1911</v>
      </c>
      <c r="E4386" s="10">
        <v>184875</v>
      </c>
      <c r="F4386" s="12">
        <v>1.8869987090326001E-2</v>
      </c>
    </row>
    <row r="4387" spans="1:6" x14ac:dyDescent="0.25">
      <c r="A4387" t="s">
        <v>68</v>
      </c>
      <c r="B4387">
        <v>2019</v>
      </c>
      <c r="C4387">
        <v>3</v>
      </c>
      <c r="D4387" t="s">
        <v>1906</v>
      </c>
      <c r="E4387" s="10">
        <v>152982</v>
      </c>
      <c r="F4387" s="12">
        <v>1.56147038001474E-2</v>
      </c>
    </row>
    <row r="4388" spans="1:6" x14ac:dyDescent="0.25">
      <c r="A4388" t="s">
        <v>68</v>
      </c>
      <c r="B4388">
        <v>2019</v>
      </c>
      <c r="C4388">
        <v>3</v>
      </c>
      <c r="D4388" t="s">
        <v>1913</v>
      </c>
      <c r="E4388" s="10">
        <v>146595</v>
      </c>
      <c r="F4388" s="12">
        <v>1.49627897633879E-2</v>
      </c>
    </row>
    <row r="4389" spans="1:6" x14ac:dyDescent="0.25">
      <c r="A4389" t="s">
        <v>68</v>
      </c>
      <c r="B4389">
        <v>2019</v>
      </c>
      <c r="C4389">
        <v>3</v>
      </c>
      <c r="D4389" t="s">
        <v>1909</v>
      </c>
      <c r="E4389" s="10">
        <v>139254</v>
      </c>
      <c r="F4389" s="12">
        <v>1.4213502000142E-2</v>
      </c>
    </row>
    <row r="4390" spans="1:6" x14ac:dyDescent="0.25">
      <c r="A4390" t="s">
        <v>68</v>
      </c>
      <c r="B4390">
        <v>2019</v>
      </c>
      <c r="C4390">
        <v>3</v>
      </c>
      <c r="D4390" t="s">
        <v>1897</v>
      </c>
      <c r="E4390" s="10">
        <v>980203</v>
      </c>
      <c r="F4390" s="12">
        <v>0.10004823776010199</v>
      </c>
    </row>
    <row r="4391" spans="1:6" x14ac:dyDescent="0.25">
      <c r="A4391" t="s">
        <v>68</v>
      </c>
      <c r="B4391">
        <v>2019</v>
      </c>
      <c r="C4391">
        <v>4</v>
      </c>
      <c r="D4391" t="s">
        <v>1902</v>
      </c>
      <c r="E4391" s="10">
        <v>2527395</v>
      </c>
      <c r="F4391" s="12">
        <v>0.23133984699906099</v>
      </c>
    </row>
    <row r="4392" spans="1:6" x14ac:dyDescent="0.25">
      <c r="A4392" t="s">
        <v>68</v>
      </c>
      <c r="B4392">
        <v>2019</v>
      </c>
      <c r="C4392">
        <v>4</v>
      </c>
      <c r="D4392" t="s">
        <v>1904</v>
      </c>
      <c r="E4392" s="10">
        <v>2262135</v>
      </c>
      <c r="F4392" s="12">
        <v>0.20705982436113901</v>
      </c>
    </row>
    <row r="4393" spans="1:6" x14ac:dyDescent="0.25">
      <c r="A4393" t="s">
        <v>68</v>
      </c>
      <c r="B4393">
        <v>2019</v>
      </c>
      <c r="C4393">
        <v>4</v>
      </c>
      <c r="D4393" t="s">
        <v>1903</v>
      </c>
      <c r="E4393" s="10">
        <v>2211270</v>
      </c>
      <c r="F4393" s="12">
        <v>0.20240400233189201</v>
      </c>
    </row>
    <row r="4394" spans="1:6" x14ac:dyDescent="0.25">
      <c r="A4394" t="s">
        <v>68</v>
      </c>
      <c r="B4394">
        <v>2019</v>
      </c>
      <c r="C4394">
        <v>4</v>
      </c>
      <c r="D4394" t="s">
        <v>1905</v>
      </c>
      <c r="E4394" s="10">
        <v>1410408</v>
      </c>
      <c r="F4394" s="12">
        <v>0.129098764113346</v>
      </c>
    </row>
    <row r="4395" spans="1:6" x14ac:dyDescent="0.25">
      <c r="A4395" t="s">
        <v>68</v>
      </c>
      <c r="B4395">
        <v>2019</v>
      </c>
      <c r="C4395">
        <v>4</v>
      </c>
      <c r="D4395" t="s">
        <v>1907</v>
      </c>
      <c r="E4395" s="10">
        <v>530557</v>
      </c>
      <c r="F4395" s="12">
        <v>4.8563431993922899E-2</v>
      </c>
    </row>
    <row r="4396" spans="1:6" x14ac:dyDescent="0.25">
      <c r="A4396" t="s">
        <v>68</v>
      </c>
      <c r="B4396">
        <v>2019</v>
      </c>
      <c r="C4396">
        <v>4</v>
      </c>
      <c r="D4396" t="s">
        <v>1908</v>
      </c>
      <c r="E4396" s="10">
        <v>250014</v>
      </c>
      <c r="F4396" s="12">
        <v>2.2884511723582201E-2</v>
      </c>
    </row>
    <row r="4397" spans="1:6" x14ac:dyDescent="0.25">
      <c r="A4397" t="s">
        <v>68</v>
      </c>
      <c r="B4397">
        <v>2019</v>
      </c>
      <c r="C4397">
        <v>4</v>
      </c>
      <c r="D4397" t="s">
        <v>1911</v>
      </c>
      <c r="E4397" s="10">
        <v>204976</v>
      </c>
      <c r="F4397" s="12">
        <v>1.8762052025298601E-2</v>
      </c>
    </row>
    <row r="4398" spans="1:6" x14ac:dyDescent="0.25">
      <c r="A4398" t="s">
        <v>68</v>
      </c>
      <c r="B4398">
        <v>2019</v>
      </c>
      <c r="C4398">
        <v>4</v>
      </c>
      <c r="D4398" t="s">
        <v>1906</v>
      </c>
      <c r="E4398" s="10">
        <v>162057</v>
      </c>
      <c r="F4398" s="12">
        <v>1.48335505867214E-2</v>
      </c>
    </row>
    <row r="4399" spans="1:6" x14ac:dyDescent="0.25">
      <c r="A4399" t="s">
        <v>68</v>
      </c>
      <c r="B4399">
        <v>2019</v>
      </c>
      <c r="C4399">
        <v>4</v>
      </c>
      <c r="D4399" t="s">
        <v>1913</v>
      </c>
      <c r="E4399" s="10">
        <v>157774</v>
      </c>
      <c r="F4399" s="12">
        <v>1.4441515085861001E-2</v>
      </c>
    </row>
    <row r="4400" spans="1:6" x14ac:dyDescent="0.25">
      <c r="A4400" t="s">
        <v>68</v>
      </c>
      <c r="B4400">
        <v>2019</v>
      </c>
      <c r="C4400">
        <v>4</v>
      </c>
      <c r="D4400" t="s">
        <v>1909</v>
      </c>
      <c r="E4400" s="10">
        <v>147914</v>
      </c>
      <c r="F4400" s="12">
        <v>1.35390004843006E-2</v>
      </c>
    </row>
    <row r="4401" spans="1:6" x14ac:dyDescent="0.25">
      <c r="A4401" t="s">
        <v>68</v>
      </c>
      <c r="B4401">
        <v>2019</v>
      </c>
      <c r="C4401">
        <v>4</v>
      </c>
      <c r="D4401" t="s">
        <v>1897</v>
      </c>
      <c r="E4401" s="10">
        <v>1060531</v>
      </c>
      <c r="F4401" s="12">
        <v>9.7073500294873299E-2</v>
      </c>
    </row>
    <row r="4402" spans="1:6" x14ac:dyDescent="0.25">
      <c r="A4402" t="s">
        <v>68</v>
      </c>
      <c r="B4402">
        <v>2020</v>
      </c>
      <c r="C4402">
        <v>1</v>
      </c>
      <c r="D4402" t="s">
        <v>1902</v>
      </c>
      <c r="E4402" s="10">
        <v>2776323</v>
      </c>
      <c r="F4402" s="12">
        <v>0.228653506948124</v>
      </c>
    </row>
    <row r="4403" spans="1:6" x14ac:dyDescent="0.25">
      <c r="A4403" t="s">
        <v>68</v>
      </c>
      <c r="B4403">
        <v>2020</v>
      </c>
      <c r="C4403">
        <v>1</v>
      </c>
      <c r="D4403" t="s">
        <v>1904</v>
      </c>
      <c r="E4403" s="10">
        <v>2582003</v>
      </c>
      <c r="F4403" s="12">
        <v>0.212649623585072</v>
      </c>
    </row>
    <row r="4404" spans="1:6" x14ac:dyDescent="0.25">
      <c r="A4404" t="s">
        <v>68</v>
      </c>
      <c r="B4404">
        <v>2020</v>
      </c>
      <c r="C4404">
        <v>1</v>
      </c>
      <c r="D4404" t="s">
        <v>1903</v>
      </c>
      <c r="E4404" s="10">
        <v>2440121</v>
      </c>
      <c r="F4404" s="12">
        <v>0.20096444975161901</v>
      </c>
    </row>
    <row r="4405" spans="1:6" x14ac:dyDescent="0.25">
      <c r="A4405" t="s">
        <v>68</v>
      </c>
      <c r="B4405">
        <v>2020</v>
      </c>
      <c r="C4405">
        <v>1</v>
      </c>
      <c r="D4405" t="s">
        <v>1905</v>
      </c>
      <c r="E4405" s="10">
        <v>1591219</v>
      </c>
      <c r="F4405" s="12">
        <v>0.13105024331552401</v>
      </c>
    </row>
    <row r="4406" spans="1:6" x14ac:dyDescent="0.25">
      <c r="A4406" t="s">
        <v>68</v>
      </c>
      <c r="B4406">
        <v>2020</v>
      </c>
      <c r="C4406">
        <v>1</v>
      </c>
      <c r="D4406" t="s">
        <v>1907</v>
      </c>
      <c r="E4406" s="10">
        <v>608298</v>
      </c>
      <c r="F4406" s="12">
        <v>5.0098447107750202E-2</v>
      </c>
    </row>
    <row r="4407" spans="1:6" x14ac:dyDescent="0.25">
      <c r="A4407" t="s">
        <v>68</v>
      </c>
      <c r="B4407">
        <v>2020</v>
      </c>
      <c r="C4407">
        <v>1</v>
      </c>
      <c r="D4407" t="s">
        <v>1908</v>
      </c>
      <c r="E4407" s="10">
        <v>267588</v>
      </c>
      <c r="F4407" s="12">
        <v>2.2038118265502501E-2</v>
      </c>
    </row>
    <row r="4408" spans="1:6" x14ac:dyDescent="0.25">
      <c r="A4408" t="s">
        <v>68</v>
      </c>
      <c r="B4408">
        <v>2020</v>
      </c>
      <c r="C4408">
        <v>1</v>
      </c>
      <c r="D4408" t="s">
        <v>1911</v>
      </c>
      <c r="E4408" s="10">
        <v>225019</v>
      </c>
      <c r="F4408" s="12">
        <v>1.85322037385275E-2</v>
      </c>
    </row>
    <row r="4409" spans="1:6" x14ac:dyDescent="0.25">
      <c r="A4409" t="s">
        <v>68</v>
      </c>
      <c r="B4409">
        <v>2020</v>
      </c>
      <c r="C4409">
        <v>1</v>
      </c>
      <c r="D4409" t="s">
        <v>1906</v>
      </c>
      <c r="E4409" s="10">
        <v>170114</v>
      </c>
      <c r="F4409" s="12">
        <v>1.40103160478709E-2</v>
      </c>
    </row>
    <row r="4410" spans="1:6" x14ac:dyDescent="0.25">
      <c r="A4410" t="s">
        <v>68</v>
      </c>
      <c r="B4410">
        <v>2020</v>
      </c>
      <c r="C4410">
        <v>1</v>
      </c>
      <c r="D4410" t="s">
        <v>1913</v>
      </c>
      <c r="E4410" s="10">
        <v>158979</v>
      </c>
      <c r="F4410" s="12">
        <v>1.3093255316872599E-2</v>
      </c>
    </row>
    <row r="4411" spans="1:6" x14ac:dyDescent="0.25">
      <c r="A4411" t="s">
        <v>68</v>
      </c>
      <c r="B4411">
        <v>2020</v>
      </c>
      <c r="C4411">
        <v>1</v>
      </c>
      <c r="D4411" t="s">
        <v>1909</v>
      </c>
      <c r="E4411" s="10">
        <v>156126</v>
      </c>
      <c r="F4411" s="12">
        <v>1.28582868152527E-2</v>
      </c>
    </row>
    <row r="4412" spans="1:6" x14ac:dyDescent="0.25">
      <c r="A4412" t="s">
        <v>68</v>
      </c>
      <c r="B4412">
        <v>2020</v>
      </c>
      <c r="C4412">
        <v>1</v>
      </c>
      <c r="D4412" t="s">
        <v>1897</v>
      </c>
      <c r="E4412" s="10">
        <v>1166263</v>
      </c>
      <c r="F4412" s="12">
        <v>9.6051549107881495E-2</v>
      </c>
    </row>
    <row r="4413" spans="1:6" x14ac:dyDescent="0.25">
      <c r="A4413" t="s">
        <v>68</v>
      </c>
      <c r="B4413">
        <v>2020</v>
      </c>
      <c r="C4413">
        <v>2</v>
      </c>
      <c r="D4413" t="s">
        <v>1902</v>
      </c>
      <c r="E4413" s="10">
        <v>3073847</v>
      </c>
      <c r="F4413" s="12">
        <v>0.226631382960408</v>
      </c>
    </row>
    <row r="4414" spans="1:6" x14ac:dyDescent="0.25">
      <c r="A4414" t="s">
        <v>68</v>
      </c>
      <c r="B4414">
        <v>2020</v>
      </c>
      <c r="C4414">
        <v>2</v>
      </c>
      <c r="D4414" t="s">
        <v>1904</v>
      </c>
      <c r="E4414" s="10">
        <v>2941265</v>
      </c>
      <c r="F4414" s="12">
        <v>0.21685625686738699</v>
      </c>
    </row>
    <row r="4415" spans="1:6" x14ac:dyDescent="0.25">
      <c r="A4415" t="s">
        <v>68</v>
      </c>
      <c r="B4415">
        <v>2020</v>
      </c>
      <c r="C4415">
        <v>2</v>
      </c>
      <c r="D4415" t="s">
        <v>1903</v>
      </c>
      <c r="E4415" s="10">
        <v>2715434</v>
      </c>
      <c r="F4415" s="12">
        <v>0.20020598382343499</v>
      </c>
    </row>
    <row r="4416" spans="1:6" x14ac:dyDescent="0.25">
      <c r="A4416" t="s">
        <v>68</v>
      </c>
      <c r="B4416">
        <v>2020</v>
      </c>
      <c r="C4416">
        <v>2</v>
      </c>
      <c r="D4416" t="s">
        <v>1905</v>
      </c>
      <c r="E4416" s="10">
        <v>1799104</v>
      </c>
      <c r="F4416" s="12">
        <v>0.13264597346894699</v>
      </c>
    </row>
    <row r="4417" spans="1:6" x14ac:dyDescent="0.25">
      <c r="A4417" t="s">
        <v>68</v>
      </c>
      <c r="B4417">
        <v>2020</v>
      </c>
      <c r="C4417">
        <v>2</v>
      </c>
      <c r="D4417" t="s">
        <v>1907</v>
      </c>
      <c r="E4417" s="10">
        <v>689124</v>
      </c>
      <c r="F4417" s="12">
        <v>5.08083600619057E-2</v>
      </c>
    </row>
    <row r="4418" spans="1:6" x14ac:dyDescent="0.25">
      <c r="A4418" t="s">
        <v>68</v>
      </c>
      <c r="B4418">
        <v>2020</v>
      </c>
      <c r="C4418">
        <v>2</v>
      </c>
      <c r="D4418" t="s">
        <v>1908</v>
      </c>
      <c r="E4418" s="10">
        <v>283321</v>
      </c>
      <c r="F4418" s="12">
        <v>2.0888947970320499E-2</v>
      </c>
    </row>
    <row r="4419" spans="1:6" x14ac:dyDescent="0.25">
      <c r="A4419" t="s">
        <v>68</v>
      </c>
      <c r="B4419">
        <v>2020</v>
      </c>
      <c r="C4419">
        <v>2</v>
      </c>
      <c r="D4419" t="s">
        <v>1911</v>
      </c>
      <c r="E4419" s="10">
        <v>246837</v>
      </c>
      <c r="F4419" s="12">
        <v>1.8199022487390699E-2</v>
      </c>
    </row>
    <row r="4420" spans="1:6" x14ac:dyDescent="0.25">
      <c r="A4420" t="s">
        <v>68</v>
      </c>
      <c r="B4420">
        <v>2020</v>
      </c>
      <c r="C4420">
        <v>2</v>
      </c>
      <c r="D4420" t="s">
        <v>1912</v>
      </c>
      <c r="E4420" s="10">
        <v>183365</v>
      </c>
      <c r="F4420" s="12">
        <v>1.3519301232798899E-2</v>
      </c>
    </row>
    <row r="4421" spans="1:6" x14ac:dyDescent="0.25">
      <c r="A4421" t="s">
        <v>68</v>
      </c>
      <c r="B4421">
        <v>2020</v>
      </c>
      <c r="C4421">
        <v>2</v>
      </c>
      <c r="D4421" t="s">
        <v>1906</v>
      </c>
      <c r="E4421" s="10">
        <v>177245</v>
      </c>
      <c r="F4421" s="12">
        <v>1.30680803152589E-2</v>
      </c>
    </row>
    <row r="4422" spans="1:6" x14ac:dyDescent="0.25">
      <c r="A4422" t="s">
        <v>68</v>
      </c>
      <c r="B4422">
        <v>2020</v>
      </c>
      <c r="C4422">
        <v>2</v>
      </c>
      <c r="D4422" t="s">
        <v>1913</v>
      </c>
      <c r="E4422" s="10">
        <v>172589</v>
      </c>
      <c r="F4422" s="12">
        <v>1.27247985191696E-2</v>
      </c>
    </row>
    <row r="4423" spans="1:6" x14ac:dyDescent="0.25">
      <c r="A4423" t="s">
        <v>68</v>
      </c>
      <c r="B4423">
        <v>2020</v>
      </c>
      <c r="C4423">
        <v>2</v>
      </c>
      <c r="D4423" t="s">
        <v>1897</v>
      </c>
      <c r="E4423" s="10">
        <v>1281070</v>
      </c>
      <c r="F4423" s="12">
        <v>9.4451892292977097E-2</v>
      </c>
    </row>
    <row r="4424" spans="1:6" x14ac:dyDescent="0.25">
      <c r="A4424" t="s">
        <v>68</v>
      </c>
      <c r="B4424">
        <v>2020</v>
      </c>
      <c r="C4424">
        <v>3</v>
      </c>
      <c r="D4424" t="s">
        <v>1902</v>
      </c>
      <c r="E4424" s="10">
        <v>3353468</v>
      </c>
      <c r="F4424" s="12">
        <v>0.22402135768592599</v>
      </c>
    </row>
    <row r="4425" spans="1:6" x14ac:dyDescent="0.25">
      <c r="A4425" t="s">
        <v>68</v>
      </c>
      <c r="B4425">
        <v>2020</v>
      </c>
      <c r="C4425">
        <v>3</v>
      </c>
      <c r="D4425" t="s">
        <v>1904</v>
      </c>
      <c r="E4425" s="10">
        <v>3346801</v>
      </c>
      <c r="F4425" s="12">
        <v>0.22357598281081401</v>
      </c>
    </row>
    <row r="4426" spans="1:6" x14ac:dyDescent="0.25">
      <c r="A4426" t="s">
        <v>68</v>
      </c>
      <c r="B4426">
        <v>2020</v>
      </c>
      <c r="C4426">
        <v>3</v>
      </c>
      <c r="D4426" t="s">
        <v>1903</v>
      </c>
      <c r="E4426" s="10">
        <v>2973921</v>
      </c>
      <c r="F4426" s="12">
        <v>0.19866652076915201</v>
      </c>
    </row>
    <row r="4427" spans="1:6" x14ac:dyDescent="0.25">
      <c r="A4427" t="s">
        <v>68</v>
      </c>
      <c r="B4427">
        <v>2020</v>
      </c>
      <c r="C4427">
        <v>3</v>
      </c>
      <c r="D4427" t="s">
        <v>1905</v>
      </c>
      <c r="E4427" s="10">
        <v>2001908</v>
      </c>
      <c r="F4427" s="12">
        <v>0.133733242160747</v>
      </c>
    </row>
    <row r="4428" spans="1:6" x14ac:dyDescent="0.25">
      <c r="A4428" t="s">
        <v>68</v>
      </c>
      <c r="B4428">
        <v>2020</v>
      </c>
      <c r="C4428">
        <v>3</v>
      </c>
      <c r="D4428" t="s">
        <v>1907</v>
      </c>
      <c r="E4428" s="10">
        <v>784695</v>
      </c>
      <c r="F4428" s="12">
        <v>5.2419894649168498E-2</v>
      </c>
    </row>
    <row r="4429" spans="1:6" x14ac:dyDescent="0.25">
      <c r="A4429" t="s">
        <v>68</v>
      </c>
      <c r="B4429">
        <v>2020</v>
      </c>
      <c r="C4429">
        <v>3</v>
      </c>
      <c r="D4429" t="s">
        <v>1908</v>
      </c>
      <c r="E4429" s="10">
        <v>302588</v>
      </c>
      <c r="F4429" s="12">
        <v>2.0213753218897301E-2</v>
      </c>
    </row>
    <row r="4430" spans="1:6" x14ac:dyDescent="0.25">
      <c r="A4430" t="s">
        <v>68</v>
      </c>
      <c r="B4430">
        <v>2020</v>
      </c>
      <c r="C4430">
        <v>3</v>
      </c>
      <c r="D4430" t="s">
        <v>1911</v>
      </c>
      <c r="E4430" s="10">
        <v>265862</v>
      </c>
      <c r="F4430" s="12">
        <v>1.7760350239541801E-2</v>
      </c>
    </row>
    <row r="4431" spans="1:6" x14ac:dyDescent="0.25">
      <c r="A4431" t="s">
        <v>68</v>
      </c>
      <c r="B4431">
        <v>2020</v>
      </c>
      <c r="C4431">
        <v>3</v>
      </c>
      <c r="D4431" t="s">
        <v>1912</v>
      </c>
      <c r="E4431" s="10">
        <v>214914</v>
      </c>
      <c r="F4431" s="12">
        <v>1.43568765426457E-2</v>
      </c>
    </row>
    <row r="4432" spans="1:6" x14ac:dyDescent="0.25">
      <c r="A4432" t="s">
        <v>68</v>
      </c>
      <c r="B4432">
        <v>2020</v>
      </c>
      <c r="C4432">
        <v>3</v>
      </c>
      <c r="D4432" t="s">
        <v>1906</v>
      </c>
      <c r="E4432" s="10">
        <v>186566</v>
      </c>
      <c r="F4432" s="12">
        <v>1.24631481851124E-2</v>
      </c>
    </row>
    <row r="4433" spans="1:6" x14ac:dyDescent="0.25">
      <c r="A4433" t="s">
        <v>68</v>
      </c>
      <c r="B4433">
        <v>2020</v>
      </c>
      <c r="C4433">
        <v>3</v>
      </c>
      <c r="D4433" t="s">
        <v>1913</v>
      </c>
      <c r="E4433" s="10">
        <v>180038</v>
      </c>
      <c r="F4433" s="12">
        <v>1.20270589118664E-2</v>
      </c>
    </row>
    <row r="4434" spans="1:6" x14ac:dyDescent="0.25">
      <c r="A4434" t="s">
        <v>68</v>
      </c>
      <c r="B4434">
        <v>2020</v>
      </c>
      <c r="C4434">
        <v>3</v>
      </c>
      <c r="D4434" t="s">
        <v>1897</v>
      </c>
      <c r="E4434" s="10">
        <v>1358651</v>
      </c>
      <c r="F4434" s="12">
        <v>9.0761814826126705E-2</v>
      </c>
    </row>
    <row r="4435" spans="1:6" x14ac:dyDescent="0.25">
      <c r="A4435" t="s">
        <v>68</v>
      </c>
      <c r="B4435">
        <v>2020</v>
      </c>
      <c r="C4435">
        <v>4</v>
      </c>
      <c r="D4435" t="s">
        <v>1904</v>
      </c>
      <c r="E4435" s="10">
        <v>3720519</v>
      </c>
      <c r="F4435" s="12">
        <v>0.22784043400242501</v>
      </c>
    </row>
    <row r="4436" spans="1:6" x14ac:dyDescent="0.25">
      <c r="A4436" t="s">
        <v>68</v>
      </c>
      <c r="B4436">
        <v>2020</v>
      </c>
      <c r="C4436">
        <v>4</v>
      </c>
      <c r="D4436" t="s">
        <v>1902</v>
      </c>
      <c r="E4436" s="10">
        <v>3613815</v>
      </c>
      <c r="F4436" s="12">
        <v>0.221306000051195</v>
      </c>
    </row>
    <row r="4437" spans="1:6" x14ac:dyDescent="0.25">
      <c r="A4437" t="s">
        <v>68</v>
      </c>
      <c r="B4437">
        <v>2020</v>
      </c>
      <c r="C4437">
        <v>4</v>
      </c>
      <c r="D4437" t="s">
        <v>1903</v>
      </c>
      <c r="E4437" s="10">
        <v>3222360</v>
      </c>
      <c r="F4437" s="12">
        <v>0.197333732447557</v>
      </c>
    </row>
    <row r="4438" spans="1:6" x14ac:dyDescent="0.25">
      <c r="A4438" t="s">
        <v>68</v>
      </c>
      <c r="B4438">
        <v>2020</v>
      </c>
      <c r="C4438">
        <v>4</v>
      </c>
      <c r="D4438" t="s">
        <v>1905</v>
      </c>
      <c r="E4438" s="10">
        <v>2201891</v>
      </c>
      <c r="F4438" s="12">
        <v>0.13484134903384001</v>
      </c>
    </row>
    <row r="4439" spans="1:6" x14ac:dyDescent="0.25">
      <c r="A4439" t="s">
        <v>68</v>
      </c>
      <c r="B4439">
        <v>2020</v>
      </c>
      <c r="C4439">
        <v>4</v>
      </c>
      <c r="D4439" t="s">
        <v>1907</v>
      </c>
      <c r="E4439" s="10">
        <v>880750</v>
      </c>
      <c r="F4439" s="12">
        <v>5.3936147684674099E-2</v>
      </c>
    </row>
    <row r="4440" spans="1:6" x14ac:dyDescent="0.25">
      <c r="A4440" t="s">
        <v>68</v>
      </c>
      <c r="B4440">
        <v>2020</v>
      </c>
      <c r="C4440">
        <v>4</v>
      </c>
      <c r="D4440" t="s">
        <v>1908</v>
      </c>
      <c r="E4440" s="10">
        <v>323405</v>
      </c>
      <c r="F4440" s="12">
        <v>1.9804961500950301E-2</v>
      </c>
    </row>
    <row r="4441" spans="1:6" x14ac:dyDescent="0.25">
      <c r="A4441" t="s">
        <v>68</v>
      </c>
      <c r="B4441">
        <v>2020</v>
      </c>
      <c r="C4441">
        <v>4</v>
      </c>
      <c r="D4441" t="s">
        <v>1911</v>
      </c>
      <c r="E4441" s="10">
        <v>283175</v>
      </c>
      <c r="F4441" s="12">
        <v>1.7341321170147701E-2</v>
      </c>
    </row>
    <row r="4442" spans="1:6" x14ac:dyDescent="0.25">
      <c r="A4442" t="s">
        <v>68</v>
      </c>
      <c r="B4442">
        <v>2020</v>
      </c>
      <c r="C4442">
        <v>4</v>
      </c>
      <c r="D4442" t="s">
        <v>1912</v>
      </c>
      <c r="E4442" s="10">
        <v>259273</v>
      </c>
      <c r="F4442" s="12">
        <v>1.58775893484513E-2</v>
      </c>
    </row>
    <row r="4443" spans="1:6" x14ac:dyDescent="0.25">
      <c r="A4443" t="s">
        <v>68</v>
      </c>
      <c r="B4443">
        <v>2020</v>
      </c>
      <c r="C4443">
        <v>4</v>
      </c>
      <c r="D4443" t="s">
        <v>1906</v>
      </c>
      <c r="E4443" s="10">
        <v>195918</v>
      </c>
      <c r="F4443" s="12">
        <v>1.19977998093511E-2</v>
      </c>
    </row>
    <row r="4444" spans="1:6" x14ac:dyDescent="0.25">
      <c r="A4444" t="s">
        <v>68</v>
      </c>
      <c r="B4444">
        <v>2020</v>
      </c>
      <c r="C4444">
        <v>4</v>
      </c>
      <c r="D4444" t="s">
        <v>1913</v>
      </c>
      <c r="E4444" s="10">
        <v>188604</v>
      </c>
      <c r="F4444" s="12">
        <v>1.1549898606778601E-2</v>
      </c>
    </row>
    <row r="4445" spans="1:6" x14ac:dyDescent="0.25">
      <c r="A4445" t="s">
        <v>68</v>
      </c>
      <c r="B4445">
        <v>2020</v>
      </c>
      <c r="C4445">
        <v>4</v>
      </c>
      <c r="D4445" t="s">
        <v>1897</v>
      </c>
      <c r="E4445" s="10">
        <v>1439784</v>
      </c>
      <c r="F4445" s="12">
        <v>8.8170766344627699E-2</v>
      </c>
    </row>
    <row r="4446" spans="1:6" x14ac:dyDescent="0.25">
      <c r="A4446" t="s">
        <v>68</v>
      </c>
      <c r="B4446">
        <v>2021</v>
      </c>
      <c r="C4446">
        <v>1</v>
      </c>
      <c r="D4446" t="s">
        <v>1904</v>
      </c>
      <c r="E4446" s="10">
        <v>4143832</v>
      </c>
      <c r="F4446" s="12">
        <v>0.23463061845340399</v>
      </c>
    </row>
    <row r="4447" spans="1:6" x14ac:dyDescent="0.25">
      <c r="A4447" t="s">
        <v>68</v>
      </c>
      <c r="B4447">
        <v>2021</v>
      </c>
      <c r="C4447">
        <v>1</v>
      </c>
      <c r="D4447" t="s">
        <v>1902</v>
      </c>
      <c r="E4447" s="10">
        <v>3873176</v>
      </c>
      <c r="F4447" s="12">
        <v>0.21930562828292299</v>
      </c>
    </row>
    <row r="4448" spans="1:6" x14ac:dyDescent="0.25">
      <c r="A4448" t="s">
        <v>68</v>
      </c>
      <c r="B4448">
        <v>2021</v>
      </c>
      <c r="C4448">
        <v>1</v>
      </c>
      <c r="D4448" t="s">
        <v>1903</v>
      </c>
      <c r="E4448" s="10">
        <v>3430073</v>
      </c>
      <c r="F4448" s="12">
        <v>0.194216403881799</v>
      </c>
    </row>
    <row r="4449" spans="1:6" x14ac:dyDescent="0.25">
      <c r="A4449" t="s">
        <v>68</v>
      </c>
      <c r="B4449">
        <v>2021</v>
      </c>
      <c r="C4449">
        <v>1</v>
      </c>
      <c r="D4449" t="s">
        <v>1905</v>
      </c>
      <c r="E4449" s="10">
        <v>2390404</v>
      </c>
      <c r="F4449" s="12">
        <v>0.135348626313395</v>
      </c>
    </row>
    <row r="4450" spans="1:6" x14ac:dyDescent="0.25">
      <c r="A4450" t="s">
        <v>68</v>
      </c>
      <c r="B4450">
        <v>2021</v>
      </c>
      <c r="C4450">
        <v>1</v>
      </c>
      <c r="D4450" t="s">
        <v>1907</v>
      </c>
      <c r="E4450" s="10">
        <v>987022</v>
      </c>
      <c r="F4450" s="12">
        <v>5.5886817391997502E-2</v>
      </c>
    </row>
    <row r="4451" spans="1:6" x14ac:dyDescent="0.25">
      <c r="A4451" t="s">
        <v>68</v>
      </c>
      <c r="B4451">
        <v>2021</v>
      </c>
      <c r="C4451">
        <v>1</v>
      </c>
      <c r="D4451" t="s">
        <v>1908</v>
      </c>
      <c r="E4451" s="10">
        <v>347215</v>
      </c>
      <c r="F4451" s="12">
        <v>1.9659887318380299E-2</v>
      </c>
    </row>
    <row r="4452" spans="1:6" x14ac:dyDescent="0.25">
      <c r="A4452" t="s">
        <v>68</v>
      </c>
      <c r="B4452">
        <v>2021</v>
      </c>
      <c r="C4452">
        <v>1</v>
      </c>
      <c r="D4452" t="s">
        <v>1912</v>
      </c>
      <c r="E4452" s="10">
        <v>301891</v>
      </c>
      <c r="F4452" s="12">
        <v>1.7093567508411699E-2</v>
      </c>
    </row>
    <row r="4453" spans="1:6" x14ac:dyDescent="0.25">
      <c r="A4453" t="s">
        <v>68</v>
      </c>
      <c r="B4453">
        <v>2021</v>
      </c>
      <c r="C4453">
        <v>1</v>
      </c>
      <c r="D4453" t="s">
        <v>1911</v>
      </c>
      <c r="E4453" s="10">
        <v>295928</v>
      </c>
      <c r="F4453" s="12">
        <v>1.6755932590336399E-2</v>
      </c>
    </row>
    <row r="4454" spans="1:6" x14ac:dyDescent="0.25">
      <c r="A4454" t="s">
        <v>68</v>
      </c>
      <c r="B4454">
        <v>2021</v>
      </c>
      <c r="C4454">
        <v>1</v>
      </c>
      <c r="D4454" t="s">
        <v>1906</v>
      </c>
      <c r="E4454" s="10">
        <v>208798</v>
      </c>
      <c r="F4454" s="12">
        <v>1.1822487946382401E-2</v>
      </c>
    </row>
    <row r="4455" spans="1:6" x14ac:dyDescent="0.25">
      <c r="A4455" t="s">
        <v>68</v>
      </c>
      <c r="B4455">
        <v>2021</v>
      </c>
      <c r="C4455">
        <v>1</v>
      </c>
      <c r="D4455" t="s">
        <v>1913</v>
      </c>
      <c r="E4455" s="10">
        <v>189685</v>
      </c>
      <c r="F4455" s="12">
        <v>1.0740278288630899E-2</v>
      </c>
    </row>
    <row r="4456" spans="1:6" x14ac:dyDescent="0.25">
      <c r="A4456" t="s">
        <v>68</v>
      </c>
      <c r="B4456">
        <v>2021</v>
      </c>
      <c r="C4456">
        <v>1</v>
      </c>
      <c r="D4456" t="s">
        <v>1897</v>
      </c>
      <c r="E4456" s="10">
        <v>1493064</v>
      </c>
      <c r="F4456" s="12">
        <v>8.4539752024337306E-2</v>
      </c>
    </row>
    <row r="4457" spans="1:6" x14ac:dyDescent="0.25">
      <c r="A4457" t="s">
        <v>68</v>
      </c>
      <c r="B4457">
        <v>2021</v>
      </c>
      <c r="C4457">
        <v>2</v>
      </c>
      <c r="D4457" t="s">
        <v>1904</v>
      </c>
      <c r="E4457" s="10">
        <v>4603263</v>
      </c>
      <c r="F4457" s="12">
        <v>0.24251971117410301</v>
      </c>
    </row>
    <row r="4458" spans="1:6" x14ac:dyDescent="0.25">
      <c r="A4458" t="s">
        <v>68</v>
      </c>
      <c r="B4458">
        <v>2021</v>
      </c>
      <c r="C4458">
        <v>2</v>
      </c>
      <c r="D4458" t="s">
        <v>1902</v>
      </c>
      <c r="E4458" s="10">
        <v>4079016</v>
      </c>
      <c r="F4458" s="12">
        <v>0.214900122411982</v>
      </c>
    </row>
    <row r="4459" spans="1:6" x14ac:dyDescent="0.25">
      <c r="A4459" t="s">
        <v>68</v>
      </c>
      <c r="B4459">
        <v>2021</v>
      </c>
      <c r="C4459">
        <v>2</v>
      </c>
      <c r="D4459" t="s">
        <v>1903</v>
      </c>
      <c r="E4459" s="10">
        <v>3591961</v>
      </c>
      <c r="F4459" s="12">
        <v>0.18923996831565901</v>
      </c>
    </row>
    <row r="4460" spans="1:6" x14ac:dyDescent="0.25">
      <c r="A4460" t="s">
        <v>68</v>
      </c>
      <c r="B4460">
        <v>2021</v>
      </c>
      <c r="C4460">
        <v>2</v>
      </c>
      <c r="D4460" t="s">
        <v>1905</v>
      </c>
      <c r="E4460" s="10">
        <v>2591657</v>
      </c>
      <c r="F4460" s="12">
        <v>0.1365396474419</v>
      </c>
    </row>
    <row r="4461" spans="1:6" x14ac:dyDescent="0.25">
      <c r="A4461" t="s">
        <v>68</v>
      </c>
      <c r="B4461">
        <v>2021</v>
      </c>
      <c r="C4461">
        <v>2</v>
      </c>
      <c r="D4461" t="s">
        <v>1907</v>
      </c>
      <c r="E4461" s="10">
        <v>1162747</v>
      </c>
      <c r="F4461" s="12">
        <v>6.1258517405708902E-2</v>
      </c>
    </row>
    <row r="4462" spans="1:6" x14ac:dyDescent="0.25">
      <c r="A4462" t="s">
        <v>68</v>
      </c>
      <c r="B4462">
        <v>2021</v>
      </c>
      <c r="C4462">
        <v>2</v>
      </c>
      <c r="D4462" t="s">
        <v>1912</v>
      </c>
      <c r="E4462" s="10">
        <v>375642</v>
      </c>
      <c r="F4462" s="12">
        <v>1.9790437640617699E-2</v>
      </c>
    </row>
    <row r="4463" spans="1:6" x14ac:dyDescent="0.25">
      <c r="A4463" t="s">
        <v>68</v>
      </c>
      <c r="B4463">
        <v>2021</v>
      </c>
      <c r="C4463">
        <v>2</v>
      </c>
      <c r="D4463" t="s">
        <v>1908</v>
      </c>
      <c r="E4463" s="10">
        <v>373677</v>
      </c>
      <c r="F4463" s="12">
        <v>1.96869129815971E-2</v>
      </c>
    </row>
    <row r="4464" spans="1:6" x14ac:dyDescent="0.25">
      <c r="A4464" t="s">
        <v>68</v>
      </c>
      <c r="B4464">
        <v>2021</v>
      </c>
      <c r="C4464">
        <v>2</v>
      </c>
      <c r="D4464" t="s">
        <v>1911</v>
      </c>
      <c r="E4464" s="10">
        <v>291917</v>
      </c>
      <c r="F4464" s="12">
        <v>1.53794442174628E-2</v>
      </c>
    </row>
    <row r="4465" spans="1:6" x14ac:dyDescent="0.25">
      <c r="A4465" t="s">
        <v>68</v>
      </c>
      <c r="B4465">
        <v>2021</v>
      </c>
      <c r="C4465">
        <v>2</v>
      </c>
      <c r="D4465" t="s">
        <v>1906</v>
      </c>
      <c r="E4465" s="10">
        <v>233039</v>
      </c>
      <c r="F4465" s="12">
        <v>1.22774977167939E-2</v>
      </c>
    </row>
    <row r="4466" spans="1:6" x14ac:dyDescent="0.25">
      <c r="A4466" t="s">
        <v>68</v>
      </c>
      <c r="B4466">
        <v>2021</v>
      </c>
      <c r="C4466">
        <v>2</v>
      </c>
      <c r="D4466" t="s">
        <v>1909</v>
      </c>
      <c r="E4466" s="10">
        <v>188248</v>
      </c>
      <c r="F4466" s="12">
        <v>9.9177150184777008E-3</v>
      </c>
    </row>
    <row r="4467" spans="1:6" x14ac:dyDescent="0.25">
      <c r="A4467" t="s">
        <v>68</v>
      </c>
      <c r="B4467">
        <v>2021</v>
      </c>
      <c r="C4467">
        <v>2</v>
      </c>
      <c r="D4467" t="s">
        <v>1897</v>
      </c>
      <c r="E4467" s="10">
        <v>1489818</v>
      </c>
      <c r="F4467" s="12">
        <v>7.8490025675695907E-2</v>
      </c>
    </row>
    <row r="4468" spans="1:6" x14ac:dyDescent="0.25">
      <c r="A4468" t="s">
        <v>69</v>
      </c>
      <c r="B4468">
        <v>2018</v>
      </c>
      <c r="C4468">
        <v>1</v>
      </c>
      <c r="D4468" t="s">
        <v>1903</v>
      </c>
      <c r="E4468" s="10">
        <v>5534</v>
      </c>
      <c r="F4468" s="12">
        <v>0.27599620966535299</v>
      </c>
    </row>
    <row r="4469" spans="1:6" x14ac:dyDescent="0.25">
      <c r="A4469" t="s">
        <v>69</v>
      </c>
      <c r="B4469">
        <v>2018</v>
      </c>
      <c r="C4469">
        <v>1</v>
      </c>
      <c r="D4469" t="s">
        <v>1902</v>
      </c>
      <c r="E4469" s="10">
        <v>4679</v>
      </c>
      <c r="F4469" s="12">
        <v>0.23335494489052899</v>
      </c>
    </row>
    <row r="4470" spans="1:6" x14ac:dyDescent="0.25">
      <c r="A4470" t="s">
        <v>69</v>
      </c>
      <c r="B4470">
        <v>2018</v>
      </c>
      <c r="C4470">
        <v>1</v>
      </c>
      <c r="D4470" t="s">
        <v>1904</v>
      </c>
      <c r="E4470" s="10">
        <v>2155</v>
      </c>
      <c r="F4470" s="12">
        <v>0.107475936362276</v>
      </c>
    </row>
    <row r="4471" spans="1:6" x14ac:dyDescent="0.25">
      <c r="A4471" t="s">
        <v>69</v>
      </c>
      <c r="B4471">
        <v>2018</v>
      </c>
      <c r="C4471">
        <v>1</v>
      </c>
      <c r="D4471" t="s">
        <v>1905</v>
      </c>
      <c r="E4471" s="10">
        <v>1825</v>
      </c>
      <c r="F4471" s="12">
        <v>9.1017904343922998E-2</v>
      </c>
    </row>
    <row r="4472" spans="1:6" x14ac:dyDescent="0.25">
      <c r="A4472" t="s">
        <v>69</v>
      </c>
      <c r="B4472">
        <v>2018</v>
      </c>
      <c r="C4472">
        <v>1</v>
      </c>
      <c r="D4472" t="s">
        <v>1908</v>
      </c>
      <c r="E4472" s="10">
        <v>865</v>
      </c>
      <c r="F4472" s="12">
        <v>4.31399930178046E-2</v>
      </c>
    </row>
    <row r="4473" spans="1:6" x14ac:dyDescent="0.25">
      <c r="A4473" t="s">
        <v>69</v>
      </c>
      <c r="B4473">
        <v>2018</v>
      </c>
      <c r="C4473">
        <v>1</v>
      </c>
      <c r="D4473" t="s">
        <v>1907</v>
      </c>
      <c r="E4473" s="10">
        <v>815</v>
      </c>
      <c r="F4473" s="12">
        <v>4.0646351802902499E-2</v>
      </c>
    </row>
    <row r="4474" spans="1:6" x14ac:dyDescent="0.25">
      <c r="A4474" t="s">
        <v>69</v>
      </c>
      <c r="B4474">
        <v>2018</v>
      </c>
      <c r="C4474">
        <v>1</v>
      </c>
      <c r="D4474" t="s">
        <v>1910</v>
      </c>
      <c r="E4474" s="10">
        <v>586</v>
      </c>
      <c r="F4474" s="12">
        <v>2.9225475038651399E-2</v>
      </c>
    </row>
    <row r="4475" spans="1:6" x14ac:dyDescent="0.25">
      <c r="A4475" t="s">
        <v>69</v>
      </c>
      <c r="B4475">
        <v>2018</v>
      </c>
      <c r="C4475">
        <v>1</v>
      </c>
      <c r="D4475" t="s">
        <v>1909</v>
      </c>
      <c r="E4475" s="10">
        <v>575</v>
      </c>
      <c r="F4475" s="12">
        <v>2.8676873971372901E-2</v>
      </c>
    </row>
    <row r="4476" spans="1:6" x14ac:dyDescent="0.25">
      <c r="A4476" t="s">
        <v>69</v>
      </c>
      <c r="B4476">
        <v>2018</v>
      </c>
      <c r="C4476">
        <v>1</v>
      </c>
      <c r="D4476" t="s">
        <v>1906</v>
      </c>
      <c r="E4476" s="10">
        <v>528</v>
      </c>
      <c r="F4476" s="12">
        <v>2.6332851229365101E-2</v>
      </c>
    </row>
    <row r="4477" spans="1:6" x14ac:dyDescent="0.25">
      <c r="A4477" t="s">
        <v>69</v>
      </c>
      <c r="B4477">
        <v>2018</v>
      </c>
      <c r="C4477">
        <v>1</v>
      </c>
      <c r="D4477" t="s">
        <v>1914</v>
      </c>
      <c r="E4477" s="10">
        <v>308</v>
      </c>
      <c r="F4477" s="12">
        <v>1.5360829883796299E-2</v>
      </c>
    </row>
    <row r="4478" spans="1:6" x14ac:dyDescent="0.25">
      <c r="A4478" t="s">
        <v>69</v>
      </c>
      <c r="B4478">
        <v>2018</v>
      </c>
      <c r="C4478">
        <v>1</v>
      </c>
      <c r="D4478" t="s">
        <v>1897</v>
      </c>
      <c r="E4478" s="10">
        <v>2181</v>
      </c>
      <c r="F4478" s="12">
        <v>0.10877262979402499</v>
      </c>
    </row>
    <row r="4479" spans="1:6" x14ac:dyDescent="0.25">
      <c r="A4479" t="s">
        <v>69</v>
      </c>
      <c r="B4479">
        <v>2018</v>
      </c>
      <c r="C4479">
        <v>2</v>
      </c>
      <c r="D4479" t="s">
        <v>1903</v>
      </c>
      <c r="E4479" s="10">
        <v>7827</v>
      </c>
      <c r="F4479" s="12">
        <v>0.27857066590739199</v>
      </c>
    </row>
    <row r="4480" spans="1:6" x14ac:dyDescent="0.25">
      <c r="A4480" t="s">
        <v>69</v>
      </c>
      <c r="B4480">
        <v>2018</v>
      </c>
      <c r="C4480">
        <v>2</v>
      </c>
      <c r="D4480" t="s">
        <v>1902</v>
      </c>
      <c r="E4480" s="10">
        <v>6559</v>
      </c>
      <c r="F4480" s="12">
        <v>0.23344129266469699</v>
      </c>
    </row>
    <row r="4481" spans="1:6" x14ac:dyDescent="0.25">
      <c r="A4481" t="s">
        <v>69</v>
      </c>
      <c r="B4481">
        <v>2018</v>
      </c>
      <c r="C4481">
        <v>2</v>
      </c>
      <c r="D4481" t="s">
        <v>1904</v>
      </c>
      <c r="E4481" s="10">
        <v>3254</v>
      </c>
      <c r="F4481" s="12">
        <v>0.115813076129124</v>
      </c>
    </row>
    <row r="4482" spans="1:6" x14ac:dyDescent="0.25">
      <c r="A4482" t="s">
        <v>69</v>
      </c>
      <c r="B4482">
        <v>2018</v>
      </c>
      <c r="C4482">
        <v>2</v>
      </c>
      <c r="D4482" t="s">
        <v>1905</v>
      </c>
      <c r="E4482" s="10">
        <v>2531</v>
      </c>
      <c r="F4482" s="12">
        <v>9.0080791543581104E-2</v>
      </c>
    </row>
    <row r="4483" spans="1:6" x14ac:dyDescent="0.25">
      <c r="A4483" t="s">
        <v>69</v>
      </c>
      <c r="B4483">
        <v>2018</v>
      </c>
      <c r="C4483">
        <v>2</v>
      </c>
      <c r="D4483" t="s">
        <v>1908</v>
      </c>
      <c r="E4483" s="10">
        <v>1120</v>
      </c>
      <c r="F4483" s="12">
        <v>3.9861906965156402E-2</v>
      </c>
    </row>
    <row r="4484" spans="1:6" x14ac:dyDescent="0.25">
      <c r="A4484" t="s">
        <v>69</v>
      </c>
      <c r="B4484">
        <v>2018</v>
      </c>
      <c r="C4484">
        <v>2</v>
      </c>
      <c r="D4484" t="s">
        <v>1907</v>
      </c>
      <c r="E4484" s="10">
        <v>1110</v>
      </c>
      <c r="F4484" s="12">
        <v>3.9505997081538902E-2</v>
      </c>
    </row>
    <row r="4485" spans="1:6" x14ac:dyDescent="0.25">
      <c r="A4485" t="s">
        <v>69</v>
      </c>
      <c r="B4485">
        <v>2018</v>
      </c>
      <c r="C4485">
        <v>2</v>
      </c>
      <c r="D4485" t="s">
        <v>1909</v>
      </c>
      <c r="E4485" s="10">
        <v>773</v>
      </c>
      <c r="F4485" s="12">
        <v>2.7511834003630199E-2</v>
      </c>
    </row>
    <row r="4486" spans="1:6" x14ac:dyDescent="0.25">
      <c r="A4486" t="s">
        <v>69</v>
      </c>
      <c r="B4486">
        <v>2018</v>
      </c>
      <c r="C4486">
        <v>2</v>
      </c>
      <c r="D4486" t="s">
        <v>1910</v>
      </c>
      <c r="E4486" s="10">
        <v>759</v>
      </c>
      <c r="F4486" s="12">
        <v>2.7013560166565798E-2</v>
      </c>
    </row>
    <row r="4487" spans="1:6" x14ac:dyDescent="0.25">
      <c r="A4487" t="s">
        <v>69</v>
      </c>
      <c r="B4487">
        <v>2018</v>
      </c>
      <c r="C4487">
        <v>2</v>
      </c>
      <c r="D4487" t="s">
        <v>1906</v>
      </c>
      <c r="E4487" s="10">
        <v>690</v>
      </c>
      <c r="F4487" s="12">
        <v>2.4557781969605199E-2</v>
      </c>
    </row>
    <row r="4488" spans="1:6" x14ac:dyDescent="0.25">
      <c r="A4488" t="s">
        <v>69</v>
      </c>
      <c r="B4488">
        <v>2018</v>
      </c>
      <c r="C4488">
        <v>2</v>
      </c>
      <c r="D4488" t="s">
        <v>1915</v>
      </c>
      <c r="E4488" s="10">
        <v>424</v>
      </c>
      <c r="F4488" s="12">
        <v>1.50905790653806E-2</v>
      </c>
    </row>
    <row r="4489" spans="1:6" x14ac:dyDescent="0.25">
      <c r="A4489" t="s">
        <v>69</v>
      </c>
      <c r="B4489">
        <v>2018</v>
      </c>
      <c r="C4489">
        <v>2</v>
      </c>
      <c r="D4489" t="s">
        <v>1897</v>
      </c>
      <c r="E4489" s="10">
        <v>3050</v>
      </c>
      <c r="F4489" s="12">
        <v>0.10855251450332699</v>
      </c>
    </row>
    <row r="4490" spans="1:6" x14ac:dyDescent="0.25">
      <c r="A4490" t="s">
        <v>69</v>
      </c>
      <c r="B4490">
        <v>2018</v>
      </c>
      <c r="C4490">
        <v>3</v>
      </c>
      <c r="D4490" t="s">
        <v>1903</v>
      </c>
      <c r="E4490" s="10">
        <v>10790</v>
      </c>
      <c r="F4490" s="12">
        <v>0.28668597390865302</v>
      </c>
    </row>
    <row r="4491" spans="1:6" x14ac:dyDescent="0.25">
      <c r="A4491" t="s">
        <v>69</v>
      </c>
      <c r="B4491">
        <v>2018</v>
      </c>
      <c r="C4491">
        <v>3</v>
      </c>
      <c r="D4491" t="s">
        <v>1902</v>
      </c>
      <c r="E4491" s="10">
        <v>8637</v>
      </c>
      <c r="F4491" s="12">
        <v>0.22948162712224601</v>
      </c>
    </row>
    <row r="4492" spans="1:6" x14ac:dyDescent="0.25">
      <c r="A4492" t="s">
        <v>69</v>
      </c>
      <c r="B4492">
        <v>2018</v>
      </c>
      <c r="C4492">
        <v>3</v>
      </c>
      <c r="D4492" t="s">
        <v>1904</v>
      </c>
      <c r="E4492" s="10">
        <v>4649</v>
      </c>
      <c r="F4492" s="12">
        <v>0.123522066052023</v>
      </c>
    </row>
    <row r="4493" spans="1:6" x14ac:dyDescent="0.25">
      <c r="A4493" t="s">
        <v>69</v>
      </c>
      <c r="B4493">
        <v>2018</v>
      </c>
      <c r="C4493">
        <v>3</v>
      </c>
      <c r="D4493" t="s">
        <v>1905</v>
      </c>
      <c r="E4493" s="10">
        <v>3465</v>
      </c>
      <c r="F4493" s="12">
        <v>9.2063660759359095E-2</v>
      </c>
    </row>
    <row r="4494" spans="1:6" x14ac:dyDescent="0.25">
      <c r="A4494" t="s">
        <v>69</v>
      </c>
      <c r="B4494">
        <v>2018</v>
      </c>
      <c r="C4494">
        <v>3</v>
      </c>
      <c r="D4494" t="s">
        <v>1907</v>
      </c>
      <c r="E4494" s="10">
        <v>1459</v>
      </c>
      <c r="F4494" s="12">
        <v>3.8765045035470402E-2</v>
      </c>
    </row>
    <row r="4495" spans="1:6" x14ac:dyDescent="0.25">
      <c r="A4495" t="s">
        <v>69</v>
      </c>
      <c r="B4495">
        <v>2018</v>
      </c>
      <c r="C4495">
        <v>3</v>
      </c>
      <c r="D4495" t="s">
        <v>1908</v>
      </c>
      <c r="E4495" s="10">
        <v>1423</v>
      </c>
      <c r="F4495" s="12">
        <v>3.7808539469139403E-2</v>
      </c>
    </row>
    <row r="4496" spans="1:6" x14ac:dyDescent="0.25">
      <c r="A4496" t="s">
        <v>69</v>
      </c>
      <c r="B4496">
        <v>2018</v>
      </c>
      <c r="C4496">
        <v>3</v>
      </c>
      <c r="D4496" t="s">
        <v>1909</v>
      </c>
      <c r="E4496" s="10">
        <v>945</v>
      </c>
      <c r="F4496" s="12">
        <v>2.51082711161888E-2</v>
      </c>
    </row>
    <row r="4497" spans="1:6" x14ac:dyDescent="0.25">
      <c r="A4497" t="s">
        <v>69</v>
      </c>
      <c r="B4497">
        <v>2018</v>
      </c>
      <c r="C4497">
        <v>3</v>
      </c>
      <c r="D4497" t="s">
        <v>1910</v>
      </c>
      <c r="E4497" s="10">
        <v>886</v>
      </c>
      <c r="F4497" s="12">
        <v>2.35406647713686E-2</v>
      </c>
    </row>
    <row r="4498" spans="1:6" x14ac:dyDescent="0.25">
      <c r="A4498" t="s">
        <v>69</v>
      </c>
      <c r="B4498">
        <v>2018</v>
      </c>
      <c r="C4498">
        <v>3</v>
      </c>
      <c r="D4498" t="s">
        <v>1906</v>
      </c>
      <c r="E4498" s="10">
        <v>823</v>
      </c>
      <c r="F4498" s="12">
        <v>2.1866780030289301E-2</v>
      </c>
    </row>
    <row r="4499" spans="1:6" x14ac:dyDescent="0.25">
      <c r="A4499" t="s">
        <v>69</v>
      </c>
      <c r="B4499">
        <v>2018</v>
      </c>
      <c r="C4499">
        <v>3</v>
      </c>
      <c r="D4499" t="s">
        <v>1915</v>
      </c>
      <c r="E4499" s="10">
        <v>570</v>
      </c>
      <c r="F4499" s="12">
        <v>1.5144671466907501E-2</v>
      </c>
    </row>
    <row r="4500" spans="1:6" x14ac:dyDescent="0.25">
      <c r="A4500" t="s">
        <v>69</v>
      </c>
      <c r="B4500">
        <v>2018</v>
      </c>
      <c r="C4500">
        <v>3</v>
      </c>
      <c r="D4500" t="s">
        <v>1897</v>
      </c>
      <c r="E4500" s="10">
        <v>3990</v>
      </c>
      <c r="F4500" s="12">
        <v>0.10601270026835199</v>
      </c>
    </row>
    <row r="4501" spans="1:6" x14ac:dyDescent="0.25">
      <c r="A4501" t="s">
        <v>69</v>
      </c>
      <c r="B4501">
        <v>2018</v>
      </c>
      <c r="C4501">
        <v>4</v>
      </c>
      <c r="D4501" t="s">
        <v>1903</v>
      </c>
      <c r="E4501" s="10">
        <v>14281</v>
      </c>
      <c r="F4501" s="12">
        <v>0.29422308294532101</v>
      </c>
    </row>
    <row r="4502" spans="1:6" x14ac:dyDescent="0.25">
      <c r="A4502" t="s">
        <v>69</v>
      </c>
      <c r="B4502">
        <v>2018</v>
      </c>
      <c r="C4502">
        <v>4</v>
      </c>
      <c r="D4502" t="s">
        <v>1902</v>
      </c>
      <c r="E4502" s="10">
        <v>11024</v>
      </c>
      <c r="F4502" s="12">
        <v>0.22712101858337699</v>
      </c>
    </row>
    <row r="4503" spans="1:6" x14ac:dyDescent="0.25">
      <c r="A4503" t="s">
        <v>69</v>
      </c>
      <c r="B4503">
        <v>2018</v>
      </c>
      <c r="C4503">
        <v>4</v>
      </c>
      <c r="D4503" t="s">
        <v>1904</v>
      </c>
      <c r="E4503" s="10">
        <v>6387</v>
      </c>
      <c r="F4503" s="12">
        <v>0.13158762206930599</v>
      </c>
    </row>
    <row r="4504" spans="1:6" x14ac:dyDescent="0.25">
      <c r="A4504" t="s">
        <v>69</v>
      </c>
      <c r="B4504">
        <v>2018</v>
      </c>
      <c r="C4504">
        <v>4</v>
      </c>
      <c r="D4504" t="s">
        <v>1905</v>
      </c>
      <c r="E4504" s="10">
        <v>4507</v>
      </c>
      <c r="F4504" s="12">
        <v>9.2855082615682497E-2</v>
      </c>
    </row>
    <row r="4505" spans="1:6" x14ac:dyDescent="0.25">
      <c r="A4505" t="s">
        <v>69</v>
      </c>
      <c r="B4505">
        <v>2018</v>
      </c>
      <c r="C4505">
        <v>4</v>
      </c>
      <c r="D4505" t="s">
        <v>1907</v>
      </c>
      <c r="E4505" s="10">
        <v>1848</v>
      </c>
      <c r="F4505" s="12">
        <v>3.8073262186328199E-2</v>
      </c>
    </row>
    <row r="4506" spans="1:6" x14ac:dyDescent="0.25">
      <c r="A4506" t="s">
        <v>69</v>
      </c>
      <c r="B4506">
        <v>2018</v>
      </c>
      <c r="C4506">
        <v>4</v>
      </c>
      <c r="D4506" t="s">
        <v>1908</v>
      </c>
      <c r="E4506" s="10">
        <v>1799</v>
      </c>
      <c r="F4506" s="12">
        <v>3.7063743870781603E-2</v>
      </c>
    </row>
    <row r="4507" spans="1:6" x14ac:dyDescent="0.25">
      <c r="A4507" t="s">
        <v>69</v>
      </c>
      <c r="B4507">
        <v>2018</v>
      </c>
      <c r="C4507">
        <v>4</v>
      </c>
      <c r="D4507" t="s">
        <v>1909</v>
      </c>
      <c r="E4507" s="10">
        <v>1119</v>
      </c>
      <c r="F4507" s="12">
        <v>2.3054101940747401E-2</v>
      </c>
    </row>
    <row r="4508" spans="1:6" x14ac:dyDescent="0.25">
      <c r="A4508" t="s">
        <v>69</v>
      </c>
      <c r="B4508">
        <v>2018</v>
      </c>
      <c r="C4508">
        <v>4</v>
      </c>
      <c r="D4508" t="s">
        <v>1910</v>
      </c>
      <c r="E4508" s="10">
        <v>1038</v>
      </c>
      <c r="F4508" s="12">
        <v>2.1385306357905101E-2</v>
      </c>
    </row>
    <row r="4509" spans="1:6" x14ac:dyDescent="0.25">
      <c r="A4509" t="s">
        <v>69</v>
      </c>
      <c r="B4509">
        <v>2018</v>
      </c>
      <c r="C4509">
        <v>4</v>
      </c>
      <c r="D4509" t="s">
        <v>1906</v>
      </c>
      <c r="E4509" s="10">
        <v>969</v>
      </c>
      <c r="F4509" s="12">
        <v>1.9963739750298699E-2</v>
      </c>
    </row>
    <row r="4510" spans="1:6" x14ac:dyDescent="0.25">
      <c r="A4510" t="s">
        <v>69</v>
      </c>
      <c r="B4510">
        <v>2018</v>
      </c>
      <c r="C4510">
        <v>4</v>
      </c>
      <c r="D4510" t="s">
        <v>1911</v>
      </c>
      <c r="E4510" s="10">
        <v>689</v>
      </c>
      <c r="F4510" s="12">
        <v>1.41950636614611E-2</v>
      </c>
    </row>
    <row r="4511" spans="1:6" x14ac:dyDescent="0.25">
      <c r="A4511" t="s">
        <v>69</v>
      </c>
      <c r="B4511">
        <v>2018</v>
      </c>
      <c r="C4511">
        <v>4</v>
      </c>
      <c r="D4511" t="s">
        <v>1897</v>
      </c>
      <c r="E4511" s="10">
        <v>4877</v>
      </c>
      <c r="F4511" s="12">
        <v>0.10047797601878899</v>
      </c>
    </row>
    <row r="4512" spans="1:6" x14ac:dyDescent="0.25">
      <c r="A4512" t="s">
        <v>69</v>
      </c>
      <c r="B4512">
        <v>2019</v>
      </c>
      <c r="C4512">
        <v>1</v>
      </c>
      <c r="D4512" t="s">
        <v>1903</v>
      </c>
      <c r="E4512" s="10">
        <v>17397</v>
      </c>
      <c r="F4512" s="12">
        <v>0.29508446977406799</v>
      </c>
    </row>
    <row r="4513" spans="1:6" x14ac:dyDescent="0.25">
      <c r="A4513" t="s">
        <v>69</v>
      </c>
      <c r="B4513">
        <v>2019</v>
      </c>
      <c r="C4513">
        <v>1</v>
      </c>
      <c r="D4513" t="s">
        <v>1902</v>
      </c>
      <c r="E4513" s="10">
        <v>13387</v>
      </c>
      <c r="F4513" s="12">
        <v>0.22706764366646301</v>
      </c>
    </row>
    <row r="4514" spans="1:6" x14ac:dyDescent="0.25">
      <c r="A4514" t="s">
        <v>69</v>
      </c>
      <c r="B4514">
        <v>2019</v>
      </c>
      <c r="C4514">
        <v>1</v>
      </c>
      <c r="D4514" t="s">
        <v>1904</v>
      </c>
      <c r="E4514" s="10">
        <v>7997</v>
      </c>
      <c r="F4514" s="12">
        <v>0.135643530768708</v>
      </c>
    </row>
    <row r="4515" spans="1:6" x14ac:dyDescent="0.25">
      <c r="A4515" t="s">
        <v>69</v>
      </c>
      <c r="B4515">
        <v>2019</v>
      </c>
      <c r="C4515">
        <v>1</v>
      </c>
      <c r="D4515" t="s">
        <v>1905</v>
      </c>
      <c r="E4515" s="10">
        <v>5660</v>
      </c>
      <c r="F4515" s="12">
        <v>9.6003799443652796E-2</v>
      </c>
    </row>
    <row r="4516" spans="1:6" x14ac:dyDescent="0.25">
      <c r="A4516" t="s">
        <v>69</v>
      </c>
      <c r="B4516">
        <v>2019</v>
      </c>
      <c r="C4516">
        <v>1</v>
      </c>
      <c r="D4516" t="s">
        <v>1907</v>
      </c>
      <c r="E4516" s="10">
        <v>2237</v>
      </c>
      <c r="F4516" s="12">
        <v>3.7943551122871198E-2</v>
      </c>
    </row>
    <row r="4517" spans="1:6" x14ac:dyDescent="0.25">
      <c r="A4517" t="s">
        <v>69</v>
      </c>
      <c r="B4517">
        <v>2019</v>
      </c>
      <c r="C4517">
        <v>1</v>
      </c>
      <c r="D4517" t="s">
        <v>1908</v>
      </c>
      <c r="E4517" s="10">
        <v>2138</v>
      </c>
      <c r="F4517" s="12">
        <v>3.6264332722708403E-2</v>
      </c>
    </row>
    <row r="4518" spans="1:6" x14ac:dyDescent="0.25">
      <c r="A4518" t="s">
        <v>69</v>
      </c>
      <c r="B4518">
        <v>2019</v>
      </c>
      <c r="C4518">
        <v>1</v>
      </c>
      <c r="D4518" t="s">
        <v>1909</v>
      </c>
      <c r="E4518" s="10">
        <v>1274</v>
      </c>
      <c r="F4518" s="12">
        <v>2.1609335775832801E-2</v>
      </c>
    </row>
    <row r="4519" spans="1:6" x14ac:dyDescent="0.25">
      <c r="A4519" t="s">
        <v>69</v>
      </c>
      <c r="B4519">
        <v>2019</v>
      </c>
      <c r="C4519">
        <v>1</v>
      </c>
      <c r="D4519" t="s">
        <v>1910</v>
      </c>
      <c r="E4519" s="10">
        <v>1168</v>
      </c>
      <c r="F4519" s="12">
        <v>1.9811384761517E-2</v>
      </c>
    </row>
    <row r="4520" spans="1:6" x14ac:dyDescent="0.25">
      <c r="A4520" t="s">
        <v>69</v>
      </c>
      <c r="B4520">
        <v>2019</v>
      </c>
      <c r="C4520">
        <v>1</v>
      </c>
      <c r="D4520" t="s">
        <v>1906</v>
      </c>
      <c r="E4520" s="10">
        <v>1088</v>
      </c>
      <c r="F4520" s="12">
        <v>1.8454440599769299E-2</v>
      </c>
    </row>
    <row r="4521" spans="1:6" x14ac:dyDescent="0.25">
      <c r="A4521" t="s">
        <v>69</v>
      </c>
      <c r="B4521">
        <v>2019</v>
      </c>
      <c r="C4521">
        <v>1</v>
      </c>
      <c r="D4521" t="s">
        <v>1911</v>
      </c>
      <c r="E4521" s="10">
        <v>849</v>
      </c>
      <c r="F4521" s="12">
        <v>1.44005699165479E-2</v>
      </c>
    </row>
    <row r="4522" spans="1:6" x14ac:dyDescent="0.25">
      <c r="A4522" t="s">
        <v>69</v>
      </c>
      <c r="B4522">
        <v>2019</v>
      </c>
      <c r="C4522">
        <v>1</v>
      </c>
      <c r="D4522" t="s">
        <v>1897</v>
      </c>
      <c r="E4522" s="10">
        <v>5761</v>
      </c>
      <c r="F4522" s="12">
        <v>9.7716941447859404E-2</v>
      </c>
    </row>
    <row r="4523" spans="1:6" x14ac:dyDescent="0.25">
      <c r="A4523" t="s">
        <v>69</v>
      </c>
      <c r="B4523">
        <v>2019</v>
      </c>
      <c r="C4523">
        <v>2</v>
      </c>
      <c r="D4523" t="s">
        <v>1903</v>
      </c>
      <c r="E4523" s="10">
        <v>21576</v>
      </c>
      <c r="F4523" s="12">
        <v>0.30389160410709998</v>
      </c>
    </row>
    <row r="4524" spans="1:6" x14ac:dyDescent="0.25">
      <c r="A4524" t="s">
        <v>69</v>
      </c>
      <c r="B4524">
        <v>2019</v>
      </c>
      <c r="C4524">
        <v>2</v>
      </c>
      <c r="D4524" t="s">
        <v>1902</v>
      </c>
      <c r="E4524" s="10">
        <v>16005</v>
      </c>
      <c r="F4524" s="12">
        <v>0.22542571022127</v>
      </c>
    </row>
    <row r="4525" spans="1:6" x14ac:dyDescent="0.25">
      <c r="A4525" t="s">
        <v>69</v>
      </c>
      <c r="B4525">
        <v>2019</v>
      </c>
      <c r="C4525">
        <v>2</v>
      </c>
      <c r="D4525" t="s">
        <v>1904</v>
      </c>
      <c r="E4525" s="10">
        <v>9656</v>
      </c>
      <c r="F4525" s="12">
        <v>0.13600191551993601</v>
      </c>
    </row>
    <row r="4526" spans="1:6" x14ac:dyDescent="0.25">
      <c r="A4526" t="s">
        <v>69</v>
      </c>
      <c r="B4526">
        <v>2019</v>
      </c>
      <c r="C4526">
        <v>2</v>
      </c>
      <c r="D4526" t="s">
        <v>1905</v>
      </c>
      <c r="E4526" s="10">
        <v>6810</v>
      </c>
      <c r="F4526" s="12">
        <v>9.5916843899209805E-2</v>
      </c>
    </row>
    <row r="4527" spans="1:6" x14ac:dyDescent="0.25">
      <c r="A4527" t="s">
        <v>69</v>
      </c>
      <c r="B4527">
        <v>2019</v>
      </c>
      <c r="C4527">
        <v>2</v>
      </c>
      <c r="D4527" t="s">
        <v>1907</v>
      </c>
      <c r="E4527" s="10">
        <v>2677</v>
      </c>
      <c r="F4527" s="12">
        <v>3.7704756405019697E-2</v>
      </c>
    </row>
    <row r="4528" spans="1:6" x14ac:dyDescent="0.25">
      <c r="A4528" t="s">
        <v>69</v>
      </c>
      <c r="B4528">
        <v>2019</v>
      </c>
      <c r="C4528">
        <v>2</v>
      </c>
      <c r="D4528" t="s">
        <v>1908</v>
      </c>
      <c r="E4528" s="10">
        <v>2509</v>
      </c>
      <c r="F4528" s="12">
        <v>3.5338525894730903E-2</v>
      </c>
    </row>
    <row r="4529" spans="1:6" x14ac:dyDescent="0.25">
      <c r="A4529" t="s">
        <v>69</v>
      </c>
      <c r="B4529">
        <v>2019</v>
      </c>
      <c r="C4529">
        <v>2</v>
      </c>
      <c r="D4529" t="s">
        <v>1909</v>
      </c>
      <c r="E4529" s="10">
        <v>1473</v>
      </c>
      <c r="F4529" s="12">
        <v>2.0746771081282801E-2</v>
      </c>
    </row>
    <row r="4530" spans="1:6" x14ac:dyDescent="0.25">
      <c r="A4530" t="s">
        <v>69</v>
      </c>
      <c r="B4530">
        <v>2019</v>
      </c>
      <c r="C4530">
        <v>2</v>
      </c>
      <c r="D4530" t="s">
        <v>1910</v>
      </c>
      <c r="E4530" s="10">
        <v>1289</v>
      </c>
      <c r="F4530" s="12">
        <v>1.8155185284299699E-2</v>
      </c>
    </row>
    <row r="4531" spans="1:6" x14ac:dyDescent="0.25">
      <c r="A4531" t="s">
        <v>69</v>
      </c>
      <c r="B4531">
        <v>2019</v>
      </c>
      <c r="C4531">
        <v>2</v>
      </c>
      <c r="D4531" t="s">
        <v>1906</v>
      </c>
      <c r="E4531" s="10">
        <v>1220</v>
      </c>
      <c r="F4531" s="12">
        <v>1.71833406104311E-2</v>
      </c>
    </row>
    <row r="4532" spans="1:6" x14ac:dyDescent="0.25">
      <c r="A4532" t="s">
        <v>69</v>
      </c>
      <c r="B4532">
        <v>2019</v>
      </c>
      <c r="C4532">
        <v>2</v>
      </c>
      <c r="D4532" t="s">
        <v>1911</v>
      </c>
      <c r="E4532" s="10">
        <v>1001</v>
      </c>
      <c r="F4532" s="12">
        <v>1.40987901238045E-2</v>
      </c>
    </row>
    <row r="4533" spans="1:6" x14ac:dyDescent="0.25">
      <c r="A4533" t="s">
        <v>69</v>
      </c>
      <c r="B4533">
        <v>2019</v>
      </c>
      <c r="C4533">
        <v>2</v>
      </c>
      <c r="D4533" t="s">
        <v>1897</v>
      </c>
      <c r="E4533" s="10">
        <v>6783</v>
      </c>
      <c r="F4533" s="12">
        <v>9.5536556852913401E-2</v>
      </c>
    </row>
    <row r="4534" spans="1:6" x14ac:dyDescent="0.25">
      <c r="A4534" t="s">
        <v>69</v>
      </c>
      <c r="B4534">
        <v>2019</v>
      </c>
      <c r="C4534">
        <v>3</v>
      </c>
      <c r="D4534" t="s">
        <v>1903</v>
      </c>
      <c r="E4534" s="10">
        <v>25449</v>
      </c>
      <c r="F4534" s="12">
        <v>0.30986995908825199</v>
      </c>
    </row>
    <row r="4535" spans="1:6" x14ac:dyDescent="0.25">
      <c r="A4535" t="s">
        <v>69</v>
      </c>
      <c r="B4535">
        <v>2019</v>
      </c>
      <c r="C4535">
        <v>3</v>
      </c>
      <c r="D4535" t="s">
        <v>1902</v>
      </c>
      <c r="E4535" s="10">
        <v>18366</v>
      </c>
      <c r="F4535" s="12">
        <v>0.223626534190531</v>
      </c>
    </row>
    <row r="4536" spans="1:6" x14ac:dyDescent="0.25">
      <c r="A4536" t="s">
        <v>69</v>
      </c>
      <c r="B4536">
        <v>2019</v>
      </c>
      <c r="C4536">
        <v>3</v>
      </c>
      <c r="D4536" t="s">
        <v>1904</v>
      </c>
      <c r="E4536" s="10">
        <v>11399</v>
      </c>
      <c r="F4536" s="12">
        <v>0.13879553867134201</v>
      </c>
    </row>
    <row r="4537" spans="1:6" x14ac:dyDescent="0.25">
      <c r="A4537" t="s">
        <v>69</v>
      </c>
      <c r="B4537">
        <v>2019</v>
      </c>
      <c r="C4537">
        <v>3</v>
      </c>
      <c r="D4537" t="s">
        <v>1905</v>
      </c>
      <c r="E4537" s="10">
        <v>7934</v>
      </c>
      <c r="F4537" s="12">
        <v>9.6605299045392501E-2</v>
      </c>
    </row>
    <row r="4538" spans="1:6" x14ac:dyDescent="0.25">
      <c r="A4538" t="s">
        <v>69</v>
      </c>
      <c r="B4538">
        <v>2019</v>
      </c>
      <c r="C4538">
        <v>3</v>
      </c>
      <c r="D4538" t="s">
        <v>1907</v>
      </c>
      <c r="E4538" s="10">
        <v>3080</v>
      </c>
      <c r="F4538" s="12">
        <v>3.7502435223066399E-2</v>
      </c>
    </row>
    <row r="4539" spans="1:6" x14ac:dyDescent="0.25">
      <c r="A4539" t="s">
        <v>69</v>
      </c>
      <c r="B4539">
        <v>2019</v>
      </c>
      <c r="C4539">
        <v>3</v>
      </c>
      <c r="D4539" t="s">
        <v>1908</v>
      </c>
      <c r="E4539" s="10">
        <v>2833</v>
      </c>
      <c r="F4539" s="12">
        <v>3.4494934736021797E-2</v>
      </c>
    </row>
    <row r="4540" spans="1:6" x14ac:dyDescent="0.25">
      <c r="A4540" t="s">
        <v>69</v>
      </c>
      <c r="B4540">
        <v>2019</v>
      </c>
      <c r="C4540">
        <v>3</v>
      </c>
      <c r="D4540" t="s">
        <v>1909</v>
      </c>
      <c r="E4540" s="10">
        <v>1581</v>
      </c>
      <c r="F4540" s="12">
        <v>1.9250438340151901E-2</v>
      </c>
    </row>
    <row r="4541" spans="1:6" x14ac:dyDescent="0.25">
      <c r="A4541" t="s">
        <v>69</v>
      </c>
      <c r="B4541">
        <v>2019</v>
      </c>
      <c r="C4541">
        <v>3</v>
      </c>
      <c r="D4541" t="s">
        <v>1906</v>
      </c>
      <c r="E4541" s="10">
        <v>1352</v>
      </c>
      <c r="F4541" s="12">
        <v>1.6462107929086301E-2</v>
      </c>
    </row>
    <row r="4542" spans="1:6" x14ac:dyDescent="0.25">
      <c r="A4542" t="s">
        <v>69</v>
      </c>
      <c r="B4542">
        <v>2019</v>
      </c>
      <c r="C4542">
        <v>3</v>
      </c>
      <c r="D4542" t="s">
        <v>1910</v>
      </c>
      <c r="E4542" s="10">
        <v>1279</v>
      </c>
      <c r="F4542" s="12">
        <v>1.55732515098383E-2</v>
      </c>
    </row>
    <row r="4543" spans="1:6" x14ac:dyDescent="0.25">
      <c r="A4543" t="s">
        <v>69</v>
      </c>
      <c r="B4543">
        <v>2019</v>
      </c>
      <c r="C4543">
        <v>3</v>
      </c>
      <c r="D4543" t="s">
        <v>1911</v>
      </c>
      <c r="E4543" s="10">
        <v>1126</v>
      </c>
      <c r="F4543" s="12">
        <v>1.37103058640171E-2</v>
      </c>
    </row>
    <row r="4544" spans="1:6" x14ac:dyDescent="0.25">
      <c r="A4544" t="s">
        <v>69</v>
      </c>
      <c r="B4544">
        <v>2019</v>
      </c>
      <c r="C4544">
        <v>3</v>
      </c>
      <c r="D4544" t="s">
        <v>1897</v>
      </c>
      <c r="E4544" s="10">
        <v>7729</v>
      </c>
      <c r="F4544" s="12">
        <v>9.4109195402298798E-2</v>
      </c>
    </row>
    <row r="4545" spans="1:6" x14ac:dyDescent="0.25">
      <c r="A4545" t="s">
        <v>69</v>
      </c>
      <c r="B4545">
        <v>2019</v>
      </c>
      <c r="C4545">
        <v>4</v>
      </c>
      <c r="D4545" t="s">
        <v>1903</v>
      </c>
      <c r="E4545" s="10">
        <v>29310</v>
      </c>
      <c r="F4545" s="12">
        <v>0.31525620616959898</v>
      </c>
    </row>
    <row r="4546" spans="1:6" x14ac:dyDescent="0.25">
      <c r="A4546" t="s">
        <v>69</v>
      </c>
      <c r="B4546">
        <v>2019</v>
      </c>
      <c r="C4546">
        <v>4</v>
      </c>
      <c r="D4546" t="s">
        <v>1902</v>
      </c>
      <c r="E4546" s="10">
        <v>20528</v>
      </c>
      <c r="F4546" s="12">
        <v>0.22079765951038999</v>
      </c>
    </row>
    <row r="4547" spans="1:6" x14ac:dyDescent="0.25">
      <c r="A4547" t="s">
        <v>69</v>
      </c>
      <c r="B4547">
        <v>2019</v>
      </c>
      <c r="C4547">
        <v>4</v>
      </c>
      <c r="D4547" t="s">
        <v>1904</v>
      </c>
      <c r="E4547" s="10">
        <v>13224</v>
      </c>
      <c r="F4547" s="12">
        <v>0.142236372241104</v>
      </c>
    </row>
    <row r="4548" spans="1:6" x14ac:dyDescent="0.25">
      <c r="A4548" t="s">
        <v>69</v>
      </c>
      <c r="B4548">
        <v>2019</v>
      </c>
      <c r="C4548">
        <v>4</v>
      </c>
      <c r="D4548" t="s">
        <v>1905</v>
      </c>
      <c r="E4548" s="10">
        <v>9175</v>
      </c>
      <c r="F4548" s="12">
        <v>9.8685625779804595E-2</v>
      </c>
    </row>
    <row r="4549" spans="1:6" x14ac:dyDescent="0.25">
      <c r="A4549" t="s">
        <v>69</v>
      </c>
      <c r="B4549">
        <v>2019</v>
      </c>
      <c r="C4549">
        <v>4</v>
      </c>
      <c r="D4549" t="s">
        <v>1907</v>
      </c>
      <c r="E4549" s="10">
        <v>3578</v>
      </c>
      <c r="F4549" s="12">
        <v>3.84847050724949E-2</v>
      </c>
    </row>
    <row r="4550" spans="1:6" x14ac:dyDescent="0.25">
      <c r="A4550" t="s">
        <v>69</v>
      </c>
      <c r="B4550">
        <v>2019</v>
      </c>
      <c r="C4550">
        <v>4</v>
      </c>
      <c r="D4550" t="s">
        <v>1908</v>
      </c>
      <c r="E4550" s="10">
        <v>3131</v>
      </c>
      <c r="F4550" s="12">
        <v>3.3676805920061899E-2</v>
      </c>
    </row>
    <row r="4551" spans="1:6" x14ac:dyDescent="0.25">
      <c r="A4551" t="s">
        <v>69</v>
      </c>
      <c r="B4551">
        <v>2019</v>
      </c>
      <c r="C4551">
        <v>4</v>
      </c>
      <c r="D4551" t="s">
        <v>1909</v>
      </c>
      <c r="E4551" s="10">
        <v>1676</v>
      </c>
      <c r="F4551" s="12">
        <v>1.8026932839994798E-2</v>
      </c>
    </row>
    <row r="4552" spans="1:6" x14ac:dyDescent="0.25">
      <c r="A4552" t="s">
        <v>69</v>
      </c>
      <c r="B4552">
        <v>2019</v>
      </c>
      <c r="C4552">
        <v>4</v>
      </c>
      <c r="D4552" t="s">
        <v>1906</v>
      </c>
      <c r="E4552" s="10">
        <v>1458</v>
      </c>
      <c r="F4552" s="12">
        <v>1.56821408596136E-2</v>
      </c>
    </row>
    <row r="4553" spans="1:6" x14ac:dyDescent="0.25">
      <c r="A4553" t="s">
        <v>69</v>
      </c>
      <c r="B4553">
        <v>2019</v>
      </c>
      <c r="C4553">
        <v>4</v>
      </c>
      <c r="D4553" t="s">
        <v>1910</v>
      </c>
      <c r="E4553" s="10">
        <v>1347</v>
      </c>
      <c r="F4553" s="12">
        <v>1.4488233016392E-2</v>
      </c>
    </row>
    <row r="4554" spans="1:6" x14ac:dyDescent="0.25">
      <c r="A4554" t="s">
        <v>69</v>
      </c>
      <c r="B4554">
        <v>2019</v>
      </c>
      <c r="C4554">
        <v>4</v>
      </c>
      <c r="D4554" t="s">
        <v>1911</v>
      </c>
      <c r="E4554" s="10">
        <v>1245</v>
      </c>
      <c r="F4554" s="12">
        <v>1.3391128511809999E-2</v>
      </c>
    </row>
    <row r="4555" spans="1:6" x14ac:dyDescent="0.25">
      <c r="A4555" t="s">
        <v>69</v>
      </c>
      <c r="B4555">
        <v>2019</v>
      </c>
      <c r="C4555">
        <v>4</v>
      </c>
      <c r="D4555" t="s">
        <v>1897</v>
      </c>
      <c r="E4555" s="10">
        <v>8300</v>
      </c>
      <c r="F4555" s="12">
        <v>8.9274190078733301E-2</v>
      </c>
    </row>
    <row r="4556" spans="1:6" x14ac:dyDescent="0.25">
      <c r="A4556" t="s">
        <v>69</v>
      </c>
      <c r="B4556">
        <v>2020</v>
      </c>
      <c r="C4556">
        <v>1</v>
      </c>
      <c r="D4556" t="s">
        <v>1903</v>
      </c>
      <c r="E4556" s="10">
        <v>33471</v>
      </c>
      <c r="F4556" s="12">
        <v>0.31989563322533399</v>
      </c>
    </row>
    <row r="4557" spans="1:6" x14ac:dyDescent="0.25">
      <c r="A4557" t="s">
        <v>69</v>
      </c>
      <c r="B4557">
        <v>2020</v>
      </c>
      <c r="C4557">
        <v>1</v>
      </c>
      <c r="D4557" t="s">
        <v>1902</v>
      </c>
      <c r="E4557" s="10">
        <v>22619</v>
      </c>
      <c r="F4557" s="12">
        <v>0.21617876155250301</v>
      </c>
    </row>
    <row r="4558" spans="1:6" x14ac:dyDescent="0.25">
      <c r="A4558" t="s">
        <v>69</v>
      </c>
      <c r="B4558">
        <v>2020</v>
      </c>
      <c r="C4558">
        <v>1</v>
      </c>
      <c r="D4558" t="s">
        <v>1904</v>
      </c>
      <c r="E4558" s="10">
        <v>15342</v>
      </c>
      <c r="F4558" s="12">
        <v>0.14662958396650999</v>
      </c>
    </row>
    <row r="4559" spans="1:6" x14ac:dyDescent="0.25">
      <c r="A4559" t="s">
        <v>69</v>
      </c>
      <c r="B4559">
        <v>2020</v>
      </c>
      <c r="C4559">
        <v>1</v>
      </c>
      <c r="D4559" t="s">
        <v>1905</v>
      </c>
      <c r="E4559" s="10">
        <v>10442</v>
      </c>
      <c r="F4559" s="12">
        <v>9.9798338924410507E-2</v>
      </c>
    </row>
    <row r="4560" spans="1:6" x14ac:dyDescent="0.25">
      <c r="A4560" t="s">
        <v>69</v>
      </c>
      <c r="B4560">
        <v>2020</v>
      </c>
      <c r="C4560">
        <v>1</v>
      </c>
      <c r="D4560" t="s">
        <v>1907</v>
      </c>
      <c r="E4560" s="10">
        <v>4166</v>
      </c>
      <c r="F4560" s="12">
        <v>3.9816115682732599E-2</v>
      </c>
    </row>
    <row r="4561" spans="1:6" x14ac:dyDescent="0.25">
      <c r="A4561" t="s">
        <v>69</v>
      </c>
      <c r="B4561">
        <v>2020</v>
      </c>
      <c r="C4561">
        <v>1</v>
      </c>
      <c r="D4561" t="s">
        <v>1908</v>
      </c>
      <c r="E4561" s="10">
        <v>3439</v>
      </c>
      <c r="F4561" s="12">
        <v>3.2867888101996499E-2</v>
      </c>
    </row>
    <row r="4562" spans="1:6" x14ac:dyDescent="0.25">
      <c r="A4562" t="s">
        <v>69</v>
      </c>
      <c r="B4562">
        <v>2020</v>
      </c>
      <c r="C4562">
        <v>1</v>
      </c>
      <c r="D4562" t="s">
        <v>1909</v>
      </c>
      <c r="E4562" s="10">
        <v>1728</v>
      </c>
      <c r="F4562" s="12">
        <v>1.65151819250508E-2</v>
      </c>
    </row>
    <row r="4563" spans="1:6" x14ac:dyDescent="0.25">
      <c r="A4563" t="s">
        <v>69</v>
      </c>
      <c r="B4563">
        <v>2020</v>
      </c>
      <c r="C4563">
        <v>1</v>
      </c>
      <c r="D4563" t="s">
        <v>1906</v>
      </c>
      <c r="E4563" s="10">
        <v>1548</v>
      </c>
      <c r="F4563" s="12">
        <v>1.4794850474524701E-2</v>
      </c>
    </row>
    <row r="4564" spans="1:6" x14ac:dyDescent="0.25">
      <c r="A4564" t="s">
        <v>69</v>
      </c>
      <c r="B4564">
        <v>2020</v>
      </c>
      <c r="C4564">
        <v>1</v>
      </c>
      <c r="D4564" t="s">
        <v>1910</v>
      </c>
      <c r="E4564" s="10">
        <v>1491</v>
      </c>
      <c r="F4564" s="12">
        <v>1.42500788485248E-2</v>
      </c>
    </row>
    <row r="4565" spans="1:6" x14ac:dyDescent="0.25">
      <c r="A4565" t="s">
        <v>69</v>
      </c>
      <c r="B4565">
        <v>2020</v>
      </c>
      <c r="C4565">
        <v>1</v>
      </c>
      <c r="D4565" t="s">
        <v>1917</v>
      </c>
      <c r="E4565" s="10">
        <v>1394</v>
      </c>
      <c r="F4565" s="12">
        <v>1.33230113446301E-2</v>
      </c>
    </row>
    <row r="4566" spans="1:6" x14ac:dyDescent="0.25">
      <c r="A4566" t="s">
        <v>69</v>
      </c>
      <c r="B4566">
        <v>2020</v>
      </c>
      <c r="C4566">
        <v>1</v>
      </c>
      <c r="D4566" t="s">
        <v>1897</v>
      </c>
      <c r="E4566" s="10">
        <v>8991</v>
      </c>
      <c r="F4566" s="12">
        <v>8.5930555953780394E-2</v>
      </c>
    </row>
    <row r="4567" spans="1:6" x14ac:dyDescent="0.25">
      <c r="A4567" t="s">
        <v>69</v>
      </c>
      <c r="B4567">
        <v>2020</v>
      </c>
      <c r="C4567">
        <v>2</v>
      </c>
      <c r="D4567" t="s">
        <v>1903</v>
      </c>
      <c r="E4567" s="10">
        <v>38977</v>
      </c>
      <c r="F4567" s="12">
        <v>0.325022306351681</v>
      </c>
    </row>
    <row r="4568" spans="1:6" x14ac:dyDescent="0.25">
      <c r="A4568" t="s">
        <v>69</v>
      </c>
      <c r="B4568">
        <v>2020</v>
      </c>
      <c r="C4568">
        <v>2</v>
      </c>
      <c r="D4568" t="s">
        <v>1902</v>
      </c>
      <c r="E4568" s="10">
        <v>25245</v>
      </c>
      <c r="F4568" s="12">
        <v>0.21051358811217299</v>
      </c>
    </row>
    <row r="4569" spans="1:6" x14ac:dyDescent="0.25">
      <c r="A4569" t="s">
        <v>69</v>
      </c>
      <c r="B4569">
        <v>2020</v>
      </c>
      <c r="C4569">
        <v>2</v>
      </c>
      <c r="D4569" t="s">
        <v>1904</v>
      </c>
      <c r="E4569" s="10">
        <v>18182</v>
      </c>
      <c r="F4569" s="12">
        <v>0.15161648084989199</v>
      </c>
    </row>
    <row r="4570" spans="1:6" x14ac:dyDescent="0.25">
      <c r="A4570" t="s">
        <v>69</v>
      </c>
      <c r="B4570">
        <v>2020</v>
      </c>
      <c r="C4570">
        <v>2</v>
      </c>
      <c r="D4570" t="s">
        <v>1905</v>
      </c>
      <c r="E4570" s="10">
        <v>12295</v>
      </c>
      <c r="F4570" s="12">
        <v>0.102525829504423</v>
      </c>
    </row>
    <row r="4571" spans="1:6" x14ac:dyDescent="0.25">
      <c r="A4571" t="s">
        <v>69</v>
      </c>
      <c r="B4571">
        <v>2020</v>
      </c>
      <c r="C4571">
        <v>2</v>
      </c>
      <c r="D4571" t="s">
        <v>1907</v>
      </c>
      <c r="E4571" s="10">
        <v>4814</v>
      </c>
      <c r="F4571" s="12">
        <v>4.0143094203683997E-2</v>
      </c>
    </row>
    <row r="4572" spans="1:6" x14ac:dyDescent="0.25">
      <c r="A4572" t="s">
        <v>69</v>
      </c>
      <c r="B4572">
        <v>2020</v>
      </c>
      <c r="C4572">
        <v>2</v>
      </c>
      <c r="D4572" t="s">
        <v>1908</v>
      </c>
      <c r="E4572" s="10">
        <v>3701</v>
      </c>
      <c r="F4572" s="12">
        <v>3.0861984139558499E-2</v>
      </c>
    </row>
    <row r="4573" spans="1:6" x14ac:dyDescent="0.25">
      <c r="A4573" t="s">
        <v>69</v>
      </c>
      <c r="B4573">
        <v>2020</v>
      </c>
      <c r="C4573">
        <v>2</v>
      </c>
      <c r="D4573" t="s">
        <v>1909</v>
      </c>
      <c r="E4573" s="10">
        <v>1821</v>
      </c>
      <c r="F4573" s="12">
        <v>1.5184996789553099E-2</v>
      </c>
    </row>
    <row r="4574" spans="1:6" x14ac:dyDescent="0.25">
      <c r="A4574" t="s">
        <v>69</v>
      </c>
      <c r="B4574">
        <v>2020</v>
      </c>
      <c r="C4574">
        <v>2</v>
      </c>
      <c r="D4574" t="s">
        <v>1917</v>
      </c>
      <c r="E4574" s="10">
        <v>1669</v>
      </c>
      <c r="F4574" s="12">
        <v>1.3917495684659E-2</v>
      </c>
    </row>
    <row r="4575" spans="1:6" x14ac:dyDescent="0.25">
      <c r="A4575" t="s">
        <v>69</v>
      </c>
      <c r="B4575">
        <v>2020</v>
      </c>
      <c r="C4575">
        <v>2</v>
      </c>
      <c r="D4575" t="s">
        <v>1906</v>
      </c>
      <c r="E4575" s="10">
        <v>1607</v>
      </c>
      <c r="F4575" s="12">
        <v>1.34004886550312E-2</v>
      </c>
    </row>
    <row r="4576" spans="1:6" x14ac:dyDescent="0.25">
      <c r="A4576" t="s">
        <v>69</v>
      </c>
      <c r="B4576">
        <v>2020</v>
      </c>
      <c r="C4576">
        <v>2</v>
      </c>
      <c r="D4576" t="s">
        <v>1910</v>
      </c>
      <c r="E4576" s="10">
        <v>1576</v>
      </c>
      <c r="F4576" s="12">
        <v>1.31419851402173E-2</v>
      </c>
    </row>
    <row r="4577" spans="1:6" x14ac:dyDescent="0.25">
      <c r="A4577" t="s">
        <v>69</v>
      </c>
      <c r="B4577">
        <v>2020</v>
      </c>
      <c r="C4577">
        <v>2</v>
      </c>
      <c r="D4577" t="s">
        <v>1897</v>
      </c>
      <c r="E4577" s="10">
        <v>10034</v>
      </c>
      <c r="F4577" s="12">
        <v>8.3671750569124598E-2</v>
      </c>
    </row>
    <row r="4578" spans="1:6" x14ac:dyDescent="0.25">
      <c r="A4578" t="s">
        <v>69</v>
      </c>
      <c r="B4578">
        <v>2020</v>
      </c>
      <c r="C4578">
        <v>3</v>
      </c>
      <c r="D4578" t="s">
        <v>1903</v>
      </c>
      <c r="E4578" s="10">
        <v>44424</v>
      </c>
      <c r="F4578" s="12">
        <v>0.32962091813642103</v>
      </c>
    </row>
    <row r="4579" spans="1:6" x14ac:dyDescent="0.25">
      <c r="A4579" t="s">
        <v>69</v>
      </c>
      <c r="B4579">
        <v>2020</v>
      </c>
      <c r="C4579">
        <v>3</v>
      </c>
      <c r="D4579" t="s">
        <v>1902</v>
      </c>
      <c r="E4579" s="10">
        <v>27830</v>
      </c>
      <c r="F4579" s="12">
        <v>0.20649536628256401</v>
      </c>
    </row>
    <row r="4580" spans="1:6" x14ac:dyDescent="0.25">
      <c r="A4580" t="s">
        <v>69</v>
      </c>
      <c r="B4580">
        <v>2020</v>
      </c>
      <c r="C4580">
        <v>3</v>
      </c>
      <c r="D4580" t="s">
        <v>1904</v>
      </c>
      <c r="E4580" s="10">
        <v>21086</v>
      </c>
      <c r="F4580" s="12">
        <v>0.156455669904209</v>
      </c>
    </row>
    <row r="4581" spans="1:6" x14ac:dyDescent="0.25">
      <c r="A4581" t="s">
        <v>69</v>
      </c>
      <c r="B4581">
        <v>2020</v>
      </c>
      <c r="C4581">
        <v>3</v>
      </c>
      <c r="D4581" t="s">
        <v>1905</v>
      </c>
      <c r="E4581" s="10">
        <v>14009</v>
      </c>
      <c r="F4581" s="12">
        <v>0.103945152218916</v>
      </c>
    </row>
    <row r="4582" spans="1:6" x14ac:dyDescent="0.25">
      <c r="A4582" t="s">
        <v>69</v>
      </c>
      <c r="B4582">
        <v>2020</v>
      </c>
      <c r="C4582">
        <v>3</v>
      </c>
      <c r="D4582" t="s">
        <v>1907</v>
      </c>
      <c r="E4582" s="10">
        <v>5459</v>
      </c>
      <c r="F4582" s="12">
        <v>4.0505145689418501E-2</v>
      </c>
    </row>
    <row r="4583" spans="1:6" x14ac:dyDescent="0.25">
      <c r="A4583" t="s">
        <v>69</v>
      </c>
      <c r="B4583">
        <v>2020</v>
      </c>
      <c r="C4583">
        <v>3</v>
      </c>
      <c r="D4583" t="s">
        <v>1908</v>
      </c>
      <c r="E4583" s="10">
        <v>4035</v>
      </c>
      <c r="F4583" s="12">
        <v>2.99392311516401E-2</v>
      </c>
    </row>
    <row r="4584" spans="1:6" x14ac:dyDescent="0.25">
      <c r="A4584" t="s">
        <v>69</v>
      </c>
      <c r="B4584">
        <v>2020</v>
      </c>
      <c r="C4584">
        <v>3</v>
      </c>
      <c r="D4584" t="s">
        <v>1917</v>
      </c>
      <c r="E4584" s="10">
        <v>1906</v>
      </c>
      <c r="F4584" s="12">
        <v>1.41422985316049E-2</v>
      </c>
    </row>
    <row r="4585" spans="1:6" x14ac:dyDescent="0.25">
      <c r="A4585" t="s">
        <v>69</v>
      </c>
      <c r="B4585">
        <v>2020</v>
      </c>
      <c r="C4585">
        <v>3</v>
      </c>
      <c r="D4585" t="s">
        <v>1909</v>
      </c>
      <c r="E4585" s="10">
        <v>1879</v>
      </c>
      <c r="F4585" s="12">
        <v>1.39419616688802E-2</v>
      </c>
    </row>
    <row r="4586" spans="1:6" x14ac:dyDescent="0.25">
      <c r="A4586" t="s">
        <v>69</v>
      </c>
      <c r="B4586">
        <v>2020</v>
      </c>
      <c r="C4586">
        <v>3</v>
      </c>
      <c r="D4586" t="s">
        <v>1906</v>
      </c>
      <c r="E4586" s="10">
        <v>1694</v>
      </c>
      <c r="F4586" s="12">
        <v>1.25692831650256E-2</v>
      </c>
    </row>
    <row r="4587" spans="1:6" x14ac:dyDescent="0.25">
      <c r="A4587" t="s">
        <v>69</v>
      </c>
      <c r="B4587">
        <v>2020</v>
      </c>
      <c r="C4587">
        <v>3</v>
      </c>
      <c r="D4587" t="s">
        <v>1910</v>
      </c>
      <c r="E4587" s="10">
        <v>1657</v>
      </c>
      <c r="F4587" s="12">
        <v>1.2294747464254701E-2</v>
      </c>
    </row>
    <row r="4588" spans="1:6" x14ac:dyDescent="0.25">
      <c r="A4588" t="s">
        <v>69</v>
      </c>
      <c r="B4588">
        <v>2020</v>
      </c>
      <c r="C4588">
        <v>3</v>
      </c>
      <c r="D4588" t="s">
        <v>1897</v>
      </c>
      <c r="E4588" s="10">
        <v>10794</v>
      </c>
      <c r="F4588" s="12">
        <v>8.0090225787064095E-2</v>
      </c>
    </row>
    <row r="4589" spans="1:6" x14ac:dyDescent="0.25">
      <c r="A4589" t="s">
        <v>69</v>
      </c>
      <c r="B4589">
        <v>2020</v>
      </c>
      <c r="C4589">
        <v>4</v>
      </c>
      <c r="D4589" t="s">
        <v>1903</v>
      </c>
      <c r="E4589" s="10">
        <v>49275</v>
      </c>
      <c r="F4589" s="12">
        <v>0.331722127599415</v>
      </c>
    </row>
    <row r="4590" spans="1:6" x14ac:dyDescent="0.25">
      <c r="A4590" t="s">
        <v>69</v>
      </c>
      <c r="B4590">
        <v>2020</v>
      </c>
      <c r="C4590">
        <v>4</v>
      </c>
      <c r="D4590" t="s">
        <v>1902</v>
      </c>
      <c r="E4590" s="10">
        <v>30296</v>
      </c>
      <c r="F4590" s="12">
        <v>0.20395441050739499</v>
      </c>
    </row>
    <row r="4591" spans="1:6" x14ac:dyDescent="0.25">
      <c r="A4591" t="s">
        <v>69</v>
      </c>
      <c r="B4591">
        <v>2020</v>
      </c>
      <c r="C4591">
        <v>4</v>
      </c>
      <c r="D4591" t="s">
        <v>1904</v>
      </c>
      <c r="E4591" s="10">
        <v>23560</v>
      </c>
      <c r="F4591" s="12">
        <v>0.158607271968386</v>
      </c>
    </row>
    <row r="4592" spans="1:6" x14ac:dyDescent="0.25">
      <c r="A4592" t="s">
        <v>69</v>
      </c>
      <c r="B4592">
        <v>2020</v>
      </c>
      <c r="C4592">
        <v>4</v>
      </c>
      <c r="D4592" t="s">
        <v>1905</v>
      </c>
      <c r="E4592" s="10">
        <v>15658</v>
      </c>
      <c r="F4592" s="12">
        <v>0.105410554519566</v>
      </c>
    </row>
    <row r="4593" spans="1:6" x14ac:dyDescent="0.25">
      <c r="A4593" t="s">
        <v>69</v>
      </c>
      <c r="B4593">
        <v>2020</v>
      </c>
      <c r="C4593">
        <v>4</v>
      </c>
      <c r="D4593" t="s">
        <v>1907</v>
      </c>
      <c r="E4593" s="10">
        <v>6245</v>
      </c>
      <c r="F4593" s="12">
        <v>4.2041698363436797E-2</v>
      </c>
    </row>
    <row r="4594" spans="1:6" x14ac:dyDescent="0.25">
      <c r="A4594" t="s">
        <v>69</v>
      </c>
      <c r="B4594">
        <v>2020</v>
      </c>
      <c r="C4594">
        <v>4</v>
      </c>
      <c r="D4594" t="s">
        <v>1908</v>
      </c>
      <c r="E4594" s="10">
        <v>4413</v>
      </c>
      <c r="F4594" s="12">
        <v>2.9708569235844098E-2</v>
      </c>
    </row>
    <row r="4595" spans="1:6" x14ac:dyDescent="0.25">
      <c r="A4595" t="s">
        <v>69</v>
      </c>
      <c r="B4595">
        <v>2020</v>
      </c>
      <c r="C4595">
        <v>4</v>
      </c>
      <c r="D4595" t="s">
        <v>1917</v>
      </c>
      <c r="E4595" s="10">
        <v>2070</v>
      </c>
      <c r="F4595" s="12">
        <v>1.39353587849982E-2</v>
      </c>
    </row>
    <row r="4596" spans="1:6" x14ac:dyDescent="0.25">
      <c r="A4596" t="s">
        <v>69</v>
      </c>
      <c r="B4596">
        <v>2020</v>
      </c>
      <c r="C4596">
        <v>4</v>
      </c>
      <c r="D4596" t="s">
        <v>1909</v>
      </c>
      <c r="E4596" s="10">
        <v>1984</v>
      </c>
      <c r="F4596" s="12">
        <v>1.33564018499693E-2</v>
      </c>
    </row>
    <row r="4597" spans="1:6" x14ac:dyDescent="0.25">
      <c r="A4597" t="s">
        <v>69</v>
      </c>
      <c r="B4597">
        <v>2020</v>
      </c>
      <c r="C4597">
        <v>4</v>
      </c>
      <c r="D4597" t="s">
        <v>1906</v>
      </c>
      <c r="E4597" s="10">
        <v>1764</v>
      </c>
      <c r="F4597" s="12">
        <v>1.18753492254767E-2</v>
      </c>
    </row>
    <row r="4598" spans="1:6" x14ac:dyDescent="0.25">
      <c r="A4598" t="s">
        <v>69</v>
      </c>
      <c r="B4598">
        <v>2020</v>
      </c>
      <c r="C4598">
        <v>4</v>
      </c>
      <c r="D4598" t="s">
        <v>1910</v>
      </c>
      <c r="E4598" s="10">
        <v>1714</v>
      </c>
      <c r="F4598" s="12">
        <v>1.15387463562739E-2</v>
      </c>
    </row>
    <row r="4599" spans="1:6" x14ac:dyDescent="0.25">
      <c r="A4599" t="s">
        <v>69</v>
      </c>
      <c r="B4599">
        <v>2020</v>
      </c>
      <c r="C4599">
        <v>4</v>
      </c>
      <c r="D4599" t="s">
        <v>1897</v>
      </c>
      <c r="E4599" s="10">
        <v>11564</v>
      </c>
      <c r="F4599" s="12">
        <v>7.7849511589236697E-2</v>
      </c>
    </row>
    <row r="4600" spans="1:6" x14ac:dyDescent="0.25">
      <c r="A4600" t="s">
        <v>69</v>
      </c>
      <c r="B4600">
        <v>2021</v>
      </c>
      <c r="C4600">
        <v>1</v>
      </c>
      <c r="D4600" t="s">
        <v>1903</v>
      </c>
      <c r="E4600" s="10">
        <v>52629</v>
      </c>
      <c r="F4600" s="12">
        <v>0.328493942439127</v>
      </c>
    </row>
    <row r="4601" spans="1:6" x14ac:dyDescent="0.25">
      <c r="A4601" t="s">
        <v>69</v>
      </c>
      <c r="B4601">
        <v>2021</v>
      </c>
      <c r="C4601">
        <v>1</v>
      </c>
      <c r="D4601" t="s">
        <v>1902</v>
      </c>
      <c r="E4601" s="10">
        <v>32524</v>
      </c>
      <c r="F4601" s="12">
        <v>0.20300474992666001</v>
      </c>
    </row>
    <row r="4602" spans="1:6" x14ac:dyDescent="0.25">
      <c r="A4602" t="s">
        <v>69</v>
      </c>
      <c r="B4602">
        <v>2021</v>
      </c>
      <c r="C4602">
        <v>1</v>
      </c>
      <c r="D4602" t="s">
        <v>1904</v>
      </c>
      <c r="E4602" s="10">
        <v>26109</v>
      </c>
      <c r="F4602" s="12">
        <v>0.162964303770605</v>
      </c>
    </row>
    <row r="4603" spans="1:6" x14ac:dyDescent="0.25">
      <c r="A4603" t="s">
        <v>69</v>
      </c>
      <c r="B4603">
        <v>2021</v>
      </c>
      <c r="C4603">
        <v>1</v>
      </c>
      <c r="D4603" t="s">
        <v>1905</v>
      </c>
      <c r="E4603" s="10">
        <v>16921</v>
      </c>
      <c r="F4603" s="12">
        <v>0.10561564916704599</v>
      </c>
    </row>
    <row r="4604" spans="1:6" x14ac:dyDescent="0.25">
      <c r="A4604" t="s">
        <v>69</v>
      </c>
      <c r="B4604">
        <v>2021</v>
      </c>
      <c r="C4604">
        <v>1</v>
      </c>
      <c r="D4604" t="s">
        <v>1907</v>
      </c>
      <c r="E4604" s="10">
        <v>7053</v>
      </c>
      <c r="F4604" s="12">
        <v>4.4022644854038E-2</v>
      </c>
    </row>
    <row r="4605" spans="1:6" x14ac:dyDescent="0.25">
      <c r="A4605" t="s">
        <v>69</v>
      </c>
      <c r="B4605">
        <v>2021</v>
      </c>
      <c r="C4605">
        <v>1</v>
      </c>
      <c r="D4605" t="s">
        <v>1908</v>
      </c>
      <c r="E4605" s="10">
        <v>4803</v>
      </c>
      <c r="F4605" s="12">
        <v>2.99788406683602E-2</v>
      </c>
    </row>
    <row r="4606" spans="1:6" x14ac:dyDescent="0.25">
      <c r="A4606" t="s">
        <v>69</v>
      </c>
      <c r="B4606">
        <v>2021</v>
      </c>
      <c r="C4606">
        <v>1</v>
      </c>
      <c r="D4606" t="s">
        <v>1917</v>
      </c>
      <c r="E4606" s="10">
        <v>2163</v>
      </c>
      <c r="F4606" s="12">
        <v>1.3500777090498199E-2</v>
      </c>
    </row>
    <row r="4607" spans="1:6" x14ac:dyDescent="0.25">
      <c r="A4607" t="s">
        <v>69</v>
      </c>
      <c r="B4607">
        <v>2021</v>
      </c>
      <c r="C4607">
        <v>1</v>
      </c>
      <c r="D4607" t="s">
        <v>1909</v>
      </c>
      <c r="E4607" s="10">
        <v>2031</v>
      </c>
      <c r="F4607" s="12">
        <v>1.26768739116051E-2</v>
      </c>
    </row>
    <row r="4608" spans="1:6" x14ac:dyDescent="0.25">
      <c r="A4608" t="s">
        <v>69</v>
      </c>
      <c r="B4608">
        <v>2021</v>
      </c>
      <c r="C4608">
        <v>1</v>
      </c>
      <c r="D4608" t="s">
        <v>1906</v>
      </c>
      <c r="E4608" s="10">
        <v>1924</v>
      </c>
      <c r="F4608" s="12">
        <v>1.20090130014418E-2</v>
      </c>
    </row>
    <row r="4609" spans="1:6" x14ac:dyDescent="0.25">
      <c r="A4609" t="s">
        <v>69</v>
      </c>
      <c r="B4609">
        <v>2021</v>
      </c>
      <c r="C4609">
        <v>1</v>
      </c>
      <c r="D4609" t="s">
        <v>1911</v>
      </c>
      <c r="E4609" s="10">
        <v>1738</v>
      </c>
      <c r="F4609" s="12">
        <v>1.08480585220924E-2</v>
      </c>
    </row>
    <row r="4610" spans="1:6" x14ac:dyDescent="0.25">
      <c r="A4610" t="s">
        <v>69</v>
      </c>
      <c r="B4610">
        <v>2021</v>
      </c>
      <c r="C4610">
        <v>1</v>
      </c>
      <c r="D4610" t="s">
        <v>1897</v>
      </c>
      <c r="E4610" s="10">
        <v>12318</v>
      </c>
      <c r="F4610" s="12">
        <v>7.6885146648524097E-2</v>
      </c>
    </row>
    <row r="4611" spans="1:6" x14ac:dyDescent="0.25">
      <c r="A4611" t="s">
        <v>69</v>
      </c>
      <c r="B4611">
        <v>2021</v>
      </c>
      <c r="C4611">
        <v>2</v>
      </c>
      <c r="D4611" t="s">
        <v>1903</v>
      </c>
      <c r="E4611" s="10">
        <v>55452</v>
      </c>
      <c r="F4611" s="12">
        <v>0.32288342843833701</v>
      </c>
    </row>
    <row r="4612" spans="1:6" x14ac:dyDescent="0.25">
      <c r="A4612" t="s">
        <v>69</v>
      </c>
      <c r="B4612">
        <v>2021</v>
      </c>
      <c r="C4612">
        <v>2</v>
      </c>
      <c r="D4612" t="s">
        <v>1902</v>
      </c>
      <c r="E4612" s="10">
        <v>34745</v>
      </c>
      <c r="F4612" s="12">
        <v>0.202311633865144</v>
      </c>
    </row>
    <row r="4613" spans="1:6" x14ac:dyDescent="0.25">
      <c r="A4613" t="s">
        <v>69</v>
      </c>
      <c r="B4613">
        <v>2021</v>
      </c>
      <c r="C4613">
        <v>2</v>
      </c>
      <c r="D4613" t="s">
        <v>1904</v>
      </c>
      <c r="E4613" s="10">
        <v>28736</v>
      </c>
      <c r="F4613" s="12">
        <v>0.16732269710026701</v>
      </c>
    </row>
    <row r="4614" spans="1:6" x14ac:dyDescent="0.25">
      <c r="A4614" t="s">
        <v>69</v>
      </c>
      <c r="B4614">
        <v>2021</v>
      </c>
      <c r="C4614">
        <v>2</v>
      </c>
      <c r="D4614" t="s">
        <v>1905</v>
      </c>
      <c r="E4614" s="10">
        <v>18141</v>
      </c>
      <c r="F4614" s="12">
        <v>0.105630604402003</v>
      </c>
    </row>
    <row r="4615" spans="1:6" x14ac:dyDescent="0.25">
      <c r="A4615" t="s">
        <v>69</v>
      </c>
      <c r="B4615">
        <v>2021</v>
      </c>
      <c r="C4615">
        <v>2</v>
      </c>
      <c r="D4615" t="s">
        <v>1907</v>
      </c>
      <c r="E4615" s="10">
        <v>8547</v>
      </c>
      <c r="F4615" s="12">
        <v>4.9767089786887098E-2</v>
      </c>
    </row>
    <row r="4616" spans="1:6" x14ac:dyDescent="0.25">
      <c r="A4616" t="s">
        <v>69</v>
      </c>
      <c r="B4616">
        <v>2021</v>
      </c>
      <c r="C4616">
        <v>2</v>
      </c>
      <c r="D4616" t="s">
        <v>1908</v>
      </c>
      <c r="E4616" s="10">
        <v>5244</v>
      </c>
      <c r="F4616" s="12">
        <v>3.0534528939093902E-2</v>
      </c>
    </row>
    <row r="4617" spans="1:6" x14ac:dyDescent="0.25">
      <c r="A4617" t="s">
        <v>69</v>
      </c>
      <c r="B4617">
        <v>2021</v>
      </c>
      <c r="C4617">
        <v>2</v>
      </c>
      <c r="D4617" t="s">
        <v>1917</v>
      </c>
      <c r="E4617" s="10">
        <v>2238</v>
      </c>
      <c r="F4617" s="12">
        <v>1.30313264236636E-2</v>
      </c>
    </row>
    <row r="4618" spans="1:6" x14ac:dyDescent="0.25">
      <c r="A4618" t="s">
        <v>69</v>
      </c>
      <c r="B4618">
        <v>2021</v>
      </c>
      <c r="C4618">
        <v>2</v>
      </c>
      <c r="D4618" t="s">
        <v>1906</v>
      </c>
      <c r="E4618" s="10">
        <v>2072</v>
      </c>
      <c r="F4618" s="12">
        <v>1.2064749039245299E-2</v>
      </c>
    </row>
    <row r="4619" spans="1:6" x14ac:dyDescent="0.25">
      <c r="A4619" t="s">
        <v>69</v>
      </c>
      <c r="B4619">
        <v>2021</v>
      </c>
      <c r="C4619">
        <v>2</v>
      </c>
      <c r="D4619" t="s">
        <v>1909</v>
      </c>
      <c r="E4619" s="10">
        <v>2043</v>
      </c>
      <c r="F4619" s="12">
        <v>1.18958891347385E-2</v>
      </c>
    </row>
    <row r="4620" spans="1:6" x14ac:dyDescent="0.25">
      <c r="A4620" t="s">
        <v>69</v>
      </c>
      <c r="B4620">
        <v>2021</v>
      </c>
      <c r="C4620">
        <v>2</v>
      </c>
      <c r="D4620" t="s">
        <v>1912</v>
      </c>
      <c r="E4620" s="10">
        <v>1729</v>
      </c>
      <c r="F4620" s="12">
        <v>1.00675439618027E-2</v>
      </c>
    </row>
    <row r="4621" spans="1:6" x14ac:dyDescent="0.25">
      <c r="A4621" t="s">
        <v>69</v>
      </c>
      <c r="B4621">
        <v>2021</v>
      </c>
      <c r="C4621">
        <v>2</v>
      </c>
      <c r="D4621" t="s">
        <v>1897</v>
      </c>
      <c r="E4621" s="10">
        <v>12793</v>
      </c>
      <c r="F4621" s="12">
        <v>7.4490508908815603E-2</v>
      </c>
    </row>
    <row r="4622" spans="1:6" x14ac:dyDescent="0.25">
      <c r="A4622" t="s">
        <v>77</v>
      </c>
      <c r="B4622">
        <v>2018</v>
      </c>
      <c r="C4622">
        <v>1</v>
      </c>
      <c r="D4622" t="s">
        <v>1902</v>
      </c>
      <c r="E4622" s="10">
        <v>503469</v>
      </c>
      <c r="F4622" s="12">
        <v>0.239205626880861</v>
      </c>
    </row>
    <row r="4623" spans="1:6" x14ac:dyDescent="0.25">
      <c r="A4623" t="s">
        <v>77</v>
      </c>
      <c r="B4623">
        <v>2018</v>
      </c>
      <c r="C4623">
        <v>1</v>
      </c>
      <c r="D4623" t="s">
        <v>1903</v>
      </c>
      <c r="E4623" s="10">
        <v>408997</v>
      </c>
      <c r="F4623" s="12">
        <v>0.19432057143020001</v>
      </c>
    </row>
    <row r="4624" spans="1:6" x14ac:dyDescent="0.25">
      <c r="A4624" t="s">
        <v>77</v>
      </c>
      <c r="B4624">
        <v>2018</v>
      </c>
      <c r="C4624">
        <v>1</v>
      </c>
      <c r="D4624" t="s">
        <v>1904</v>
      </c>
      <c r="E4624" s="10">
        <v>256682</v>
      </c>
      <c r="F4624" s="12">
        <v>0.121953444440537</v>
      </c>
    </row>
    <row r="4625" spans="1:6" x14ac:dyDescent="0.25">
      <c r="A4625" t="s">
        <v>77</v>
      </c>
      <c r="B4625">
        <v>2018</v>
      </c>
      <c r="C4625">
        <v>1</v>
      </c>
      <c r="D4625" t="s">
        <v>1905</v>
      </c>
      <c r="E4625" s="10">
        <v>160460</v>
      </c>
      <c r="F4625" s="12">
        <v>7.6236937903431903E-2</v>
      </c>
    </row>
    <row r="4626" spans="1:6" x14ac:dyDescent="0.25">
      <c r="A4626" t="s">
        <v>77</v>
      </c>
      <c r="B4626">
        <v>2018</v>
      </c>
      <c r="C4626">
        <v>1</v>
      </c>
      <c r="D4626" t="s">
        <v>1909</v>
      </c>
      <c r="E4626" s="10">
        <v>100336</v>
      </c>
      <c r="F4626" s="12">
        <v>4.7671129262612098E-2</v>
      </c>
    </row>
    <row r="4627" spans="1:6" x14ac:dyDescent="0.25">
      <c r="A4627" t="s">
        <v>77</v>
      </c>
      <c r="B4627">
        <v>2018</v>
      </c>
      <c r="C4627">
        <v>1</v>
      </c>
      <c r="D4627" t="s">
        <v>1906</v>
      </c>
      <c r="E4627" s="10">
        <v>93643</v>
      </c>
      <c r="F4627" s="12">
        <v>4.4491185193138903E-2</v>
      </c>
    </row>
    <row r="4628" spans="1:6" x14ac:dyDescent="0.25">
      <c r="A4628" t="s">
        <v>77</v>
      </c>
      <c r="B4628">
        <v>2018</v>
      </c>
      <c r="C4628">
        <v>1</v>
      </c>
      <c r="D4628" t="s">
        <v>1908</v>
      </c>
      <c r="E4628" s="10">
        <v>93282</v>
      </c>
      <c r="F4628" s="12">
        <v>4.4319668711877903E-2</v>
      </c>
    </row>
    <row r="4629" spans="1:6" x14ac:dyDescent="0.25">
      <c r="A4629" t="s">
        <v>77</v>
      </c>
      <c r="B4629">
        <v>2018</v>
      </c>
      <c r="C4629">
        <v>1</v>
      </c>
      <c r="D4629" t="s">
        <v>1910</v>
      </c>
      <c r="E4629" s="10">
        <v>92559</v>
      </c>
      <c r="F4629" s="12">
        <v>4.3976160634449403E-2</v>
      </c>
    </row>
    <row r="4630" spans="1:6" x14ac:dyDescent="0.25">
      <c r="A4630" t="s">
        <v>77</v>
      </c>
      <c r="B4630">
        <v>2018</v>
      </c>
      <c r="C4630">
        <v>1</v>
      </c>
      <c r="D4630" t="s">
        <v>1907</v>
      </c>
      <c r="E4630" s="10">
        <v>82612</v>
      </c>
      <c r="F4630" s="12">
        <v>3.9250192659094602E-2</v>
      </c>
    </row>
    <row r="4631" spans="1:6" x14ac:dyDescent="0.25">
      <c r="A4631" t="s">
        <v>77</v>
      </c>
      <c r="B4631">
        <v>2018</v>
      </c>
      <c r="C4631">
        <v>1</v>
      </c>
      <c r="D4631" t="s">
        <v>1911</v>
      </c>
      <c r="E4631" s="10">
        <v>59799</v>
      </c>
      <c r="F4631" s="12">
        <v>2.84113962961942E-2</v>
      </c>
    </row>
    <row r="4632" spans="1:6" x14ac:dyDescent="0.25">
      <c r="A4632" t="s">
        <v>77</v>
      </c>
      <c r="B4632">
        <v>2018</v>
      </c>
      <c r="C4632">
        <v>1</v>
      </c>
      <c r="D4632" t="s">
        <v>1897</v>
      </c>
      <c r="E4632" s="10">
        <v>252915</v>
      </c>
      <c r="F4632" s="12">
        <v>0.120163686587601</v>
      </c>
    </row>
    <row r="4633" spans="1:6" x14ac:dyDescent="0.25">
      <c r="A4633" t="s">
        <v>77</v>
      </c>
      <c r="B4633">
        <v>2018</v>
      </c>
      <c r="C4633">
        <v>2</v>
      </c>
      <c r="D4633" t="s">
        <v>1902</v>
      </c>
      <c r="E4633" s="10">
        <v>723469</v>
      </c>
      <c r="F4633" s="12">
        <v>0.241475402832275</v>
      </c>
    </row>
    <row r="4634" spans="1:6" x14ac:dyDescent="0.25">
      <c r="A4634" t="s">
        <v>77</v>
      </c>
      <c r="B4634">
        <v>2018</v>
      </c>
      <c r="C4634">
        <v>2</v>
      </c>
      <c r="D4634" t="s">
        <v>1903</v>
      </c>
      <c r="E4634" s="10">
        <v>574902</v>
      </c>
      <c r="F4634" s="12">
        <v>0.19188754741264699</v>
      </c>
    </row>
    <row r="4635" spans="1:6" x14ac:dyDescent="0.25">
      <c r="A4635" t="s">
        <v>77</v>
      </c>
      <c r="B4635">
        <v>2018</v>
      </c>
      <c r="C4635">
        <v>2</v>
      </c>
      <c r="D4635" t="s">
        <v>1904</v>
      </c>
      <c r="E4635" s="10">
        <v>390299</v>
      </c>
      <c r="F4635" s="12">
        <v>0.13027179913726</v>
      </c>
    </row>
    <row r="4636" spans="1:6" x14ac:dyDescent="0.25">
      <c r="A4636" t="s">
        <v>77</v>
      </c>
      <c r="B4636">
        <v>2018</v>
      </c>
      <c r="C4636">
        <v>2</v>
      </c>
      <c r="D4636" t="s">
        <v>1905</v>
      </c>
      <c r="E4636" s="10">
        <v>240094</v>
      </c>
      <c r="F4636" s="12">
        <v>8.0137221315097595E-2</v>
      </c>
    </row>
    <row r="4637" spans="1:6" x14ac:dyDescent="0.25">
      <c r="A4637" t="s">
        <v>77</v>
      </c>
      <c r="B4637">
        <v>2018</v>
      </c>
      <c r="C4637">
        <v>2</v>
      </c>
      <c r="D4637" t="s">
        <v>1909</v>
      </c>
      <c r="E4637" s="10">
        <v>139685</v>
      </c>
      <c r="F4637" s="12">
        <v>4.6623271549474002E-2</v>
      </c>
    </row>
    <row r="4638" spans="1:6" x14ac:dyDescent="0.25">
      <c r="A4638" t="s">
        <v>77</v>
      </c>
      <c r="B4638">
        <v>2018</v>
      </c>
      <c r="C4638">
        <v>2</v>
      </c>
      <c r="D4638" t="s">
        <v>1910</v>
      </c>
      <c r="E4638" s="10">
        <v>127831</v>
      </c>
      <c r="F4638" s="12">
        <v>4.2666710279849702E-2</v>
      </c>
    </row>
    <row r="4639" spans="1:6" x14ac:dyDescent="0.25">
      <c r="A4639" t="s">
        <v>77</v>
      </c>
      <c r="B4639">
        <v>2018</v>
      </c>
      <c r="C4639">
        <v>2</v>
      </c>
      <c r="D4639" t="s">
        <v>1908</v>
      </c>
      <c r="E4639" s="10">
        <v>123693</v>
      </c>
      <c r="F4639" s="12">
        <v>4.1285551976010901E-2</v>
      </c>
    </row>
    <row r="4640" spans="1:6" x14ac:dyDescent="0.25">
      <c r="A4640" t="s">
        <v>77</v>
      </c>
      <c r="B4640">
        <v>2018</v>
      </c>
      <c r="C4640">
        <v>2</v>
      </c>
      <c r="D4640" t="s">
        <v>1906</v>
      </c>
      <c r="E4640" s="10">
        <v>119948</v>
      </c>
      <c r="F4640" s="12">
        <v>4.00355669958571E-2</v>
      </c>
    </row>
    <row r="4641" spans="1:6" x14ac:dyDescent="0.25">
      <c r="A4641" t="s">
        <v>77</v>
      </c>
      <c r="B4641">
        <v>2018</v>
      </c>
      <c r="C4641">
        <v>2</v>
      </c>
      <c r="D4641" t="s">
        <v>1907</v>
      </c>
      <c r="E4641" s="10">
        <v>116217</v>
      </c>
      <c r="F4641" s="12">
        <v>3.8790254856750701E-2</v>
      </c>
    </row>
    <row r="4642" spans="1:6" x14ac:dyDescent="0.25">
      <c r="A4642" t="s">
        <v>77</v>
      </c>
      <c r="B4642">
        <v>2018</v>
      </c>
      <c r="C4642">
        <v>2</v>
      </c>
      <c r="D4642" t="s">
        <v>1911</v>
      </c>
      <c r="E4642" s="10">
        <v>86507</v>
      </c>
      <c r="F4642" s="12">
        <v>2.88738186056509E-2</v>
      </c>
    </row>
    <row r="4643" spans="1:6" x14ac:dyDescent="0.25">
      <c r="A4643" t="s">
        <v>77</v>
      </c>
      <c r="B4643">
        <v>2018</v>
      </c>
      <c r="C4643">
        <v>2</v>
      </c>
      <c r="D4643" t="s">
        <v>1897</v>
      </c>
      <c r="E4643" s="10">
        <v>353391</v>
      </c>
      <c r="F4643" s="12">
        <v>0.117952855039125</v>
      </c>
    </row>
    <row r="4644" spans="1:6" x14ac:dyDescent="0.25">
      <c r="A4644" t="s">
        <v>77</v>
      </c>
      <c r="B4644">
        <v>2018</v>
      </c>
      <c r="C4644">
        <v>3</v>
      </c>
      <c r="D4644" t="s">
        <v>1902</v>
      </c>
      <c r="E4644" s="10">
        <v>948490</v>
      </c>
      <c r="F4644" s="12">
        <v>0.24319152694864801</v>
      </c>
    </row>
    <row r="4645" spans="1:6" x14ac:dyDescent="0.25">
      <c r="A4645" t="s">
        <v>77</v>
      </c>
      <c r="B4645">
        <v>2018</v>
      </c>
      <c r="C4645">
        <v>3</v>
      </c>
      <c r="D4645" t="s">
        <v>1903</v>
      </c>
      <c r="E4645" s="10">
        <v>739663</v>
      </c>
      <c r="F4645" s="12">
        <v>0.18964857235966401</v>
      </c>
    </row>
    <row r="4646" spans="1:6" x14ac:dyDescent="0.25">
      <c r="A4646" t="s">
        <v>77</v>
      </c>
      <c r="B4646">
        <v>2018</v>
      </c>
      <c r="C4646">
        <v>3</v>
      </c>
      <c r="D4646" t="s">
        <v>1904</v>
      </c>
      <c r="E4646" s="10">
        <v>545491</v>
      </c>
      <c r="F4646" s="12">
        <v>0.13986313954469201</v>
      </c>
    </row>
    <row r="4647" spans="1:6" x14ac:dyDescent="0.25">
      <c r="A4647" t="s">
        <v>77</v>
      </c>
      <c r="B4647">
        <v>2018</v>
      </c>
      <c r="C4647">
        <v>3</v>
      </c>
      <c r="D4647" t="s">
        <v>1905</v>
      </c>
      <c r="E4647" s="10">
        <v>327387</v>
      </c>
      <c r="F4647" s="12">
        <v>8.3941574959290305E-2</v>
      </c>
    </row>
    <row r="4648" spans="1:6" x14ac:dyDescent="0.25">
      <c r="A4648" t="s">
        <v>77</v>
      </c>
      <c r="B4648">
        <v>2018</v>
      </c>
      <c r="C4648">
        <v>3</v>
      </c>
      <c r="D4648" t="s">
        <v>1909</v>
      </c>
      <c r="E4648" s="10">
        <v>177191</v>
      </c>
      <c r="F4648" s="12">
        <v>4.5431527851171799E-2</v>
      </c>
    </row>
    <row r="4649" spans="1:6" x14ac:dyDescent="0.25">
      <c r="A4649" t="s">
        <v>77</v>
      </c>
      <c r="B4649">
        <v>2018</v>
      </c>
      <c r="C4649">
        <v>3</v>
      </c>
      <c r="D4649" t="s">
        <v>1910</v>
      </c>
      <c r="E4649" s="10">
        <v>153372</v>
      </c>
      <c r="F4649" s="12">
        <v>3.9324369124785798E-2</v>
      </c>
    </row>
    <row r="4650" spans="1:6" x14ac:dyDescent="0.25">
      <c r="A4650" t="s">
        <v>77</v>
      </c>
      <c r="B4650">
        <v>2018</v>
      </c>
      <c r="C4650">
        <v>3</v>
      </c>
      <c r="D4650" t="s">
        <v>1908</v>
      </c>
      <c r="E4650" s="10">
        <v>150205</v>
      </c>
      <c r="F4650" s="12">
        <v>3.8512354695697103E-2</v>
      </c>
    </row>
    <row r="4651" spans="1:6" x14ac:dyDescent="0.25">
      <c r="A4651" t="s">
        <v>77</v>
      </c>
      <c r="B4651">
        <v>2018</v>
      </c>
      <c r="C4651">
        <v>3</v>
      </c>
      <c r="D4651" t="s">
        <v>1907</v>
      </c>
      <c r="E4651" s="10">
        <v>149904</v>
      </c>
      <c r="F4651" s="12">
        <v>3.8435178711119997E-2</v>
      </c>
    </row>
    <row r="4652" spans="1:6" x14ac:dyDescent="0.25">
      <c r="A4652" t="s">
        <v>77</v>
      </c>
      <c r="B4652">
        <v>2018</v>
      </c>
      <c r="C4652">
        <v>3</v>
      </c>
      <c r="D4652" t="s">
        <v>1906</v>
      </c>
      <c r="E4652" s="10">
        <v>145542</v>
      </c>
      <c r="F4652" s="12">
        <v>3.7316767931301502E-2</v>
      </c>
    </row>
    <row r="4653" spans="1:6" x14ac:dyDescent="0.25">
      <c r="A4653" t="s">
        <v>77</v>
      </c>
      <c r="B4653">
        <v>2018</v>
      </c>
      <c r="C4653">
        <v>3</v>
      </c>
      <c r="D4653" t="s">
        <v>1911</v>
      </c>
      <c r="E4653" s="10">
        <v>118152</v>
      </c>
      <c r="F4653" s="12">
        <v>3.02940097334044E-2</v>
      </c>
    </row>
    <row r="4654" spans="1:6" x14ac:dyDescent="0.25">
      <c r="A4654" t="s">
        <v>77</v>
      </c>
      <c r="B4654">
        <v>2018</v>
      </c>
      <c r="C4654">
        <v>3</v>
      </c>
      <c r="D4654" t="s">
        <v>1897</v>
      </c>
      <c r="E4654" s="10">
        <v>444780</v>
      </c>
      <c r="F4654" s="12">
        <v>0.114040978140222</v>
      </c>
    </row>
    <row r="4655" spans="1:6" x14ac:dyDescent="0.25">
      <c r="A4655" t="s">
        <v>77</v>
      </c>
      <c r="B4655">
        <v>2018</v>
      </c>
      <c r="C4655">
        <v>4</v>
      </c>
      <c r="D4655" t="s">
        <v>1902</v>
      </c>
      <c r="E4655" s="10">
        <v>1270630</v>
      </c>
      <c r="F4655" s="12">
        <v>0.24435765608346899</v>
      </c>
    </row>
    <row r="4656" spans="1:6" x14ac:dyDescent="0.25">
      <c r="A4656" t="s">
        <v>77</v>
      </c>
      <c r="B4656">
        <v>2018</v>
      </c>
      <c r="C4656">
        <v>4</v>
      </c>
      <c r="D4656" t="s">
        <v>1903</v>
      </c>
      <c r="E4656" s="10">
        <v>978019</v>
      </c>
      <c r="F4656" s="12">
        <v>0.188084989686296</v>
      </c>
    </row>
    <row r="4657" spans="1:6" x14ac:dyDescent="0.25">
      <c r="A4657" t="s">
        <v>77</v>
      </c>
      <c r="B4657">
        <v>2018</v>
      </c>
      <c r="C4657">
        <v>4</v>
      </c>
      <c r="D4657" t="s">
        <v>1904</v>
      </c>
      <c r="E4657" s="10">
        <v>776632</v>
      </c>
      <c r="F4657" s="12">
        <v>0.14935581180943</v>
      </c>
    </row>
    <row r="4658" spans="1:6" x14ac:dyDescent="0.25">
      <c r="A4658" t="s">
        <v>77</v>
      </c>
      <c r="B4658">
        <v>2018</v>
      </c>
      <c r="C4658">
        <v>4</v>
      </c>
      <c r="D4658" t="s">
        <v>1905</v>
      </c>
      <c r="E4658" s="10">
        <v>457237</v>
      </c>
      <c r="F4658" s="12">
        <v>8.7932255333682804E-2</v>
      </c>
    </row>
    <row r="4659" spans="1:6" x14ac:dyDescent="0.25">
      <c r="A4659" t="s">
        <v>77</v>
      </c>
      <c r="B4659">
        <v>2018</v>
      </c>
      <c r="C4659">
        <v>4</v>
      </c>
      <c r="D4659" t="s">
        <v>1909</v>
      </c>
      <c r="E4659" s="10">
        <v>228639</v>
      </c>
      <c r="F4659" s="12">
        <v>4.3970070067028397E-2</v>
      </c>
    </row>
    <row r="4660" spans="1:6" x14ac:dyDescent="0.25">
      <c r="A4660" t="s">
        <v>77</v>
      </c>
      <c r="B4660">
        <v>2018</v>
      </c>
      <c r="C4660">
        <v>4</v>
      </c>
      <c r="D4660" t="s">
        <v>1907</v>
      </c>
      <c r="E4660" s="10">
        <v>198871</v>
      </c>
      <c r="F4660" s="12">
        <v>3.82453203709779E-2</v>
      </c>
    </row>
    <row r="4661" spans="1:6" x14ac:dyDescent="0.25">
      <c r="A4661" t="s">
        <v>77</v>
      </c>
      <c r="B4661">
        <v>2018</v>
      </c>
      <c r="C4661">
        <v>4</v>
      </c>
      <c r="D4661" t="s">
        <v>1910</v>
      </c>
      <c r="E4661" s="10">
        <v>194451</v>
      </c>
      <c r="F4661" s="12">
        <v>3.7395300428202299E-2</v>
      </c>
    </row>
    <row r="4662" spans="1:6" x14ac:dyDescent="0.25">
      <c r="A4662" t="s">
        <v>77</v>
      </c>
      <c r="B4662">
        <v>2018</v>
      </c>
      <c r="C4662">
        <v>4</v>
      </c>
      <c r="D4662" t="s">
        <v>1908</v>
      </c>
      <c r="E4662" s="10">
        <v>191032</v>
      </c>
      <c r="F4662" s="12">
        <v>3.6737785001878798E-2</v>
      </c>
    </row>
    <row r="4663" spans="1:6" x14ac:dyDescent="0.25">
      <c r="A4663" t="s">
        <v>77</v>
      </c>
      <c r="B4663">
        <v>2018</v>
      </c>
      <c r="C4663">
        <v>4</v>
      </c>
      <c r="D4663" t="s">
        <v>1906</v>
      </c>
      <c r="E4663" s="10">
        <v>180637</v>
      </c>
      <c r="F4663" s="12">
        <v>3.4738699638722198E-2</v>
      </c>
    </row>
    <row r="4664" spans="1:6" x14ac:dyDescent="0.25">
      <c r="A4664" t="s">
        <v>77</v>
      </c>
      <c r="B4664">
        <v>2018</v>
      </c>
      <c r="C4664">
        <v>4</v>
      </c>
      <c r="D4664" t="s">
        <v>1911</v>
      </c>
      <c r="E4664" s="10">
        <v>164880</v>
      </c>
      <c r="F4664" s="12">
        <v>3.1708436236388603E-2</v>
      </c>
    </row>
    <row r="4665" spans="1:6" x14ac:dyDescent="0.25">
      <c r="A4665" t="s">
        <v>77</v>
      </c>
      <c r="B4665">
        <v>2018</v>
      </c>
      <c r="C4665">
        <v>4</v>
      </c>
      <c r="D4665" t="s">
        <v>1897</v>
      </c>
      <c r="E4665" s="10">
        <v>558850</v>
      </c>
      <c r="F4665" s="12">
        <v>0.10747367534392099</v>
      </c>
    </row>
    <row r="4666" spans="1:6" x14ac:dyDescent="0.25">
      <c r="A4666" t="s">
        <v>77</v>
      </c>
      <c r="B4666">
        <v>2019</v>
      </c>
      <c r="C4666">
        <v>1</v>
      </c>
      <c r="D4666" t="s">
        <v>1902</v>
      </c>
      <c r="E4666" s="10">
        <v>1539941</v>
      </c>
      <c r="F4666" s="12">
        <v>0.244578604301603</v>
      </c>
    </row>
    <row r="4667" spans="1:6" x14ac:dyDescent="0.25">
      <c r="A4667" t="s">
        <v>77</v>
      </c>
      <c r="B4667">
        <v>2019</v>
      </c>
      <c r="C4667">
        <v>1</v>
      </c>
      <c r="D4667" t="s">
        <v>1903</v>
      </c>
      <c r="E4667" s="10">
        <v>1181910</v>
      </c>
      <c r="F4667" s="12">
        <v>0.18771491778588101</v>
      </c>
    </row>
    <row r="4668" spans="1:6" x14ac:dyDescent="0.25">
      <c r="A4668" t="s">
        <v>77</v>
      </c>
      <c r="B4668">
        <v>2019</v>
      </c>
      <c r="C4668">
        <v>1</v>
      </c>
      <c r="D4668" t="s">
        <v>1904</v>
      </c>
      <c r="E4668" s="10">
        <v>982792</v>
      </c>
      <c r="F4668" s="12">
        <v>0.156090327927356</v>
      </c>
    </row>
    <row r="4669" spans="1:6" x14ac:dyDescent="0.25">
      <c r="A4669" t="s">
        <v>77</v>
      </c>
      <c r="B4669">
        <v>2019</v>
      </c>
      <c r="C4669">
        <v>1</v>
      </c>
      <c r="D4669" t="s">
        <v>1905</v>
      </c>
      <c r="E4669" s="10">
        <v>574119</v>
      </c>
      <c r="F4669" s="12">
        <v>9.11835087987347E-2</v>
      </c>
    </row>
    <row r="4670" spans="1:6" x14ac:dyDescent="0.25">
      <c r="A4670" t="s">
        <v>77</v>
      </c>
      <c r="B4670">
        <v>2019</v>
      </c>
      <c r="C4670">
        <v>1</v>
      </c>
      <c r="D4670" t="s">
        <v>1909</v>
      </c>
      <c r="E4670" s="10">
        <v>263727</v>
      </c>
      <c r="F4670" s="12">
        <v>4.1886008344896898E-2</v>
      </c>
    </row>
    <row r="4671" spans="1:6" x14ac:dyDescent="0.25">
      <c r="A4671" t="s">
        <v>77</v>
      </c>
      <c r="B4671">
        <v>2019</v>
      </c>
      <c r="C4671">
        <v>1</v>
      </c>
      <c r="D4671" t="s">
        <v>1907</v>
      </c>
      <c r="E4671" s="10">
        <v>239102</v>
      </c>
      <c r="F4671" s="12">
        <v>3.7974983097223802E-2</v>
      </c>
    </row>
    <row r="4672" spans="1:6" x14ac:dyDescent="0.25">
      <c r="A4672" t="s">
        <v>77</v>
      </c>
      <c r="B4672">
        <v>2019</v>
      </c>
      <c r="C4672">
        <v>1</v>
      </c>
      <c r="D4672" t="s">
        <v>1908</v>
      </c>
      <c r="E4672" s="10">
        <v>223033</v>
      </c>
      <c r="F4672" s="12">
        <v>3.5422850520376699E-2</v>
      </c>
    </row>
    <row r="4673" spans="1:6" x14ac:dyDescent="0.25">
      <c r="A4673" t="s">
        <v>77</v>
      </c>
      <c r="B4673">
        <v>2019</v>
      </c>
      <c r="C4673">
        <v>1</v>
      </c>
      <c r="D4673" t="s">
        <v>1910</v>
      </c>
      <c r="E4673" s="10">
        <v>220455</v>
      </c>
      <c r="F4673" s="12">
        <v>3.5013403897493398E-2</v>
      </c>
    </row>
    <row r="4674" spans="1:6" x14ac:dyDescent="0.25">
      <c r="A4674" t="s">
        <v>77</v>
      </c>
      <c r="B4674">
        <v>2019</v>
      </c>
      <c r="C4674">
        <v>1</v>
      </c>
      <c r="D4674" t="s">
        <v>1906</v>
      </c>
      <c r="E4674" s="10">
        <v>209025</v>
      </c>
      <c r="F4674" s="12">
        <v>3.3198052889131899E-2</v>
      </c>
    </row>
    <row r="4675" spans="1:6" x14ac:dyDescent="0.25">
      <c r="A4675" t="s">
        <v>77</v>
      </c>
      <c r="B4675">
        <v>2019</v>
      </c>
      <c r="C4675">
        <v>1</v>
      </c>
      <c r="D4675" t="s">
        <v>1911</v>
      </c>
      <c r="E4675" s="10">
        <v>206764</v>
      </c>
      <c r="F4675" s="12">
        <v>3.2838953271467401E-2</v>
      </c>
    </row>
    <row r="4676" spans="1:6" x14ac:dyDescent="0.25">
      <c r="A4676" t="s">
        <v>77</v>
      </c>
      <c r="B4676">
        <v>2019</v>
      </c>
      <c r="C4676">
        <v>1</v>
      </c>
      <c r="D4676" t="s">
        <v>1897</v>
      </c>
      <c r="E4676" s="10">
        <v>655435</v>
      </c>
      <c r="F4676" s="12">
        <v>0.104098389165832</v>
      </c>
    </row>
    <row r="4677" spans="1:6" x14ac:dyDescent="0.25">
      <c r="A4677" t="s">
        <v>77</v>
      </c>
      <c r="B4677">
        <v>2019</v>
      </c>
      <c r="C4677">
        <v>2</v>
      </c>
      <c r="D4677" t="s">
        <v>1902</v>
      </c>
      <c r="E4677" s="10">
        <v>1811254</v>
      </c>
      <c r="F4677" s="12">
        <v>0.24378860314183401</v>
      </c>
    </row>
    <row r="4678" spans="1:6" x14ac:dyDescent="0.25">
      <c r="A4678" t="s">
        <v>77</v>
      </c>
      <c r="B4678">
        <v>2019</v>
      </c>
      <c r="C4678">
        <v>2</v>
      </c>
      <c r="D4678" t="s">
        <v>1903</v>
      </c>
      <c r="E4678" s="10">
        <v>1396893</v>
      </c>
      <c r="F4678" s="12">
        <v>0.188017027544787</v>
      </c>
    </row>
    <row r="4679" spans="1:6" x14ac:dyDescent="0.25">
      <c r="A4679" t="s">
        <v>77</v>
      </c>
      <c r="B4679">
        <v>2019</v>
      </c>
      <c r="C4679">
        <v>2</v>
      </c>
      <c r="D4679" t="s">
        <v>1904</v>
      </c>
      <c r="E4679" s="10">
        <v>1196063</v>
      </c>
      <c r="F4679" s="12">
        <v>0.16098599535991701</v>
      </c>
    </row>
    <row r="4680" spans="1:6" x14ac:dyDescent="0.25">
      <c r="A4680" t="s">
        <v>77</v>
      </c>
      <c r="B4680">
        <v>2019</v>
      </c>
      <c r="C4680">
        <v>2</v>
      </c>
      <c r="D4680" t="s">
        <v>1905</v>
      </c>
      <c r="E4680" s="10">
        <v>697196</v>
      </c>
      <c r="F4680" s="12">
        <v>9.3840200742730806E-2</v>
      </c>
    </row>
    <row r="4681" spans="1:6" x14ac:dyDescent="0.25">
      <c r="A4681" t="s">
        <v>77</v>
      </c>
      <c r="B4681">
        <v>2019</v>
      </c>
      <c r="C4681">
        <v>2</v>
      </c>
      <c r="D4681" t="s">
        <v>1909</v>
      </c>
      <c r="E4681" s="10">
        <v>303963</v>
      </c>
      <c r="F4681" s="12">
        <v>4.0912381795596503E-2</v>
      </c>
    </row>
    <row r="4682" spans="1:6" x14ac:dyDescent="0.25">
      <c r="A4682" t="s">
        <v>77</v>
      </c>
      <c r="B4682">
        <v>2019</v>
      </c>
      <c r="C4682">
        <v>2</v>
      </c>
      <c r="D4682" t="s">
        <v>1907</v>
      </c>
      <c r="E4682" s="10">
        <v>281300</v>
      </c>
      <c r="F4682" s="12">
        <v>3.7862019387561299E-2</v>
      </c>
    </row>
    <row r="4683" spans="1:6" x14ac:dyDescent="0.25">
      <c r="A4683" t="s">
        <v>77</v>
      </c>
      <c r="B4683">
        <v>2019</v>
      </c>
      <c r="C4683">
        <v>2</v>
      </c>
      <c r="D4683" t="s">
        <v>1908</v>
      </c>
      <c r="E4683" s="10">
        <v>254300</v>
      </c>
      <c r="F4683" s="12">
        <v>3.42279115899638E-2</v>
      </c>
    </row>
    <row r="4684" spans="1:6" x14ac:dyDescent="0.25">
      <c r="A4684" t="s">
        <v>77</v>
      </c>
      <c r="B4684">
        <v>2019</v>
      </c>
      <c r="C4684">
        <v>2</v>
      </c>
      <c r="D4684" t="s">
        <v>1910</v>
      </c>
      <c r="E4684" s="10">
        <v>251562</v>
      </c>
      <c r="F4684" s="12">
        <v>3.3859386139970402E-2</v>
      </c>
    </row>
    <row r="4685" spans="1:6" x14ac:dyDescent="0.25">
      <c r="A4685" t="s">
        <v>77</v>
      </c>
      <c r="B4685">
        <v>2019</v>
      </c>
      <c r="C4685">
        <v>2</v>
      </c>
      <c r="D4685" t="s">
        <v>1911</v>
      </c>
      <c r="E4685" s="10">
        <v>248271</v>
      </c>
      <c r="F4685" s="12">
        <v>3.34164287784188E-2</v>
      </c>
    </row>
    <row r="4686" spans="1:6" x14ac:dyDescent="0.25">
      <c r="A4686" t="s">
        <v>77</v>
      </c>
      <c r="B4686">
        <v>2019</v>
      </c>
      <c r="C4686">
        <v>2</v>
      </c>
      <c r="D4686" t="s">
        <v>1906</v>
      </c>
      <c r="E4686" s="10">
        <v>232848</v>
      </c>
      <c r="F4686" s="12">
        <v>3.1340545646480103E-2</v>
      </c>
    </row>
    <row r="4687" spans="1:6" x14ac:dyDescent="0.25">
      <c r="A4687" t="s">
        <v>77</v>
      </c>
      <c r="B4687">
        <v>2019</v>
      </c>
      <c r="C4687">
        <v>2</v>
      </c>
      <c r="D4687" t="s">
        <v>1897</v>
      </c>
      <c r="E4687" s="10">
        <v>755959</v>
      </c>
      <c r="F4687" s="12">
        <v>0.101749499872738</v>
      </c>
    </row>
    <row r="4688" spans="1:6" x14ac:dyDescent="0.25">
      <c r="A4688" t="s">
        <v>77</v>
      </c>
      <c r="B4688">
        <v>2019</v>
      </c>
      <c r="C4688">
        <v>3</v>
      </c>
      <c r="D4688" t="s">
        <v>1902</v>
      </c>
      <c r="E4688" s="10">
        <v>2046907</v>
      </c>
      <c r="F4688" s="12">
        <v>0.24284577880572999</v>
      </c>
    </row>
    <row r="4689" spans="1:6" x14ac:dyDescent="0.25">
      <c r="A4689" t="s">
        <v>77</v>
      </c>
      <c r="B4689">
        <v>2019</v>
      </c>
      <c r="C4689">
        <v>3</v>
      </c>
      <c r="D4689" t="s">
        <v>1903</v>
      </c>
      <c r="E4689" s="10">
        <v>1578951</v>
      </c>
      <c r="F4689" s="12">
        <v>0.18732731154424001</v>
      </c>
    </row>
    <row r="4690" spans="1:6" x14ac:dyDescent="0.25">
      <c r="A4690" t="s">
        <v>77</v>
      </c>
      <c r="B4690">
        <v>2019</v>
      </c>
      <c r="C4690">
        <v>3</v>
      </c>
      <c r="D4690" t="s">
        <v>1904</v>
      </c>
      <c r="E4690" s="10">
        <v>1404873</v>
      </c>
      <c r="F4690" s="12">
        <v>0.16667463534402999</v>
      </c>
    </row>
    <row r="4691" spans="1:6" x14ac:dyDescent="0.25">
      <c r="A4691" t="s">
        <v>77</v>
      </c>
      <c r="B4691">
        <v>2019</v>
      </c>
      <c r="C4691">
        <v>3</v>
      </c>
      <c r="D4691" t="s">
        <v>1905</v>
      </c>
      <c r="E4691" s="10">
        <v>809503</v>
      </c>
      <c r="F4691" s="12">
        <v>9.60397255373963E-2</v>
      </c>
    </row>
    <row r="4692" spans="1:6" x14ac:dyDescent="0.25">
      <c r="A4692" t="s">
        <v>77</v>
      </c>
      <c r="B4692">
        <v>2019</v>
      </c>
      <c r="C4692">
        <v>3</v>
      </c>
      <c r="D4692" t="s">
        <v>1909</v>
      </c>
      <c r="E4692" s="10">
        <v>331659</v>
      </c>
      <c r="F4692" s="12">
        <v>3.9348142418258202E-2</v>
      </c>
    </row>
    <row r="4693" spans="1:6" x14ac:dyDescent="0.25">
      <c r="A4693" t="s">
        <v>77</v>
      </c>
      <c r="B4693">
        <v>2019</v>
      </c>
      <c r="C4693">
        <v>3</v>
      </c>
      <c r="D4693" t="s">
        <v>1907</v>
      </c>
      <c r="E4693" s="10">
        <v>325676</v>
      </c>
      <c r="F4693" s="12">
        <v>3.8638317157709198E-2</v>
      </c>
    </row>
    <row r="4694" spans="1:6" x14ac:dyDescent="0.25">
      <c r="A4694" t="s">
        <v>77</v>
      </c>
      <c r="B4694">
        <v>2019</v>
      </c>
      <c r="C4694">
        <v>3</v>
      </c>
      <c r="D4694" t="s">
        <v>1911</v>
      </c>
      <c r="E4694" s="10">
        <v>287625</v>
      </c>
      <c r="F4694" s="12">
        <v>3.4123932904132001E-2</v>
      </c>
    </row>
    <row r="4695" spans="1:6" x14ac:dyDescent="0.25">
      <c r="A4695" t="s">
        <v>77</v>
      </c>
      <c r="B4695">
        <v>2019</v>
      </c>
      <c r="C4695">
        <v>3</v>
      </c>
      <c r="D4695" t="s">
        <v>1908</v>
      </c>
      <c r="E4695" s="10">
        <v>280108</v>
      </c>
      <c r="F4695" s="12">
        <v>3.32321133347609E-2</v>
      </c>
    </row>
    <row r="4696" spans="1:6" x14ac:dyDescent="0.25">
      <c r="A4696" t="s">
        <v>77</v>
      </c>
      <c r="B4696">
        <v>2019</v>
      </c>
      <c r="C4696">
        <v>3</v>
      </c>
      <c r="D4696" t="s">
        <v>1910</v>
      </c>
      <c r="E4696" s="10">
        <v>263109</v>
      </c>
      <c r="F4696" s="12">
        <v>3.1215345892997001E-2</v>
      </c>
    </row>
    <row r="4697" spans="1:6" x14ac:dyDescent="0.25">
      <c r="A4697" t="s">
        <v>77</v>
      </c>
      <c r="B4697">
        <v>2019</v>
      </c>
      <c r="C4697">
        <v>3</v>
      </c>
      <c r="D4697" t="s">
        <v>1906</v>
      </c>
      <c r="E4697" s="10">
        <v>253980</v>
      </c>
      <c r="F4697" s="12">
        <v>3.0132278066897701E-2</v>
      </c>
    </row>
    <row r="4698" spans="1:6" x14ac:dyDescent="0.25">
      <c r="A4698" t="s">
        <v>77</v>
      </c>
      <c r="B4698">
        <v>2019</v>
      </c>
      <c r="C4698">
        <v>3</v>
      </c>
      <c r="D4698" t="s">
        <v>1897</v>
      </c>
      <c r="E4698" s="10">
        <v>846444</v>
      </c>
      <c r="F4698" s="12">
        <v>0.100422418993846</v>
      </c>
    </row>
    <row r="4699" spans="1:6" x14ac:dyDescent="0.25">
      <c r="A4699" t="s">
        <v>77</v>
      </c>
      <c r="B4699">
        <v>2019</v>
      </c>
      <c r="C4699">
        <v>4</v>
      </c>
      <c r="D4699" t="s">
        <v>1902</v>
      </c>
      <c r="E4699" s="10">
        <v>2321854</v>
      </c>
      <c r="F4699" s="12">
        <v>0.24134459637359501</v>
      </c>
    </row>
    <row r="4700" spans="1:6" x14ac:dyDescent="0.25">
      <c r="A4700" t="s">
        <v>77</v>
      </c>
      <c r="B4700">
        <v>2019</v>
      </c>
      <c r="C4700">
        <v>4</v>
      </c>
      <c r="D4700" t="s">
        <v>1903</v>
      </c>
      <c r="E4700" s="10">
        <v>1803401</v>
      </c>
      <c r="F4700" s="12">
        <v>0.18745411487748001</v>
      </c>
    </row>
    <row r="4701" spans="1:6" x14ac:dyDescent="0.25">
      <c r="A4701" t="s">
        <v>77</v>
      </c>
      <c r="B4701">
        <v>2019</v>
      </c>
      <c r="C4701">
        <v>4</v>
      </c>
      <c r="D4701" t="s">
        <v>1904</v>
      </c>
      <c r="E4701" s="10">
        <v>1661144</v>
      </c>
      <c r="F4701" s="12">
        <v>0.172667242728621</v>
      </c>
    </row>
    <row r="4702" spans="1:6" x14ac:dyDescent="0.25">
      <c r="A4702" t="s">
        <v>77</v>
      </c>
      <c r="B4702">
        <v>2019</v>
      </c>
      <c r="C4702">
        <v>4</v>
      </c>
      <c r="D4702" t="s">
        <v>1905</v>
      </c>
      <c r="E4702" s="10">
        <v>954430</v>
      </c>
      <c r="F4702" s="12">
        <v>9.9208013560219799E-2</v>
      </c>
    </row>
    <row r="4703" spans="1:6" x14ac:dyDescent="0.25">
      <c r="A4703" t="s">
        <v>77</v>
      </c>
      <c r="B4703">
        <v>2019</v>
      </c>
      <c r="C4703">
        <v>4</v>
      </c>
      <c r="D4703" t="s">
        <v>1907</v>
      </c>
      <c r="E4703" s="10">
        <v>385827</v>
      </c>
      <c r="F4703" s="12">
        <v>4.0104701495027303E-2</v>
      </c>
    </row>
    <row r="4704" spans="1:6" x14ac:dyDescent="0.25">
      <c r="A4704" t="s">
        <v>77</v>
      </c>
      <c r="B4704">
        <v>2019</v>
      </c>
      <c r="C4704">
        <v>4</v>
      </c>
      <c r="D4704" t="s">
        <v>1909</v>
      </c>
      <c r="E4704" s="10">
        <v>364512</v>
      </c>
      <c r="F4704" s="12">
        <v>3.78891185721979E-2</v>
      </c>
    </row>
    <row r="4705" spans="1:6" x14ac:dyDescent="0.25">
      <c r="A4705" t="s">
        <v>77</v>
      </c>
      <c r="B4705">
        <v>2019</v>
      </c>
      <c r="C4705">
        <v>4</v>
      </c>
      <c r="D4705" t="s">
        <v>1911</v>
      </c>
      <c r="E4705" s="10">
        <v>329271</v>
      </c>
      <c r="F4705" s="12">
        <v>3.4226000684164502E-2</v>
      </c>
    </row>
    <row r="4706" spans="1:6" x14ac:dyDescent="0.25">
      <c r="A4706" t="s">
        <v>77</v>
      </c>
      <c r="B4706">
        <v>2019</v>
      </c>
      <c r="C4706">
        <v>4</v>
      </c>
      <c r="D4706" t="s">
        <v>1908</v>
      </c>
      <c r="E4706" s="10">
        <v>306135</v>
      </c>
      <c r="F4706" s="12">
        <v>3.1821134322326299E-2</v>
      </c>
    </row>
    <row r="4707" spans="1:6" x14ac:dyDescent="0.25">
      <c r="A4707" t="s">
        <v>77</v>
      </c>
      <c r="B4707">
        <v>2019</v>
      </c>
      <c r="C4707">
        <v>4</v>
      </c>
      <c r="D4707" t="s">
        <v>1910</v>
      </c>
      <c r="E4707" s="10">
        <v>283182</v>
      </c>
      <c r="F4707" s="12">
        <v>2.9435289854688299E-2</v>
      </c>
    </row>
    <row r="4708" spans="1:6" x14ac:dyDescent="0.25">
      <c r="A4708" t="s">
        <v>77</v>
      </c>
      <c r="B4708">
        <v>2019</v>
      </c>
      <c r="C4708">
        <v>4</v>
      </c>
      <c r="D4708" t="s">
        <v>1906</v>
      </c>
      <c r="E4708" s="10">
        <v>275013</v>
      </c>
      <c r="F4708" s="12">
        <v>2.8586164970963501E-2</v>
      </c>
    </row>
    <row r="4709" spans="1:6" x14ac:dyDescent="0.25">
      <c r="A4709" t="s">
        <v>77</v>
      </c>
      <c r="B4709">
        <v>2019</v>
      </c>
      <c r="C4709">
        <v>4</v>
      </c>
      <c r="D4709" t="s">
        <v>1897</v>
      </c>
      <c r="E4709" s="10">
        <v>935724</v>
      </c>
      <c r="F4709" s="12">
        <v>9.7263622560714899E-2</v>
      </c>
    </row>
    <row r="4710" spans="1:6" x14ac:dyDescent="0.25">
      <c r="A4710" t="s">
        <v>77</v>
      </c>
      <c r="B4710">
        <v>2020</v>
      </c>
      <c r="C4710">
        <v>1</v>
      </c>
      <c r="D4710" t="s">
        <v>1902</v>
      </c>
      <c r="E4710" s="10">
        <v>2602334</v>
      </c>
      <c r="F4710" s="12">
        <v>0.23935300939040999</v>
      </c>
    </row>
    <row r="4711" spans="1:6" x14ac:dyDescent="0.25">
      <c r="A4711" t="s">
        <v>77</v>
      </c>
      <c r="B4711">
        <v>2020</v>
      </c>
      <c r="C4711">
        <v>1</v>
      </c>
      <c r="D4711" t="s">
        <v>1903</v>
      </c>
      <c r="E4711" s="10">
        <v>2037120</v>
      </c>
      <c r="F4711" s="12">
        <v>0.18736672636540599</v>
      </c>
    </row>
    <row r="4712" spans="1:6" x14ac:dyDescent="0.25">
      <c r="A4712" t="s">
        <v>77</v>
      </c>
      <c r="B4712">
        <v>2020</v>
      </c>
      <c r="C4712">
        <v>1</v>
      </c>
      <c r="D4712" t="s">
        <v>1904</v>
      </c>
      <c r="E4712" s="10">
        <v>1937792</v>
      </c>
      <c r="F4712" s="12">
        <v>0.17823090609147799</v>
      </c>
    </row>
    <row r="4713" spans="1:6" x14ac:dyDescent="0.25">
      <c r="A4713" t="s">
        <v>77</v>
      </c>
      <c r="B4713">
        <v>2020</v>
      </c>
      <c r="C4713">
        <v>1</v>
      </c>
      <c r="D4713" t="s">
        <v>1905</v>
      </c>
      <c r="E4713" s="10">
        <v>1109430</v>
      </c>
      <c r="F4713" s="12">
        <v>0.10204124805194199</v>
      </c>
    </row>
    <row r="4714" spans="1:6" x14ac:dyDescent="0.25">
      <c r="A4714" t="s">
        <v>77</v>
      </c>
      <c r="B4714">
        <v>2020</v>
      </c>
      <c r="C4714">
        <v>1</v>
      </c>
      <c r="D4714" t="s">
        <v>1907</v>
      </c>
      <c r="E4714" s="10">
        <v>450799</v>
      </c>
      <c r="F4714" s="12">
        <v>4.1462816563972001E-2</v>
      </c>
    </row>
    <row r="4715" spans="1:6" x14ac:dyDescent="0.25">
      <c r="A4715" t="s">
        <v>77</v>
      </c>
      <c r="B4715">
        <v>2020</v>
      </c>
      <c r="C4715">
        <v>1</v>
      </c>
      <c r="D4715" t="s">
        <v>1909</v>
      </c>
      <c r="E4715" s="10">
        <v>395956</v>
      </c>
      <c r="F4715" s="12">
        <v>3.6418561255468898E-2</v>
      </c>
    </row>
    <row r="4716" spans="1:6" x14ac:dyDescent="0.25">
      <c r="A4716" t="s">
        <v>77</v>
      </c>
      <c r="B4716">
        <v>2020</v>
      </c>
      <c r="C4716">
        <v>1</v>
      </c>
      <c r="D4716" t="s">
        <v>1911</v>
      </c>
      <c r="E4716" s="10">
        <v>370773</v>
      </c>
      <c r="F4716" s="12">
        <v>3.4102322511526402E-2</v>
      </c>
    </row>
    <row r="4717" spans="1:6" x14ac:dyDescent="0.25">
      <c r="A4717" t="s">
        <v>77</v>
      </c>
      <c r="B4717">
        <v>2020</v>
      </c>
      <c r="C4717">
        <v>1</v>
      </c>
      <c r="D4717" t="s">
        <v>1908</v>
      </c>
      <c r="E4717" s="10">
        <v>333073</v>
      </c>
      <c r="F4717" s="12">
        <v>3.0634816628723301E-2</v>
      </c>
    </row>
    <row r="4718" spans="1:6" x14ac:dyDescent="0.25">
      <c r="A4718" t="s">
        <v>77</v>
      </c>
      <c r="B4718">
        <v>2020</v>
      </c>
      <c r="C4718">
        <v>1</v>
      </c>
      <c r="D4718" t="s">
        <v>1910</v>
      </c>
      <c r="E4718" s="10">
        <v>308388</v>
      </c>
      <c r="F4718" s="12">
        <v>2.83643820738959E-2</v>
      </c>
    </row>
    <row r="4719" spans="1:6" x14ac:dyDescent="0.25">
      <c r="A4719" t="s">
        <v>77</v>
      </c>
      <c r="B4719">
        <v>2020</v>
      </c>
      <c r="C4719">
        <v>1</v>
      </c>
      <c r="D4719" t="s">
        <v>1906</v>
      </c>
      <c r="E4719" s="10">
        <v>293970</v>
      </c>
      <c r="F4719" s="12">
        <v>2.70382680203613E-2</v>
      </c>
    </row>
    <row r="4720" spans="1:6" x14ac:dyDescent="0.25">
      <c r="A4720" t="s">
        <v>77</v>
      </c>
      <c r="B4720">
        <v>2020</v>
      </c>
      <c r="C4720">
        <v>1</v>
      </c>
      <c r="D4720" t="s">
        <v>1897</v>
      </c>
      <c r="E4720" s="10">
        <v>1032733</v>
      </c>
      <c r="F4720" s="12">
        <v>9.4986943046813696E-2</v>
      </c>
    </row>
    <row r="4721" spans="1:6" x14ac:dyDescent="0.25">
      <c r="A4721" t="s">
        <v>77</v>
      </c>
      <c r="B4721">
        <v>2020</v>
      </c>
      <c r="C4721">
        <v>2</v>
      </c>
      <c r="D4721" t="s">
        <v>1902</v>
      </c>
      <c r="E4721" s="10">
        <v>2891155</v>
      </c>
      <c r="F4721" s="12">
        <v>0.23793975138727599</v>
      </c>
    </row>
    <row r="4722" spans="1:6" x14ac:dyDescent="0.25">
      <c r="A4722" t="s">
        <v>77</v>
      </c>
      <c r="B4722">
        <v>2020</v>
      </c>
      <c r="C4722">
        <v>2</v>
      </c>
      <c r="D4722" t="s">
        <v>1903</v>
      </c>
      <c r="E4722" s="10">
        <v>2285005</v>
      </c>
      <c r="F4722" s="12">
        <v>0.18805408966959</v>
      </c>
    </row>
    <row r="4723" spans="1:6" x14ac:dyDescent="0.25">
      <c r="A4723" t="s">
        <v>77</v>
      </c>
      <c r="B4723">
        <v>2020</v>
      </c>
      <c r="C4723">
        <v>2</v>
      </c>
      <c r="D4723" t="s">
        <v>1904</v>
      </c>
      <c r="E4723" s="10">
        <v>2216953</v>
      </c>
      <c r="F4723" s="12">
        <v>0.18245346432732801</v>
      </c>
    </row>
    <row r="4724" spans="1:6" x14ac:dyDescent="0.25">
      <c r="A4724" t="s">
        <v>77</v>
      </c>
      <c r="B4724">
        <v>2020</v>
      </c>
      <c r="C4724">
        <v>2</v>
      </c>
      <c r="D4724" t="s">
        <v>1905</v>
      </c>
      <c r="E4724" s="10">
        <v>1270624</v>
      </c>
      <c r="F4724" s="12">
        <v>0.10457134213375099</v>
      </c>
    </row>
    <row r="4725" spans="1:6" x14ac:dyDescent="0.25">
      <c r="A4725" t="s">
        <v>77</v>
      </c>
      <c r="B4725">
        <v>2020</v>
      </c>
      <c r="C4725">
        <v>2</v>
      </c>
      <c r="D4725" t="s">
        <v>1907</v>
      </c>
      <c r="E4725" s="10">
        <v>512202</v>
      </c>
      <c r="F4725" s="12">
        <v>4.2153816222259201E-2</v>
      </c>
    </row>
    <row r="4726" spans="1:6" x14ac:dyDescent="0.25">
      <c r="A4726" t="s">
        <v>77</v>
      </c>
      <c r="B4726">
        <v>2020</v>
      </c>
      <c r="C4726">
        <v>2</v>
      </c>
      <c r="D4726" t="s">
        <v>1909</v>
      </c>
      <c r="E4726" s="10">
        <v>430995</v>
      </c>
      <c r="F4726" s="12">
        <v>3.5470544868455398E-2</v>
      </c>
    </row>
    <row r="4727" spans="1:6" x14ac:dyDescent="0.25">
      <c r="A4727" t="s">
        <v>77</v>
      </c>
      <c r="B4727">
        <v>2020</v>
      </c>
      <c r="C4727">
        <v>2</v>
      </c>
      <c r="D4727" t="s">
        <v>1911</v>
      </c>
      <c r="E4727" s="10">
        <v>410511</v>
      </c>
      <c r="F4727" s="12">
        <v>3.3784728000312E-2</v>
      </c>
    </row>
    <row r="4728" spans="1:6" x14ac:dyDescent="0.25">
      <c r="A4728" t="s">
        <v>77</v>
      </c>
      <c r="B4728">
        <v>2020</v>
      </c>
      <c r="C4728">
        <v>2</v>
      </c>
      <c r="D4728" t="s">
        <v>1908</v>
      </c>
      <c r="E4728" s="10">
        <v>352063</v>
      </c>
      <c r="F4728" s="12">
        <v>2.8974504200798199E-2</v>
      </c>
    </row>
    <row r="4729" spans="1:6" x14ac:dyDescent="0.25">
      <c r="A4729" t="s">
        <v>77</v>
      </c>
      <c r="B4729">
        <v>2020</v>
      </c>
      <c r="C4729">
        <v>2</v>
      </c>
      <c r="D4729" t="s">
        <v>1910</v>
      </c>
      <c r="E4729" s="10">
        <v>331665</v>
      </c>
      <c r="F4729" s="12">
        <v>2.72957650640872E-2</v>
      </c>
    </row>
    <row r="4730" spans="1:6" x14ac:dyDescent="0.25">
      <c r="A4730" t="s">
        <v>77</v>
      </c>
      <c r="B4730">
        <v>2020</v>
      </c>
      <c r="C4730">
        <v>2</v>
      </c>
      <c r="D4730" t="s">
        <v>1906</v>
      </c>
      <c r="E4730" s="10">
        <v>305910</v>
      </c>
      <c r="F4730" s="12">
        <v>2.5176149098502701E-2</v>
      </c>
    </row>
    <row r="4731" spans="1:6" x14ac:dyDescent="0.25">
      <c r="A4731" t="s">
        <v>77</v>
      </c>
      <c r="B4731">
        <v>2020</v>
      </c>
      <c r="C4731">
        <v>2</v>
      </c>
      <c r="D4731" t="s">
        <v>1897</v>
      </c>
      <c r="E4731" s="10">
        <v>1143703</v>
      </c>
      <c r="F4731" s="12">
        <v>9.4125845027638502E-2</v>
      </c>
    </row>
    <row r="4732" spans="1:6" x14ac:dyDescent="0.25">
      <c r="A4732" t="s">
        <v>77</v>
      </c>
      <c r="B4732">
        <v>2020</v>
      </c>
      <c r="C4732">
        <v>3</v>
      </c>
      <c r="D4732" t="s">
        <v>1902</v>
      </c>
      <c r="E4732" s="10">
        <v>3217633</v>
      </c>
      <c r="F4732" s="12">
        <v>0.235837179317754</v>
      </c>
    </row>
    <row r="4733" spans="1:6" x14ac:dyDescent="0.25">
      <c r="A4733" t="s">
        <v>77</v>
      </c>
      <c r="B4733">
        <v>2020</v>
      </c>
      <c r="C4733">
        <v>3</v>
      </c>
      <c r="D4733" t="s">
        <v>1904</v>
      </c>
      <c r="E4733" s="10">
        <v>2577603</v>
      </c>
      <c r="F4733" s="12">
        <v>0.18892602758642199</v>
      </c>
    </row>
    <row r="4734" spans="1:6" x14ac:dyDescent="0.25">
      <c r="A4734" t="s">
        <v>77</v>
      </c>
      <c r="B4734">
        <v>2020</v>
      </c>
      <c r="C4734">
        <v>3</v>
      </c>
      <c r="D4734" t="s">
        <v>1903</v>
      </c>
      <c r="E4734" s="10">
        <v>2574986</v>
      </c>
      <c r="F4734" s="12">
        <v>0.18873421394630999</v>
      </c>
    </row>
    <row r="4735" spans="1:6" x14ac:dyDescent="0.25">
      <c r="A4735" t="s">
        <v>77</v>
      </c>
      <c r="B4735">
        <v>2020</v>
      </c>
      <c r="C4735">
        <v>3</v>
      </c>
      <c r="D4735" t="s">
        <v>1905</v>
      </c>
      <c r="E4735" s="10">
        <v>1456520</v>
      </c>
      <c r="F4735" s="12">
        <v>0.10675598131293899</v>
      </c>
    </row>
    <row r="4736" spans="1:6" x14ac:dyDescent="0.25">
      <c r="A4736" t="s">
        <v>77</v>
      </c>
      <c r="B4736">
        <v>2020</v>
      </c>
      <c r="C4736">
        <v>3</v>
      </c>
      <c r="D4736" t="s">
        <v>1907</v>
      </c>
      <c r="E4736" s="10">
        <v>592254</v>
      </c>
      <c r="F4736" s="12">
        <v>4.3409398399275899E-2</v>
      </c>
    </row>
    <row r="4737" spans="1:6" x14ac:dyDescent="0.25">
      <c r="A4737" t="s">
        <v>77</v>
      </c>
      <c r="B4737">
        <v>2020</v>
      </c>
      <c r="C4737">
        <v>3</v>
      </c>
      <c r="D4737" t="s">
        <v>1909</v>
      </c>
      <c r="E4737" s="10">
        <v>466225</v>
      </c>
      <c r="F4737" s="12">
        <v>3.4172072740247299E-2</v>
      </c>
    </row>
    <row r="4738" spans="1:6" x14ac:dyDescent="0.25">
      <c r="A4738" t="s">
        <v>77</v>
      </c>
      <c r="B4738">
        <v>2020</v>
      </c>
      <c r="C4738">
        <v>3</v>
      </c>
      <c r="D4738" t="s">
        <v>1911</v>
      </c>
      <c r="E4738" s="10">
        <v>452345</v>
      </c>
      <c r="F4738" s="12">
        <v>3.3154734824788798E-2</v>
      </c>
    </row>
    <row r="4739" spans="1:6" x14ac:dyDescent="0.25">
      <c r="A4739" t="s">
        <v>77</v>
      </c>
      <c r="B4739">
        <v>2020</v>
      </c>
      <c r="C4739">
        <v>3</v>
      </c>
      <c r="D4739" t="s">
        <v>1908</v>
      </c>
      <c r="E4739" s="10">
        <v>378323</v>
      </c>
      <c r="F4739" s="12">
        <v>2.7729274653458199E-2</v>
      </c>
    </row>
    <row r="4740" spans="1:6" x14ac:dyDescent="0.25">
      <c r="A4740" t="s">
        <v>77</v>
      </c>
      <c r="B4740">
        <v>2020</v>
      </c>
      <c r="C4740">
        <v>3</v>
      </c>
      <c r="D4740" t="s">
        <v>1910</v>
      </c>
      <c r="E4740" s="10">
        <v>357461</v>
      </c>
      <c r="F4740" s="12">
        <v>2.62001893802381E-2</v>
      </c>
    </row>
    <row r="4741" spans="1:6" x14ac:dyDescent="0.25">
      <c r="A4741" t="s">
        <v>77</v>
      </c>
      <c r="B4741">
        <v>2020</v>
      </c>
      <c r="C4741">
        <v>3</v>
      </c>
      <c r="D4741" t="s">
        <v>1906</v>
      </c>
      <c r="E4741" s="10">
        <v>324336</v>
      </c>
      <c r="F4741" s="12">
        <v>2.3772284592805702E-2</v>
      </c>
    </row>
    <row r="4742" spans="1:6" x14ac:dyDescent="0.25">
      <c r="A4742" t="s">
        <v>77</v>
      </c>
      <c r="B4742">
        <v>2020</v>
      </c>
      <c r="C4742">
        <v>3</v>
      </c>
      <c r="D4742" t="s">
        <v>1897</v>
      </c>
      <c r="E4742" s="10">
        <v>1245765</v>
      </c>
      <c r="F4742" s="12">
        <v>9.1308643245759394E-2</v>
      </c>
    </row>
    <row r="4743" spans="1:6" x14ac:dyDescent="0.25">
      <c r="A4743" t="s">
        <v>77</v>
      </c>
      <c r="B4743">
        <v>2020</v>
      </c>
      <c r="C4743">
        <v>4</v>
      </c>
      <c r="D4743" t="s">
        <v>1902</v>
      </c>
      <c r="E4743" s="10">
        <v>3595631</v>
      </c>
      <c r="F4743" s="12">
        <v>0.23412735569248899</v>
      </c>
    </row>
    <row r="4744" spans="1:6" x14ac:dyDescent="0.25">
      <c r="A4744" t="s">
        <v>77</v>
      </c>
      <c r="B4744">
        <v>2020</v>
      </c>
      <c r="C4744">
        <v>4</v>
      </c>
      <c r="D4744" t="s">
        <v>1904</v>
      </c>
      <c r="E4744" s="10">
        <v>2971084</v>
      </c>
      <c r="F4744" s="12">
        <v>0.19346035242778301</v>
      </c>
    </row>
    <row r="4745" spans="1:6" x14ac:dyDescent="0.25">
      <c r="A4745" t="s">
        <v>77</v>
      </c>
      <c r="B4745">
        <v>2020</v>
      </c>
      <c r="C4745">
        <v>4</v>
      </c>
      <c r="D4745" t="s">
        <v>1903</v>
      </c>
      <c r="E4745" s="10">
        <v>2918795</v>
      </c>
      <c r="F4745" s="12">
        <v>0.19005558555882399</v>
      </c>
    </row>
    <row r="4746" spans="1:6" x14ac:dyDescent="0.25">
      <c r="A4746" t="s">
        <v>77</v>
      </c>
      <c r="B4746">
        <v>2020</v>
      </c>
      <c r="C4746">
        <v>4</v>
      </c>
      <c r="D4746" t="s">
        <v>1905</v>
      </c>
      <c r="E4746" s="10">
        <v>1665487</v>
      </c>
      <c r="F4746" s="12">
        <v>0.108447186947219</v>
      </c>
    </row>
    <row r="4747" spans="1:6" x14ac:dyDescent="0.25">
      <c r="A4747" t="s">
        <v>77</v>
      </c>
      <c r="B4747">
        <v>2020</v>
      </c>
      <c r="C4747">
        <v>4</v>
      </c>
      <c r="D4747" t="s">
        <v>1907</v>
      </c>
      <c r="E4747" s="10">
        <v>690401</v>
      </c>
      <c r="F4747" s="12">
        <v>4.4955046971574798E-2</v>
      </c>
    </row>
    <row r="4748" spans="1:6" x14ac:dyDescent="0.25">
      <c r="A4748" t="s">
        <v>77</v>
      </c>
      <c r="B4748">
        <v>2020</v>
      </c>
      <c r="C4748">
        <v>4</v>
      </c>
      <c r="D4748" t="s">
        <v>1909</v>
      </c>
      <c r="E4748" s="10">
        <v>503120</v>
      </c>
      <c r="F4748" s="12">
        <v>3.2760356998814702E-2</v>
      </c>
    </row>
    <row r="4749" spans="1:6" x14ac:dyDescent="0.25">
      <c r="A4749" t="s">
        <v>77</v>
      </c>
      <c r="B4749">
        <v>2020</v>
      </c>
      <c r="C4749">
        <v>4</v>
      </c>
      <c r="D4749" t="s">
        <v>1911</v>
      </c>
      <c r="E4749" s="10">
        <v>497653</v>
      </c>
      <c r="F4749" s="12">
        <v>3.2404376573245297E-2</v>
      </c>
    </row>
    <row r="4750" spans="1:6" x14ac:dyDescent="0.25">
      <c r="A4750" t="s">
        <v>77</v>
      </c>
      <c r="B4750">
        <v>2020</v>
      </c>
      <c r="C4750">
        <v>4</v>
      </c>
      <c r="D4750" t="s">
        <v>1908</v>
      </c>
      <c r="E4750" s="10">
        <v>417632</v>
      </c>
      <c r="F4750" s="12">
        <v>2.71938571595822E-2</v>
      </c>
    </row>
    <row r="4751" spans="1:6" x14ac:dyDescent="0.25">
      <c r="A4751" t="s">
        <v>77</v>
      </c>
      <c r="B4751">
        <v>2020</v>
      </c>
      <c r="C4751">
        <v>4</v>
      </c>
      <c r="D4751" t="s">
        <v>1910</v>
      </c>
      <c r="E4751" s="10">
        <v>385136</v>
      </c>
      <c r="F4751" s="12">
        <v>2.5077899612608302E-2</v>
      </c>
    </row>
    <row r="4752" spans="1:6" x14ac:dyDescent="0.25">
      <c r="A4752" t="s">
        <v>77</v>
      </c>
      <c r="B4752">
        <v>2020</v>
      </c>
      <c r="C4752">
        <v>4</v>
      </c>
      <c r="D4752" t="s">
        <v>1906</v>
      </c>
      <c r="E4752" s="10">
        <v>347722</v>
      </c>
      <c r="F4752" s="12">
        <v>2.26417094457423E-2</v>
      </c>
    </row>
    <row r="4753" spans="1:6" x14ac:dyDescent="0.25">
      <c r="A4753" t="s">
        <v>77</v>
      </c>
      <c r="B4753">
        <v>2020</v>
      </c>
      <c r="C4753">
        <v>4</v>
      </c>
      <c r="D4753" t="s">
        <v>1897</v>
      </c>
      <c r="E4753" s="10">
        <v>1364925</v>
      </c>
      <c r="F4753" s="12">
        <v>8.8876272612114907E-2</v>
      </c>
    </row>
    <row r="4754" spans="1:6" x14ac:dyDescent="0.25">
      <c r="A4754" t="s">
        <v>77</v>
      </c>
      <c r="B4754">
        <v>2021</v>
      </c>
      <c r="C4754">
        <v>1</v>
      </c>
      <c r="D4754" t="s">
        <v>1902</v>
      </c>
      <c r="E4754" s="10">
        <v>3887022</v>
      </c>
      <c r="F4754" s="12">
        <v>0.233698888352325</v>
      </c>
    </row>
    <row r="4755" spans="1:6" x14ac:dyDescent="0.25">
      <c r="A4755" t="s">
        <v>77</v>
      </c>
      <c r="B4755">
        <v>2021</v>
      </c>
      <c r="C4755">
        <v>1</v>
      </c>
      <c r="D4755" t="s">
        <v>1904</v>
      </c>
      <c r="E4755" s="10">
        <v>3309321</v>
      </c>
      <c r="F4755" s="12">
        <v>0.198965850695212</v>
      </c>
    </row>
    <row r="4756" spans="1:6" x14ac:dyDescent="0.25">
      <c r="A4756" t="s">
        <v>77</v>
      </c>
      <c r="B4756">
        <v>2021</v>
      </c>
      <c r="C4756">
        <v>1</v>
      </c>
      <c r="D4756" t="s">
        <v>1903</v>
      </c>
      <c r="E4756" s="10">
        <v>3143951</v>
      </c>
      <c r="F4756" s="12">
        <v>0.189023332961373</v>
      </c>
    </row>
    <row r="4757" spans="1:6" x14ac:dyDescent="0.25">
      <c r="A4757" t="s">
        <v>77</v>
      </c>
      <c r="B4757">
        <v>2021</v>
      </c>
      <c r="C4757">
        <v>1</v>
      </c>
      <c r="D4757" t="s">
        <v>1905</v>
      </c>
      <c r="E4757" s="10">
        <v>1825392</v>
      </c>
      <c r="F4757" s="12">
        <v>0.109747791807514</v>
      </c>
    </row>
    <row r="4758" spans="1:6" x14ac:dyDescent="0.25">
      <c r="A4758" t="s">
        <v>77</v>
      </c>
      <c r="B4758">
        <v>2021</v>
      </c>
      <c r="C4758">
        <v>1</v>
      </c>
      <c r="D4758" t="s">
        <v>1907</v>
      </c>
      <c r="E4758" s="10">
        <v>782154</v>
      </c>
      <c r="F4758" s="12">
        <v>4.70253372171099E-2</v>
      </c>
    </row>
    <row r="4759" spans="1:6" x14ac:dyDescent="0.25">
      <c r="A4759" t="s">
        <v>77</v>
      </c>
      <c r="B4759">
        <v>2021</v>
      </c>
      <c r="C4759">
        <v>1</v>
      </c>
      <c r="D4759" t="s">
        <v>1911</v>
      </c>
      <c r="E4759" s="10">
        <v>522223</v>
      </c>
      <c r="F4759" s="12">
        <v>3.1397541504014199E-2</v>
      </c>
    </row>
    <row r="4760" spans="1:6" x14ac:dyDescent="0.25">
      <c r="A4760" t="s">
        <v>77</v>
      </c>
      <c r="B4760">
        <v>2021</v>
      </c>
      <c r="C4760">
        <v>1</v>
      </c>
      <c r="D4760" t="s">
        <v>1909</v>
      </c>
      <c r="E4760" s="10">
        <v>518191</v>
      </c>
      <c r="F4760" s="12">
        <v>3.11551261233355E-2</v>
      </c>
    </row>
    <row r="4761" spans="1:6" x14ac:dyDescent="0.25">
      <c r="A4761" t="s">
        <v>77</v>
      </c>
      <c r="B4761">
        <v>2021</v>
      </c>
      <c r="C4761">
        <v>1</v>
      </c>
      <c r="D4761" t="s">
        <v>1908</v>
      </c>
      <c r="E4761" s="10">
        <v>449432</v>
      </c>
      <c r="F4761" s="12">
        <v>2.7021138236408799E-2</v>
      </c>
    </row>
    <row r="4762" spans="1:6" x14ac:dyDescent="0.25">
      <c r="A4762" t="s">
        <v>77</v>
      </c>
      <c r="B4762">
        <v>2021</v>
      </c>
      <c r="C4762">
        <v>1</v>
      </c>
      <c r="D4762" t="s">
        <v>1910</v>
      </c>
      <c r="E4762" s="10">
        <v>389630</v>
      </c>
      <c r="F4762" s="12">
        <v>2.3425670826847999E-2</v>
      </c>
    </row>
    <row r="4763" spans="1:6" x14ac:dyDescent="0.25">
      <c r="A4763" t="s">
        <v>77</v>
      </c>
      <c r="B4763">
        <v>2021</v>
      </c>
      <c r="C4763">
        <v>1</v>
      </c>
      <c r="D4763" t="s">
        <v>1906</v>
      </c>
      <c r="E4763" s="10">
        <v>369966</v>
      </c>
      <c r="F4763" s="12">
        <v>2.22434148631411E-2</v>
      </c>
    </row>
    <row r="4764" spans="1:6" x14ac:dyDescent="0.25">
      <c r="A4764" t="s">
        <v>77</v>
      </c>
      <c r="B4764">
        <v>2021</v>
      </c>
      <c r="C4764">
        <v>1</v>
      </c>
      <c r="D4764" t="s">
        <v>1897</v>
      </c>
      <c r="E4764" s="10">
        <v>1435326</v>
      </c>
      <c r="F4764" s="12">
        <v>8.6295907412716005E-2</v>
      </c>
    </row>
    <row r="4765" spans="1:6" x14ac:dyDescent="0.25">
      <c r="A4765" t="s">
        <v>77</v>
      </c>
      <c r="B4765">
        <v>2021</v>
      </c>
      <c r="C4765">
        <v>2</v>
      </c>
      <c r="D4765" t="s">
        <v>1902</v>
      </c>
      <c r="E4765" s="10">
        <v>4159447</v>
      </c>
      <c r="F4765" s="12">
        <v>0.23361718599669601</v>
      </c>
    </row>
    <row r="4766" spans="1:6" x14ac:dyDescent="0.25">
      <c r="A4766" t="s">
        <v>77</v>
      </c>
      <c r="B4766">
        <v>2021</v>
      </c>
      <c r="C4766">
        <v>2</v>
      </c>
      <c r="D4766" t="s">
        <v>1904</v>
      </c>
      <c r="E4766" s="10">
        <v>3648711</v>
      </c>
      <c r="F4766" s="12">
        <v>0.20493147198057601</v>
      </c>
    </row>
    <row r="4767" spans="1:6" x14ac:dyDescent="0.25">
      <c r="A4767" t="s">
        <v>77</v>
      </c>
      <c r="B4767">
        <v>2021</v>
      </c>
      <c r="C4767">
        <v>2</v>
      </c>
      <c r="D4767" t="s">
        <v>1903</v>
      </c>
      <c r="E4767" s="10">
        <v>3335419</v>
      </c>
      <c r="F4767" s="12">
        <v>0.18733528781588399</v>
      </c>
    </row>
    <row r="4768" spans="1:6" x14ac:dyDescent="0.25">
      <c r="A4768" t="s">
        <v>77</v>
      </c>
      <c r="B4768">
        <v>2021</v>
      </c>
      <c r="C4768">
        <v>2</v>
      </c>
      <c r="D4768" t="s">
        <v>1905</v>
      </c>
      <c r="E4768" s="10">
        <v>1982731</v>
      </c>
      <c r="F4768" s="12">
        <v>0.111360966207386</v>
      </c>
    </row>
    <row r="4769" spans="1:6" x14ac:dyDescent="0.25">
      <c r="A4769" t="s">
        <v>77</v>
      </c>
      <c r="B4769">
        <v>2021</v>
      </c>
      <c r="C4769">
        <v>2</v>
      </c>
      <c r="D4769" t="s">
        <v>1907</v>
      </c>
      <c r="E4769" s="10">
        <v>924040</v>
      </c>
      <c r="F4769" s="12">
        <v>5.1899116528804801E-2</v>
      </c>
    </row>
    <row r="4770" spans="1:6" x14ac:dyDescent="0.25">
      <c r="A4770" t="s">
        <v>77</v>
      </c>
      <c r="B4770">
        <v>2021</v>
      </c>
      <c r="C4770">
        <v>2</v>
      </c>
      <c r="D4770" t="s">
        <v>1911</v>
      </c>
      <c r="E4770" s="10">
        <v>515007</v>
      </c>
      <c r="F4770" s="12">
        <v>2.89255966258497E-2</v>
      </c>
    </row>
    <row r="4771" spans="1:6" x14ac:dyDescent="0.25">
      <c r="A4771" t="s">
        <v>77</v>
      </c>
      <c r="B4771">
        <v>2021</v>
      </c>
      <c r="C4771">
        <v>2</v>
      </c>
      <c r="D4771" t="s">
        <v>1909</v>
      </c>
      <c r="E4771" s="10">
        <v>513680</v>
      </c>
      <c r="F4771" s="12">
        <v>2.8851065082157099E-2</v>
      </c>
    </row>
    <row r="4772" spans="1:6" x14ac:dyDescent="0.25">
      <c r="A4772" t="s">
        <v>77</v>
      </c>
      <c r="B4772">
        <v>2021</v>
      </c>
      <c r="C4772">
        <v>2</v>
      </c>
      <c r="D4772" t="s">
        <v>1908</v>
      </c>
      <c r="E4772" s="10">
        <v>481336</v>
      </c>
      <c r="F4772" s="12">
        <v>2.7034449973495502E-2</v>
      </c>
    </row>
    <row r="4773" spans="1:6" x14ac:dyDescent="0.25">
      <c r="A4773" t="s">
        <v>77</v>
      </c>
      <c r="B4773">
        <v>2021</v>
      </c>
      <c r="C4773">
        <v>2</v>
      </c>
      <c r="D4773" t="s">
        <v>1906</v>
      </c>
      <c r="E4773" s="10">
        <v>400480</v>
      </c>
      <c r="F4773" s="12">
        <v>2.2493136863615999E-2</v>
      </c>
    </row>
    <row r="4774" spans="1:6" x14ac:dyDescent="0.25">
      <c r="A4774" t="s">
        <v>77</v>
      </c>
      <c r="B4774">
        <v>2021</v>
      </c>
      <c r="C4774">
        <v>2</v>
      </c>
      <c r="D4774" t="s">
        <v>1910</v>
      </c>
      <c r="E4774" s="10">
        <v>375748</v>
      </c>
      <c r="F4774" s="12">
        <v>2.1104053111840701E-2</v>
      </c>
    </row>
    <row r="4775" spans="1:6" x14ac:dyDescent="0.25">
      <c r="A4775" t="s">
        <v>77</v>
      </c>
      <c r="B4775">
        <v>2021</v>
      </c>
      <c r="C4775">
        <v>2</v>
      </c>
      <c r="D4775" t="s">
        <v>1897</v>
      </c>
      <c r="E4775" s="10">
        <v>1467943</v>
      </c>
      <c r="F4775" s="12">
        <v>8.2447669813691296E-2</v>
      </c>
    </row>
    <row r="4776" spans="1:6" x14ac:dyDescent="0.25">
      <c r="A4776" t="s">
        <v>70</v>
      </c>
      <c r="B4776">
        <v>2018</v>
      </c>
      <c r="C4776">
        <v>1</v>
      </c>
      <c r="D4776" t="s">
        <v>1902</v>
      </c>
      <c r="E4776" s="10">
        <v>853570</v>
      </c>
      <c r="F4776" s="12">
        <v>0.25744368975376702</v>
      </c>
    </row>
    <row r="4777" spans="1:6" x14ac:dyDescent="0.25">
      <c r="A4777" t="s">
        <v>70</v>
      </c>
      <c r="B4777">
        <v>2018</v>
      </c>
      <c r="C4777">
        <v>1</v>
      </c>
      <c r="D4777" t="s">
        <v>1903</v>
      </c>
      <c r="E4777" s="10">
        <v>678688</v>
      </c>
      <c r="F4777" s="12">
        <v>0.204697848930497</v>
      </c>
    </row>
    <row r="4778" spans="1:6" x14ac:dyDescent="0.25">
      <c r="A4778" t="s">
        <v>70</v>
      </c>
      <c r="B4778">
        <v>2018</v>
      </c>
      <c r="C4778">
        <v>1</v>
      </c>
      <c r="D4778" t="s">
        <v>1904</v>
      </c>
      <c r="E4778" s="10">
        <v>417290</v>
      </c>
      <c r="F4778" s="12">
        <v>0.125858075257271</v>
      </c>
    </row>
    <row r="4779" spans="1:6" x14ac:dyDescent="0.25">
      <c r="A4779" t="s">
        <v>70</v>
      </c>
      <c r="B4779">
        <v>2018</v>
      </c>
      <c r="C4779">
        <v>1</v>
      </c>
      <c r="D4779" t="s">
        <v>1905</v>
      </c>
      <c r="E4779" s="10">
        <v>277450</v>
      </c>
      <c r="F4779" s="12">
        <v>8.3681188094922102E-2</v>
      </c>
    </row>
    <row r="4780" spans="1:6" x14ac:dyDescent="0.25">
      <c r="A4780" t="s">
        <v>70</v>
      </c>
      <c r="B4780">
        <v>2018</v>
      </c>
      <c r="C4780">
        <v>1</v>
      </c>
      <c r="D4780" t="s">
        <v>1908</v>
      </c>
      <c r="E4780" s="10">
        <v>182270</v>
      </c>
      <c r="F4780" s="12">
        <v>5.4974122018603098E-2</v>
      </c>
    </row>
    <row r="4781" spans="1:6" x14ac:dyDescent="0.25">
      <c r="A4781" t="s">
        <v>70</v>
      </c>
      <c r="B4781">
        <v>2018</v>
      </c>
      <c r="C4781">
        <v>1</v>
      </c>
      <c r="D4781" t="s">
        <v>1907</v>
      </c>
      <c r="E4781" s="10">
        <v>177539</v>
      </c>
      <c r="F4781" s="12">
        <v>5.35472137436813E-2</v>
      </c>
    </row>
    <row r="4782" spans="1:6" x14ac:dyDescent="0.25">
      <c r="A4782" t="s">
        <v>70</v>
      </c>
      <c r="B4782">
        <v>2018</v>
      </c>
      <c r="C4782">
        <v>1</v>
      </c>
      <c r="D4782" t="s">
        <v>1906</v>
      </c>
      <c r="E4782" s="10">
        <v>158075</v>
      </c>
      <c r="F4782" s="12">
        <v>4.7676712229608197E-2</v>
      </c>
    </row>
    <row r="4783" spans="1:6" x14ac:dyDescent="0.25">
      <c r="A4783" t="s">
        <v>70</v>
      </c>
      <c r="B4783">
        <v>2018</v>
      </c>
      <c r="C4783">
        <v>1</v>
      </c>
      <c r="D4783" t="s">
        <v>1909</v>
      </c>
      <c r="E4783" s="10">
        <v>139364</v>
      </c>
      <c r="F4783" s="12">
        <v>4.2033321671150502E-2</v>
      </c>
    </row>
    <row r="4784" spans="1:6" x14ac:dyDescent="0.25">
      <c r="A4784" t="s">
        <v>70</v>
      </c>
      <c r="B4784">
        <v>2018</v>
      </c>
      <c r="C4784">
        <v>1</v>
      </c>
      <c r="D4784" t="s">
        <v>1910</v>
      </c>
      <c r="E4784" s="10">
        <v>82558</v>
      </c>
      <c r="F4784" s="12">
        <v>2.49001676941451E-2</v>
      </c>
    </row>
    <row r="4785" spans="1:6" x14ac:dyDescent="0.25">
      <c r="A4785" t="s">
        <v>70</v>
      </c>
      <c r="B4785">
        <v>2018</v>
      </c>
      <c r="C4785">
        <v>1</v>
      </c>
      <c r="D4785" t="s">
        <v>1911</v>
      </c>
      <c r="E4785" s="10">
        <v>73584</v>
      </c>
      <c r="F4785" s="12">
        <v>2.2193535933597901E-2</v>
      </c>
    </row>
    <row r="4786" spans="1:6" x14ac:dyDescent="0.25">
      <c r="A4786" t="s">
        <v>70</v>
      </c>
      <c r="B4786">
        <v>2018</v>
      </c>
      <c r="C4786">
        <v>1</v>
      </c>
      <c r="D4786" t="s">
        <v>1897</v>
      </c>
      <c r="E4786" s="10">
        <v>275172</v>
      </c>
      <c r="F4786" s="12">
        <v>8.2994124672755104E-2</v>
      </c>
    </row>
    <row r="4787" spans="1:6" x14ac:dyDescent="0.25">
      <c r="A4787" t="s">
        <v>70</v>
      </c>
      <c r="B4787">
        <v>2018</v>
      </c>
      <c r="C4787">
        <v>2</v>
      </c>
      <c r="D4787" t="s">
        <v>1902</v>
      </c>
      <c r="E4787" s="10">
        <v>1108404</v>
      </c>
      <c r="F4787" s="12">
        <v>0.260181708709741</v>
      </c>
    </row>
    <row r="4788" spans="1:6" x14ac:dyDescent="0.25">
      <c r="A4788" t="s">
        <v>70</v>
      </c>
      <c r="B4788">
        <v>2018</v>
      </c>
      <c r="C4788">
        <v>2</v>
      </c>
      <c r="D4788" t="s">
        <v>1903</v>
      </c>
      <c r="E4788" s="10">
        <v>871232</v>
      </c>
      <c r="F4788" s="12">
        <v>0.20450903320684999</v>
      </c>
    </row>
    <row r="4789" spans="1:6" x14ac:dyDescent="0.25">
      <c r="A4789" t="s">
        <v>70</v>
      </c>
      <c r="B4789">
        <v>2018</v>
      </c>
      <c r="C4789">
        <v>2</v>
      </c>
      <c r="D4789" t="s">
        <v>1904</v>
      </c>
      <c r="E4789" s="10">
        <v>561687</v>
      </c>
      <c r="F4789" s="12">
        <v>0.13184784917778</v>
      </c>
    </row>
    <row r="4790" spans="1:6" x14ac:dyDescent="0.25">
      <c r="A4790" t="s">
        <v>70</v>
      </c>
      <c r="B4790">
        <v>2018</v>
      </c>
      <c r="C4790">
        <v>2</v>
      </c>
      <c r="D4790" t="s">
        <v>1905</v>
      </c>
      <c r="E4790" s="10">
        <v>365785</v>
      </c>
      <c r="F4790" s="12">
        <v>8.5862705584238905E-2</v>
      </c>
    </row>
    <row r="4791" spans="1:6" x14ac:dyDescent="0.25">
      <c r="A4791" t="s">
        <v>70</v>
      </c>
      <c r="B4791">
        <v>2018</v>
      </c>
      <c r="C4791">
        <v>2</v>
      </c>
      <c r="D4791" t="s">
        <v>1908</v>
      </c>
      <c r="E4791" s="10">
        <v>224531</v>
      </c>
      <c r="F4791" s="12">
        <v>5.2705384713792901E-2</v>
      </c>
    </row>
    <row r="4792" spans="1:6" x14ac:dyDescent="0.25">
      <c r="A4792" t="s">
        <v>70</v>
      </c>
      <c r="B4792">
        <v>2018</v>
      </c>
      <c r="C4792">
        <v>2</v>
      </c>
      <c r="D4792" t="s">
        <v>1907</v>
      </c>
      <c r="E4792" s="10">
        <v>222301</v>
      </c>
      <c r="F4792" s="12">
        <v>5.2181924666352901E-2</v>
      </c>
    </row>
    <row r="4793" spans="1:6" x14ac:dyDescent="0.25">
      <c r="A4793" t="s">
        <v>70</v>
      </c>
      <c r="B4793">
        <v>2018</v>
      </c>
      <c r="C4793">
        <v>2</v>
      </c>
      <c r="D4793" t="s">
        <v>1906</v>
      </c>
      <c r="E4793" s="10">
        <v>189797</v>
      </c>
      <c r="F4793" s="12">
        <v>4.4552083687881598E-2</v>
      </c>
    </row>
    <row r="4794" spans="1:6" x14ac:dyDescent="0.25">
      <c r="A4794" t="s">
        <v>70</v>
      </c>
      <c r="B4794">
        <v>2018</v>
      </c>
      <c r="C4794">
        <v>2</v>
      </c>
      <c r="D4794" t="s">
        <v>1909</v>
      </c>
      <c r="E4794" s="10">
        <v>175188</v>
      </c>
      <c r="F4794" s="12">
        <v>4.1122833538531203E-2</v>
      </c>
    </row>
    <row r="4795" spans="1:6" x14ac:dyDescent="0.25">
      <c r="A4795" t="s">
        <v>70</v>
      </c>
      <c r="B4795">
        <v>2018</v>
      </c>
      <c r="C4795">
        <v>2</v>
      </c>
      <c r="D4795" t="s">
        <v>1910</v>
      </c>
      <c r="E4795" s="10">
        <v>101575</v>
      </c>
      <c r="F4795" s="12">
        <v>2.3843253057722599E-2</v>
      </c>
    </row>
    <row r="4796" spans="1:6" x14ac:dyDescent="0.25">
      <c r="A4796" t="s">
        <v>70</v>
      </c>
      <c r="B4796">
        <v>2018</v>
      </c>
      <c r="C4796">
        <v>2</v>
      </c>
      <c r="D4796" t="s">
        <v>1911</v>
      </c>
      <c r="E4796" s="10">
        <v>95658</v>
      </c>
      <c r="F4796" s="12">
        <v>2.2454323416151899E-2</v>
      </c>
    </row>
    <row r="4797" spans="1:6" x14ac:dyDescent="0.25">
      <c r="A4797" t="s">
        <v>70</v>
      </c>
      <c r="B4797">
        <v>2018</v>
      </c>
      <c r="C4797">
        <v>2</v>
      </c>
      <c r="D4797" t="s">
        <v>1897</v>
      </c>
      <c r="E4797" s="10">
        <v>343957</v>
      </c>
      <c r="F4797" s="12">
        <v>8.0738900240955896E-2</v>
      </c>
    </row>
    <row r="4798" spans="1:6" x14ac:dyDescent="0.25">
      <c r="A4798" t="s">
        <v>70</v>
      </c>
      <c r="B4798">
        <v>2018</v>
      </c>
      <c r="C4798">
        <v>3</v>
      </c>
      <c r="D4798" t="s">
        <v>1902</v>
      </c>
      <c r="E4798" s="10">
        <v>1348603</v>
      </c>
      <c r="F4798" s="12">
        <v>0.26245066411391099</v>
      </c>
    </row>
    <row r="4799" spans="1:6" x14ac:dyDescent="0.25">
      <c r="A4799" t="s">
        <v>70</v>
      </c>
      <c r="B4799">
        <v>2018</v>
      </c>
      <c r="C4799">
        <v>3</v>
      </c>
      <c r="D4799" t="s">
        <v>1903</v>
      </c>
      <c r="E4799" s="10">
        <v>1041937</v>
      </c>
      <c r="F4799" s="12">
        <v>0.202770613453223</v>
      </c>
    </row>
    <row r="4800" spans="1:6" x14ac:dyDescent="0.25">
      <c r="A4800" t="s">
        <v>70</v>
      </c>
      <c r="B4800">
        <v>2018</v>
      </c>
      <c r="C4800">
        <v>3</v>
      </c>
      <c r="D4800" t="s">
        <v>1904</v>
      </c>
      <c r="E4800" s="10">
        <v>716573</v>
      </c>
      <c r="F4800" s="12">
        <v>0.13945175840191501</v>
      </c>
    </row>
    <row r="4801" spans="1:6" x14ac:dyDescent="0.25">
      <c r="A4801" t="s">
        <v>70</v>
      </c>
      <c r="B4801">
        <v>2018</v>
      </c>
      <c r="C4801">
        <v>3</v>
      </c>
      <c r="D4801" t="s">
        <v>1905</v>
      </c>
      <c r="E4801" s="10">
        <v>453686</v>
      </c>
      <c r="F4801" s="12">
        <v>8.8291507581685705E-2</v>
      </c>
    </row>
    <row r="4802" spans="1:6" x14ac:dyDescent="0.25">
      <c r="A4802" t="s">
        <v>70</v>
      </c>
      <c r="B4802">
        <v>2018</v>
      </c>
      <c r="C4802">
        <v>3</v>
      </c>
      <c r="D4802" t="s">
        <v>1907</v>
      </c>
      <c r="E4802" s="10">
        <v>269111</v>
      </c>
      <c r="F4802" s="12">
        <v>5.2371499003308501E-2</v>
      </c>
    </row>
    <row r="4803" spans="1:6" x14ac:dyDescent="0.25">
      <c r="A4803" t="s">
        <v>70</v>
      </c>
      <c r="B4803">
        <v>2018</v>
      </c>
      <c r="C4803">
        <v>3</v>
      </c>
      <c r="D4803" t="s">
        <v>1908</v>
      </c>
      <c r="E4803" s="10">
        <v>260670</v>
      </c>
      <c r="F4803" s="12">
        <v>5.0728802037792703E-2</v>
      </c>
    </row>
    <row r="4804" spans="1:6" x14ac:dyDescent="0.25">
      <c r="A4804" t="s">
        <v>70</v>
      </c>
      <c r="B4804">
        <v>2018</v>
      </c>
      <c r="C4804">
        <v>3</v>
      </c>
      <c r="D4804" t="s">
        <v>1906</v>
      </c>
      <c r="E4804" s="10">
        <v>219364</v>
      </c>
      <c r="F4804" s="12">
        <v>4.2690270956452003E-2</v>
      </c>
    </row>
    <row r="4805" spans="1:6" x14ac:dyDescent="0.25">
      <c r="A4805" t="s">
        <v>70</v>
      </c>
      <c r="B4805">
        <v>2018</v>
      </c>
      <c r="C4805">
        <v>3</v>
      </c>
      <c r="D4805" t="s">
        <v>1909</v>
      </c>
      <c r="E4805" s="10">
        <v>202270</v>
      </c>
      <c r="F4805" s="12">
        <v>3.9363619857230699E-2</v>
      </c>
    </row>
    <row r="4806" spans="1:6" x14ac:dyDescent="0.25">
      <c r="A4806" t="s">
        <v>70</v>
      </c>
      <c r="B4806">
        <v>2018</v>
      </c>
      <c r="C4806">
        <v>3</v>
      </c>
      <c r="D4806" t="s">
        <v>1911</v>
      </c>
      <c r="E4806" s="10">
        <v>119275</v>
      </c>
      <c r="F4806" s="12">
        <v>2.3212022338810399E-2</v>
      </c>
    </row>
    <row r="4807" spans="1:6" x14ac:dyDescent="0.25">
      <c r="A4807" t="s">
        <v>70</v>
      </c>
      <c r="B4807">
        <v>2018</v>
      </c>
      <c r="C4807">
        <v>3</v>
      </c>
      <c r="D4807" t="s">
        <v>1910</v>
      </c>
      <c r="E4807" s="10">
        <v>111557</v>
      </c>
      <c r="F4807" s="12">
        <v>2.1710027885564202E-2</v>
      </c>
    </row>
    <row r="4808" spans="1:6" x14ac:dyDescent="0.25">
      <c r="A4808" t="s">
        <v>70</v>
      </c>
      <c r="B4808">
        <v>2018</v>
      </c>
      <c r="C4808">
        <v>3</v>
      </c>
      <c r="D4808" t="s">
        <v>1897</v>
      </c>
      <c r="E4808" s="10">
        <v>395455</v>
      </c>
      <c r="F4808" s="12">
        <v>7.6959214370105195E-2</v>
      </c>
    </row>
    <row r="4809" spans="1:6" x14ac:dyDescent="0.25">
      <c r="A4809" t="s">
        <v>70</v>
      </c>
      <c r="B4809">
        <v>2018</v>
      </c>
      <c r="C4809">
        <v>4</v>
      </c>
      <c r="D4809" t="s">
        <v>1902</v>
      </c>
      <c r="E4809" s="10">
        <v>1714433</v>
      </c>
      <c r="F4809" s="12">
        <v>0.26256007378004298</v>
      </c>
    </row>
    <row r="4810" spans="1:6" x14ac:dyDescent="0.25">
      <c r="A4810" t="s">
        <v>70</v>
      </c>
      <c r="B4810">
        <v>2018</v>
      </c>
      <c r="C4810">
        <v>4</v>
      </c>
      <c r="D4810" t="s">
        <v>1903</v>
      </c>
      <c r="E4810" s="10">
        <v>1327932</v>
      </c>
      <c r="F4810" s="12">
        <v>0.20336864951554201</v>
      </c>
    </row>
    <row r="4811" spans="1:6" x14ac:dyDescent="0.25">
      <c r="A4811" t="s">
        <v>70</v>
      </c>
      <c r="B4811">
        <v>2018</v>
      </c>
      <c r="C4811">
        <v>4</v>
      </c>
      <c r="D4811" t="s">
        <v>1904</v>
      </c>
      <c r="E4811" s="10">
        <v>960056</v>
      </c>
      <c r="F4811" s="12">
        <v>0.14702958598730501</v>
      </c>
    </row>
    <row r="4812" spans="1:6" x14ac:dyDescent="0.25">
      <c r="A4812" t="s">
        <v>70</v>
      </c>
      <c r="B4812">
        <v>2018</v>
      </c>
      <c r="C4812">
        <v>4</v>
      </c>
      <c r="D4812" t="s">
        <v>1905</v>
      </c>
      <c r="E4812" s="10">
        <v>598550</v>
      </c>
      <c r="F4812" s="12">
        <v>9.1666068117590399E-2</v>
      </c>
    </row>
    <row r="4813" spans="1:6" x14ac:dyDescent="0.25">
      <c r="A4813" t="s">
        <v>70</v>
      </c>
      <c r="B4813">
        <v>2018</v>
      </c>
      <c r="C4813">
        <v>4</v>
      </c>
      <c r="D4813" t="s">
        <v>1907</v>
      </c>
      <c r="E4813" s="10">
        <v>334552</v>
      </c>
      <c r="F4813" s="12">
        <v>5.1235596726883499E-2</v>
      </c>
    </row>
    <row r="4814" spans="1:6" x14ac:dyDescent="0.25">
      <c r="A4814" t="s">
        <v>70</v>
      </c>
      <c r="B4814">
        <v>2018</v>
      </c>
      <c r="C4814">
        <v>4</v>
      </c>
      <c r="D4814" t="s">
        <v>1908</v>
      </c>
      <c r="E4814" s="10">
        <v>322702</v>
      </c>
      <c r="F4814" s="12">
        <v>4.9420806137636997E-2</v>
      </c>
    </row>
    <row r="4815" spans="1:6" x14ac:dyDescent="0.25">
      <c r="A4815" t="s">
        <v>70</v>
      </c>
      <c r="B4815">
        <v>2018</v>
      </c>
      <c r="C4815">
        <v>4</v>
      </c>
      <c r="D4815" t="s">
        <v>1906</v>
      </c>
      <c r="E4815" s="10">
        <v>263159</v>
      </c>
      <c r="F4815" s="12">
        <v>4.0301981154050599E-2</v>
      </c>
    </row>
    <row r="4816" spans="1:6" x14ac:dyDescent="0.25">
      <c r="A4816" t="s">
        <v>70</v>
      </c>
      <c r="B4816">
        <v>2018</v>
      </c>
      <c r="C4816">
        <v>4</v>
      </c>
      <c r="D4816" t="s">
        <v>1909</v>
      </c>
      <c r="E4816" s="10">
        <v>244632</v>
      </c>
      <c r="F4816" s="12">
        <v>3.7464628812534199E-2</v>
      </c>
    </row>
    <row r="4817" spans="1:6" x14ac:dyDescent="0.25">
      <c r="A4817" t="s">
        <v>70</v>
      </c>
      <c r="B4817">
        <v>2018</v>
      </c>
      <c r="C4817">
        <v>4</v>
      </c>
      <c r="D4817" t="s">
        <v>1911</v>
      </c>
      <c r="E4817" s="10">
        <v>155797</v>
      </c>
      <c r="F4817" s="12">
        <v>2.3859825268592798E-2</v>
      </c>
    </row>
    <row r="4818" spans="1:6" x14ac:dyDescent="0.25">
      <c r="A4818" t="s">
        <v>70</v>
      </c>
      <c r="B4818">
        <v>2018</v>
      </c>
      <c r="C4818">
        <v>4</v>
      </c>
      <c r="D4818" t="s">
        <v>1910</v>
      </c>
      <c r="E4818" s="10">
        <v>133090</v>
      </c>
      <c r="F4818" s="12">
        <v>2.0382318947072198E-2</v>
      </c>
    </row>
    <row r="4819" spans="1:6" x14ac:dyDescent="0.25">
      <c r="A4819" t="s">
        <v>70</v>
      </c>
      <c r="B4819">
        <v>2018</v>
      </c>
      <c r="C4819">
        <v>4</v>
      </c>
      <c r="D4819" t="s">
        <v>1897</v>
      </c>
      <c r="E4819" s="10">
        <v>474776</v>
      </c>
      <c r="F4819" s="12">
        <v>7.2710465552747697E-2</v>
      </c>
    </row>
    <row r="4820" spans="1:6" x14ac:dyDescent="0.25">
      <c r="A4820" t="s">
        <v>70</v>
      </c>
      <c r="B4820">
        <v>2019</v>
      </c>
      <c r="C4820">
        <v>1</v>
      </c>
      <c r="D4820" t="s">
        <v>1902</v>
      </c>
      <c r="E4820" s="10">
        <v>2087604</v>
      </c>
      <c r="F4820" s="12">
        <v>0.262149012516599</v>
      </c>
    </row>
    <row r="4821" spans="1:6" x14ac:dyDescent="0.25">
      <c r="A4821" t="s">
        <v>70</v>
      </c>
      <c r="B4821">
        <v>2019</v>
      </c>
      <c r="C4821">
        <v>1</v>
      </c>
      <c r="D4821" t="s">
        <v>1903</v>
      </c>
      <c r="E4821" s="10">
        <v>1634479</v>
      </c>
      <c r="F4821" s="12">
        <v>0.20524824431698599</v>
      </c>
    </row>
    <row r="4822" spans="1:6" x14ac:dyDescent="0.25">
      <c r="A4822" t="s">
        <v>70</v>
      </c>
      <c r="B4822">
        <v>2019</v>
      </c>
      <c r="C4822">
        <v>1</v>
      </c>
      <c r="D4822" t="s">
        <v>1904</v>
      </c>
      <c r="E4822" s="10">
        <v>1219194</v>
      </c>
      <c r="F4822" s="12">
        <v>0.15309920040686001</v>
      </c>
    </row>
    <row r="4823" spans="1:6" x14ac:dyDescent="0.25">
      <c r="A4823" t="s">
        <v>70</v>
      </c>
      <c r="B4823">
        <v>2019</v>
      </c>
      <c r="C4823">
        <v>1</v>
      </c>
      <c r="D4823" t="s">
        <v>1905</v>
      </c>
      <c r="E4823" s="10">
        <v>755440</v>
      </c>
      <c r="F4823" s="12">
        <v>9.4863705001302798E-2</v>
      </c>
    </row>
    <row r="4824" spans="1:6" x14ac:dyDescent="0.25">
      <c r="A4824" t="s">
        <v>70</v>
      </c>
      <c r="B4824">
        <v>2019</v>
      </c>
      <c r="C4824">
        <v>1</v>
      </c>
      <c r="D4824" t="s">
        <v>1907</v>
      </c>
      <c r="E4824" s="10">
        <v>397059</v>
      </c>
      <c r="F4824" s="12">
        <v>4.9860330197119898E-2</v>
      </c>
    </row>
    <row r="4825" spans="1:6" x14ac:dyDescent="0.25">
      <c r="A4825" t="s">
        <v>70</v>
      </c>
      <c r="B4825">
        <v>2019</v>
      </c>
      <c r="C4825">
        <v>1</v>
      </c>
      <c r="D4825" t="s">
        <v>1908</v>
      </c>
      <c r="E4825" s="10">
        <v>378217</v>
      </c>
      <c r="F4825" s="12">
        <v>4.74942628328891E-2</v>
      </c>
    </row>
    <row r="4826" spans="1:6" x14ac:dyDescent="0.25">
      <c r="A4826" t="s">
        <v>70</v>
      </c>
      <c r="B4826">
        <v>2019</v>
      </c>
      <c r="C4826">
        <v>1</v>
      </c>
      <c r="D4826" t="s">
        <v>1906</v>
      </c>
      <c r="E4826" s="10">
        <v>299912</v>
      </c>
      <c r="F4826" s="12">
        <v>3.7661182217450399E-2</v>
      </c>
    </row>
    <row r="4827" spans="1:6" x14ac:dyDescent="0.25">
      <c r="A4827" t="s">
        <v>70</v>
      </c>
      <c r="B4827">
        <v>2019</v>
      </c>
      <c r="C4827">
        <v>1</v>
      </c>
      <c r="D4827" t="s">
        <v>1909</v>
      </c>
      <c r="E4827" s="10">
        <v>283123</v>
      </c>
      <c r="F4827" s="12">
        <v>3.55529184992638E-2</v>
      </c>
    </row>
    <row r="4828" spans="1:6" x14ac:dyDescent="0.25">
      <c r="A4828" t="s">
        <v>70</v>
      </c>
      <c r="B4828">
        <v>2019</v>
      </c>
      <c r="C4828">
        <v>1</v>
      </c>
      <c r="D4828" t="s">
        <v>1911</v>
      </c>
      <c r="E4828" s="10">
        <v>194436</v>
      </c>
      <c r="F4828" s="12">
        <v>2.44161274828355E-2</v>
      </c>
    </row>
    <row r="4829" spans="1:6" x14ac:dyDescent="0.25">
      <c r="A4829" t="s">
        <v>70</v>
      </c>
      <c r="B4829">
        <v>2019</v>
      </c>
      <c r="C4829">
        <v>1</v>
      </c>
      <c r="D4829" t="s">
        <v>1910</v>
      </c>
      <c r="E4829" s="10">
        <v>152688</v>
      </c>
      <c r="F4829" s="12">
        <v>1.9173659574868801E-2</v>
      </c>
    </row>
    <row r="4830" spans="1:6" x14ac:dyDescent="0.25">
      <c r="A4830" t="s">
        <v>70</v>
      </c>
      <c r="B4830">
        <v>2019</v>
      </c>
      <c r="C4830">
        <v>1</v>
      </c>
      <c r="D4830" t="s">
        <v>1897</v>
      </c>
      <c r="E4830" s="10">
        <v>561273</v>
      </c>
      <c r="F4830" s="12">
        <v>7.0481356953823196E-2</v>
      </c>
    </row>
    <row r="4831" spans="1:6" x14ac:dyDescent="0.25">
      <c r="A4831" t="s">
        <v>70</v>
      </c>
      <c r="B4831">
        <v>2019</v>
      </c>
      <c r="C4831">
        <v>2</v>
      </c>
      <c r="D4831" t="s">
        <v>1902</v>
      </c>
      <c r="E4831" s="10">
        <v>2369395</v>
      </c>
      <c r="F4831" s="12">
        <v>0.26192716852861098</v>
      </c>
    </row>
    <row r="4832" spans="1:6" x14ac:dyDescent="0.25">
      <c r="A4832" t="s">
        <v>70</v>
      </c>
      <c r="B4832">
        <v>2019</v>
      </c>
      <c r="C4832">
        <v>2</v>
      </c>
      <c r="D4832" t="s">
        <v>1903</v>
      </c>
      <c r="E4832" s="10">
        <v>1863266</v>
      </c>
      <c r="F4832" s="12">
        <v>0.205976625930092</v>
      </c>
    </row>
    <row r="4833" spans="1:6" x14ac:dyDescent="0.25">
      <c r="A4833" t="s">
        <v>70</v>
      </c>
      <c r="B4833">
        <v>2019</v>
      </c>
      <c r="C4833">
        <v>2</v>
      </c>
      <c r="D4833" t="s">
        <v>1904</v>
      </c>
      <c r="E4833" s="10">
        <v>1423728</v>
      </c>
      <c r="F4833" s="12">
        <v>0.15738745282863401</v>
      </c>
    </row>
    <row r="4834" spans="1:6" x14ac:dyDescent="0.25">
      <c r="A4834" t="s">
        <v>70</v>
      </c>
      <c r="B4834">
        <v>2019</v>
      </c>
      <c r="C4834">
        <v>2</v>
      </c>
      <c r="D4834" t="s">
        <v>1905</v>
      </c>
      <c r="E4834" s="10">
        <v>875408</v>
      </c>
      <c r="F4834" s="12">
        <v>9.6772863430240497E-2</v>
      </c>
    </row>
    <row r="4835" spans="1:6" x14ac:dyDescent="0.25">
      <c r="A4835" t="s">
        <v>70</v>
      </c>
      <c r="B4835">
        <v>2019</v>
      </c>
      <c r="C4835">
        <v>2</v>
      </c>
      <c r="D4835" t="s">
        <v>1907</v>
      </c>
      <c r="E4835" s="10">
        <v>450187</v>
      </c>
      <c r="F4835" s="12">
        <v>4.97663775851599E-2</v>
      </c>
    </row>
    <row r="4836" spans="1:6" x14ac:dyDescent="0.25">
      <c r="A4836" t="s">
        <v>70</v>
      </c>
      <c r="B4836">
        <v>2019</v>
      </c>
      <c r="C4836">
        <v>2</v>
      </c>
      <c r="D4836" t="s">
        <v>1908</v>
      </c>
      <c r="E4836" s="10">
        <v>419514</v>
      </c>
      <c r="F4836" s="12">
        <v>4.6375599753570799E-2</v>
      </c>
    </row>
    <row r="4837" spans="1:6" x14ac:dyDescent="0.25">
      <c r="A4837" t="s">
        <v>70</v>
      </c>
      <c r="B4837">
        <v>2019</v>
      </c>
      <c r="C4837">
        <v>2</v>
      </c>
      <c r="D4837" t="s">
        <v>1906</v>
      </c>
      <c r="E4837" s="10">
        <v>325344</v>
      </c>
      <c r="F4837" s="12">
        <v>3.5965481786604803E-2</v>
      </c>
    </row>
    <row r="4838" spans="1:6" x14ac:dyDescent="0.25">
      <c r="A4838" t="s">
        <v>70</v>
      </c>
      <c r="B4838">
        <v>2019</v>
      </c>
      <c r="C4838">
        <v>2</v>
      </c>
      <c r="D4838" t="s">
        <v>1909</v>
      </c>
      <c r="E4838" s="10">
        <v>310478</v>
      </c>
      <c r="F4838" s="12">
        <v>3.4322104769540798E-2</v>
      </c>
    </row>
    <row r="4839" spans="1:6" x14ac:dyDescent="0.25">
      <c r="A4839" t="s">
        <v>70</v>
      </c>
      <c r="B4839">
        <v>2019</v>
      </c>
      <c r="C4839">
        <v>2</v>
      </c>
      <c r="D4839" t="s">
        <v>1911</v>
      </c>
      <c r="E4839" s="10">
        <v>221025</v>
      </c>
      <c r="F4839" s="12">
        <v>2.44334323420267E-2</v>
      </c>
    </row>
    <row r="4840" spans="1:6" x14ac:dyDescent="0.25">
      <c r="A4840" t="s">
        <v>70</v>
      </c>
      <c r="B4840">
        <v>2019</v>
      </c>
      <c r="C4840">
        <v>2</v>
      </c>
      <c r="D4840" t="s">
        <v>1910</v>
      </c>
      <c r="E4840" s="10">
        <v>167039</v>
      </c>
      <c r="F4840" s="12">
        <v>1.8465495328491299E-2</v>
      </c>
    </row>
    <row r="4841" spans="1:6" x14ac:dyDescent="0.25">
      <c r="A4841" t="s">
        <v>70</v>
      </c>
      <c r="B4841">
        <v>2019</v>
      </c>
      <c r="C4841">
        <v>2</v>
      </c>
      <c r="D4841" t="s">
        <v>1897</v>
      </c>
      <c r="E4841" s="10">
        <v>620623</v>
      </c>
      <c r="F4841" s="12">
        <v>6.86073977170258E-2</v>
      </c>
    </row>
    <row r="4842" spans="1:6" x14ac:dyDescent="0.25">
      <c r="A4842" t="s">
        <v>70</v>
      </c>
      <c r="B4842">
        <v>2019</v>
      </c>
      <c r="C4842">
        <v>3</v>
      </c>
      <c r="D4842" t="s">
        <v>1902</v>
      </c>
      <c r="E4842" s="10">
        <v>2642719</v>
      </c>
      <c r="F4842" s="12">
        <v>0.26190021026589499</v>
      </c>
    </row>
    <row r="4843" spans="1:6" x14ac:dyDescent="0.25">
      <c r="A4843" t="s">
        <v>70</v>
      </c>
      <c r="B4843">
        <v>2019</v>
      </c>
      <c r="C4843">
        <v>3</v>
      </c>
      <c r="D4843" t="s">
        <v>1903</v>
      </c>
      <c r="E4843" s="10">
        <v>2076152</v>
      </c>
      <c r="F4843" s="12">
        <v>0.20575197186835101</v>
      </c>
    </row>
    <row r="4844" spans="1:6" x14ac:dyDescent="0.25">
      <c r="A4844" t="s">
        <v>70</v>
      </c>
      <c r="B4844">
        <v>2019</v>
      </c>
      <c r="C4844">
        <v>3</v>
      </c>
      <c r="D4844" t="s">
        <v>1904</v>
      </c>
      <c r="E4844" s="10">
        <v>1629927</v>
      </c>
      <c r="F4844" s="12">
        <v>0.16152993338227001</v>
      </c>
    </row>
    <row r="4845" spans="1:6" x14ac:dyDescent="0.25">
      <c r="A4845" t="s">
        <v>70</v>
      </c>
      <c r="B4845">
        <v>2019</v>
      </c>
      <c r="C4845">
        <v>3</v>
      </c>
      <c r="D4845" t="s">
        <v>1905</v>
      </c>
      <c r="E4845" s="10">
        <v>994066</v>
      </c>
      <c r="F4845" s="12">
        <v>9.8514482401714704E-2</v>
      </c>
    </row>
    <row r="4846" spans="1:6" x14ac:dyDescent="0.25">
      <c r="A4846" t="s">
        <v>70</v>
      </c>
      <c r="B4846">
        <v>2019</v>
      </c>
      <c r="C4846">
        <v>3</v>
      </c>
      <c r="D4846" t="s">
        <v>1907</v>
      </c>
      <c r="E4846" s="10">
        <v>510585</v>
      </c>
      <c r="F4846" s="12">
        <v>5.0600279052979903E-2</v>
      </c>
    </row>
    <row r="4847" spans="1:6" x14ac:dyDescent="0.25">
      <c r="A4847" t="s">
        <v>70</v>
      </c>
      <c r="B4847">
        <v>2019</v>
      </c>
      <c r="C4847">
        <v>3</v>
      </c>
      <c r="D4847" t="s">
        <v>1908</v>
      </c>
      <c r="E4847" s="10">
        <v>455573</v>
      </c>
      <c r="F4847" s="12">
        <v>4.5148449188682001E-2</v>
      </c>
    </row>
    <row r="4848" spans="1:6" x14ac:dyDescent="0.25">
      <c r="A4848" t="s">
        <v>70</v>
      </c>
      <c r="B4848">
        <v>2019</v>
      </c>
      <c r="C4848">
        <v>3</v>
      </c>
      <c r="D4848" t="s">
        <v>1906</v>
      </c>
      <c r="E4848" s="10">
        <v>348387</v>
      </c>
      <c r="F4848" s="12">
        <v>3.4526042516780701E-2</v>
      </c>
    </row>
    <row r="4849" spans="1:6" x14ac:dyDescent="0.25">
      <c r="A4849" t="s">
        <v>70</v>
      </c>
      <c r="B4849">
        <v>2019</v>
      </c>
      <c r="C4849">
        <v>3</v>
      </c>
      <c r="D4849" t="s">
        <v>1909</v>
      </c>
      <c r="E4849" s="10">
        <v>331741</v>
      </c>
      <c r="F4849" s="12">
        <v>3.2876381353378198E-2</v>
      </c>
    </row>
    <row r="4850" spans="1:6" x14ac:dyDescent="0.25">
      <c r="A4850" t="s">
        <v>70</v>
      </c>
      <c r="B4850">
        <v>2019</v>
      </c>
      <c r="C4850">
        <v>3</v>
      </c>
      <c r="D4850" t="s">
        <v>1911</v>
      </c>
      <c r="E4850" s="10">
        <v>248083</v>
      </c>
      <c r="F4850" s="12">
        <v>2.45856596419801E-2</v>
      </c>
    </row>
    <row r="4851" spans="1:6" x14ac:dyDescent="0.25">
      <c r="A4851" t="s">
        <v>70</v>
      </c>
      <c r="B4851">
        <v>2019</v>
      </c>
      <c r="C4851">
        <v>3</v>
      </c>
      <c r="D4851" t="s">
        <v>1910</v>
      </c>
      <c r="E4851" s="10">
        <v>173098</v>
      </c>
      <c r="F4851" s="12">
        <v>1.71544544072244E-2</v>
      </c>
    </row>
    <row r="4852" spans="1:6" x14ac:dyDescent="0.25">
      <c r="A4852" t="s">
        <v>70</v>
      </c>
      <c r="B4852">
        <v>2019</v>
      </c>
      <c r="C4852">
        <v>3</v>
      </c>
      <c r="D4852" t="s">
        <v>1897</v>
      </c>
      <c r="E4852" s="10">
        <v>680226</v>
      </c>
      <c r="F4852" s="12">
        <v>6.7412135920742494E-2</v>
      </c>
    </row>
    <row r="4853" spans="1:6" x14ac:dyDescent="0.25">
      <c r="A4853" t="s">
        <v>70</v>
      </c>
      <c r="B4853">
        <v>2019</v>
      </c>
      <c r="C4853">
        <v>4</v>
      </c>
      <c r="D4853" t="s">
        <v>1902</v>
      </c>
      <c r="E4853" s="10">
        <v>2941413</v>
      </c>
      <c r="F4853" s="12">
        <v>0.262141877002049</v>
      </c>
    </row>
    <row r="4854" spans="1:6" x14ac:dyDescent="0.25">
      <c r="A4854" t="s">
        <v>70</v>
      </c>
      <c r="B4854">
        <v>2019</v>
      </c>
      <c r="C4854">
        <v>4</v>
      </c>
      <c r="D4854" t="s">
        <v>1903</v>
      </c>
      <c r="E4854" s="10">
        <v>2304661</v>
      </c>
      <c r="F4854" s="12">
        <v>0.20539385675980201</v>
      </c>
    </row>
    <row r="4855" spans="1:6" x14ac:dyDescent="0.25">
      <c r="A4855" t="s">
        <v>70</v>
      </c>
      <c r="B4855">
        <v>2019</v>
      </c>
      <c r="C4855">
        <v>4</v>
      </c>
      <c r="D4855" t="s">
        <v>1904</v>
      </c>
      <c r="E4855" s="10">
        <v>1854821</v>
      </c>
      <c r="F4855" s="12">
        <v>0.16530363415229901</v>
      </c>
    </row>
    <row r="4856" spans="1:6" x14ac:dyDescent="0.25">
      <c r="A4856" t="s">
        <v>70</v>
      </c>
      <c r="B4856">
        <v>2019</v>
      </c>
      <c r="C4856">
        <v>4</v>
      </c>
      <c r="D4856" t="s">
        <v>1905</v>
      </c>
      <c r="E4856" s="10">
        <v>1125257</v>
      </c>
      <c r="F4856" s="12">
        <v>0.100284109062445</v>
      </c>
    </row>
    <row r="4857" spans="1:6" x14ac:dyDescent="0.25">
      <c r="A4857" t="s">
        <v>70</v>
      </c>
      <c r="B4857">
        <v>2019</v>
      </c>
      <c r="C4857">
        <v>4</v>
      </c>
      <c r="D4857" t="s">
        <v>1907</v>
      </c>
      <c r="E4857" s="10">
        <v>586629</v>
      </c>
      <c r="F4857" s="12">
        <v>5.2281004797298102E-2</v>
      </c>
    </row>
    <row r="4858" spans="1:6" x14ac:dyDescent="0.25">
      <c r="A4858" t="s">
        <v>70</v>
      </c>
      <c r="B4858">
        <v>2019</v>
      </c>
      <c r="C4858">
        <v>4</v>
      </c>
      <c r="D4858" t="s">
        <v>1908</v>
      </c>
      <c r="E4858" s="10">
        <v>489029</v>
      </c>
      <c r="F4858" s="12">
        <v>4.3582788261435898E-2</v>
      </c>
    </row>
    <row r="4859" spans="1:6" x14ac:dyDescent="0.25">
      <c r="A4859" t="s">
        <v>70</v>
      </c>
      <c r="B4859">
        <v>2019</v>
      </c>
      <c r="C4859">
        <v>4</v>
      </c>
      <c r="D4859" t="s">
        <v>1906</v>
      </c>
      <c r="E4859" s="10">
        <v>368665</v>
      </c>
      <c r="F4859" s="12">
        <v>3.28558196638691E-2</v>
      </c>
    </row>
    <row r="4860" spans="1:6" x14ac:dyDescent="0.25">
      <c r="A4860" t="s">
        <v>70</v>
      </c>
      <c r="B4860">
        <v>2019</v>
      </c>
      <c r="C4860">
        <v>4</v>
      </c>
      <c r="D4860" t="s">
        <v>1909</v>
      </c>
      <c r="E4860" s="10">
        <v>355073</v>
      </c>
      <c r="F4860" s="12">
        <v>3.1644486065965101E-2</v>
      </c>
    </row>
    <row r="4861" spans="1:6" x14ac:dyDescent="0.25">
      <c r="A4861" t="s">
        <v>70</v>
      </c>
      <c r="B4861">
        <v>2019</v>
      </c>
      <c r="C4861">
        <v>4</v>
      </c>
      <c r="D4861" t="s">
        <v>1911</v>
      </c>
      <c r="E4861" s="10">
        <v>275415</v>
      </c>
      <c r="F4861" s="12">
        <v>2.4545279787136099E-2</v>
      </c>
    </row>
    <row r="4862" spans="1:6" x14ac:dyDescent="0.25">
      <c r="A4862" t="s">
        <v>70</v>
      </c>
      <c r="B4862">
        <v>2019</v>
      </c>
      <c r="C4862">
        <v>4</v>
      </c>
      <c r="D4862" t="s">
        <v>1910</v>
      </c>
      <c r="E4862" s="10">
        <v>184229</v>
      </c>
      <c r="F4862" s="12">
        <v>1.64186858010794E-2</v>
      </c>
    </row>
    <row r="4863" spans="1:6" x14ac:dyDescent="0.25">
      <c r="A4863" t="s">
        <v>70</v>
      </c>
      <c r="B4863">
        <v>2019</v>
      </c>
      <c r="C4863">
        <v>4</v>
      </c>
      <c r="D4863" t="s">
        <v>1897</v>
      </c>
      <c r="E4863" s="10">
        <v>735499</v>
      </c>
      <c r="F4863" s="12">
        <v>6.5548458646619803E-2</v>
      </c>
    </row>
    <row r="4864" spans="1:6" x14ac:dyDescent="0.25">
      <c r="A4864" t="s">
        <v>70</v>
      </c>
      <c r="B4864">
        <v>2020</v>
      </c>
      <c r="C4864">
        <v>1</v>
      </c>
      <c r="D4864" t="s">
        <v>1902</v>
      </c>
      <c r="E4864" s="10">
        <v>3226261</v>
      </c>
      <c r="F4864" s="12">
        <v>0.26215143424074</v>
      </c>
    </row>
    <row r="4865" spans="1:6" x14ac:dyDescent="0.25">
      <c r="A4865" t="s">
        <v>70</v>
      </c>
      <c r="B4865">
        <v>2020</v>
      </c>
      <c r="C4865">
        <v>1</v>
      </c>
      <c r="D4865" t="s">
        <v>1903</v>
      </c>
      <c r="E4865" s="10">
        <v>2521157</v>
      </c>
      <c r="F4865" s="12">
        <v>0.20485785976276599</v>
      </c>
    </row>
    <row r="4866" spans="1:6" x14ac:dyDescent="0.25">
      <c r="A4866" t="s">
        <v>70</v>
      </c>
      <c r="B4866">
        <v>2020</v>
      </c>
      <c r="C4866">
        <v>1</v>
      </c>
      <c r="D4866" t="s">
        <v>1904</v>
      </c>
      <c r="E4866" s="10">
        <v>2072065</v>
      </c>
      <c r="F4866" s="12">
        <v>0.16836666704585801</v>
      </c>
    </row>
    <row r="4867" spans="1:6" x14ac:dyDescent="0.25">
      <c r="A4867" t="s">
        <v>70</v>
      </c>
      <c r="B4867">
        <v>2020</v>
      </c>
      <c r="C4867">
        <v>1</v>
      </c>
      <c r="D4867" t="s">
        <v>1905</v>
      </c>
      <c r="E4867" s="10">
        <v>1250747</v>
      </c>
      <c r="F4867" s="12">
        <v>0.101630066483245</v>
      </c>
    </row>
    <row r="4868" spans="1:6" x14ac:dyDescent="0.25">
      <c r="A4868" t="s">
        <v>70</v>
      </c>
      <c r="B4868">
        <v>2020</v>
      </c>
      <c r="C4868">
        <v>1</v>
      </c>
      <c r="D4868" t="s">
        <v>1907</v>
      </c>
      <c r="E4868" s="10">
        <v>664650</v>
      </c>
      <c r="F4868" s="12">
        <v>5.4006464687174398E-2</v>
      </c>
    </row>
    <row r="4869" spans="1:6" x14ac:dyDescent="0.25">
      <c r="A4869" t="s">
        <v>70</v>
      </c>
      <c r="B4869">
        <v>2020</v>
      </c>
      <c r="C4869">
        <v>1</v>
      </c>
      <c r="D4869" t="s">
        <v>1908</v>
      </c>
      <c r="E4869" s="10">
        <v>522627</v>
      </c>
      <c r="F4869" s="12">
        <v>4.2466315534588003E-2</v>
      </c>
    </row>
    <row r="4870" spans="1:6" x14ac:dyDescent="0.25">
      <c r="A4870" t="s">
        <v>70</v>
      </c>
      <c r="B4870">
        <v>2020</v>
      </c>
      <c r="C4870">
        <v>1</v>
      </c>
      <c r="D4870" t="s">
        <v>1906</v>
      </c>
      <c r="E4870" s="10">
        <v>385976</v>
      </c>
      <c r="F4870" s="12">
        <v>3.1362670900619602E-2</v>
      </c>
    </row>
    <row r="4871" spans="1:6" x14ac:dyDescent="0.25">
      <c r="A4871" t="s">
        <v>70</v>
      </c>
      <c r="B4871">
        <v>2020</v>
      </c>
      <c r="C4871">
        <v>1</v>
      </c>
      <c r="D4871" t="s">
        <v>1909</v>
      </c>
      <c r="E4871" s="10">
        <v>375706</v>
      </c>
      <c r="F4871" s="12">
        <v>3.0528176967967401E-2</v>
      </c>
    </row>
    <row r="4872" spans="1:6" x14ac:dyDescent="0.25">
      <c r="A4872" t="s">
        <v>70</v>
      </c>
      <c r="B4872">
        <v>2020</v>
      </c>
      <c r="C4872">
        <v>1</v>
      </c>
      <c r="D4872" t="s">
        <v>1911</v>
      </c>
      <c r="E4872" s="10">
        <v>300609</v>
      </c>
      <c r="F4872" s="12">
        <v>2.4426133067248602E-2</v>
      </c>
    </row>
    <row r="4873" spans="1:6" x14ac:dyDescent="0.25">
      <c r="A4873" t="s">
        <v>70</v>
      </c>
      <c r="B4873">
        <v>2020</v>
      </c>
      <c r="C4873">
        <v>1</v>
      </c>
      <c r="D4873" t="s">
        <v>1910</v>
      </c>
      <c r="E4873" s="10">
        <v>196655</v>
      </c>
      <c r="F4873" s="12">
        <v>1.5979299350118499E-2</v>
      </c>
    </row>
    <row r="4874" spans="1:6" x14ac:dyDescent="0.25">
      <c r="A4874" t="s">
        <v>70</v>
      </c>
      <c r="B4874">
        <v>2020</v>
      </c>
      <c r="C4874">
        <v>1</v>
      </c>
      <c r="D4874" t="s">
        <v>1897</v>
      </c>
      <c r="E4874" s="10">
        <v>790407</v>
      </c>
      <c r="F4874" s="12">
        <v>6.4224911959671199E-2</v>
      </c>
    </row>
    <row r="4875" spans="1:6" x14ac:dyDescent="0.25">
      <c r="A4875" t="s">
        <v>70</v>
      </c>
      <c r="B4875">
        <v>2020</v>
      </c>
      <c r="C4875">
        <v>2</v>
      </c>
      <c r="D4875" t="s">
        <v>1902</v>
      </c>
      <c r="E4875" s="10">
        <v>3507179</v>
      </c>
      <c r="F4875" s="12">
        <v>0.26215644551643702</v>
      </c>
    </row>
    <row r="4876" spans="1:6" x14ac:dyDescent="0.25">
      <c r="A4876" t="s">
        <v>70</v>
      </c>
      <c r="B4876">
        <v>2020</v>
      </c>
      <c r="C4876">
        <v>2</v>
      </c>
      <c r="D4876" t="s">
        <v>1903</v>
      </c>
      <c r="E4876" s="10">
        <v>2745328</v>
      </c>
      <c r="F4876" s="12">
        <v>0.20520920952616001</v>
      </c>
    </row>
    <row r="4877" spans="1:6" x14ac:dyDescent="0.25">
      <c r="A4877" t="s">
        <v>70</v>
      </c>
      <c r="B4877">
        <v>2020</v>
      </c>
      <c r="C4877">
        <v>2</v>
      </c>
      <c r="D4877" t="s">
        <v>1904</v>
      </c>
      <c r="E4877" s="10">
        <v>2282799</v>
      </c>
      <c r="F4877" s="12">
        <v>0.17063585054212399</v>
      </c>
    </row>
    <row r="4878" spans="1:6" x14ac:dyDescent="0.25">
      <c r="A4878" t="s">
        <v>70</v>
      </c>
      <c r="B4878">
        <v>2020</v>
      </c>
      <c r="C4878">
        <v>2</v>
      </c>
      <c r="D4878" t="s">
        <v>1905</v>
      </c>
      <c r="E4878" s="10">
        <v>1377106</v>
      </c>
      <c r="F4878" s="12">
        <v>0.10293663769638201</v>
      </c>
    </row>
    <row r="4879" spans="1:6" x14ac:dyDescent="0.25">
      <c r="A4879" t="s">
        <v>70</v>
      </c>
      <c r="B4879">
        <v>2020</v>
      </c>
      <c r="C4879">
        <v>2</v>
      </c>
      <c r="D4879" t="s">
        <v>1907</v>
      </c>
      <c r="E4879" s="10">
        <v>738264</v>
      </c>
      <c r="F4879" s="12">
        <v>5.5184142609415503E-2</v>
      </c>
    </row>
    <row r="4880" spans="1:6" x14ac:dyDescent="0.25">
      <c r="A4880" t="s">
        <v>70</v>
      </c>
      <c r="B4880">
        <v>2020</v>
      </c>
      <c r="C4880">
        <v>2</v>
      </c>
      <c r="D4880" t="s">
        <v>1908</v>
      </c>
      <c r="E4880" s="10">
        <v>550940</v>
      </c>
      <c r="F4880" s="12">
        <v>4.1181950534268798E-2</v>
      </c>
    </row>
    <row r="4881" spans="1:6" x14ac:dyDescent="0.25">
      <c r="A4881" t="s">
        <v>70</v>
      </c>
      <c r="B4881">
        <v>2020</v>
      </c>
      <c r="C4881">
        <v>2</v>
      </c>
      <c r="D4881" t="s">
        <v>1909</v>
      </c>
      <c r="E4881" s="10">
        <v>398637</v>
      </c>
      <c r="F4881" s="12">
        <v>2.9797526436870201E-2</v>
      </c>
    </row>
    <row r="4882" spans="1:6" x14ac:dyDescent="0.25">
      <c r="A4882" t="s">
        <v>70</v>
      </c>
      <c r="B4882">
        <v>2020</v>
      </c>
      <c r="C4882">
        <v>2</v>
      </c>
      <c r="D4882" t="s">
        <v>1906</v>
      </c>
      <c r="E4882" s="10">
        <v>397829</v>
      </c>
      <c r="F4882" s="12">
        <v>2.9737129631352999E-2</v>
      </c>
    </row>
    <row r="4883" spans="1:6" x14ac:dyDescent="0.25">
      <c r="A4883" t="s">
        <v>70</v>
      </c>
      <c r="B4883">
        <v>2020</v>
      </c>
      <c r="C4883">
        <v>2</v>
      </c>
      <c r="D4883" t="s">
        <v>1911</v>
      </c>
      <c r="E4883" s="10">
        <v>325187</v>
      </c>
      <c r="F4883" s="12">
        <v>2.43072475194889E-2</v>
      </c>
    </row>
    <row r="4884" spans="1:6" x14ac:dyDescent="0.25">
      <c r="A4884" t="s">
        <v>70</v>
      </c>
      <c r="B4884">
        <v>2020</v>
      </c>
      <c r="C4884">
        <v>2</v>
      </c>
      <c r="D4884" t="s">
        <v>1910</v>
      </c>
      <c r="E4884" s="10">
        <v>207266</v>
      </c>
      <c r="F4884" s="12">
        <v>1.54928270944853E-2</v>
      </c>
    </row>
    <row r="4885" spans="1:6" x14ac:dyDescent="0.25">
      <c r="A4885" t="s">
        <v>70</v>
      </c>
      <c r="B4885">
        <v>2020</v>
      </c>
      <c r="C4885">
        <v>2</v>
      </c>
      <c r="D4885" t="s">
        <v>1897</v>
      </c>
      <c r="E4885" s="10">
        <v>847656</v>
      </c>
      <c r="F4885" s="12">
        <v>6.3361032893012204E-2</v>
      </c>
    </row>
    <row r="4886" spans="1:6" x14ac:dyDescent="0.25">
      <c r="A4886" t="s">
        <v>70</v>
      </c>
      <c r="B4886">
        <v>2020</v>
      </c>
      <c r="C4886">
        <v>3</v>
      </c>
      <c r="D4886" t="s">
        <v>1902</v>
      </c>
      <c r="E4886" s="10">
        <v>3810161</v>
      </c>
      <c r="F4886" s="12">
        <v>0.261133014440114</v>
      </c>
    </row>
    <row r="4887" spans="1:6" x14ac:dyDescent="0.25">
      <c r="A4887" t="s">
        <v>70</v>
      </c>
      <c r="B4887">
        <v>2020</v>
      </c>
      <c r="C4887">
        <v>3</v>
      </c>
      <c r="D4887" t="s">
        <v>1903</v>
      </c>
      <c r="E4887" s="10">
        <v>2992702</v>
      </c>
      <c r="F4887" s="12">
        <v>0.20510768300367299</v>
      </c>
    </row>
    <row r="4888" spans="1:6" x14ac:dyDescent="0.25">
      <c r="A4888" t="s">
        <v>70</v>
      </c>
      <c r="B4888">
        <v>2020</v>
      </c>
      <c r="C4888">
        <v>3</v>
      </c>
      <c r="D4888" t="s">
        <v>1904</v>
      </c>
      <c r="E4888" s="10">
        <v>2542381</v>
      </c>
      <c r="F4888" s="12">
        <v>0.17424450420474899</v>
      </c>
    </row>
    <row r="4889" spans="1:6" x14ac:dyDescent="0.25">
      <c r="A4889" t="s">
        <v>70</v>
      </c>
      <c r="B4889">
        <v>2020</v>
      </c>
      <c r="C4889">
        <v>3</v>
      </c>
      <c r="D4889" t="s">
        <v>1905</v>
      </c>
      <c r="E4889" s="10">
        <v>1520230</v>
      </c>
      <c r="F4889" s="12">
        <v>0.104190411518645</v>
      </c>
    </row>
    <row r="4890" spans="1:6" x14ac:dyDescent="0.25">
      <c r="A4890" t="s">
        <v>70</v>
      </c>
      <c r="B4890">
        <v>2020</v>
      </c>
      <c r="C4890">
        <v>3</v>
      </c>
      <c r="D4890" t="s">
        <v>1907</v>
      </c>
      <c r="E4890" s="10">
        <v>832814</v>
      </c>
      <c r="F4890" s="12">
        <v>5.7077700991619199E-2</v>
      </c>
    </row>
    <row r="4891" spans="1:6" x14ac:dyDescent="0.25">
      <c r="A4891" t="s">
        <v>70</v>
      </c>
      <c r="B4891">
        <v>2020</v>
      </c>
      <c r="C4891">
        <v>3</v>
      </c>
      <c r="D4891" t="s">
        <v>1908</v>
      </c>
      <c r="E4891" s="10">
        <v>585533</v>
      </c>
      <c r="F4891" s="12">
        <v>4.01300620483395E-2</v>
      </c>
    </row>
    <row r="4892" spans="1:6" x14ac:dyDescent="0.25">
      <c r="A4892" t="s">
        <v>70</v>
      </c>
      <c r="B4892">
        <v>2020</v>
      </c>
      <c r="C4892">
        <v>3</v>
      </c>
      <c r="D4892" t="s">
        <v>1909</v>
      </c>
      <c r="E4892" s="10">
        <v>420978</v>
      </c>
      <c r="F4892" s="12">
        <v>2.8852128336038899E-2</v>
      </c>
    </row>
    <row r="4893" spans="1:6" x14ac:dyDescent="0.25">
      <c r="A4893" t="s">
        <v>70</v>
      </c>
      <c r="B4893">
        <v>2020</v>
      </c>
      <c r="C4893">
        <v>3</v>
      </c>
      <c r="D4893" t="s">
        <v>1906</v>
      </c>
      <c r="E4893" s="10">
        <v>415641</v>
      </c>
      <c r="F4893" s="12">
        <v>2.84863519559681E-2</v>
      </c>
    </row>
    <row r="4894" spans="1:6" x14ac:dyDescent="0.25">
      <c r="A4894" t="s">
        <v>70</v>
      </c>
      <c r="B4894">
        <v>2020</v>
      </c>
      <c r="C4894">
        <v>3</v>
      </c>
      <c r="D4894" t="s">
        <v>1911</v>
      </c>
      <c r="E4894" s="10">
        <v>349866</v>
      </c>
      <c r="F4894" s="12">
        <v>2.3978399660829201E-2</v>
      </c>
    </row>
    <row r="4895" spans="1:6" x14ac:dyDescent="0.25">
      <c r="A4895" t="s">
        <v>70</v>
      </c>
      <c r="B4895">
        <v>2020</v>
      </c>
      <c r="C4895">
        <v>3</v>
      </c>
      <c r="D4895" t="s">
        <v>1910</v>
      </c>
      <c r="E4895" s="10">
        <v>219113</v>
      </c>
      <c r="F4895" s="12">
        <v>1.5017118224929699E-2</v>
      </c>
    </row>
    <row r="4896" spans="1:6" x14ac:dyDescent="0.25">
      <c r="A4896" t="s">
        <v>70</v>
      </c>
      <c r="B4896">
        <v>2020</v>
      </c>
      <c r="C4896">
        <v>3</v>
      </c>
      <c r="D4896" t="s">
        <v>1897</v>
      </c>
      <c r="E4896" s="10">
        <v>901463</v>
      </c>
      <c r="F4896" s="12">
        <v>6.1782625615092998E-2</v>
      </c>
    </row>
    <row r="4897" spans="1:6" x14ac:dyDescent="0.25">
      <c r="A4897" t="s">
        <v>70</v>
      </c>
      <c r="B4897">
        <v>2020</v>
      </c>
      <c r="C4897">
        <v>4</v>
      </c>
      <c r="D4897" t="s">
        <v>1902</v>
      </c>
      <c r="E4897" s="10">
        <v>4150153</v>
      </c>
      <c r="F4897" s="12">
        <v>0.260560390115469</v>
      </c>
    </row>
    <row r="4898" spans="1:6" x14ac:dyDescent="0.25">
      <c r="A4898" t="s">
        <v>70</v>
      </c>
      <c r="B4898">
        <v>2020</v>
      </c>
      <c r="C4898">
        <v>4</v>
      </c>
      <c r="D4898" t="s">
        <v>1903</v>
      </c>
      <c r="E4898" s="10">
        <v>3270596</v>
      </c>
      <c r="F4898" s="12">
        <v>0.205338880197933</v>
      </c>
    </row>
    <row r="4899" spans="1:6" x14ac:dyDescent="0.25">
      <c r="A4899" t="s">
        <v>70</v>
      </c>
      <c r="B4899">
        <v>2020</v>
      </c>
      <c r="C4899">
        <v>4</v>
      </c>
      <c r="D4899" t="s">
        <v>1904</v>
      </c>
      <c r="E4899" s="10">
        <v>2805410</v>
      </c>
      <c r="F4899" s="12">
        <v>0.176132957997895</v>
      </c>
    </row>
    <row r="4900" spans="1:6" x14ac:dyDescent="0.25">
      <c r="A4900" t="s">
        <v>70</v>
      </c>
      <c r="B4900">
        <v>2020</v>
      </c>
      <c r="C4900">
        <v>4</v>
      </c>
      <c r="D4900" t="s">
        <v>1905</v>
      </c>
      <c r="E4900" s="10">
        <v>1673541</v>
      </c>
      <c r="F4900" s="12">
        <v>0.10507046266348</v>
      </c>
    </row>
    <row r="4901" spans="1:6" x14ac:dyDescent="0.25">
      <c r="A4901" t="s">
        <v>70</v>
      </c>
      <c r="B4901">
        <v>2020</v>
      </c>
      <c r="C4901">
        <v>4</v>
      </c>
      <c r="D4901" t="s">
        <v>1907</v>
      </c>
      <c r="E4901" s="10">
        <v>943307</v>
      </c>
      <c r="F4901" s="12">
        <v>5.9223946663810402E-2</v>
      </c>
    </row>
    <row r="4902" spans="1:6" x14ac:dyDescent="0.25">
      <c r="A4902" t="s">
        <v>70</v>
      </c>
      <c r="B4902">
        <v>2020</v>
      </c>
      <c r="C4902">
        <v>4</v>
      </c>
      <c r="D4902" t="s">
        <v>1908</v>
      </c>
      <c r="E4902" s="10">
        <v>628903</v>
      </c>
      <c r="F4902" s="12">
        <v>3.9484619247721398E-2</v>
      </c>
    </row>
    <row r="4903" spans="1:6" x14ac:dyDescent="0.25">
      <c r="A4903" t="s">
        <v>70</v>
      </c>
      <c r="B4903">
        <v>2020</v>
      </c>
      <c r="C4903">
        <v>4</v>
      </c>
      <c r="D4903" t="s">
        <v>1909</v>
      </c>
      <c r="E4903" s="10">
        <v>444416</v>
      </c>
      <c r="F4903" s="12">
        <v>2.7901912612271401E-2</v>
      </c>
    </row>
    <row r="4904" spans="1:6" x14ac:dyDescent="0.25">
      <c r="A4904" t="s">
        <v>70</v>
      </c>
      <c r="B4904">
        <v>2020</v>
      </c>
      <c r="C4904">
        <v>4</v>
      </c>
      <c r="D4904" t="s">
        <v>1906</v>
      </c>
      <c r="E4904" s="10">
        <v>436917</v>
      </c>
      <c r="F4904" s="12">
        <v>2.7431100484266498E-2</v>
      </c>
    </row>
    <row r="4905" spans="1:6" x14ac:dyDescent="0.25">
      <c r="A4905" t="s">
        <v>70</v>
      </c>
      <c r="B4905">
        <v>2020</v>
      </c>
      <c r="C4905">
        <v>4</v>
      </c>
      <c r="D4905" t="s">
        <v>1911</v>
      </c>
      <c r="E4905" s="10">
        <v>376296</v>
      </c>
      <c r="F4905" s="12">
        <v>2.36251127509975E-2</v>
      </c>
    </row>
    <row r="4906" spans="1:6" x14ac:dyDescent="0.25">
      <c r="A4906" t="s">
        <v>70</v>
      </c>
      <c r="B4906">
        <v>2020</v>
      </c>
      <c r="C4906">
        <v>4</v>
      </c>
      <c r="D4906" t="s">
        <v>1910</v>
      </c>
      <c r="E4906" s="10">
        <v>231688</v>
      </c>
      <c r="F4906" s="12">
        <v>1.45461421940523E-2</v>
      </c>
    </row>
    <row r="4907" spans="1:6" x14ac:dyDescent="0.25">
      <c r="A4907" t="s">
        <v>70</v>
      </c>
      <c r="B4907">
        <v>2020</v>
      </c>
      <c r="C4907">
        <v>4</v>
      </c>
      <c r="D4907" t="s">
        <v>1897</v>
      </c>
      <c r="E4907" s="10">
        <v>966570</v>
      </c>
      <c r="F4907" s="12">
        <v>6.0684475072101902E-2</v>
      </c>
    </row>
    <row r="4908" spans="1:6" x14ac:dyDescent="0.25">
      <c r="A4908" t="s">
        <v>70</v>
      </c>
      <c r="B4908">
        <v>2021</v>
      </c>
      <c r="C4908">
        <v>1</v>
      </c>
      <c r="D4908" t="s">
        <v>1902</v>
      </c>
      <c r="E4908" s="10">
        <v>4458631</v>
      </c>
      <c r="F4908" s="12">
        <v>0.259992597848897</v>
      </c>
    </row>
    <row r="4909" spans="1:6" x14ac:dyDescent="0.25">
      <c r="A4909" t="s">
        <v>70</v>
      </c>
      <c r="B4909">
        <v>2021</v>
      </c>
      <c r="C4909">
        <v>1</v>
      </c>
      <c r="D4909" t="s">
        <v>1903</v>
      </c>
      <c r="E4909" s="10">
        <v>3491284</v>
      </c>
      <c r="F4909" s="12">
        <v>0.20358446280669801</v>
      </c>
    </row>
    <row r="4910" spans="1:6" x14ac:dyDescent="0.25">
      <c r="A4910" t="s">
        <v>70</v>
      </c>
      <c r="B4910">
        <v>2021</v>
      </c>
      <c r="C4910">
        <v>1</v>
      </c>
      <c r="D4910" t="s">
        <v>1904</v>
      </c>
      <c r="E4910" s="10">
        <v>3089209</v>
      </c>
      <c r="F4910" s="12">
        <v>0.180138583616405</v>
      </c>
    </row>
    <row r="4911" spans="1:6" x14ac:dyDescent="0.25">
      <c r="A4911" t="s">
        <v>70</v>
      </c>
      <c r="B4911">
        <v>2021</v>
      </c>
      <c r="C4911">
        <v>1</v>
      </c>
      <c r="D4911" t="s">
        <v>1905</v>
      </c>
      <c r="E4911" s="10">
        <v>1818686</v>
      </c>
      <c r="F4911" s="12">
        <v>0.10605158798999501</v>
      </c>
    </row>
    <row r="4912" spans="1:6" x14ac:dyDescent="0.25">
      <c r="A4912" t="s">
        <v>70</v>
      </c>
      <c r="B4912">
        <v>2021</v>
      </c>
      <c r="C4912">
        <v>1</v>
      </c>
      <c r="D4912" t="s">
        <v>1907</v>
      </c>
      <c r="E4912" s="10">
        <v>1065087</v>
      </c>
      <c r="F4912" s="12">
        <v>6.2107569804518203E-2</v>
      </c>
    </row>
    <row r="4913" spans="1:6" x14ac:dyDescent="0.25">
      <c r="A4913" t="s">
        <v>70</v>
      </c>
      <c r="B4913">
        <v>2021</v>
      </c>
      <c r="C4913">
        <v>1</v>
      </c>
      <c r="D4913" t="s">
        <v>1908</v>
      </c>
      <c r="E4913" s="10">
        <v>674068</v>
      </c>
      <c r="F4913" s="12">
        <v>3.9306390335242102E-2</v>
      </c>
    </row>
    <row r="4914" spans="1:6" x14ac:dyDescent="0.25">
      <c r="A4914" t="s">
        <v>70</v>
      </c>
      <c r="B4914">
        <v>2021</v>
      </c>
      <c r="C4914">
        <v>1</v>
      </c>
      <c r="D4914" t="s">
        <v>1906</v>
      </c>
      <c r="E4914" s="10">
        <v>461518</v>
      </c>
      <c r="F4914" s="12">
        <v>2.6912131498217098E-2</v>
      </c>
    </row>
    <row r="4915" spans="1:6" x14ac:dyDescent="0.25">
      <c r="A4915" t="s">
        <v>70</v>
      </c>
      <c r="B4915">
        <v>2021</v>
      </c>
      <c r="C4915">
        <v>1</v>
      </c>
      <c r="D4915" t="s">
        <v>1909</v>
      </c>
      <c r="E4915" s="10">
        <v>454264</v>
      </c>
      <c r="F4915" s="12">
        <v>2.6489134774604899E-2</v>
      </c>
    </row>
    <row r="4916" spans="1:6" x14ac:dyDescent="0.25">
      <c r="A4916" t="s">
        <v>70</v>
      </c>
      <c r="B4916">
        <v>2021</v>
      </c>
      <c r="C4916">
        <v>1</v>
      </c>
      <c r="D4916" t="s">
        <v>1911</v>
      </c>
      <c r="E4916" s="10">
        <v>393000</v>
      </c>
      <c r="F4916" s="12">
        <v>2.2916695944252101E-2</v>
      </c>
    </row>
    <row r="4917" spans="1:6" x14ac:dyDescent="0.25">
      <c r="A4917" t="s">
        <v>70</v>
      </c>
      <c r="B4917">
        <v>2021</v>
      </c>
      <c r="C4917">
        <v>1</v>
      </c>
      <c r="D4917" t="s">
        <v>1910</v>
      </c>
      <c r="E4917" s="10">
        <v>233554</v>
      </c>
      <c r="F4917" s="12">
        <v>1.3619048357668801E-2</v>
      </c>
    </row>
    <row r="4918" spans="1:6" x14ac:dyDescent="0.25">
      <c r="A4918" t="s">
        <v>70</v>
      </c>
      <c r="B4918">
        <v>2021</v>
      </c>
      <c r="C4918">
        <v>1</v>
      </c>
      <c r="D4918" t="s">
        <v>1897</v>
      </c>
      <c r="E4918" s="10">
        <v>1009768</v>
      </c>
      <c r="F4918" s="12">
        <v>5.8881797023500201E-2</v>
      </c>
    </row>
    <row r="4919" spans="1:6" x14ac:dyDescent="0.25">
      <c r="A4919" t="s">
        <v>70</v>
      </c>
      <c r="B4919">
        <v>2021</v>
      </c>
      <c r="C4919">
        <v>2</v>
      </c>
      <c r="D4919" t="s">
        <v>1902</v>
      </c>
      <c r="E4919" s="10">
        <v>4736356</v>
      </c>
      <c r="F4919" s="12">
        <v>0.25872000034959503</v>
      </c>
    </row>
    <row r="4920" spans="1:6" x14ac:dyDescent="0.25">
      <c r="A4920" t="s">
        <v>70</v>
      </c>
      <c r="B4920">
        <v>2021</v>
      </c>
      <c r="C4920">
        <v>2</v>
      </c>
      <c r="D4920" t="s">
        <v>1903</v>
      </c>
      <c r="E4920" s="10">
        <v>3662257</v>
      </c>
      <c r="F4920" s="12">
        <v>0.200048123983988</v>
      </c>
    </row>
    <row r="4921" spans="1:6" x14ac:dyDescent="0.25">
      <c r="A4921" t="s">
        <v>70</v>
      </c>
      <c r="B4921">
        <v>2021</v>
      </c>
      <c r="C4921">
        <v>2</v>
      </c>
      <c r="D4921" t="s">
        <v>1904</v>
      </c>
      <c r="E4921" s="10">
        <v>3396906</v>
      </c>
      <c r="F4921" s="12">
        <v>0.18555351867713099</v>
      </c>
    </row>
    <row r="4922" spans="1:6" x14ac:dyDescent="0.25">
      <c r="A4922" t="s">
        <v>70</v>
      </c>
      <c r="B4922">
        <v>2021</v>
      </c>
      <c r="C4922">
        <v>2</v>
      </c>
      <c r="D4922" t="s">
        <v>1905</v>
      </c>
      <c r="E4922" s="10">
        <v>1971737</v>
      </c>
      <c r="F4922" s="12">
        <v>0.107704698998409</v>
      </c>
    </row>
    <row r="4923" spans="1:6" x14ac:dyDescent="0.25">
      <c r="A4923" t="s">
        <v>70</v>
      </c>
      <c r="B4923">
        <v>2021</v>
      </c>
      <c r="C4923">
        <v>2</v>
      </c>
      <c r="D4923" t="s">
        <v>1907</v>
      </c>
      <c r="E4923" s="10">
        <v>1259720</v>
      </c>
      <c r="F4923" s="12">
        <v>6.8811288433637999E-2</v>
      </c>
    </row>
    <row r="4924" spans="1:6" x14ac:dyDescent="0.25">
      <c r="A4924" t="s">
        <v>70</v>
      </c>
      <c r="B4924">
        <v>2021</v>
      </c>
      <c r="C4924">
        <v>2</v>
      </c>
      <c r="D4924" t="s">
        <v>1908</v>
      </c>
      <c r="E4924" s="10">
        <v>719281</v>
      </c>
      <c r="F4924" s="12">
        <v>3.9290201279518898E-2</v>
      </c>
    </row>
    <row r="4925" spans="1:6" x14ac:dyDescent="0.25">
      <c r="A4925" t="s">
        <v>70</v>
      </c>
      <c r="B4925">
        <v>2021</v>
      </c>
      <c r="C4925">
        <v>2</v>
      </c>
      <c r="D4925" t="s">
        <v>1906</v>
      </c>
      <c r="E4925" s="10">
        <v>508619</v>
      </c>
      <c r="F4925" s="12">
        <v>2.7782942806201801E-2</v>
      </c>
    </row>
    <row r="4926" spans="1:6" x14ac:dyDescent="0.25">
      <c r="A4926" t="s">
        <v>70</v>
      </c>
      <c r="B4926">
        <v>2021</v>
      </c>
      <c r="C4926">
        <v>2</v>
      </c>
      <c r="D4926" t="s">
        <v>1909</v>
      </c>
      <c r="E4926" s="10">
        <v>442262</v>
      </c>
      <c r="F4926" s="12">
        <v>2.4158239962243699E-2</v>
      </c>
    </row>
    <row r="4927" spans="1:6" x14ac:dyDescent="0.25">
      <c r="A4927" t="s">
        <v>70</v>
      </c>
      <c r="B4927">
        <v>2021</v>
      </c>
      <c r="C4927">
        <v>2</v>
      </c>
      <c r="D4927" t="s">
        <v>1911</v>
      </c>
      <c r="E4927" s="10">
        <v>380961</v>
      </c>
      <c r="F4927" s="12">
        <v>2.08097174395637E-2</v>
      </c>
    </row>
    <row r="4928" spans="1:6" x14ac:dyDescent="0.25">
      <c r="A4928" t="s">
        <v>70</v>
      </c>
      <c r="B4928">
        <v>2021</v>
      </c>
      <c r="C4928">
        <v>2</v>
      </c>
      <c r="D4928" t="s">
        <v>1910</v>
      </c>
      <c r="E4928" s="10">
        <v>219429</v>
      </c>
      <c r="F4928" s="12">
        <v>1.1986149469489E-2</v>
      </c>
    </row>
    <row r="4929" spans="1:6" x14ac:dyDescent="0.25">
      <c r="A4929" t="s">
        <v>70</v>
      </c>
      <c r="B4929">
        <v>2021</v>
      </c>
      <c r="C4929">
        <v>2</v>
      </c>
      <c r="D4929" t="s">
        <v>1897</v>
      </c>
      <c r="E4929" s="10">
        <v>1009352</v>
      </c>
      <c r="F4929" s="12">
        <v>5.5135118600220197E-2</v>
      </c>
    </row>
    <row r="4930" spans="1:6" x14ac:dyDescent="0.25">
      <c r="A4930" t="s">
        <v>71</v>
      </c>
      <c r="B4930">
        <v>2018</v>
      </c>
      <c r="C4930">
        <v>1</v>
      </c>
      <c r="D4930" t="s">
        <v>1902</v>
      </c>
      <c r="E4930" s="10">
        <v>14040</v>
      </c>
      <c r="F4930" s="12">
        <v>0.25454611382054798</v>
      </c>
    </row>
    <row r="4931" spans="1:6" x14ac:dyDescent="0.25">
      <c r="A4931" t="s">
        <v>71</v>
      </c>
      <c r="B4931">
        <v>2018</v>
      </c>
      <c r="C4931">
        <v>1</v>
      </c>
      <c r="D4931" t="s">
        <v>1903</v>
      </c>
      <c r="E4931" s="10">
        <v>11668</v>
      </c>
      <c r="F4931" s="12">
        <v>0.211541599434341</v>
      </c>
    </row>
    <row r="4932" spans="1:6" x14ac:dyDescent="0.25">
      <c r="A4932" t="s">
        <v>71</v>
      </c>
      <c r="B4932">
        <v>2018</v>
      </c>
      <c r="C4932">
        <v>1</v>
      </c>
      <c r="D4932" t="s">
        <v>1905</v>
      </c>
      <c r="E4932" s="10">
        <v>5778</v>
      </c>
      <c r="F4932" s="12">
        <v>0.104755516072302</v>
      </c>
    </row>
    <row r="4933" spans="1:6" x14ac:dyDescent="0.25">
      <c r="A4933" t="s">
        <v>71</v>
      </c>
      <c r="B4933">
        <v>2018</v>
      </c>
      <c r="C4933">
        <v>1</v>
      </c>
      <c r="D4933" t="s">
        <v>1904</v>
      </c>
      <c r="E4933" s="10">
        <v>4197</v>
      </c>
      <c r="F4933" s="12">
        <v>7.60918831698605E-2</v>
      </c>
    </row>
    <row r="4934" spans="1:6" x14ac:dyDescent="0.25">
      <c r="A4934" t="s">
        <v>71</v>
      </c>
      <c r="B4934">
        <v>2018</v>
      </c>
      <c r="C4934">
        <v>1</v>
      </c>
      <c r="D4934" t="s">
        <v>1907</v>
      </c>
      <c r="E4934" s="10">
        <v>3865</v>
      </c>
      <c r="F4934" s="12">
        <v>7.0072701560998596E-2</v>
      </c>
    </row>
    <row r="4935" spans="1:6" x14ac:dyDescent="0.25">
      <c r="A4935" t="s">
        <v>71</v>
      </c>
      <c r="B4935">
        <v>2018</v>
      </c>
      <c r="C4935">
        <v>1</v>
      </c>
      <c r="D4935" t="s">
        <v>1913</v>
      </c>
      <c r="E4935" s="10">
        <v>1686</v>
      </c>
      <c r="F4935" s="12">
        <v>3.0567289736570101E-2</v>
      </c>
    </row>
    <row r="4936" spans="1:6" x14ac:dyDescent="0.25">
      <c r="A4936" t="s">
        <v>71</v>
      </c>
      <c r="B4936">
        <v>2018</v>
      </c>
      <c r="C4936">
        <v>1</v>
      </c>
      <c r="D4936" t="s">
        <v>1910</v>
      </c>
      <c r="E4936" s="10">
        <v>1576</v>
      </c>
      <c r="F4936" s="12">
        <v>2.85729825770074E-2</v>
      </c>
    </row>
    <row r="4937" spans="1:6" x14ac:dyDescent="0.25">
      <c r="A4937" t="s">
        <v>71</v>
      </c>
      <c r="B4937">
        <v>2018</v>
      </c>
      <c r="C4937">
        <v>1</v>
      </c>
      <c r="D4937" t="s">
        <v>1915</v>
      </c>
      <c r="E4937" s="10">
        <v>1432</v>
      </c>
      <c r="F4937" s="12">
        <v>2.5962253204489E-2</v>
      </c>
    </row>
    <row r="4938" spans="1:6" x14ac:dyDescent="0.25">
      <c r="A4938" t="s">
        <v>71</v>
      </c>
      <c r="B4938">
        <v>2018</v>
      </c>
      <c r="C4938">
        <v>1</v>
      </c>
      <c r="D4938" t="s">
        <v>1914</v>
      </c>
      <c r="E4938" s="10">
        <v>1416</v>
      </c>
      <c r="F4938" s="12">
        <v>2.5672172163098E-2</v>
      </c>
    </row>
    <row r="4939" spans="1:6" x14ac:dyDescent="0.25">
      <c r="A4939" t="s">
        <v>71</v>
      </c>
      <c r="B4939">
        <v>2018</v>
      </c>
      <c r="C4939">
        <v>1</v>
      </c>
      <c r="D4939" t="s">
        <v>1909</v>
      </c>
      <c r="E4939" s="10">
        <v>1394</v>
      </c>
      <c r="F4939" s="12">
        <v>2.5273310731185501E-2</v>
      </c>
    </row>
    <row r="4940" spans="1:6" x14ac:dyDescent="0.25">
      <c r="A4940" t="s">
        <v>71</v>
      </c>
      <c r="B4940">
        <v>2018</v>
      </c>
      <c r="C4940">
        <v>1</v>
      </c>
      <c r="D4940" t="s">
        <v>1897</v>
      </c>
      <c r="E4940" s="10">
        <v>8105</v>
      </c>
      <c r="F4940" s="12">
        <v>0.14694417752959699</v>
      </c>
    </row>
    <row r="4941" spans="1:6" x14ac:dyDescent="0.25">
      <c r="A4941" t="s">
        <v>71</v>
      </c>
      <c r="B4941">
        <v>2018</v>
      </c>
      <c r="C4941">
        <v>2</v>
      </c>
      <c r="D4941" t="s">
        <v>1902</v>
      </c>
      <c r="E4941" s="10">
        <v>21258</v>
      </c>
      <c r="F4941" s="12">
        <v>0.25498686562151401</v>
      </c>
    </row>
    <row r="4942" spans="1:6" x14ac:dyDescent="0.25">
      <c r="A4942" t="s">
        <v>71</v>
      </c>
      <c r="B4942">
        <v>2018</v>
      </c>
      <c r="C4942">
        <v>2</v>
      </c>
      <c r="D4942" t="s">
        <v>1903</v>
      </c>
      <c r="E4942" s="10">
        <v>17945</v>
      </c>
      <c r="F4942" s="12">
        <v>0.215247873909966</v>
      </c>
    </row>
    <row r="4943" spans="1:6" x14ac:dyDescent="0.25">
      <c r="A4943" t="s">
        <v>71</v>
      </c>
      <c r="B4943">
        <v>2018</v>
      </c>
      <c r="C4943">
        <v>2</v>
      </c>
      <c r="D4943" t="s">
        <v>1905</v>
      </c>
      <c r="E4943" s="10">
        <v>8953</v>
      </c>
      <c r="F4943" s="12">
        <v>0.107390037064136</v>
      </c>
    </row>
    <row r="4944" spans="1:6" x14ac:dyDescent="0.25">
      <c r="A4944" t="s">
        <v>71</v>
      </c>
      <c r="B4944">
        <v>2018</v>
      </c>
      <c r="C4944">
        <v>2</v>
      </c>
      <c r="D4944" t="s">
        <v>1904</v>
      </c>
      <c r="E4944" s="10">
        <v>6822</v>
      </c>
      <c r="F4944" s="12">
        <v>8.1828977197759306E-2</v>
      </c>
    </row>
    <row r="4945" spans="1:6" x14ac:dyDescent="0.25">
      <c r="A4945" t="s">
        <v>71</v>
      </c>
      <c r="B4945">
        <v>2018</v>
      </c>
      <c r="C4945">
        <v>2</v>
      </c>
      <c r="D4945" t="s">
        <v>1907</v>
      </c>
      <c r="E4945" s="10">
        <v>5784</v>
      </c>
      <c r="F4945" s="12">
        <v>6.9378306084995595E-2</v>
      </c>
    </row>
    <row r="4946" spans="1:6" x14ac:dyDescent="0.25">
      <c r="A4946" t="s">
        <v>71</v>
      </c>
      <c r="B4946">
        <v>2018</v>
      </c>
      <c r="C4946">
        <v>2</v>
      </c>
      <c r="D4946" t="s">
        <v>1913</v>
      </c>
      <c r="E4946" s="10">
        <v>2373</v>
      </c>
      <c r="F4946" s="12">
        <v>2.84638174861159E-2</v>
      </c>
    </row>
    <row r="4947" spans="1:6" x14ac:dyDescent="0.25">
      <c r="A4947" t="s">
        <v>71</v>
      </c>
      <c r="B4947">
        <v>2018</v>
      </c>
      <c r="C4947">
        <v>2</v>
      </c>
      <c r="D4947" t="s">
        <v>1910</v>
      </c>
      <c r="E4947" s="10">
        <v>2240</v>
      </c>
      <c r="F4947" s="12">
        <v>2.6868500281879301E-2</v>
      </c>
    </row>
    <row r="4948" spans="1:6" x14ac:dyDescent="0.25">
      <c r="A4948" t="s">
        <v>71</v>
      </c>
      <c r="B4948">
        <v>2018</v>
      </c>
      <c r="C4948">
        <v>2</v>
      </c>
      <c r="D4948" t="s">
        <v>1915</v>
      </c>
      <c r="E4948" s="10">
        <v>2200</v>
      </c>
      <c r="F4948" s="12">
        <v>2.63887056339886E-2</v>
      </c>
    </row>
    <row r="4949" spans="1:6" x14ac:dyDescent="0.25">
      <c r="A4949" t="s">
        <v>71</v>
      </c>
      <c r="B4949">
        <v>2018</v>
      </c>
      <c r="C4949">
        <v>2</v>
      </c>
      <c r="D4949" t="s">
        <v>1914</v>
      </c>
      <c r="E4949" s="10">
        <v>2053</v>
      </c>
      <c r="F4949" s="12">
        <v>2.4625460302990301E-2</v>
      </c>
    </row>
    <row r="4950" spans="1:6" x14ac:dyDescent="0.25">
      <c r="A4950" t="s">
        <v>71</v>
      </c>
      <c r="B4950">
        <v>2018</v>
      </c>
      <c r="C4950">
        <v>2</v>
      </c>
      <c r="D4950" t="s">
        <v>1909</v>
      </c>
      <c r="E4950" s="10">
        <v>1988</v>
      </c>
      <c r="F4950" s="12">
        <v>2.38457940001679E-2</v>
      </c>
    </row>
    <row r="4951" spans="1:6" x14ac:dyDescent="0.25">
      <c r="A4951" t="s">
        <v>71</v>
      </c>
      <c r="B4951">
        <v>2018</v>
      </c>
      <c r="C4951">
        <v>2</v>
      </c>
      <c r="D4951" t="s">
        <v>1897</v>
      </c>
      <c r="E4951" s="10">
        <v>11753</v>
      </c>
      <c r="F4951" s="12">
        <v>0.14097566241648499</v>
      </c>
    </row>
    <row r="4952" spans="1:6" x14ac:dyDescent="0.25">
      <c r="A4952" t="s">
        <v>71</v>
      </c>
      <c r="B4952">
        <v>2018</v>
      </c>
      <c r="C4952">
        <v>3</v>
      </c>
      <c r="D4952" t="s">
        <v>1902</v>
      </c>
      <c r="E4952" s="10">
        <v>29627</v>
      </c>
      <c r="F4952" s="12">
        <v>0.25349521707137601</v>
      </c>
    </row>
    <row r="4953" spans="1:6" x14ac:dyDescent="0.25">
      <c r="A4953" t="s">
        <v>71</v>
      </c>
      <c r="B4953">
        <v>2018</v>
      </c>
      <c r="C4953">
        <v>3</v>
      </c>
      <c r="D4953" t="s">
        <v>1903</v>
      </c>
      <c r="E4953" s="10">
        <v>25764</v>
      </c>
      <c r="F4953" s="12">
        <v>0.220442527850505</v>
      </c>
    </row>
    <row r="4954" spans="1:6" x14ac:dyDescent="0.25">
      <c r="A4954" t="s">
        <v>71</v>
      </c>
      <c r="B4954">
        <v>2018</v>
      </c>
      <c r="C4954">
        <v>3</v>
      </c>
      <c r="D4954" t="s">
        <v>1905</v>
      </c>
      <c r="E4954" s="10">
        <v>12899</v>
      </c>
      <c r="F4954" s="12">
        <v>0.110366719715248</v>
      </c>
    </row>
    <row r="4955" spans="1:6" x14ac:dyDescent="0.25">
      <c r="A4955" t="s">
        <v>71</v>
      </c>
      <c r="B4955">
        <v>2018</v>
      </c>
      <c r="C4955">
        <v>3</v>
      </c>
      <c r="D4955" t="s">
        <v>1904</v>
      </c>
      <c r="E4955" s="10">
        <v>10186</v>
      </c>
      <c r="F4955" s="12">
        <v>8.71536868764652E-2</v>
      </c>
    </row>
    <row r="4956" spans="1:6" x14ac:dyDescent="0.25">
      <c r="A4956" t="s">
        <v>71</v>
      </c>
      <c r="B4956">
        <v>2018</v>
      </c>
      <c r="C4956">
        <v>3</v>
      </c>
      <c r="D4956" t="s">
        <v>1907</v>
      </c>
      <c r="E4956" s="10">
        <v>8049</v>
      </c>
      <c r="F4956" s="12">
        <v>6.8869038451665796E-2</v>
      </c>
    </row>
    <row r="4957" spans="1:6" x14ac:dyDescent="0.25">
      <c r="A4957" t="s">
        <v>71</v>
      </c>
      <c r="B4957">
        <v>2018</v>
      </c>
      <c r="C4957">
        <v>3</v>
      </c>
      <c r="D4957" t="s">
        <v>1913</v>
      </c>
      <c r="E4957" s="10">
        <v>3116</v>
      </c>
      <c r="F4957" s="12">
        <v>2.6661190683984402E-2</v>
      </c>
    </row>
    <row r="4958" spans="1:6" x14ac:dyDescent="0.25">
      <c r="A4958" t="s">
        <v>71</v>
      </c>
      <c r="B4958">
        <v>2018</v>
      </c>
      <c r="C4958">
        <v>3</v>
      </c>
      <c r="D4958" t="s">
        <v>1915</v>
      </c>
      <c r="E4958" s="10">
        <v>2824</v>
      </c>
      <c r="F4958" s="12">
        <v>2.41627735852285E-2</v>
      </c>
    </row>
    <row r="4959" spans="1:6" x14ac:dyDescent="0.25">
      <c r="A4959" t="s">
        <v>71</v>
      </c>
      <c r="B4959">
        <v>2018</v>
      </c>
      <c r="C4959">
        <v>3</v>
      </c>
      <c r="D4959" t="s">
        <v>1914</v>
      </c>
      <c r="E4959" s="10">
        <v>2817</v>
      </c>
      <c r="F4959" s="12">
        <v>2.41028800246419E-2</v>
      </c>
    </row>
    <row r="4960" spans="1:6" x14ac:dyDescent="0.25">
      <c r="A4960" t="s">
        <v>71</v>
      </c>
      <c r="B4960">
        <v>2018</v>
      </c>
      <c r="C4960">
        <v>3</v>
      </c>
      <c r="D4960" t="s">
        <v>1910</v>
      </c>
      <c r="E4960" s="10">
        <v>2778</v>
      </c>
      <c r="F4960" s="12">
        <v>2.3769187329944999E-2</v>
      </c>
    </row>
    <row r="4961" spans="1:6" x14ac:dyDescent="0.25">
      <c r="A4961" t="s">
        <v>71</v>
      </c>
      <c r="B4961">
        <v>2018</v>
      </c>
      <c r="C4961">
        <v>3</v>
      </c>
      <c r="D4961" t="s">
        <v>1909</v>
      </c>
      <c r="E4961" s="10">
        <v>2735</v>
      </c>
      <c r="F4961" s="12">
        <v>2.3401269743484401E-2</v>
      </c>
    </row>
    <row r="4962" spans="1:6" x14ac:dyDescent="0.25">
      <c r="A4962" t="s">
        <v>71</v>
      </c>
      <c r="B4962">
        <v>2018</v>
      </c>
      <c r="C4962">
        <v>3</v>
      </c>
      <c r="D4962" t="s">
        <v>1897</v>
      </c>
      <c r="E4962" s="10">
        <v>16079</v>
      </c>
      <c r="F4962" s="12">
        <v>0.13757550866745299</v>
      </c>
    </row>
    <row r="4963" spans="1:6" x14ac:dyDescent="0.25">
      <c r="A4963" t="s">
        <v>71</v>
      </c>
      <c r="B4963">
        <v>2018</v>
      </c>
      <c r="C4963">
        <v>4</v>
      </c>
      <c r="D4963" t="s">
        <v>1902</v>
      </c>
      <c r="E4963" s="10">
        <v>38347</v>
      </c>
      <c r="F4963" s="12">
        <v>0.25020063289074401</v>
      </c>
    </row>
    <row r="4964" spans="1:6" x14ac:dyDescent="0.25">
      <c r="A4964" t="s">
        <v>71</v>
      </c>
      <c r="B4964">
        <v>2018</v>
      </c>
      <c r="C4964">
        <v>4</v>
      </c>
      <c r="D4964" t="s">
        <v>1903</v>
      </c>
      <c r="E4964" s="10">
        <v>35132</v>
      </c>
      <c r="F4964" s="12">
        <v>0.229223893256777</v>
      </c>
    </row>
    <row r="4965" spans="1:6" x14ac:dyDescent="0.25">
      <c r="A4965" t="s">
        <v>71</v>
      </c>
      <c r="B4965">
        <v>2018</v>
      </c>
      <c r="C4965">
        <v>4</v>
      </c>
      <c r="D4965" t="s">
        <v>1905</v>
      </c>
      <c r="E4965" s="10">
        <v>17942</v>
      </c>
      <c r="F4965" s="12">
        <v>0.1170652138453</v>
      </c>
    </row>
    <row r="4966" spans="1:6" x14ac:dyDescent="0.25">
      <c r="A4966" t="s">
        <v>71</v>
      </c>
      <c r="B4966">
        <v>2018</v>
      </c>
      <c r="C4966">
        <v>4</v>
      </c>
      <c r="D4966" t="s">
        <v>1904</v>
      </c>
      <c r="E4966" s="10">
        <v>14242</v>
      </c>
      <c r="F4966" s="12">
        <v>9.2924020487391096E-2</v>
      </c>
    </row>
    <row r="4967" spans="1:6" x14ac:dyDescent="0.25">
      <c r="A4967" t="s">
        <v>71</v>
      </c>
      <c r="B4967">
        <v>2018</v>
      </c>
      <c r="C4967">
        <v>4</v>
      </c>
      <c r="D4967" t="s">
        <v>1907</v>
      </c>
      <c r="E4967" s="10">
        <v>10556</v>
      </c>
      <c r="F4967" s="12">
        <v>6.8874172185430405E-2</v>
      </c>
    </row>
    <row r="4968" spans="1:6" x14ac:dyDescent="0.25">
      <c r="A4968" t="s">
        <v>71</v>
      </c>
      <c r="B4968">
        <v>2018</v>
      </c>
      <c r="C4968">
        <v>4</v>
      </c>
      <c r="D4968" t="s">
        <v>1914</v>
      </c>
      <c r="E4968" s="10">
        <v>3636</v>
      </c>
      <c r="F4968" s="12">
        <v>2.3723615959286199E-2</v>
      </c>
    </row>
    <row r="4969" spans="1:6" x14ac:dyDescent="0.25">
      <c r="A4969" t="s">
        <v>71</v>
      </c>
      <c r="B4969">
        <v>2018</v>
      </c>
      <c r="C4969">
        <v>4</v>
      </c>
      <c r="D4969" t="s">
        <v>1910</v>
      </c>
      <c r="E4969" s="10">
        <v>3586</v>
      </c>
      <c r="F4969" s="12">
        <v>2.33973836166117E-2</v>
      </c>
    </row>
    <row r="4970" spans="1:6" x14ac:dyDescent="0.25">
      <c r="A4970" t="s">
        <v>71</v>
      </c>
      <c r="B4970">
        <v>2018</v>
      </c>
      <c r="C4970">
        <v>4</v>
      </c>
      <c r="D4970" t="s">
        <v>1913</v>
      </c>
      <c r="E4970" s="10">
        <v>3584</v>
      </c>
      <c r="F4970" s="12">
        <v>2.3384334322904699E-2</v>
      </c>
    </row>
    <row r="4971" spans="1:6" x14ac:dyDescent="0.25">
      <c r="A4971" t="s">
        <v>71</v>
      </c>
      <c r="B4971">
        <v>2018</v>
      </c>
      <c r="C4971">
        <v>4</v>
      </c>
      <c r="D4971" t="s">
        <v>1909</v>
      </c>
      <c r="E4971" s="10">
        <v>3428</v>
      </c>
      <c r="F4971" s="12">
        <v>2.2366489413760401E-2</v>
      </c>
    </row>
    <row r="4972" spans="1:6" x14ac:dyDescent="0.25">
      <c r="A4972" t="s">
        <v>71</v>
      </c>
      <c r="B4972">
        <v>2018</v>
      </c>
      <c r="C4972">
        <v>4</v>
      </c>
      <c r="D4972" t="s">
        <v>1915</v>
      </c>
      <c r="E4972" s="10">
        <v>3415</v>
      </c>
      <c r="F4972" s="12">
        <v>2.2281669004665099E-2</v>
      </c>
    </row>
    <row r="4973" spans="1:6" x14ac:dyDescent="0.25">
      <c r="A4973" t="s">
        <v>71</v>
      </c>
      <c r="B4973">
        <v>2018</v>
      </c>
      <c r="C4973">
        <v>4</v>
      </c>
      <c r="D4973" t="s">
        <v>1897</v>
      </c>
      <c r="E4973" s="10">
        <v>19397</v>
      </c>
      <c r="F4973" s="12">
        <v>0.126558575017127</v>
      </c>
    </row>
    <row r="4974" spans="1:6" x14ac:dyDescent="0.25">
      <c r="A4974" t="s">
        <v>71</v>
      </c>
      <c r="B4974">
        <v>2019</v>
      </c>
      <c r="C4974">
        <v>1</v>
      </c>
      <c r="D4974" t="s">
        <v>1902</v>
      </c>
      <c r="E4974" s="10">
        <v>46096</v>
      </c>
      <c r="F4974" s="12">
        <v>0.25154157617296202</v>
      </c>
    </row>
    <row r="4975" spans="1:6" x14ac:dyDescent="0.25">
      <c r="A4975" t="s">
        <v>71</v>
      </c>
      <c r="B4975">
        <v>2019</v>
      </c>
      <c r="C4975">
        <v>1</v>
      </c>
      <c r="D4975" t="s">
        <v>1903</v>
      </c>
      <c r="E4975" s="10">
        <v>42367</v>
      </c>
      <c r="F4975" s="12">
        <v>0.23119277068986199</v>
      </c>
    </row>
    <row r="4976" spans="1:6" x14ac:dyDescent="0.25">
      <c r="A4976" t="s">
        <v>71</v>
      </c>
      <c r="B4976">
        <v>2019</v>
      </c>
      <c r="C4976">
        <v>1</v>
      </c>
      <c r="D4976" t="s">
        <v>1905</v>
      </c>
      <c r="E4976" s="10">
        <v>22197</v>
      </c>
      <c r="F4976" s="12">
        <v>0.12112696039376999</v>
      </c>
    </row>
    <row r="4977" spans="1:6" x14ac:dyDescent="0.25">
      <c r="A4977" t="s">
        <v>71</v>
      </c>
      <c r="B4977">
        <v>2019</v>
      </c>
      <c r="C4977">
        <v>1</v>
      </c>
      <c r="D4977" t="s">
        <v>1904</v>
      </c>
      <c r="E4977" s="10">
        <v>17880</v>
      </c>
      <c r="F4977" s="12">
        <v>9.7569493708186406E-2</v>
      </c>
    </row>
    <row r="4978" spans="1:6" x14ac:dyDescent="0.25">
      <c r="A4978" t="s">
        <v>71</v>
      </c>
      <c r="B4978">
        <v>2019</v>
      </c>
      <c r="C4978">
        <v>1</v>
      </c>
      <c r="D4978" t="s">
        <v>1907</v>
      </c>
      <c r="E4978" s="10">
        <v>12553</v>
      </c>
      <c r="F4978" s="12">
        <v>6.8500551147587505E-2</v>
      </c>
    </row>
    <row r="4979" spans="1:6" x14ac:dyDescent="0.25">
      <c r="A4979" t="s">
        <v>71</v>
      </c>
      <c r="B4979">
        <v>2019</v>
      </c>
      <c r="C4979">
        <v>1</v>
      </c>
      <c r="D4979" t="s">
        <v>1914</v>
      </c>
      <c r="E4979" s="10">
        <v>4231</v>
      </c>
      <c r="F4979" s="12">
        <v>2.30881727001866E-2</v>
      </c>
    </row>
    <row r="4980" spans="1:6" x14ac:dyDescent="0.25">
      <c r="A4980" t="s">
        <v>71</v>
      </c>
      <c r="B4980">
        <v>2019</v>
      </c>
      <c r="C4980">
        <v>1</v>
      </c>
      <c r="D4980" t="s">
        <v>1913</v>
      </c>
      <c r="E4980" s="10">
        <v>4052</v>
      </c>
      <c r="F4980" s="12">
        <v>2.21113863817433E-2</v>
      </c>
    </row>
    <row r="4981" spans="1:6" x14ac:dyDescent="0.25">
      <c r="A4981" t="s">
        <v>71</v>
      </c>
      <c r="B4981">
        <v>2019</v>
      </c>
      <c r="C4981">
        <v>1</v>
      </c>
      <c r="D4981" t="s">
        <v>1910</v>
      </c>
      <c r="E4981" s="10">
        <v>3967</v>
      </c>
      <c r="F4981" s="12">
        <v>2.1647549303153001E-2</v>
      </c>
    </row>
    <row r="4982" spans="1:6" x14ac:dyDescent="0.25">
      <c r="A4982" t="s">
        <v>71</v>
      </c>
      <c r="B4982">
        <v>2019</v>
      </c>
      <c r="C4982">
        <v>1</v>
      </c>
      <c r="D4982" t="s">
        <v>1909</v>
      </c>
      <c r="E4982" s="10">
        <v>3844</v>
      </c>
      <c r="F4982" s="12">
        <v>2.09763497658986E-2</v>
      </c>
    </row>
    <row r="4983" spans="1:6" x14ac:dyDescent="0.25">
      <c r="A4983" t="s">
        <v>71</v>
      </c>
      <c r="B4983">
        <v>2019</v>
      </c>
      <c r="C4983">
        <v>1</v>
      </c>
      <c r="D4983" t="s">
        <v>1915</v>
      </c>
      <c r="E4983" s="10">
        <v>3800</v>
      </c>
      <c r="F4983" s="12">
        <v>2.0736245866392999E-2</v>
      </c>
    </row>
    <row r="4984" spans="1:6" x14ac:dyDescent="0.25">
      <c r="A4984" t="s">
        <v>71</v>
      </c>
      <c r="B4984">
        <v>2019</v>
      </c>
      <c r="C4984">
        <v>1</v>
      </c>
      <c r="D4984" t="s">
        <v>1897</v>
      </c>
      <c r="E4984" s="10">
        <v>22267</v>
      </c>
      <c r="F4984" s="12">
        <v>0.121508943870256</v>
      </c>
    </row>
    <row r="4985" spans="1:6" x14ac:dyDescent="0.25">
      <c r="A4985" t="s">
        <v>71</v>
      </c>
      <c r="B4985">
        <v>2019</v>
      </c>
      <c r="C4985">
        <v>2</v>
      </c>
      <c r="D4985" t="s">
        <v>1902</v>
      </c>
      <c r="E4985" s="10">
        <v>54603</v>
      </c>
      <c r="F4985" s="12">
        <v>0.25088217456029099</v>
      </c>
    </row>
    <row r="4986" spans="1:6" x14ac:dyDescent="0.25">
      <c r="A4986" t="s">
        <v>71</v>
      </c>
      <c r="B4986">
        <v>2019</v>
      </c>
      <c r="C4986">
        <v>2</v>
      </c>
      <c r="D4986" t="s">
        <v>1903</v>
      </c>
      <c r="E4986" s="10">
        <v>51075</v>
      </c>
      <c r="F4986" s="12">
        <v>0.23467221701494101</v>
      </c>
    </row>
    <row r="4987" spans="1:6" x14ac:dyDescent="0.25">
      <c r="A4987" t="s">
        <v>71</v>
      </c>
      <c r="B4987">
        <v>2019</v>
      </c>
      <c r="C4987">
        <v>2</v>
      </c>
      <c r="D4987" t="s">
        <v>1905</v>
      </c>
      <c r="E4987" s="10">
        <v>27375</v>
      </c>
      <c r="F4987" s="12">
        <v>0.12577879472900699</v>
      </c>
    </row>
    <row r="4988" spans="1:6" x14ac:dyDescent="0.25">
      <c r="A4988" t="s">
        <v>71</v>
      </c>
      <c r="B4988">
        <v>2019</v>
      </c>
      <c r="C4988">
        <v>2</v>
      </c>
      <c r="D4988" t="s">
        <v>1904</v>
      </c>
      <c r="E4988" s="10">
        <v>22017</v>
      </c>
      <c r="F4988" s="12">
        <v>0.10116061090588301</v>
      </c>
    </row>
    <row r="4989" spans="1:6" x14ac:dyDescent="0.25">
      <c r="A4989" t="s">
        <v>71</v>
      </c>
      <c r="B4989">
        <v>2019</v>
      </c>
      <c r="C4989">
        <v>2</v>
      </c>
      <c r="D4989" t="s">
        <v>1907</v>
      </c>
      <c r="E4989" s="10">
        <v>14896</v>
      </c>
      <c r="F4989" s="12">
        <v>6.8442042969252506E-2</v>
      </c>
    </row>
    <row r="4990" spans="1:6" x14ac:dyDescent="0.25">
      <c r="A4990" t="s">
        <v>71</v>
      </c>
      <c r="B4990">
        <v>2019</v>
      </c>
      <c r="C4990">
        <v>2</v>
      </c>
      <c r="D4990" t="s">
        <v>1914</v>
      </c>
      <c r="E4990" s="10">
        <v>4919</v>
      </c>
      <c r="F4990" s="12">
        <v>2.26011284482917E-2</v>
      </c>
    </row>
    <row r="4991" spans="1:6" x14ac:dyDescent="0.25">
      <c r="A4991" t="s">
        <v>71</v>
      </c>
      <c r="B4991">
        <v>2019</v>
      </c>
      <c r="C4991">
        <v>2</v>
      </c>
      <c r="D4991" t="s">
        <v>1913</v>
      </c>
      <c r="E4991" s="10">
        <v>4636</v>
      </c>
      <c r="F4991" s="12">
        <v>2.1300839903695901E-2</v>
      </c>
    </row>
    <row r="4992" spans="1:6" x14ac:dyDescent="0.25">
      <c r="A4992" t="s">
        <v>71</v>
      </c>
      <c r="B4992">
        <v>2019</v>
      </c>
      <c r="C4992">
        <v>2</v>
      </c>
      <c r="D4992" t="s">
        <v>1910</v>
      </c>
      <c r="E4992" s="10">
        <v>4490</v>
      </c>
      <c r="F4992" s="12">
        <v>2.0630019665141199E-2</v>
      </c>
    </row>
    <row r="4993" spans="1:6" x14ac:dyDescent="0.25">
      <c r="A4993" t="s">
        <v>71</v>
      </c>
      <c r="B4993">
        <v>2019</v>
      </c>
      <c r="C4993">
        <v>2</v>
      </c>
      <c r="D4993" t="s">
        <v>1909</v>
      </c>
      <c r="E4993" s="10">
        <v>4321</v>
      </c>
      <c r="F4993" s="12">
        <v>1.98535222657183E-2</v>
      </c>
    </row>
    <row r="4994" spans="1:6" x14ac:dyDescent="0.25">
      <c r="A4994" t="s">
        <v>71</v>
      </c>
      <c r="B4994">
        <v>2019</v>
      </c>
      <c r="C4994">
        <v>2</v>
      </c>
      <c r="D4994" t="s">
        <v>1915</v>
      </c>
      <c r="E4994" s="10">
        <v>4165</v>
      </c>
      <c r="F4994" s="12">
        <v>1.9136755435481701E-2</v>
      </c>
    </row>
    <row r="4995" spans="1:6" x14ac:dyDescent="0.25">
      <c r="A4995" t="s">
        <v>71</v>
      </c>
      <c r="B4995">
        <v>2019</v>
      </c>
      <c r="C4995">
        <v>2</v>
      </c>
      <c r="D4995" t="s">
        <v>1897</v>
      </c>
      <c r="E4995" s="10">
        <v>25147</v>
      </c>
      <c r="F4995" s="12">
        <v>0.115541894102295</v>
      </c>
    </row>
    <row r="4996" spans="1:6" x14ac:dyDescent="0.25">
      <c r="A4996" t="s">
        <v>71</v>
      </c>
      <c r="B4996">
        <v>2019</v>
      </c>
      <c r="C4996">
        <v>3</v>
      </c>
      <c r="D4996" t="s">
        <v>1902</v>
      </c>
      <c r="E4996" s="10">
        <v>61894</v>
      </c>
      <c r="F4996" s="12">
        <v>0.25215924646372401</v>
      </c>
    </row>
    <row r="4997" spans="1:6" x14ac:dyDescent="0.25">
      <c r="A4997" t="s">
        <v>71</v>
      </c>
      <c r="B4997">
        <v>2019</v>
      </c>
      <c r="C4997">
        <v>3</v>
      </c>
      <c r="D4997" t="s">
        <v>1903</v>
      </c>
      <c r="E4997" s="10">
        <v>57464</v>
      </c>
      <c r="F4997" s="12">
        <v>0.23411120526693099</v>
      </c>
    </row>
    <row r="4998" spans="1:6" x14ac:dyDescent="0.25">
      <c r="A4998" t="s">
        <v>71</v>
      </c>
      <c r="B4998">
        <v>2019</v>
      </c>
      <c r="C4998">
        <v>3</v>
      </c>
      <c r="D4998" t="s">
        <v>1905</v>
      </c>
      <c r="E4998" s="10">
        <v>31453</v>
      </c>
      <c r="F4998" s="12">
        <v>0.12814109249722899</v>
      </c>
    </row>
    <row r="4999" spans="1:6" x14ac:dyDescent="0.25">
      <c r="A4999" t="s">
        <v>71</v>
      </c>
      <c r="B4999">
        <v>2019</v>
      </c>
      <c r="C4999">
        <v>3</v>
      </c>
      <c r="D4999" t="s">
        <v>1904</v>
      </c>
      <c r="E4999" s="10">
        <v>25583</v>
      </c>
      <c r="F4999" s="12">
        <v>0.104226419398996</v>
      </c>
    </row>
    <row r="5000" spans="1:6" x14ac:dyDescent="0.25">
      <c r="A5000" t="s">
        <v>71</v>
      </c>
      <c r="B5000">
        <v>2019</v>
      </c>
      <c r="C5000">
        <v>3</v>
      </c>
      <c r="D5000" t="s">
        <v>1907</v>
      </c>
      <c r="E5000" s="10">
        <v>17453</v>
      </c>
      <c r="F5000" s="12">
        <v>7.1104393455446196E-2</v>
      </c>
    </row>
    <row r="5001" spans="1:6" x14ac:dyDescent="0.25">
      <c r="A5001" t="s">
        <v>71</v>
      </c>
      <c r="B5001">
        <v>2019</v>
      </c>
      <c r="C5001">
        <v>3</v>
      </c>
      <c r="D5001" t="s">
        <v>1914</v>
      </c>
      <c r="E5001" s="10">
        <v>5603</v>
      </c>
      <c r="F5001" s="12">
        <v>2.2826901766508E-2</v>
      </c>
    </row>
    <row r="5002" spans="1:6" x14ac:dyDescent="0.25">
      <c r="A5002" t="s">
        <v>71</v>
      </c>
      <c r="B5002">
        <v>2019</v>
      </c>
      <c r="C5002">
        <v>3</v>
      </c>
      <c r="D5002" t="s">
        <v>1913</v>
      </c>
      <c r="E5002" s="10">
        <v>4975</v>
      </c>
      <c r="F5002" s="12">
        <v>2.0268398409490899E-2</v>
      </c>
    </row>
    <row r="5003" spans="1:6" x14ac:dyDescent="0.25">
      <c r="A5003" t="s">
        <v>71</v>
      </c>
      <c r="B5003">
        <v>2019</v>
      </c>
      <c r="C5003">
        <v>3</v>
      </c>
      <c r="D5003" t="s">
        <v>1909</v>
      </c>
      <c r="E5003" s="10">
        <v>4535</v>
      </c>
      <c r="F5003" s="12">
        <v>1.8475816439606201E-2</v>
      </c>
    </row>
    <row r="5004" spans="1:6" x14ac:dyDescent="0.25">
      <c r="A5004" t="s">
        <v>71</v>
      </c>
      <c r="B5004">
        <v>2019</v>
      </c>
      <c r="C5004">
        <v>3</v>
      </c>
      <c r="D5004" t="s">
        <v>1915</v>
      </c>
      <c r="E5004" s="10">
        <v>4461</v>
      </c>
      <c r="F5004" s="12">
        <v>1.8174336744671098E-2</v>
      </c>
    </row>
    <row r="5005" spans="1:6" x14ac:dyDescent="0.25">
      <c r="A5005" t="s">
        <v>71</v>
      </c>
      <c r="B5005">
        <v>2019</v>
      </c>
      <c r="C5005">
        <v>3</v>
      </c>
      <c r="D5005" t="s">
        <v>1910</v>
      </c>
      <c r="E5005" s="10">
        <v>4420</v>
      </c>
      <c r="F5005" s="12">
        <v>1.8007300697477299E-2</v>
      </c>
    </row>
    <row r="5006" spans="1:6" x14ac:dyDescent="0.25">
      <c r="A5006" t="s">
        <v>71</v>
      </c>
      <c r="B5006">
        <v>2019</v>
      </c>
      <c r="C5006">
        <v>3</v>
      </c>
      <c r="D5006" t="s">
        <v>1897</v>
      </c>
      <c r="E5006" s="10">
        <v>27615</v>
      </c>
      <c r="F5006" s="12">
        <v>0.112504888859917</v>
      </c>
    </row>
    <row r="5007" spans="1:6" x14ac:dyDescent="0.25">
      <c r="A5007" t="s">
        <v>71</v>
      </c>
      <c r="B5007">
        <v>2019</v>
      </c>
      <c r="C5007">
        <v>4</v>
      </c>
      <c r="D5007" t="s">
        <v>1902</v>
      </c>
      <c r="E5007" s="10">
        <v>68653</v>
      </c>
      <c r="F5007" s="12">
        <v>0.25212451064642399</v>
      </c>
    </row>
    <row r="5008" spans="1:6" x14ac:dyDescent="0.25">
      <c r="A5008" t="s">
        <v>71</v>
      </c>
      <c r="B5008">
        <v>2019</v>
      </c>
      <c r="C5008">
        <v>4</v>
      </c>
      <c r="D5008" t="s">
        <v>1903</v>
      </c>
      <c r="E5008" s="10">
        <v>63478</v>
      </c>
      <c r="F5008" s="12">
        <v>0.23311959691220599</v>
      </c>
    </row>
    <row r="5009" spans="1:6" x14ac:dyDescent="0.25">
      <c r="A5009" t="s">
        <v>71</v>
      </c>
      <c r="B5009">
        <v>2019</v>
      </c>
      <c r="C5009">
        <v>4</v>
      </c>
      <c r="D5009" t="s">
        <v>1905</v>
      </c>
      <c r="E5009" s="10">
        <v>35779</v>
      </c>
      <c r="F5009" s="12">
        <v>0.13139648473363699</v>
      </c>
    </row>
    <row r="5010" spans="1:6" x14ac:dyDescent="0.25">
      <c r="A5010" t="s">
        <v>71</v>
      </c>
      <c r="B5010">
        <v>2019</v>
      </c>
      <c r="C5010">
        <v>4</v>
      </c>
      <c r="D5010" t="s">
        <v>1904</v>
      </c>
      <c r="E5010" s="10">
        <v>29148</v>
      </c>
      <c r="F5010" s="12">
        <v>0.10704448802414999</v>
      </c>
    </row>
    <row r="5011" spans="1:6" x14ac:dyDescent="0.25">
      <c r="A5011" t="s">
        <v>71</v>
      </c>
      <c r="B5011">
        <v>2019</v>
      </c>
      <c r="C5011">
        <v>4</v>
      </c>
      <c r="D5011" t="s">
        <v>1907</v>
      </c>
      <c r="E5011" s="10">
        <v>20529</v>
      </c>
      <c r="F5011" s="12">
        <v>7.5391666483044295E-2</v>
      </c>
    </row>
    <row r="5012" spans="1:6" x14ac:dyDescent="0.25">
      <c r="A5012" t="s">
        <v>71</v>
      </c>
      <c r="B5012">
        <v>2019</v>
      </c>
      <c r="C5012">
        <v>4</v>
      </c>
      <c r="D5012" t="s">
        <v>1914</v>
      </c>
      <c r="E5012" s="10">
        <v>5562</v>
      </c>
      <c r="F5012" s="12">
        <v>2.0426150761298199E-2</v>
      </c>
    </row>
    <row r="5013" spans="1:6" x14ac:dyDescent="0.25">
      <c r="A5013" t="s">
        <v>71</v>
      </c>
      <c r="B5013">
        <v>2019</v>
      </c>
      <c r="C5013">
        <v>4</v>
      </c>
      <c r="D5013" t="s">
        <v>1913</v>
      </c>
      <c r="E5013" s="10">
        <v>5248</v>
      </c>
      <c r="F5013" s="12">
        <v>1.9273002372400799E-2</v>
      </c>
    </row>
    <row r="5014" spans="1:6" x14ac:dyDescent="0.25">
      <c r="A5014" t="s">
        <v>71</v>
      </c>
      <c r="B5014">
        <v>2019</v>
      </c>
      <c r="C5014">
        <v>4</v>
      </c>
      <c r="D5014" t="s">
        <v>1909</v>
      </c>
      <c r="E5014" s="10">
        <v>4789</v>
      </c>
      <c r="F5014" s="12">
        <v>1.7587349154235401E-2</v>
      </c>
    </row>
    <row r="5015" spans="1:6" x14ac:dyDescent="0.25">
      <c r="A5015" t="s">
        <v>71</v>
      </c>
      <c r="B5015">
        <v>2019</v>
      </c>
      <c r="C5015">
        <v>4</v>
      </c>
      <c r="D5015" t="s">
        <v>1910</v>
      </c>
      <c r="E5015" s="10">
        <v>4722</v>
      </c>
      <c r="F5015" s="12">
        <v>1.7341295198642599E-2</v>
      </c>
    </row>
    <row r="5016" spans="1:6" x14ac:dyDescent="0.25">
      <c r="A5016" t="s">
        <v>71</v>
      </c>
      <c r="B5016">
        <v>2019</v>
      </c>
      <c r="C5016">
        <v>4</v>
      </c>
      <c r="D5016" t="s">
        <v>1915</v>
      </c>
      <c r="E5016" s="10">
        <v>4708</v>
      </c>
      <c r="F5016" s="12">
        <v>1.7289880939265E-2</v>
      </c>
    </row>
    <row r="5017" spans="1:6" x14ac:dyDescent="0.25">
      <c r="A5017" t="s">
        <v>71</v>
      </c>
      <c r="B5017">
        <v>2019</v>
      </c>
      <c r="C5017">
        <v>4</v>
      </c>
      <c r="D5017" t="s">
        <v>1897</v>
      </c>
      <c r="E5017" s="10">
        <v>29682</v>
      </c>
      <c r="F5017" s="12">
        <v>0.109005574774695</v>
      </c>
    </row>
    <row r="5018" spans="1:6" x14ac:dyDescent="0.25">
      <c r="A5018" t="s">
        <v>71</v>
      </c>
      <c r="B5018">
        <v>2020</v>
      </c>
      <c r="C5018">
        <v>1</v>
      </c>
      <c r="D5018" t="s">
        <v>1902</v>
      </c>
      <c r="E5018" s="10">
        <v>75081</v>
      </c>
      <c r="F5018" s="12">
        <v>0.25030170488261799</v>
      </c>
    </row>
    <row r="5019" spans="1:6" x14ac:dyDescent="0.25">
      <c r="A5019" t="s">
        <v>71</v>
      </c>
      <c r="B5019">
        <v>2020</v>
      </c>
      <c r="C5019">
        <v>1</v>
      </c>
      <c r="D5019" t="s">
        <v>1903</v>
      </c>
      <c r="E5019" s="10">
        <v>69532</v>
      </c>
      <c r="F5019" s="12">
        <v>0.23180269500803399</v>
      </c>
    </row>
    <row r="5020" spans="1:6" x14ac:dyDescent="0.25">
      <c r="A5020" t="s">
        <v>71</v>
      </c>
      <c r="B5020">
        <v>2020</v>
      </c>
      <c r="C5020">
        <v>1</v>
      </c>
      <c r="D5020" t="s">
        <v>1905</v>
      </c>
      <c r="E5020" s="10">
        <v>40260</v>
      </c>
      <c r="F5020" s="12">
        <v>0.13421700082010299</v>
      </c>
    </row>
    <row r="5021" spans="1:6" x14ac:dyDescent="0.25">
      <c r="A5021" t="s">
        <v>71</v>
      </c>
      <c r="B5021">
        <v>2020</v>
      </c>
      <c r="C5021">
        <v>1</v>
      </c>
      <c r="D5021" t="s">
        <v>1904</v>
      </c>
      <c r="E5021" s="10">
        <v>33266</v>
      </c>
      <c r="F5021" s="12">
        <v>0.11090071409045101</v>
      </c>
    </row>
    <row r="5022" spans="1:6" x14ac:dyDescent="0.25">
      <c r="A5022" t="s">
        <v>71</v>
      </c>
      <c r="B5022">
        <v>2020</v>
      </c>
      <c r="C5022">
        <v>1</v>
      </c>
      <c r="D5022" t="s">
        <v>1907</v>
      </c>
      <c r="E5022" s="10">
        <v>23927</v>
      </c>
      <c r="F5022" s="12">
        <v>7.9766770457591299E-2</v>
      </c>
    </row>
    <row r="5023" spans="1:6" x14ac:dyDescent="0.25">
      <c r="A5023" t="s">
        <v>71</v>
      </c>
      <c r="B5023">
        <v>2020</v>
      </c>
      <c r="C5023">
        <v>1</v>
      </c>
      <c r="D5023" t="s">
        <v>1914</v>
      </c>
      <c r="E5023" s="10">
        <v>6050</v>
      </c>
      <c r="F5023" s="12">
        <v>2.0169221434715001E-2</v>
      </c>
    </row>
    <row r="5024" spans="1:6" x14ac:dyDescent="0.25">
      <c r="A5024" t="s">
        <v>71</v>
      </c>
      <c r="B5024">
        <v>2020</v>
      </c>
      <c r="C5024">
        <v>1</v>
      </c>
      <c r="D5024" t="s">
        <v>1913</v>
      </c>
      <c r="E5024" s="10">
        <v>5095</v>
      </c>
      <c r="F5024" s="12">
        <v>1.6985484828078198E-2</v>
      </c>
    </row>
    <row r="5025" spans="1:6" x14ac:dyDescent="0.25">
      <c r="A5025" t="s">
        <v>71</v>
      </c>
      <c r="B5025">
        <v>2020</v>
      </c>
      <c r="C5025">
        <v>1</v>
      </c>
      <c r="D5025" t="s">
        <v>1909</v>
      </c>
      <c r="E5025" s="10">
        <v>5014</v>
      </c>
      <c r="F5025" s="12">
        <v>1.67154506237456E-2</v>
      </c>
    </row>
    <row r="5026" spans="1:6" x14ac:dyDescent="0.25">
      <c r="A5026" t="s">
        <v>71</v>
      </c>
      <c r="B5026">
        <v>2020</v>
      </c>
      <c r="C5026">
        <v>1</v>
      </c>
      <c r="D5026" t="s">
        <v>1910</v>
      </c>
      <c r="E5026" s="10">
        <v>5012</v>
      </c>
      <c r="F5026" s="12">
        <v>1.6708783112527499E-2</v>
      </c>
    </row>
    <row r="5027" spans="1:6" x14ac:dyDescent="0.25">
      <c r="A5027" t="s">
        <v>71</v>
      </c>
      <c r="B5027">
        <v>2020</v>
      </c>
      <c r="C5027">
        <v>1</v>
      </c>
      <c r="D5027" t="s">
        <v>1915</v>
      </c>
      <c r="E5027" s="10">
        <v>4634</v>
      </c>
      <c r="F5027" s="12">
        <v>1.5448623492309001E-2</v>
      </c>
    </row>
    <row r="5028" spans="1:6" x14ac:dyDescent="0.25">
      <c r="A5028" t="s">
        <v>71</v>
      </c>
      <c r="B5028">
        <v>2020</v>
      </c>
      <c r="C5028">
        <v>1</v>
      </c>
      <c r="D5028" t="s">
        <v>1897</v>
      </c>
      <c r="E5028" s="10">
        <v>32091</v>
      </c>
      <c r="F5028" s="12">
        <v>0.106983551249824</v>
      </c>
    </row>
    <row r="5029" spans="1:6" x14ac:dyDescent="0.25">
      <c r="A5029" t="s">
        <v>71</v>
      </c>
      <c r="B5029">
        <v>2020</v>
      </c>
      <c r="C5029">
        <v>2</v>
      </c>
      <c r="D5029" t="s">
        <v>1902</v>
      </c>
      <c r="E5029" s="10">
        <v>83763</v>
      </c>
      <c r="F5029" s="12">
        <v>0.248801482775213</v>
      </c>
    </row>
    <row r="5030" spans="1:6" x14ac:dyDescent="0.25">
      <c r="A5030" t="s">
        <v>71</v>
      </c>
      <c r="B5030">
        <v>2020</v>
      </c>
      <c r="C5030">
        <v>2</v>
      </c>
      <c r="D5030" t="s">
        <v>1903</v>
      </c>
      <c r="E5030" s="10">
        <v>77685</v>
      </c>
      <c r="F5030" s="12">
        <v>0.23074798167917099</v>
      </c>
    </row>
    <row r="5031" spans="1:6" x14ac:dyDescent="0.25">
      <c r="A5031" t="s">
        <v>71</v>
      </c>
      <c r="B5031">
        <v>2020</v>
      </c>
      <c r="C5031">
        <v>2</v>
      </c>
      <c r="D5031" t="s">
        <v>1905</v>
      </c>
      <c r="E5031" s="10">
        <v>46283</v>
      </c>
      <c r="F5031" s="12">
        <v>0.13747452965253301</v>
      </c>
    </row>
    <row r="5032" spans="1:6" x14ac:dyDescent="0.25">
      <c r="A5032" t="s">
        <v>71</v>
      </c>
      <c r="B5032">
        <v>2020</v>
      </c>
      <c r="C5032">
        <v>2</v>
      </c>
      <c r="D5032" t="s">
        <v>1904</v>
      </c>
      <c r="E5032" s="10">
        <v>38364</v>
      </c>
      <c r="F5032" s="12">
        <v>0.113952700896437</v>
      </c>
    </row>
    <row r="5033" spans="1:6" x14ac:dyDescent="0.25">
      <c r="A5033" t="s">
        <v>71</v>
      </c>
      <c r="B5033">
        <v>2020</v>
      </c>
      <c r="C5033">
        <v>2</v>
      </c>
      <c r="D5033" t="s">
        <v>1907</v>
      </c>
      <c r="E5033" s="10">
        <v>28326</v>
      </c>
      <c r="F5033" s="12">
        <v>8.4136800270891599E-2</v>
      </c>
    </row>
    <row r="5034" spans="1:6" x14ac:dyDescent="0.25">
      <c r="A5034" t="s">
        <v>71</v>
      </c>
      <c r="B5034">
        <v>2020</v>
      </c>
      <c r="C5034">
        <v>2</v>
      </c>
      <c r="D5034" t="s">
        <v>1914</v>
      </c>
      <c r="E5034" s="10">
        <v>6561</v>
      </c>
      <c r="F5034" s="12">
        <v>1.94881574022918E-2</v>
      </c>
    </row>
    <row r="5035" spans="1:6" x14ac:dyDescent="0.25">
      <c r="A5035" t="s">
        <v>71</v>
      </c>
      <c r="B5035">
        <v>2020</v>
      </c>
      <c r="C5035">
        <v>2</v>
      </c>
      <c r="D5035" t="s">
        <v>1913</v>
      </c>
      <c r="E5035" s="10">
        <v>5452</v>
      </c>
      <c r="F5035" s="12">
        <v>1.6194091473448399E-2</v>
      </c>
    </row>
    <row r="5036" spans="1:6" x14ac:dyDescent="0.25">
      <c r="A5036" t="s">
        <v>71</v>
      </c>
      <c r="B5036">
        <v>2020</v>
      </c>
      <c r="C5036">
        <v>2</v>
      </c>
      <c r="D5036" t="s">
        <v>1909</v>
      </c>
      <c r="E5036" s="10">
        <v>5344</v>
      </c>
      <c r="F5036" s="12">
        <v>1.58732987590074E-2</v>
      </c>
    </row>
    <row r="5037" spans="1:6" x14ac:dyDescent="0.25">
      <c r="A5037" t="s">
        <v>71</v>
      </c>
      <c r="B5037">
        <v>2020</v>
      </c>
      <c r="C5037">
        <v>2</v>
      </c>
      <c r="D5037" t="s">
        <v>1910</v>
      </c>
      <c r="E5037" s="10">
        <v>5242</v>
      </c>
      <c r="F5037" s="12">
        <v>1.5570327862035299E-2</v>
      </c>
    </row>
    <row r="5038" spans="1:6" x14ac:dyDescent="0.25">
      <c r="A5038" t="s">
        <v>71</v>
      </c>
      <c r="B5038">
        <v>2020</v>
      </c>
      <c r="C5038">
        <v>2</v>
      </c>
      <c r="D5038" t="s">
        <v>1911</v>
      </c>
      <c r="E5038" s="10">
        <v>5008</v>
      </c>
      <c r="F5038" s="12">
        <v>1.4875276980746401E-2</v>
      </c>
    </row>
    <row r="5039" spans="1:6" x14ac:dyDescent="0.25">
      <c r="A5039" t="s">
        <v>71</v>
      </c>
      <c r="B5039">
        <v>2020</v>
      </c>
      <c r="C5039">
        <v>2</v>
      </c>
      <c r="D5039" t="s">
        <v>1897</v>
      </c>
      <c r="E5039" s="10">
        <v>34638</v>
      </c>
      <c r="F5039" s="12">
        <v>0.102885352248222</v>
      </c>
    </row>
    <row r="5040" spans="1:6" x14ac:dyDescent="0.25">
      <c r="A5040" t="s">
        <v>71</v>
      </c>
      <c r="B5040">
        <v>2020</v>
      </c>
      <c r="C5040">
        <v>3</v>
      </c>
      <c r="D5040" t="s">
        <v>1902</v>
      </c>
      <c r="E5040" s="10">
        <v>93468</v>
      </c>
      <c r="F5040" s="12">
        <v>0.24810275767059201</v>
      </c>
    </row>
    <row r="5041" spans="1:6" x14ac:dyDescent="0.25">
      <c r="A5041" t="s">
        <v>71</v>
      </c>
      <c r="B5041">
        <v>2020</v>
      </c>
      <c r="C5041">
        <v>3</v>
      </c>
      <c r="D5041" t="s">
        <v>1903</v>
      </c>
      <c r="E5041" s="10">
        <v>86403</v>
      </c>
      <c r="F5041" s="12">
        <v>0.229349323522619</v>
      </c>
    </row>
    <row r="5042" spans="1:6" x14ac:dyDescent="0.25">
      <c r="A5042" t="s">
        <v>71</v>
      </c>
      <c r="B5042">
        <v>2020</v>
      </c>
      <c r="C5042">
        <v>3</v>
      </c>
      <c r="D5042" t="s">
        <v>1905</v>
      </c>
      <c r="E5042" s="10">
        <v>52607</v>
      </c>
      <c r="F5042" s="12">
        <v>0.13964075162383699</v>
      </c>
    </row>
    <row r="5043" spans="1:6" x14ac:dyDescent="0.25">
      <c r="A5043" t="s">
        <v>71</v>
      </c>
      <c r="B5043">
        <v>2020</v>
      </c>
      <c r="C5043">
        <v>3</v>
      </c>
      <c r="D5043" t="s">
        <v>1904</v>
      </c>
      <c r="E5043" s="10">
        <v>44208</v>
      </c>
      <c r="F5043" s="12">
        <v>0.117346329343749</v>
      </c>
    </row>
    <row r="5044" spans="1:6" x14ac:dyDescent="0.25">
      <c r="A5044" t="s">
        <v>71</v>
      </c>
      <c r="B5044">
        <v>2020</v>
      </c>
      <c r="C5044">
        <v>3</v>
      </c>
      <c r="D5044" t="s">
        <v>1907</v>
      </c>
      <c r="E5044" s="10">
        <v>33649</v>
      </c>
      <c r="F5044" s="12">
        <v>8.9318373056637201E-2</v>
      </c>
    </row>
    <row r="5045" spans="1:6" x14ac:dyDescent="0.25">
      <c r="A5045" t="s">
        <v>71</v>
      </c>
      <c r="B5045">
        <v>2020</v>
      </c>
      <c r="C5045">
        <v>3</v>
      </c>
      <c r="D5045" t="s">
        <v>1914</v>
      </c>
      <c r="E5045" s="10">
        <v>7020</v>
      </c>
      <c r="F5045" s="12">
        <v>1.86339855228266E-2</v>
      </c>
    </row>
    <row r="5046" spans="1:6" x14ac:dyDescent="0.25">
      <c r="A5046" t="s">
        <v>71</v>
      </c>
      <c r="B5046">
        <v>2020</v>
      </c>
      <c r="C5046">
        <v>3</v>
      </c>
      <c r="D5046" t="s">
        <v>1909</v>
      </c>
      <c r="E5046" s="10">
        <v>5686</v>
      </c>
      <c r="F5046" s="12">
        <v>1.5092997390711099E-2</v>
      </c>
    </row>
    <row r="5047" spans="1:6" x14ac:dyDescent="0.25">
      <c r="A5047" t="s">
        <v>71</v>
      </c>
      <c r="B5047">
        <v>2020</v>
      </c>
      <c r="C5047">
        <v>3</v>
      </c>
      <c r="D5047" t="s">
        <v>1913</v>
      </c>
      <c r="E5047" s="10">
        <v>5652</v>
      </c>
      <c r="F5047" s="12">
        <v>1.50027473183783E-2</v>
      </c>
    </row>
    <row r="5048" spans="1:6" x14ac:dyDescent="0.25">
      <c r="A5048" t="s">
        <v>71</v>
      </c>
      <c r="B5048">
        <v>2020</v>
      </c>
      <c r="C5048">
        <v>3</v>
      </c>
      <c r="D5048" t="s">
        <v>1910</v>
      </c>
      <c r="E5048" s="10">
        <v>5550</v>
      </c>
      <c r="F5048" s="12">
        <v>1.473199710138E-2</v>
      </c>
    </row>
    <row r="5049" spans="1:6" x14ac:dyDescent="0.25">
      <c r="A5049" t="s">
        <v>71</v>
      </c>
      <c r="B5049">
        <v>2020</v>
      </c>
      <c r="C5049">
        <v>3</v>
      </c>
      <c r="D5049" t="s">
        <v>1911</v>
      </c>
      <c r="E5049" s="10">
        <v>5432</v>
      </c>
      <c r="F5049" s="12">
        <v>1.4418776262107399E-2</v>
      </c>
    </row>
    <row r="5050" spans="1:6" x14ac:dyDescent="0.25">
      <c r="A5050" t="s">
        <v>71</v>
      </c>
      <c r="B5050">
        <v>2020</v>
      </c>
      <c r="C5050">
        <v>3</v>
      </c>
      <c r="D5050" t="s">
        <v>1897</v>
      </c>
      <c r="E5050" s="10">
        <v>37056</v>
      </c>
      <c r="F5050" s="12">
        <v>9.8361961187159994E-2</v>
      </c>
    </row>
    <row r="5051" spans="1:6" x14ac:dyDescent="0.25">
      <c r="A5051" t="s">
        <v>71</v>
      </c>
      <c r="B5051">
        <v>2020</v>
      </c>
      <c r="C5051">
        <v>4</v>
      </c>
      <c r="D5051" t="s">
        <v>1902</v>
      </c>
      <c r="E5051" s="10">
        <v>101066</v>
      </c>
      <c r="F5051" s="12">
        <v>0.24703869374984699</v>
      </c>
    </row>
    <row r="5052" spans="1:6" x14ac:dyDescent="0.25">
      <c r="A5052" t="s">
        <v>71</v>
      </c>
      <c r="B5052">
        <v>2020</v>
      </c>
      <c r="C5052">
        <v>4</v>
      </c>
      <c r="D5052" t="s">
        <v>1903</v>
      </c>
      <c r="E5052" s="10">
        <v>93412</v>
      </c>
      <c r="F5052" s="12">
        <v>0.228329789054288</v>
      </c>
    </row>
    <row r="5053" spans="1:6" x14ac:dyDescent="0.25">
      <c r="A5053" t="s">
        <v>71</v>
      </c>
      <c r="B5053">
        <v>2020</v>
      </c>
      <c r="C5053">
        <v>4</v>
      </c>
      <c r="D5053" t="s">
        <v>1905</v>
      </c>
      <c r="E5053" s="10">
        <v>57851</v>
      </c>
      <c r="F5053" s="12">
        <v>0.14140695656424901</v>
      </c>
    </row>
    <row r="5054" spans="1:6" x14ac:dyDescent="0.25">
      <c r="A5054" t="s">
        <v>71</v>
      </c>
      <c r="B5054">
        <v>2020</v>
      </c>
      <c r="C5054">
        <v>4</v>
      </c>
      <c r="D5054" t="s">
        <v>1904</v>
      </c>
      <c r="E5054" s="10">
        <v>48775</v>
      </c>
      <c r="F5054" s="12">
        <v>0.11922221407445401</v>
      </c>
    </row>
    <row r="5055" spans="1:6" x14ac:dyDescent="0.25">
      <c r="A5055" t="s">
        <v>71</v>
      </c>
      <c r="B5055">
        <v>2020</v>
      </c>
      <c r="C5055">
        <v>4</v>
      </c>
      <c r="D5055" t="s">
        <v>1907</v>
      </c>
      <c r="E5055" s="10">
        <v>38173</v>
      </c>
      <c r="F5055" s="12">
        <v>9.33074234313509E-2</v>
      </c>
    </row>
    <row r="5056" spans="1:6" x14ac:dyDescent="0.25">
      <c r="A5056" t="s">
        <v>71</v>
      </c>
      <c r="B5056">
        <v>2020</v>
      </c>
      <c r="C5056">
        <v>4</v>
      </c>
      <c r="D5056" t="s">
        <v>1914</v>
      </c>
      <c r="E5056" s="10">
        <v>7328</v>
      </c>
      <c r="F5056" s="12">
        <v>1.7912052993082499E-2</v>
      </c>
    </row>
    <row r="5057" spans="1:6" x14ac:dyDescent="0.25">
      <c r="A5057" t="s">
        <v>71</v>
      </c>
      <c r="B5057">
        <v>2020</v>
      </c>
      <c r="C5057">
        <v>4</v>
      </c>
      <c r="D5057" t="s">
        <v>1909</v>
      </c>
      <c r="E5057" s="10">
        <v>5862</v>
      </c>
      <c r="F5057" s="12">
        <v>1.43286646623157E-2</v>
      </c>
    </row>
    <row r="5058" spans="1:6" x14ac:dyDescent="0.25">
      <c r="A5058" t="s">
        <v>71</v>
      </c>
      <c r="B5058">
        <v>2020</v>
      </c>
      <c r="C5058">
        <v>4</v>
      </c>
      <c r="D5058" t="s">
        <v>1913</v>
      </c>
      <c r="E5058" s="10">
        <v>5805</v>
      </c>
      <c r="F5058" s="12">
        <v>1.41893378309012E-2</v>
      </c>
    </row>
    <row r="5059" spans="1:6" x14ac:dyDescent="0.25">
      <c r="A5059" t="s">
        <v>71</v>
      </c>
      <c r="B5059">
        <v>2020</v>
      </c>
      <c r="C5059">
        <v>4</v>
      </c>
      <c r="D5059" t="s">
        <v>1911</v>
      </c>
      <c r="E5059" s="10">
        <v>5778</v>
      </c>
      <c r="F5059" s="12">
        <v>1.41233409107574E-2</v>
      </c>
    </row>
    <row r="5060" spans="1:6" x14ac:dyDescent="0.25">
      <c r="A5060" t="s">
        <v>71</v>
      </c>
      <c r="B5060">
        <v>2020</v>
      </c>
      <c r="C5060">
        <v>4</v>
      </c>
      <c r="D5060" t="s">
        <v>1910</v>
      </c>
      <c r="E5060" s="10">
        <v>5769</v>
      </c>
      <c r="F5060" s="12">
        <v>1.4101341937376201E-2</v>
      </c>
    </row>
    <row r="5061" spans="1:6" x14ac:dyDescent="0.25">
      <c r="A5061" t="s">
        <v>71</v>
      </c>
      <c r="B5061">
        <v>2020</v>
      </c>
      <c r="C5061">
        <v>4</v>
      </c>
      <c r="D5061" t="s">
        <v>1897</v>
      </c>
      <c r="E5061" s="10">
        <v>39291</v>
      </c>
      <c r="F5061" s="12">
        <v>9.6040184791376396E-2</v>
      </c>
    </row>
    <row r="5062" spans="1:6" x14ac:dyDescent="0.25">
      <c r="A5062" t="s">
        <v>71</v>
      </c>
      <c r="B5062">
        <v>2021</v>
      </c>
      <c r="C5062">
        <v>1</v>
      </c>
      <c r="D5062" t="s">
        <v>1902</v>
      </c>
      <c r="E5062" s="10">
        <v>108575</v>
      </c>
      <c r="F5062" s="12">
        <v>0.24696567160105101</v>
      </c>
    </row>
    <row r="5063" spans="1:6" x14ac:dyDescent="0.25">
      <c r="A5063" t="s">
        <v>71</v>
      </c>
      <c r="B5063">
        <v>2021</v>
      </c>
      <c r="C5063">
        <v>1</v>
      </c>
      <c r="D5063" t="s">
        <v>1903</v>
      </c>
      <c r="E5063" s="10">
        <v>99168</v>
      </c>
      <c r="F5063" s="12">
        <v>0.225568424787778</v>
      </c>
    </row>
    <row r="5064" spans="1:6" x14ac:dyDescent="0.25">
      <c r="A5064" t="s">
        <v>71</v>
      </c>
      <c r="B5064">
        <v>2021</v>
      </c>
      <c r="C5064">
        <v>1</v>
      </c>
      <c r="D5064" t="s">
        <v>1905</v>
      </c>
      <c r="E5064" s="10">
        <v>62419</v>
      </c>
      <c r="F5064" s="12">
        <v>0.14197881884104099</v>
      </c>
    </row>
    <row r="5065" spans="1:6" x14ac:dyDescent="0.25">
      <c r="A5065" t="s">
        <v>71</v>
      </c>
      <c r="B5065">
        <v>2021</v>
      </c>
      <c r="C5065">
        <v>1</v>
      </c>
      <c r="D5065" t="s">
        <v>1904</v>
      </c>
      <c r="E5065" s="10">
        <v>53698</v>
      </c>
      <c r="F5065" s="12">
        <v>0.12214195379814199</v>
      </c>
    </row>
    <row r="5066" spans="1:6" x14ac:dyDescent="0.25">
      <c r="A5066" t="s">
        <v>71</v>
      </c>
      <c r="B5066">
        <v>2021</v>
      </c>
      <c r="C5066">
        <v>1</v>
      </c>
      <c r="D5066" t="s">
        <v>1907</v>
      </c>
      <c r="E5066" s="10">
        <v>42622</v>
      </c>
      <c r="F5066" s="12">
        <v>9.6948384572691906E-2</v>
      </c>
    </row>
    <row r="5067" spans="1:6" x14ac:dyDescent="0.25">
      <c r="A5067" t="s">
        <v>71</v>
      </c>
      <c r="B5067">
        <v>2021</v>
      </c>
      <c r="C5067">
        <v>1</v>
      </c>
      <c r="D5067" t="s">
        <v>1914</v>
      </c>
      <c r="E5067" s="10">
        <v>8143</v>
      </c>
      <c r="F5067" s="12">
        <v>1.8522141043954499E-2</v>
      </c>
    </row>
    <row r="5068" spans="1:6" x14ac:dyDescent="0.25">
      <c r="A5068" t="s">
        <v>71</v>
      </c>
      <c r="B5068">
        <v>2021</v>
      </c>
      <c r="C5068">
        <v>1</v>
      </c>
      <c r="D5068" t="s">
        <v>1911</v>
      </c>
      <c r="E5068" s="10">
        <v>6052</v>
      </c>
      <c r="F5068" s="12">
        <v>1.37659336360079E-2</v>
      </c>
    </row>
    <row r="5069" spans="1:6" x14ac:dyDescent="0.25">
      <c r="A5069" t="s">
        <v>71</v>
      </c>
      <c r="B5069">
        <v>2021</v>
      </c>
      <c r="C5069">
        <v>1</v>
      </c>
      <c r="D5069" t="s">
        <v>1909</v>
      </c>
      <c r="E5069" s="10">
        <v>5947</v>
      </c>
      <c r="F5069" s="12">
        <v>1.3527099691563E-2</v>
      </c>
    </row>
    <row r="5070" spans="1:6" x14ac:dyDescent="0.25">
      <c r="A5070" t="s">
        <v>71</v>
      </c>
      <c r="B5070">
        <v>2021</v>
      </c>
      <c r="C5070">
        <v>1</v>
      </c>
      <c r="D5070" t="s">
        <v>1913</v>
      </c>
      <c r="E5070" s="10">
        <v>5872</v>
      </c>
      <c r="F5070" s="12">
        <v>1.3356504016959401E-2</v>
      </c>
    </row>
    <row r="5071" spans="1:6" x14ac:dyDescent="0.25">
      <c r="A5071" t="s">
        <v>71</v>
      </c>
      <c r="B5071">
        <v>2021</v>
      </c>
      <c r="C5071">
        <v>1</v>
      </c>
      <c r="D5071" t="s">
        <v>1910</v>
      </c>
      <c r="E5071" s="10">
        <v>5785</v>
      </c>
      <c r="F5071" s="12">
        <v>1.31586130344193E-2</v>
      </c>
    </row>
    <row r="5072" spans="1:6" x14ac:dyDescent="0.25">
      <c r="A5072" t="s">
        <v>71</v>
      </c>
      <c r="B5072">
        <v>2021</v>
      </c>
      <c r="C5072">
        <v>1</v>
      </c>
      <c r="D5072" t="s">
        <v>1897</v>
      </c>
      <c r="E5072" s="10">
        <v>41355</v>
      </c>
      <c r="F5072" s="12">
        <v>9.4066454976389505E-2</v>
      </c>
    </row>
    <row r="5073" spans="1:6" x14ac:dyDescent="0.25">
      <c r="A5073" t="s">
        <v>71</v>
      </c>
      <c r="B5073">
        <v>2021</v>
      </c>
      <c r="C5073">
        <v>2</v>
      </c>
      <c r="D5073" t="s">
        <v>1902</v>
      </c>
      <c r="E5073" s="10">
        <v>116546</v>
      </c>
      <c r="F5073" s="12">
        <v>0.24683947788110999</v>
      </c>
    </row>
    <row r="5074" spans="1:6" x14ac:dyDescent="0.25">
      <c r="A5074" t="s">
        <v>71</v>
      </c>
      <c r="B5074">
        <v>2021</v>
      </c>
      <c r="C5074">
        <v>2</v>
      </c>
      <c r="D5074" t="s">
        <v>1903</v>
      </c>
      <c r="E5074" s="10">
        <v>104057</v>
      </c>
      <c r="F5074" s="12">
        <v>0.22038830633290399</v>
      </c>
    </row>
    <row r="5075" spans="1:6" x14ac:dyDescent="0.25">
      <c r="A5075" t="s">
        <v>71</v>
      </c>
      <c r="B5075">
        <v>2021</v>
      </c>
      <c r="C5075">
        <v>2</v>
      </c>
      <c r="D5075" t="s">
        <v>1905</v>
      </c>
      <c r="E5075" s="10">
        <v>66970</v>
      </c>
      <c r="F5075" s="12">
        <v>0.14183961554834901</v>
      </c>
    </row>
    <row r="5076" spans="1:6" x14ac:dyDescent="0.25">
      <c r="A5076" t="s">
        <v>71</v>
      </c>
      <c r="B5076">
        <v>2021</v>
      </c>
      <c r="C5076">
        <v>2</v>
      </c>
      <c r="D5076" t="s">
        <v>1904</v>
      </c>
      <c r="E5076" s="10">
        <v>58517</v>
      </c>
      <c r="F5076" s="12">
        <v>0.123936520577016</v>
      </c>
    </row>
    <row r="5077" spans="1:6" x14ac:dyDescent="0.25">
      <c r="A5077" t="s">
        <v>71</v>
      </c>
      <c r="B5077">
        <v>2021</v>
      </c>
      <c r="C5077">
        <v>2</v>
      </c>
      <c r="D5077" t="s">
        <v>1907</v>
      </c>
      <c r="E5077" s="10">
        <v>50025</v>
      </c>
      <c r="F5077" s="12">
        <v>0.10595082526214999</v>
      </c>
    </row>
    <row r="5078" spans="1:6" x14ac:dyDescent="0.25">
      <c r="A5078" t="s">
        <v>71</v>
      </c>
      <c r="B5078">
        <v>2021</v>
      </c>
      <c r="C5078">
        <v>2</v>
      </c>
      <c r="D5078" t="s">
        <v>1914</v>
      </c>
      <c r="E5078" s="10">
        <v>7942</v>
      </c>
      <c r="F5078" s="12">
        <v>1.6820818675302201E-2</v>
      </c>
    </row>
    <row r="5079" spans="1:6" x14ac:dyDescent="0.25">
      <c r="A5079" t="s">
        <v>71</v>
      </c>
      <c r="B5079">
        <v>2021</v>
      </c>
      <c r="C5079">
        <v>2</v>
      </c>
      <c r="D5079" t="s">
        <v>1909</v>
      </c>
      <c r="E5079" s="10">
        <v>5999</v>
      </c>
      <c r="F5079" s="12">
        <v>1.2705627201352101E-2</v>
      </c>
    </row>
    <row r="5080" spans="1:6" x14ac:dyDescent="0.25">
      <c r="A5080" t="s">
        <v>71</v>
      </c>
      <c r="B5080">
        <v>2021</v>
      </c>
      <c r="C5080">
        <v>2</v>
      </c>
      <c r="D5080" t="s">
        <v>1911</v>
      </c>
      <c r="E5080" s="10">
        <v>5937</v>
      </c>
      <c r="F5080" s="12">
        <v>1.2574313834710299E-2</v>
      </c>
    </row>
    <row r="5081" spans="1:6" x14ac:dyDescent="0.25">
      <c r="A5081" t="s">
        <v>71</v>
      </c>
      <c r="B5081">
        <v>2021</v>
      </c>
      <c r="C5081">
        <v>2</v>
      </c>
      <c r="D5081" t="s">
        <v>1918</v>
      </c>
      <c r="E5081" s="10">
        <v>5937</v>
      </c>
      <c r="F5081" s="12">
        <v>1.2574313834710299E-2</v>
      </c>
    </row>
    <row r="5082" spans="1:6" x14ac:dyDescent="0.25">
      <c r="A5082" t="s">
        <v>71</v>
      </c>
      <c r="B5082">
        <v>2021</v>
      </c>
      <c r="C5082">
        <v>2</v>
      </c>
      <c r="D5082" t="s">
        <v>1913</v>
      </c>
      <c r="E5082" s="10">
        <v>5794</v>
      </c>
      <c r="F5082" s="12">
        <v>1.22714459084237E-2</v>
      </c>
    </row>
    <row r="5083" spans="1:6" x14ac:dyDescent="0.25">
      <c r="A5083" t="s">
        <v>71</v>
      </c>
      <c r="B5083">
        <v>2021</v>
      </c>
      <c r="C5083">
        <v>2</v>
      </c>
      <c r="D5083" t="s">
        <v>1897</v>
      </c>
      <c r="E5083" s="10">
        <v>44429</v>
      </c>
      <c r="F5083" s="12">
        <v>9.4098734943969406E-2</v>
      </c>
    </row>
    <row r="5084" spans="1:6" x14ac:dyDescent="0.25">
      <c r="A5084" t="s">
        <v>72</v>
      </c>
      <c r="B5084">
        <v>2018</v>
      </c>
      <c r="C5084">
        <v>1</v>
      </c>
      <c r="D5084" t="s">
        <v>1902</v>
      </c>
      <c r="E5084" s="10">
        <v>109199</v>
      </c>
      <c r="F5084" s="12">
        <v>0.22606476028014</v>
      </c>
    </row>
    <row r="5085" spans="1:6" x14ac:dyDescent="0.25">
      <c r="A5085" t="s">
        <v>72</v>
      </c>
      <c r="B5085">
        <v>2018</v>
      </c>
      <c r="C5085">
        <v>1</v>
      </c>
      <c r="D5085" t="s">
        <v>1903</v>
      </c>
      <c r="E5085" s="10">
        <v>99491</v>
      </c>
      <c r="F5085" s="12">
        <v>0.20596717062456099</v>
      </c>
    </row>
    <row r="5086" spans="1:6" x14ac:dyDescent="0.25">
      <c r="A5086" t="s">
        <v>72</v>
      </c>
      <c r="B5086">
        <v>2018</v>
      </c>
      <c r="C5086">
        <v>1</v>
      </c>
      <c r="D5086" t="s">
        <v>1904</v>
      </c>
      <c r="E5086" s="10">
        <v>57719</v>
      </c>
      <c r="F5086" s="12">
        <v>0.119490397335226</v>
      </c>
    </row>
    <row r="5087" spans="1:6" x14ac:dyDescent="0.25">
      <c r="A5087" t="s">
        <v>72</v>
      </c>
      <c r="B5087">
        <v>2018</v>
      </c>
      <c r="C5087">
        <v>1</v>
      </c>
      <c r="D5087" t="s">
        <v>1905</v>
      </c>
      <c r="E5087" s="10">
        <v>55507</v>
      </c>
      <c r="F5087" s="12">
        <v>0.114911094871471</v>
      </c>
    </row>
    <row r="5088" spans="1:6" x14ac:dyDescent="0.25">
      <c r="A5088" t="s">
        <v>72</v>
      </c>
      <c r="B5088">
        <v>2018</v>
      </c>
      <c r="C5088">
        <v>1</v>
      </c>
      <c r="D5088" t="s">
        <v>1907</v>
      </c>
      <c r="E5088" s="10">
        <v>25160</v>
      </c>
      <c r="F5088" s="12">
        <v>5.2086460211616697E-2</v>
      </c>
    </row>
    <row r="5089" spans="1:6" x14ac:dyDescent="0.25">
      <c r="A5089" t="s">
        <v>72</v>
      </c>
      <c r="B5089">
        <v>2018</v>
      </c>
      <c r="C5089">
        <v>1</v>
      </c>
      <c r="D5089" t="s">
        <v>1909</v>
      </c>
      <c r="E5089" s="10">
        <v>16760</v>
      </c>
      <c r="F5089" s="12">
        <v>3.4696704020138899E-2</v>
      </c>
    </row>
    <row r="5090" spans="1:6" x14ac:dyDescent="0.25">
      <c r="A5090" t="s">
        <v>72</v>
      </c>
      <c r="B5090">
        <v>2018</v>
      </c>
      <c r="C5090">
        <v>1</v>
      </c>
      <c r="D5090" t="s">
        <v>1908</v>
      </c>
      <c r="E5090" s="10">
        <v>16447</v>
      </c>
      <c r="F5090" s="12">
        <v>3.4048728581099398E-2</v>
      </c>
    </row>
    <row r="5091" spans="1:6" x14ac:dyDescent="0.25">
      <c r="A5091" t="s">
        <v>72</v>
      </c>
      <c r="B5091">
        <v>2018</v>
      </c>
      <c r="C5091">
        <v>1</v>
      </c>
      <c r="D5091" t="s">
        <v>1915</v>
      </c>
      <c r="E5091" s="10">
        <v>12872</v>
      </c>
      <c r="F5091" s="12">
        <v>2.6647731154369199E-2</v>
      </c>
    </row>
    <row r="5092" spans="1:6" x14ac:dyDescent="0.25">
      <c r="A5092" t="s">
        <v>72</v>
      </c>
      <c r="B5092">
        <v>2018</v>
      </c>
      <c r="C5092">
        <v>1</v>
      </c>
      <c r="D5092" t="s">
        <v>1910</v>
      </c>
      <c r="E5092" s="10">
        <v>12351</v>
      </c>
      <c r="F5092" s="12">
        <v>2.55691522286835E-2</v>
      </c>
    </row>
    <row r="5093" spans="1:6" x14ac:dyDescent="0.25">
      <c r="A5093" t="s">
        <v>72</v>
      </c>
      <c r="B5093">
        <v>2018</v>
      </c>
      <c r="C5093">
        <v>1</v>
      </c>
      <c r="D5093" t="s">
        <v>1906</v>
      </c>
      <c r="E5093" s="10">
        <v>12126</v>
      </c>
      <c r="F5093" s="12">
        <v>2.51033551878404E-2</v>
      </c>
    </row>
    <row r="5094" spans="1:6" x14ac:dyDescent="0.25">
      <c r="A5094" t="s">
        <v>72</v>
      </c>
      <c r="B5094">
        <v>2018</v>
      </c>
      <c r="C5094">
        <v>1</v>
      </c>
      <c r="D5094" t="s">
        <v>1897</v>
      </c>
      <c r="E5094" s="10">
        <v>65411</v>
      </c>
      <c r="F5094" s="12">
        <v>0.13541444550485099</v>
      </c>
    </row>
    <row r="5095" spans="1:6" x14ac:dyDescent="0.25">
      <c r="A5095" t="s">
        <v>72</v>
      </c>
      <c r="B5095">
        <v>2018</v>
      </c>
      <c r="C5095">
        <v>2</v>
      </c>
      <c r="D5095" t="s">
        <v>1902</v>
      </c>
      <c r="E5095" s="10">
        <v>148934</v>
      </c>
      <c r="F5095" s="12">
        <v>0.229432081116304</v>
      </c>
    </row>
    <row r="5096" spans="1:6" x14ac:dyDescent="0.25">
      <c r="A5096" t="s">
        <v>72</v>
      </c>
      <c r="B5096">
        <v>2018</v>
      </c>
      <c r="C5096">
        <v>2</v>
      </c>
      <c r="D5096" t="s">
        <v>1903</v>
      </c>
      <c r="E5096" s="10">
        <v>132854</v>
      </c>
      <c r="F5096" s="12">
        <v>0.20466092164734301</v>
      </c>
    </row>
    <row r="5097" spans="1:6" x14ac:dyDescent="0.25">
      <c r="A5097" t="s">
        <v>72</v>
      </c>
      <c r="B5097">
        <v>2018</v>
      </c>
      <c r="C5097">
        <v>2</v>
      </c>
      <c r="D5097" t="s">
        <v>1904</v>
      </c>
      <c r="E5097" s="10">
        <v>81924</v>
      </c>
      <c r="F5097" s="12">
        <v>0.126203511712383</v>
      </c>
    </row>
    <row r="5098" spans="1:6" x14ac:dyDescent="0.25">
      <c r="A5098" t="s">
        <v>72</v>
      </c>
      <c r="B5098">
        <v>2018</v>
      </c>
      <c r="C5098">
        <v>2</v>
      </c>
      <c r="D5098" t="s">
        <v>1905</v>
      </c>
      <c r="E5098" s="10">
        <v>76967</v>
      </c>
      <c r="F5098" s="12">
        <v>0.118567278037779</v>
      </c>
    </row>
    <row r="5099" spans="1:6" x14ac:dyDescent="0.25">
      <c r="A5099" t="s">
        <v>72</v>
      </c>
      <c r="B5099">
        <v>2018</v>
      </c>
      <c r="C5099">
        <v>2</v>
      </c>
      <c r="D5099" t="s">
        <v>1907</v>
      </c>
      <c r="E5099" s="10">
        <v>33273</v>
      </c>
      <c r="F5099" s="12">
        <v>5.1256889863850998E-2</v>
      </c>
    </row>
    <row r="5100" spans="1:6" x14ac:dyDescent="0.25">
      <c r="A5100" t="s">
        <v>72</v>
      </c>
      <c r="B5100">
        <v>2018</v>
      </c>
      <c r="C5100">
        <v>2</v>
      </c>
      <c r="D5100" t="s">
        <v>1909</v>
      </c>
      <c r="E5100" s="10">
        <v>21520</v>
      </c>
      <c r="F5100" s="12">
        <v>3.31514522246288E-2</v>
      </c>
    </row>
    <row r="5101" spans="1:6" x14ac:dyDescent="0.25">
      <c r="A5101" t="s">
        <v>72</v>
      </c>
      <c r="B5101">
        <v>2018</v>
      </c>
      <c r="C5101">
        <v>2</v>
      </c>
      <c r="D5101" t="s">
        <v>1908</v>
      </c>
      <c r="E5101" s="10">
        <v>21104</v>
      </c>
      <c r="F5101" s="12">
        <v>3.2510606308018802E-2</v>
      </c>
    </row>
    <row r="5102" spans="1:6" x14ac:dyDescent="0.25">
      <c r="A5102" t="s">
        <v>72</v>
      </c>
      <c r="B5102">
        <v>2018</v>
      </c>
      <c r="C5102">
        <v>2</v>
      </c>
      <c r="D5102" t="s">
        <v>1915</v>
      </c>
      <c r="E5102" s="10">
        <v>16731</v>
      </c>
      <c r="F5102" s="12">
        <v>2.5774021708655399E-2</v>
      </c>
    </row>
    <row r="5103" spans="1:6" x14ac:dyDescent="0.25">
      <c r="A5103" t="s">
        <v>72</v>
      </c>
      <c r="B5103">
        <v>2018</v>
      </c>
      <c r="C5103">
        <v>2</v>
      </c>
      <c r="D5103" t="s">
        <v>1910</v>
      </c>
      <c r="E5103" s="10">
        <v>15806</v>
      </c>
      <c r="F5103" s="12">
        <v>2.43490638411934E-2</v>
      </c>
    </row>
    <row r="5104" spans="1:6" x14ac:dyDescent="0.25">
      <c r="A5104" t="s">
        <v>72</v>
      </c>
      <c r="B5104">
        <v>2018</v>
      </c>
      <c r="C5104">
        <v>2</v>
      </c>
      <c r="D5104" t="s">
        <v>1906</v>
      </c>
      <c r="E5104" s="10">
        <v>14859</v>
      </c>
      <c r="F5104" s="12">
        <v>2.28902150839107E-2</v>
      </c>
    </row>
    <row r="5105" spans="1:6" x14ac:dyDescent="0.25">
      <c r="A5105" t="s">
        <v>72</v>
      </c>
      <c r="B5105">
        <v>2018</v>
      </c>
      <c r="C5105">
        <v>2</v>
      </c>
      <c r="D5105" t="s">
        <v>1897</v>
      </c>
      <c r="E5105" s="10">
        <v>85170</v>
      </c>
      <c r="F5105" s="12">
        <v>0.131203958455931</v>
      </c>
    </row>
    <row r="5106" spans="1:6" x14ac:dyDescent="0.25">
      <c r="A5106" t="s">
        <v>72</v>
      </c>
      <c r="B5106">
        <v>2018</v>
      </c>
      <c r="C5106">
        <v>3</v>
      </c>
      <c r="D5106" t="s">
        <v>1902</v>
      </c>
      <c r="E5106" s="10">
        <v>189290</v>
      </c>
      <c r="F5106" s="12">
        <v>0.23351492452615999</v>
      </c>
    </row>
    <row r="5107" spans="1:6" x14ac:dyDescent="0.25">
      <c r="A5107" t="s">
        <v>72</v>
      </c>
      <c r="B5107">
        <v>2018</v>
      </c>
      <c r="C5107">
        <v>3</v>
      </c>
      <c r="D5107" t="s">
        <v>1903</v>
      </c>
      <c r="E5107" s="10">
        <v>164714</v>
      </c>
      <c r="F5107" s="12">
        <v>0.20319709059328001</v>
      </c>
    </row>
    <row r="5108" spans="1:6" x14ac:dyDescent="0.25">
      <c r="A5108" t="s">
        <v>72</v>
      </c>
      <c r="B5108">
        <v>2018</v>
      </c>
      <c r="C5108">
        <v>3</v>
      </c>
      <c r="D5108" t="s">
        <v>1904</v>
      </c>
      <c r="E5108" s="10">
        <v>108621</v>
      </c>
      <c r="F5108" s="12">
        <v>0.13399875649509199</v>
      </c>
    </row>
    <row r="5109" spans="1:6" x14ac:dyDescent="0.25">
      <c r="A5109" t="s">
        <v>72</v>
      </c>
      <c r="B5109">
        <v>2018</v>
      </c>
      <c r="C5109">
        <v>3</v>
      </c>
      <c r="D5109" t="s">
        <v>1905</v>
      </c>
      <c r="E5109" s="10">
        <v>99036</v>
      </c>
      <c r="F5109" s="12">
        <v>0.122174357152373</v>
      </c>
    </row>
    <row r="5110" spans="1:6" x14ac:dyDescent="0.25">
      <c r="A5110" t="s">
        <v>72</v>
      </c>
      <c r="B5110">
        <v>2018</v>
      </c>
      <c r="C5110">
        <v>3</v>
      </c>
      <c r="D5110" t="s">
        <v>1907</v>
      </c>
      <c r="E5110" s="10">
        <v>41434</v>
      </c>
      <c r="F5110" s="12">
        <v>5.1114466600543702E-2</v>
      </c>
    </row>
    <row r="5111" spans="1:6" x14ac:dyDescent="0.25">
      <c r="A5111" t="s">
        <v>72</v>
      </c>
      <c r="B5111">
        <v>2018</v>
      </c>
      <c r="C5111">
        <v>3</v>
      </c>
      <c r="D5111" t="s">
        <v>1909</v>
      </c>
      <c r="E5111" s="10">
        <v>25626</v>
      </c>
      <c r="F5111" s="12">
        <v>3.1613151544758702E-2</v>
      </c>
    </row>
    <row r="5112" spans="1:6" x14ac:dyDescent="0.25">
      <c r="A5112" t="s">
        <v>72</v>
      </c>
      <c r="B5112">
        <v>2018</v>
      </c>
      <c r="C5112">
        <v>3</v>
      </c>
      <c r="D5112" t="s">
        <v>1908</v>
      </c>
      <c r="E5112" s="10">
        <v>25218</v>
      </c>
      <c r="F5112" s="12">
        <v>3.1109828129857402E-2</v>
      </c>
    </row>
    <row r="5113" spans="1:6" x14ac:dyDescent="0.25">
      <c r="A5113" t="s">
        <v>72</v>
      </c>
      <c r="B5113">
        <v>2018</v>
      </c>
      <c r="C5113">
        <v>3</v>
      </c>
      <c r="D5113" t="s">
        <v>1915</v>
      </c>
      <c r="E5113" s="10">
        <v>18376</v>
      </c>
      <c r="F5113" s="12">
        <v>2.2669291843693401E-2</v>
      </c>
    </row>
    <row r="5114" spans="1:6" x14ac:dyDescent="0.25">
      <c r="A5114" t="s">
        <v>72</v>
      </c>
      <c r="B5114">
        <v>2018</v>
      </c>
      <c r="C5114">
        <v>3</v>
      </c>
      <c r="D5114" t="s">
        <v>1910</v>
      </c>
      <c r="E5114" s="10">
        <v>18008</v>
      </c>
      <c r="F5114" s="12">
        <v>2.2215313861625501E-2</v>
      </c>
    </row>
    <row r="5115" spans="1:6" x14ac:dyDescent="0.25">
      <c r="A5115" t="s">
        <v>72</v>
      </c>
      <c r="B5115">
        <v>2018</v>
      </c>
      <c r="C5115">
        <v>3</v>
      </c>
      <c r="D5115" t="s">
        <v>1906</v>
      </c>
      <c r="E5115" s="10">
        <v>17604</v>
      </c>
      <c r="F5115" s="12">
        <v>2.1716924990007502E-2</v>
      </c>
    </row>
    <row r="5116" spans="1:6" x14ac:dyDescent="0.25">
      <c r="A5116" t="s">
        <v>72</v>
      </c>
      <c r="B5116">
        <v>2018</v>
      </c>
      <c r="C5116">
        <v>3</v>
      </c>
      <c r="D5116" t="s">
        <v>1897</v>
      </c>
      <c r="E5116" s="10">
        <v>102685</v>
      </c>
      <c r="F5116" s="12">
        <v>0.126675894262606</v>
      </c>
    </row>
    <row r="5117" spans="1:6" x14ac:dyDescent="0.25">
      <c r="A5117" t="s">
        <v>72</v>
      </c>
      <c r="B5117">
        <v>2018</v>
      </c>
      <c r="C5117">
        <v>4</v>
      </c>
      <c r="D5117" t="s">
        <v>1902</v>
      </c>
      <c r="E5117" s="10">
        <v>238404</v>
      </c>
      <c r="F5117" s="12">
        <v>0.235553100820766</v>
      </c>
    </row>
    <row r="5118" spans="1:6" x14ac:dyDescent="0.25">
      <c r="A5118" t="s">
        <v>72</v>
      </c>
      <c r="B5118">
        <v>2018</v>
      </c>
      <c r="C5118">
        <v>4</v>
      </c>
      <c r="D5118" t="s">
        <v>1903</v>
      </c>
      <c r="E5118" s="10">
        <v>205071</v>
      </c>
      <c r="F5118" s="12">
        <v>0.20261870580365801</v>
      </c>
    </row>
    <row r="5119" spans="1:6" x14ac:dyDescent="0.25">
      <c r="A5119" t="s">
        <v>72</v>
      </c>
      <c r="B5119">
        <v>2018</v>
      </c>
      <c r="C5119">
        <v>4</v>
      </c>
      <c r="D5119" t="s">
        <v>1904</v>
      </c>
      <c r="E5119" s="10">
        <v>143029</v>
      </c>
      <c r="F5119" s="12">
        <v>0.14131862073326501</v>
      </c>
    </row>
    <row r="5120" spans="1:6" x14ac:dyDescent="0.25">
      <c r="A5120" t="s">
        <v>72</v>
      </c>
      <c r="B5120">
        <v>2018</v>
      </c>
      <c r="C5120">
        <v>4</v>
      </c>
      <c r="D5120" t="s">
        <v>1905</v>
      </c>
      <c r="E5120" s="10">
        <v>129035</v>
      </c>
      <c r="F5120" s="12">
        <v>0.12749196475062299</v>
      </c>
    </row>
    <row r="5121" spans="1:6" x14ac:dyDescent="0.25">
      <c r="A5121" t="s">
        <v>72</v>
      </c>
      <c r="B5121">
        <v>2018</v>
      </c>
      <c r="C5121">
        <v>4</v>
      </c>
      <c r="D5121" t="s">
        <v>1907</v>
      </c>
      <c r="E5121" s="10">
        <v>51951</v>
      </c>
      <c r="F5121" s="12">
        <v>5.1329755963572803E-2</v>
      </c>
    </row>
    <row r="5122" spans="1:6" x14ac:dyDescent="0.25">
      <c r="A5122" t="s">
        <v>72</v>
      </c>
      <c r="B5122">
        <v>2018</v>
      </c>
      <c r="C5122">
        <v>4</v>
      </c>
      <c r="D5122" t="s">
        <v>1908</v>
      </c>
      <c r="E5122" s="10">
        <v>30805</v>
      </c>
      <c r="F5122" s="12">
        <v>3.04366255213155E-2</v>
      </c>
    </row>
    <row r="5123" spans="1:6" x14ac:dyDescent="0.25">
      <c r="A5123" t="s">
        <v>72</v>
      </c>
      <c r="B5123">
        <v>2018</v>
      </c>
      <c r="C5123">
        <v>4</v>
      </c>
      <c r="D5123" t="s">
        <v>1909</v>
      </c>
      <c r="E5123" s="10">
        <v>30636</v>
      </c>
      <c r="F5123" s="12">
        <v>3.02696464687882E-2</v>
      </c>
    </row>
    <row r="5124" spans="1:6" x14ac:dyDescent="0.25">
      <c r="A5124" t="s">
        <v>72</v>
      </c>
      <c r="B5124">
        <v>2018</v>
      </c>
      <c r="C5124">
        <v>4</v>
      </c>
      <c r="D5124" t="s">
        <v>1910</v>
      </c>
      <c r="E5124" s="10">
        <v>20723</v>
      </c>
      <c r="F5124" s="12">
        <v>2.0475188790073699E-2</v>
      </c>
    </row>
    <row r="5125" spans="1:6" x14ac:dyDescent="0.25">
      <c r="A5125" t="s">
        <v>72</v>
      </c>
      <c r="B5125">
        <v>2018</v>
      </c>
      <c r="C5125">
        <v>4</v>
      </c>
      <c r="D5125" t="s">
        <v>1906</v>
      </c>
      <c r="E5125" s="10">
        <v>20523</v>
      </c>
      <c r="F5125" s="12">
        <v>2.02775804438876E-2</v>
      </c>
    </row>
    <row r="5126" spans="1:6" x14ac:dyDescent="0.25">
      <c r="A5126" t="s">
        <v>72</v>
      </c>
      <c r="B5126">
        <v>2018</v>
      </c>
      <c r="C5126">
        <v>4</v>
      </c>
      <c r="D5126" t="s">
        <v>1915</v>
      </c>
      <c r="E5126" s="10">
        <v>19828</v>
      </c>
      <c r="F5126" s="12">
        <v>1.9590891440890799E-2</v>
      </c>
    </row>
    <row r="5127" spans="1:6" x14ac:dyDescent="0.25">
      <c r="A5127" t="s">
        <v>72</v>
      </c>
      <c r="B5127">
        <v>2018</v>
      </c>
      <c r="C5127">
        <v>4</v>
      </c>
      <c r="D5127" t="s">
        <v>1897</v>
      </c>
      <c r="E5127" s="10">
        <v>122098</v>
      </c>
      <c r="F5127" s="12">
        <v>0.12063791926315801</v>
      </c>
    </row>
    <row r="5128" spans="1:6" x14ac:dyDescent="0.25">
      <c r="A5128" t="s">
        <v>72</v>
      </c>
      <c r="B5128">
        <v>2019</v>
      </c>
      <c r="C5128">
        <v>1</v>
      </c>
      <c r="D5128" t="s">
        <v>1902</v>
      </c>
      <c r="E5128" s="10">
        <v>288999</v>
      </c>
      <c r="F5128" s="12">
        <v>0.23592621769779201</v>
      </c>
    </row>
    <row r="5129" spans="1:6" x14ac:dyDescent="0.25">
      <c r="A5129" t="s">
        <v>72</v>
      </c>
      <c r="B5129">
        <v>2019</v>
      </c>
      <c r="C5129">
        <v>1</v>
      </c>
      <c r="D5129" t="s">
        <v>1903</v>
      </c>
      <c r="E5129" s="10">
        <v>246222</v>
      </c>
      <c r="F5129" s="12">
        <v>0.201004934875158</v>
      </c>
    </row>
    <row r="5130" spans="1:6" x14ac:dyDescent="0.25">
      <c r="A5130" t="s">
        <v>72</v>
      </c>
      <c r="B5130">
        <v>2019</v>
      </c>
      <c r="C5130">
        <v>1</v>
      </c>
      <c r="D5130" t="s">
        <v>1904</v>
      </c>
      <c r="E5130" s="10">
        <v>179843</v>
      </c>
      <c r="F5130" s="12">
        <v>0.146816005485915</v>
      </c>
    </row>
    <row r="5131" spans="1:6" x14ac:dyDescent="0.25">
      <c r="A5131" t="s">
        <v>72</v>
      </c>
      <c r="B5131">
        <v>2019</v>
      </c>
      <c r="C5131">
        <v>1</v>
      </c>
      <c r="D5131" t="s">
        <v>1905</v>
      </c>
      <c r="E5131" s="10">
        <v>161697</v>
      </c>
      <c r="F5131" s="12">
        <v>0.13200240008816599</v>
      </c>
    </row>
    <row r="5132" spans="1:6" x14ac:dyDescent="0.25">
      <c r="A5132" t="s">
        <v>72</v>
      </c>
      <c r="B5132">
        <v>2019</v>
      </c>
      <c r="C5132">
        <v>1</v>
      </c>
      <c r="D5132" t="s">
        <v>1907</v>
      </c>
      <c r="E5132" s="10">
        <v>62779</v>
      </c>
      <c r="F5132" s="12">
        <v>5.1250045920054201E-2</v>
      </c>
    </row>
    <row r="5133" spans="1:6" x14ac:dyDescent="0.25">
      <c r="A5133" t="s">
        <v>72</v>
      </c>
      <c r="B5133">
        <v>2019</v>
      </c>
      <c r="C5133">
        <v>1</v>
      </c>
      <c r="D5133" t="s">
        <v>1908</v>
      </c>
      <c r="E5133" s="10">
        <v>36034</v>
      </c>
      <c r="F5133" s="12">
        <v>2.9416590813539999E-2</v>
      </c>
    </row>
    <row r="5134" spans="1:6" x14ac:dyDescent="0.25">
      <c r="A5134" t="s">
        <v>72</v>
      </c>
      <c r="B5134">
        <v>2019</v>
      </c>
      <c r="C5134">
        <v>1</v>
      </c>
      <c r="D5134" t="s">
        <v>1909</v>
      </c>
      <c r="E5134" s="10">
        <v>34677</v>
      </c>
      <c r="F5134" s="12">
        <v>2.8308795016959799E-2</v>
      </c>
    </row>
    <row r="5135" spans="1:6" x14ac:dyDescent="0.25">
      <c r="A5135" t="s">
        <v>72</v>
      </c>
      <c r="B5135">
        <v>2019</v>
      </c>
      <c r="C5135">
        <v>1</v>
      </c>
      <c r="D5135" t="s">
        <v>1910</v>
      </c>
      <c r="E5135" s="10">
        <v>23534</v>
      </c>
      <c r="F5135" s="12">
        <v>1.92121343233016E-2</v>
      </c>
    </row>
    <row r="5136" spans="1:6" x14ac:dyDescent="0.25">
      <c r="A5136" t="s">
        <v>72</v>
      </c>
      <c r="B5136">
        <v>2019</v>
      </c>
      <c r="C5136">
        <v>1</v>
      </c>
      <c r="D5136" t="s">
        <v>1906</v>
      </c>
      <c r="E5136" s="10">
        <v>23403</v>
      </c>
      <c r="F5136" s="12">
        <v>1.9105191619283899E-2</v>
      </c>
    </row>
    <row r="5137" spans="1:6" x14ac:dyDescent="0.25">
      <c r="A5137" t="s">
        <v>72</v>
      </c>
      <c r="B5137">
        <v>2019</v>
      </c>
      <c r="C5137">
        <v>1</v>
      </c>
      <c r="D5137" t="s">
        <v>1911</v>
      </c>
      <c r="E5137" s="10">
        <v>23098</v>
      </c>
      <c r="F5137" s="12">
        <v>1.8856202880922102E-2</v>
      </c>
    </row>
    <row r="5138" spans="1:6" x14ac:dyDescent="0.25">
      <c r="A5138" t="s">
        <v>72</v>
      </c>
      <c r="B5138">
        <v>2019</v>
      </c>
      <c r="C5138">
        <v>1</v>
      </c>
      <c r="D5138" t="s">
        <v>1897</v>
      </c>
      <c r="E5138" s="10">
        <v>144669</v>
      </c>
      <c r="F5138" s="12">
        <v>0.11810148127890401</v>
      </c>
    </row>
    <row r="5139" spans="1:6" x14ac:dyDescent="0.25">
      <c r="A5139" t="s">
        <v>72</v>
      </c>
      <c r="B5139">
        <v>2019</v>
      </c>
      <c r="C5139">
        <v>2</v>
      </c>
      <c r="D5139" t="s">
        <v>1902</v>
      </c>
      <c r="E5139" s="10">
        <v>334492</v>
      </c>
      <c r="F5139" s="12">
        <v>0.23650058437192201</v>
      </c>
    </row>
    <row r="5140" spans="1:6" x14ac:dyDescent="0.25">
      <c r="A5140" t="s">
        <v>72</v>
      </c>
      <c r="B5140">
        <v>2019</v>
      </c>
      <c r="C5140">
        <v>2</v>
      </c>
      <c r="D5140" t="s">
        <v>1903</v>
      </c>
      <c r="E5140" s="10">
        <v>283331</v>
      </c>
      <c r="F5140" s="12">
        <v>0.20032750281226699</v>
      </c>
    </row>
    <row r="5141" spans="1:6" x14ac:dyDescent="0.25">
      <c r="A5141" t="s">
        <v>72</v>
      </c>
      <c r="B5141">
        <v>2019</v>
      </c>
      <c r="C5141">
        <v>2</v>
      </c>
      <c r="D5141" t="s">
        <v>1904</v>
      </c>
      <c r="E5141" s="10">
        <v>213754</v>
      </c>
      <c r="F5141" s="12">
        <v>0.151133497697511</v>
      </c>
    </row>
    <row r="5142" spans="1:6" x14ac:dyDescent="0.25">
      <c r="A5142" t="s">
        <v>72</v>
      </c>
      <c r="B5142">
        <v>2019</v>
      </c>
      <c r="C5142">
        <v>2</v>
      </c>
      <c r="D5142" t="s">
        <v>1905</v>
      </c>
      <c r="E5142" s="10">
        <v>191460</v>
      </c>
      <c r="F5142" s="12">
        <v>0.13537065724695399</v>
      </c>
    </row>
    <row r="5143" spans="1:6" x14ac:dyDescent="0.25">
      <c r="A5143" t="s">
        <v>72</v>
      </c>
      <c r="B5143">
        <v>2019</v>
      </c>
      <c r="C5143">
        <v>2</v>
      </c>
      <c r="D5143" t="s">
        <v>1907</v>
      </c>
      <c r="E5143" s="10">
        <v>72734</v>
      </c>
      <c r="F5143" s="12">
        <v>5.14261432372295E-2</v>
      </c>
    </row>
    <row r="5144" spans="1:6" x14ac:dyDescent="0.25">
      <c r="A5144" t="s">
        <v>72</v>
      </c>
      <c r="B5144">
        <v>2019</v>
      </c>
      <c r="C5144">
        <v>2</v>
      </c>
      <c r="D5144" t="s">
        <v>1908</v>
      </c>
      <c r="E5144" s="10">
        <v>40988</v>
      </c>
      <c r="F5144" s="12">
        <v>2.8980322256545201E-2</v>
      </c>
    </row>
    <row r="5145" spans="1:6" x14ac:dyDescent="0.25">
      <c r="A5145" t="s">
        <v>72</v>
      </c>
      <c r="B5145">
        <v>2019</v>
      </c>
      <c r="C5145">
        <v>2</v>
      </c>
      <c r="D5145" t="s">
        <v>1909</v>
      </c>
      <c r="E5145" s="10">
        <v>38572</v>
      </c>
      <c r="F5145" s="12">
        <v>2.7272103788412799E-2</v>
      </c>
    </row>
    <row r="5146" spans="1:6" x14ac:dyDescent="0.25">
      <c r="A5146" t="s">
        <v>72</v>
      </c>
      <c r="B5146">
        <v>2019</v>
      </c>
      <c r="C5146">
        <v>2</v>
      </c>
      <c r="D5146" t="s">
        <v>1911</v>
      </c>
      <c r="E5146" s="10">
        <v>26825</v>
      </c>
      <c r="F5146" s="12">
        <v>1.8966457122373E-2</v>
      </c>
    </row>
    <row r="5147" spans="1:6" x14ac:dyDescent="0.25">
      <c r="A5147" t="s">
        <v>72</v>
      </c>
      <c r="B5147">
        <v>2019</v>
      </c>
      <c r="C5147">
        <v>2</v>
      </c>
      <c r="D5147" t="s">
        <v>1910</v>
      </c>
      <c r="E5147" s="10">
        <v>26040</v>
      </c>
      <c r="F5147" s="12">
        <v>1.8411427529043602E-2</v>
      </c>
    </row>
    <row r="5148" spans="1:6" x14ac:dyDescent="0.25">
      <c r="A5148" t="s">
        <v>72</v>
      </c>
      <c r="B5148">
        <v>2019</v>
      </c>
      <c r="C5148">
        <v>2</v>
      </c>
      <c r="D5148" t="s">
        <v>1906</v>
      </c>
      <c r="E5148" s="10">
        <v>25583</v>
      </c>
      <c r="F5148" s="12">
        <v>1.8088308389997001E-2</v>
      </c>
    </row>
    <row r="5149" spans="1:6" x14ac:dyDescent="0.25">
      <c r="A5149" t="s">
        <v>72</v>
      </c>
      <c r="B5149">
        <v>2019</v>
      </c>
      <c r="C5149">
        <v>2</v>
      </c>
      <c r="D5149" t="s">
        <v>1897</v>
      </c>
      <c r="E5149" s="10">
        <v>160560</v>
      </c>
      <c r="F5149" s="12">
        <v>0.11352299554774301</v>
      </c>
    </row>
    <row r="5150" spans="1:6" x14ac:dyDescent="0.25">
      <c r="A5150" t="s">
        <v>72</v>
      </c>
      <c r="B5150">
        <v>2019</v>
      </c>
      <c r="C5150">
        <v>3</v>
      </c>
      <c r="D5150" t="s">
        <v>1902</v>
      </c>
      <c r="E5150" s="10">
        <v>375857</v>
      </c>
      <c r="F5150" s="12">
        <v>0.23700530753364499</v>
      </c>
    </row>
    <row r="5151" spans="1:6" x14ac:dyDescent="0.25">
      <c r="A5151" t="s">
        <v>72</v>
      </c>
      <c r="B5151">
        <v>2019</v>
      </c>
      <c r="C5151">
        <v>3</v>
      </c>
      <c r="D5151" t="s">
        <v>1903</v>
      </c>
      <c r="E5151" s="10">
        <v>313937</v>
      </c>
      <c r="F5151" s="12">
        <v>0.19796022218873099</v>
      </c>
    </row>
    <row r="5152" spans="1:6" x14ac:dyDescent="0.25">
      <c r="A5152" t="s">
        <v>72</v>
      </c>
      <c r="B5152">
        <v>2019</v>
      </c>
      <c r="C5152">
        <v>3</v>
      </c>
      <c r="D5152" t="s">
        <v>1904</v>
      </c>
      <c r="E5152" s="10">
        <v>246487</v>
      </c>
      <c r="F5152" s="12">
        <v>0.15542806769075901</v>
      </c>
    </row>
    <row r="5153" spans="1:6" x14ac:dyDescent="0.25">
      <c r="A5153" t="s">
        <v>72</v>
      </c>
      <c r="B5153">
        <v>2019</v>
      </c>
      <c r="C5153">
        <v>3</v>
      </c>
      <c r="D5153" t="s">
        <v>1905</v>
      </c>
      <c r="E5153" s="10">
        <v>219056</v>
      </c>
      <c r="F5153" s="12">
        <v>0.13813081743080499</v>
      </c>
    </row>
    <row r="5154" spans="1:6" x14ac:dyDescent="0.25">
      <c r="A5154" t="s">
        <v>72</v>
      </c>
      <c r="B5154">
        <v>2019</v>
      </c>
      <c r="C5154">
        <v>3</v>
      </c>
      <c r="D5154" t="s">
        <v>1907</v>
      </c>
      <c r="E5154" s="10">
        <v>84171</v>
      </c>
      <c r="F5154" s="12">
        <v>5.3075967031116798E-2</v>
      </c>
    </row>
    <row r="5155" spans="1:6" x14ac:dyDescent="0.25">
      <c r="A5155" t="s">
        <v>72</v>
      </c>
      <c r="B5155">
        <v>2019</v>
      </c>
      <c r="C5155">
        <v>3</v>
      </c>
      <c r="D5155" t="s">
        <v>1908</v>
      </c>
      <c r="E5155" s="10">
        <v>45434</v>
      </c>
      <c r="F5155" s="12">
        <v>2.8649457486447399E-2</v>
      </c>
    </row>
    <row r="5156" spans="1:6" x14ac:dyDescent="0.25">
      <c r="A5156" t="s">
        <v>72</v>
      </c>
      <c r="B5156">
        <v>2019</v>
      </c>
      <c r="C5156">
        <v>3</v>
      </c>
      <c r="D5156" t="s">
        <v>1909</v>
      </c>
      <c r="E5156" s="10">
        <v>41204</v>
      </c>
      <c r="F5156" s="12">
        <v>2.59821333422454E-2</v>
      </c>
    </row>
    <row r="5157" spans="1:6" x14ac:dyDescent="0.25">
      <c r="A5157" t="s">
        <v>72</v>
      </c>
      <c r="B5157">
        <v>2019</v>
      </c>
      <c r="C5157">
        <v>3</v>
      </c>
      <c r="D5157" t="s">
        <v>1911</v>
      </c>
      <c r="E5157" s="10">
        <v>30360</v>
      </c>
      <c r="F5157" s="12">
        <v>1.9144198822215502E-2</v>
      </c>
    </row>
    <row r="5158" spans="1:6" x14ac:dyDescent="0.25">
      <c r="A5158" t="s">
        <v>72</v>
      </c>
      <c r="B5158">
        <v>2019</v>
      </c>
      <c r="C5158">
        <v>3</v>
      </c>
      <c r="D5158" t="s">
        <v>1906</v>
      </c>
      <c r="E5158" s="10">
        <v>27837</v>
      </c>
      <c r="F5158" s="12">
        <v>1.7553262931950399E-2</v>
      </c>
    </row>
    <row r="5159" spans="1:6" x14ac:dyDescent="0.25">
      <c r="A5159" t="s">
        <v>72</v>
      </c>
      <c r="B5159">
        <v>2019</v>
      </c>
      <c r="C5159">
        <v>3</v>
      </c>
      <c r="D5159" t="s">
        <v>1910</v>
      </c>
      <c r="E5159" s="10">
        <v>26347</v>
      </c>
      <c r="F5159" s="12">
        <v>1.6613709037184201E-2</v>
      </c>
    </row>
    <row r="5160" spans="1:6" x14ac:dyDescent="0.25">
      <c r="A5160" t="s">
        <v>72</v>
      </c>
      <c r="B5160">
        <v>2019</v>
      </c>
      <c r="C5160">
        <v>3</v>
      </c>
      <c r="D5160" t="s">
        <v>1897</v>
      </c>
      <c r="E5160" s="10">
        <v>175169</v>
      </c>
      <c r="F5160" s="12">
        <v>0.11045685650489701</v>
      </c>
    </row>
    <row r="5161" spans="1:6" x14ac:dyDescent="0.25">
      <c r="A5161" t="s">
        <v>72</v>
      </c>
      <c r="B5161">
        <v>2019</v>
      </c>
      <c r="C5161">
        <v>4</v>
      </c>
      <c r="D5161" t="s">
        <v>1902</v>
      </c>
      <c r="E5161" s="10">
        <v>414477</v>
      </c>
      <c r="F5161" s="12">
        <v>0.236482249724278</v>
      </c>
    </row>
    <row r="5162" spans="1:6" x14ac:dyDescent="0.25">
      <c r="A5162" t="s">
        <v>72</v>
      </c>
      <c r="B5162">
        <v>2019</v>
      </c>
      <c r="C5162">
        <v>4</v>
      </c>
      <c r="D5162" t="s">
        <v>1903</v>
      </c>
      <c r="E5162" s="10">
        <v>344276</v>
      </c>
      <c r="F5162" s="12">
        <v>0.19642866312503601</v>
      </c>
    </row>
    <row r="5163" spans="1:6" x14ac:dyDescent="0.25">
      <c r="A5163" t="s">
        <v>72</v>
      </c>
      <c r="B5163">
        <v>2019</v>
      </c>
      <c r="C5163">
        <v>4</v>
      </c>
      <c r="D5163" t="s">
        <v>1904</v>
      </c>
      <c r="E5163" s="10">
        <v>279712</v>
      </c>
      <c r="F5163" s="12">
        <v>0.159591299480737</v>
      </c>
    </row>
    <row r="5164" spans="1:6" x14ac:dyDescent="0.25">
      <c r="A5164" t="s">
        <v>72</v>
      </c>
      <c r="B5164">
        <v>2019</v>
      </c>
      <c r="C5164">
        <v>4</v>
      </c>
      <c r="D5164" t="s">
        <v>1905</v>
      </c>
      <c r="E5164" s="10">
        <v>247381</v>
      </c>
      <c r="F5164" s="12">
        <v>0.14114466042516599</v>
      </c>
    </row>
    <row r="5165" spans="1:6" x14ac:dyDescent="0.25">
      <c r="A5165" t="s">
        <v>72</v>
      </c>
      <c r="B5165">
        <v>2019</v>
      </c>
      <c r="C5165">
        <v>4</v>
      </c>
      <c r="D5165" t="s">
        <v>1907</v>
      </c>
      <c r="E5165" s="10">
        <v>97443</v>
      </c>
      <c r="F5165" s="12">
        <v>5.5596667269553902E-2</v>
      </c>
    </row>
    <row r="5166" spans="1:6" x14ac:dyDescent="0.25">
      <c r="A5166" t="s">
        <v>72</v>
      </c>
      <c r="B5166">
        <v>2019</v>
      </c>
      <c r="C5166">
        <v>4</v>
      </c>
      <c r="D5166" t="s">
        <v>1908</v>
      </c>
      <c r="E5166" s="10">
        <v>49003</v>
      </c>
      <c r="F5166" s="12">
        <v>2.79589450879996E-2</v>
      </c>
    </row>
    <row r="5167" spans="1:6" x14ac:dyDescent="0.25">
      <c r="A5167" t="s">
        <v>72</v>
      </c>
      <c r="B5167">
        <v>2019</v>
      </c>
      <c r="C5167">
        <v>4</v>
      </c>
      <c r="D5167" t="s">
        <v>1909</v>
      </c>
      <c r="E5167" s="10">
        <v>43412</v>
      </c>
      <c r="F5167" s="12">
        <v>2.4768967699125299E-2</v>
      </c>
    </row>
    <row r="5168" spans="1:6" x14ac:dyDescent="0.25">
      <c r="A5168" t="s">
        <v>72</v>
      </c>
      <c r="B5168">
        <v>2019</v>
      </c>
      <c r="C5168">
        <v>4</v>
      </c>
      <c r="D5168" t="s">
        <v>1911</v>
      </c>
      <c r="E5168" s="10">
        <v>33443</v>
      </c>
      <c r="F5168" s="12">
        <v>1.90810970874838E-2</v>
      </c>
    </row>
    <row r="5169" spans="1:6" x14ac:dyDescent="0.25">
      <c r="A5169" t="s">
        <v>72</v>
      </c>
      <c r="B5169">
        <v>2019</v>
      </c>
      <c r="C5169">
        <v>4</v>
      </c>
      <c r="D5169" t="s">
        <v>1906</v>
      </c>
      <c r="E5169" s="10">
        <v>29624</v>
      </c>
      <c r="F5169" s="12">
        <v>1.6902144548025601E-2</v>
      </c>
    </row>
    <row r="5170" spans="1:6" x14ac:dyDescent="0.25">
      <c r="A5170" t="s">
        <v>72</v>
      </c>
      <c r="B5170">
        <v>2019</v>
      </c>
      <c r="C5170">
        <v>4</v>
      </c>
      <c r="D5170" t="s">
        <v>1910</v>
      </c>
      <c r="E5170" s="10">
        <v>27481</v>
      </c>
      <c r="F5170" s="12">
        <v>1.5679443502710399E-2</v>
      </c>
    </row>
    <row r="5171" spans="1:6" x14ac:dyDescent="0.25">
      <c r="A5171" t="s">
        <v>72</v>
      </c>
      <c r="B5171">
        <v>2019</v>
      </c>
      <c r="C5171">
        <v>4</v>
      </c>
      <c r="D5171" t="s">
        <v>1897</v>
      </c>
      <c r="E5171" s="10">
        <v>186425</v>
      </c>
      <c r="F5171" s="12">
        <v>0.10636586204988099</v>
      </c>
    </row>
    <row r="5172" spans="1:6" x14ac:dyDescent="0.25">
      <c r="A5172" t="s">
        <v>72</v>
      </c>
      <c r="B5172">
        <v>2020</v>
      </c>
      <c r="C5172">
        <v>1</v>
      </c>
      <c r="D5172" t="s">
        <v>1902</v>
      </c>
      <c r="E5172" s="10">
        <v>456579</v>
      </c>
      <c r="F5172" s="12">
        <v>0.234913351780144</v>
      </c>
    </row>
    <row r="5173" spans="1:6" x14ac:dyDescent="0.25">
      <c r="A5173" t="s">
        <v>72</v>
      </c>
      <c r="B5173">
        <v>2020</v>
      </c>
      <c r="C5173">
        <v>1</v>
      </c>
      <c r="D5173" t="s">
        <v>1903</v>
      </c>
      <c r="E5173" s="10">
        <v>378669</v>
      </c>
      <c r="F5173" s="12">
        <v>0.19482806700534899</v>
      </c>
    </row>
    <row r="5174" spans="1:6" x14ac:dyDescent="0.25">
      <c r="A5174" t="s">
        <v>72</v>
      </c>
      <c r="B5174">
        <v>2020</v>
      </c>
      <c r="C5174">
        <v>1</v>
      </c>
      <c r="D5174" t="s">
        <v>1904</v>
      </c>
      <c r="E5174" s="10">
        <v>319603</v>
      </c>
      <c r="F5174" s="12">
        <v>0.16443816287869001</v>
      </c>
    </row>
    <row r="5175" spans="1:6" x14ac:dyDescent="0.25">
      <c r="A5175" t="s">
        <v>72</v>
      </c>
      <c r="B5175">
        <v>2020</v>
      </c>
      <c r="C5175">
        <v>1</v>
      </c>
      <c r="D5175" t="s">
        <v>1905</v>
      </c>
      <c r="E5175" s="10">
        <v>280495</v>
      </c>
      <c r="F5175" s="12">
        <v>0.14431680083309001</v>
      </c>
    </row>
    <row r="5176" spans="1:6" x14ac:dyDescent="0.25">
      <c r="A5176" t="s">
        <v>72</v>
      </c>
      <c r="B5176">
        <v>2020</v>
      </c>
      <c r="C5176">
        <v>1</v>
      </c>
      <c r="D5176" t="s">
        <v>1907</v>
      </c>
      <c r="E5176" s="10">
        <v>112983</v>
      </c>
      <c r="F5176" s="12">
        <v>5.8130608775646901E-2</v>
      </c>
    </row>
    <row r="5177" spans="1:6" x14ac:dyDescent="0.25">
      <c r="A5177" t="s">
        <v>72</v>
      </c>
      <c r="B5177">
        <v>2020</v>
      </c>
      <c r="C5177">
        <v>1</v>
      </c>
      <c r="D5177" t="s">
        <v>1908</v>
      </c>
      <c r="E5177" s="10">
        <v>52810</v>
      </c>
      <c r="F5177" s="12">
        <v>2.7171144769052899E-2</v>
      </c>
    </row>
    <row r="5178" spans="1:6" x14ac:dyDescent="0.25">
      <c r="A5178" t="s">
        <v>72</v>
      </c>
      <c r="B5178">
        <v>2020</v>
      </c>
      <c r="C5178">
        <v>1</v>
      </c>
      <c r="D5178" t="s">
        <v>1909</v>
      </c>
      <c r="E5178" s="10">
        <v>45752</v>
      </c>
      <c r="F5178" s="12">
        <v>2.35397503403467E-2</v>
      </c>
    </row>
    <row r="5179" spans="1:6" x14ac:dyDescent="0.25">
      <c r="A5179" t="s">
        <v>72</v>
      </c>
      <c r="B5179">
        <v>2020</v>
      </c>
      <c r="C5179">
        <v>1</v>
      </c>
      <c r="D5179" t="s">
        <v>1911</v>
      </c>
      <c r="E5179" s="10">
        <v>36671</v>
      </c>
      <c r="F5179" s="12">
        <v>1.8867507097631901E-2</v>
      </c>
    </row>
    <row r="5180" spans="1:6" x14ac:dyDescent="0.25">
      <c r="A5180" t="s">
        <v>72</v>
      </c>
      <c r="B5180">
        <v>2020</v>
      </c>
      <c r="C5180">
        <v>1</v>
      </c>
      <c r="D5180" t="s">
        <v>1906</v>
      </c>
      <c r="E5180" s="10">
        <v>31306</v>
      </c>
      <c r="F5180" s="12">
        <v>1.6107173984850801E-2</v>
      </c>
    </row>
    <row r="5181" spans="1:6" x14ac:dyDescent="0.25">
      <c r="A5181" t="s">
        <v>72</v>
      </c>
      <c r="B5181">
        <v>2020</v>
      </c>
      <c r="C5181">
        <v>1</v>
      </c>
      <c r="D5181" t="s">
        <v>1910</v>
      </c>
      <c r="E5181" s="10">
        <v>28932</v>
      </c>
      <c r="F5181" s="12">
        <v>1.4885733013789801E-2</v>
      </c>
    </row>
    <row r="5182" spans="1:6" x14ac:dyDescent="0.25">
      <c r="A5182" t="s">
        <v>72</v>
      </c>
      <c r="B5182">
        <v>2020</v>
      </c>
      <c r="C5182">
        <v>1</v>
      </c>
      <c r="D5182" t="s">
        <v>1897</v>
      </c>
      <c r="E5182" s="10">
        <v>199806</v>
      </c>
      <c r="F5182" s="12">
        <v>0.102801699521405</v>
      </c>
    </row>
    <row r="5183" spans="1:6" x14ac:dyDescent="0.25">
      <c r="A5183" t="s">
        <v>72</v>
      </c>
      <c r="B5183">
        <v>2020</v>
      </c>
      <c r="C5183">
        <v>2</v>
      </c>
      <c r="D5183" t="s">
        <v>1902</v>
      </c>
      <c r="E5183" s="10">
        <v>501134</v>
      </c>
      <c r="F5183" s="12">
        <v>0.23324103926011999</v>
      </c>
    </row>
    <row r="5184" spans="1:6" x14ac:dyDescent="0.25">
      <c r="A5184" t="s">
        <v>72</v>
      </c>
      <c r="B5184">
        <v>2020</v>
      </c>
      <c r="C5184">
        <v>2</v>
      </c>
      <c r="D5184" t="s">
        <v>1903</v>
      </c>
      <c r="E5184" s="10">
        <v>415942</v>
      </c>
      <c r="F5184" s="12">
        <v>0.19359042561856299</v>
      </c>
    </row>
    <row r="5185" spans="1:6" x14ac:dyDescent="0.25">
      <c r="A5185" t="s">
        <v>72</v>
      </c>
      <c r="B5185">
        <v>2020</v>
      </c>
      <c r="C5185">
        <v>2</v>
      </c>
      <c r="D5185" t="s">
        <v>1904</v>
      </c>
      <c r="E5185" s="10">
        <v>362685</v>
      </c>
      <c r="F5185" s="12">
        <v>0.168803206974695</v>
      </c>
    </row>
    <row r="5186" spans="1:6" x14ac:dyDescent="0.25">
      <c r="A5186" t="s">
        <v>72</v>
      </c>
      <c r="B5186">
        <v>2020</v>
      </c>
      <c r="C5186">
        <v>2</v>
      </c>
      <c r="D5186" t="s">
        <v>1905</v>
      </c>
      <c r="E5186" s="10">
        <v>317364</v>
      </c>
      <c r="F5186" s="12">
        <v>0.147709612965292</v>
      </c>
    </row>
    <row r="5187" spans="1:6" x14ac:dyDescent="0.25">
      <c r="A5187" t="s">
        <v>72</v>
      </c>
      <c r="B5187">
        <v>2020</v>
      </c>
      <c r="C5187">
        <v>2</v>
      </c>
      <c r="D5187" t="s">
        <v>1907</v>
      </c>
      <c r="E5187" s="10">
        <v>128396</v>
      </c>
      <c r="F5187" s="12">
        <v>5.9758899769008798E-2</v>
      </c>
    </row>
    <row r="5188" spans="1:6" x14ac:dyDescent="0.25">
      <c r="A5188" t="s">
        <v>72</v>
      </c>
      <c r="B5188">
        <v>2020</v>
      </c>
      <c r="C5188">
        <v>2</v>
      </c>
      <c r="D5188" t="s">
        <v>1908</v>
      </c>
      <c r="E5188" s="10">
        <v>56193</v>
      </c>
      <c r="F5188" s="12">
        <v>2.6153710822143302E-2</v>
      </c>
    </row>
    <row r="5189" spans="1:6" x14ac:dyDescent="0.25">
      <c r="A5189" t="s">
        <v>72</v>
      </c>
      <c r="B5189">
        <v>2020</v>
      </c>
      <c r="C5189">
        <v>2</v>
      </c>
      <c r="D5189" t="s">
        <v>1909</v>
      </c>
      <c r="E5189" s="10">
        <v>48462</v>
      </c>
      <c r="F5189" s="12">
        <v>2.2555498618381398E-2</v>
      </c>
    </row>
    <row r="5190" spans="1:6" x14ac:dyDescent="0.25">
      <c r="A5190" t="s">
        <v>72</v>
      </c>
      <c r="B5190">
        <v>2020</v>
      </c>
      <c r="C5190">
        <v>2</v>
      </c>
      <c r="D5190" t="s">
        <v>1911</v>
      </c>
      <c r="E5190" s="10">
        <v>39646</v>
      </c>
      <c r="F5190" s="12">
        <v>1.8452298671626201E-2</v>
      </c>
    </row>
    <row r="5191" spans="1:6" x14ac:dyDescent="0.25">
      <c r="A5191" t="s">
        <v>72</v>
      </c>
      <c r="B5191">
        <v>2020</v>
      </c>
      <c r="C5191">
        <v>2</v>
      </c>
      <c r="D5191" t="s">
        <v>1906</v>
      </c>
      <c r="E5191" s="10">
        <v>32449</v>
      </c>
      <c r="F5191" s="12">
        <v>1.5102624214185499E-2</v>
      </c>
    </row>
    <row r="5192" spans="1:6" x14ac:dyDescent="0.25">
      <c r="A5192" t="s">
        <v>72</v>
      </c>
      <c r="B5192">
        <v>2020</v>
      </c>
      <c r="C5192">
        <v>2</v>
      </c>
      <c r="D5192" t="s">
        <v>1910</v>
      </c>
      <c r="E5192" s="10">
        <v>30040</v>
      </c>
      <c r="F5192" s="12">
        <v>1.39814117967929E-2</v>
      </c>
    </row>
    <row r="5193" spans="1:6" x14ac:dyDescent="0.25">
      <c r="A5193" t="s">
        <v>72</v>
      </c>
      <c r="B5193">
        <v>2020</v>
      </c>
      <c r="C5193">
        <v>2</v>
      </c>
      <c r="D5193" t="s">
        <v>1897</v>
      </c>
      <c r="E5193" s="10">
        <v>216256</v>
      </c>
      <c r="F5193" s="12">
        <v>0.10065127128918901</v>
      </c>
    </row>
    <row r="5194" spans="1:6" x14ac:dyDescent="0.25">
      <c r="A5194" t="s">
        <v>72</v>
      </c>
      <c r="B5194">
        <v>2020</v>
      </c>
      <c r="C5194">
        <v>3</v>
      </c>
      <c r="D5194" t="s">
        <v>1902</v>
      </c>
      <c r="E5194" s="10">
        <v>546826</v>
      </c>
      <c r="F5194" s="12">
        <v>0.23117325417110901</v>
      </c>
    </row>
    <row r="5195" spans="1:6" x14ac:dyDescent="0.25">
      <c r="A5195" t="s">
        <v>72</v>
      </c>
      <c r="B5195">
        <v>2020</v>
      </c>
      <c r="C5195">
        <v>3</v>
      </c>
      <c r="D5195" t="s">
        <v>1903</v>
      </c>
      <c r="E5195" s="10">
        <v>457354</v>
      </c>
      <c r="F5195" s="12">
        <v>0.193348546865316</v>
      </c>
    </row>
    <row r="5196" spans="1:6" x14ac:dyDescent="0.25">
      <c r="A5196" t="s">
        <v>72</v>
      </c>
      <c r="B5196">
        <v>2020</v>
      </c>
      <c r="C5196">
        <v>3</v>
      </c>
      <c r="D5196" t="s">
        <v>1904</v>
      </c>
      <c r="E5196" s="10">
        <v>410741</v>
      </c>
      <c r="F5196" s="12">
        <v>0.173642682665958</v>
      </c>
    </row>
    <row r="5197" spans="1:6" x14ac:dyDescent="0.25">
      <c r="A5197" t="s">
        <v>72</v>
      </c>
      <c r="B5197">
        <v>2020</v>
      </c>
      <c r="C5197">
        <v>3</v>
      </c>
      <c r="D5197" t="s">
        <v>1905</v>
      </c>
      <c r="E5197" s="10">
        <v>354574</v>
      </c>
      <c r="F5197" s="12">
        <v>0.14989782019228501</v>
      </c>
    </row>
    <row r="5198" spans="1:6" x14ac:dyDescent="0.25">
      <c r="A5198" t="s">
        <v>72</v>
      </c>
      <c r="B5198">
        <v>2020</v>
      </c>
      <c r="C5198">
        <v>3</v>
      </c>
      <c r="D5198" t="s">
        <v>1907</v>
      </c>
      <c r="E5198" s="10">
        <v>146360</v>
      </c>
      <c r="F5198" s="12">
        <v>6.1874375908394098E-2</v>
      </c>
    </row>
    <row r="5199" spans="1:6" x14ac:dyDescent="0.25">
      <c r="A5199" t="s">
        <v>72</v>
      </c>
      <c r="B5199">
        <v>2020</v>
      </c>
      <c r="C5199">
        <v>3</v>
      </c>
      <c r="D5199" t="s">
        <v>1908</v>
      </c>
      <c r="E5199" s="10">
        <v>60386</v>
      </c>
      <c r="F5199" s="12">
        <v>2.5528464495793102E-2</v>
      </c>
    </row>
    <row r="5200" spans="1:6" x14ac:dyDescent="0.25">
      <c r="A5200" t="s">
        <v>72</v>
      </c>
      <c r="B5200">
        <v>2020</v>
      </c>
      <c r="C5200">
        <v>3</v>
      </c>
      <c r="D5200" t="s">
        <v>1909</v>
      </c>
      <c r="E5200" s="10">
        <v>51294</v>
      </c>
      <c r="F5200" s="12">
        <v>2.16847788866163E-2</v>
      </c>
    </row>
    <row r="5201" spans="1:6" x14ac:dyDescent="0.25">
      <c r="A5201" t="s">
        <v>72</v>
      </c>
      <c r="B5201">
        <v>2020</v>
      </c>
      <c r="C5201">
        <v>3</v>
      </c>
      <c r="D5201" t="s">
        <v>1911</v>
      </c>
      <c r="E5201" s="10">
        <v>42576</v>
      </c>
      <c r="F5201" s="12">
        <v>1.7999203530170701E-2</v>
      </c>
    </row>
    <row r="5202" spans="1:6" x14ac:dyDescent="0.25">
      <c r="A5202" t="s">
        <v>72</v>
      </c>
      <c r="B5202">
        <v>2020</v>
      </c>
      <c r="C5202">
        <v>3</v>
      </c>
      <c r="D5202" t="s">
        <v>1906</v>
      </c>
      <c r="E5202" s="10">
        <v>34157</v>
      </c>
      <c r="F5202" s="12">
        <v>1.44400318249727E-2</v>
      </c>
    </row>
    <row r="5203" spans="1:6" x14ac:dyDescent="0.25">
      <c r="A5203" t="s">
        <v>72</v>
      </c>
      <c r="B5203">
        <v>2020</v>
      </c>
      <c r="C5203">
        <v>3</v>
      </c>
      <c r="D5203" t="s">
        <v>1910</v>
      </c>
      <c r="E5203" s="10">
        <v>31405</v>
      </c>
      <c r="F5203" s="12">
        <v>1.32766109278704E-2</v>
      </c>
    </row>
    <row r="5204" spans="1:6" x14ac:dyDescent="0.25">
      <c r="A5204" t="s">
        <v>72</v>
      </c>
      <c r="B5204">
        <v>2020</v>
      </c>
      <c r="C5204">
        <v>3</v>
      </c>
      <c r="D5204" t="s">
        <v>1897</v>
      </c>
      <c r="E5204" s="10">
        <v>229765</v>
      </c>
      <c r="F5204" s="12">
        <v>9.7134230531512503E-2</v>
      </c>
    </row>
    <row r="5205" spans="1:6" x14ac:dyDescent="0.25">
      <c r="A5205" t="s">
        <v>72</v>
      </c>
      <c r="B5205">
        <v>2020</v>
      </c>
      <c r="C5205">
        <v>4</v>
      </c>
      <c r="D5205" t="s">
        <v>1902</v>
      </c>
      <c r="E5205" s="10">
        <v>594817</v>
      </c>
      <c r="F5205" s="12">
        <v>0.22910674035260101</v>
      </c>
    </row>
    <row r="5206" spans="1:6" x14ac:dyDescent="0.25">
      <c r="A5206" t="s">
        <v>72</v>
      </c>
      <c r="B5206">
        <v>2020</v>
      </c>
      <c r="C5206">
        <v>4</v>
      </c>
      <c r="D5206" t="s">
        <v>1903</v>
      </c>
      <c r="E5206" s="10">
        <v>504450</v>
      </c>
      <c r="F5206" s="12">
        <v>0.19429991942205699</v>
      </c>
    </row>
    <row r="5207" spans="1:6" x14ac:dyDescent="0.25">
      <c r="A5207" t="s">
        <v>72</v>
      </c>
      <c r="B5207">
        <v>2020</v>
      </c>
      <c r="C5207">
        <v>4</v>
      </c>
      <c r="D5207" t="s">
        <v>1904</v>
      </c>
      <c r="E5207" s="10">
        <v>458644</v>
      </c>
      <c r="F5207" s="12">
        <v>0.17665673950522301</v>
      </c>
    </row>
    <row r="5208" spans="1:6" x14ac:dyDescent="0.25">
      <c r="A5208" t="s">
        <v>72</v>
      </c>
      <c r="B5208">
        <v>2020</v>
      </c>
      <c r="C5208">
        <v>4</v>
      </c>
      <c r="D5208" t="s">
        <v>1905</v>
      </c>
      <c r="E5208" s="10">
        <v>392059</v>
      </c>
      <c r="F5208" s="12">
        <v>0.15101007455385501</v>
      </c>
    </row>
    <row r="5209" spans="1:6" x14ac:dyDescent="0.25">
      <c r="A5209" t="s">
        <v>72</v>
      </c>
      <c r="B5209">
        <v>2020</v>
      </c>
      <c r="C5209">
        <v>4</v>
      </c>
      <c r="D5209" t="s">
        <v>1907</v>
      </c>
      <c r="E5209" s="10">
        <v>165895</v>
      </c>
      <c r="F5209" s="12">
        <v>6.3898077376394496E-2</v>
      </c>
    </row>
    <row r="5210" spans="1:6" x14ac:dyDescent="0.25">
      <c r="A5210" t="s">
        <v>72</v>
      </c>
      <c r="B5210">
        <v>2020</v>
      </c>
      <c r="C5210">
        <v>4</v>
      </c>
      <c r="D5210" t="s">
        <v>1908</v>
      </c>
      <c r="E5210" s="10">
        <v>65898</v>
      </c>
      <c r="F5210" s="12">
        <v>2.5382051918078501E-2</v>
      </c>
    </row>
    <row r="5211" spans="1:6" x14ac:dyDescent="0.25">
      <c r="A5211" t="s">
        <v>72</v>
      </c>
      <c r="B5211">
        <v>2020</v>
      </c>
      <c r="C5211">
        <v>4</v>
      </c>
      <c r="D5211" t="s">
        <v>1909</v>
      </c>
      <c r="E5211" s="10">
        <v>53771</v>
      </c>
      <c r="F5211" s="12">
        <v>2.0711073381392501E-2</v>
      </c>
    </row>
    <row r="5212" spans="1:6" x14ac:dyDescent="0.25">
      <c r="A5212" t="s">
        <v>72</v>
      </c>
      <c r="B5212">
        <v>2020</v>
      </c>
      <c r="C5212">
        <v>4</v>
      </c>
      <c r="D5212" t="s">
        <v>1911</v>
      </c>
      <c r="E5212" s="10">
        <v>45541</v>
      </c>
      <c r="F5212" s="12">
        <v>1.7541109387253201E-2</v>
      </c>
    </row>
    <row r="5213" spans="1:6" x14ac:dyDescent="0.25">
      <c r="A5213" t="s">
        <v>72</v>
      </c>
      <c r="B5213">
        <v>2020</v>
      </c>
      <c r="C5213">
        <v>4</v>
      </c>
      <c r="D5213" t="s">
        <v>1906</v>
      </c>
      <c r="E5213" s="10">
        <v>36256</v>
      </c>
      <c r="F5213" s="12">
        <v>1.3964789133841001E-2</v>
      </c>
    </row>
    <row r="5214" spans="1:6" x14ac:dyDescent="0.25">
      <c r="A5214" t="s">
        <v>72</v>
      </c>
      <c r="B5214">
        <v>2020</v>
      </c>
      <c r="C5214">
        <v>4</v>
      </c>
      <c r="D5214" t="s">
        <v>1915</v>
      </c>
      <c r="E5214" s="10">
        <v>32967</v>
      </c>
      <c r="F5214" s="12">
        <v>1.2697959051614501E-2</v>
      </c>
    </row>
    <row r="5215" spans="1:6" x14ac:dyDescent="0.25">
      <c r="A5215" t="s">
        <v>72</v>
      </c>
      <c r="B5215">
        <v>2020</v>
      </c>
      <c r="C5215">
        <v>4</v>
      </c>
      <c r="D5215" t="s">
        <v>1897</v>
      </c>
      <c r="E5215" s="10">
        <v>245946</v>
      </c>
      <c r="F5215" s="12">
        <v>9.4731465917687205E-2</v>
      </c>
    </row>
    <row r="5216" spans="1:6" x14ac:dyDescent="0.25">
      <c r="A5216" t="s">
        <v>72</v>
      </c>
      <c r="B5216">
        <v>2021</v>
      </c>
      <c r="C5216">
        <v>1</v>
      </c>
      <c r="D5216" t="s">
        <v>1902</v>
      </c>
      <c r="E5216" s="10">
        <v>639297</v>
      </c>
      <c r="F5216" s="12">
        <v>0.228147453965244</v>
      </c>
    </row>
    <row r="5217" spans="1:6" x14ac:dyDescent="0.25">
      <c r="A5217" t="s">
        <v>72</v>
      </c>
      <c r="B5217">
        <v>2021</v>
      </c>
      <c r="C5217">
        <v>1</v>
      </c>
      <c r="D5217" t="s">
        <v>1903</v>
      </c>
      <c r="E5217" s="10">
        <v>541527</v>
      </c>
      <c r="F5217" s="12">
        <v>0.193256039530041</v>
      </c>
    </row>
    <row r="5218" spans="1:6" x14ac:dyDescent="0.25">
      <c r="A5218" t="s">
        <v>72</v>
      </c>
      <c r="B5218">
        <v>2021</v>
      </c>
      <c r="C5218">
        <v>1</v>
      </c>
      <c r="D5218" t="s">
        <v>1904</v>
      </c>
      <c r="E5218" s="10">
        <v>505799</v>
      </c>
      <c r="F5218" s="12">
        <v>0.180505702464061</v>
      </c>
    </row>
    <row r="5219" spans="1:6" x14ac:dyDescent="0.25">
      <c r="A5219" t="s">
        <v>72</v>
      </c>
      <c r="B5219">
        <v>2021</v>
      </c>
      <c r="C5219">
        <v>1</v>
      </c>
      <c r="D5219" t="s">
        <v>1905</v>
      </c>
      <c r="E5219" s="10">
        <v>425532</v>
      </c>
      <c r="F5219" s="12">
        <v>0.151860625625864</v>
      </c>
    </row>
    <row r="5220" spans="1:6" x14ac:dyDescent="0.25">
      <c r="A5220" t="s">
        <v>72</v>
      </c>
      <c r="B5220">
        <v>2021</v>
      </c>
      <c r="C5220">
        <v>1</v>
      </c>
      <c r="D5220" t="s">
        <v>1907</v>
      </c>
      <c r="E5220" s="10">
        <v>186140</v>
      </c>
      <c r="F5220" s="12">
        <v>6.6428228321250796E-2</v>
      </c>
    </row>
    <row r="5221" spans="1:6" x14ac:dyDescent="0.25">
      <c r="A5221" t="s">
        <v>72</v>
      </c>
      <c r="B5221">
        <v>2021</v>
      </c>
      <c r="C5221">
        <v>1</v>
      </c>
      <c r="D5221" t="s">
        <v>1908</v>
      </c>
      <c r="E5221" s="10">
        <v>71103</v>
      </c>
      <c r="F5221" s="12">
        <v>2.5374698175168599E-2</v>
      </c>
    </row>
    <row r="5222" spans="1:6" x14ac:dyDescent="0.25">
      <c r="A5222" t="s">
        <v>72</v>
      </c>
      <c r="B5222">
        <v>2021</v>
      </c>
      <c r="C5222">
        <v>1</v>
      </c>
      <c r="D5222" t="s">
        <v>1909</v>
      </c>
      <c r="E5222" s="10">
        <v>55240</v>
      </c>
      <c r="F5222" s="12">
        <v>1.9713631312269699E-2</v>
      </c>
    </row>
    <row r="5223" spans="1:6" x14ac:dyDescent="0.25">
      <c r="A5223" t="s">
        <v>72</v>
      </c>
      <c r="B5223">
        <v>2021</v>
      </c>
      <c r="C5223">
        <v>1</v>
      </c>
      <c r="D5223" t="s">
        <v>1911</v>
      </c>
      <c r="E5223" s="10">
        <v>47693</v>
      </c>
      <c r="F5223" s="12">
        <v>1.7020315318176701E-2</v>
      </c>
    </row>
    <row r="5224" spans="1:6" x14ac:dyDescent="0.25">
      <c r="A5224" t="s">
        <v>72</v>
      </c>
      <c r="B5224">
        <v>2021</v>
      </c>
      <c r="C5224">
        <v>1</v>
      </c>
      <c r="D5224" t="s">
        <v>1906</v>
      </c>
      <c r="E5224" s="10">
        <v>38553</v>
      </c>
      <c r="F5224" s="12">
        <v>1.37585015927215E-2</v>
      </c>
    </row>
    <row r="5225" spans="1:6" x14ac:dyDescent="0.25">
      <c r="A5225" t="s">
        <v>72</v>
      </c>
      <c r="B5225">
        <v>2021</v>
      </c>
      <c r="C5225">
        <v>1</v>
      </c>
      <c r="D5225" t="s">
        <v>1915</v>
      </c>
      <c r="E5225" s="10">
        <v>33204</v>
      </c>
      <c r="F5225" s="12">
        <v>1.18495911312926E-2</v>
      </c>
    </row>
    <row r="5226" spans="1:6" x14ac:dyDescent="0.25">
      <c r="A5226" t="s">
        <v>72</v>
      </c>
      <c r="B5226">
        <v>2021</v>
      </c>
      <c r="C5226">
        <v>1</v>
      </c>
      <c r="D5226" t="s">
        <v>1897</v>
      </c>
      <c r="E5226" s="10">
        <v>258034</v>
      </c>
      <c r="F5226" s="12">
        <v>9.2085212563906907E-2</v>
      </c>
    </row>
    <row r="5227" spans="1:6" x14ac:dyDescent="0.25">
      <c r="A5227" t="s">
        <v>72</v>
      </c>
      <c r="B5227">
        <v>2021</v>
      </c>
      <c r="C5227">
        <v>2</v>
      </c>
      <c r="D5227" t="s">
        <v>1902</v>
      </c>
      <c r="E5227" s="10">
        <v>681400</v>
      </c>
      <c r="F5227" s="12">
        <v>0.22682787179930999</v>
      </c>
    </row>
    <row r="5228" spans="1:6" x14ac:dyDescent="0.25">
      <c r="A5228" t="s">
        <v>72</v>
      </c>
      <c r="B5228">
        <v>2021</v>
      </c>
      <c r="C5228">
        <v>2</v>
      </c>
      <c r="D5228" t="s">
        <v>1903</v>
      </c>
      <c r="E5228" s="10">
        <v>575576</v>
      </c>
      <c r="F5228" s="12">
        <v>0.191600644465453</v>
      </c>
    </row>
    <row r="5229" spans="1:6" x14ac:dyDescent="0.25">
      <c r="A5229" t="s">
        <v>72</v>
      </c>
      <c r="B5229">
        <v>2021</v>
      </c>
      <c r="C5229">
        <v>2</v>
      </c>
      <c r="D5229" t="s">
        <v>1904</v>
      </c>
      <c r="E5229" s="10">
        <v>551124</v>
      </c>
      <c r="F5229" s="12">
        <v>0.183460939268451</v>
      </c>
    </row>
    <row r="5230" spans="1:6" x14ac:dyDescent="0.25">
      <c r="A5230" t="s">
        <v>72</v>
      </c>
      <c r="B5230">
        <v>2021</v>
      </c>
      <c r="C5230">
        <v>2</v>
      </c>
      <c r="D5230" t="s">
        <v>1905</v>
      </c>
      <c r="E5230" s="10">
        <v>457475</v>
      </c>
      <c r="F5230" s="12">
        <v>0.15228658739563999</v>
      </c>
    </row>
    <row r="5231" spans="1:6" x14ac:dyDescent="0.25">
      <c r="A5231" t="s">
        <v>72</v>
      </c>
      <c r="B5231">
        <v>2021</v>
      </c>
      <c r="C5231">
        <v>2</v>
      </c>
      <c r="D5231" t="s">
        <v>1907</v>
      </c>
      <c r="E5231" s="10">
        <v>217098</v>
      </c>
      <c r="F5231" s="12">
        <v>7.2268678180050797E-2</v>
      </c>
    </row>
    <row r="5232" spans="1:6" x14ac:dyDescent="0.25">
      <c r="A5232" t="s">
        <v>72</v>
      </c>
      <c r="B5232">
        <v>2021</v>
      </c>
      <c r="C5232">
        <v>2</v>
      </c>
      <c r="D5232" t="s">
        <v>1908</v>
      </c>
      <c r="E5232" s="10">
        <v>76591</v>
      </c>
      <c r="F5232" s="12">
        <v>2.54959987217214E-2</v>
      </c>
    </row>
    <row r="5233" spans="1:6" x14ac:dyDescent="0.25">
      <c r="A5233" t="s">
        <v>72</v>
      </c>
      <c r="B5233">
        <v>2021</v>
      </c>
      <c r="C5233">
        <v>2</v>
      </c>
      <c r="D5233" t="s">
        <v>1909</v>
      </c>
      <c r="E5233" s="10">
        <v>55396</v>
      </c>
      <c r="F5233" s="12">
        <v>1.8440500126496302E-2</v>
      </c>
    </row>
    <row r="5234" spans="1:6" x14ac:dyDescent="0.25">
      <c r="A5234" t="s">
        <v>72</v>
      </c>
      <c r="B5234">
        <v>2021</v>
      </c>
      <c r="C5234">
        <v>2</v>
      </c>
      <c r="D5234" t="s">
        <v>1911</v>
      </c>
      <c r="E5234" s="10">
        <v>47115</v>
      </c>
      <c r="F5234" s="12">
        <v>1.5683879042888899E-2</v>
      </c>
    </row>
    <row r="5235" spans="1:6" x14ac:dyDescent="0.25">
      <c r="A5235" t="s">
        <v>72</v>
      </c>
      <c r="B5235">
        <v>2021</v>
      </c>
      <c r="C5235">
        <v>2</v>
      </c>
      <c r="D5235" t="s">
        <v>1906</v>
      </c>
      <c r="E5235" s="10">
        <v>42606</v>
      </c>
      <c r="F5235" s="12">
        <v>1.41829003608473E-2</v>
      </c>
    </row>
    <row r="5236" spans="1:6" x14ac:dyDescent="0.25">
      <c r="A5236" t="s">
        <v>72</v>
      </c>
      <c r="B5236">
        <v>2021</v>
      </c>
      <c r="C5236">
        <v>2</v>
      </c>
      <c r="D5236" t="s">
        <v>1918</v>
      </c>
      <c r="E5236" s="10">
        <v>34399</v>
      </c>
      <c r="F5236" s="12">
        <v>1.14509127708019E-2</v>
      </c>
    </row>
    <row r="5237" spans="1:6" x14ac:dyDescent="0.25">
      <c r="A5237" t="s">
        <v>72</v>
      </c>
      <c r="B5237">
        <v>2021</v>
      </c>
      <c r="C5237">
        <v>2</v>
      </c>
      <c r="D5237" t="s">
        <v>1897</v>
      </c>
      <c r="E5237" s="10">
        <v>265260</v>
      </c>
      <c r="F5237" s="12">
        <v>8.8301087868337305E-2</v>
      </c>
    </row>
    <row r="5238" spans="1:6" x14ac:dyDescent="0.25">
      <c r="A5238" t="s">
        <v>78</v>
      </c>
      <c r="B5238">
        <v>2018</v>
      </c>
      <c r="C5238">
        <v>1</v>
      </c>
      <c r="D5238" t="s">
        <v>1902</v>
      </c>
      <c r="E5238" s="10">
        <v>1164619</v>
      </c>
      <c r="F5238" s="12">
        <v>0.24809479682590399</v>
      </c>
    </row>
    <row r="5239" spans="1:6" x14ac:dyDescent="0.25">
      <c r="A5239" t="s">
        <v>78</v>
      </c>
      <c r="B5239">
        <v>2018</v>
      </c>
      <c r="C5239">
        <v>1</v>
      </c>
      <c r="D5239" t="s">
        <v>1903</v>
      </c>
      <c r="E5239" s="10">
        <v>939725</v>
      </c>
      <c r="F5239" s="12">
        <v>0.20018639825318199</v>
      </c>
    </row>
    <row r="5240" spans="1:6" x14ac:dyDescent="0.25">
      <c r="A5240" t="s">
        <v>78</v>
      </c>
      <c r="B5240">
        <v>2018</v>
      </c>
      <c r="C5240">
        <v>1</v>
      </c>
      <c r="D5240" t="s">
        <v>1904</v>
      </c>
      <c r="E5240" s="10">
        <v>564062</v>
      </c>
      <c r="F5240" s="12">
        <v>0.12016019598444901</v>
      </c>
    </row>
    <row r="5241" spans="1:6" x14ac:dyDescent="0.25">
      <c r="A5241" t="s">
        <v>78</v>
      </c>
      <c r="B5241">
        <v>2018</v>
      </c>
      <c r="C5241">
        <v>1</v>
      </c>
      <c r="D5241" t="s">
        <v>1905</v>
      </c>
      <c r="E5241" s="10">
        <v>459877</v>
      </c>
      <c r="F5241" s="12">
        <v>9.7966022261277097E-2</v>
      </c>
    </row>
    <row r="5242" spans="1:6" x14ac:dyDescent="0.25">
      <c r="A5242" t="s">
        <v>78</v>
      </c>
      <c r="B5242">
        <v>2018</v>
      </c>
      <c r="C5242">
        <v>1</v>
      </c>
      <c r="D5242" t="s">
        <v>1907</v>
      </c>
      <c r="E5242" s="10">
        <v>267660</v>
      </c>
      <c r="F5242" s="12">
        <v>5.7018693081961898E-2</v>
      </c>
    </row>
    <row r="5243" spans="1:6" x14ac:dyDescent="0.25">
      <c r="A5243" t="s">
        <v>78</v>
      </c>
      <c r="B5243">
        <v>2018</v>
      </c>
      <c r="C5243">
        <v>1</v>
      </c>
      <c r="D5243" t="s">
        <v>1909</v>
      </c>
      <c r="E5243" s="10">
        <v>138769</v>
      </c>
      <c r="F5243" s="12">
        <v>2.9561484795228202E-2</v>
      </c>
    </row>
    <row r="5244" spans="1:6" x14ac:dyDescent="0.25">
      <c r="A5244" t="s">
        <v>78</v>
      </c>
      <c r="B5244">
        <v>2018</v>
      </c>
      <c r="C5244">
        <v>1</v>
      </c>
      <c r="D5244" t="s">
        <v>1908</v>
      </c>
      <c r="E5244" s="10">
        <v>135698</v>
      </c>
      <c r="F5244" s="12">
        <v>2.8907280183202801E-2</v>
      </c>
    </row>
    <row r="5245" spans="1:6" x14ac:dyDescent="0.25">
      <c r="A5245" t="s">
        <v>78</v>
      </c>
      <c r="B5245">
        <v>2018</v>
      </c>
      <c r="C5245">
        <v>1</v>
      </c>
      <c r="D5245" t="s">
        <v>1910</v>
      </c>
      <c r="E5245" s="10">
        <v>117510</v>
      </c>
      <c r="F5245" s="12">
        <v>2.5032752835916199E-2</v>
      </c>
    </row>
    <row r="5246" spans="1:6" x14ac:dyDescent="0.25">
      <c r="A5246" t="s">
        <v>78</v>
      </c>
      <c r="B5246">
        <v>2018</v>
      </c>
      <c r="C5246">
        <v>1</v>
      </c>
      <c r="D5246" t="s">
        <v>1915</v>
      </c>
      <c r="E5246" s="10">
        <v>101657</v>
      </c>
      <c r="F5246" s="12">
        <v>2.1655642541406998E-2</v>
      </c>
    </row>
    <row r="5247" spans="1:6" x14ac:dyDescent="0.25">
      <c r="A5247" t="s">
        <v>78</v>
      </c>
      <c r="B5247">
        <v>2018</v>
      </c>
      <c r="C5247">
        <v>1</v>
      </c>
      <c r="D5247" t="s">
        <v>1906</v>
      </c>
      <c r="E5247" s="10">
        <v>98788</v>
      </c>
      <c r="F5247" s="12">
        <v>2.1044469297544801E-2</v>
      </c>
    </row>
    <row r="5248" spans="1:6" x14ac:dyDescent="0.25">
      <c r="A5248" t="s">
        <v>78</v>
      </c>
      <c r="B5248">
        <v>2018</v>
      </c>
      <c r="C5248">
        <v>1</v>
      </c>
      <c r="D5248" t="s">
        <v>1897</v>
      </c>
      <c r="E5248" s="10">
        <v>705885</v>
      </c>
      <c r="F5248" s="12">
        <v>0.150372263939926</v>
      </c>
    </row>
    <row r="5249" spans="1:6" x14ac:dyDescent="0.25">
      <c r="A5249" t="s">
        <v>78</v>
      </c>
      <c r="B5249">
        <v>2018</v>
      </c>
      <c r="C5249">
        <v>2</v>
      </c>
      <c r="D5249" t="s">
        <v>1902</v>
      </c>
      <c r="E5249" s="10">
        <v>1635001</v>
      </c>
      <c r="F5249" s="12">
        <v>0.25378149721368198</v>
      </c>
    </row>
    <row r="5250" spans="1:6" x14ac:dyDescent="0.25">
      <c r="A5250" t="s">
        <v>78</v>
      </c>
      <c r="B5250">
        <v>2018</v>
      </c>
      <c r="C5250">
        <v>2</v>
      </c>
      <c r="D5250" t="s">
        <v>1903</v>
      </c>
      <c r="E5250" s="10">
        <v>1274460</v>
      </c>
      <c r="F5250" s="12">
        <v>0.19781906368188701</v>
      </c>
    </row>
    <row r="5251" spans="1:6" x14ac:dyDescent="0.25">
      <c r="A5251" t="s">
        <v>78</v>
      </c>
      <c r="B5251">
        <v>2018</v>
      </c>
      <c r="C5251">
        <v>2</v>
      </c>
      <c r="D5251" t="s">
        <v>1904</v>
      </c>
      <c r="E5251" s="10">
        <v>805993</v>
      </c>
      <c r="F5251" s="12">
        <v>0.12510457809123501</v>
      </c>
    </row>
    <row r="5252" spans="1:6" x14ac:dyDescent="0.25">
      <c r="A5252" t="s">
        <v>78</v>
      </c>
      <c r="B5252">
        <v>2018</v>
      </c>
      <c r="C5252">
        <v>2</v>
      </c>
      <c r="D5252" t="s">
        <v>1905</v>
      </c>
      <c r="E5252" s="10">
        <v>646104</v>
      </c>
      <c r="F5252" s="12">
        <v>0.100286935895298</v>
      </c>
    </row>
    <row r="5253" spans="1:6" x14ac:dyDescent="0.25">
      <c r="A5253" t="s">
        <v>78</v>
      </c>
      <c r="B5253">
        <v>2018</v>
      </c>
      <c r="C5253">
        <v>2</v>
      </c>
      <c r="D5253" t="s">
        <v>1907</v>
      </c>
      <c r="E5253" s="10">
        <v>361159</v>
      </c>
      <c r="F5253" s="12">
        <v>5.6058358222531003E-2</v>
      </c>
    </row>
    <row r="5254" spans="1:6" x14ac:dyDescent="0.25">
      <c r="A5254" t="s">
        <v>78</v>
      </c>
      <c r="B5254">
        <v>2018</v>
      </c>
      <c r="C5254">
        <v>2</v>
      </c>
      <c r="D5254" t="s">
        <v>1909</v>
      </c>
      <c r="E5254" s="10">
        <v>182857</v>
      </c>
      <c r="F5254" s="12">
        <v>2.83826879836785E-2</v>
      </c>
    </row>
    <row r="5255" spans="1:6" x14ac:dyDescent="0.25">
      <c r="A5255" t="s">
        <v>78</v>
      </c>
      <c r="B5255">
        <v>2018</v>
      </c>
      <c r="C5255">
        <v>2</v>
      </c>
      <c r="D5255" t="s">
        <v>1908</v>
      </c>
      <c r="E5255" s="10">
        <v>172868</v>
      </c>
      <c r="F5255" s="12">
        <v>2.6832215919338799E-2</v>
      </c>
    </row>
    <row r="5256" spans="1:6" x14ac:dyDescent="0.25">
      <c r="A5256" t="s">
        <v>78</v>
      </c>
      <c r="B5256">
        <v>2018</v>
      </c>
      <c r="C5256">
        <v>2</v>
      </c>
      <c r="D5256" t="s">
        <v>1910</v>
      </c>
      <c r="E5256" s="10">
        <v>153765</v>
      </c>
      <c r="F5256" s="12">
        <v>2.3867087493562301E-2</v>
      </c>
    </row>
    <row r="5257" spans="1:6" x14ac:dyDescent="0.25">
      <c r="A5257" t="s">
        <v>78</v>
      </c>
      <c r="B5257">
        <v>2018</v>
      </c>
      <c r="C5257">
        <v>2</v>
      </c>
      <c r="D5257" t="s">
        <v>1915</v>
      </c>
      <c r="E5257" s="10">
        <v>137630</v>
      </c>
      <c r="F5257" s="12">
        <v>2.1362645932032499E-2</v>
      </c>
    </row>
    <row r="5258" spans="1:6" x14ac:dyDescent="0.25">
      <c r="A5258" t="s">
        <v>78</v>
      </c>
      <c r="B5258">
        <v>2018</v>
      </c>
      <c r="C5258">
        <v>2</v>
      </c>
      <c r="D5258" t="s">
        <v>1906</v>
      </c>
      <c r="E5258" s="10">
        <v>120867</v>
      </c>
      <c r="F5258" s="12">
        <v>1.8760727500305E-2</v>
      </c>
    </row>
    <row r="5259" spans="1:6" x14ac:dyDescent="0.25">
      <c r="A5259" t="s">
        <v>78</v>
      </c>
      <c r="B5259">
        <v>2018</v>
      </c>
      <c r="C5259">
        <v>2</v>
      </c>
      <c r="D5259" t="s">
        <v>1897</v>
      </c>
      <c r="E5259" s="10">
        <v>951850</v>
      </c>
      <c r="F5259" s="12">
        <v>0.14774420206644701</v>
      </c>
    </row>
    <row r="5260" spans="1:6" x14ac:dyDescent="0.25">
      <c r="A5260" t="s">
        <v>78</v>
      </c>
      <c r="B5260">
        <v>2018</v>
      </c>
      <c r="C5260">
        <v>3</v>
      </c>
      <c r="D5260" t="s">
        <v>1902</v>
      </c>
      <c r="E5260" s="10">
        <v>2102198</v>
      </c>
      <c r="F5260" s="12">
        <v>0.25964335378706999</v>
      </c>
    </row>
    <row r="5261" spans="1:6" x14ac:dyDescent="0.25">
      <c r="A5261" t="s">
        <v>78</v>
      </c>
      <c r="B5261">
        <v>2018</v>
      </c>
      <c r="C5261">
        <v>3</v>
      </c>
      <c r="D5261" t="s">
        <v>1903</v>
      </c>
      <c r="E5261" s="10">
        <v>1597902</v>
      </c>
      <c r="F5261" s="12">
        <v>0.19735754401015801</v>
      </c>
    </row>
    <row r="5262" spans="1:6" x14ac:dyDescent="0.25">
      <c r="A5262" t="s">
        <v>78</v>
      </c>
      <c r="B5262">
        <v>2018</v>
      </c>
      <c r="C5262">
        <v>3</v>
      </c>
      <c r="D5262" t="s">
        <v>1904</v>
      </c>
      <c r="E5262" s="10">
        <v>1066448</v>
      </c>
      <c r="F5262" s="12">
        <v>0.131717438300061</v>
      </c>
    </row>
    <row r="5263" spans="1:6" x14ac:dyDescent="0.25">
      <c r="A5263" t="s">
        <v>78</v>
      </c>
      <c r="B5263">
        <v>2018</v>
      </c>
      <c r="C5263">
        <v>3</v>
      </c>
      <c r="D5263" t="s">
        <v>1905</v>
      </c>
      <c r="E5263" s="10">
        <v>835148</v>
      </c>
      <c r="F5263" s="12">
        <v>0.103149478606945</v>
      </c>
    </row>
    <row r="5264" spans="1:6" x14ac:dyDescent="0.25">
      <c r="A5264" t="s">
        <v>78</v>
      </c>
      <c r="B5264">
        <v>2018</v>
      </c>
      <c r="C5264">
        <v>3</v>
      </c>
      <c r="D5264" t="s">
        <v>1907</v>
      </c>
      <c r="E5264" s="10">
        <v>453507</v>
      </c>
      <c r="F5264" s="12">
        <v>5.6012839154976297E-2</v>
      </c>
    </row>
    <row r="5265" spans="1:6" x14ac:dyDescent="0.25">
      <c r="A5265" t="s">
        <v>78</v>
      </c>
      <c r="B5265">
        <v>2018</v>
      </c>
      <c r="C5265">
        <v>3</v>
      </c>
      <c r="D5265" t="s">
        <v>1909</v>
      </c>
      <c r="E5265" s="10">
        <v>220372</v>
      </c>
      <c r="F5265" s="12">
        <v>2.7218237844752999E-2</v>
      </c>
    </row>
    <row r="5266" spans="1:6" x14ac:dyDescent="0.25">
      <c r="A5266" t="s">
        <v>78</v>
      </c>
      <c r="B5266">
        <v>2018</v>
      </c>
      <c r="C5266">
        <v>3</v>
      </c>
      <c r="D5266" t="s">
        <v>1908</v>
      </c>
      <c r="E5266" s="10">
        <v>206198</v>
      </c>
      <c r="F5266" s="12">
        <v>2.5467601179425599E-2</v>
      </c>
    </row>
    <row r="5267" spans="1:6" x14ac:dyDescent="0.25">
      <c r="A5267" t="s">
        <v>78</v>
      </c>
      <c r="B5267">
        <v>2018</v>
      </c>
      <c r="C5267">
        <v>3</v>
      </c>
      <c r="D5267" t="s">
        <v>1910</v>
      </c>
      <c r="E5267" s="10">
        <v>174787</v>
      </c>
      <c r="F5267" s="12">
        <v>2.1588015438308201E-2</v>
      </c>
    </row>
    <row r="5268" spans="1:6" x14ac:dyDescent="0.25">
      <c r="A5268" t="s">
        <v>78</v>
      </c>
      <c r="B5268">
        <v>2018</v>
      </c>
      <c r="C5268">
        <v>3</v>
      </c>
      <c r="D5268" t="s">
        <v>1915</v>
      </c>
      <c r="E5268" s="10">
        <v>147660</v>
      </c>
      <c r="F5268" s="12">
        <v>1.8237548328082699E-2</v>
      </c>
    </row>
    <row r="5269" spans="1:6" x14ac:dyDescent="0.25">
      <c r="A5269" t="s">
        <v>78</v>
      </c>
      <c r="B5269">
        <v>2018</v>
      </c>
      <c r="C5269">
        <v>3</v>
      </c>
      <c r="D5269" t="s">
        <v>1911</v>
      </c>
      <c r="E5269" s="10">
        <v>144657</v>
      </c>
      <c r="F5269" s="12">
        <v>1.7866646542702501E-2</v>
      </c>
    </row>
    <row r="5270" spans="1:6" x14ac:dyDescent="0.25">
      <c r="A5270" t="s">
        <v>78</v>
      </c>
      <c r="B5270">
        <v>2018</v>
      </c>
      <c r="C5270">
        <v>3</v>
      </c>
      <c r="D5270" t="s">
        <v>1897</v>
      </c>
      <c r="E5270" s="10">
        <v>1147606</v>
      </c>
      <c r="F5270" s="12">
        <v>0.14174129680751499</v>
      </c>
    </row>
    <row r="5271" spans="1:6" x14ac:dyDescent="0.25">
      <c r="A5271" t="s">
        <v>78</v>
      </c>
      <c r="B5271">
        <v>2018</v>
      </c>
      <c r="C5271">
        <v>4</v>
      </c>
      <c r="D5271" t="s">
        <v>1902</v>
      </c>
      <c r="E5271" s="10">
        <v>2709697</v>
      </c>
      <c r="F5271" s="12">
        <v>0.26200990450169798</v>
      </c>
    </row>
    <row r="5272" spans="1:6" x14ac:dyDescent="0.25">
      <c r="A5272" t="s">
        <v>78</v>
      </c>
      <c r="B5272">
        <v>2018</v>
      </c>
      <c r="C5272">
        <v>4</v>
      </c>
      <c r="D5272" t="s">
        <v>1903</v>
      </c>
      <c r="E5272" s="10">
        <v>2031840</v>
      </c>
      <c r="F5272" s="12">
        <v>0.19646558429327299</v>
      </c>
    </row>
    <row r="5273" spans="1:6" x14ac:dyDescent="0.25">
      <c r="A5273" t="s">
        <v>78</v>
      </c>
      <c r="B5273">
        <v>2018</v>
      </c>
      <c r="C5273">
        <v>4</v>
      </c>
      <c r="D5273" t="s">
        <v>1904</v>
      </c>
      <c r="E5273" s="10">
        <v>1430827</v>
      </c>
      <c r="F5273" s="12">
        <v>0.13835157422710001</v>
      </c>
    </row>
    <row r="5274" spans="1:6" x14ac:dyDescent="0.25">
      <c r="A5274" t="s">
        <v>78</v>
      </c>
      <c r="B5274">
        <v>2018</v>
      </c>
      <c r="C5274">
        <v>4</v>
      </c>
      <c r="D5274" t="s">
        <v>1905</v>
      </c>
      <c r="E5274" s="10">
        <v>1108153</v>
      </c>
      <c r="F5274" s="12">
        <v>0.107151117524679</v>
      </c>
    </row>
    <row r="5275" spans="1:6" x14ac:dyDescent="0.25">
      <c r="A5275" t="s">
        <v>78</v>
      </c>
      <c r="B5275">
        <v>2018</v>
      </c>
      <c r="C5275">
        <v>4</v>
      </c>
      <c r="D5275" t="s">
        <v>1907</v>
      </c>
      <c r="E5275" s="10">
        <v>574980</v>
      </c>
      <c r="F5275" s="12">
        <v>5.5596789932743897E-2</v>
      </c>
    </row>
    <row r="5276" spans="1:6" x14ac:dyDescent="0.25">
      <c r="A5276" t="s">
        <v>78</v>
      </c>
      <c r="B5276">
        <v>2018</v>
      </c>
      <c r="C5276">
        <v>4</v>
      </c>
      <c r="D5276" t="s">
        <v>1909</v>
      </c>
      <c r="E5276" s="10">
        <v>268317</v>
      </c>
      <c r="F5276" s="12">
        <v>2.5944491781251602E-2</v>
      </c>
    </row>
    <row r="5277" spans="1:6" x14ac:dyDescent="0.25">
      <c r="A5277" t="s">
        <v>78</v>
      </c>
      <c r="B5277">
        <v>2018</v>
      </c>
      <c r="C5277">
        <v>4</v>
      </c>
      <c r="D5277" t="s">
        <v>1908</v>
      </c>
      <c r="E5277" s="10">
        <v>252995</v>
      </c>
      <c r="F5277" s="12">
        <v>2.4462955005451498E-2</v>
      </c>
    </row>
    <row r="5278" spans="1:6" x14ac:dyDescent="0.25">
      <c r="A5278" t="s">
        <v>78</v>
      </c>
      <c r="B5278">
        <v>2018</v>
      </c>
      <c r="C5278">
        <v>4</v>
      </c>
      <c r="D5278" t="s">
        <v>1910</v>
      </c>
      <c r="E5278" s="10">
        <v>213292</v>
      </c>
      <c r="F5278" s="12">
        <v>2.0623935647039501E-2</v>
      </c>
    </row>
    <row r="5279" spans="1:6" x14ac:dyDescent="0.25">
      <c r="A5279" t="s">
        <v>78</v>
      </c>
      <c r="B5279">
        <v>2018</v>
      </c>
      <c r="C5279">
        <v>4</v>
      </c>
      <c r="D5279" t="s">
        <v>1911</v>
      </c>
      <c r="E5279" s="10">
        <v>190126</v>
      </c>
      <c r="F5279" s="12">
        <v>1.8383935585155699E-2</v>
      </c>
    </row>
    <row r="5280" spans="1:6" x14ac:dyDescent="0.25">
      <c r="A5280" t="s">
        <v>78</v>
      </c>
      <c r="B5280">
        <v>2018</v>
      </c>
      <c r="C5280">
        <v>4</v>
      </c>
      <c r="D5280" t="s">
        <v>1915</v>
      </c>
      <c r="E5280" s="10">
        <v>172058</v>
      </c>
      <c r="F5280" s="12">
        <v>1.6636878643166798E-2</v>
      </c>
    </row>
    <row r="5281" spans="1:6" x14ac:dyDescent="0.25">
      <c r="A5281" t="s">
        <v>78</v>
      </c>
      <c r="B5281">
        <v>2018</v>
      </c>
      <c r="C5281">
        <v>4</v>
      </c>
      <c r="D5281" t="s">
        <v>1897</v>
      </c>
      <c r="E5281" s="10">
        <v>1389679</v>
      </c>
      <c r="F5281" s="12">
        <v>0.13437283285843901</v>
      </c>
    </row>
    <row r="5282" spans="1:6" x14ac:dyDescent="0.25">
      <c r="A5282" t="s">
        <v>78</v>
      </c>
      <c r="B5282">
        <v>2019</v>
      </c>
      <c r="C5282">
        <v>1</v>
      </c>
      <c r="D5282" t="s">
        <v>1902</v>
      </c>
      <c r="E5282" s="10">
        <v>3280805</v>
      </c>
      <c r="F5282" s="12">
        <v>0.26333528137574302</v>
      </c>
    </row>
    <row r="5283" spans="1:6" x14ac:dyDescent="0.25">
      <c r="A5283" t="s">
        <v>78</v>
      </c>
      <c r="B5283">
        <v>2019</v>
      </c>
      <c r="C5283">
        <v>1</v>
      </c>
      <c r="D5283" t="s">
        <v>1903</v>
      </c>
      <c r="E5283" s="10">
        <v>2437713</v>
      </c>
      <c r="F5283" s="12">
        <v>0.19566412474021</v>
      </c>
    </row>
    <row r="5284" spans="1:6" x14ac:dyDescent="0.25">
      <c r="A5284" t="s">
        <v>78</v>
      </c>
      <c r="B5284">
        <v>2019</v>
      </c>
      <c r="C5284">
        <v>1</v>
      </c>
      <c r="D5284" t="s">
        <v>1904</v>
      </c>
      <c r="E5284" s="10">
        <v>1788502</v>
      </c>
      <c r="F5284" s="12">
        <v>0.14355491332495501</v>
      </c>
    </row>
    <row r="5285" spans="1:6" x14ac:dyDescent="0.25">
      <c r="A5285" t="s">
        <v>78</v>
      </c>
      <c r="B5285">
        <v>2019</v>
      </c>
      <c r="C5285">
        <v>1</v>
      </c>
      <c r="D5285" t="s">
        <v>1905</v>
      </c>
      <c r="E5285" s="10">
        <v>1383225</v>
      </c>
      <c r="F5285" s="12">
        <v>0.111025173572023</v>
      </c>
    </row>
    <row r="5286" spans="1:6" x14ac:dyDescent="0.25">
      <c r="A5286" t="s">
        <v>78</v>
      </c>
      <c r="B5286">
        <v>2019</v>
      </c>
      <c r="C5286">
        <v>1</v>
      </c>
      <c r="D5286" t="s">
        <v>1907</v>
      </c>
      <c r="E5286" s="10">
        <v>691671</v>
      </c>
      <c r="F5286" s="12">
        <v>5.5517282314688499E-2</v>
      </c>
    </row>
    <row r="5287" spans="1:6" x14ac:dyDescent="0.25">
      <c r="A5287" t="s">
        <v>78</v>
      </c>
      <c r="B5287">
        <v>2019</v>
      </c>
      <c r="C5287">
        <v>1</v>
      </c>
      <c r="D5287" t="s">
        <v>1909</v>
      </c>
      <c r="E5287" s="10">
        <v>304547</v>
      </c>
      <c r="F5287" s="12">
        <v>2.4444601229618401E-2</v>
      </c>
    </row>
    <row r="5288" spans="1:6" x14ac:dyDescent="0.25">
      <c r="A5288" t="s">
        <v>78</v>
      </c>
      <c r="B5288">
        <v>2019</v>
      </c>
      <c r="C5288">
        <v>1</v>
      </c>
      <c r="D5288" t="s">
        <v>1908</v>
      </c>
      <c r="E5288" s="10">
        <v>291356</v>
      </c>
      <c r="F5288" s="12">
        <v>2.3385819712086201E-2</v>
      </c>
    </row>
    <row r="5289" spans="1:6" x14ac:dyDescent="0.25">
      <c r="A5289" t="s">
        <v>78</v>
      </c>
      <c r="B5289">
        <v>2019</v>
      </c>
      <c r="C5289">
        <v>1</v>
      </c>
      <c r="D5289" t="s">
        <v>1910</v>
      </c>
      <c r="E5289" s="10">
        <v>239614</v>
      </c>
      <c r="F5289" s="12">
        <v>1.9232724929267999E-2</v>
      </c>
    </row>
    <row r="5290" spans="1:6" x14ac:dyDescent="0.25">
      <c r="A5290" t="s">
        <v>78</v>
      </c>
      <c r="B5290">
        <v>2019</v>
      </c>
      <c r="C5290">
        <v>1</v>
      </c>
      <c r="D5290" t="s">
        <v>1911</v>
      </c>
      <c r="E5290" s="10">
        <v>238494</v>
      </c>
      <c r="F5290" s="12">
        <v>1.9142827628105399E-2</v>
      </c>
    </row>
    <row r="5291" spans="1:6" x14ac:dyDescent="0.25">
      <c r="A5291" t="s">
        <v>78</v>
      </c>
      <c r="B5291">
        <v>2019</v>
      </c>
      <c r="C5291">
        <v>1</v>
      </c>
      <c r="D5291" t="s">
        <v>1915</v>
      </c>
      <c r="E5291" s="10">
        <v>193730</v>
      </c>
      <c r="F5291" s="12">
        <v>1.5549825137709399E-2</v>
      </c>
    </row>
    <row r="5292" spans="1:6" x14ac:dyDescent="0.25">
      <c r="A5292" t="s">
        <v>78</v>
      </c>
      <c r="B5292">
        <v>2019</v>
      </c>
      <c r="C5292">
        <v>1</v>
      </c>
      <c r="D5292" t="s">
        <v>1897</v>
      </c>
      <c r="E5292" s="10">
        <v>1609004</v>
      </c>
      <c r="F5292" s="12">
        <v>0.12914742603559001</v>
      </c>
    </row>
    <row r="5293" spans="1:6" x14ac:dyDescent="0.25">
      <c r="A5293" t="s">
        <v>78</v>
      </c>
      <c r="B5293">
        <v>2019</v>
      </c>
      <c r="C5293">
        <v>2</v>
      </c>
      <c r="D5293" t="s">
        <v>1902</v>
      </c>
      <c r="E5293" s="10">
        <v>3793613</v>
      </c>
      <c r="F5293" s="12">
        <v>0.26498466892641398</v>
      </c>
    </row>
    <row r="5294" spans="1:6" x14ac:dyDescent="0.25">
      <c r="A5294" t="s">
        <v>78</v>
      </c>
      <c r="B5294">
        <v>2019</v>
      </c>
      <c r="C5294">
        <v>2</v>
      </c>
      <c r="D5294" t="s">
        <v>1903</v>
      </c>
      <c r="E5294" s="10">
        <v>2800147</v>
      </c>
      <c r="F5294" s="12">
        <v>0.19559085909403201</v>
      </c>
    </row>
    <row r="5295" spans="1:6" x14ac:dyDescent="0.25">
      <c r="A5295" t="s">
        <v>78</v>
      </c>
      <c r="B5295">
        <v>2019</v>
      </c>
      <c r="C5295">
        <v>2</v>
      </c>
      <c r="D5295" t="s">
        <v>1904</v>
      </c>
      <c r="E5295" s="10">
        <v>2108136</v>
      </c>
      <c r="F5295" s="12">
        <v>0.147253744652355</v>
      </c>
    </row>
    <row r="5296" spans="1:6" x14ac:dyDescent="0.25">
      <c r="A5296" t="s">
        <v>78</v>
      </c>
      <c r="B5296">
        <v>2019</v>
      </c>
      <c r="C5296">
        <v>2</v>
      </c>
      <c r="D5296" t="s">
        <v>1905</v>
      </c>
      <c r="E5296" s="10">
        <v>1629815</v>
      </c>
      <c r="F5296" s="12">
        <v>0.113842921823154</v>
      </c>
    </row>
    <row r="5297" spans="1:6" x14ac:dyDescent="0.25">
      <c r="A5297" t="s">
        <v>78</v>
      </c>
      <c r="B5297">
        <v>2019</v>
      </c>
      <c r="C5297">
        <v>2</v>
      </c>
      <c r="D5297" t="s">
        <v>1907</v>
      </c>
      <c r="E5297" s="10">
        <v>799307</v>
      </c>
      <c r="F5297" s="12">
        <v>5.5831762693127902E-2</v>
      </c>
    </row>
    <row r="5298" spans="1:6" x14ac:dyDescent="0.25">
      <c r="A5298" t="s">
        <v>78</v>
      </c>
      <c r="B5298">
        <v>2019</v>
      </c>
      <c r="C5298">
        <v>2</v>
      </c>
      <c r="D5298" t="s">
        <v>1909</v>
      </c>
      <c r="E5298" s="10">
        <v>337246</v>
      </c>
      <c r="F5298" s="12">
        <v>2.35567042966052E-2</v>
      </c>
    </row>
    <row r="5299" spans="1:6" x14ac:dyDescent="0.25">
      <c r="A5299" t="s">
        <v>78</v>
      </c>
      <c r="B5299">
        <v>2019</v>
      </c>
      <c r="C5299">
        <v>2</v>
      </c>
      <c r="D5299" t="s">
        <v>1908</v>
      </c>
      <c r="E5299" s="10">
        <v>326624</v>
      </c>
      <c r="F5299" s="12">
        <v>2.2814755354175799E-2</v>
      </c>
    </row>
    <row r="5300" spans="1:6" x14ac:dyDescent="0.25">
      <c r="A5300" t="s">
        <v>78</v>
      </c>
      <c r="B5300">
        <v>2019</v>
      </c>
      <c r="C5300">
        <v>2</v>
      </c>
      <c r="D5300" t="s">
        <v>1911</v>
      </c>
      <c r="E5300" s="10">
        <v>277343</v>
      </c>
      <c r="F5300" s="12">
        <v>1.9372467100375899E-2</v>
      </c>
    </row>
    <row r="5301" spans="1:6" x14ac:dyDescent="0.25">
      <c r="A5301" t="s">
        <v>78</v>
      </c>
      <c r="B5301">
        <v>2019</v>
      </c>
      <c r="C5301">
        <v>2</v>
      </c>
      <c r="D5301" t="s">
        <v>1910</v>
      </c>
      <c r="E5301" s="10">
        <v>265048</v>
      </c>
      <c r="F5301" s="12">
        <v>1.8513658754756499E-2</v>
      </c>
    </row>
    <row r="5302" spans="1:6" x14ac:dyDescent="0.25">
      <c r="A5302" t="s">
        <v>78</v>
      </c>
      <c r="B5302">
        <v>2019</v>
      </c>
      <c r="C5302">
        <v>2</v>
      </c>
      <c r="D5302" t="s">
        <v>1906</v>
      </c>
      <c r="E5302" s="10">
        <v>204119</v>
      </c>
      <c r="F5302" s="12">
        <v>1.42577552419265E-2</v>
      </c>
    </row>
    <row r="5303" spans="1:6" x14ac:dyDescent="0.25">
      <c r="A5303" t="s">
        <v>78</v>
      </c>
      <c r="B5303">
        <v>2019</v>
      </c>
      <c r="C5303">
        <v>2</v>
      </c>
      <c r="D5303" t="s">
        <v>1897</v>
      </c>
      <c r="E5303" s="10">
        <v>1774951</v>
      </c>
      <c r="F5303" s="12">
        <v>0.123980702063074</v>
      </c>
    </row>
    <row r="5304" spans="1:6" x14ac:dyDescent="0.25">
      <c r="A5304" t="s">
        <v>78</v>
      </c>
      <c r="B5304">
        <v>2019</v>
      </c>
      <c r="C5304">
        <v>3</v>
      </c>
      <c r="D5304" t="s">
        <v>1902</v>
      </c>
      <c r="E5304" s="10">
        <v>4276054</v>
      </c>
      <c r="F5304" s="12">
        <v>0.26651036077106699</v>
      </c>
    </row>
    <row r="5305" spans="1:6" x14ac:dyDescent="0.25">
      <c r="A5305" t="s">
        <v>78</v>
      </c>
      <c r="B5305">
        <v>2019</v>
      </c>
      <c r="C5305">
        <v>3</v>
      </c>
      <c r="D5305" t="s">
        <v>1903</v>
      </c>
      <c r="E5305" s="10">
        <v>3115702</v>
      </c>
      <c r="F5305" s="12">
        <v>0.194189985457418</v>
      </c>
    </row>
    <row r="5306" spans="1:6" x14ac:dyDescent="0.25">
      <c r="A5306" t="s">
        <v>78</v>
      </c>
      <c r="B5306">
        <v>2019</v>
      </c>
      <c r="C5306">
        <v>3</v>
      </c>
      <c r="D5306" t="s">
        <v>1904</v>
      </c>
      <c r="E5306" s="10">
        <v>2426158</v>
      </c>
      <c r="F5306" s="12">
        <v>0.15121330176550901</v>
      </c>
    </row>
    <row r="5307" spans="1:6" x14ac:dyDescent="0.25">
      <c r="A5307" t="s">
        <v>78</v>
      </c>
      <c r="B5307">
        <v>2019</v>
      </c>
      <c r="C5307">
        <v>3</v>
      </c>
      <c r="D5307" t="s">
        <v>1905</v>
      </c>
      <c r="E5307" s="10">
        <v>1858877</v>
      </c>
      <c r="F5307" s="12">
        <v>0.115856810952116</v>
      </c>
    </row>
    <row r="5308" spans="1:6" x14ac:dyDescent="0.25">
      <c r="A5308" t="s">
        <v>78</v>
      </c>
      <c r="B5308">
        <v>2019</v>
      </c>
      <c r="C5308">
        <v>3</v>
      </c>
      <c r="D5308" t="s">
        <v>1907</v>
      </c>
      <c r="E5308" s="10">
        <v>927058</v>
      </c>
      <c r="F5308" s="12">
        <v>5.7780037865682803E-2</v>
      </c>
    </row>
    <row r="5309" spans="1:6" x14ac:dyDescent="0.25">
      <c r="A5309" t="s">
        <v>78</v>
      </c>
      <c r="B5309">
        <v>2019</v>
      </c>
      <c r="C5309">
        <v>3</v>
      </c>
      <c r="D5309" t="s">
        <v>1909</v>
      </c>
      <c r="E5309" s="10">
        <v>359128</v>
      </c>
      <c r="F5309" s="12">
        <v>2.23830973236053E-2</v>
      </c>
    </row>
    <row r="5310" spans="1:6" x14ac:dyDescent="0.25">
      <c r="A5310" t="s">
        <v>78</v>
      </c>
      <c r="B5310">
        <v>2019</v>
      </c>
      <c r="C5310">
        <v>3</v>
      </c>
      <c r="D5310" t="s">
        <v>1908</v>
      </c>
      <c r="E5310" s="10">
        <v>358210</v>
      </c>
      <c r="F5310" s="12">
        <v>2.2325881836806599E-2</v>
      </c>
    </row>
    <row r="5311" spans="1:6" x14ac:dyDescent="0.25">
      <c r="A5311" t="s">
        <v>78</v>
      </c>
      <c r="B5311">
        <v>2019</v>
      </c>
      <c r="C5311">
        <v>3</v>
      </c>
      <c r="D5311" t="s">
        <v>1911</v>
      </c>
      <c r="E5311" s="10">
        <v>316534</v>
      </c>
      <c r="F5311" s="12">
        <v>1.9728373527628299E-2</v>
      </c>
    </row>
    <row r="5312" spans="1:6" x14ac:dyDescent="0.25">
      <c r="A5312" t="s">
        <v>78</v>
      </c>
      <c r="B5312">
        <v>2019</v>
      </c>
      <c r="C5312">
        <v>3</v>
      </c>
      <c r="D5312" t="s">
        <v>1910</v>
      </c>
      <c r="E5312" s="10">
        <v>264892</v>
      </c>
      <c r="F5312" s="12">
        <v>1.6509721927124701E-2</v>
      </c>
    </row>
    <row r="5313" spans="1:6" x14ac:dyDescent="0.25">
      <c r="A5313" t="s">
        <v>78</v>
      </c>
      <c r="B5313">
        <v>2019</v>
      </c>
      <c r="C5313">
        <v>3</v>
      </c>
      <c r="D5313" t="s">
        <v>1906</v>
      </c>
      <c r="E5313" s="10">
        <v>220254</v>
      </c>
      <c r="F5313" s="12">
        <v>1.37276032999748E-2</v>
      </c>
    </row>
    <row r="5314" spans="1:6" x14ac:dyDescent="0.25">
      <c r="A5314" t="s">
        <v>78</v>
      </c>
      <c r="B5314">
        <v>2019</v>
      </c>
      <c r="C5314">
        <v>3</v>
      </c>
      <c r="D5314" t="s">
        <v>1897</v>
      </c>
      <c r="E5314" s="10">
        <v>1921740</v>
      </c>
      <c r="F5314" s="12">
        <v>0.119774825273065</v>
      </c>
    </row>
    <row r="5315" spans="1:6" x14ac:dyDescent="0.25">
      <c r="A5315" t="s">
        <v>78</v>
      </c>
      <c r="B5315">
        <v>2019</v>
      </c>
      <c r="C5315">
        <v>4</v>
      </c>
      <c r="D5315" t="s">
        <v>1902</v>
      </c>
      <c r="E5315" s="10">
        <v>4790187</v>
      </c>
      <c r="F5315" s="12">
        <v>0.26686959477851802</v>
      </c>
    </row>
    <row r="5316" spans="1:6" x14ac:dyDescent="0.25">
      <c r="A5316" t="s">
        <v>78</v>
      </c>
      <c r="B5316">
        <v>2019</v>
      </c>
      <c r="C5316">
        <v>4</v>
      </c>
      <c r="D5316" t="s">
        <v>1903</v>
      </c>
      <c r="E5316" s="10">
        <v>3450916</v>
      </c>
      <c r="F5316" s="12">
        <v>0.192256493229743</v>
      </c>
    </row>
    <row r="5317" spans="1:6" x14ac:dyDescent="0.25">
      <c r="A5317" t="s">
        <v>78</v>
      </c>
      <c r="B5317">
        <v>2019</v>
      </c>
      <c r="C5317">
        <v>4</v>
      </c>
      <c r="D5317" t="s">
        <v>1904</v>
      </c>
      <c r="E5317" s="10">
        <v>2793452</v>
      </c>
      <c r="F5317" s="12">
        <v>0.155628037751603</v>
      </c>
    </row>
    <row r="5318" spans="1:6" x14ac:dyDescent="0.25">
      <c r="A5318" t="s">
        <v>78</v>
      </c>
      <c r="B5318">
        <v>2019</v>
      </c>
      <c r="C5318">
        <v>4</v>
      </c>
      <c r="D5318" t="s">
        <v>1905</v>
      </c>
      <c r="E5318" s="10">
        <v>2124897</v>
      </c>
      <c r="F5318" s="12">
        <v>0.118381683499222</v>
      </c>
    </row>
    <row r="5319" spans="1:6" x14ac:dyDescent="0.25">
      <c r="A5319" t="s">
        <v>78</v>
      </c>
      <c r="B5319">
        <v>2019</v>
      </c>
      <c r="C5319">
        <v>4</v>
      </c>
      <c r="D5319" t="s">
        <v>1907</v>
      </c>
      <c r="E5319" s="10">
        <v>1090479</v>
      </c>
      <c r="F5319" s="12">
        <v>6.0752469338771903E-2</v>
      </c>
    </row>
    <row r="5320" spans="1:6" x14ac:dyDescent="0.25">
      <c r="A5320" t="s">
        <v>78</v>
      </c>
      <c r="B5320">
        <v>2019</v>
      </c>
      <c r="C5320">
        <v>4</v>
      </c>
      <c r="D5320" t="s">
        <v>1909</v>
      </c>
      <c r="E5320" s="10">
        <v>383839</v>
      </c>
      <c r="F5320" s="12">
        <v>2.1384333928965899E-2</v>
      </c>
    </row>
    <row r="5321" spans="1:6" x14ac:dyDescent="0.25">
      <c r="A5321" t="s">
        <v>78</v>
      </c>
      <c r="B5321">
        <v>2019</v>
      </c>
      <c r="C5321">
        <v>4</v>
      </c>
      <c r="D5321" t="s">
        <v>1908</v>
      </c>
      <c r="E5321" s="10">
        <v>383829</v>
      </c>
      <c r="F5321" s="12">
        <v>2.1383776811686801E-2</v>
      </c>
    </row>
    <row r="5322" spans="1:6" x14ac:dyDescent="0.25">
      <c r="A5322" t="s">
        <v>78</v>
      </c>
      <c r="B5322">
        <v>2019</v>
      </c>
      <c r="C5322">
        <v>4</v>
      </c>
      <c r="D5322" t="s">
        <v>1911</v>
      </c>
      <c r="E5322" s="10">
        <v>355084</v>
      </c>
      <c r="F5322" s="12">
        <v>1.9782343192934902E-2</v>
      </c>
    </row>
    <row r="5323" spans="1:6" x14ac:dyDescent="0.25">
      <c r="A5323" t="s">
        <v>78</v>
      </c>
      <c r="B5323">
        <v>2019</v>
      </c>
      <c r="C5323">
        <v>4</v>
      </c>
      <c r="D5323" t="s">
        <v>1910</v>
      </c>
      <c r="E5323" s="10">
        <v>277318</v>
      </c>
      <c r="F5323" s="12">
        <v>1.54498649603427E-2</v>
      </c>
    </row>
    <row r="5324" spans="1:6" x14ac:dyDescent="0.25">
      <c r="A5324" t="s">
        <v>78</v>
      </c>
      <c r="B5324">
        <v>2019</v>
      </c>
      <c r="C5324">
        <v>4</v>
      </c>
      <c r="D5324" t="s">
        <v>1906</v>
      </c>
      <c r="E5324" s="10">
        <v>232862</v>
      </c>
      <c r="F5324" s="12">
        <v>1.29731443844082E-2</v>
      </c>
    </row>
    <row r="5325" spans="1:6" x14ac:dyDescent="0.25">
      <c r="A5325" t="s">
        <v>78</v>
      </c>
      <c r="B5325">
        <v>2019</v>
      </c>
      <c r="C5325">
        <v>4</v>
      </c>
      <c r="D5325" t="s">
        <v>1897</v>
      </c>
      <c r="E5325" s="10">
        <v>2066679</v>
      </c>
      <c r="F5325" s="12">
        <v>0.11513825812380001</v>
      </c>
    </row>
    <row r="5326" spans="1:6" x14ac:dyDescent="0.25">
      <c r="A5326" t="s">
        <v>78</v>
      </c>
      <c r="B5326">
        <v>2020</v>
      </c>
      <c r="C5326">
        <v>1</v>
      </c>
      <c r="D5326" t="s">
        <v>1902</v>
      </c>
      <c r="E5326" s="10">
        <v>5356063</v>
      </c>
      <c r="F5326" s="12">
        <v>0.26599100647111301</v>
      </c>
    </row>
    <row r="5327" spans="1:6" x14ac:dyDescent="0.25">
      <c r="A5327" t="s">
        <v>78</v>
      </c>
      <c r="B5327">
        <v>2020</v>
      </c>
      <c r="C5327">
        <v>1</v>
      </c>
      <c r="D5327" t="s">
        <v>1903</v>
      </c>
      <c r="E5327" s="10">
        <v>3822401</v>
      </c>
      <c r="F5327" s="12">
        <v>0.189826797990649</v>
      </c>
    </row>
    <row r="5328" spans="1:6" x14ac:dyDescent="0.25">
      <c r="A5328" t="s">
        <v>78</v>
      </c>
      <c r="B5328">
        <v>2020</v>
      </c>
      <c r="C5328">
        <v>1</v>
      </c>
      <c r="D5328" t="s">
        <v>1904</v>
      </c>
      <c r="E5328" s="10">
        <v>3239764</v>
      </c>
      <c r="F5328" s="12">
        <v>0.16089207447501599</v>
      </c>
    </row>
    <row r="5329" spans="1:6" x14ac:dyDescent="0.25">
      <c r="A5329" t="s">
        <v>78</v>
      </c>
      <c r="B5329">
        <v>2020</v>
      </c>
      <c r="C5329">
        <v>1</v>
      </c>
      <c r="D5329" t="s">
        <v>1905</v>
      </c>
      <c r="E5329" s="10">
        <v>2429781</v>
      </c>
      <c r="F5329" s="12">
        <v>0.12066697006633199</v>
      </c>
    </row>
    <row r="5330" spans="1:6" x14ac:dyDescent="0.25">
      <c r="A5330" t="s">
        <v>78</v>
      </c>
      <c r="B5330">
        <v>2020</v>
      </c>
      <c r="C5330">
        <v>1</v>
      </c>
      <c r="D5330" t="s">
        <v>1907</v>
      </c>
      <c r="E5330" s="10">
        <v>1288049</v>
      </c>
      <c r="F5330" s="12">
        <v>6.3966657952699804E-2</v>
      </c>
    </row>
    <row r="5331" spans="1:6" x14ac:dyDescent="0.25">
      <c r="A5331" t="s">
        <v>78</v>
      </c>
      <c r="B5331">
        <v>2020</v>
      </c>
      <c r="C5331">
        <v>1</v>
      </c>
      <c r="D5331" t="s">
        <v>1908</v>
      </c>
      <c r="E5331" s="10">
        <v>410932</v>
      </c>
      <c r="F5331" s="12">
        <v>2.0407567325326E-2</v>
      </c>
    </row>
    <row r="5332" spans="1:6" x14ac:dyDescent="0.25">
      <c r="A5332" t="s">
        <v>78</v>
      </c>
      <c r="B5332">
        <v>2020</v>
      </c>
      <c r="C5332">
        <v>1</v>
      </c>
      <c r="D5332" t="s">
        <v>1909</v>
      </c>
      <c r="E5332" s="10">
        <v>407644</v>
      </c>
      <c r="F5332" s="12">
        <v>2.0244279770777598E-2</v>
      </c>
    </row>
    <row r="5333" spans="1:6" x14ac:dyDescent="0.25">
      <c r="A5333" t="s">
        <v>78</v>
      </c>
      <c r="B5333">
        <v>2020</v>
      </c>
      <c r="C5333">
        <v>1</v>
      </c>
      <c r="D5333" t="s">
        <v>1911</v>
      </c>
      <c r="E5333" s="10">
        <v>396726</v>
      </c>
      <c r="F5333" s="12">
        <v>1.97020737122134E-2</v>
      </c>
    </row>
    <row r="5334" spans="1:6" x14ac:dyDescent="0.25">
      <c r="A5334" t="s">
        <v>78</v>
      </c>
      <c r="B5334">
        <v>2020</v>
      </c>
      <c r="C5334">
        <v>1</v>
      </c>
      <c r="D5334" t="s">
        <v>1910</v>
      </c>
      <c r="E5334" s="10">
        <v>297610</v>
      </c>
      <c r="F5334" s="12">
        <v>1.4779808123218101E-2</v>
      </c>
    </row>
    <row r="5335" spans="1:6" x14ac:dyDescent="0.25">
      <c r="A5335" t="s">
        <v>78</v>
      </c>
      <c r="B5335">
        <v>2020</v>
      </c>
      <c r="C5335">
        <v>1</v>
      </c>
      <c r="D5335" t="s">
        <v>1918</v>
      </c>
      <c r="E5335" s="10">
        <v>254946</v>
      </c>
      <c r="F5335" s="12">
        <v>1.2661042847289901E-2</v>
      </c>
    </row>
    <row r="5336" spans="1:6" x14ac:dyDescent="0.25">
      <c r="A5336" t="s">
        <v>78</v>
      </c>
      <c r="B5336">
        <v>2020</v>
      </c>
      <c r="C5336">
        <v>1</v>
      </c>
      <c r="D5336" t="s">
        <v>1897</v>
      </c>
      <c r="E5336" s="10">
        <v>2232340</v>
      </c>
      <c r="F5336" s="12">
        <v>0.11086172126536301</v>
      </c>
    </row>
    <row r="5337" spans="1:6" x14ac:dyDescent="0.25">
      <c r="A5337" t="s">
        <v>78</v>
      </c>
      <c r="B5337">
        <v>2020</v>
      </c>
      <c r="C5337">
        <v>2</v>
      </c>
      <c r="D5337" t="s">
        <v>1902</v>
      </c>
      <c r="E5337" s="10">
        <v>5953474</v>
      </c>
      <c r="F5337" s="12">
        <v>0.26461626207485001</v>
      </c>
    </row>
    <row r="5338" spans="1:6" x14ac:dyDescent="0.25">
      <c r="A5338" t="s">
        <v>78</v>
      </c>
      <c r="B5338">
        <v>2020</v>
      </c>
      <c r="C5338">
        <v>2</v>
      </c>
      <c r="D5338" t="s">
        <v>1903</v>
      </c>
      <c r="E5338" s="10">
        <v>4228987</v>
      </c>
      <c r="F5338" s="12">
        <v>0.18796735020647301</v>
      </c>
    </row>
    <row r="5339" spans="1:6" x14ac:dyDescent="0.25">
      <c r="A5339" t="s">
        <v>78</v>
      </c>
      <c r="B5339">
        <v>2020</v>
      </c>
      <c r="C5339">
        <v>2</v>
      </c>
      <c r="D5339" t="s">
        <v>1904</v>
      </c>
      <c r="E5339" s="10">
        <v>3723388</v>
      </c>
      <c r="F5339" s="12">
        <v>0.165494804346899</v>
      </c>
    </row>
    <row r="5340" spans="1:6" x14ac:dyDescent="0.25">
      <c r="A5340" t="s">
        <v>78</v>
      </c>
      <c r="B5340">
        <v>2020</v>
      </c>
      <c r="C5340">
        <v>2</v>
      </c>
      <c r="D5340" t="s">
        <v>1905</v>
      </c>
      <c r="E5340" s="10">
        <v>2771946</v>
      </c>
      <c r="F5340" s="12">
        <v>0.123205709673601</v>
      </c>
    </row>
    <row r="5341" spans="1:6" x14ac:dyDescent="0.25">
      <c r="A5341" t="s">
        <v>78</v>
      </c>
      <c r="B5341">
        <v>2020</v>
      </c>
      <c r="C5341">
        <v>2</v>
      </c>
      <c r="D5341" t="s">
        <v>1907</v>
      </c>
      <c r="E5341" s="10">
        <v>1489668</v>
      </c>
      <c r="F5341" s="12">
        <v>6.6211824876117403E-2</v>
      </c>
    </row>
    <row r="5342" spans="1:6" x14ac:dyDescent="0.25">
      <c r="A5342" t="s">
        <v>78</v>
      </c>
      <c r="B5342">
        <v>2020</v>
      </c>
      <c r="C5342">
        <v>2</v>
      </c>
      <c r="D5342" t="s">
        <v>1911</v>
      </c>
      <c r="E5342" s="10">
        <v>436831</v>
      </c>
      <c r="F5342" s="12">
        <v>1.9415989114661199E-2</v>
      </c>
    </row>
    <row r="5343" spans="1:6" x14ac:dyDescent="0.25">
      <c r="A5343" t="s">
        <v>78</v>
      </c>
      <c r="B5343">
        <v>2020</v>
      </c>
      <c r="C5343">
        <v>2</v>
      </c>
      <c r="D5343" t="s">
        <v>1909</v>
      </c>
      <c r="E5343" s="10">
        <v>435375</v>
      </c>
      <c r="F5343" s="12">
        <v>1.9351273743840599E-2</v>
      </c>
    </row>
    <row r="5344" spans="1:6" x14ac:dyDescent="0.25">
      <c r="A5344" t="s">
        <v>78</v>
      </c>
      <c r="B5344">
        <v>2020</v>
      </c>
      <c r="C5344">
        <v>2</v>
      </c>
      <c r="D5344" t="s">
        <v>1908</v>
      </c>
      <c r="E5344" s="10">
        <v>435004</v>
      </c>
      <c r="F5344" s="12">
        <v>1.9334783769544998E-2</v>
      </c>
    </row>
    <row r="5345" spans="1:6" x14ac:dyDescent="0.25">
      <c r="A5345" t="s">
        <v>78</v>
      </c>
      <c r="B5345">
        <v>2020</v>
      </c>
      <c r="C5345">
        <v>2</v>
      </c>
      <c r="D5345" t="s">
        <v>1910</v>
      </c>
      <c r="E5345" s="10">
        <v>314998</v>
      </c>
      <c r="F5345" s="12">
        <v>1.4000832677030801E-2</v>
      </c>
    </row>
    <row r="5346" spans="1:6" x14ac:dyDescent="0.25">
      <c r="A5346" t="s">
        <v>78</v>
      </c>
      <c r="B5346">
        <v>2020</v>
      </c>
      <c r="C5346">
        <v>2</v>
      </c>
      <c r="D5346" t="s">
        <v>1918</v>
      </c>
      <c r="E5346" s="10">
        <v>264264</v>
      </c>
      <c r="F5346" s="12">
        <v>1.17458398039444E-2</v>
      </c>
    </row>
    <row r="5347" spans="1:6" x14ac:dyDescent="0.25">
      <c r="A5347" t="s">
        <v>78</v>
      </c>
      <c r="B5347">
        <v>2020</v>
      </c>
      <c r="C5347">
        <v>2</v>
      </c>
      <c r="D5347" t="s">
        <v>1897</v>
      </c>
      <c r="E5347" s="10">
        <v>2444584</v>
      </c>
      <c r="F5347" s="12">
        <v>0.108655329713035</v>
      </c>
    </row>
    <row r="5348" spans="1:6" x14ac:dyDescent="0.25">
      <c r="A5348" t="s">
        <v>78</v>
      </c>
      <c r="B5348">
        <v>2020</v>
      </c>
      <c r="C5348">
        <v>3</v>
      </c>
      <c r="D5348" t="s">
        <v>1902</v>
      </c>
      <c r="E5348" s="10">
        <v>6521651</v>
      </c>
      <c r="F5348" s="12">
        <v>0.262566250999069</v>
      </c>
    </row>
    <row r="5349" spans="1:6" x14ac:dyDescent="0.25">
      <c r="A5349" t="s">
        <v>78</v>
      </c>
      <c r="B5349">
        <v>2020</v>
      </c>
      <c r="C5349">
        <v>3</v>
      </c>
      <c r="D5349" t="s">
        <v>1903</v>
      </c>
      <c r="E5349" s="10">
        <v>4643207</v>
      </c>
      <c r="F5349" s="12">
        <v>0.186938775871728</v>
      </c>
    </row>
    <row r="5350" spans="1:6" x14ac:dyDescent="0.25">
      <c r="A5350" t="s">
        <v>78</v>
      </c>
      <c r="B5350">
        <v>2020</v>
      </c>
      <c r="C5350">
        <v>3</v>
      </c>
      <c r="D5350" t="s">
        <v>1904</v>
      </c>
      <c r="E5350" s="10">
        <v>4251520</v>
      </c>
      <c r="F5350" s="12">
        <v>0.17116918207484</v>
      </c>
    </row>
    <row r="5351" spans="1:6" x14ac:dyDescent="0.25">
      <c r="A5351" t="s">
        <v>78</v>
      </c>
      <c r="B5351">
        <v>2020</v>
      </c>
      <c r="C5351">
        <v>3</v>
      </c>
      <c r="D5351" t="s">
        <v>1905</v>
      </c>
      <c r="E5351" s="10">
        <v>3101714</v>
      </c>
      <c r="F5351" s="12">
        <v>0.12487718472689301</v>
      </c>
    </row>
    <row r="5352" spans="1:6" x14ac:dyDescent="0.25">
      <c r="A5352" t="s">
        <v>78</v>
      </c>
      <c r="B5352">
        <v>2020</v>
      </c>
      <c r="C5352">
        <v>3</v>
      </c>
      <c r="D5352" t="s">
        <v>1907</v>
      </c>
      <c r="E5352" s="10">
        <v>1710132</v>
      </c>
      <c r="F5352" s="12">
        <v>6.8851115760953804E-2</v>
      </c>
    </row>
    <row r="5353" spans="1:6" x14ac:dyDescent="0.25">
      <c r="A5353" t="s">
        <v>78</v>
      </c>
      <c r="B5353">
        <v>2020</v>
      </c>
      <c r="C5353">
        <v>3</v>
      </c>
      <c r="D5353" t="s">
        <v>1911</v>
      </c>
      <c r="E5353" s="10">
        <v>472712</v>
      </c>
      <c r="F5353" s="12">
        <v>1.9031717220420401E-2</v>
      </c>
    </row>
    <row r="5354" spans="1:6" x14ac:dyDescent="0.25">
      <c r="A5354" t="s">
        <v>78</v>
      </c>
      <c r="B5354">
        <v>2020</v>
      </c>
      <c r="C5354">
        <v>3</v>
      </c>
      <c r="D5354" t="s">
        <v>1908</v>
      </c>
      <c r="E5354" s="10">
        <v>463651</v>
      </c>
      <c r="F5354" s="12">
        <v>1.8666914994679901E-2</v>
      </c>
    </row>
    <row r="5355" spans="1:6" x14ac:dyDescent="0.25">
      <c r="A5355" t="s">
        <v>78</v>
      </c>
      <c r="B5355">
        <v>2020</v>
      </c>
      <c r="C5355">
        <v>3</v>
      </c>
      <c r="D5355" t="s">
        <v>1909</v>
      </c>
      <c r="E5355" s="10">
        <v>461063</v>
      </c>
      <c r="F5355" s="12">
        <v>1.8562720296499101E-2</v>
      </c>
    </row>
    <row r="5356" spans="1:6" x14ac:dyDescent="0.25">
      <c r="A5356" t="s">
        <v>78</v>
      </c>
      <c r="B5356">
        <v>2020</v>
      </c>
      <c r="C5356">
        <v>3</v>
      </c>
      <c r="D5356" t="s">
        <v>1910</v>
      </c>
      <c r="E5356" s="10">
        <v>332545</v>
      </c>
      <c r="F5356" s="12">
        <v>1.3388495327101299E-2</v>
      </c>
    </row>
    <row r="5357" spans="1:6" x14ac:dyDescent="0.25">
      <c r="A5357" t="s">
        <v>78</v>
      </c>
      <c r="B5357">
        <v>2020</v>
      </c>
      <c r="C5357">
        <v>3</v>
      </c>
      <c r="D5357" t="s">
        <v>1918</v>
      </c>
      <c r="E5357" s="10">
        <v>281022</v>
      </c>
      <c r="F5357" s="12">
        <v>1.13141431499877E-2</v>
      </c>
    </row>
    <row r="5358" spans="1:6" x14ac:dyDescent="0.25">
      <c r="A5358" t="s">
        <v>78</v>
      </c>
      <c r="B5358">
        <v>2020</v>
      </c>
      <c r="C5358">
        <v>3</v>
      </c>
      <c r="D5358" t="s">
        <v>1897</v>
      </c>
      <c r="E5358" s="10">
        <v>2598899</v>
      </c>
      <c r="F5358" s="12">
        <v>0.104633499577826</v>
      </c>
    </row>
    <row r="5359" spans="1:6" x14ac:dyDescent="0.25">
      <c r="A5359" t="s">
        <v>78</v>
      </c>
      <c r="B5359">
        <v>2020</v>
      </c>
      <c r="C5359">
        <v>4</v>
      </c>
      <c r="D5359" t="s">
        <v>1902</v>
      </c>
      <c r="E5359" s="10">
        <v>7082855</v>
      </c>
      <c r="F5359" s="12">
        <v>0.259929544916913</v>
      </c>
    </row>
    <row r="5360" spans="1:6" x14ac:dyDescent="0.25">
      <c r="A5360" t="s">
        <v>78</v>
      </c>
      <c r="B5360">
        <v>2020</v>
      </c>
      <c r="C5360">
        <v>4</v>
      </c>
      <c r="D5360" t="s">
        <v>1903</v>
      </c>
      <c r="E5360" s="10">
        <v>5086075</v>
      </c>
      <c r="F5360" s="12">
        <v>0.186650885859345</v>
      </c>
    </row>
    <row r="5361" spans="1:6" x14ac:dyDescent="0.25">
      <c r="A5361" t="s">
        <v>78</v>
      </c>
      <c r="B5361">
        <v>2020</v>
      </c>
      <c r="C5361">
        <v>4</v>
      </c>
      <c r="D5361" t="s">
        <v>1904</v>
      </c>
      <c r="E5361" s="10">
        <v>4769619</v>
      </c>
      <c r="F5361" s="12">
        <v>0.17503745256638201</v>
      </c>
    </row>
    <row r="5362" spans="1:6" x14ac:dyDescent="0.25">
      <c r="A5362" t="s">
        <v>78</v>
      </c>
      <c r="B5362">
        <v>2020</v>
      </c>
      <c r="C5362">
        <v>4</v>
      </c>
      <c r="D5362" t="s">
        <v>1905</v>
      </c>
      <c r="E5362" s="10">
        <v>3433564</v>
      </c>
      <c r="F5362" s="12">
        <v>0.126006353082633</v>
      </c>
    </row>
    <row r="5363" spans="1:6" x14ac:dyDescent="0.25">
      <c r="A5363" t="s">
        <v>78</v>
      </c>
      <c r="B5363">
        <v>2020</v>
      </c>
      <c r="C5363">
        <v>4</v>
      </c>
      <c r="D5363" t="s">
        <v>1907</v>
      </c>
      <c r="E5363" s="10">
        <v>1937082</v>
      </c>
      <c r="F5363" s="12">
        <v>7.1087837140071997E-2</v>
      </c>
    </row>
    <row r="5364" spans="1:6" x14ac:dyDescent="0.25">
      <c r="A5364" t="s">
        <v>78</v>
      </c>
      <c r="B5364">
        <v>2020</v>
      </c>
      <c r="C5364">
        <v>4</v>
      </c>
      <c r="D5364" t="s">
        <v>1911</v>
      </c>
      <c r="E5364" s="10">
        <v>507500</v>
      </c>
      <c r="F5364" s="12">
        <v>1.8624445092456799E-2</v>
      </c>
    </row>
    <row r="5365" spans="1:6" x14ac:dyDescent="0.25">
      <c r="A5365" t="s">
        <v>78</v>
      </c>
      <c r="B5365">
        <v>2020</v>
      </c>
      <c r="C5365">
        <v>4</v>
      </c>
      <c r="D5365" t="s">
        <v>1908</v>
      </c>
      <c r="E5365" s="10">
        <v>499152</v>
      </c>
      <c r="F5365" s="12">
        <v>1.83180867325912E-2</v>
      </c>
    </row>
    <row r="5366" spans="1:6" x14ac:dyDescent="0.25">
      <c r="A5366" t="s">
        <v>78</v>
      </c>
      <c r="B5366">
        <v>2020</v>
      </c>
      <c r="C5366">
        <v>4</v>
      </c>
      <c r="D5366" t="s">
        <v>1909</v>
      </c>
      <c r="E5366" s="10">
        <v>484675</v>
      </c>
      <c r="F5366" s="12">
        <v>1.7786803793471001E-2</v>
      </c>
    </row>
    <row r="5367" spans="1:6" x14ac:dyDescent="0.25">
      <c r="A5367" t="s">
        <v>78</v>
      </c>
      <c r="B5367">
        <v>2020</v>
      </c>
      <c r="C5367">
        <v>4</v>
      </c>
      <c r="D5367" t="s">
        <v>1910</v>
      </c>
      <c r="E5367" s="10">
        <v>348680</v>
      </c>
      <c r="F5367" s="12">
        <v>1.27960029849021E-2</v>
      </c>
    </row>
    <row r="5368" spans="1:6" x14ac:dyDescent="0.25">
      <c r="A5368" t="s">
        <v>78</v>
      </c>
      <c r="B5368">
        <v>2020</v>
      </c>
      <c r="C5368">
        <v>4</v>
      </c>
      <c r="D5368" t="s">
        <v>1918</v>
      </c>
      <c r="E5368" s="10">
        <v>304244</v>
      </c>
      <c r="F5368" s="12">
        <v>1.11652722614964E-2</v>
      </c>
    </row>
    <row r="5369" spans="1:6" x14ac:dyDescent="0.25">
      <c r="A5369" t="s">
        <v>78</v>
      </c>
      <c r="B5369">
        <v>2020</v>
      </c>
      <c r="C5369">
        <v>4</v>
      </c>
      <c r="D5369" t="s">
        <v>1897</v>
      </c>
      <c r="E5369" s="10">
        <v>2795688</v>
      </c>
      <c r="F5369" s="12">
        <v>0.102597315569735</v>
      </c>
    </row>
    <row r="5370" spans="1:6" x14ac:dyDescent="0.25">
      <c r="A5370" t="s">
        <v>78</v>
      </c>
      <c r="B5370">
        <v>2021</v>
      </c>
      <c r="C5370">
        <v>1</v>
      </c>
      <c r="D5370" t="s">
        <v>1902</v>
      </c>
      <c r="E5370" s="10">
        <v>7599834</v>
      </c>
      <c r="F5370" s="12">
        <v>0.25777812450446502</v>
      </c>
    </row>
    <row r="5371" spans="1:6" x14ac:dyDescent="0.25">
      <c r="A5371" t="s">
        <v>78</v>
      </c>
      <c r="B5371">
        <v>2021</v>
      </c>
      <c r="C5371">
        <v>1</v>
      </c>
      <c r="D5371" t="s">
        <v>1903</v>
      </c>
      <c r="E5371" s="10">
        <v>5451884</v>
      </c>
      <c r="F5371" s="12">
        <v>0.184921990735048</v>
      </c>
    </row>
    <row r="5372" spans="1:6" x14ac:dyDescent="0.25">
      <c r="A5372" t="s">
        <v>78</v>
      </c>
      <c r="B5372">
        <v>2021</v>
      </c>
      <c r="C5372">
        <v>1</v>
      </c>
      <c r="D5372" t="s">
        <v>1904</v>
      </c>
      <c r="E5372" s="10">
        <v>5294031</v>
      </c>
      <c r="F5372" s="12">
        <v>0.17956778822386099</v>
      </c>
    </row>
    <row r="5373" spans="1:6" x14ac:dyDescent="0.25">
      <c r="A5373" t="s">
        <v>78</v>
      </c>
      <c r="B5373">
        <v>2021</v>
      </c>
      <c r="C5373">
        <v>1</v>
      </c>
      <c r="D5373" t="s">
        <v>1905</v>
      </c>
      <c r="E5373" s="10">
        <v>3737603</v>
      </c>
      <c r="F5373" s="12">
        <v>0.126775438974359</v>
      </c>
    </row>
    <row r="5374" spans="1:6" x14ac:dyDescent="0.25">
      <c r="A5374" t="s">
        <v>78</v>
      </c>
      <c r="B5374">
        <v>2021</v>
      </c>
      <c r="C5374">
        <v>1</v>
      </c>
      <c r="D5374" t="s">
        <v>1907</v>
      </c>
      <c r="E5374" s="10">
        <v>2177149</v>
      </c>
      <c r="F5374" s="12">
        <v>7.3846532172514995E-2</v>
      </c>
    </row>
    <row r="5375" spans="1:6" x14ac:dyDescent="0.25">
      <c r="A5375" t="s">
        <v>78</v>
      </c>
      <c r="B5375">
        <v>2021</v>
      </c>
      <c r="C5375">
        <v>1</v>
      </c>
      <c r="D5375" t="s">
        <v>1908</v>
      </c>
      <c r="E5375" s="10">
        <v>536023</v>
      </c>
      <c r="F5375" s="12">
        <v>1.81813186487043E-2</v>
      </c>
    </row>
    <row r="5376" spans="1:6" x14ac:dyDescent="0.25">
      <c r="A5376" t="s">
        <v>78</v>
      </c>
      <c r="B5376">
        <v>2021</v>
      </c>
      <c r="C5376">
        <v>1</v>
      </c>
      <c r="D5376" t="s">
        <v>1911</v>
      </c>
      <c r="E5376" s="10">
        <v>533694</v>
      </c>
      <c r="F5376" s="12">
        <v>1.81023214953492E-2</v>
      </c>
    </row>
    <row r="5377" spans="1:6" x14ac:dyDescent="0.25">
      <c r="A5377" t="s">
        <v>78</v>
      </c>
      <c r="B5377">
        <v>2021</v>
      </c>
      <c r="C5377">
        <v>1</v>
      </c>
      <c r="D5377" t="s">
        <v>1909</v>
      </c>
      <c r="E5377" s="10">
        <v>498264</v>
      </c>
      <c r="F5377" s="12">
        <v>1.6900574332030498E-2</v>
      </c>
    </row>
    <row r="5378" spans="1:6" x14ac:dyDescent="0.25">
      <c r="A5378" t="s">
        <v>78</v>
      </c>
      <c r="B5378">
        <v>2021</v>
      </c>
      <c r="C5378">
        <v>1</v>
      </c>
      <c r="D5378" t="s">
        <v>1910</v>
      </c>
      <c r="E5378" s="10">
        <v>351633</v>
      </c>
      <c r="F5378" s="12">
        <v>1.19270098865157E-2</v>
      </c>
    </row>
    <row r="5379" spans="1:6" x14ac:dyDescent="0.25">
      <c r="A5379" t="s">
        <v>78</v>
      </c>
      <c r="B5379">
        <v>2021</v>
      </c>
      <c r="C5379">
        <v>1</v>
      </c>
      <c r="D5379" t="s">
        <v>1912</v>
      </c>
      <c r="E5379" s="10">
        <v>329255</v>
      </c>
      <c r="F5379" s="12">
        <v>1.1167972403570601E-2</v>
      </c>
    </row>
    <row r="5380" spans="1:6" x14ac:dyDescent="0.25">
      <c r="A5380" t="s">
        <v>78</v>
      </c>
      <c r="B5380">
        <v>2021</v>
      </c>
      <c r="C5380">
        <v>1</v>
      </c>
      <c r="D5380" t="s">
        <v>1897</v>
      </c>
      <c r="E5380" s="10">
        <v>2972705</v>
      </c>
      <c r="F5380" s="12">
        <v>0.100830928623578</v>
      </c>
    </row>
    <row r="5381" spans="1:6" x14ac:dyDescent="0.25">
      <c r="A5381" t="s">
        <v>78</v>
      </c>
      <c r="B5381">
        <v>2021</v>
      </c>
      <c r="C5381">
        <v>2</v>
      </c>
      <c r="D5381" t="s">
        <v>1902</v>
      </c>
      <c r="E5381" s="10">
        <v>8037309</v>
      </c>
      <c r="F5381" s="12">
        <v>0.25392821674431199</v>
      </c>
    </row>
    <row r="5382" spans="1:6" x14ac:dyDescent="0.25">
      <c r="A5382" t="s">
        <v>78</v>
      </c>
      <c r="B5382">
        <v>2021</v>
      </c>
      <c r="C5382">
        <v>2</v>
      </c>
      <c r="D5382" t="s">
        <v>1904</v>
      </c>
      <c r="E5382" s="10">
        <v>5805913</v>
      </c>
      <c r="F5382" s="12">
        <v>0.183430192202716</v>
      </c>
    </row>
    <row r="5383" spans="1:6" x14ac:dyDescent="0.25">
      <c r="A5383" t="s">
        <v>78</v>
      </c>
      <c r="B5383">
        <v>2021</v>
      </c>
      <c r="C5383">
        <v>2</v>
      </c>
      <c r="D5383" t="s">
        <v>1903</v>
      </c>
      <c r="E5383" s="10">
        <v>5762770</v>
      </c>
      <c r="F5383" s="12">
        <v>0.182067145808083</v>
      </c>
    </row>
    <row r="5384" spans="1:6" x14ac:dyDescent="0.25">
      <c r="A5384" t="s">
        <v>78</v>
      </c>
      <c r="B5384">
        <v>2021</v>
      </c>
      <c r="C5384">
        <v>2</v>
      </c>
      <c r="D5384" t="s">
        <v>1905</v>
      </c>
      <c r="E5384" s="10">
        <v>4047089</v>
      </c>
      <c r="F5384" s="12">
        <v>0.12786245903641599</v>
      </c>
    </row>
    <row r="5385" spans="1:6" x14ac:dyDescent="0.25">
      <c r="A5385" t="s">
        <v>78</v>
      </c>
      <c r="B5385">
        <v>2021</v>
      </c>
      <c r="C5385">
        <v>2</v>
      </c>
      <c r="D5385" t="s">
        <v>1907</v>
      </c>
      <c r="E5385" s="10">
        <v>2533804</v>
      </c>
      <c r="F5385" s="12">
        <v>8.0052207934223393E-2</v>
      </c>
    </row>
    <row r="5386" spans="1:6" x14ac:dyDescent="0.25">
      <c r="A5386" t="s">
        <v>78</v>
      </c>
      <c r="B5386">
        <v>2021</v>
      </c>
      <c r="C5386">
        <v>2</v>
      </c>
      <c r="D5386" t="s">
        <v>1908</v>
      </c>
      <c r="E5386" s="10">
        <v>578403</v>
      </c>
      <c r="F5386" s="12">
        <v>1.8273882757221398E-2</v>
      </c>
    </row>
    <row r="5387" spans="1:6" x14ac:dyDescent="0.25">
      <c r="A5387" t="s">
        <v>78</v>
      </c>
      <c r="B5387">
        <v>2021</v>
      </c>
      <c r="C5387">
        <v>2</v>
      </c>
      <c r="D5387" t="s">
        <v>1911</v>
      </c>
      <c r="E5387" s="10">
        <v>526688</v>
      </c>
      <c r="F5387" s="12">
        <v>1.6640015286289001E-2</v>
      </c>
    </row>
    <row r="5388" spans="1:6" x14ac:dyDescent="0.25">
      <c r="A5388" t="s">
        <v>78</v>
      </c>
      <c r="B5388">
        <v>2021</v>
      </c>
      <c r="C5388">
        <v>2</v>
      </c>
      <c r="D5388" t="s">
        <v>1909</v>
      </c>
      <c r="E5388" s="10">
        <v>501525</v>
      </c>
      <c r="F5388" s="12">
        <v>1.5845023365742301E-2</v>
      </c>
    </row>
    <row r="5389" spans="1:6" x14ac:dyDescent="0.25">
      <c r="A5389" t="s">
        <v>78</v>
      </c>
      <c r="B5389">
        <v>2021</v>
      </c>
      <c r="C5389">
        <v>2</v>
      </c>
      <c r="D5389" t="s">
        <v>1912</v>
      </c>
      <c r="E5389" s="10">
        <v>419917</v>
      </c>
      <c r="F5389" s="12">
        <v>1.3266725839534199E-2</v>
      </c>
    </row>
    <row r="5390" spans="1:6" x14ac:dyDescent="0.25">
      <c r="A5390" t="s">
        <v>78</v>
      </c>
      <c r="B5390">
        <v>2021</v>
      </c>
      <c r="C5390">
        <v>2</v>
      </c>
      <c r="D5390" t="s">
        <v>1916</v>
      </c>
      <c r="E5390" s="10">
        <v>384335</v>
      </c>
      <c r="F5390" s="12">
        <v>1.2142559304665901E-2</v>
      </c>
    </row>
    <row r="5391" spans="1:6" x14ac:dyDescent="0.25">
      <c r="A5391" t="s">
        <v>78</v>
      </c>
      <c r="B5391">
        <v>2021</v>
      </c>
      <c r="C5391">
        <v>2</v>
      </c>
      <c r="D5391" t="s">
        <v>1897</v>
      </c>
      <c r="E5391" s="10">
        <v>3054141</v>
      </c>
      <c r="F5391" s="12">
        <v>9.6491571720794894E-2</v>
      </c>
    </row>
    <row r="5392" spans="1:6" x14ac:dyDescent="0.25">
      <c r="A5392" t="s">
        <v>79</v>
      </c>
      <c r="B5392">
        <v>2018</v>
      </c>
      <c r="C5392">
        <v>1</v>
      </c>
      <c r="D5392" t="s">
        <v>1902</v>
      </c>
      <c r="E5392" s="10">
        <v>691026</v>
      </c>
      <c r="F5392" s="12">
        <v>0.26529058591693899</v>
      </c>
    </row>
    <row r="5393" spans="1:6" x14ac:dyDescent="0.25">
      <c r="A5393" t="s">
        <v>79</v>
      </c>
      <c r="B5393">
        <v>2018</v>
      </c>
      <c r="C5393">
        <v>1</v>
      </c>
      <c r="D5393" t="s">
        <v>1903</v>
      </c>
      <c r="E5393" s="10">
        <v>519298</v>
      </c>
      <c r="F5393" s="12">
        <v>0.199362789078117</v>
      </c>
    </row>
    <row r="5394" spans="1:6" x14ac:dyDescent="0.25">
      <c r="A5394" t="s">
        <v>79</v>
      </c>
      <c r="B5394">
        <v>2018</v>
      </c>
      <c r="C5394">
        <v>1</v>
      </c>
      <c r="D5394" t="s">
        <v>1904</v>
      </c>
      <c r="E5394" s="10">
        <v>243921</v>
      </c>
      <c r="F5394" s="12">
        <v>9.3643285502203799E-2</v>
      </c>
    </row>
    <row r="5395" spans="1:6" x14ac:dyDescent="0.25">
      <c r="A5395" t="s">
        <v>79</v>
      </c>
      <c r="B5395">
        <v>2018</v>
      </c>
      <c r="C5395">
        <v>1</v>
      </c>
      <c r="D5395" t="s">
        <v>1905</v>
      </c>
      <c r="E5395" s="10">
        <v>208584</v>
      </c>
      <c r="F5395" s="12">
        <v>8.00771194902926E-2</v>
      </c>
    </row>
    <row r="5396" spans="1:6" x14ac:dyDescent="0.25">
      <c r="A5396" t="s">
        <v>79</v>
      </c>
      <c r="B5396">
        <v>2018</v>
      </c>
      <c r="C5396">
        <v>1</v>
      </c>
      <c r="D5396" t="s">
        <v>1907</v>
      </c>
      <c r="E5396" s="10">
        <v>148665</v>
      </c>
      <c r="F5396" s="12">
        <v>5.7073720750509899E-2</v>
      </c>
    </row>
    <row r="5397" spans="1:6" x14ac:dyDescent="0.25">
      <c r="A5397" t="s">
        <v>79</v>
      </c>
      <c r="B5397">
        <v>2018</v>
      </c>
      <c r="C5397">
        <v>1</v>
      </c>
      <c r="D5397" t="s">
        <v>1910</v>
      </c>
      <c r="E5397" s="10">
        <v>105358</v>
      </c>
      <c r="F5397" s="12">
        <v>4.0447805945126397E-2</v>
      </c>
    </row>
    <row r="5398" spans="1:6" x14ac:dyDescent="0.25">
      <c r="A5398" t="s">
        <v>79</v>
      </c>
      <c r="B5398">
        <v>2018</v>
      </c>
      <c r="C5398">
        <v>1</v>
      </c>
      <c r="D5398" t="s">
        <v>1909</v>
      </c>
      <c r="E5398" s="10">
        <v>94958</v>
      </c>
      <c r="F5398" s="12">
        <v>3.6455160091661901E-2</v>
      </c>
    </row>
    <row r="5399" spans="1:6" x14ac:dyDescent="0.25">
      <c r="A5399" t="s">
        <v>79</v>
      </c>
      <c r="B5399">
        <v>2018</v>
      </c>
      <c r="C5399">
        <v>1</v>
      </c>
      <c r="D5399" t="s">
        <v>1915</v>
      </c>
      <c r="E5399" s="10">
        <v>65727</v>
      </c>
      <c r="F5399" s="12">
        <v>2.5233137885640598E-2</v>
      </c>
    </row>
    <row r="5400" spans="1:6" x14ac:dyDescent="0.25">
      <c r="A5400" t="s">
        <v>79</v>
      </c>
      <c r="B5400">
        <v>2018</v>
      </c>
      <c r="C5400">
        <v>1</v>
      </c>
      <c r="D5400" t="s">
        <v>1914</v>
      </c>
      <c r="E5400" s="10">
        <v>57025</v>
      </c>
      <c r="F5400" s="12">
        <v>2.18923682494052E-2</v>
      </c>
    </row>
    <row r="5401" spans="1:6" x14ac:dyDescent="0.25">
      <c r="A5401" t="s">
        <v>79</v>
      </c>
      <c r="B5401">
        <v>2018</v>
      </c>
      <c r="C5401">
        <v>1</v>
      </c>
      <c r="D5401" t="s">
        <v>1913</v>
      </c>
      <c r="E5401" s="10">
        <v>50958</v>
      </c>
      <c r="F5401" s="12">
        <v>1.9563196865465801E-2</v>
      </c>
    </row>
    <row r="5402" spans="1:6" x14ac:dyDescent="0.25">
      <c r="A5402" t="s">
        <v>79</v>
      </c>
      <c r="B5402">
        <v>2018</v>
      </c>
      <c r="C5402">
        <v>1</v>
      </c>
      <c r="D5402" t="s">
        <v>1897</v>
      </c>
      <c r="E5402" s="10">
        <v>419269</v>
      </c>
      <c r="F5402" s="12">
        <v>0.160960830224636</v>
      </c>
    </row>
    <row r="5403" spans="1:6" x14ac:dyDescent="0.25">
      <c r="A5403" t="s">
        <v>79</v>
      </c>
      <c r="B5403">
        <v>2018</v>
      </c>
      <c r="C5403">
        <v>2</v>
      </c>
      <c r="D5403" t="s">
        <v>1902</v>
      </c>
      <c r="E5403" s="10">
        <v>1032175</v>
      </c>
      <c r="F5403" s="12">
        <v>0.26923061874721999</v>
      </c>
    </row>
    <row r="5404" spans="1:6" x14ac:dyDescent="0.25">
      <c r="A5404" t="s">
        <v>79</v>
      </c>
      <c r="B5404">
        <v>2018</v>
      </c>
      <c r="C5404">
        <v>2</v>
      </c>
      <c r="D5404" t="s">
        <v>1903</v>
      </c>
      <c r="E5404" s="10">
        <v>760518</v>
      </c>
      <c r="F5404" s="12">
        <v>0.19837210909816499</v>
      </c>
    </row>
    <row r="5405" spans="1:6" x14ac:dyDescent="0.25">
      <c r="A5405" t="s">
        <v>79</v>
      </c>
      <c r="B5405">
        <v>2018</v>
      </c>
      <c r="C5405">
        <v>2</v>
      </c>
      <c r="D5405" t="s">
        <v>1904</v>
      </c>
      <c r="E5405" s="10">
        <v>372159</v>
      </c>
      <c r="F5405" s="12">
        <v>9.7073265524108596E-2</v>
      </c>
    </row>
    <row r="5406" spans="1:6" x14ac:dyDescent="0.25">
      <c r="A5406" t="s">
        <v>79</v>
      </c>
      <c r="B5406">
        <v>2018</v>
      </c>
      <c r="C5406">
        <v>2</v>
      </c>
      <c r="D5406" t="s">
        <v>1905</v>
      </c>
      <c r="E5406" s="10">
        <v>311433</v>
      </c>
      <c r="F5406" s="12">
        <v>8.1233607952433506E-2</v>
      </c>
    </row>
    <row r="5407" spans="1:6" x14ac:dyDescent="0.25">
      <c r="A5407" t="s">
        <v>79</v>
      </c>
      <c r="B5407">
        <v>2018</v>
      </c>
      <c r="C5407">
        <v>2</v>
      </c>
      <c r="D5407" t="s">
        <v>1907</v>
      </c>
      <c r="E5407" s="10">
        <v>213272</v>
      </c>
      <c r="F5407" s="12">
        <v>5.5629474189412803E-2</v>
      </c>
    </row>
    <row r="5408" spans="1:6" x14ac:dyDescent="0.25">
      <c r="A5408" t="s">
        <v>79</v>
      </c>
      <c r="B5408">
        <v>2018</v>
      </c>
      <c r="C5408">
        <v>2</v>
      </c>
      <c r="D5408" t="s">
        <v>1910</v>
      </c>
      <c r="E5408" s="10">
        <v>152286</v>
      </c>
      <c r="F5408" s="12">
        <v>3.9721998698417603E-2</v>
      </c>
    </row>
    <row r="5409" spans="1:6" x14ac:dyDescent="0.25">
      <c r="A5409" t="s">
        <v>79</v>
      </c>
      <c r="B5409">
        <v>2018</v>
      </c>
      <c r="C5409">
        <v>2</v>
      </c>
      <c r="D5409" t="s">
        <v>1909</v>
      </c>
      <c r="E5409" s="10">
        <v>139123</v>
      </c>
      <c r="F5409" s="12">
        <v>3.6288586113759298E-2</v>
      </c>
    </row>
    <row r="5410" spans="1:6" x14ac:dyDescent="0.25">
      <c r="A5410" t="s">
        <v>79</v>
      </c>
      <c r="B5410">
        <v>2018</v>
      </c>
      <c r="C5410">
        <v>2</v>
      </c>
      <c r="D5410" t="s">
        <v>1915</v>
      </c>
      <c r="E5410" s="10">
        <v>98869</v>
      </c>
      <c r="F5410" s="12">
        <v>2.5788807174092501E-2</v>
      </c>
    </row>
    <row r="5411" spans="1:6" x14ac:dyDescent="0.25">
      <c r="A5411" t="s">
        <v>79</v>
      </c>
      <c r="B5411">
        <v>2018</v>
      </c>
      <c r="C5411">
        <v>2</v>
      </c>
      <c r="D5411" t="s">
        <v>1914</v>
      </c>
      <c r="E5411" s="10">
        <v>79911</v>
      </c>
      <c r="F5411" s="12">
        <v>2.0843837503048499E-2</v>
      </c>
    </row>
    <row r="5412" spans="1:6" x14ac:dyDescent="0.25">
      <c r="A5412" t="s">
        <v>79</v>
      </c>
      <c r="B5412">
        <v>2018</v>
      </c>
      <c r="C5412">
        <v>2</v>
      </c>
      <c r="D5412" t="s">
        <v>1913</v>
      </c>
      <c r="E5412" s="10">
        <v>70537</v>
      </c>
      <c r="F5412" s="12">
        <v>1.83987406734058E-2</v>
      </c>
    </row>
    <row r="5413" spans="1:6" x14ac:dyDescent="0.25">
      <c r="A5413" t="s">
        <v>79</v>
      </c>
      <c r="B5413">
        <v>2018</v>
      </c>
      <c r="C5413">
        <v>2</v>
      </c>
      <c r="D5413" t="s">
        <v>1897</v>
      </c>
      <c r="E5413" s="10">
        <v>603512</v>
      </c>
      <c r="F5413" s="12">
        <v>0.157418954325935</v>
      </c>
    </row>
    <row r="5414" spans="1:6" x14ac:dyDescent="0.25">
      <c r="A5414" t="s">
        <v>79</v>
      </c>
      <c r="B5414">
        <v>2018</v>
      </c>
      <c r="C5414">
        <v>3</v>
      </c>
      <c r="D5414" t="s">
        <v>1902</v>
      </c>
      <c r="E5414" s="10">
        <v>1324033</v>
      </c>
      <c r="F5414" s="12">
        <v>0.27289858895983699</v>
      </c>
    </row>
    <row r="5415" spans="1:6" x14ac:dyDescent="0.25">
      <c r="A5415" t="s">
        <v>79</v>
      </c>
      <c r="B5415">
        <v>2018</v>
      </c>
      <c r="C5415">
        <v>3</v>
      </c>
      <c r="D5415" t="s">
        <v>1903</v>
      </c>
      <c r="E5415" s="10">
        <v>980572</v>
      </c>
      <c r="F5415" s="12">
        <v>0.20210728522138399</v>
      </c>
    </row>
    <row r="5416" spans="1:6" x14ac:dyDescent="0.25">
      <c r="A5416" t="s">
        <v>79</v>
      </c>
      <c r="B5416">
        <v>2018</v>
      </c>
      <c r="C5416">
        <v>3</v>
      </c>
      <c r="D5416" t="s">
        <v>1904</v>
      </c>
      <c r="E5416" s="10">
        <v>495428</v>
      </c>
      <c r="F5416" s="12">
        <v>0.102113468570038</v>
      </c>
    </row>
    <row r="5417" spans="1:6" x14ac:dyDescent="0.25">
      <c r="A5417" t="s">
        <v>79</v>
      </c>
      <c r="B5417">
        <v>2018</v>
      </c>
      <c r="C5417">
        <v>3</v>
      </c>
      <c r="D5417" t="s">
        <v>1905</v>
      </c>
      <c r="E5417" s="10">
        <v>407522</v>
      </c>
      <c r="F5417" s="12">
        <v>8.3995020343217E-2</v>
      </c>
    </row>
    <row r="5418" spans="1:6" x14ac:dyDescent="0.25">
      <c r="A5418" t="s">
        <v>79</v>
      </c>
      <c r="B5418">
        <v>2018</v>
      </c>
      <c r="C5418">
        <v>3</v>
      </c>
      <c r="D5418" t="s">
        <v>1907</v>
      </c>
      <c r="E5418" s="10">
        <v>269396</v>
      </c>
      <c r="F5418" s="12">
        <v>5.5525646469101797E-2</v>
      </c>
    </row>
    <row r="5419" spans="1:6" x14ac:dyDescent="0.25">
      <c r="A5419" t="s">
        <v>79</v>
      </c>
      <c r="B5419">
        <v>2018</v>
      </c>
      <c r="C5419">
        <v>3</v>
      </c>
      <c r="D5419" t="s">
        <v>1910</v>
      </c>
      <c r="E5419" s="10">
        <v>177257</v>
      </c>
      <c r="F5419" s="12">
        <v>3.6534727747158699E-2</v>
      </c>
    </row>
    <row r="5420" spans="1:6" x14ac:dyDescent="0.25">
      <c r="A5420" t="s">
        <v>79</v>
      </c>
      <c r="B5420">
        <v>2018</v>
      </c>
      <c r="C5420">
        <v>3</v>
      </c>
      <c r="D5420" t="s">
        <v>1909</v>
      </c>
      <c r="E5420" s="10">
        <v>173514</v>
      </c>
      <c r="F5420" s="12">
        <v>3.5763251946724202E-2</v>
      </c>
    </row>
    <row r="5421" spans="1:6" x14ac:dyDescent="0.25">
      <c r="A5421" t="s">
        <v>79</v>
      </c>
      <c r="B5421">
        <v>2018</v>
      </c>
      <c r="C5421">
        <v>3</v>
      </c>
      <c r="D5421" t="s">
        <v>1915</v>
      </c>
      <c r="E5421" s="10">
        <v>111238</v>
      </c>
      <c r="F5421" s="12">
        <v>2.2927444586890399E-2</v>
      </c>
    </row>
    <row r="5422" spans="1:6" x14ac:dyDescent="0.25">
      <c r="A5422" t="s">
        <v>79</v>
      </c>
      <c r="B5422">
        <v>2018</v>
      </c>
      <c r="C5422">
        <v>3</v>
      </c>
      <c r="D5422" t="s">
        <v>1914</v>
      </c>
      <c r="E5422" s="10">
        <v>98821</v>
      </c>
      <c r="F5422" s="12">
        <v>2.0368156578876799E-2</v>
      </c>
    </row>
    <row r="5423" spans="1:6" x14ac:dyDescent="0.25">
      <c r="A5423" t="s">
        <v>79</v>
      </c>
      <c r="B5423">
        <v>2018</v>
      </c>
      <c r="C5423">
        <v>3</v>
      </c>
      <c r="D5423" t="s">
        <v>1913</v>
      </c>
      <c r="E5423" s="10">
        <v>85256</v>
      </c>
      <c r="F5423" s="12">
        <v>1.7572252429025399E-2</v>
      </c>
    </row>
    <row r="5424" spans="1:6" x14ac:dyDescent="0.25">
      <c r="A5424" t="s">
        <v>79</v>
      </c>
      <c r="B5424">
        <v>2018</v>
      </c>
      <c r="C5424">
        <v>3</v>
      </c>
      <c r="D5424" t="s">
        <v>1897</v>
      </c>
      <c r="E5424" s="10">
        <v>728703</v>
      </c>
      <c r="F5424" s="12">
        <v>0.15019415714774401</v>
      </c>
    </row>
    <row r="5425" spans="1:6" x14ac:dyDescent="0.25">
      <c r="A5425" t="s">
        <v>79</v>
      </c>
      <c r="B5425">
        <v>2018</v>
      </c>
      <c r="C5425">
        <v>4</v>
      </c>
      <c r="D5425" t="s">
        <v>1902</v>
      </c>
      <c r="E5425" s="10">
        <v>1710240</v>
      </c>
      <c r="F5425" s="12">
        <v>0.27236252320728499</v>
      </c>
    </row>
    <row r="5426" spans="1:6" x14ac:dyDescent="0.25">
      <c r="A5426" t="s">
        <v>79</v>
      </c>
      <c r="B5426">
        <v>2018</v>
      </c>
      <c r="C5426">
        <v>4</v>
      </c>
      <c r="D5426" t="s">
        <v>1903</v>
      </c>
      <c r="E5426" s="10">
        <v>1302124</v>
      </c>
      <c r="F5426" s="12">
        <v>0.20736842675224701</v>
      </c>
    </row>
    <row r="5427" spans="1:6" x14ac:dyDescent="0.25">
      <c r="A5427" t="s">
        <v>79</v>
      </c>
      <c r="B5427">
        <v>2018</v>
      </c>
      <c r="C5427">
        <v>4</v>
      </c>
      <c r="D5427" t="s">
        <v>1904</v>
      </c>
      <c r="E5427" s="10">
        <v>678746</v>
      </c>
      <c r="F5427" s="12">
        <v>0.108093000501013</v>
      </c>
    </row>
    <row r="5428" spans="1:6" x14ac:dyDescent="0.25">
      <c r="A5428" t="s">
        <v>79</v>
      </c>
      <c r="B5428">
        <v>2018</v>
      </c>
      <c r="C5428">
        <v>4</v>
      </c>
      <c r="D5428" t="s">
        <v>1905</v>
      </c>
      <c r="E5428" s="10">
        <v>557207</v>
      </c>
      <c r="F5428" s="12">
        <v>8.8737431277927104E-2</v>
      </c>
    </row>
    <row r="5429" spans="1:6" x14ac:dyDescent="0.25">
      <c r="A5429" t="s">
        <v>79</v>
      </c>
      <c r="B5429">
        <v>2018</v>
      </c>
      <c r="C5429">
        <v>4</v>
      </c>
      <c r="D5429" t="s">
        <v>1907</v>
      </c>
      <c r="E5429" s="10">
        <v>340318</v>
      </c>
      <c r="F5429" s="12">
        <v>5.4196995259645997E-2</v>
      </c>
    </row>
    <row r="5430" spans="1:6" x14ac:dyDescent="0.25">
      <c r="A5430" t="s">
        <v>79</v>
      </c>
      <c r="B5430">
        <v>2018</v>
      </c>
      <c r="C5430">
        <v>4</v>
      </c>
      <c r="D5430" t="s">
        <v>1910</v>
      </c>
      <c r="E5430" s="10">
        <v>219466</v>
      </c>
      <c r="F5430" s="12">
        <v>3.4950833519395E-2</v>
      </c>
    </row>
    <row r="5431" spans="1:6" x14ac:dyDescent="0.25">
      <c r="A5431" t="s">
        <v>79</v>
      </c>
      <c r="B5431">
        <v>2018</v>
      </c>
      <c r="C5431">
        <v>4</v>
      </c>
      <c r="D5431" t="s">
        <v>1909</v>
      </c>
      <c r="E5431" s="10">
        <v>216376</v>
      </c>
      <c r="F5431" s="12">
        <v>3.4458738727605298E-2</v>
      </c>
    </row>
    <row r="5432" spans="1:6" x14ac:dyDescent="0.25">
      <c r="A5432" t="s">
        <v>79</v>
      </c>
      <c r="B5432">
        <v>2018</v>
      </c>
      <c r="C5432">
        <v>4</v>
      </c>
      <c r="D5432" t="s">
        <v>1915</v>
      </c>
      <c r="E5432" s="10">
        <v>129429</v>
      </c>
      <c r="F5432" s="12">
        <v>2.0612083108917899E-2</v>
      </c>
    </row>
    <row r="5433" spans="1:6" x14ac:dyDescent="0.25">
      <c r="A5433" t="s">
        <v>79</v>
      </c>
      <c r="B5433">
        <v>2018</v>
      </c>
      <c r="C5433">
        <v>4</v>
      </c>
      <c r="D5433" t="s">
        <v>1914</v>
      </c>
      <c r="E5433" s="10">
        <v>128184</v>
      </c>
      <c r="F5433" s="12">
        <v>2.0413811906400701E-2</v>
      </c>
    </row>
    <row r="5434" spans="1:6" x14ac:dyDescent="0.25">
      <c r="A5434" t="s">
        <v>79</v>
      </c>
      <c r="B5434">
        <v>2018</v>
      </c>
      <c r="C5434">
        <v>4</v>
      </c>
      <c r="D5434" t="s">
        <v>1911</v>
      </c>
      <c r="E5434" s="10">
        <v>101601</v>
      </c>
      <c r="F5434" s="12">
        <v>1.6180363411207401E-2</v>
      </c>
    </row>
    <row r="5435" spans="1:6" x14ac:dyDescent="0.25">
      <c r="A5435" t="s">
        <v>79</v>
      </c>
      <c r="B5435">
        <v>2018</v>
      </c>
      <c r="C5435">
        <v>4</v>
      </c>
      <c r="D5435" t="s">
        <v>1897</v>
      </c>
      <c r="E5435" s="10">
        <v>895587</v>
      </c>
      <c r="F5435" s="12">
        <v>0.14262579232835301</v>
      </c>
    </row>
    <row r="5436" spans="1:6" x14ac:dyDescent="0.25">
      <c r="A5436" t="s">
        <v>79</v>
      </c>
      <c r="B5436">
        <v>2019</v>
      </c>
      <c r="C5436">
        <v>1</v>
      </c>
      <c r="D5436" t="s">
        <v>1902</v>
      </c>
      <c r="E5436" s="10">
        <v>2022433</v>
      </c>
      <c r="F5436" s="12">
        <v>0.27148847058665598</v>
      </c>
    </row>
    <row r="5437" spans="1:6" x14ac:dyDescent="0.25">
      <c r="A5437" t="s">
        <v>79</v>
      </c>
      <c r="B5437">
        <v>2019</v>
      </c>
      <c r="C5437">
        <v>1</v>
      </c>
      <c r="D5437" t="s">
        <v>1903</v>
      </c>
      <c r="E5437" s="10">
        <v>1565366</v>
      </c>
      <c r="F5437" s="12">
        <v>0.21013245988784299</v>
      </c>
    </row>
    <row r="5438" spans="1:6" x14ac:dyDescent="0.25">
      <c r="A5438" t="s">
        <v>79</v>
      </c>
      <c r="B5438">
        <v>2019</v>
      </c>
      <c r="C5438">
        <v>1</v>
      </c>
      <c r="D5438" t="s">
        <v>1904</v>
      </c>
      <c r="E5438" s="10">
        <v>836434</v>
      </c>
      <c r="F5438" s="12">
        <v>0.112281686170409</v>
      </c>
    </row>
    <row r="5439" spans="1:6" x14ac:dyDescent="0.25">
      <c r="A5439" t="s">
        <v>79</v>
      </c>
      <c r="B5439">
        <v>2019</v>
      </c>
      <c r="C5439">
        <v>1</v>
      </c>
      <c r="D5439" t="s">
        <v>1905</v>
      </c>
      <c r="E5439" s="10">
        <v>688682</v>
      </c>
      <c r="F5439" s="12">
        <v>9.2447672135768794E-2</v>
      </c>
    </row>
    <row r="5440" spans="1:6" x14ac:dyDescent="0.25">
      <c r="A5440" t="s">
        <v>79</v>
      </c>
      <c r="B5440">
        <v>2019</v>
      </c>
      <c r="C5440">
        <v>1</v>
      </c>
      <c r="D5440" t="s">
        <v>1907</v>
      </c>
      <c r="E5440" s="10">
        <v>399235</v>
      </c>
      <c r="F5440" s="12">
        <v>5.3592726955436099E-2</v>
      </c>
    </row>
    <row r="5441" spans="1:6" x14ac:dyDescent="0.25">
      <c r="A5441" t="s">
        <v>79</v>
      </c>
      <c r="B5441">
        <v>2019</v>
      </c>
      <c r="C5441">
        <v>1</v>
      </c>
      <c r="D5441" t="s">
        <v>1910</v>
      </c>
      <c r="E5441" s="10">
        <v>246103</v>
      </c>
      <c r="F5441" s="12">
        <v>3.3036509529258899E-2</v>
      </c>
    </row>
    <row r="5442" spans="1:6" x14ac:dyDescent="0.25">
      <c r="A5442" t="s">
        <v>79</v>
      </c>
      <c r="B5442">
        <v>2019</v>
      </c>
      <c r="C5442">
        <v>1</v>
      </c>
      <c r="D5442" t="s">
        <v>1909</v>
      </c>
      <c r="E5442" s="10">
        <v>244646</v>
      </c>
      <c r="F5442" s="12">
        <v>3.2840923963930103E-2</v>
      </c>
    </row>
    <row r="5443" spans="1:6" x14ac:dyDescent="0.25">
      <c r="A5443" t="s">
        <v>79</v>
      </c>
      <c r="B5443">
        <v>2019</v>
      </c>
      <c r="C5443">
        <v>1</v>
      </c>
      <c r="D5443" t="s">
        <v>1914</v>
      </c>
      <c r="E5443" s="10">
        <v>154312</v>
      </c>
      <c r="F5443" s="12">
        <v>2.07146189135403E-2</v>
      </c>
    </row>
    <row r="5444" spans="1:6" x14ac:dyDescent="0.25">
      <c r="A5444" t="s">
        <v>79</v>
      </c>
      <c r="B5444">
        <v>2019</v>
      </c>
      <c r="C5444">
        <v>1</v>
      </c>
      <c r="D5444" t="s">
        <v>1915</v>
      </c>
      <c r="E5444" s="10">
        <v>143198</v>
      </c>
      <c r="F5444" s="12">
        <v>1.9222691684257501E-2</v>
      </c>
    </row>
    <row r="5445" spans="1:6" x14ac:dyDescent="0.25">
      <c r="A5445" t="s">
        <v>79</v>
      </c>
      <c r="B5445">
        <v>2019</v>
      </c>
      <c r="C5445">
        <v>1</v>
      </c>
      <c r="D5445" t="s">
        <v>1911</v>
      </c>
      <c r="E5445" s="10">
        <v>126854</v>
      </c>
      <c r="F5445" s="12">
        <v>1.7028696845729701E-2</v>
      </c>
    </row>
    <row r="5446" spans="1:6" x14ac:dyDescent="0.25">
      <c r="A5446" t="s">
        <v>79</v>
      </c>
      <c r="B5446">
        <v>2019</v>
      </c>
      <c r="C5446">
        <v>1</v>
      </c>
      <c r="D5446" t="s">
        <v>1897</v>
      </c>
      <c r="E5446" s="10">
        <v>1022162</v>
      </c>
      <c r="F5446" s="12">
        <v>0.13721354332716901</v>
      </c>
    </row>
    <row r="5447" spans="1:6" x14ac:dyDescent="0.25">
      <c r="A5447" t="s">
        <v>79</v>
      </c>
      <c r="B5447">
        <v>2019</v>
      </c>
      <c r="C5447">
        <v>2</v>
      </c>
      <c r="D5447" t="s">
        <v>1902</v>
      </c>
      <c r="E5447" s="10">
        <v>2332770</v>
      </c>
      <c r="F5447" s="12">
        <v>0.27084935842545799</v>
      </c>
    </row>
    <row r="5448" spans="1:6" x14ac:dyDescent="0.25">
      <c r="A5448" t="s">
        <v>79</v>
      </c>
      <c r="B5448">
        <v>2019</v>
      </c>
      <c r="C5448">
        <v>2</v>
      </c>
      <c r="D5448" t="s">
        <v>1903</v>
      </c>
      <c r="E5448" s="10">
        <v>1833729</v>
      </c>
      <c r="F5448" s="12">
        <v>0.21290754046740901</v>
      </c>
    </row>
    <row r="5449" spans="1:6" x14ac:dyDescent="0.25">
      <c r="A5449" t="s">
        <v>79</v>
      </c>
      <c r="B5449">
        <v>2019</v>
      </c>
      <c r="C5449">
        <v>2</v>
      </c>
      <c r="D5449" t="s">
        <v>1904</v>
      </c>
      <c r="E5449" s="10">
        <v>998435</v>
      </c>
      <c r="F5449" s="12">
        <v>0.115924621449831</v>
      </c>
    </row>
    <row r="5450" spans="1:6" x14ac:dyDescent="0.25">
      <c r="A5450" t="s">
        <v>79</v>
      </c>
      <c r="B5450">
        <v>2019</v>
      </c>
      <c r="C5450">
        <v>2</v>
      </c>
      <c r="D5450" t="s">
        <v>1905</v>
      </c>
      <c r="E5450" s="10">
        <v>822829</v>
      </c>
      <c r="F5450" s="12">
        <v>9.5535653640891199E-2</v>
      </c>
    </row>
    <row r="5451" spans="1:6" x14ac:dyDescent="0.25">
      <c r="A5451" t="s">
        <v>79</v>
      </c>
      <c r="B5451">
        <v>2019</v>
      </c>
      <c r="C5451">
        <v>2</v>
      </c>
      <c r="D5451" t="s">
        <v>1907</v>
      </c>
      <c r="E5451" s="10">
        <v>462160</v>
      </c>
      <c r="F5451" s="12">
        <v>5.3659700480506001E-2</v>
      </c>
    </row>
    <row r="5452" spans="1:6" x14ac:dyDescent="0.25">
      <c r="A5452" t="s">
        <v>79</v>
      </c>
      <c r="B5452">
        <v>2019</v>
      </c>
      <c r="C5452">
        <v>2</v>
      </c>
      <c r="D5452" t="s">
        <v>1909</v>
      </c>
      <c r="E5452" s="10">
        <v>274043</v>
      </c>
      <c r="F5452" s="12">
        <v>3.1818126403797997E-2</v>
      </c>
    </row>
    <row r="5453" spans="1:6" x14ac:dyDescent="0.25">
      <c r="A5453" t="s">
        <v>79</v>
      </c>
      <c r="B5453">
        <v>2019</v>
      </c>
      <c r="C5453">
        <v>2</v>
      </c>
      <c r="D5453" t="s">
        <v>1910</v>
      </c>
      <c r="E5453" s="10">
        <v>272456</v>
      </c>
      <c r="F5453" s="12">
        <v>3.1633865661495397E-2</v>
      </c>
    </row>
    <row r="5454" spans="1:6" x14ac:dyDescent="0.25">
      <c r="A5454" t="s">
        <v>79</v>
      </c>
      <c r="B5454">
        <v>2019</v>
      </c>
      <c r="C5454">
        <v>2</v>
      </c>
      <c r="D5454" t="s">
        <v>1914</v>
      </c>
      <c r="E5454" s="10">
        <v>182055</v>
      </c>
      <c r="F5454" s="12">
        <v>2.11377375172635E-2</v>
      </c>
    </row>
    <row r="5455" spans="1:6" x14ac:dyDescent="0.25">
      <c r="A5455" t="s">
        <v>79</v>
      </c>
      <c r="B5455">
        <v>2019</v>
      </c>
      <c r="C5455">
        <v>2</v>
      </c>
      <c r="D5455" t="s">
        <v>1915</v>
      </c>
      <c r="E5455" s="10">
        <v>151716</v>
      </c>
      <c r="F5455" s="12">
        <v>1.7615187636533702E-2</v>
      </c>
    </row>
    <row r="5456" spans="1:6" x14ac:dyDescent="0.25">
      <c r="A5456" t="s">
        <v>79</v>
      </c>
      <c r="B5456">
        <v>2019</v>
      </c>
      <c r="C5456">
        <v>2</v>
      </c>
      <c r="D5456" t="s">
        <v>1911</v>
      </c>
      <c r="E5456" s="10">
        <v>148349</v>
      </c>
      <c r="F5456" s="12">
        <v>1.7224257630652998E-2</v>
      </c>
    </row>
    <row r="5457" spans="1:6" x14ac:dyDescent="0.25">
      <c r="A5457" t="s">
        <v>79</v>
      </c>
      <c r="B5457">
        <v>2019</v>
      </c>
      <c r="C5457">
        <v>2</v>
      </c>
      <c r="D5457" t="s">
        <v>1897</v>
      </c>
      <c r="E5457" s="10">
        <v>1134253</v>
      </c>
      <c r="F5457" s="12">
        <v>0.13169395068615899</v>
      </c>
    </row>
    <row r="5458" spans="1:6" x14ac:dyDescent="0.25">
      <c r="A5458" t="s">
        <v>79</v>
      </c>
      <c r="B5458">
        <v>2019</v>
      </c>
      <c r="C5458">
        <v>3</v>
      </c>
      <c r="D5458" t="s">
        <v>1902</v>
      </c>
      <c r="E5458" s="10">
        <v>2610101</v>
      </c>
      <c r="F5458" s="12">
        <v>0.27066689950723899</v>
      </c>
    </row>
    <row r="5459" spans="1:6" x14ac:dyDescent="0.25">
      <c r="A5459" t="s">
        <v>79</v>
      </c>
      <c r="B5459">
        <v>2019</v>
      </c>
      <c r="C5459">
        <v>3</v>
      </c>
      <c r="D5459" t="s">
        <v>1903</v>
      </c>
      <c r="E5459" s="10">
        <v>2060536</v>
      </c>
      <c r="F5459" s="12">
        <v>0.21367712990533599</v>
      </c>
    </row>
    <row r="5460" spans="1:6" x14ac:dyDescent="0.25">
      <c r="A5460" t="s">
        <v>79</v>
      </c>
      <c r="B5460">
        <v>2019</v>
      </c>
      <c r="C5460">
        <v>3</v>
      </c>
      <c r="D5460" t="s">
        <v>1904</v>
      </c>
      <c r="E5460" s="10">
        <v>1158257</v>
      </c>
      <c r="F5460" s="12">
        <v>0.120110996096532</v>
      </c>
    </row>
    <row r="5461" spans="1:6" x14ac:dyDescent="0.25">
      <c r="A5461" t="s">
        <v>79</v>
      </c>
      <c r="B5461">
        <v>2019</v>
      </c>
      <c r="C5461">
        <v>3</v>
      </c>
      <c r="D5461" t="s">
        <v>1905</v>
      </c>
      <c r="E5461" s="10">
        <v>942250</v>
      </c>
      <c r="F5461" s="12">
        <v>9.7711117715634802E-2</v>
      </c>
    </row>
    <row r="5462" spans="1:6" x14ac:dyDescent="0.25">
      <c r="A5462" t="s">
        <v>79</v>
      </c>
      <c r="B5462">
        <v>2019</v>
      </c>
      <c r="C5462">
        <v>3</v>
      </c>
      <c r="D5462" t="s">
        <v>1907</v>
      </c>
      <c r="E5462" s="10">
        <v>533954</v>
      </c>
      <c r="F5462" s="12">
        <v>5.5370912336146501E-2</v>
      </c>
    </row>
    <row r="5463" spans="1:6" x14ac:dyDescent="0.25">
      <c r="A5463" t="s">
        <v>79</v>
      </c>
      <c r="B5463">
        <v>2019</v>
      </c>
      <c r="C5463">
        <v>3</v>
      </c>
      <c r="D5463" t="s">
        <v>1909</v>
      </c>
      <c r="E5463" s="10">
        <v>292513</v>
      </c>
      <c r="F5463" s="12">
        <v>3.03335337504415E-2</v>
      </c>
    </row>
    <row r="5464" spans="1:6" x14ac:dyDescent="0.25">
      <c r="A5464" t="s">
        <v>79</v>
      </c>
      <c r="B5464">
        <v>2019</v>
      </c>
      <c r="C5464">
        <v>3</v>
      </c>
      <c r="D5464" t="s">
        <v>1910</v>
      </c>
      <c r="E5464" s="10">
        <v>278208</v>
      </c>
      <c r="F5464" s="12">
        <v>2.885010839738E-2</v>
      </c>
    </row>
    <row r="5465" spans="1:6" x14ac:dyDescent="0.25">
      <c r="A5465" t="s">
        <v>79</v>
      </c>
      <c r="B5465">
        <v>2019</v>
      </c>
      <c r="C5465">
        <v>3</v>
      </c>
      <c r="D5465" t="s">
        <v>1914</v>
      </c>
      <c r="E5465" s="10">
        <v>207568</v>
      </c>
      <c r="F5465" s="12">
        <v>2.1524755937382699E-2</v>
      </c>
    </row>
    <row r="5466" spans="1:6" x14ac:dyDescent="0.25">
      <c r="A5466" t="s">
        <v>79</v>
      </c>
      <c r="B5466">
        <v>2019</v>
      </c>
      <c r="C5466">
        <v>3</v>
      </c>
      <c r="D5466" t="s">
        <v>1911</v>
      </c>
      <c r="E5466" s="10">
        <v>169240</v>
      </c>
      <c r="F5466" s="12">
        <v>1.7550150769110099E-2</v>
      </c>
    </row>
    <row r="5467" spans="1:6" x14ac:dyDescent="0.25">
      <c r="A5467" t="s">
        <v>79</v>
      </c>
      <c r="B5467">
        <v>2019</v>
      </c>
      <c r="C5467">
        <v>3</v>
      </c>
      <c r="D5467" t="s">
        <v>1915</v>
      </c>
      <c r="E5467" s="10">
        <v>162560</v>
      </c>
      <c r="F5467" s="12">
        <v>1.6857436238634699E-2</v>
      </c>
    </row>
    <row r="5468" spans="1:6" x14ac:dyDescent="0.25">
      <c r="A5468" t="s">
        <v>79</v>
      </c>
      <c r="B5468">
        <v>2019</v>
      </c>
      <c r="C5468">
        <v>3</v>
      </c>
      <c r="D5468" t="s">
        <v>1897</v>
      </c>
      <c r="E5468" s="10">
        <v>1228035</v>
      </c>
      <c r="F5468" s="12">
        <v>0.12734695934616</v>
      </c>
    </row>
    <row r="5469" spans="1:6" x14ac:dyDescent="0.25">
      <c r="A5469" t="s">
        <v>79</v>
      </c>
      <c r="B5469">
        <v>2019</v>
      </c>
      <c r="C5469">
        <v>4</v>
      </c>
      <c r="D5469" t="s">
        <v>1902</v>
      </c>
      <c r="E5469" s="10">
        <v>2944739</v>
      </c>
      <c r="F5469" s="12">
        <v>0.27053039129419398</v>
      </c>
    </row>
    <row r="5470" spans="1:6" x14ac:dyDescent="0.25">
      <c r="A5470" t="s">
        <v>79</v>
      </c>
      <c r="B5470">
        <v>2019</v>
      </c>
      <c r="C5470">
        <v>4</v>
      </c>
      <c r="D5470" t="s">
        <v>1903</v>
      </c>
      <c r="E5470" s="10">
        <v>2312247</v>
      </c>
      <c r="F5470" s="12">
        <v>0.212423948498942</v>
      </c>
    </row>
    <row r="5471" spans="1:6" x14ac:dyDescent="0.25">
      <c r="A5471" t="s">
        <v>79</v>
      </c>
      <c r="B5471">
        <v>2019</v>
      </c>
      <c r="C5471">
        <v>4</v>
      </c>
      <c r="D5471" t="s">
        <v>1904</v>
      </c>
      <c r="E5471" s="10">
        <v>1347847</v>
      </c>
      <c r="F5471" s="12">
        <v>0.123825431155258</v>
      </c>
    </row>
    <row r="5472" spans="1:6" x14ac:dyDescent="0.25">
      <c r="A5472" t="s">
        <v>79</v>
      </c>
      <c r="B5472">
        <v>2019</v>
      </c>
      <c r="C5472">
        <v>4</v>
      </c>
      <c r="D5472" t="s">
        <v>1905</v>
      </c>
      <c r="E5472" s="10">
        <v>1085985</v>
      </c>
      <c r="F5472" s="12">
        <v>9.9768416484321901E-2</v>
      </c>
    </row>
    <row r="5473" spans="1:6" x14ac:dyDescent="0.25">
      <c r="A5473" t="s">
        <v>79</v>
      </c>
      <c r="B5473">
        <v>2019</v>
      </c>
      <c r="C5473">
        <v>4</v>
      </c>
      <c r="D5473" t="s">
        <v>1907</v>
      </c>
      <c r="E5473" s="10">
        <v>644719</v>
      </c>
      <c r="F5473" s="12">
        <v>5.9229725739633102E-2</v>
      </c>
    </row>
    <row r="5474" spans="1:6" x14ac:dyDescent="0.25">
      <c r="A5474" t="s">
        <v>79</v>
      </c>
      <c r="B5474">
        <v>2019</v>
      </c>
      <c r="C5474">
        <v>4</v>
      </c>
      <c r="D5474" t="s">
        <v>1909</v>
      </c>
      <c r="E5474" s="10">
        <v>315603</v>
      </c>
      <c r="F5474" s="12">
        <v>2.89941495947931E-2</v>
      </c>
    </row>
    <row r="5475" spans="1:6" x14ac:dyDescent="0.25">
      <c r="A5475" t="s">
        <v>79</v>
      </c>
      <c r="B5475">
        <v>2019</v>
      </c>
      <c r="C5475">
        <v>4</v>
      </c>
      <c r="D5475" t="s">
        <v>1910</v>
      </c>
      <c r="E5475" s="10">
        <v>296257</v>
      </c>
      <c r="F5475" s="12">
        <v>2.7216850842687199E-2</v>
      </c>
    </row>
    <row r="5476" spans="1:6" x14ac:dyDescent="0.25">
      <c r="A5476" t="s">
        <v>79</v>
      </c>
      <c r="B5476">
        <v>2019</v>
      </c>
      <c r="C5476">
        <v>4</v>
      </c>
      <c r="D5476" t="s">
        <v>1914</v>
      </c>
      <c r="E5476" s="10">
        <v>219070</v>
      </c>
      <c r="F5476" s="12">
        <v>2.01257540382421E-2</v>
      </c>
    </row>
    <row r="5477" spans="1:6" x14ac:dyDescent="0.25">
      <c r="A5477" t="s">
        <v>79</v>
      </c>
      <c r="B5477">
        <v>2019</v>
      </c>
      <c r="C5477">
        <v>4</v>
      </c>
      <c r="D5477" t="s">
        <v>1911</v>
      </c>
      <c r="E5477" s="10">
        <v>193056</v>
      </c>
      <c r="F5477" s="12">
        <v>1.77358724225447E-2</v>
      </c>
    </row>
    <row r="5478" spans="1:6" x14ac:dyDescent="0.25">
      <c r="A5478" t="s">
        <v>79</v>
      </c>
      <c r="B5478">
        <v>2019</v>
      </c>
      <c r="C5478">
        <v>4</v>
      </c>
      <c r="D5478" t="s">
        <v>1915</v>
      </c>
      <c r="E5478" s="10">
        <v>175245</v>
      </c>
      <c r="F5478" s="12">
        <v>1.6099592670980701E-2</v>
      </c>
    </row>
    <row r="5479" spans="1:6" x14ac:dyDescent="0.25">
      <c r="A5479" t="s">
        <v>79</v>
      </c>
      <c r="B5479">
        <v>2019</v>
      </c>
      <c r="C5479">
        <v>4</v>
      </c>
      <c r="D5479" t="s">
        <v>1897</v>
      </c>
      <c r="E5479" s="10">
        <v>1350290</v>
      </c>
      <c r="F5479" s="12">
        <v>0.124049867258401</v>
      </c>
    </row>
    <row r="5480" spans="1:6" x14ac:dyDescent="0.25">
      <c r="A5480" t="s">
        <v>79</v>
      </c>
      <c r="B5480">
        <v>2020</v>
      </c>
      <c r="C5480">
        <v>1</v>
      </c>
      <c r="D5480" t="s">
        <v>1902</v>
      </c>
      <c r="E5480" s="10">
        <v>3213394</v>
      </c>
      <c r="F5480" s="12">
        <v>0.26865996333696701</v>
      </c>
    </row>
    <row r="5481" spans="1:6" x14ac:dyDescent="0.25">
      <c r="A5481" t="s">
        <v>79</v>
      </c>
      <c r="B5481">
        <v>2020</v>
      </c>
      <c r="C5481">
        <v>1</v>
      </c>
      <c r="D5481" t="s">
        <v>1903</v>
      </c>
      <c r="E5481" s="10">
        <v>2535508</v>
      </c>
      <c r="F5481" s="12">
        <v>0.21198442715726301</v>
      </c>
    </row>
    <row r="5482" spans="1:6" x14ac:dyDescent="0.25">
      <c r="A5482" t="s">
        <v>79</v>
      </c>
      <c r="B5482">
        <v>2020</v>
      </c>
      <c r="C5482">
        <v>1</v>
      </c>
      <c r="D5482" t="s">
        <v>1904</v>
      </c>
      <c r="E5482" s="10">
        <v>1536003</v>
      </c>
      <c r="F5482" s="12">
        <v>0.128419518324075</v>
      </c>
    </row>
    <row r="5483" spans="1:6" x14ac:dyDescent="0.25">
      <c r="A5483" t="s">
        <v>79</v>
      </c>
      <c r="B5483">
        <v>2020</v>
      </c>
      <c r="C5483">
        <v>1</v>
      </c>
      <c r="D5483" t="s">
        <v>1905</v>
      </c>
      <c r="E5483" s="10">
        <v>1220788</v>
      </c>
      <c r="F5483" s="12">
        <v>0.102065560377037</v>
      </c>
    </row>
    <row r="5484" spans="1:6" x14ac:dyDescent="0.25">
      <c r="A5484" t="s">
        <v>79</v>
      </c>
      <c r="B5484">
        <v>2020</v>
      </c>
      <c r="C5484">
        <v>1</v>
      </c>
      <c r="D5484" t="s">
        <v>1907</v>
      </c>
      <c r="E5484" s="10">
        <v>746055</v>
      </c>
      <c r="F5484" s="12">
        <v>6.2374893631892497E-2</v>
      </c>
    </row>
    <row r="5485" spans="1:6" x14ac:dyDescent="0.25">
      <c r="A5485" t="s">
        <v>79</v>
      </c>
      <c r="B5485">
        <v>2020</v>
      </c>
      <c r="C5485">
        <v>1</v>
      </c>
      <c r="D5485" t="s">
        <v>1909</v>
      </c>
      <c r="E5485" s="10">
        <v>331516</v>
      </c>
      <c r="F5485" s="12">
        <v>2.7716824144695E-2</v>
      </c>
    </row>
    <row r="5486" spans="1:6" x14ac:dyDescent="0.25">
      <c r="A5486" t="s">
        <v>79</v>
      </c>
      <c r="B5486">
        <v>2020</v>
      </c>
      <c r="C5486">
        <v>1</v>
      </c>
      <c r="D5486" t="s">
        <v>1910</v>
      </c>
      <c r="E5486" s="10">
        <v>313552</v>
      </c>
      <c r="F5486" s="12">
        <v>2.6214920680200701E-2</v>
      </c>
    </row>
    <row r="5487" spans="1:6" x14ac:dyDescent="0.25">
      <c r="A5487" t="s">
        <v>79</v>
      </c>
      <c r="B5487">
        <v>2020</v>
      </c>
      <c r="C5487">
        <v>1</v>
      </c>
      <c r="D5487" t="s">
        <v>1914</v>
      </c>
      <c r="E5487" s="10">
        <v>237380</v>
      </c>
      <c r="F5487" s="12">
        <v>1.9846462057540801E-2</v>
      </c>
    </row>
    <row r="5488" spans="1:6" x14ac:dyDescent="0.25">
      <c r="A5488" t="s">
        <v>79</v>
      </c>
      <c r="B5488">
        <v>2020</v>
      </c>
      <c r="C5488">
        <v>1</v>
      </c>
      <c r="D5488" t="s">
        <v>1911</v>
      </c>
      <c r="E5488" s="10">
        <v>211478</v>
      </c>
      <c r="F5488" s="12">
        <v>1.76808918316818E-2</v>
      </c>
    </row>
    <row r="5489" spans="1:6" x14ac:dyDescent="0.25">
      <c r="A5489" t="s">
        <v>79</v>
      </c>
      <c r="B5489">
        <v>2020</v>
      </c>
      <c r="C5489">
        <v>1</v>
      </c>
      <c r="D5489" t="s">
        <v>1915</v>
      </c>
      <c r="E5489" s="10">
        <v>174080</v>
      </c>
      <c r="F5489" s="12">
        <v>1.45541836505885E-2</v>
      </c>
    </row>
    <row r="5490" spans="1:6" x14ac:dyDescent="0.25">
      <c r="A5490" t="s">
        <v>79</v>
      </c>
      <c r="B5490">
        <v>2020</v>
      </c>
      <c r="C5490">
        <v>1</v>
      </c>
      <c r="D5490" t="s">
        <v>1897</v>
      </c>
      <c r="E5490" s="10">
        <v>1441068</v>
      </c>
      <c r="F5490" s="12">
        <v>0.120482354808055</v>
      </c>
    </row>
    <row r="5491" spans="1:6" x14ac:dyDescent="0.25">
      <c r="A5491" t="s">
        <v>79</v>
      </c>
      <c r="B5491">
        <v>2020</v>
      </c>
      <c r="C5491">
        <v>2</v>
      </c>
      <c r="D5491" t="s">
        <v>1902</v>
      </c>
      <c r="E5491" s="10">
        <v>3510266</v>
      </c>
      <c r="F5491" s="12">
        <v>0.26548632274246697</v>
      </c>
    </row>
    <row r="5492" spans="1:6" x14ac:dyDescent="0.25">
      <c r="A5492" t="s">
        <v>79</v>
      </c>
      <c r="B5492">
        <v>2020</v>
      </c>
      <c r="C5492">
        <v>2</v>
      </c>
      <c r="D5492" t="s">
        <v>1903</v>
      </c>
      <c r="E5492" s="10">
        <v>2820007</v>
      </c>
      <c r="F5492" s="12">
        <v>0.21328107002090901</v>
      </c>
    </row>
    <row r="5493" spans="1:6" x14ac:dyDescent="0.25">
      <c r="A5493" t="s">
        <v>79</v>
      </c>
      <c r="B5493">
        <v>2020</v>
      </c>
      <c r="C5493">
        <v>2</v>
      </c>
      <c r="D5493" t="s">
        <v>1904</v>
      </c>
      <c r="E5493" s="10">
        <v>1751321</v>
      </c>
      <c r="F5493" s="12">
        <v>0.132454854484435</v>
      </c>
    </row>
    <row r="5494" spans="1:6" x14ac:dyDescent="0.25">
      <c r="A5494" t="s">
        <v>79</v>
      </c>
      <c r="B5494">
        <v>2020</v>
      </c>
      <c r="C5494">
        <v>2</v>
      </c>
      <c r="D5494" t="s">
        <v>1905</v>
      </c>
      <c r="E5494" s="10">
        <v>1382437</v>
      </c>
      <c r="F5494" s="12">
        <v>0.104555642094681</v>
      </c>
    </row>
    <row r="5495" spans="1:6" x14ac:dyDescent="0.25">
      <c r="A5495" t="s">
        <v>79</v>
      </c>
      <c r="B5495">
        <v>2020</v>
      </c>
      <c r="C5495">
        <v>2</v>
      </c>
      <c r="D5495" t="s">
        <v>1907</v>
      </c>
      <c r="E5495" s="10">
        <v>851955</v>
      </c>
      <c r="F5495" s="12">
        <v>6.4434547151713997E-2</v>
      </c>
    </row>
    <row r="5496" spans="1:6" x14ac:dyDescent="0.25">
      <c r="A5496" t="s">
        <v>79</v>
      </c>
      <c r="B5496">
        <v>2020</v>
      </c>
      <c r="C5496">
        <v>2</v>
      </c>
      <c r="D5496" t="s">
        <v>1909</v>
      </c>
      <c r="E5496" s="10">
        <v>353913</v>
      </c>
      <c r="F5496" s="12">
        <v>2.67669347396336E-2</v>
      </c>
    </row>
    <row r="5497" spans="1:6" x14ac:dyDescent="0.25">
      <c r="A5497" t="s">
        <v>79</v>
      </c>
      <c r="B5497">
        <v>2020</v>
      </c>
      <c r="C5497">
        <v>2</v>
      </c>
      <c r="D5497" t="s">
        <v>1910</v>
      </c>
      <c r="E5497" s="10">
        <v>327067</v>
      </c>
      <c r="F5497" s="12">
        <v>2.4736534245669801E-2</v>
      </c>
    </row>
    <row r="5498" spans="1:6" x14ac:dyDescent="0.25">
      <c r="A5498" t="s">
        <v>79</v>
      </c>
      <c r="B5498">
        <v>2020</v>
      </c>
      <c r="C5498">
        <v>2</v>
      </c>
      <c r="D5498" t="s">
        <v>1914</v>
      </c>
      <c r="E5498" s="10">
        <v>255405</v>
      </c>
      <c r="F5498" s="12">
        <v>1.9316637046890399E-2</v>
      </c>
    </row>
    <row r="5499" spans="1:6" x14ac:dyDescent="0.25">
      <c r="A5499" t="s">
        <v>79</v>
      </c>
      <c r="B5499">
        <v>2020</v>
      </c>
      <c r="C5499">
        <v>2</v>
      </c>
      <c r="D5499" t="s">
        <v>1911</v>
      </c>
      <c r="E5499" s="10">
        <v>230762</v>
      </c>
      <c r="F5499" s="12">
        <v>1.7452852521346499E-2</v>
      </c>
    </row>
    <row r="5500" spans="1:6" x14ac:dyDescent="0.25">
      <c r="A5500" t="s">
        <v>79</v>
      </c>
      <c r="B5500">
        <v>2020</v>
      </c>
      <c r="C5500">
        <v>2</v>
      </c>
      <c r="D5500" t="s">
        <v>1915</v>
      </c>
      <c r="E5500" s="10">
        <v>183519</v>
      </c>
      <c r="F5500" s="12">
        <v>1.38797984150986E-2</v>
      </c>
    </row>
    <row r="5501" spans="1:6" x14ac:dyDescent="0.25">
      <c r="A5501" t="s">
        <v>79</v>
      </c>
      <c r="B5501">
        <v>2020</v>
      </c>
      <c r="C5501">
        <v>2</v>
      </c>
      <c r="D5501" t="s">
        <v>1897</v>
      </c>
      <c r="E5501" s="10">
        <v>1555370</v>
      </c>
      <c r="F5501" s="12">
        <v>0.117634806537154</v>
      </c>
    </row>
    <row r="5502" spans="1:6" x14ac:dyDescent="0.25">
      <c r="A5502" t="s">
        <v>79</v>
      </c>
      <c r="B5502">
        <v>2020</v>
      </c>
      <c r="C5502">
        <v>3</v>
      </c>
      <c r="D5502" t="s">
        <v>1902</v>
      </c>
      <c r="E5502" s="10">
        <v>3792457</v>
      </c>
      <c r="F5502" s="12">
        <v>0.26248345314618898</v>
      </c>
    </row>
    <row r="5503" spans="1:6" x14ac:dyDescent="0.25">
      <c r="A5503" t="s">
        <v>79</v>
      </c>
      <c r="B5503">
        <v>2020</v>
      </c>
      <c r="C5503">
        <v>3</v>
      </c>
      <c r="D5503" t="s">
        <v>1903</v>
      </c>
      <c r="E5503" s="10">
        <v>3093948</v>
      </c>
      <c r="F5503" s="12">
        <v>0.21413826310878301</v>
      </c>
    </row>
    <row r="5504" spans="1:6" x14ac:dyDescent="0.25">
      <c r="A5504" t="s">
        <v>79</v>
      </c>
      <c r="B5504">
        <v>2020</v>
      </c>
      <c r="C5504">
        <v>3</v>
      </c>
      <c r="D5504" t="s">
        <v>1904</v>
      </c>
      <c r="E5504" s="10">
        <v>1985209</v>
      </c>
      <c r="F5504" s="12">
        <v>0.13740024304478399</v>
      </c>
    </row>
    <row r="5505" spans="1:6" x14ac:dyDescent="0.25">
      <c r="A5505" t="s">
        <v>79</v>
      </c>
      <c r="B5505">
        <v>2020</v>
      </c>
      <c r="C5505">
        <v>3</v>
      </c>
      <c r="D5505" t="s">
        <v>1905</v>
      </c>
      <c r="E5505" s="10">
        <v>1540143</v>
      </c>
      <c r="F5505" s="12">
        <v>0.10659634452781699</v>
      </c>
    </row>
    <row r="5506" spans="1:6" x14ac:dyDescent="0.25">
      <c r="A5506" t="s">
        <v>79</v>
      </c>
      <c r="B5506">
        <v>2020</v>
      </c>
      <c r="C5506">
        <v>3</v>
      </c>
      <c r="D5506" t="s">
        <v>1907</v>
      </c>
      <c r="E5506" s="10">
        <v>970468</v>
      </c>
      <c r="F5506" s="12">
        <v>6.7168010555657298E-2</v>
      </c>
    </row>
    <row r="5507" spans="1:6" x14ac:dyDescent="0.25">
      <c r="A5507" t="s">
        <v>79</v>
      </c>
      <c r="B5507">
        <v>2020</v>
      </c>
      <c r="C5507">
        <v>3</v>
      </c>
      <c r="D5507" t="s">
        <v>1909</v>
      </c>
      <c r="E5507" s="10">
        <v>373328</v>
      </c>
      <c r="F5507" s="12">
        <v>2.58387695882011E-2</v>
      </c>
    </row>
    <row r="5508" spans="1:6" x14ac:dyDescent="0.25">
      <c r="A5508" t="s">
        <v>79</v>
      </c>
      <c r="B5508">
        <v>2020</v>
      </c>
      <c r="C5508">
        <v>3</v>
      </c>
      <c r="D5508" t="s">
        <v>1910</v>
      </c>
      <c r="E5508" s="10">
        <v>341183</v>
      </c>
      <c r="F5508" s="12">
        <v>2.36139505325377E-2</v>
      </c>
    </row>
    <row r="5509" spans="1:6" x14ac:dyDescent="0.25">
      <c r="A5509" t="s">
        <v>79</v>
      </c>
      <c r="B5509">
        <v>2020</v>
      </c>
      <c r="C5509">
        <v>3</v>
      </c>
      <c r="D5509" t="s">
        <v>1914</v>
      </c>
      <c r="E5509" s="10">
        <v>270618</v>
      </c>
      <c r="F5509" s="12">
        <v>1.8730007254799601E-2</v>
      </c>
    </row>
    <row r="5510" spans="1:6" x14ac:dyDescent="0.25">
      <c r="A5510" t="s">
        <v>79</v>
      </c>
      <c r="B5510">
        <v>2020</v>
      </c>
      <c r="C5510">
        <v>3</v>
      </c>
      <c r="D5510" t="s">
        <v>1911</v>
      </c>
      <c r="E5510" s="10">
        <v>247335</v>
      </c>
      <c r="F5510" s="12">
        <v>1.7118544754472501E-2</v>
      </c>
    </row>
    <row r="5511" spans="1:6" x14ac:dyDescent="0.25">
      <c r="A5511" t="s">
        <v>79</v>
      </c>
      <c r="B5511">
        <v>2020</v>
      </c>
      <c r="C5511">
        <v>3</v>
      </c>
      <c r="D5511" t="s">
        <v>1915</v>
      </c>
      <c r="E5511" s="10">
        <v>190350</v>
      </c>
      <c r="F5511" s="12">
        <v>1.31745001476291E-2</v>
      </c>
    </row>
    <row r="5512" spans="1:6" x14ac:dyDescent="0.25">
      <c r="A5512" t="s">
        <v>79</v>
      </c>
      <c r="B5512">
        <v>2020</v>
      </c>
      <c r="C5512">
        <v>3</v>
      </c>
      <c r="D5512" t="s">
        <v>1897</v>
      </c>
      <c r="E5512" s="10">
        <v>1643327</v>
      </c>
      <c r="F5512" s="12">
        <v>0.113737913339127</v>
      </c>
    </row>
    <row r="5513" spans="1:6" x14ac:dyDescent="0.25">
      <c r="A5513" t="s">
        <v>79</v>
      </c>
      <c r="B5513">
        <v>2020</v>
      </c>
      <c r="C5513">
        <v>4</v>
      </c>
      <c r="D5513" t="s">
        <v>1902</v>
      </c>
      <c r="E5513" s="10">
        <v>4070350</v>
      </c>
      <c r="F5513" s="12">
        <v>0.25988544442942502</v>
      </c>
    </row>
    <row r="5514" spans="1:6" x14ac:dyDescent="0.25">
      <c r="A5514" t="s">
        <v>79</v>
      </c>
      <c r="B5514">
        <v>2020</v>
      </c>
      <c r="C5514">
        <v>4</v>
      </c>
      <c r="D5514" t="s">
        <v>1903</v>
      </c>
      <c r="E5514" s="10">
        <v>3365601</v>
      </c>
      <c r="F5514" s="12">
        <v>0.21488832942059499</v>
      </c>
    </row>
    <row r="5515" spans="1:6" x14ac:dyDescent="0.25">
      <c r="A5515" t="s">
        <v>79</v>
      </c>
      <c r="B5515">
        <v>2020</v>
      </c>
      <c r="C5515">
        <v>4</v>
      </c>
      <c r="D5515" t="s">
        <v>1904</v>
      </c>
      <c r="E5515" s="10">
        <v>2206769</v>
      </c>
      <c r="F5515" s="12">
        <v>0.14089872918006499</v>
      </c>
    </row>
    <row r="5516" spans="1:6" x14ac:dyDescent="0.25">
      <c r="A5516" t="s">
        <v>79</v>
      </c>
      <c r="B5516">
        <v>2020</v>
      </c>
      <c r="C5516">
        <v>4</v>
      </c>
      <c r="D5516" t="s">
        <v>1905</v>
      </c>
      <c r="E5516" s="10">
        <v>1690166</v>
      </c>
      <c r="F5516" s="12">
        <v>0.107914440298624</v>
      </c>
    </row>
    <row r="5517" spans="1:6" x14ac:dyDescent="0.25">
      <c r="A5517" t="s">
        <v>79</v>
      </c>
      <c r="B5517">
        <v>2020</v>
      </c>
      <c r="C5517">
        <v>4</v>
      </c>
      <c r="D5517" t="s">
        <v>1907</v>
      </c>
      <c r="E5517" s="10">
        <v>1095750</v>
      </c>
      <c r="F5517" s="12">
        <v>6.9961913774870294E-2</v>
      </c>
    </row>
    <row r="5518" spans="1:6" x14ac:dyDescent="0.25">
      <c r="A5518" t="s">
        <v>79</v>
      </c>
      <c r="B5518">
        <v>2020</v>
      </c>
      <c r="C5518">
        <v>4</v>
      </c>
      <c r="D5518" t="s">
        <v>1909</v>
      </c>
      <c r="E5518" s="10">
        <v>390257</v>
      </c>
      <c r="F5518" s="12">
        <v>2.4917295536426701E-2</v>
      </c>
    </row>
    <row r="5519" spans="1:6" x14ac:dyDescent="0.25">
      <c r="A5519" t="s">
        <v>79</v>
      </c>
      <c r="B5519">
        <v>2020</v>
      </c>
      <c r="C5519">
        <v>4</v>
      </c>
      <c r="D5519" t="s">
        <v>1910</v>
      </c>
      <c r="E5519" s="10">
        <v>354637</v>
      </c>
      <c r="F5519" s="12">
        <v>2.2643014570274799E-2</v>
      </c>
    </row>
    <row r="5520" spans="1:6" x14ac:dyDescent="0.25">
      <c r="A5520" t="s">
        <v>79</v>
      </c>
      <c r="B5520">
        <v>2020</v>
      </c>
      <c r="C5520">
        <v>4</v>
      </c>
      <c r="D5520" t="s">
        <v>1914</v>
      </c>
      <c r="E5520" s="10">
        <v>283758</v>
      </c>
      <c r="F5520" s="12">
        <v>1.81175019200818E-2</v>
      </c>
    </row>
    <row r="5521" spans="1:6" x14ac:dyDescent="0.25">
      <c r="A5521" t="s">
        <v>79</v>
      </c>
      <c r="B5521">
        <v>2020</v>
      </c>
      <c r="C5521">
        <v>4</v>
      </c>
      <c r="D5521" t="s">
        <v>1911</v>
      </c>
      <c r="E5521" s="10">
        <v>262902</v>
      </c>
      <c r="F5521" s="12">
        <v>1.6785879128670699E-2</v>
      </c>
    </row>
    <row r="5522" spans="1:6" x14ac:dyDescent="0.25">
      <c r="A5522" t="s">
        <v>79</v>
      </c>
      <c r="B5522">
        <v>2020</v>
      </c>
      <c r="C5522">
        <v>4</v>
      </c>
      <c r="D5522" t="s">
        <v>1915</v>
      </c>
      <c r="E5522" s="10">
        <v>196449</v>
      </c>
      <c r="F5522" s="12">
        <v>1.25429596159338E-2</v>
      </c>
    </row>
    <row r="5523" spans="1:6" x14ac:dyDescent="0.25">
      <c r="A5523" t="s">
        <v>79</v>
      </c>
      <c r="B5523">
        <v>2020</v>
      </c>
      <c r="C5523">
        <v>4</v>
      </c>
      <c r="D5523" t="s">
        <v>1897</v>
      </c>
      <c r="E5523" s="10">
        <v>1745454</v>
      </c>
      <c r="F5523" s="12">
        <v>0.11144449212503001</v>
      </c>
    </row>
    <row r="5524" spans="1:6" x14ac:dyDescent="0.25">
      <c r="A5524" t="s">
        <v>79</v>
      </c>
      <c r="B5524">
        <v>2021</v>
      </c>
      <c r="C5524">
        <v>1</v>
      </c>
      <c r="D5524" t="s">
        <v>1902</v>
      </c>
      <c r="E5524" s="10">
        <v>4357020</v>
      </c>
      <c r="F5524" s="12">
        <v>0.259210666984595</v>
      </c>
    </row>
    <row r="5525" spans="1:6" x14ac:dyDescent="0.25">
      <c r="A5525" t="s">
        <v>79</v>
      </c>
      <c r="B5525">
        <v>2021</v>
      </c>
      <c r="C5525">
        <v>1</v>
      </c>
      <c r="D5525" t="s">
        <v>1903</v>
      </c>
      <c r="E5525" s="10">
        <v>3588427</v>
      </c>
      <c r="F5525" s="12">
        <v>0.21348503245234801</v>
      </c>
    </row>
    <row r="5526" spans="1:6" x14ac:dyDescent="0.25">
      <c r="A5526" t="s">
        <v>79</v>
      </c>
      <c r="B5526">
        <v>2021</v>
      </c>
      <c r="C5526">
        <v>1</v>
      </c>
      <c r="D5526" t="s">
        <v>1904</v>
      </c>
      <c r="E5526" s="10">
        <v>2441181</v>
      </c>
      <c r="F5526" s="12">
        <v>0.14523232742565301</v>
      </c>
    </row>
    <row r="5527" spans="1:6" x14ac:dyDescent="0.25">
      <c r="A5527" t="s">
        <v>79</v>
      </c>
      <c r="B5527">
        <v>2021</v>
      </c>
      <c r="C5527">
        <v>1</v>
      </c>
      <c r="D5527" t="s">
        <v>1905</v>
      </c>
      <c r="E5527" s="10">
        <v>1829470</v>
      </c>
      <c r="F5527" s="12">
        <v>0.108840018849651</v>
      </c>
    </row>
    <row r="5528" spans="1:6" x14ac:dyDescent="0.25">
      <c r="A5528" t="s">
        <v>79</v>
      </c>
      <c r="B5528">
        <v>2021</v>
      </c>
      <c r="C5528">
        <v>1</v>
      </c>
      <c r="D5528" t="s">
        <v>1907</v>
      </c>
      <c r="E5528" s="10">
        <v>1227019</v>
      </c>
      <c r="F5528" s="12">
        <v>7.2998612214947606E-2</v>
      </c>
    </row>
    <row r="5529" spans="1:6" x14ac:dyDescent="0.25">
      <c r="A5529" t="s">
        <v>79</v>
      </c>
      <c r="B5529">
        <v>2021</v>
      </c>
      <c r="C5529">
        <v>1</v>
      </c>
      <c r="D5529" t="s">
        <v>1909</v>
      </c>
      <c r="E5529" s="10">
        <v>400214</v>
      </c>
      <c r="F5529" s="12">
        <v>2.3809791526449901E-2</v>
      </c>
    </row>
    <row r="5530" spans="1:6" x14ac:dyDescent="0.25">
      <c r="A5530" t="s">
        <v>79</v>
      </c>
      <c r="B5530">
        <v>2021</v>
      </c>
      <c r="C5530">
        <v>1</v>
      </c>
      <c r="D5530" t="s">
        <v>1910</v>
      </c>
      <c r="E5530" s="10">
        <v>356875</v>
      </c>
      <c r="F5530" s="12">
        <v>2.1231439557341299E-2</v>
      </c>
    </row>
    <row r="5531" spans="1:6" x14ac:dyDescent="0.25">
      <c r="A5531" t="s">
        <v>79</v>
      </c>
      <c r="B5531">
        <v>2021</v>
      </c>
      <c r="C5531">
        <v>1</v>
      </c>
      <c r="D5531" t="s">
        <v>1914</v>
      </c>
      <c r="E5531" s="10">
        <v>303793</v>
      </c>
      <c r="F5531" s="12">
        <v>1.8073450696864099E-2</v>
      </c>
    </row>
    <row r="5532" spans="1:6" x14ac:dyDescent="0.25">
      <c r="A5532" t="s">
        <v>79</v>
      </c>
      <c r="B5532">
        <v>2021</v>
      </c>
      <c r="C5532">
        <v>1</v>
      </c>
      <c r="D5532" t="s">
        <v>1911</v>
      </c>
      <c r="E5532" s="10">
        <v>275299</v>
      </c>
      <c r="F5532" s="12">
        <v>1.6378267120690699E-2</v>
      </c>
    </row>
    <row r="5533" spans="1:6" x14ac:dyDescent="0.25">
      <c r="A5533" t="s">
        <v>79</v>
      </c>
      <c r="B5533">
        <v>2021</v>
      </c>
      <c r="C5533">
        <v>1</v>
      </c>
      <c r="D5533" t="s">
        <v>1915</v>
      </c>
      <c r="E5533" s="10">
        <v>198652</v>
      </c>
      <c r="F5533" s="12">
        <v>1.1818333957113699E-2</v>
      </c>
    </row>
    <row r="5534" spans="1:6" x14ac:dyDescent="0.25">
      <c r="A5534" t="s">
        <v>79</v>
      </c>
      <c r="B5534">
        <v>2021</v>
      </c>
      <c r="C5534">
        <v>1</v>
      </c>
      <c r="D5534" t="s">
        <v>1897</v>
      </c>
      <c r="E5534" s="10">
        <v>1830849</v>
      </c>
      <c r="F5534" s="12">
        <v>0.108922059214343</v>
      </c>
    </row>
    <row r="5535" spans="1:6" x14ac:dyDescent="0.25">
      <c r="A5535" t="s">
        <v>79</v>
      </c>
      <c r="B5535">
        <v>2021</v>
      </c>
      <c r="C5535">
        <v>2</v>
      </c>
      <c r="D5535" t="s">
        <v>1902</v>
      </c>
      <c r="E5535" s="10">
        <v>4654760</v>
      </c>
      <c r="F5535" s="12">
        <v>0.25888573062293302</v>
      </c>
    </row>
    <row r="5536" spans="1:6" x14ac:dyDescent="0.25">
      <c r="A5536" t="s">
        <v>79</v>
      </c>
      <c r="B5536">
        <v>2021</v>
      </c>
      <c r="C5536">
        <v>2</v>
      </c>
      <c r="D5536" t="s">
        <v>1903</v>
      </c>
      <c r="E5536" s="10">
        <v>3778434</v>
      </c>
      <c r="F5536" s="12">
        <v>0.21014674155069901</v>
      </c>
    </row>
    <row r="5537" spans="1:6" x14ac:dyDescent="0.25">
      <c r="A5537" t="s">
        <v>79</v>
      </c>
      <c r="B5537">
        <v>2021</v>
      </c>
      <c r="C5537">
        <v>2</v>
      </c>
      <c r="D5537" t="s">
        <v>1904</v>
      </c>
      <c r="E5537" s="10">
        <v>2703412</v>
      </c>
      <c r="F5537" s="12">
        <v>0.150356794076344</v>
      </c>
    </row>
    <row r="5538" spans="1:6" x14ac:dyDescent="0.25">
      <c r="A5538" t="s">
        <v>79</v>
      </c>
      <c r="B5538">
        <v>2021</v>
      </c>
      <c r="C5538">
        <v>2</v>
      </c>
      <c r="D5538" t="s">
        <v>1905</v>
      </c>
      <c r="E5538" s="10">
        <v>1970103</v>
      </c>
      <c r="F5538" s="12">
        <v>0.109572041213173</v>
      </c>
    </row>
    <row r="5539" spans="1:6" x14ac:dyDescent="0.25">
      <c r="A5539" t="s">
        <v>79</v>
      </c>
      <c r="B5539">
        <v>2021</v>
      </c>
      <c r="C5539">
        <v>2</v>
      </c>
      <c r="D5539" t="s">
        <v>1907</v>
      </c>
      <c r="E5539" s="10">
        <v>1419072</v>
      </c>
      <c r="F5539" s="12">
        <v>7.8925119990407105E-2</v>
      </c>
    </row>
    <row r="5540" spans="1:6" x14ac:dyDescent="0.25">
      <c r="A5540" t="s">
        <v>79</v>
      </c>
      <c r="B5540">
        <v>2021</v>
      </c>
      <c r="C5540">
        <v>2</v>
      </c>
      <c r="D5540" t="s">
        <v>1909</v>
      </c>
      <c r="E5540" s="10">
        <v>402767</v>
      </c>
      <c r="F5540" s="12">
        <v>2.2400860423696801E-2</v>
      </c>
    </row>
    <row r="5541" spans="1:6" x14ac:dyDescent="0.25">
      <c r="A5541" t="s">
        <v>79</v>
      </c>
      <c r="B5541">
        <v>2021</v>
      </c>
      <c r="C5541">
        <v>2</v>
      </c>
      <c r="D5541" t="s">
        <v>1910</v>
      </c>
      <c r="E5541" s="10">
        <v>350841</v>
      </c>
      <c r="F5541" s="12">
        <v>1.95128703987919E-2</v>
      </c>
    </row>
    <row r="5542" spans="1:6" x14ac:dyDescent="0.25">
      <c r="A5542" t="s">
        <v>79</v>
      </c>
      <c r="B5542">
        <v>2021</v>
      </c>
      <c r="C5542">
        <v>2</v>
      </c>
      <c r="D5542" t="s">
        <v>1914</v>
      </c>
      <c r="E5542" s="10">
        <v>297579</v>
      </c>
      <c r="F5542" s="12">
        <v>1.65505755040092E-2</v>
      </c>
    </row>
    <row r="5543" spans="1:6" x14ac:dyDescent="0.25">
      <c r="A5543" t="s">
        <v>79</v>
      </c>
      <c r="B5543">
        <v>2021</v>
      </c>
      <c r="C5543">
        <v>2</v>
      </c>
      <c r="D5543" t="s">
        <v>1911</v>
      </c>
      <c r="E5543" s="10">
        <v>272965</v>
      </c>
      <c r="F5543" s="12">
        <v>1.5181608387862901E-2</v>
      </c>
    </row>
    <row r="5544" spans="1:6" x14ac:dyDescent="0.25">
      <c r="A5544" t="s">
        <v>79</v>
      </c>
      <c r="B5544">
        <v>2021</v>
      </c>
      <c r="C5544">
        <v>2</v>
      </c>
      <c r="D5544" t="s">
        <v>1908</v>
      </c>
      <c r="E5544" s="10">
        <v>201393</v>
      </c>
      <c r="F5544" s="12">
        <v>1.12009585773153E-2</v>
      </c>
    </row>
    <row r="5545" spans="1:6" x14ac:dyDescent="0.25">
      <c r="A5545" t="s">
        <v>79</v>
      </c>
      <c r="B5545">
        <v>2021</v>
      </c>
      <c r="C5545">
        <v>2</v>
      </c>
      <c r="D5545" t="s">
        <v>1897</v>
      </c>
      <c r="E5545" s="10">
        <v>1928653</v>
      </c>
      <c r="F5545" s="12">
        <v>0.10726669925476499</v>
      </c>
    </row>
    <row r="5546" spans="1:6" x14ac:dyDescent="0.25">
      <c r="E5546" s="10"/>
      <c r="F5546" s="10"/>
    </row>
    <row r="5547" spans="1:6" x14ac:dyDescent="0.25">
      <c r="E5547" s="10"/>
      <c r="F5547" s="10"/>
    </row>
    <row r="5548" spans="1:6" x14ac:dyDescent="0.25">
      <c r="E5548" s="10"/>
      <c r="F5548" s="10"/>
    </row>
    <row r="5549" spans="1:6" x14ac:dyDescent="0.25">
      <c r="E5549" s="10"/>
      <c r="F5549" s="10"/>
    </row>
    <row r="5550" spans="1:6" x14ac:dyDescent="0.25">
      <c r="E5550" s="10"/>
      <c r="F5550" s="10"/>
    </row>
    <row r="5551" spans="1:6" x14ac:dyDescent="0.25">
      <c r="E5551" s="10"/>
      <c r="F5551" s="10"/>
    </row>
    <row r="5552" spans="1:6" x14ac:dyDescent="0.25">
      <c r="E5552" s="10"/>
      <c r="F5552" s="10"/>
    </row>
    <row r="5553" spans="5:6" x14ac:dyDescent="0.25">
      <c r="E5553" s="10"/>
      <c r="F5553" s="10"/>
    </row>
    <row r="5554" spans="5:6" x14ac:dyDescent="0.25">
      <c r="E5554" s="10"/>
      <c r="F5554" s="10"/>
    </row>
    <row r="5555" spans="5:6" x14ac:dyDescent="0.25">
      <c r="E5555" s="10"/>
      <c r="F5555" s="10"/>
    </row>
    <row r="5556" spans="5:6" x14ac:dyDescent="0.25">
      <c r="E5556" s="10"/>
      <c r="F5556" s="10"/>
    </row>
    <row r="5557" spans="5:6" x14ac:dyDescent="0.25">
      <c r="E5557" s="10"/>
      <c r="F5557" s="10"/>
    </row>
    <row r="5558" spans="5:6" x14ac:dyDescent="0.25">
      <c r="E5558" s="10"/>
      <c r="F5558" s="10"/>
    </row>
    <row r="5559" spans="5:6" x14ac:dyDescent="0.25">
      <c r="E5559" s="10"/>
      <c r="F5559" s="10"/>
    </row>
    <row r="5560" spans="5:6" x14ac:dyDescent="0.25">
      <c r="E5560" s="10"/>
      <c r="F5560" s="10"/>
    </row>
    <row r="5561" spans="5:6" x14ac:dyDescent="0.25">
      <c r="E5561" s="10"/>
      <c r="F5561" s="10"/>
    </row>
    <row r="5562" spans="5:6" x14ac:dyDescent="0.25">
      <c r="E5562" s="10"/>
      <c r="F5562" s="10"/>
    </row>
    <row r="5563" spans="5:6" x14ac:dyDescent="0.25">
      <c r="E5563" s="10"/>
      <c r="F5563" s="10"/>
    </row>
    <row r="5564" spans="5:6" x14ac:dyDescent="0.25">
      <c r="E5564" s="10"/>
      <c r="F5564" s="10"/>
    </row>
    <row r="5565" spans="5:6" x14ac:dyDescent="0.25">
      <c r="E5565" s="10"/>
      <c r="F5565" s="10"/>
    </row>
    <row r="5566" spans="5:6" x14ac:dyDescent="0.25">
      <c r="E5566" s="10"/>
      <c r="F5566" s="10"/>
    </row>
    <row r="5567" spans="5:6" x14ac:dyDescent="0.25">
      <c r="E5567" s="10"/>
      <c r="F5567" s="10"/>
    </row>
    <row r="5568" spans="5:6" x14ac:dyDescent="0.25">
      <c r="E5568" s="10"/>
      <c r="F5568" s="10"/>
    </row>
    <row r="5569" spans="5:6" x14ac:dyDescent="0.25">
      <c r="E5569" s="10"/>
      <c r="F5569" s="10"/>
    </row>
    <row r="5570" spans="5:6" x14ac:dyDescent="0.25">
      <c r="E5570" s="10"/>
      <c r="F5570" s="10"/>
    </row>
    <row r="5571" spans="5:6" x14ac:dyDescent="0.25">
      <c r="E5571" s="10"/>
      <c r="F5571" s="10"/>
    </row>
    <row r="5572" spans="5:6" x14ac:dyDescent="0.25">
      <c r="E5572" s="10"/>
      <c r="F5572" s="10"/>
    </row>
    <row r="5573" spans="5:6" x14ac:dyDescent="0.25">
      <c r="E5573" s="10"/>
      <c r="F5573" s="10"/>
    </row>
    <row r="5574" spans="5:6" x14ac:dyDescent="0.25">
      <c r="E5574" s="10"/>
      <c r="F5574" s="10"/>
    </row>
    <row r="5575" spans="5:6" x14ac:dyDescent="0.25">
      <c r="E5575" s="10"/>
      <c r="F5575" s="10"/>
    </row>
    <row r="5576" spans="5:6" x14ac:dyDescent="0.25">
      <c r="E5576" s="10"/>
      <c r="F5576" s="10"/>
    </row>
    <row r="5577" spans="5:6" x14ac:dyDescent="0.25">
      <c r="E5577" s="10"/>
      <c r="F5577" s="10"/>
    </row>
    <row r="5578" spans="5:6" x14ac:dyDescent="0.25">
      <c r="E5578" s="10"/>
      <c r="F5578" s="10"/>
    </row>
    <row r="5579" spans="5:6" x14ac:dyDescent="0.25">
      <c r="E5579" s="10"/>
      <c r="F5579" s="10"/>
    </row>
    <row r="5580" spans="5:6" x14ac:dyDescent="0.25">
      <c r="E5580" s="10"/>
      <c r="F5580" s="10"/>
    </row>
    <row r="5581" spans="5:6" x14ac:dyDescent="0.25">
      <c r="E5581" s="10"/>
      <c r="F5581" s="10"/>
    </row>
    <row r="5582" spans="5:6" x14ac:dyDescent="0.25">
      <c r="E5582" s="10"/>
      <c r="F5582" s="10"/>
    </row>
    <row r="5583" spans="5:6" x14ac:dyDescent="0.25">
      <c r="E5583" s="10"/>
      <c r="F5583" s="10"/>
    </row>
    <row r="5584" spans="5:6" x14ac:dyDescent="0.25">
      <c r="E5584" s="10"/>
      <c r="F5584" s="10"/>
    </row>
    <row r="5585" spans="5:6" x14ac:dyDescent="0.25">
      <c r="E5585" s="10"/>
      <c r="F5585" s="10"/>
    </row>
    <row r="5586" spans="5:6" x14ac:dyDescent="0.25">
      <c r="E5586" s="10"/>
      <c r="F5586" s="10"/>
    </row>
    <row r="5587" spans="5:6" x14ac:dyDescent="0.25">
      <c r="E5587" s="10"/>
      <c r="F5587" s="10"/>
    </row>
    <row r="5588" spans="5:6" x14ac:dyDescent="0.25">
      <c r="E5588" s="10"/>
      <c r="F5588" s="10"/>
    </row>
    <row r="5589" spans="5:6" x14ac:dyDescent="0.25">
      <c r="E5589" s="10"/>
      <c r="F5589" s="10"/>
    </row>
    <row r="5590" spans="5:6" x14ac:dyDescent="0.25">
      <c r="E5590" s="10"/>
      <c r="F5590" s="10"/>
    </row>
    <row r="5591" spans="5:6" x14ac:dyDescent="0.25">
      <c r="E5591" s="10"/>
      <c r="F5591" s="10"/>
    </row>
    <row r="5592" spans="5:6" x14ac:dyDescent="0.25">
      <c r="E5592" s="10"/>
      <c r="F5592" s="10"/>
    </row>
    <row r="5593" spans="5:6" x14ac:dyDescent="0.25">
      <c r="E5593" s="10"/>
      <c r="F5593" s="10"/>
    </row>
    <row r="5594" spans="5:6" x14ac:dyDescent="0.25">
      <c r="E5594" s="10"/>
      <c r="F5594" s="10"/>
    </row>
    <row r="5595" spans="5:6" x14ac:dyDescent="0.25">
      <c r="E5595" s="10"/>
      <c r="F5595" s="10"/>
    </row>
    <row r="5596" spans="5:6" x14ac:dyDescent="0.25">
      <c r="E5596" s="10"/>
      <c r="F5596" s="10"/>
    </row>
    <row r="5597" spans="5:6" x14ac:dyDescent="0.25">
      <c r="E5597" s="10"/>
      <c r="F5597" s="10"/>
    </row>
    <row r="5598" spans="5:6" x14ac:dyDescent="0.25">
      <c r="E5598" s="10"/>
      <c r="F5598" s="10"/>
    </row>
    <row r="5599" spans="5:6" x14ac:dyDescent="0.25">
      <c r="E5599" s="10"/>
      <c r="F5599" s="10"/>
    </row>
    <row r="5600" spans="5:6" x14ac:dyDescent="0.25">
      <c r="E5600" s="10"/>
      <c r="F5600" s="10"/>
    </row>
    <row r="5601" spans="5:6" x14ac:dyDescent="0.25">
      <c r="E5601" s="10"/>
      <c r="F5601" s="10"/>
    </row>
    <row r="5602" spans="5:6" x14ac:dyDescent="0.25">
      <c r="E5602" s="10"/>
      <c r="F5602" s="10"/>
    </row>
    <row r="5603" spans="5:6" x14ac:dyDescent="0.25">
      <c r="E5603" s="10"/>
      <c r="F5603" s="10"/>
    </row>
    <row r="5604" spans="5:6" x14ac:dyDescent="0.25">
      <c r="E5604" s="10"/>
      <c r="F5604" s="10"/>
    </row>
    <row r="5605" spans="5:6" x14ac:dyDescent="0.25">
      <c r="E5605" s="10"/>
      <c r="F5605" s="10"/>
    </row>
    <row r="5606" spans="5:6" x14ac:dyDescent="0.25">
      <c r="E5606" s="10"/>
      <c r="F5606" s="10"/>
    </row>
    <row r="5607" spans="5:6" x14ac:dyDescent="0.25">
      <c r="E5607" s="10"/>
      <c r="F5607" s="10"/>
    </row>
    <row r="5608" spans="5:6" x14ac:dyDescent="0.25">
      <c r="E5608" s="10"/>
      <c r="F5608" s="10"/>
    </row>
    <row r="5609" spans="5:6" x14ac:dyDescent="0.25">
      <c r="E5609" s="10"/>
      <c r="F5609" s="10"/>
    </row>
    <row r="5610" spans="5:6" x14ac:dyDescent="0.25">
      <c r="E5610" s="10"/>
      <c r="F5610" s="10"/>
    </row>
    <row r="5611" spans="5:6" x14ac:dyDescent="0.25">
      <c r="E5611" s="10"/>
      <c r="F5611" s="10"/>
    </row>
    <row r="5612" spans="5:6" x14ac:dyDescent="0.25">
      <c r="E5612" s="10"/>
      <c r="F5612" s="10"/>
    </row>
    <row r="5613" spans="5:6" x14ac:dyDescent="0.25">
      <c r="E5613" s="10"/>
      <c r="F5613" s="10"/>
    </row>
    <row r="5614" spans="5:6" x14ac:dyDescent="0.25">
      <c r="E5614" s="10"/>
      <c r="F5614" s="10"/>
    </row>
    <row r="5615" spans="5:6" x14ac:dyDescent="0.25">
      <c r="E5615" s="10"/>
      <c r="F5615" s="10"/>
    </row>
    <row r="5616" spans="5:6" x14ac:dyDescent="0.25">
      <c r="E5616" s="10"/>
      <c r="F5616" s="10"/>
    </row>
    <row r="5617" spans="5:6" x14ac:dyDescent="0.25">
      <c r="E5617" s="10"/>
      <c r="F5617" s="10"/>
    </row>
    <row r="5618" spans="5:6" x14ac:dyDescent="0.25">
      <c r="E5618" s="10"/>
      <c r="F5618" s="10"/>
    </row>
    <row r="5619" spans="5:6" x14ac:dyDescent="0.25">
      <c r="E5619" s="10"/>
      <c r="F5619" s="10"/>
    </row>
    <row r="5620" spans="5:6" x14ac:dyDescent="0.25">
      <c r="E5620" s="10"/>
      <c r="F5620" s="10"/>
    </row>
    <row r="5621" spans="5:6" x14ac:dyDescent="0.25">
      <c r="E5621" s="10"/>
      <c r="F5621" s="10"/>
    </row>
    <row r="5622" spans="5:6" x14ac:dyDescent="0.25">
      <c r="E5622" s="10"/>
      <c r="F5622" s="10"/>
    </row>
    <row r="5623" spans="5:6" x14ac:dyDescent="0.25">
      <c r="E5623" s="10"/>
      <c r="F5623" s="10"/>
    </row>
    <row r="5624" spans="5:6" x14ac:dyDescent="0.25">
      <c r="E5624" s="10"/>
      <c r="F5624" s="10"/>
    </row>
    <row r="5625" spans="5:6" x14ac:dyDescent="0.25">
      <c r="E5625" s="10"/>
      <c r="F5625" s="10"/>
    </row>
    <row r="5626" spans="5:6" x14ac:dyDescent="0.25">
      <c r="E5626" s="10"/>
      <c r="F5626" s="10"/>
    </row>
    <row r="5627" spans="5:6" x14ac:dyDescent="0.25">
      <c r="E5627" s="10"/>
      <c r="F5627" s="10"/>
    </row>
    <row r="5628" spans="5:6" x14ac:dyDescent="0.25">
      <c r="E5628" s="10"/>
      <c r="F5628" s="10"/>
    </row>
    <row r="5629" spans="5:6" x14ac:dyDescent="0.25">
      <c r="E5629" s="10"/>
      <c r="F5629" s="10"/>
    </row>
    <row r="5630" spans="5:6" x14ac:dyDescent="0.25">
      <c r="E5630" s="10"/>
      <c r="F5630" s="10"/>
    </row>
    <row r="5631" spans="5:6" x14ac:dyDescent="0.25">
      <c r="E5631" s="10"/>
      <c r="F5631" s="10"/>
    </row>
    <row r="5632" spans="5:6" x14ac:dyDescent="0.25">
      <c r="E5632" s="10"/>
      <c r="F5632" s="10"/>
    </row>
    <row r="5633" spans="5:6" x14ac:dyDescent="0.25">
      <c r="E5633" s="10"/>
      <c r="F5633" s="10"/>
    </row>
    <row r="5634" spans="5:6" x14ac:dyDescent="0.25">
      <c r="E5634" s="10"/>
      <c r="F5634" s="10"/>
    </row>
    <row r="5635" spans="5:6" x14ac:dyDescent="0.25">
      <c r="E5635" s="10"/>
      <c r="F5635" s="10"/>
    </row>
    <row r="5636" spans="5:6" x14ac:dyDescent="0.25">
      <c r="E5636" s="10"/>
      <c r="F5636" s="10"/>
    </row>
    <row r="5637" spans="5:6" x14ac:dyDescent="0.25">
      <c r="E5637" s="10"/>
      <c r="F5637" s="10"/>
    </row>
    <row r="5638" spans="5:6" x14ac:dyDescent="0.25">
      <c r="E5638" s="10"/>
      <c r="F5638" s="10"/>
    </row>
    <row r="5639" spans="5:6" x14ac:dyDescent="0.25">
      <c r="E5639" s="10"/>
      <c r="F5639" s="10"/>
    </row>
    <row r="5640" spans="5:6" x14ac:dyDescent="0.25">
      <c r="E5640" s="10"/>
      <c r="F5640" s="10"/>
    </row>
    <row r="5641" spans="5:6" x14ac:dyDescent="0.25">
      <c r="E5641" s="10"/>
      <c r="F5641" s="10"/>
    </row>
    <row r="5642" spans="5:6" x14ac:dyDescent="0.25">
      <c r="E5642" s="10"/>
      <c r="F5642" s="10"/>
    </row>
    <row r="5643" spans="5:6" x14ac:dyDescent="0.25">
      <c r="E5643" s="10"/>
      <c r="F5643" s="10"/>
    </row>
    <row r="5644" spans="5:6" x14ac:dyDescent="0.25">
      <c r="E5644" s="10"/>
      <c r="F5644" s="10"/>
    </row>
    <row r="5645" spans="5:6" x14ac:dyDescent="0.25">
      <c r="E5645" s="10"/>
      <c r="F5645" s="10"/>
    </row>
    <row r="5646" spans="5:6" x14ac:dyDescent="0.25">
      <c r="E5646" s="10"/>
      <c r="F5646" s="10"/>
    </row>
    <row r="5647" spans="5:6" x14ac:dyDescent="0.25">
      <c r="E5647" s="10"/>
      <c r="F5647" s="10"/>
    </row>
    <row r="5648" spans="5:6" x14ac:dyDescent="0.25">
      <c r="E5648" s="10"/>
      <c r="F5648" s="10"/>
    </row>
    <row r="5649" spans="5:6" x14ac:dyDescent="0.25">
      <c r="E5649" s="10"/>
      <c r="F5649" s="10"/>
    </row>
    <row r="5650" spans="5:6" x14ac:dyDescent="0.25">
      <c r="E5650" s="10"/>
      <c r="F5650" s="10"/>
    </row>
    <row r="5651" spans="5:6" x14ac:dyDescent="0.25">
      <c r="E5651" s="10"/>
      <c r="F5651" s="10"/>
    </row>
    <row r="5652" spans="5:6" x14ac:dyDescent="0.25">
      <c r="E5652" s="10"/>
      <c r="F5652" s="10"/>
    </row>
    <row r="5653" spans="5:6" x14ac:dyDescent="0.25">
      <c r="E5653" s="10"/>
      <c r="F5653" s="10"/>
    </row>
    <row r="5654" spans="5:6" x14ac:dyDescent="0.25">
      <c r="E5654" s="10"/>
      <c r="F5654" s="10"/>
    </row>
    <row r="5655" spans="5:6" x14ac:dyDescent="0.25">
      <c r="E5655" s="10"/>
      <c r="F5655" s="10"/>
    </row>
    <row r="5656" spans="5:6" x14ac:dyDescent="0.25">
      <c r="E5656" s="10"/>
      <c r="F5656" s="10"/>
    </row>
    <row r="5657" spans="5:6" x14ac:dyDescent="0.25">
      <c r="E5657" s="10"/>
      <c r="F5657" s="10"/>
    </row>
    <row r="5658" spans="5:6" x14ac:dyDescent="0.25">
      <c r="E5658" s="10"/>
      <c r="F5658" s="10"/>
    </row>
    <row r="5659" spans="5:6" x14ac:dyDescent="0.25">
      <c r="E5659" s="10"/>
      <c r="F5659" s="10"/>
    </row>
    <row r="5660" spans="5:6" x14ac:dyDescent="0.25">
      <c r="E5660" s="10"/>
      <c r="F5660" s="10"/>
    </row>
    <row r="5661" spans="5:6" x14ac:dyDescent="0.25">
      <c r="E5661" s="10"/>
      <c r="F5661" s="10"/>
    </row>
    <row r="5662" spans="5:6" x14ac:dyDescent="0.25">
      <c r="E5662" s="10"/>
      <c r="F5662" s="10"/>
    </row>
    <row r="5663" spans="5:6" x14ac:dyDescent="0.25">
      <c r="E5663" s="10"/>
      <c r="F5663" s="10"/>
    </row>
    <row r="5664" spans="5:6" x14ac:dyDescent="0.25">
      <c r="E5664" s="10"/>
      <c r="F5664" s="10"/>
    </row>
    <row r="5665" spans="5:6" x14ac:dyDescent="0.25">
      <c r="E5665" s="10"/>
      <c r="F5665" s="10"/>
    </row>
    <row r="5666" spans="5:6" x14ac:dyDescent="0.25">
      <c r="E5666" s="10"/>
      <c r="F5666" s="10"/>
    </row>
    <row r="5667" spans="5:6" x14ac:dyDescent="0.25">
      <c r="E5667" s="10"/>
      <c r="F5667" s="10"/>
    </row>
    <row r="5668" spans="5:6" x14ac:dyDescent="0.25">
      <c r="E5668" s="10"/>
      <c r="F5668" s="10"/>
    </row>
    <row r="5669" spans="5:6" x14ac:dyDescent="0.25">
      <c r="E5669" s="10"/>
      <c r="F5669" s="10"/>
    </row>
    <row r="5670" spans="5:6" x14ac:dyDescent="0.25">
      <c r="E5670" s="10"/>
      <c r="F5670" s="10"/>
    </row>
    <row r="5671" spans="5:6" x14ac:dyDescent="0.25">
      <c r="E5671" s="10"/>
      <c r="F5671" s="10"/>
    </row>
    <row r="5672" spans="5:6" x14ac:dyDescent="0.25">
      <c r="E5672" s="10"/>
      <c r="F5672" s="10"/>
    </row>
    <row r="5673" spans="5:6" x14ac:dyDescent="0.25">
      <c r="E5673" s="10"/>
      <c r="F5673" s="10"/>
    </row>
    <row r="5674" spans="5:6" x14ac:dyDescent="0.25">
      <c r="E5674" s="10"/>
      <c r="F5674" s="10"/>
    </row>
    <row r="5675" spans="5:6" x14ac:dyDescent="0.25">
      <c r="E5675" s="10"/>
      <c r="F5675" s="10"/>
    </row>
    <row r="5676" spans="5:6" x14ac:dyDescent="0.25">
      <c r="E5676" s="10"/>
      <c r="F5676" s="10"/>
    </row>
    <row r="5677" spans="5:6" x14ac:dyDescent="0.25">
      <c r="E5677" s="10"/>
      <c r="F5677" s="10"/>
    </row>
    <row r="5678" spans="5:6" x14ac:dyDescent="0.25">
      <c r="E5678" s="10"/>
      <c r="F5678" s="10"/>
    </row>
    <row r="5679" spans="5:6" x14ac:dyDescent="0.25">
      <c r="E5679" s="10"/>
      <c r="F5679" s="10"/>
    </row>
    <row r="5680" spans="5:6" x14ac:dyDescent="0.25">
      <c r="E5680" s="10"/>
      <c r="F5680" s="10"/>
    </row>
    <row r="5681" spans="5:6" x14ac:dyDescent="0.25">
      <c r="E5681" s="10"/>
      <c r="F5681" s="10"/>
    </row>
    <row r="5682" spans="5:6" x14ac:dyDescent="0.25">
      <c r="E5682" s="10"/>
      <c r="F5682" s="10"/>
    </row>
    <row r="5683" spans="5:6" x14ac:dyDescent="0.25">
      <c r="E5683" s="10"/>
      <c r="F5683" s="10"/>
    </row>
    <row r="5684" spans="5:6" x14ac:dyDescent="0.25">
      <c r="E5684" s="10"/>
      <c r="F5684" s="10"/>
    </row>
    <row r="5685" spans="5:6" x14ac:dyDescent="0.25">
      <c r="E5685" s="10"/>
      <c r="F5685" s="10"/>
    </row>
    <row r="5686" spans="5:6" x14ac:dyDescent="0.25">
      <c r="E5686" s="10"/>
      <c r="F5686" s="10"/>
    </row>
    <row r="5687" spans="5:6" x14ac:dyDescent="0.25">
      <c r="E5687" s="10"/>
      <c r="F5687" s="10"/>
    </row>
    <row r="5688" spans="5:6" x14ac:dyDescent="0.25">
      <c r="E5688" s="10"/>
      <c r="F5688" s="10"/>
    </row>
    <row r="5689" spans="5:6" x14ac:dyDescent="0.25">
      <c r="E5689" s="10"/>
      <c r="F5689" s="10"/>
    </row>
    <row r="5690" spans="5:6" x14ac:dyDescent="0.25">
      <c r="E5690" s="10"/>
      <c r="F5690" s="10"/>
    </row>
    <row r="5691" spans="5:6" x14ac:dyDescent="0.25">
      <c r="E5691" s="10"/>
      <c r="F5691" s="10"/>
    </row>
    <row r="5692" spans="5:6" x14ac:dyDescent="0.25">
      <c r="E5692" s="10"/>
      <c r="F5692" s="10"/>
    </row>
    <row r="5693" spans="5:6" x14ac:dyDescent="0.25">
      <c r="E5693" s="10"/>
      <c r="F5693" s="10"/>
    </row>
    <row r="5694" spans="5:6" x14ac:dyDescent="0.25">
      <c r="E5694" s="10"/>
      <c r="F5694" s="10"/>
    </row>
    <row r="5695" spans="5:6" x14ac:dyDescent="0.25">
      <c r="E5695" s="10"/>
      <c r="F5695" s="10"/>
    </row>
    <row r="5696" spans="5:6" x14ac:dyDescent="0.25">
      <c r="E5696" s="10"/>
      <c r="F5696" s="10"/>
    </row>
    <row r="5697" spans="5:6" x14ac:dyDescent="0.25">
      <c r="E5697" s="10"/>
      <c r="F5697" s="10"/>
    </row>
    <row r="5698" spans="5:6" x14ac:dyDescent="0.25">
      <c r="E5698" s="10"/>
      <c r="F5698" s="10"/>
    </row>
    <row r="5699" spans="5:6" x14ac:dyDescent="0.25">
      <c r="E5699" s="10"/>
      <c r="F5699" s="10"/>
    </row>
    <row r="5700" spans="5:6" x14ac:dyDescent="0.25">
      <c r="E5700" s="10"/>
      <c r="F5700" s="10"/>
    </row>
    <row r="5701" spans="5:6" x14ac:dyDescent="0.25">
      <c r="E5701" s="10"/>
      <c r="F5701" s="10"/>
    </row>
    <row r="5702" spans="5:6" x14ac:dyDescent="0.25">
      <c r="E5702" s="10"/>
      <c r="F5702" s="10"/>
    </row>
    <row r="5703" spans="5:6" x14ac:dyDescent="0.25">
      <c r="E5703" s="10"/>
      <c r="F5703" s="10"/>
    </row>
    <row r="5704" spans="5:6" x14ac:dyDescent="0.25">
      <c r="E5704" s="10"/>
      <c r="F5704" s="10"/>
    </row>
    <row r="5705" spans="5:6" x14ac:dyDescent="0.25">
      <c r="E5705" s="10"/>
      <c r="F5705" s="10"/>
    </row>
    <row r="5706" spans="5:6" x14ac:dyDescent="0.25">
      <c r="E5706" s="10"/>
      <c r="F5706" s="10"/>
    </row>
    <row r="5707" spans="5:6" x14ac:dyDescent="0.25">
      <c r="E5707" s="10"/>
      <c r="F5707" s="10"/>
    </row>
    <row r="5708" spans="5:6" x14ac:dyDescent="0.25">
      <c r="E5708" s="10"/>
      <c r="F5708" s="10"/>
    </row>
    <row r="5709" spans="5:6" x14ac:dyDescent="0.25">
      <c r="E5709" s="10"/>
      <c r="F5709" s="10"/>
    </row>
    <row r="5710" spans="5:6" x14ac:dyDescent="0.25">
      <c r="E5710" s="10"/>
      <c r="F5710" s="10"/>
    </row>
    <row r="5711" spans="5:6" x14ac:dyDescent="0.25">
      <c r="E5711" s="10"/>
      <c r="F5711" s="10"/>
    </row>
    <row r="5712" spans="5:6" x14ac:dyDescent="0.25">
      <c r="E5712" s="10"/>
      <c r="F5712" s="10"/>
    </row>
    <row r="5713" spans="5:6" x14ac:dyDescent="0.25">
      <c r="E5713" s="10"/>
      <c r="F5713" s="10"/>
    </row>
    <row r="5714" spans="5:6" x14ac:dyDescent="0.25">
      <c r="E5714" s="10"/>
      <c r="F5714" s="10"/>
    </row>
    <row r="5715" spans="5:6" x14ac:dyDescent="0.25">
      <c r="E5715" s="10"/>
      <c r="F5715" s="10"/>
    </row>
    <row r="5716" spans="5:6" x14ac:dyDescent="0.25">
      <c r="E5716" s="10"/>
      <c r="F5716" s="10"/>
    </row>
    <row r="5717" spans="5:6" x14ac:dyDescent="0.25">
      <c r="E5717" s="10"/>
      <c r="F5717" s="10"/>
    </row>
    <row r="5718" spans="5:6" x14ac:dyDescent="0.25">
      <c r="E5718" s="10"/>
      <c r="F5718" s="10"/>
    </row>
    <row r="5719" spans="5:6" x14ac:dyDescent="0.25">
      <c r="E5719" s="10"/>
      <c r="F5719" s="10"/>
    </row>
    <row r="5720" spans="5:6" x14ac:dyDescent="0.25">
      <c r="E5720" s="10"/>
      <c r="F5720" s="10"/>
    </row>
    <row r="5721" spans="5:6" x14ac:dyDescent="0.25">
      <c r="E5721" s="10"/>
      <c r="F5721" s="10"/>
    </row>
    <row r="5722" spans="5:6" x14ac:dyDescent="0.25">
      <c r="E5722" s="10"/>
      <c r="F5722" s="10"/>
    </row>
    <row r="5723" spans="5:6" x14ac:dyDescent="0.25">
      <c r="E5723" s="10"/>
      <c r="F5723" s="10"/>
    </row>
    <row r="5724" spans="5:6" x14ac:dyDescent="0.25">
      <c r="E5724" s="10"/>
      <c r="F5724" s="10"/>
    </row>
    <row r="5725" spans="5:6" x14ac:dyDescent="0.25">
      <c r="E5725" s="10"/>
      <c r="F5725" s="10"/>
    </row>
    <row r="5726" spans="5:6" x14ac:dyDescent="0.25">
      <c r="E5726" s="10"/>
      <c r="F5726" s="10"/>
    </row>
    <row r="5727" spans="5:6" x14ac:dyDescent="0.25">
      <c r="E5727" s="10"/>
      <c r="F5727" s="10"/>
    </row>
    <row r="5728" spans="5:6" x14ac:dyDescent="0.25">
      <c r="E5728" s="10"/>
      <c r="F5728" s="10"/>
    </row>
    <row r="5729" spans="5:6" x14ac:dyDescent="0.25">
      <c r="E5729" s="10"/>
      <c r="F5729" s="10"/>
    </row>
    <row r="5730" spans="5:6" x14ac:dyDescent="0.25">
      <c r="E5730" s="10"/>
      <c r="F5730" s="10"/>
    </row>
    <row r="5731" spans="5:6" x14ac:dyDescent="0.25">
      <c r="E5731" s="10"/>
      <c r="F5731" s="10"/>
    </row>
    <row r="5732" spans="5:6" x14ac:dyDescent="0.25">
      <c r="E5732" s="10"/>
      <c r="F5732" s="10"/>
    </row>
    <row r="5733" spans="5:6" x14ac:dyDescent="0.25">
      <c r="E5733" s="10"/>
      <c r="F5733" s="10"/>
    </row>
    <row r="5734" spans="5:6" x14ac:dyDescent="0.25">
      <c r="E5734" s="10"/>
      <c r="F5734" s="10"/>
    </row>
    <row r="5735" spans="5:6" x14ac:dyDescent="0.25">
      <c r="E5735" s="10"/>
      <c r="F5735" s="10"/>
    </row>
    <row r="5736" spans="5:6" x14ac:dyDescent="0.25">
      <c r="E5736" s="10"/>
      <c r="F5736" s="10"/>
    </row>
    <row r="5737" spans="5:6" x14ac:dyDescent="0.25">
      <c r="E5737" s="10"/>
      <c r="F5737" s="10"/>
    </row>
    <row r="5738" spans="5:6" x14ac:dyDescent="0.25">
      <c r="E5738" s="10"/>
      <c r="F5738" s="10"/>
    </row>
    <row r="5739" spans="5:6" x14ac:dyDescent="0.25">
      <c r="E5739" s="10"/>
      <c r="F5739" s="10"/>
    </row>
    <row r="5740" spans="5:6" x14ac:dyDescent="0.25">
      <c r="E5740" s="10"/>
      <c r="F5740" s="10"/>
    </row>
    <row r="5741" spans="5:6" x14ac:dyDescent="0.25">
      <c r="E5741" s="10"/>
      <c r="F5741" s="10"/>
    </row>
    <row r="5742" spans="5:6" x14ac:dyDescent="0.25">
      <c r="E5742" s="10"/>
      <c r="F5742" s="10"/>
    </row>
    <row r="5743" spans="5:6" x14ac:dyDescent="0.25">
      <c r="E5743" s="10"/>
      <c r="F5743" s="10"/>
    </row>
    <row r="5744" spans="5:6" x14ac:dyDescent="0.25">
      <c r="E5744" s="10"/>
      <c r="F5744" s="10"/>
    </row>
    <row r="5745" spans="5:6" x14ac:dyDescent="0.25">
      <c r="E5745" s="10"/>
      <c r="F5745" s="10"/>
    </row>
    <row r="5746" spans="5:6" x14ac:dyDescent="0.25">
      <c r="E5746" s="10"/>
      <c r="F5746" s="10"/>
    </row>
    <row r="5747" spans="5:6" x14ac:dyDescent="0.25">
      <c r="E5747" s="10"/>
      <c r="F5747" s="10"/>
    </row>
    <row r="5748" spans="5:6" x14ac:dyDescent="0.25">
      <c r="E5748" s="10"/>
      <c r="F5748" s="10"/>
    </row>
    <row r="5749" spans="5:6" x14ac:dyDescent="0.25">
      <c r="E5749" s="10"/>
      <c r="F5749" s="10"/>
    </row>
    <row r="5750" spans="5:6" x14ac:dyDescent="0.25">
      <c r="E5750" s="10"/>
      <c r="F5750" s="10"/>
    </row>
    <row r="5751" spans="5:6" x14ac:dyDescent="0.25">
      <c r="E5751" s="10"/>
      <c r="F5751" s="10"/>
    </row>
    <row r="5752" spans="5:6" x14ac:dyDescent="0.25">
      <c r="E5752" s="10"/>
      <c r="F5752" s="10"/>
    </row>
    <row r="5753" spans="5:6" x14ac:dyDescent="0.25">
      <c r="E5753" s="10"/>
      <c r="F5753" s="10"/>
    </row>
    <row r="5754" spans="5:6" x14ac:dyDescent="0.25">
      <c r="E5754" s="10"/>
      <c r="F5754" s="10"/>
    </row>
    <row r="5755" spans="5:6" x14ac:dyDescent="0.25">
      <c r="E5755" s="10"/>
      <c r="F5755" s="10"/>
    </row>
    <row r="5756" spans="5:6" x14ac:dyDescent="0.25">
      <c r="E5756" s="10"/>
      <c r="F5756" s="10"/>
    </row>
    <row r="5757" spans="5:6" x14ac:dyDescent="0.25">
      <c r="E5757" s="10"/>
      <c r="F5757" s="10"/>
    </row>
    <row r="5758" spans="5:6" x14ac:dyDescent="0.25">
      <c r="E5758" s="10"/>
      <c r="F5758" s="10"/>
    </row>
    <row r="5759" spans="5:6" x14ac:dyDescent="0.25">
      <c r="E5759" s="10"/>
      <c r="F5759" s="10"/>
    </row>
    <row r="5760" spans="5:6" x14ac:dyDescent="0.25">
      <c r="E5760" s="10"/>
      <c r="F5760" s="10"/>
    </row>
    <row r="5761" spans="5:6" x14ac:dyDescent="0.25">
      <c r="E5761" s="10"/>
      <c r="F5761" s="10"/>
    </row>
    <row r="5762" spans="5:6" x14ac:dyDescent="0.25">
      <c r="E5762" s="10"/>
      <c r="F5762" s="10"/>
    </row>
    <row r="5763" spans="5:6" x14ac:dyDescent="0.25">
      <c r="E5763" s="10"/>
      <c r="F5763" s="10"/>
    </row>
    <row r="5764" spans="5:6" x14ac:dyDescent="0.25">
      <c r="E5764" s="10"/>
      <c r="F5764" s="10"/>
    </row>
    <row r="5765" spans="5:6" x14ac:dyDescent="0.25">
      <c r="E5765" s="10"/>
      <c r="F5765" s="10"/>
    </row>
    <row r="5766" spans="5:6" x14ac:dyDescent="0.25">
      <c r="E5766" s="10"/>
      <c r="F5766" s="10"/>
    </row>
    <row r="5767" spans="5:6" x14ac:dyDescent="0.25">
      <c r="E5767" s="10"/>
      <c r="F5767" s="10"/>
    </row>
    <row r="5768" spans="5:6" x14ac:dyDescent="0.25">
      <c r="E5768" s="10"/>
      <c r="F5768" s="10"/>
    </row>
    <row r="5769" spans="5:6" x14ac:dyDescent="0.25">
      <c r="E5769" s="10"/>
      <c r="F5769" s="10"/>
    </row>
    <row r="5770" spans="5:6" x14ac:dyDescent="0.25">
      <c r="E5770" s="10"/>
      <c r="F5770" s="10"/>
    </row>
    <row r="5771" spans="5:6" x14ac:dyDescent="0.25">
      <c r="E5771" s="10"/>
      <c r="F5771" s="10"/>
    </row>
    <row r="5772" spans="5:6" x14ac:dyDescent="0.25">
      <c r="E5772" s="10"/>
      <c r="F5772" s="10"/>
    </row>
    <row r="5773" spans="5:6" x14ac:dyDescent="0.25">
      <c r="E5773" s="10"/>
      <c r="F5773" s="10"/>
    </row>
    <row r="5774" spans="5:6" x14ac:dyDescent="0.25">
      <c r="E5774" s="10"/>
      <c r="F5774" s="10"/>
    </row>
    <row r="5775" spans="5:6" x14ac:dyDescent="0.25">
      <c r="E5775" s="10"/>
      <c r="F5775" s="10"/>
    </row>
    <row r="5776" spans="5:6" x14ac:dyDescent="0.25">
      <c r="E5776" s="10"/>
      <c r="F5776" s="10"/>
    </row>
    <row r="5777" spans="5:6" x14ac:dyDescent="0.25">
      <c r="E5777" s="10"/>
      <c r="F5777" s="10"/>
    </row>
    <row r="5778" spans="5:6" x14ac:dyDescent="0.25">
      <c r="E5778" s="10"/>
      <c r="F5778" s="10"/>
    </row>
    <row r="5779" spans="5:6" x14ac:dyDescent="0.25">
      <c r="E5779" s="10"/>
      <c r="F5779" s="10"/>
    </row>
    <row r="5780" spans="5:6" x14ac:dyDescent="0.25">
      <c r="E5780" s="10"/>
      <c r="F5780" s="10"/>
    </row>
    <row r="5781" spans="5:6" x14ac:dyDescent="0.25">
      <c r="E5781" s="10"/>
      <c r="F5781" s="10"/>
    </row>
    <row r="5782" spans="5:6" x14ac:dyDescent="0.25">
      <c r="E5782" s="10"/>
      <c r="F5782" s="10"/>
    </row>
    <row r="5783" spans="5:6" x14ac:dyDescent="0.25">
      <c r="E5783" s="10"/>
      <c r="F5783" s="10"/>
    </row>
    <row r="5784" spans="5:6" x14ac:dyDescent="0.25">
      <c r="E5784" s="10"/>
      <c r="F5784" s="10"/>
    </row>
    <row r="5785" spans="5:6" x14ac:dyDescent="0.25">
      <c r="E5785" s="10"/>
      <c r="F5785" s="10"/>
    </row>
    <row r="5786" spans="5:6" x14ac:dyDescent="0.25">
      <c r="E5786" s="10"/>
      <c r="F5786" s="10"/>
    </row>
    <row r="5787" spans="5:6" x14ac:dyDescent="0.25">
      <c r="E5787" s="10"/>
      <c r="F5787" s="10"/>
    </row>
    <row r="5788" spans="5:6" x14ac:dyDescent="0.25">
      <c r="E5788" s="10"/>
      <c r="F5788" s="10"/>
    </row>
    <row r="5789" spans="5:6" x14ac:dyDescent="0.25">
      <c r="E5789" s="10"/>
      <c r="F5789" s="10"/>
    </row>
    <row r="5790" spans="5:6" x14ac:dyDescent="0.25">
      <c r="E5790" s="10"/>
      <c r="F5790" s="10"/>
    </row>
    <row r="5791" spans="5:6" x14ac:dyDescent="0.25">
      <c r="E5791" s="10"/>
      <c r="F5791" s="10"/>
    </row>
    <row r="5792" spans="5:6" x14ac:dyDescent="0.25">
      <c r="E5792" s="10"/>
      <c r="F5792" s="10"/>
    </row>
    <row r="5793" spans="5:6" x14ac:dyDescent="0.25">
      <c r="E5793" s="10"/>
      <c r="F5793" s="10"/>
    </row>
    <row r="5794" spans="5:6" x14ac:dyDescent="0.25">
      <c r="E5794" s="10"/>
      <c r="F5794" s="10"/>
    </row>
    <row r="5795" spans="5:6" x14ac:dyDescent="0.25">
      <c r="E5795" s="10"/>
      <c r="F5795" s="10"/>
    </row>
    <row r="5796" spans="5:6" x14ac:dyDescent="0.25">
      <c r="E5796" s="10"/>
      <c r="F5796" s="10"/>
    </row>
    <row r="5797" spans="5:6" x14ac:dyDescent="0.25">
      <c r="E5797" s="10"/>
      <c r="F5797" s="10"/>
    </row>
    <row r="5798" spans="5:6" x14ac:dyDescent="0.25">
      <c r="E5798" s="10"/>
      <c r="F5798" s="10"/>
    </row>
    <row r="5799" spans="5:6" x14ac:dyDescent="0.25">
      <c r="E5799" s="10"/>
      <c r="F5799" s="10"/>
    </row>
    <row r="5800" spans="5:6" x14ac:dyDescent="0.25">
      <c r="E5800" s="10"/>
      <c r="F5800" s="10"/>
    </row>
    <row r="5801" spans="5:6" x14ac:dyDescent="0.25">
      <c r="E5801" s="10"/>
      <c r="F5801" s="10"/>
    </row>
    <row r="5802" spans="5:6" x14ac:dyDescent="0.25">
      <c r="E5802" s="10"/>
      <c r="F5802" s="10"/>
    </row>
    <row r="5803" spans="5:6" x14ac:dyDescent="0.25">
      <c r="E5803" s="10"/>
      <c r="F5803" s="10"/>
    </row>
    <row r="5804" spans="5:6" x14ac:dyDescent="0.25">
      <c r="E5804" s="10"/>
      <c r="F5804" s="10"/>
    </row>
    <row r="5805" spans="5:6" x14ac:dyDescent="0.25">
      <c r="E5805" s="10"/>
      <c r="F5805" s="10"/>
    </row>
    <row r="5806" spans="5:6" x14ac:dyDescent="0.25">
      <c r="E5806" s="10"/>
      <c r="F5806" s="10"/>
    </row>
    <row r="5807" spans="5:6" x14ac:dyDescent="0.25">
      <c r="E5807" s="10"/>
      <c r="F5807" s="10"/>
    </row>
    <row r="5808" spans="5:6" x14ac:dyDescent="0.25">
      <c r="E5808" s="10"/>
      <c r="F5808" s="10"/>
    </row>
    <row r="5809" spans="5:6" x14ac:dyDescent="0.25">
      <c r="E5809" s="10"/>
      <c r="F5809" s="10"/>
    </row>
    <row r="5810" spans="5:6" x14ac:dyDescent="0.25">
      <c r="E5810" s="10"/>
      <c r="F5810" s="10"/>
    </row>
    <row r="5811" spans="5:6" x14ac:dyDescent="0.25">
      <c r="E5811" s="10"/>
      <c r="F5811" s="10"/>
    </row>
    <row r="5812" spans="5:6" x14ac:dyDescent="0.25">
      <c r="E5812" s="10"/>
      <c r="F5812" s="10"/>
    </row>
    <row r="5813" spans="5:6" x14ac:dyDescent="0.25">
      <c r="E5813" s="10"/>
      <c r="F5813" s="10"/>
    </row>
    <row r="5814" spans="5:6" x14ac:dyDescent="0.25">
      <c r="E5814" s="10"/>
      <c r="F5814" s="10"/>
    </row>
    <row r="5815" spans="5:6" x14ac:dyDescent="0.25">
      <c r="E5815" s="10"/>
      <c r="F5815" s="10"/>
    </row>
    <row r="5816" spans="5:6" x14ac:dyDescent="0.25">
      <c r="E5816" s="10"/>
      <c r="F5816" s="10"/>
    </row>
    <row r="5817" spans="5:6" x14ac:dyDescent="0.25">
      <c r="E5817" s="10"/>
      <c r="F5817" s="10"/>
    </row>
    <row r="5818" spans="5:6" x14ac:dyDescent="0.25">
      <c r="E5818" s="10"/>
      <c r="F5818" s="10"/>
    </row>
    <row r="5819" spans="5:6" x14ac:dyDescent="0.25">
      <c r="E5819" s="10"/>
      <c r="F5819" s="10"/>
    </row>
    <row r="5820" spans="5:6" x14ac:dyDescent="0.25">
      <c r="E5820" s="10"/>
      <c r="F5820" s="10"/>
    </row>
    <row r="5821" spans="5:6" x14ac:dyDescent="0.25">
      <c r="E5821" s="10"/>
      <c r="F5821" s="10"/>
    </row>
    <row r="5822" spans="5:6" x14ac:dyDescent="0.25">
      <c r="E5822" s="10"/>
      <c r="F5822" s="10"/>
    </row>
    <row r="5823" spans="5:6" x14ac:dyDescent="0.25">
      <c r="E5823" s="10"/>
      <c r="F5823" s="10"/>
    </row>
    <row r="5824" spans="5:6" x14ac:dyDescent="0.25">
      <c r="E5824" s="10"/>
      <c r="F5824" s="10"/>
    </row>
    <row r="5825" spans="5:6" x14ac:dyDescent="0.25">
      <c r="E5825" s="10"/>
      <c r="F5825" s="10"/>
    </row>
    <row r="5826" spans="5:6" x14ac:dyDescent="0.25">
      <c r="E5826" s="10"/>
      <c r="F5826" s="10"/>
    </row>
    <row r="5827" spans="5:6" x14ac:dyDescent="0.25">
      <c r="E5827" s="10"/>
      <c r="F5827" s="10"/>
    </row>
    <row r="5828" spans="5:6" x14ac:dyDescent="0.25">
      <c r="E5828" s="10"/>
      <c r="F5828" s="10"/>
    </row>
    <row r="5829" spans="5:6" x14ac:dyDescent="0.25">
      <c r="E5829" s="10"/>
      <c r="F5829" s="10"/>
    </row>
    <row r="5830" spans="5:6" x14ac:dyDescent="0.25">
      <c r="E5830" s="10"/>
      <c r="F5830" s="10"/>
    </row>
    <row r="5831" spans="5:6" x14ac:dyDescent="0.25">
      <c r="E5831" s="10"/>
      <c r="F5831" s="10"/>
    </row>
    <row r="5832" spans="5:6" x14ac:dyDescent="0.25">
      <c r="E5832" s="10"/>
      <c r="F5832" s="10"/>
    </row>
    <row r="5833" spans="5:6" x14ac:dyDescent="0.25">
      <c r="E5833" s="10"/>
      <c r="F5833" s="10"/>
    </row>
    <row r="5834" spans="5:6" x14ac:dyDescent="0.25">
      <c r="E5834" s="10"/>
      <c r="F5834" s="10"/>
    </row>
    <row r="5835" spans="5:6" x14ac:dyDescent="0.25">
      <c r="E5835" s="10"/>
      <c r="F5835" s="10"/>
    </row>
    <row r="5836" spans="5:6" x14ac:dyDescent="0.25">
      <c r="E5836" s="10"/>
      <c r="F5836" s="10"/>
    </row>
    <row r="5837" spans="5:6" x14ac:dyDescent="0.25">
      <c r="E5837" s="10"/>
      <c r="F5837" s="10"/>
    </row>
    <row r="5838" spans="5:6" x14ac:dyDescent="0.25">
      <c r="E5838" s="10"/>
      <c r="F5838" s="10"/>
    </row>
    <row r="5839" spans="5:6" x14ac:dyDescent="0.25">
      <c r="E5839" s="10"/>
      <c r="F5839" s="10"/>
    </row>
    <row r="5840" spans="5:6" x14ac:dyDescent="0.25">
      <c r="E5840" s="10"/>
      <c r="F5840" s="10"/>
    </row>
    <row r="5841" spans="5:6" x14ac:dyDescent="0.25">
      <c r="E5841" s="10"/>
      <c r="F5841" s="10"/>
    </row>
    <row r="5842" spans="5:6" x14ac:dyDescent="0.25">
      <c r="E5842" s="10"/>
      <c r="F5842" s="10"/>
    </row>
    <row r="5843" spans="5:6" x14ac:dyDescent="0.25">
      <c r="E5843" s="10"/>
      <c r="F5843" s="10"/>
    </row>
    <row r="5844" spans="5:6" x14ac:dyDescent="0.25">
      <c r="E5844" s="10"/>
      <c r="F5844" s="10"/>
    </row>
    <row r="5845" spans="5:6" x14ac:dyDescent="0.25">
      <c r="E5845" s="10"/>
      <c r="F5845" s="10"/>
    </row>
    <row r="5846" spans="5:6" x14ac:dyDescent="0.25">
      <c r="E5846" s="10"/>
      <c r="F5846" s="10"/>
    </row>
    <row r="5847" spans="5:6" x14ac:dyDescent="0.25">
      <c r="E5847" s="10"/>
      <c r="F5847" s="10"/>
    </row>
    <row r="5848" spans="5:6" x14ac:dyDescent="0.25">
      <c r="E5848" s="10"/>
      <c r="F5848" s="10"/>
    </row>
    <row r="5849" spans="5:6" x14ac:dyDescent="0.25">
      <c r="E5849" s="10"/>
      <c r="F5849" s="10"/>
    </row>
    <row r="5850" spans="5:6" x14ac:dyDescent="0.25">
      <c r="E5850" s="10"/>
      <c r="F5850" s="10"/>
    </row>
    <row r="5851" spans="5:6" x14ac:dyDescent="0.25">
      <c r="E5851" s="10"/>
      <c r="F5851" s="10"/>
    </row>
    <row r="5852" spans="5:6" x14ac:dyDescent="0.25">
      <c r="E5852" s="10"/>
      <c r="F5852" s="10"/>
    </row>
    <row r="5853" spans="5:6" x14ac:dyDescent="0.25">
      <c r="E5853" s="10"/>
      <c r="F5853" s="10"/>
    </row>
    <row r="5854" spans="5:6" x14ac:dyDescent="0.25">
      <c r="E5854" s="10"/>
      <c r="F5854" s="10"/>
    </row>
    <row r="5855" spans="5:6" x14ac:dyDescent="0.25">
      <c r="E5855" s="10"/>
      <c r="F5855" s="10"/>
    </row>
    <row r="5856" spans="5:6" x14ac:dyDescent="0.25">
      <c r="E5856" s="10"/>
      <c r="F5856" s="10"/>
    </row>
    <row r="5857" spans="5:6" x14ac:dyDescent="0.25">
      <c r="E5857" s="10"/>
      <c r="F5857" s="10"/>
    </row>
    <row r="5858" spans="5:6" x14ac:dyDescent="0.25">
      <c r="E5858" s="10"/>
      <c r="F5858" s="10"/>
    </row>
    <row r="5859" spans="5:6" x14ac:dyDescent="0.25">
      <c r="E5859" s="10"/>
      <c r="F5859" s="10"/>
    </row>
    <row r="5860" spans="5:6" x14ac:dyDescent="0.25">
      <c r="E5860" s="10"/>
      <c r="F5860" s="10"/>
    </row>
    <row r="5861" spans="5:6" x14ac:dyDescent="0.25">
      <c r="E5861" s="10"/>
      <c r="F5861" s="10"/>
    </row>
    <row r="5862" spans="5:6" x14ac:dyDescent="0.25">
      <c r="E5862" s="10"/>
      <c r="F5862" s="10"/>
    </row>
    <row r="5863" spans="5:6" x14ac:dyDescent="0.25">
      <c r="E5863" s="10"/>
      <c r="F5863" s="10"/>
    </row>
    <row r="5864" spans="5:6" x14ac:dyDescent="0.25">
      <c r="E5864" s="10"/>
      <c r="F5864" s="10"/>
    </row>
    <row r="5865" spans="5:6" x14ac:dyDescent="0.25">
      <c r="E5865" s="10"/>
      <c r="F5865" s="10"/>
    </row>
    <row r="5866" spans="5:6" x14ac:dyDescent="0.25">
      <c r="E5866" s="10"/>
      <c r="F5866" s="10"/>
    </row>
    <row r="5867" spans="5:6" x14ac:dyDescent="0.25">
      <c r="E5867" s="10"/>
      <c r="F5867" s="10"/>
    </row>
    <row r="5868" spans="5:6" x14ac:dyDescent="0.25">
      <c r="E5868" s="10"/>
      <c r="F5868" s="10"/>
    </row>
    <row r="5869" spans="5:6" x14ac:dyDescent="0.25">
      <c r="E5869" s="10"/>
      <c r="F5869" s="10"/>
    </row>
    <row r="5870" spans="5:6" x14ac:dyDescent="0.25">
      <c r="E5870" s="10"/>
      <c r="F5870" s="10"/>
    </row>
    <row r="5871" spans="5:6" x14ac:dyDescent="0.25">
      <c r="E5871" s="10"/>
      <c r="F5871" s="10"/>
    </row>
    <row r="5872" spans="5:6" x14ac:dyDescent="0.25">
      <c r="E5872" s="10"/>
      <c r="F5872" s="10"/>
    </row>
    <row r="5873" spans="5:6" x14ac:dyDescent="0.25">
      <c r="E5873" s="10"/>
      <c r="F5873" s="10"/>
    </row>
    <row r="5874" spans="5:6" x14ac:dyDescent="0.25">
      <c r="E5874" s="10"/>
      <c r="F5874" s="10"/>
    </row>
    <row r="5875" spans="5:6" x14ac:dyDescent="0.25">
      <c r="E5875" s="10"/>
      <c r="F5875" s="10"/>
    </row>
    <row r="5876" spans="5:6" x14ac:dyDescent="0.25">
      <c r="E5876" s="10"/>
      <c r="F5876" s="10"/>
    </row>
    <row r="5877" spans="5:6" x14ac:dyDescent="0.25">
      <c r="E5877" s="10"/>
      <c r="F5877" s="10"/>
    </row>
    <row r="5878" spans="5:6" x14ac:dyDescent="0.25">
      <c r="E5878" s="10"/>
      <c r="F5878" s="10"/>
    </row>
    <row r="5879" spans="5:6" x14ac:dyDescent="0.25">
      <c r="E5879" s="10"/>
      <c r="F5879" s="10"/>
    </row>
    <row r="5880" spans="5:6" x14ac:dyDescent="0.25">
      <c r="E5880" s="10"/>
      <c r="F5880" s="10"/>
    </row>
    <row r="5881" spans="5:6" x14ac:dyDescent="0.25">
      <c r="E5881" s="10"/>
      <c r="F5881" s="10"/>
    </row>
    <row r="5882" spans="5:6" x14ac:dyDescent="0.25">
      <c r="E5882" s="10"/>
      <c r="F5882" s="10"/>
    </row>
    <row r="5883" spans="5:6" x14ac:dyDescent="0.25">
      <c r="E5883" s="10"/>
      <c r="F5883" s="10"/>
    </row>
    <row r="5884" spans="5:6" x14ac:dyDescent="0.25">
      <c r="E5884" s="10"/>
      <c r="F5884" s="10"/>
    </row>
    <row r="5885" spans="5:6" x14ac:dyDescent="0.25">
      <c r="E5885" s="10"/>
      <c r="F5885" s="10"/>
    </row>
    <row r="5886" spans="5:6" x14ac:dyDescent="0.25">
      <c r="E5886" s="10"/>
      <c r="F5886" s="10"/>
    </row>
    <row r="5887" spans="5:6" x14ac:dyDescent="0.25">
      <c r="E5887" s="10"/>
      <c r="F5887" s="10"/>
    </row>
    <row r="5888" spans="5:6" x14ac:dyDescent="0.25">
      <c r="E5888" s="10"/>
      <c r="F5888" s="10"/>
    </row>
    <row r="5889" spans="5:6" x14ac:dyDescent="0.25">
      <c r="E5889" s="10"/>
      <c r="F5889" s="10"/>
    </row>
    <row r="5890" spans="5:6" x14ac:dyDescent="0.25">
      <c r="E5890" s="10"/>
      <c r="F5890" s="10"/>
    </row>
    <row r="5891" spans="5:6" x14ac:dyDescent="0.25">
      <c r="E5891" s="10"/>
      <c r="F5891" s="10"/>
    </row>
    <row r="5892" spans="5:6" x14ac:dyDescent="0.25">
      <c r="E5892" s="10"/>
      <c r="F5892" s="10"/>
    </row>
    <row r="5893" spans="5:6" x14ac:dyDescent="0.25">
      <c r="E5893" s="10"/>
      <c r="F5893" s="10"/>
    </row>
    <row r="5894" spans="5:6" x14ac:dyDescent="0.25">
      <c r="E5894" s="10"/>
      <c r="F5894" s="10"/>
    </row>
    <row r="5895" spans="5:6" x14ac:dyDescent="0.25">
      <c r="E5895" s="10"/>
      <c r="F5895" s="10"/>
    </row>
    <row r="5896" spans="5:6" x14ac:dyDescent="0.25">
      <c r="E5896" s="10"/>
      <c r="F5896" s="10"/>
    </row>
    <row r="5897" spans="5:6" x14ac:dyDescent="0.25">
      <c r="E5897" s="10"/>
      <c r="F5897" s="10"/>
    </row>
    <row r="5898" spans="5:6" x14ac:dyDescent="0.25">
      <c r="E5898" s="10"/>
      <c r="F5898" s="10"/>
    </row>
    <row r="5899" spans="5:6" x14ac:dyDescent="0.25">
      <c r="E5899" s="10"/>
      <c r="F5899" s="10"/>
    </row>
    <row r="5900" spans="5:6" x14ac:dyDescent="0.25">
      <c r="E5900" s="10"/>
      <c r="F5900" s="10"/>
    </row>
    <row r="5901" spans="5:6" x14ac:dyDescent="0.25">
      <c r="E5901" s="10"/>
      <c r="F5901" s="10"/>
    </row>
    <row r="5902" spans="5:6" x14ac:dyDescent="0.25">
      <c r="E5902" s="10"/>
      <c r="F5902" s="10"/>
    </row>
    <row r="5903" spans="5:6" x14ac:dyDescent="0.25">
      <c r="E5903" s="10"/>
      <c r="F5903" s="10"/>
    </row>
    <row r="5904" spans="5:6" x14ac:dyDescent="0.25">
      <c r="E5904" s="10"/>
      <c r="F5904" s="10"/>
    </row>
    <row r="5905" spans="5:6" x14ac:dyDescent="0.25">
      <c r="E5905" s="10"/>
      <c r="F5905" s="10"/>
    </row>
    <row r="5906" spans="5:6" x14ac:dyDescent="0.25">
      <c r="E5906" s="10"/>
      <c r="F5906" s="10"/>
    </row>
    <row r="5907" spans="5:6" x14ac:dyDescent="0.25">
      <c r="E5907" s="10"/>
      <c r="F5907" s="10"/>
    </row>
    <row r="5908" spans="5:6" x14ac:dyDescent="0.25">
      <c r="E5908" s="10"/>
      <c r="F5908" s="10"/>
    </row>
    <row r="5909" spans="5:6" x14ac:dyDescent="0.25">
      <c r="E5909" s="10"/>
      <c r="F5909" s="10"/>
    </row>
    <row r="5910" spans="5:6" x14ac:dyDescent="0.25">
      <c r="E5910" s="10"/>
      <c r="F5910" s="10"/>
    </row>
    <row r="5911" spans="5:6" x14ac:dyDescent="0.25">
      <c r="E5911" s="10"/>
      <c r="F5911" s="10"/>
    </row>
    <row r="5912" spans="5:6" x14ac:dyDescent="0.25">
      <c r="E5912" s="10"/>
      <c r="F5912" s="10"/>
    </row>
    <row r="5913" spans="5:6" x14ac:dyDescent="0.25">
      <c r="E5913" s="10"/>
      <c r="F5913" s="10"/>
    </row>
    <row r="5914" spans="5:6" x14ac:dyDescent="0.25">
      <c r="E5914" s="10"/>
      <c r="F5914" s="10"/>
    </row>
    <row r="5915" spans="5:6" x14ac:dyDescent="0.25">
      <c r="E5915" s="10"/>
      <c r="F5915" s="10"/>
    </row>
    <row r="5916" spans="5:6" x14ac:dyDescent="0.25">
      <c r="E5916" s="10"/>
      <c r="F5916" s="10"/>
    </row>
    <row r="5917" spans="5:6" x14ac:dyDescent="0.25">
      <c r="E5917" s="10"/>
      <c r="F5917" s="10"/>
    </row>
    <row r="5918" spans="5:6" x14ac:dyDescent="0.25">
      <c r="E5918" s="10"/>
      <c r="F5918" s="10"/>
    </row>
    <row r="5919" spans="5:6" x14ac:dyDescent="0.25">
      <c r="E5919" s="10"/>
      <c r="F5919" s="10"/>
    </row>
    <row r="5920" spans="5:6" x14ac:dyDescent="0.25">
      <c r="E5920" s="10"/>
      <c r="F5920" s="10"/>
    </row>
    <row r="5921" spans="5:6" x14ac:dyDescent="0.25">
      <c r="E5921" s="10"/>
      <c r="F5921" s="10"/>
    </row>
    <row r="5922" spans="5:6" x14ac:dyDescent="0.25">
      <c r="E5922" s="10"/>
      <c r="F5922" s="10"/>
    </row>
    <row r="5923" spans="5:6" x14ac:dyDescent="0.25">
      <c r="E5923" s="10"/>
      <c r="F5923" s="10"/>
    </row>
    <row r="5924" spans="5:6" x14ac:dyDescent="0.25">
      <c r="E5924" s="10"/>
      <c r="F5924" s="10"/>
    </row>
    <row r="5925" spans="5:6" x14ac:dyDescent="0.25">
      <c r="E5925" s="10"/>
      <c r="F5925" s="10"/>
    </row>
    <row r="5926" spans="5:6" x14ac:dyDescent="0.25">
      <c r="E5926" s="10"/>
      <c r="F5926" s="10"/>
    </row>
    <row r="5927" spans="5:6" x14ac:dyDescent="0.25">
      <c r="E5927" s="10"/>
      <c r="F5927" s="10"/>
    </row>
    <row r="5928" spans="5:6" x14ac:dyDescent="0.25">
      <c r="E5928" s="10"/>
      <c r="F5928" s="10"/>
    </row>
    <row r="5929" spans="5:6" x14ac:dyDescent="0.25">
      <c r="E5929" s="10"/>
      <c r="F5929" s="10"/>
    </row>
    <row r="5930" spans="5:6" x14ac:dyDescent="0.25">
      <c r="E5930" s="10"/>
      <c r="F5930" s="10"/>
    </row>
    <row r="5931" spans="5:6" x14ac:dyDescent="0.25">
      <c r="E5931" s="10"/>
      <c r="F5931" s="10"/>
    </row>
    <row r="5932" spans="5:6" x14ac:dyDescent="0.25">
      <c r="E5932" s="10"/>
      <c r="F5932" s="10"/>
    </row>
    <row r="5933" spans="5:6" x14ac:dyDescent="0.25">
      <c r="E5933" s="10"/>
      <c r="F5933" s="10"/>
    </row>
    <row r="5934" spans="5:6" x14ac:dyDescent="0.25">
      <c r="E5934" s="10"/>
      <c r="F5934" s="10"/>
    </row>
    <row r="5935" spans="5:6" x14ac:dyDescent="0.25">
      <c r="E5935" s="10"/>
      <c r="F5935" s="10"/>
    </row>
    <row r="5936" spans="5:6" x14ac:dyDescent="0.25">
      <c r="E5936" s="10"/>
      <c r="F5936" s="10"/>
    </row>
    <row r="5937" spans="5:6" x14ac:dyDescent="0.25">
      <c r="E5937" s="10"/>
      <c r="F5937" s="10"/>
    </row>
    <row r="5938" spans="5:6" x14ac:dyDescent="0.25">
      <c r="E5938" s="10"/>
      <c r="F5938" s="10"/>
    </row>
    <row r="5939" spans="5:6" x14ac:dyDescent="0.25">
      <c r="E5939" s="10"/>
      <c r="F5939" s="10"/>
    </row>
    <row r="5940" spans="5:6" x14ac:dyDescent="0.25">
      <c r="E5940" s="10"/>
      <c r="F5940" s="10"/>
    </row>
    <row r="5941" spans="5:6" x14ac:dyDescent="0.25">
      <c r="E5941" s="10"/>
      <c r="F5941" s="10"/>
    </row>
    <row r="5942" spans="5:6" x14ac:dyDescent="0.25">
      <c r="E5942" s="10"/>
      <c r="F5942" s="10"/>
    </row>
    <row r="5943" spans="5:6" x14ac:dyDescent="0.25">
      <c r="E5943" s="10"/>
      <c r="F5943" s="10"/>
    </row>
    <row r="5944" spans="5:6" x14ac:dyDescent="0.25">
      <c r="E5944" s="10"/>
      <c r="F5944" s="10"/>
    </row>
    <row r="5945" spans="5:6" x14ac:dyDescent="0.25">
      <c r="E5945" s="10"/>
      <c r="F5945" s="10"/>
    </row>
    <row r="5946" spans="5:6" x14ac:dyDescent="0.25">
      <c r="E5946" s="10"/>
      <c r="F5946" s="10"/>
    </row>
    <row r="5947" spans="5:6" x14ac:dyDescent="0.25">
      <c r="E5947" s="10"/>
      <c r="F5947" s="10"/>
    </row>
    <row r="5948" spans="5:6" x14ac:dyDescent="0.25">
      <c r="E5948" s="10"/>
      <c r="F5948" s="10"/>
    </row>
    <row r="5949" spans="5:6" x14ac:dyDescent="0.25">
      <c r="E5949" s="10"/>
      <c r="F5949" s="10"/>
    </row>
    <row r="5950" spans="5:6" x14ac:dyDescent="0.25">
      <c r="E5950" s="10"/>
      <c r="F5950" s="10"/>
    </row>
    <row r="5951" spans="5:6" x14ac:dyDescent="0.25">
      <c r="E5951" s="10"/>
      <c r="F5951" s="10"/>
    </row>
    <row r="5952" spans="5:6" x14ac:dyDescent="0.25">
      <c r="E5952" s="10"/>
      <c r="F5952" s="10"/>
    </row>
    <row r="5953" spans="5:6" x14ac:dyDescent="0.25">
      <c r="E5953" s="10"/>
      <c r="F5953" s="10"/>
    </row>
    <row r="5954" spans="5:6" x14ac:dyDescent="0.25">
      <c r="E5954" s="10"/>
      <c r="F5954" s="10"/>
    </row>
    <row r="5955" spans="5:6" x14ac:dyDescent="0.25">
      <c r="E5955" s="10"/>
      <c r="F5955" s="10"/>
    </row>
    <row r="5956" spans="5:6" x14ac:dyDescent="0.25">
      <c r="E5956" s="10"/>
      <c r="F5956" s="10"/>
    </row>
    <row r="5957" spans="5:6" x14ac:dyDescent="0.25">
      <c r="E5957" s="10"/>
      <c r="F5957" s="10"/>
    </row>
    <row r="5958" spans="5:6" x14ac:dyDescent="0.25">
      <c r="E5958" s="10"/>
      <c r="F5958" s="10"/>
    </row>
    <row r="5959" spans="5:6" x14ac:dyDescent="0.25">
      <c r="E5959" s="10"/>
      <c r="F5959" s="10"/>
    </row>
    <row r="5960" spans="5:6" x14ac:dyDescent="0.25">
      <c r="E5960" s="10"/>
      <c r="F5960" s="10"/>
    </row>
    <row r="5961" spans="5:6" x14ac:dyDescent="0.25">
      <c r="E5961" s="10"/>
      <c r="F5961" s="10"/>
    </row>
    <row r="5962" spans="5:6" x14ac:dyDescent="0.25">
      <c r="E5962" s="10"/>
      <c r="F5962" s="10"/>
    </row>
    <row r="5963" spans="5:6" x14ac:dyDescent="0.25">
      <c r="E5963" s="10"/>
      <c r="F5963" s="10"/>
    </row>
    <row r="5964" spans="5:6" x14ac:dyDescent="0.25">
      <c r="E5964" s="10"/>
      <c r="F5964" s="10"/>
    </row>
    <row r="5965" spans="5:6" x14ac:dyDescent="0.25">
      <c r="E5965" s="10"/>
      <c r="F5965" s="10"/>
    </row>
    <row r="5966" spans="5:6" x14ac:dyDescent="0.25">
      <c r="E5966" s="10"/>
      <c r="F5966" s="10"/>
    </row>
    <row r="5967" spans="5:6" x14ac:dyDescent="0.25">
      <c r="E5967" s="10"/>
      <c r="F5967" s="10"/>
    </row>
    <row r="5968" spans="5:6" x14ac:dyDescent="0.25">
      <c r="E5968" s="10"/>
      <c r="F5968" s="10"/>
    </row>
    <row r="5969" spans="5:6" x14ac:dyDescent="0.25">
      <c r="E5969" s="10"/>
      <c r="F5969" s="10"/>
    </row>
    <row r="5970" spans="5:6" x14ac:dyDescent="0.25">
      <c r="E5970" s="10"/>
      <c r="F5970" s="10"/>
    </row>
    <row r="5971" spans="5:6" x14ac:dyDescent="0.25">
      <c r="E5971" s="10"/>
      <c r="F5971" s="10"/>
    </row>
    <row r="5972" spans="5:6" x14ac:dyDescent="0.25">
      <c r="E5972" s="10"/>
      <c r="F5972" s="10"/>
    </row>
    <row r="5973" spans="5:6" x14ac:dyDescent="0.25">
      <c r="E5973" s="10"/>
      <c r="F5973" s="10"/>
    </row>
    <row r="5974" spans="5:6" x14ac:dyDescent="0.25">
      <c r="E5974" s="10"/>
      <c r="F5974" s="10"/>
    </row>
    <row r="5975" spans="5:6" x14ac:dyDescent="0.25">
      <c r="E5975" s="10"/>
      <c r="F5975" s="10"/>
    </row>
    <row r="5976" spans="5:6" x14ac:dyDescent="0.25">
      <c r="E5976" s="10"/>
      <c r="F5976" s="10"/>
    </row>
    <row r="5977" spans="5:6" x14ac:dyDescent="0.25">
      <c r="E5977" s="10"/>
      <c r="F5977" s="10"/>
    </row>
    <row r="5978" spans="5:6" x14ac:dyDescent="0.25">
      <c r="E5978" s="10"/>
      <c r="F5978" s="10"/>
    </row>
    <row r="5979" spans="5:6" x14ac:dyDescent="0.25">
      <c r="E5979" s="10"/>
      <c r="F5979" s="10"/>
    </row>
    <row r="5980" spans="5:6" x14ac:dyDescent="0.25">
      <c r="E5980" s="10"/>
      <c r="F5980" s="10"/>
    </row>
    <row r="5981" spans="5:6" x14ac:dyDescent="0.25">
      <c r="E5981" s="10"/>
      <c r="F5981" s="10"/>
    </row>
    <row r="5982" spans="5:6" x14ac:dyDescent="0.25">
      <c r="E5982" s="10"/>
      <c r="F5982" s="10"/>
    </row>
    <row r="5983" spans="5:6" x14ac:dyDescent="0.25">
      <c r="E5983" s="10"/>
      <c r="F5983" s="10"/>
    </row>
    <row r="5984" spans="5:6" x14ac:dyDescent="0.25">
      <c r="E5984" s="10"/>
      <c r="F5984" s="10"/>
    </row>
    <row r="5985" spans="5:6" x14ac:dyDescent="0.25">
      <c r="E5985" s="10"/>
      <c r="F5985" s="10"/>
    </row>
    <row r="5986" spans="5:6" x14ac:dyDescent="0.25">
      <c r="E5986" s="10"/>
      <c r="F5986" s="10"/>
    </row>
    <row r="5987" spans="5:6" x14ac:dyDescent="0.25">
      <c r="E5987" s="10"/>
      <c r="F5987" s="10"/>
    </row>
    <row r="5988" spans="5:6" x14ac:dyDescent="0.25">
      <c r="E5988" s="10"/>
      <c r="F5988" s="10"/>
    </row>
    <row r="5989" spans="5:6" x14ac:dyDescent="0.25">
      <c r="E5989" s="10"/>
      <c r="F5989" s="10"/>
    </row>
    <row r="5990" spans="5:6" x14ac:dyDescent="0.25">
      <c r="E5990" s="10"/>
      <c r="F5990" s="10"/>
    </row>
    <row r="5991" spans="5:6" x14ac:dyDescent="0.25">
      <c r="E5991" s="10"/>
      <c r="F5991" s="10"/>
    </row>
    <row r="5992" spans="5:6" x14ac:dyDescent="0.25">
      <c r="E5992" s="10"/>
      <c r="F5992" s="10"/>
    </row>
    <row r="5993" spans="5:6" x14ac:dyDescent="0.25">
      <c r="E5993" s="10"/>
      <c r="F5993" s="10"/>
    </row>
    <row r="5994" spans="5:6" x14ac:dyDescent="0.25">
      <c r="E5994" s="10"/>
      <c r="F5994" s="10"/>
    </row>
    <row r="5995" spans="5:6" x14ac:dyDescent="0.25">
      <c r="E5995" s="10"/>
      <c r="F5995" s="10"/>
    </row>
    <row r="5996" spans="5:6" x14ac:dyDescent="0.25">
      <c r="E5996" s="10"/>
      <c r="F5996" s="10"/>
    </row>
    <row r="5997" spans="5:6" x14ac:dyDescent="0.25">
      <c r="E5997" s="10"/>
      <c r="F5997" s="10"/>
    </row>
    <row r="5998" spans="5:6" x14ac:dyDescent="0.25">
      <c r="E5998" s="10"/>
      <c r="F5998" s="10"/>
    </row>
    <row r="5999" spans="5:6" x14ac:dyDescent="0.25">
      <c r="E5999" s="10"/>
      <c r="F5999" s="10"/>
    </row>
    <row r="6000" spans="5:6" x14ac:dyDescent="0.25">
      <c r="E6000" s="10"/>
      <c r="F6000" s="10"/>
    </row>
    <row r="6001" spans="5:6" x14ac:dyDescent="0.25">
      <c r="E6001" s="10"/>
      <c r="F6001" s="10"/>
    </row>
    <row r="6002" spans="5:6" x14ac:dyDescent="0.25">
      <c r="E6002" s="10"/>
      <c r="F6002" s="10"/>
    </row>
    <row r="6003" spans="5:6" x14ac:dyDescent="0.25">
      <c r="E6003" s="10"/>
      <c r="F6003" s="10"/>
    </row>
    <row r="6004" spans="5:6" x14ac:dyDescent="0.25">
      <c r="E6004" s="10"/>
      <c r="F6004" s="10"/>
    </row>
    <row r="6005" spans="5:6" x14ac:dyDescent="0.25">
      <c r="E6005" s="10"/>
      <c r="F6005" s="10"/>
    </row>
    <row r="6006" spans="5:6" x14ac:dyDescent="0.25">
      <c r="E6006" s="10"/>
      <c r="F6006" s="10"/>
    </row>
    <row r="6007" spans="5:6" x14ac:dyDescent="0.25">
      <c r="E6007" s="10"/>
      <c r="F6007" s="10"/>
    </row>
    <row r="6008" spans="5:6" x14ac:dyDescent="0.25">
      <c r="E6008" s="10"/>
      <c r="F6008" s="10"/>
    </row>
    <row r="6009" spans="5:6" x14ac:dyDescent="0.25">
      <c r="E6009" s="10"/>
      <c r="F6009" s="10"/>
    </row>
    <row r="6010" spans="5:6" x14ac:dyDescent="0.25">
      <c r="E6010" s="10"/>
      <c r="F6010" s="10"/>
    </row>
    <row r="6011" spans="5:6" x14ac:dyDescent="0.25">
      <c r="E6011" s="10"/>
      <c r="F6011" s="10"/>
    </row>
    <row r="6012" spans="5:6" x14ac:dyDescent="0.25">
      <c r="E6012" s="10"/>
      <c r="F6012" s="10"/>
    </row>
    <row r="6013" spans="5:6" x14ac:dyDescent="0.25">
      <c r="E6013" s="10"/>
      <c r="F6013" s="10"/>
    </row>
    <row r="6014" spans="5:6" x14ac:dyDescent="0.25">
      <c r="E6014" s="10"/>
      <c r="F6014" s="10"/>
    </row>
    <row r="6015" spans="5:6" x14ac:dyDescent="0.25">
      <c r="E6015" s="10"/>
      <c r="F6015" s="10"/>
    </row>
    <row r="6016" spans="5:6" x14ac:dyDescent="0.25">
      <c r="E6016" s="10"/>
      <c r="F6016" s="10"/>
    </row>
    <row r="6017" spans="5:6" x14ac:dyDescent="0.25">
      <c r="E6017" s="10"/>
      <c r="F6017" s="10"/>
    </row>
    <row r="6018" spans="5:6" x14ac:dyDescent="0.25">
      <c r="E6018" s="10"/>
      <c r="F6018" s="10"/>
    </row>
    <row r="6019" spans="5:6" x14ac:dyDescent="0.25">
      <c r="E6019" s="10"/>
      <c r="F6019" s="10"/>
    </row>
    <row r="6020" spans="5:6" x14ac:dyDescent="0.25">
      <c r="E6020" s="10"/>
      <c r="F6020" s="10"/>
    </row>
    <row r="6021" spans="5:6" x14ac:dyDescent="0.25">
      <c r="E6021" s="10"/>
      <c r="F6021" s="10"/>
    </row>
    <row r="6022" spans="5:6" x14ac:dyDescent="0.25">
      <c r="E6022" s="10"/>
      <c r="F6022" s="10"/>
    </row>
    <row r="6023" spans="5:6" x14ac:dyDescent="0.25">
      <c r="E6023" s="10"/>
      <c r="F6023" s="10"/>
    </row>
    <row r="6024" spans="5:6" x14ac:dyDescent="0.25">
      <c r="E6024" s="10"/>
      <c r="F6024" s="10"/>
    </row>
    <row r="6025" spans="5:6" x14ac:dyDescent="0.25">
      <c r="E6025" s="10"/>
      <c r="F6025" s="10"/>
    </row>
    <row r="6026" spans="5:6" x14ac:dyDescent="0.25">
      <c r="E6026" s="10"/>
      <c r="F6026" s="10"/>
    </row>
    <row r="6027" spans="5:6" x14ac:dyDescent="0.25">
      <c r="E6027" s="10"/>
      <c r="F6027" s="10"/>
    </row>
    <row r="6028" spans="5:6" x14ac:dyDescent="0.25">
      <c r="E6028" s="10"/>
      <c r="F6028" s="10"/>
    </row>
    <row r="6029" spans="5:6" x14ac:dyDescent="0.25">
      <c r="E6029" s="10"/>
      <c r="F6029" s="10"/>
    </row>
    <row r="6030" spans="5:6" x14ac:dyDescent="0.25">
      <c r="E6030" s="10"/>
      <c r="F6030" s="10"/>
    </row>
    <row r="6031" spans="5:6" x14ac:dyDescent="0.25">
      <c r="E6031" s="10"/>
      <c r="F6031" s="10"/>
    </row>
    <row r="6032" spans="5:6" x14ac:dyDescent="0.25">
      <c r="E6032" s="10"/>
      <c r="F6032" s="10"/>
    </row>
    <row r="6033" spans="5:6" x14ac:dyDescent="0.25">
      <c r="E6033" s="10"/>
      <c r="F6033" s="10"/>
    </row>
    <row r="6034" spans="5:6" x14ac:dyDescent="0.25">
      <c r="E6034" s="10"/>
      <c r="F6034" s="10"/>
    </row>
    <row r="6035" spans="5:6" x14ac:dyDescent="0.25">
      <c r="E6035" s="10"/>
      <c r="F6035" s="10"/>
    </row>
    <row r="6036" spans="5:6" x14ac:dyDescent="0.25">
      <c r="E6036" s="10"/>
      <c r="F6036" s="10"/>
    </row>
    <row r="6037" spans="5:6" x14ac:dyDescent="0.25">
      <c r="E6037" s="10"/>
      <c r="F6037" s="10"/>
    </row>
    <row r="6038" spans="5:6" x14ac:dyDescent="0.25">
      <c r="E6038" s="10"/>
      <c r="F6038" s="10"/>
    </row>
    <row r="6039" spans="5:6" x14ac:dyDescent="0.25">
      <c r="E6039" s="10"/>
      <c r="F6039" s="10"/>
    </row>
    <row r="6040" spans="5:6" x14ac:dyDescent="0.25">
      <c r="E6040" s="10"/>
      <c r="F6040" s="10"/>
    </row>
    <row r="6041" spans="5:6" x14ac:dyDescent="0.25">
      <c r="E6041" s="10"/>
      <c r="F6041" s="10"/>
    </row>
    <row r="6042" spans="5:6" x14ac:dyDescent="0.25">
      <c r="E6042" s="10"/>
      <c r="F6042" s="10"/>
    </row>
    <row r="6043" spans="5:6" x14ac:dyDescent="0.25">
      <c r="E6043" s="10"/>
      <c r="F6043" s="10"/>
    </row>
    <row r="6044" spans="5:6" x14ac:dyDescent="0.25">
      <c r="E6044" s="10"/>
      <c r="F6044" s="10"/>
    </row>
    <row r="6045" spans="5:6" x14ac:dyDescent="0.25">
      <c r="E6045" s="10"/>
      <c r="F6045" s="10"/>
    </row>
    <row r="6046" spans="5:6" x14ac:dyDescent="0.25">
      <c r="E6046" s="10"/>
      <c r="F6046" s="10"/>
    </row>
    <row r="6047" spans="5:6" x14ac:dyDescent="0.25">
      <c r="E6047" s="10"/>
      <c r="F6047" s="10"/>
    </row>
    <row r="6048" spans="5:6" x14ac:dyDescent="0.25">
      <c r="E6048" s="10"/>
      <c r="F6048" s="10"/>
    </row>
    <row r="6049" spans="5:6" x14ac:dyDescent="0.25">
      <c r="E6049" s="10"/>
      <c r="F6049" s="10"/>
    </row>
    <row r="6050" spans="5:6" x14ac:dyDescent="0.25">
      <c r="E6050" s="10"/>
      <c r="F6050" s="10"/>
    </row>
    <row r="6051" spans="5:6" x14ac:dyDescent="0.25">
      <c r="E6051" s="10"/>
      <c r="F6051" s="10"/>
    </row>
    <row r="6052" spans="5:6" x14ac:dyDescent="0.25">
      <c r="E6052" s="10"/>
      <c r="F6052" s="10"/>
    </row>
    <row r="6053" spans="5:6" x14ac:dyDescent="0.25">
      <c r="E6053" s="10"/>
      <c r="F6053" s="10"/>
    </row>
    <row r="6054" spans="5:6" x14ac:dyDescent="0.25">
      <c r="E6054" s="10"/>
      <c r="F6054" s="10"/>
    </row>
    <row r="6055" spans="5:6" x14ac:dyDescent="0.25">
      <c r="E6055" s="10"/>
      <c r="F6055" s="10"/>
    </row>
    <row r="6056" spans="5:6" x14ac:dyDescent="0.25">
      <c r="E6056" s="10"/>
      <c r="F6056" s="10"/>
    </row>
    <row r="6057" spans="5:6" x14ac:dyDescent="0.25">
      <c r="E6057" s="10"/>
      <c r="F6057" s="10"/>
    </row>
    <row r="6058" spans="5:6" x14ac:dyDescent="0.25">
      <c r="E6058" s="10"/>
      <c r="F6058" s="10"/>
    </row>
    <row r="6059" spans="5:6" x14ac:dyDescent="0.25">
      <c r="E6059" s="10"/>
      <c r="F6059" s="10"/>
    </row>
    <row r="6060" spans="5:6" x14ac:dyDescent="0.25">
      <c r="E6060" s="10"/>
      <c r="F6060" s="10"/>
    </row>
    <row r="6061" spans="5:6" x14ac:dyDescent="0.25">
      <c r="E6061" s="10"/>
      <c r="F6061" s="10"/>
    </row>
    <row r="6062" spans="5:6" x14ac:dyDescent="0.25">
      <c r="E6062" s="10"/>
      <c r="F6062" s="10"/>
    </row>
    <row r="6063" spans="5:6" x14ac:dyDescent="0.25">
      <c r="E6063" s="10"/>
      <c r="F6063" s="10"/>
    </row>
    <row r="6064" spans="5:6" x14ac:dyDescent="0.25">
      <c r="E6064" s="10"/>
      <c r="F6064" s="10"/>
    </row>
    <row r="6065" spans="5:6" x14ac:dyDescent="0.25">
      <c r="E6065" s="10"/>
      <c r="F6065" s="10"/>
    </row>
    <row r="6066" spans="5:6" x14ac:dyDescent="0.25">
      <c r="E6066" s="10"/>
      <c r="F6066" s="10"/>
    </row>
    <row r="6067" spans="5:6" x14ac:dyDescent="0.25">
      <c r="E6067" s="10"/>
      <c r="F6067" s="10"/>
    </row>
    <row r="6068" spans="5:6" x14ac:dyDescent="0.25">
      <c r="E6068" s="10"/>
      <c r="F6068" s="10"/>
    </row>
    <row r="6069" spans="5:6" x14ac:dyDescent="0.25">
      <c r="E6069" s="10"/>
      <c r="F6069" s="10"/>
    </row>
    <row r="6070" spans="5:6" x14ac:dyDescent="0.25">
      <c r="E6070" s="10"/>
      <c r="F6070" s="10"/>
    </row>
    <row r="6071" spans="5:6" x14ac:dyDescent="0.25">
      <c r="E6071" s="10"/>
      <c r="F6071" s="10"/>
    </row>
    <row r="6072" spans="5:6" x14ac:dyDescent="0.25">
      <c r="E6072" s="10"/>
      <c r="F6072" s="10"/>
    </row>
    <row r="6073" spans="5:6" x14ac:dyDescent="0.25">
      <c r="E6073" s="10"/>
      <c r="F6073" s="10"/>
    </row>
    <row r="6074" spans="5:6" x14ac:dyDescent="0.25">
      <c r="E6074" s="10"/>
      <c r="F6074" s="10"/>
    </row>
    <row r="6075" spans="5:6" x14ac:dyDescent="0.25">
      <c r="E6075" s="10"/>
      <c r="F6075" s="10"/>
    </row>
    <row r="6076" spans="5:6" x14ac:dyDescent="0.25">
      <c r="E6076" s="10"/>
      <c r="F6076" s="10"/>
    </row>
    <row r="6077" spans="5:6" x14ac:dyDescent="0.25">
      <c r="E6077" s="10"/>
      <c r="F6077" s="10"/>
    </row>
    <row r="6078" spans="5:6" x14ac:dyDescent="0.25">
      <c r="E6078" s="10"/>
      <c r="F6078" s="10"/>
    </row>
    <row r="6079" spans="5:6" x14ac:dyDescent="0.25">
      <c r="E6079" s="10"/>
      <c r="F6079" s="10"/>
    </row>
    <row r="6080" spans="5:6" x14ac:dyDescent="0.25">
      <c r="E6080" s="10"/>
      <c r="F6080" s="10"/>
    </row>
    <row r="6081" spans="5:6" x14ac:dyDescent="0.25">
      <c r="E6081" s="10"/>
      <c r="F6081" s="10"/>
    </row>
    <row r="6082" spans="5:6" x14ac:dyDescent="0.25">
      <c r="E6082" s="10"/>
      <c r="F6082" s="10"/>
    </row>
    <row r="6083" spans="5:6" x14ac:dyDescent="0.25">
      <c r="E6083" s="10"/>
      <c r="F6083" s="10"/>
    </row>
    <row r="6084" spans="5:6" x14ac:dyDescent="0.25">
      <c r="E6084" s="10"/>
      <c r="F6084" s="10"/>
    </row>
    <row r="6085" spans="5:6" x14ac:dyDescent="0.25">
      <c r="E6085" s="10"/>
      <c r="F6085" s="10"/>
    </row>
    <row r="6086" spans="5:6" x14ac:dyDescent="0.25">
      <c r="E6086" s="10"/>
      <c r="F6086" s="10"/>
    </row>
    <row r="6087" spans="5:6" x14ac:dyDescent="0.25">
      <c r="E6087" s="10"/>
      <c r="F6087" s="10"/>
    </row>
    <row r="6088" spans="5:6" x14ac:dyDescent="0.25">
      <c r="E6088" s="10"/>
      <c r="F6088" s="10"/>
    </row>
    <row r="6089" spans="5:6" x14ac:dyDescent="0.25">
      <c r="E6089" s="10"/>
      <c r="F6089" s="10"/>
    </row>
    <row r="6090" spans="5:6" x14ac:dyDescent="0.25">
      <c r="E6090" s="10"/>
      <c r="F6090" s="10"/>
    </row>
    <row r="6091" spans="5:6" x14ac:dyDescent="0.25">
      <c r="E6091" s="10"/>
      <c r="F6091" s="10"/>
    </row>
    <row r="6092" spans="5:6" x14ac:dyDescent="0.25">
      <c r="E6092" s="10"/>
      <c r="F6092" s="10"/>
    </row>
    <row r="6093" spans="5:6" x14ac:dyDescent="0.25">
      <c r="E6093" s="10"/>
      <c r="F6093" s="10"/>
    </row>
    <row r="6094" spans="5:6" x14ac:dyDescent="0.25">
      <c r="E6094" s="10"/>
      <c r="F6094" s="10"/>
    </row>
    <row r="6095" spans="5:6" x14ac:dyDescent="0.25">
      <c r="E6095" s="10"/>
      <c r="F6095" s="10"/>
    </row>
    <row r="6096" spans="5:6" x14ac:dyDescent="0.25">
      <c r="E6096" s="10"/>
      <c r="F6096" s="10"/>
    </row>
    <row r="6097" spans="5:6" x14ac:dyDescent="0.25">
      <c r="E6097" s="10"/>
      <c r="F6097" s="10"/>
    </row>
    <row r="6098" spans="5:6" x14ac:dyDescent="0.25">
      <c r="E6098" s="10"/>
      <c r="F6098" s="10"/>
    </row>
    <row r="6099" spans="5:6" x14ac:dyDescent="0.25">
      <c r="E6099" s="10"/>
      <c r="F6099" s="10"/>
    </row>
    <row r="6100" spans="5:6" x14ac:dyDescent="0.25">
      <c r="E6100" s="10"/>
      <c r="F6100" s="10"/>
    </row>
    <row r="6101" spans="5:6" x14ac:dyDescent="0.25">
      <c r="E6101" s="10"/>
      <c r="F6101" s="10"/>
    </row>
    <row r="6102" spans="5:6" x14ac:dyDescent="0.25">
      <c r="E6102" s="10"/>
      <c r="F6102" s="10"/>
    </row>
    <row r="6103" spans="5:6" x14ac:dyDescent="0.25">
      <c r="E6103" s="10"/>
      <c r="F6103" s="10"/>
    </row>
    <row r="6104" spans="5:6" x14ac:dyDescent="0.25">
      <c r="E6104" s="10"/>
      <c r="F6104" s="10"/>
    </row>
    <row r="6105" spans="5:6" x14ac:dyDescent="0.25">
      <c r="E6105" s="10"/>
      <c r="F6105" s="10"/>
    </row>
    <row r="6106" spans="5:6" x14ac:dyDescent="0.25">
      <c r="E6106" s="10"/>
      <c r="F6106" s="10"/>
    </row>
    <row r="6107" spans="5:6" x14ac:dyDescent="0.25">
      <c r="E6107" s="10"/>
      <c r="F6107" s="10"/>
    </row>
    <row r="6108" spans="5:6" x14ac:dyDescent="0.25">
      <c r="E6108" s="10"/>
      <c r="F6108" s="10"/>
    </row>
    <row r="6109" spans="5:6" x14ac:dyDescent="0.25">
      <c r="E6109" s="10"/>
      <c r="F6109" s="10"/>
    </row>
    <row r="6110" spans="5:6" x14ac:dyDescent="0.25">
      <c r="E6110" s="10"/>
      <c r="F6110" s="10"/>
    </row>
    <row r="6111" spans="5:6" x14ac:dyDescent="0.25">
      <c r="E6111" s="10"/>
      <c r="F6111" s="10"/>
    </row>
    <row r="6112" spans="5:6" x14ac:dyDescent="0.25">
      <c r="E6112" s="10"/>
      <c r="F6112" s="10"/>
    </row>
    <row r="6113" spans="5:6" x14ac:dyDescent="0.25">
      <c r="E6113" s="10"/>
      <c r="F6113" s="10"/>
    </row>
    <row r="6114" spans="5:6" x14ac:dyDescent="0.25">
      <c r="E6114" s="10"/>
      <c r="F6114" s="10"/>
    </row>
    <row r="6115" spans="5:6" x14ac:dyDescent="0.25">
      <c r="E6115" s="10"/>
      <c r="F6115" s="10"/>
    </row>
    <row r="6116" spans="5:6" x14ac:dyDescent="0.25">
      <c r="E6116" s="10"/>
      <c r="F6116" s="10"/>
    </row>
    <row r="6117" spans="5:6" x14ac:dyDescent="0.25">
      <c r="E6117" s="10"/>
      <c r="F6117" s="10"/>
    </row>
    <row r="6118" spans="5:6" x14ac:dyDescent="0.25">
      <c r="E6118" s="10"/>
      <c r="F6118" s="10"/>
    </row>
    <row r="6119" spans="5:6" x14ac:dyDescent="0.25">
      <c r="E6119" s="10"/>
      <c r="F6119" s="10"/>
    </row>
    <row r="6120" spans="5:6" x14ac:dyDescent="0.25">
      <c r="E6120" s="10"/>
      <c r="F6120" s="10"/>
    </row>
    <row r="6121" spans="5:6" x14ac:dyDescent="0.25">
      <c r="E6121" s="10"/>
      <c r="F6121" s="10"/>
    </row>
    <row r="6122" spans="5:6" x14ac:dyDescent="0.25">
      <c r="E6122" s="10"/>
      <c r="F6122" s="10"/>
    </row>
    <row r="6123" spans="5:6" x14ac:dyDescent="0.25">
      <c r="E6123" s="10"/>
      <c r="F6123" s="10"/>
    </row>
    <row r="6124" spans="5:6" x14ac:dyDescent="0.25">
      <c r="E6124" s="10"/>
      <c r="F6124" s="10"/>
    </row>
    <row r="6125" spans="5:6" x14ac:dyDescent="0.25">
      <c r="E6125" s="10"/>
      <c r="F6125" s="10"/>
    </row>
    <row r="6126" spans="5:6" x14ac:dyDescent="0.25">
      <c r="E6126" s="10"/>
      <c r="F6126" s="10"/>
    </row>
    <row r="6127" spans="5:6" x14ac:dyDescent="0.25">
      <c r="E6127" s="10"/>
      <c r="F6127" s="10"/>
    </row>
    <row r="6128" spans="5:6" x14ac:dyDescent="0.25">
      <c r="E6128" s="10"/>
      <c r="F6128" s="10"/>
    </row>
    <row r="6129" spans="5:6" x14ac:dyDescent="0.25">
      <c r="E6129" s="10"/>
      <c r="F6129" s="10"/>
    </row>
    <row r="6130" spans="5:6" x14ac:dyDescent="0.25">
      <c r="E6130" s="10"/>
      <c r="F6130" s="10"/>
    </row>
    <row r="6131" spans="5:6" x14ac:dyDescent="0.25">
      <c r="E6131" s="10"/>
      <c r="F6131" s="10"/>
    </row>
    <row r="6132" spans="5:6" x14ac:dyDescent="0.25">
      <c r="E6132" s="10"/>
      <c r="F6132" s="10"/>
    </row>
    <row r="6133" spans="5:6" x14ac:dyDescent="0.25">
      <c r="E6133" s="10"/>
      <c r="F6133" s="10"/>
    </row>
    <row r="6134" spans="5:6" x14ac:dyDescent="0.25">
      <c r="E6134" s="10"/>
      <c r="F6134" s="10"/>
    </row>
    <row r="6135" spans="5:6" x14ac:dyDescent="0.25">
      <c r="E6135" s="10"/>
      <c r="F6135" s="10"/>
    </row>
    <row r="6136" spans="5:6" x14ac:dyDescent="0.25">
      <c r="E6136" s="10"/>
      <c r="F6136" s="10"/>
    </row>
    <row r="6137" spans="5:6" x14ac:dyDescent="0.25">
      <c r="E6137" s="10"/>
      <c r="F6137" s="10"/>
    </row>
    <row r="6138" spans="5:6" x14ac:dyDescent="0.25">
      <c r="E6138" s="10"/>
      <c r="F6138" s="10"/>
    </row>
    <row r="6139" spans="5:6" x14ac:dyDescent="0.25">
      <c r="E6139" s="10"/>
      <c r="F6139" s="10"/>
    </row>
    <row r="6140" spans="5:6" x14ac:dyDescent="0.25">
      <c r="E6140" s="10"/>
      <c r="F6140" s="10"/>
    </row>
    <row r="6141" spans="5:6" x14ac:dyDescent="0.25">
      <c r="E6141" s="10"/>
      <c r="F6141" s="10"/>
    </row>
    <row r="6142" spans="5:6" x14ac:dyDescent="0.25">
      <c r="E6142" s="10"/>
      <c r="F6142" s="10"/>
    </row>
    <row r="6143" spans="5:6" x14ac:dyDescent="0.25">
      <c r="E6143" s="10"/>
      <c r="F6143" s="10"/>
    </row>
    <row r="6144" spans="5:6" x14ac:dyDescent="0.25">
      <c r="E6144" s="10"/>
      <c r="F6144" s="10"/>
    </row>
    <row r="6145" spans="5:6" x14ac:dyDescent="0.25">
      <c r="E6145" s="10"/>
      <c r="F6145" s="10"/>
    </row>
    <row r="6146" spans="5:6" x14ac:dyDescent="0.25">
      <c r="E6146" s="10"/>
      <c r="F6146" s="10"/>
    </row>
    <row r="6147" spans="5:6" x14ac:dyDescent="0.25">
      <c r="E6147" s="10"/>
      <c r="F6147" s="10"/>
    </row>
    <row r="6148" spans="5:6" x14ac:dyDescent="0.25">
      <c r="E6148" s="10"/>
      <c r="F6148" s="10"/>
    </row>
    <row r="6149" spans="5:6" x14ac:dyDescent="0.25">
      <c r="E6149" s="10"/>
      <c r="F6149" s="10"/>
    </row>
    <row r="6150" spans="5:6" x14ac:dyDescent="0.25">
      <c r="E6150" s="10"/>
      <c r="F6150" s="10"/>
    </row>
    <row r="6151" spans="5:6" x14ac:dyDescent="0.25">
      <c r="E6151" s="10"/>
      <c r="F6151" s="10"/>
    </row>
    <row r="6152" spans="5:6" x14ac:dyDescent="0.25">
      <c r="E6152" s="10"/>
      <c r="F6152" s="10"/>
    </row>
    <row r="6153" spans="5:6" x14ac:dyDescent="0.25">
      <c r="E6153" s="10"/>
      <c r="F6153" s="10"/>
    </row>
    <row r="6154" spans="5:6" x14ac:dyDescent="0.25">
      <c r="E6154" s="10"/>
      <c r="F6154" s="10"/>
    </row>
    <row r="6155" spans="5:6" x14ac:dyDescent="0.25">
      <c r="E6155" s="10"/>
      <c r="F6155" s="10"/>
    </row>
    <row r="6156" spans="5:6" x14ac:dyDescent="0.25">
      <c r="E6156" s="10"/>
      <c r="F6156" s="10"/>
    </row>
    <row r="6157" spans="5:6" x14ac:dyDescent="0.25">
      <c r="E6157" s="10"/>
      <c r="F6157" s="10"/>
    </row>
    <row r="6158" spans="5:6" x14ac:dyDescent="0.25">
      <c r="E6158" s="10"/>
      <c r="F6158" s="10"/>
    </row>
    <row r="6159" spans="5:6" x14ac:dyDescent="0.25">
      <c r="E6159" s="10"/>
      <c r="F6159" s="10"/>
    </row>
    <row r="6160" spans="5:6" x14ac:dyDescent="0.25">
      <c r="E6160" s="10"/>
      <c r="F6160" s="10"/>
    </row>
    <row r="6161" spans="5:6" x14ac:dyDescent="0.25">
      <c r="E6161" s="10"/>
      <c r="F6161" s="10"/>
    </row>
    <row r="6162" spans="5:6" x14ac:dyDescent="0.25">
      <c r="E6162" s="10"/>
      <c r="F6162" s="10"/>
    </row>
    <row r="6163" spans="5:6" x14ac:dyDescent="0.25">
      <c r="E6163" s="10"/>
      <c r="F6163" s="10"/>
    </row>
    <row r="6164" spans="5:6" x14ac:dyDescent="0.25">
      <c r="E6164" s="10"/>
      <c r="F6164" s="10"/>
    </row>
    <row r="6165" spans="5:6" x14ac:dyDescent="0.25">
      <c r="E6165" s="10"/>
      <c r="F6165" s="10"/>
    </row>
    <row r="6166" spans="5:6" x14ac:dyDescent="0.25">
      <c r="E6166" s="10"/>
      <c r="F6166" s="10"/>
    </row>
    <row r="6167" spans="5:6" x14ac:dyDescent="0.25">
      <c r="E6167" s="10"/>
      <c r="F6167" s="10"/>
    </row>
    <row r="6168" spans="5:6" x14ac:dyDescent="0.25">
      <c r="E6168" s="10"/>
      <c r="F6168" s="10"/>
    </row>
    <row r="6169" spans="5:6" x14ac:dyDescent="0.25">
      <c r="E6169" s="10"/>
      <c r="F6169" s="10"/>
    </row>
    <row r="6170" spans="5:6" x14ac:dyDescent="0.25">
      <c r="E6170" s="10"/>
      <c r="F6170" s="10"/>
    </row>
    <row r="6171" spans="5:6" x14ac:dyDescent="0.25">
      <c r="E6171" s="10"/>
      <c r="F6171" s="10"/>
    </row>
    <row r="6172" spans="5:6" x14ac:dyDescent="0.25">
      <c r="E6172" s="10"/>
      <c r="F6172" s="10"/>
    </row>
    <row r="6173" spans="5:6" x14ac:dyDescent="0.25">
      <c r="E6173" s="10"/>
      <c r="F6173" s="10"/>
    </row>
    <row r="6174" spans="5:6" x14ac:dyDescent="0.25">
      <c r="E6174" s="10"/>
      <c r="F6174" s="10"/>
    </row>
    <row r="6175" spans="5:6" x14ac:dyDescent="0.25">
      <c r="E6175" s="10"/>
      <c r="F6175" s="10"/>
    </row>
    <row r="6176" spans="5:6" x14ac:dyDescent="0.25">
      <c r="E6176" s="10"/>
      <c r="F6176" s="10"/>
    </row>
    <row r="6177" spans="5:6" x14ac:dyDescent="0.25">
      <c r="E6177" s="10"/>
      <c r="F6177" s="10"/>
    </row>
    <row r="6178" spans="5:6" x14ac:dyDescent="0.25">
      <c r="E6178" s="10"/>
      <c r="F6178" s="10"/>
    </row>
    <row r="6179" spans="5:6" x14ac:dyDescent="0.25">
      <c r="E6179" s="10"/>
      <c r="F6179" s="10"/>
    </row>
    <row r="6180" spans="5:6" x14ac:dyDescent="0.25">
      <c r="E6180" s="10"/>
      <c r="F6180" s="10"/>
    </row>
    <row r="6181" spans="5:6" x14ac:dyDescent="0.25">
      <c r="E6181" s="10"/>
      <c r="F6181" s="10"/>
    </row>
    <row r="6182" spans="5:6" x14ac:dyDescent="0.25">
      <c r="E6182" s="10"/>
      <c r="F6182" s="10"/>
    </row>
    <row r="6183" spans="5:6" x14ac:dyDescent="0.25">
      <c r="E6183" s="10"/>
      <c r="F6183" s="10"/>
    </row>
    <row r="6184" spans="5:6" x14ac:dyDescent="0.25">
      <c r="E6184" s="10"/>
      <c r="F6184" s="10"/>
    </row>
    <row r="6185" spans="5:6" x14ac:dyDescent="0.25">
      <c r="E6185" s="10"/>
      <c r="F6185" s="10"/>
    </row>
    <row r="6186" spans="5:6" x14ac:dyDescent="0.25">
      <c r="E6186" s="10"/>
      <c r="F6186" s="10"/>
    </row>
    <row r="6187" spans="5:6" x14ac:dyDescent="0.25">
      <c r="E6187" s="10"/>
      <c r="F6187" s="10"/>
    </row>
    <row r="6188" spans="5:6" x14ac:dyDescent="0.25">
      <c r="E6188" s="10"/>
      <c r="F6188" s="10"/>
    </row>
    <row r="6189" spans="5:6" x14ac:dyDescent="0.25">
      <c r="E6189" s="10"/>
      <c r="F6189" s="10"/>
    </row>
    <row r="6190" spans="5:6" x14ac:dyDescent="0.25">
      <c r="E6190" s="10"/>
      <c r="F6190" s="10"/>
    </row>
    <row r="6191" spans="5:6" x14ac:dyDescent="0.25">
      <c r="E6191" s="10"/>
      <c r="F6191" s="10"/>
    </row>
    <row r="6192" spans="5:6" x14ac:dyDescent="0.25">
      <c r="E6192" s="10"/>
      <c r="F6192" s="10"/>
    </row>
    <row r="6193" spans="5:6" x14ac:dyDescent="0.25">
      <c r="E6193" s="10"/>
      <c r="F6193" s="10"/>
    </row>
    <row r="6194" spans="5:6" x14ac:dyDescent="0.25">
      <c r="E6194" s="10"/>
      <c r="F6194" s="10"/>
    </row>
    <row r="6195" spans="5:6" x14ac:dyDescent="0.25">
      <c r="E6195" s="10"/>
      <c r="F6195" s="10"/>
    </row>
    <row r="6196" spans="5:6" x14ac:dyDescent="0.25">
      <c r="E6196" s="10"/>
      <c r="F6196" s="10"/>
    </row>
    <row r="6197" spans="5:6" x14ac:dyDescent="0.25">
      <c r="E6197" s="10"/>
      <c r="F6197" s="10"/>
    </row>
    <row r="6198" spans="5:6" x14ac:dyDescent="0.25">
      <c r="E6198" s="10"/>
      <c r="F6198" s="10"/>
    </row>
    <row r="6199" spans="5:6" x14ac:dyDescent="0.25">
      <c r="E6199" s="10"/>
      <c r="F6199" s="10"/>
    </row>
    <row r="6200" spans="5:6" x14ac:dyDescent="0.25">
      <c r="E6200" s="10"/>
      <c r="F6200" s="10"/>
    </row>
    <row r="6201" spans="5:6" x14ac:dyDescent="0.25">
      <c r="E6201" s="10"/>
      <c r="F6201" s="10"/>
    </row>
    <row r="6202" spans="5:6" x14ac:dyDescent="0.25">
      <c r="E6202" s="10"/>
      <c r="F6202" s="10"/>
    </row>
    <row r="6203" spans="5:6" x14ac:dyDescent="0.25">
      <c r="E6203" s="10"/>
      <c r="F6203" s="10"/>
    </row>
    <row r="6204" spans="5:6" x14ac:dyDescent="0.25">
      <c r="E6204" s="10"/>
      <c r="F6204" s="10"/>
    </row>
    <row r="6205" spans="5:6" x14ac:dyDescent="0.25">
      <c r="E6205" s="10"/>
      <c r="F6205" s="10"/>
    </row>
    <row r="6206" spans="5:6" x14ac:dyDescent="0.25">
      <c r="E6206" s="10"/>
      <c r="F6206" s="10"/>
    </row>
    <row r="6207" spans="5:6" x14ac:dyDescent="0.25">
      <c r="E6207" s="10"/>
      <c r="F6207" s="10"/>
    </row>
    <row r="6208" spans="5:6" x14ac:dyDescent="0.25">
      <c r="E6208" s="10"/>
      <c r="F6208" s="10"/>
    </row>
    <row r="6209" spans="5:6" x14ac:dyDescent="0.25">
      <c r="E6209" s="10"/>
      <c r="F6209" s="10"/>
    </row>
    <row r="6210" spans="5:6" x14ac:dyDescent="0.25">
      <c r="E6210" s="10"/>
      <c r="F6210" s="10"/>
    </row>
    <row r="6211" spans="5:6" x14ac:dyDescent="0.25">
      <c r="E6211" s="10"/>
      <c r="F6211" s="10"/>
    </row>
    <row r="6212" spans="5:6" x14ac:dyDescent="0.25">
      <c r="E6212" s="10"/>
      <c r="F6212" s="10"/>
    </row>
    <row r="6213" spans="5:6" x14ac:dyDescent="0.25">
      <c r="E6213" s="10"/>
      <c r="F6213" s="10"/>
    </row>
    <row r="6214" spans="5:6" x14ac:dyDescent="0.25">
      <c r="E6214" s="10"/>
      <c r="F6214" s="10"/>
    </row>
    <row r="6215" spans="5:6" x14ac:dyDescent="0.25">
      <c r="E6215" s="10"/>
      <c r="F6215" s="10"/>
    </row>
    <row r="6216" spans="5:6" x14ac:dyDescent="0.25">
      <c r="E6216" s="10"/>
      <c r="F6216" s="10"/>
    </row>
    <row r="6217" spans="5:6" x14ac:dyDescent="0.25">
      <c r="E6217" s="10"/>
      <c r="F6217" s="10"/>
    </row>
    <row r="6218" spans="5:6" x14ac:dyDescent="0.25">
      <c r="E6218" s="10"/>
      <c r="F6218" s="10"/>
    </row>
    <row r="6219" spans="5:6" x14ac:dyDescent="0.25">
      <c r="E6219" s="10"/>
      <c r="F6219" s="10"/>
    </row>
    <row r="6220" spans="5:6" x14ac:dyDescent="0.25">
      <c r="E6220" s="10"/>
      <c r="F6220" s="10"/>
    </row>
    <row r="6221" spans="5:6" x14ac:dyDescent="0.25">
      <c r="E6221" s="10"/>
      <c r="F6221" s="10"/>
    </row>
    <row r="6222" spans="5:6" x14ac:dyDescent="0.25">
      <c r="E6222" s="10"/>
      <c r="F6222" s="10"/>
    </row>
    <row r="6223" spans="5:6" x14ac:dyDescent="0.25">
      <c r="E6223" s="10"/>
      <c r="F6223" s="10"/>
    </row>
    <row r="6224" spans="5:6" x14ac:dyDescent="0.25">
      <c r="E6224" s="10"/>
      <c r="F6224" s="10"/>
    </row>
    <row r="6225" spans="5:6" x14ac:dyDescent="0.25">
      <c r="E6225" s="10"/>
      <c r="F6225" s="10"/>
    </row>
    <row r="6226" spans="5:6" x14ac:dyDescent="0.25">
      <c r="E6226" s="10"/>
      <c r="F6226" s="10"/>
    </row>
    <row r="6227" spans="5:6" x14ac:dyDescent="0.25">
      <c r="E6227" s="10"/>
      <c r="F6227" s="10"/>
    </row>
    <row r="6228" spans="5:6" x14ac:dyDescent="0.25">
      <c r="E6228" s="10"/>
      <c r="F6228" s="10"/>
    </row>
    <row r="6229" spans="5:6" x14ac:dyDescent="0.25">
      <c r="E6229" s="10"/>
      <c r="F6229" s="10"/>
    </row>
    <row r="6230" spans="5:6" x14ac:dyDescent="0.25">
      <c r="E6230" s="10"/>
      <c r="F6230" s="10"/>
    </row>
    <row r="6231" spans="5:6" x14ac:dyDescent="0.25">
      <c r="E6231" s="10"/>
      <c r="F6231" s="10"/>
    </row>
    <row r="6232" spans="5:6" x14ac:dyDescent="0.25">
      <c r="E6232" s="10"/>
      <c r="F6232" s="10"/>
    </row>
    <row r="6233" spans="5:6" x14ac:dyDescent="0.25">
      <c r="E6233" s="10"/>
      <c r="F6233" s="10"/>
    </row>
    <row r="6234" spans="5:6" x14ac:dyDescent="0.25">
      <c r="E6234" s="10"/>
      <c r="F6234" s="10"/>
    </row>
    <row r="6235" spans="5:6" x14ac:dyDescent="0.25">
      <c r="E6235" s="10"/>
      <c r="F6235" s="10"/>
    </row>
    <row r="6236" spans="5:6" x14ac:dyDescent="0.25">
      <c r="E6236" s="10"/>
      <c r="F6236" s="10"/>
    </row>
    <row r="6237" spans="5:6" x14ac:dyDescent="0.25">
      <c r="E6237" s="10"/>
      <c r="F6237" s="10"/>
    </row>
    <row r="6238" spans="5:6" x14ac:dyDescent="0.25">
      <c r="E6238" s="10"/>
      <c r="F6238" s="10"/>
    </row>
    <row r="6239" spans="5:6" x14ac:dyDescent="0.25">
      <c r="E6239" s="10"/>
      <c r="F6239" s="10"/>
    </row>
    <row r="6240" spans="5:6" x14ac:dyDescent="0.25">
      <c r="E6240" s="10"/>
      <c r="F6240" s="10"/>
    </row>
    <row r="6241" spans="5:6" x14ac:dyDescent="0.25">
      <c r="E6241" s="10"/>
      <c r="F6241" s="10"/>
    </row>
    <row r="6242" spans="5:6" x14ac:dyDescent="0.25">
      <c r="E6242" s="10"/>
      <c r="F6242" s="10"/>
    </row>
    <row r="6243" spans="5:6" x14ac:dyDescent="0.25">
      <c r="E6243" s="10"/>
      <c r="F6243" s="10"/>
    </row>
    <row r="6244" spans="5:6" x14ac:dyDescent="0.25">
      <c r="E6244" s="10"/>
      <c r="F6244" s="10"/>
    </row>
    <row r="6245" spans="5:6" x14ac:dyDescent="0.25">
      <c r="E6245" s="10"/>
      <c r="F6245" s="10"/>
    </row>
    <row r="6246" spans="5:6" x14ac:dyDescent="0.25">
      <c r="E6246" s="10"/>
      <c r="F6246" s="10"/>
    </row>
    <row r="6247" spans="5:6" x14ac:dyDescent="0.25">
      <c r="E6247" s="10"/>
      <c r="F6247" s="10"/>
    </row>
    <row r="6248" spans="5:6" x14ac:dyDescent="0.25">
      <c r="E6248" s="10"/>
      <c r="F6248" s="10"/>
    </row>
    <row r="6249" spans="5:6" x14ac:dyDescent="0.25">
      <c r="E6249" s="10"/>
      <c r="F6249" s="10"/>
    </row>
    <row r="6250" spans="5:6" x14ac:dyDescent="0.25">
      <c r="E6250" s="10"/>
      <c r="F6250" s="10"/>
    </row>
    <row r="6251" spans="5:6" x14ac:dyDescent="0.25">
      <c r="E6251" s="10"/>
      <c r="F6251" s="10"/>
    </row>
    <row r="6252" spans="5:6" x14ac:dyDescent="0.25">
      <c r="E6252" s="10"/>
      <c r="F6252" s="10"/>
    </row>
    <row r="6253" spans="5:6" x14ac:dyDescent="0.25">
      <c r="E6253" s="10"/>
      <c r="F6253" s="10"/>
    </row>
    <row r="6254" spans="5:6" x14ac:dyDescent="0.25">
      <c r="E6254" s="10"/>
      <c r="F6254" s="10"/>
    </row>
    <row r="6255" spans="5:6" x14ac:dyDescent="0.25">
      <c r="E6255" s="10"/>
      <c r="F6255" s="10"/>
    </row>
    <row r="6256" spans="5:6" x14ac:dyDescent="0.25">
      <c r="E6256" s="10"/>
      <c r="F6256" s="10"/>
    </row>
    <row r="6257" spans="5:6" x14ac:dyDescent="0.25">
      <c r="E6257" s="10"/>
      <c r="F6257" s="10"/>
    </row>
    <row r="6258" spans="5:6" x14ac:dyDescent="0.25">
      <c r="E6258" s="10"/>
      <c r="F6258" s="10"/>
    </row>
    <row r="6259" spans="5:6" x14ac:dyDescent="0.25">
      <c r="E6259" s="10"/>
      <c r="F6259" s="10"/>
    </row>
    <row r="6260" spans="5:6" x14ac:dyDescent="0.25">
      <c r="E6260" s="10"/>
      <c r="F6260" s="10"/>
    </row>
    <row r="6261" spans="5:6" x14ac:dyDescent="0.25">
      <c r="E6261" s="10"/>
      <c r="F6261" s="10"/>
    </row>
    <row r="6262" spans="5:6" x14ac:dyDescent="0.25">
      <c r="E6262" s="10"/>
      <c r="F6262" s="10"/>
    </row>
    <row r="6263" spans="5:6" x14ac:dyDescent="0.25">
      <c r="E6263" s="10"/>
      <c r="F6263" s="10"/>
    </row>
    <row r="6264" spans="5:6" x14ac:dyDescent="0.25">
      <c r="E6264" s="10"/>
      <c r="F6264" s="10"/>
    </row>
    <row r="6265" spans="5:6" x14ac:dyDescent="0.25">
      <c r="E6265" s="10"/>
      <c r="F6265" s="10"/>
    </row>
    <row r="6266" spans="5:6" x14ac:dyDescent="0.25">
      <c r="E6266" s="10"/>
      <c r="F6266" s="10"/>
    </row>
    <row r="6267" spans="5:6" x14ac:dyDescent="0.25">
      <c r="E6267" s="10"/>
      <c r="F6267" s="10"/>
    </row>
    <row r="6268" spans="5:6" x14ac:dyDescent="0.25">
      <c r="E6268" s="10"/>
      <c r="F6268" s="10"/>
    </row>
    <row r="6269" spans="5:6" x14ac:dyDescent="0.25">
      <c r="E6269" s="10"/>
      <c r="F6269" s="10"/>
    </row>
    <row r="6270" spans="5:6" x14ac:dyDescent="0.25">
      <c r="E6270" s="10"/>
      <c r="F6270" s="10"/>
    </row>
    <row r="6271" spans="5:6" x14ac:dyDescent="0.25">
      <c r="E6271" s="10"/>
      <c r="F6271" s="10"/>
    </row>
    <row r="6272" spans="5:6" x14ac:dyDescent="0.25">
      <c r="E6272" s="10"/>
      <c r="F6272" s="10"/>
    </row>
    <row r="6273" spans="5:6" x14ac:dyDescent="0.25">
      <c r="E6273" s="10"/>
      <c r="F6273" s="10"/>
    </row>
    <row r="6274" spans="5:6" x14ac:dyDescent="0.25">
      <c r="E6274" s="10"/>
      <c r="F6274" s="10"/>
    </row>
    <row r="6275" spans="5:6" x14ac:dyDescent="0.25">
      <c r="E6275" s="10"/>
      <c r="F6275" s="10"/>
    </row>
    <row r="6276" spans="5:6" x14ac:dyDescent="0.25">
      <c r="E6276" s="10"/>
      <c r="F6276" s="10"/>
    </row>
    <row r="6277" spans="5:6" x14ac:dyDescent="0.25">
      <c r="E6277" s="10"/>
      <c r="F6277" s="10"/>
    </row>
    <row r="6278" spans="5:6" x14ac:dyDescent="0.25">
      <c r="E6278" s="10"/>
      <c r="F6278" s="10"/>
    </row>
    <row r="6279" spans="5:6" x14ac:dyDescent="0.25">
      <c r="E6279" s="10"/>
      <c r="F6279" s="10"/>
    </row>
    <row r="6280" spans="5:6" x14ac:dyDescent="0.25">
      <c r="E6280" s="10"/>
      <c r="F6280" s="10"/>
    </row>
    <row r="6281" spans="5:6" x14ac:dyDescent="0.25">
      <c r="E6281" s="10"/>
      <c r="F6281" s="10"/>
    </row>
    <row r="6282" spans="5:6" x14ac:dyDescent="0.25">
      <c r="E6282" s="10"/>
      <c r="F6282" s="10"/>
    </row>
    <row r="6283" spans="5:6" x14ac:dyDescent="0.25">
      <c r="E6283" s="10"/>
      <c r="F6283" s="10"/>
    </row>
    <row r="6284" spans="5:6" x14ac:dyDescent="0.25">
      <c r="E6284" s="10"/>
      <c r="F6284" s="10"/>
    </row>
    <row r="6285" spans="5:6" x14ac:dyDescent="0.25">
      <c r="E6285" s="10"/>
      <c r="F6285" s="10"/>
    </row>
    <row r="6286" spans="5:6" x14ac:dyDescent="0.25">
      <c r="E6286" s="10"/>
      <c r="F6286" s="10"/>
    </row>
    <row r="6287" spans="5:6" x14ac:dyDescent="0.25">
      <c r="E6287" s="10"/>
      <c r="F6287" s="10"/>
    </row>
    <row r="6288" spans="5:6" x14ac:dyDescent="0.25">
      <c r="E6288" s="10"/>
      <c r="F6288" s="10"/>
    </row>
    <row r="6289" spans="5:6" x14ac:dyDescent="0.25">
      <c r="E6289" s="10"/>
      <c r="F6289" s="10"/>
    </row>
    <row r="6290" spans="5:6" x14ac:dyDescent="0.25">
      <c r="E6290" s="10"/>
      <c r="F6290" s="10"/>
    </row>
    <row r="6291" spans="5:6" x14ac:dyDescent="0.25">
      <c r="E6291" s="10"/>
      <c r="F6291" s="10"/>
    </row>
    <row r="6292" spans="5:6" x14ac:dyDescent="0.25">
      <c r="E6292" s="10"/>
      <c r="F6292" s="10"/>
    </row>
    <row r="6293" spans="5:6" x14ac:dyDescent="0.25">
      <c r="E6293" s="10"/>
      <c r="F6293" s="10"/>
    </row>
    <row r="6294" spans="5:6" x14ac:dyDescent="0.25">
      <c r="E6294" s="10"/>
      <c r="F6294" s="10"/>
    </row>
    <row r="6295" spans="5:6" x14ac:dyDescent="0.25">
      <c r="E6295" s="10"/>
      <c r="F6295" s="10"/>
    </row>
    <row r="6296" spans="5:6" x14ac:dyDescent="0.25">
      <c r="E6296" s="10"/>
      <c r="F6296" s="10"/>
    </row>
    <row r="6297" spans="5:6" x14ac:dyDescent="0.25">
      <c r="E6297" s="10"/>
      <c r="F6297" s="10"/>
    </row>
    <row r="6298" spans="5:6" x14ac:dyDescent="0.25">
      <c r="E6298" s="10"/>
      <c r="F6298" s="10"/>
    </row>
    <row r="6299" spans="5:6" x14ac:dyDescent="0.25">
      <c r="E6299" s="10"/>
      <c r="F6299" s="10"/>
    </row>
    <row r="6300" spans="5:6" x14ac:dyDescent="0.25">
      <c r="E6300" s="10"/>
      <c r="F6300" s="10"/>
    </row>
    <row r="6301" spans="5:6" x14ac:dyDescent="0.25">
      <c r="E6301" s="10"/>
      <c r="F6301" s="10"/>
    </row>
    <row r="6302" spans="5:6" x14ac:dyDescent="0.25">
      <c r="E6302" s="10"/>
      <c r="F6302" s="10"/>
    </row>
    <row r="6303" spans="5:6" x14ac:dyDescent="0.25">
      <c r="E6303" s="10"/>
      <c r="F6303" s="10"/>
    </row>
    <row r="6304" spans="5:6" x14ac:dyDescent="0.25">
      <c r="E6304" s="10"/>
      <c r="F6304" s="10"/>
    </row>
    <row r="6305" spans="5:6" x14ac:dyDescent="0.25">
      <c r="E6305" s="10"/>
      <c r="F6305" s="10"/>
    </row>
    <row r="6306" spans="5:6" x14ac:dyDescent="0.25">
      <c r="E6306" s="10"/>
      <c r="F6306" s="10"/>
    </row>
    <row r="6307" spans="5:6" x14ac:dyDescent="0.25">
      <c r="E6307" s="10"/>
      <c r="F6307" s="10"/>
    </row>
    <row r="6308" spans="5:6" x14ac:dyDescent="0.25">
      <c r="E6308" s="10"/>
      <c r="F6308" s="10"/>
    </row>
    <row r="6309" spans="5:6" x14ac:dyDescent="0.25">
      <c r="E6309" s="10"/>
      <c r="F6309" s="10"/>
    </row>
    <row r="6310" spans="5:6" x14ac:dyDescent="0.25">
      <c r="E6310" s="10"/>
      <c r="F6310" s="10"/>
    </row>
    <row r="6311" spans="5:6" x14ac:dyDescent="0.25">
      <c r="E6311" s="10"/>
      <c r="F6311" s="10"/>
    </row>
    <row r="6312" spans="5:6" x14ac:dyDescent="0.25">
      <c r="E6312" s="10"/>
      <c r="F6312" s="10"/>
    </row>
    <row r="6313" spans="5:6" x14ac:dyDescent="0.25">
      <c r="E6313" s="10"/>
      <c r="F6313" s="10"/>
    </row>
    <row r="6314" spans="5:6" x14ac:dyDescent="0.25">
      <c r="E6314" s="10"/>
      <c r="F6314" s="10"/>
    </row>
    <row r="6315" spans="5:6" x14ac:dyDescent="0.25">
      <c r="E6315" s="10"/>
      <c r="F6315" s="10"/>
    </row>
    <row r="6316" spans="5:6" x14ac:dyDescent="0.25">
      <c r="E6316" s="10"/>
      <c r="F6316" s="10"/>
    </row>
    <row r="6317" spans="5:6" x14ac:dyDescent="0.25">
      <c r="E6317" s="10"/>
      <c r="F6317" s="10"/>
    </row>
    <row r="6318" spans="5:6" x14ac:dyDescent="0.25">
      <c r="E6318" s="10"/>
      <c r="F6318" s="10"/>
    </row>
    <row r="6319" spans="5:6" x14ac:dyDescent="0.25">
      <c r="E6319" s="10"/>
      <c r="F6319" s="10"/>
    </row>
    <row r="6320" spans="5:6" x14ac:dyDescent="0.25">
      <c r="E6320" s="10"/>
      <c r="F6320" s="10"/>
    </row>
    <row r="6321" spans="5:6" x14ac:dyDescent="0.25">
      <c r="E6321" s="10"/>
      <c r="F6321" s="10"/>
    </row>
    <row r="6322" spans="5:6" x14ac:dyDescent="0.25">
      <c r="E6322" s="10"/>
      <c r="F6322" s="10"/>
    </row>
    <row r="6323" spans="5:6" x14ac:dyDescent="0.25">
      <c r="E6323" s="10"/>
      <c r="F6323" s="10"/>
    </row>
    <row r="6324" spans="5:6" x14ac:dyDescent="0.25">
      <c r="E6324" s="10"/>
      <c r="F6324" s="10"/>
    </row>
    <row r="6325" spans="5:6" x14ac:dyDescent="0.25">
      <c r="E6325" s="10"/>
      <c r="F6325" s="10"/>
    </row>
    <row r="6326" spans="5:6" x14ac:dyDescent="0.25">
      <c r="E6326" s="10"/>
      <c r="F6326" s="10"/>
    </row>
    <row r="6327" spans="5:6" x14ac:dyDescent="0.25">
      <c r="E6327" s="10"/>
      <c r="F6327" s="10"/>
    </row>
    <row r="6328" spans="5:6" x14ac:dyDescent="0.25">
      <c r="E6328" s="10"/>
      <c r="F6328" s="10"/>
    </row>
    <row r="6329" spans="5:6" x14ac:dyDescent="0.25">
      <c r="E6329" s="10"/>
      <c r="F6329" s="10"/>
    </row>
    <row r="6330" spans="5:6" x14ac:dyDescent="0.25">
      <c r="E6330" s="10"/>
      <c r="F6330" s="10"/>
    </row>
    <row r="6331" spans="5:6" x14ac:dyDescent="0.25">
      <c r="E6331" s="10"/>
      <c r="F6331" s="10"/>
    </row>
    <row r="6332" spans="5:6" x14ac:dyDescent="0.25">
      <c r="E6332" s="10"/>
      <c r="F6332" s="10"/>
    </row>
    <row r="6333" spans="5:6" x14ac:dyDescent="0.25">
      <c r="E6333" s="10"/>
      <c r="F6333" s="10"/>
    </row>
    <row r="6334" spans="5:6" x14ac:dyDescent="0.25">
      <c r="E6334" s="10"/>
      <c r="F6334" s="10"/>
    </row>
    <row r="6335" spans="5:6" x14ac:dyDescent="0.25">
      <c r="E6335" s="10"/>
      <c r="F6335" s="10"/>
    </row>
    <row r="6336" spans="5:6" x14ac:dyDescent="0.25">
      <c r="E6336" s="10"/>
      <c r="F6336" s="10"/>
    </row>
    <row r="6337" spans="5:6" x14ac:dyDescent="0.25">
      <c r="E6337" s="10"/>
      <c r="F6337" s="10"/>
    </row>
    <row r="6338" spans="5:6" x14ac:dyDescent="0.25">
      <c r="E6338" s="10"/>
      <c r="F6338" s="10"/>
    </row>
    <row r="6339" spans="5:6" x14ac:dyDescent="0.25">
      <c r="E6339" s="10"/>
      <c r="F6339" s="10"/>
    </row>
    <row r="6340" spans="5:6" x14ac:dyDescent="0.25">
      <c r="E6340" s="10"/>
      <c r="F6340" s="10"/>
    </row>
    <row r="6341" spans="5:6" x14ac:dyDescent="0.25">
      <c r="E6341" s="10"/>
      <c r="F6341" s="10"/>
    </row>
    <row r="6342" spans="5:6" x14ac:dyDescent="0.25">
      <c r="E6342" s="10"/>
      <c r="F6342" s="10"/>
    </row>
    <row r="6343" spans="5:6" x14ac:dyDescent="0.25">
      <c r="E6343" s="10"/>
      <c r="F6343" s="10"/>
    </row>
    <row r="6344" spans="5:6" x14ac:dyDescent="0.25">
      <c r="E6344" s="10"/>
      <c r="F6344" s="10"/>
    </row>
    <row r="6345" spans="5:6" x14ac:dyDescent="0.25">
      <c r="E6345" s="10"/>
      <c r="F6345" s="10"/>
    </row>
    <row r="6346" spans="5:6" x14ac:dyDescent="0.25">
      <c r="E6346" s="10"/>
      <c r="F6346" s="10"/>
    </row>
    <row r="6347" spans="5:6" x14ac:dyDescent="0.25">
      <c r="E6347" s="10"/>
      <c r="F6347" s="10"/>
    </row>
    <row r="6348" spans="5:6" x14ac:dyDescent="0.25">
      <c r="E6348" s="10"/>
      <c r="F6348" s="10"/>
    </row>
    <row r="6349" spans="5:6" x14ac:dyDescent="0.25">
      <c r="E6349" s="10"/>
      <c r="F6349" s="10"/>
    </row>
    <row r="6350" spans="5:6" x14ac:dyDescent="0.25">
      <c r="E6350" s="10"/>
      <c r="F6350" s="10"/>
    </row>
    <row r="6351" spans="5:6" x14ac:dyDescent="0.25">
      <c r="E6351" s="10"/>
      <c r="F6351" s="10"/>
    </row>
    <row r="6352" spans="5:6" x14ac:dyDescent="0.25">
      <c r="E6352" s="10"/>
      <c r="F6352" s="10"/>
    </row>
    <row r="6353" spans="5:6" x14ac:dyDescent="0.25">
      <c r="E6353" s="10"/>
      <c r="F6353" s="10"/>
    </row>
    <row r="6354" spans="5:6" x14ac:dyDescent="0.25">
      <c r="E6354" s="10"/>
      <c r="F6354" s="10"/>
    </row>
    <row r="6355" spans="5:6" x14ac:dyDescent="0.25">
      <c r="E6355" s="10"/>
      <c r="F6355" s="10"/>
    </row>
    <row r="6356" spans="5:6" x14ac:dyDescent="0.25">
      <c r="E6356" s="10"/>
      <c r="F6356" s="10"/>
    </row>
    <row r="6357" spans="5:6" x14ac:dyDescent="0.25">
      <c r="E6357" s="10"/>
      <c r="F6357" s="10"/>
    </row>
    <row r="6358" spans="5:6" x14ac:dyDescent="0.25">
      <c r="E6358" s="10"/>
      <c r="F6358" s="10"/>
    </row>
    <row r="6359" spans="5:6" x14ac:dyDescent="0.25">
      <c r="E6359" s="10"/>
      <c r="F6359" s="10"/>
    </row>
    <row r="6360" spans="5:6" x14ac:dyDescent="0.25">
      <c r="E6360" s="10"/>
      <c r="F6360" s="10"/>
    </row>
    <row r="6361" spans="5:6" x14ac:dyDescent="0.25">
      <c r="E6361" s="10"/>
      <c r="F6361" s="10"/>
    </row>
    <row r="6362" spans="5:6" x14ac:dyDescent="0.25">
      <c r="E6362" s="10"/>
      <c r="F6362" s="10"/>
    </row>
    <row r="6363" spans="5:6" x14ac:dyDescent="0.25">
      <c r="E6363" s="10"/>
      <c r="F6363" s="10"/>
    </row>
    <row r="6364" spans="5:6" x14ac:dyDescent="0.25">
      <c r="E6364" s="10"/>
      <c r="F6364" s="10"/>
    </row>
    <row r="6365" spans="5:6" x14ac:dyDescent="0.25">
      <c r="E6365" s="10"/>
      <c r="F6365" s="10"/>
    </row>
    <row r="6366" spans="5:6" x14ac:dyDescent="0.25">
      <c r="E6366" s="10"/>
      <c r="F6366" s="10"/>
    </row>
    <row r="6367" spans="5:6" x14ac:dyDescent="0.25">
      <c r="E6367" s="10"/>
      <c r="F6367" s="10"/>
    </row>
    <row r="6368" spans="5:6" x14ac:dyDescent="0.25">
      <c r="E6368" s="10"/>
      <c r="F6368" s="10"/>
    </row>
    <row r="6369" spans="5:6" x14ac:dyDescent="0.25">
      <c r="E6369" s="10"/>
      <c r="F6369" s="10"/>
    </row>
    <row r="6370" spans="5:6" x14ac:dyDescent="0.25">
      <c r="E6370" s="10"/>
      <c r="F6370" s="10"/>
    </row>
    <row r="6371" spans="5:6" x14ac:dyDescent="0.25">
      <c r="E6371" s="10"/>
      <c r="F6371" s="10"/>
    </row>
    <row r="6372" spans="5:6" x14ac:dyDescent="0.25">
      <c r="E6372" s="10"/>
      <c r="F6372" s="10"/>
    </row>
    <row r="6373" spans="5:6" x14ac:dyDescent="0.25">
      <c r="E6373" s="10"/>
      <c r="F6373" s="10"/>
    </row>
    <row r="6374" spans="5:6" x14ac:dyDescent="0.25">
      <c r="E6374" s="10"/>
      <c r="F6374" s="10"/>
    </row>
    <row r="6375" spans="5:6" x14ac:dyDescent="0.25">
      <c r="E6375" s="10"/>
      <c r="F6375" s="10"/>
    </row>
    <row r="6376" spans="5:6" x14ac:dyDescent="0.25">
      <c r="E6376" s="10"/>
      <c r="F6376" s="10"/>
    </row>
    <row r="6377" spans="5:6" x14ac:dyDescent="0.25">
      <c r="E6377" s="10"/>
      <c r="F6377" s="10"/>
    </row>
    <row r="6378" spans="5:6" x14ac:dyDescent="0.25">
      <c r="E6378" s="10"/>
      <c r="F6378" s="10"/>
    </row>
    <row r="6379" spans="5:6" x14ac:dyDescent="0.25">
      <c r="E6379" s="10"/>
      <c r="F6379" s="10"/>
    </row>
    <row r="6380" spans="5:6" x14ac:dyDescent="0.25">
      <c r="E6380" s="10"/>
      <c r="F6380" s="10"/>
    </row>
    <row r="6381" spans="5:6" x14ac:dyDescent="0.25">
      <c r="E6381" s="10"/>
      <c r="F6381" s="10"/>
    </row>
    <row r="6382" spans="5:6" x14ac:dyDescent="0.25">
      <c r="E6382" s="10"/>
      <c r="F6382" s="10"/>
    </row>
    <row r="6383" spans="5:6" x14ac:dyDescent="0.25">
      <c r="E6383" s="10"/>
      <c r="F6383" s="10"/>
    </row>
    <row r="6384" spans="5:6" x14ac:dyDescent="0.25">
      <c r="E6384" s="10"/>
      <c r="F6384" s="10"/>
    </row>
    <row r="6385" spans="5:6" x14ac:dyDescent="0.25">
      <c r="E6385" s="10"/>
      <c r="F6385" s="10"/>
    </row>
    <row r="6386" spans="5:6" x14ac:dyDescent="0.25">
      <c r="E6386" s="10"/>
      <c r="F6386" s="10"/>
    </row>
    <row r="6387" spans="5:6" x14ac:dyDescent="0.25">
      <c r="E6387" s="10"/>
      <c r="F6387" s="10"/>
    </row>
    <row r="6388" spans="5:6" x14ac:dyDescent="0.25">
      <c r="E6388" s="10"/>
      <c r="F6388" s="10"/>
    </row>
    <row r="6389" spans="5:6" x14ac:dyDescent="0.25">
      <c r="E6389" s="10"/>
      <c r="F6389" s="10"/>
    </row>
    <row r="6390" spans="5:6" x14ac:dyDescent="0.25">
      <c r="E6390" s="10"/>
      <c r="F6390" s="10"/>
    </row>
    <row r="6391" spans="5:6" x14ac:dyDescent="0.25">
      <c r="E6391" s="10"/>
      <c r="F6391" s="10"/>
    </row>
    <row r="6392" spans="5:6" x14ac:dyDescent="0.25">
      <c r="E6392" s="10"/>
      <c r="F6392" s="10"/>
    </row>
    <row r="6393" spans="5:6" x14ac:dyDescent="0.25">
      <c r="E6393" s="10"/>
      <c r="F6393" s="10"/>
    </row>
    <row r="6394" spans="5:6" x14ac:dyDescent="0.25">
      <c r="E6394" s="10"/>
      <c r="F6394" s="10"/>
    </row>
    <row r="6395" spans="5:6" x14ac:dyDescent="0.25">
      <c r="E6395" s="10"/>
      <c r="F6395" s="10"/>
    </row>
    <row r="6396" spans="5:6" x14ac:dyDescent="0.25">
      <c r="E6396" s="10"/>
      <c r="F6396" s="10"/>
    </row>
    <row r="6397" spans="5:6" x14ac:dyDescent="0.25">
      <c r="E6397" s="10"/>
      <c r="F6397" s="10"/>
    </row>
    <row r="6398" spans="5:6" x14ac:dyDescent="0.25">
      <c r="E6398" s="10"/>
      <c r="F6398" s="10"/>
    </row>
    <row r="6399" spans="5:6" x14ac:dyDescent="0.25">
      <c r="E6399" s="10"/>
      <c r="F6399" s="10"/>
    </row>
    <row r="6400" spans="5:6" x14ac:dyDescent="0.25">
      <c r="E6400" s="10"/>
      <c r="F6400" s="10"/>
    </row>
    <row r="6401" spans="5:6" x14ac:dyDescent="0.25">
      <c r="E6401" s="10"/>
      <c r="F6401" s="10"/>
    </row>
    <row r="6402" spans="5:6" x14ac:dyDescent="0.25">
      <c r="E6402" s="10"/>
      <c r="F6402" s="10"/>
    </row>
    <row r="6403" spans="5:6" x14ac:dyDescent="0.25">
      <c r="E6403" s="10"/>
      <c r="F6403" s="10"/>
    </row>
    <row r="6404" spans="5:6" x14ac:dyDescent="0.25">
      <c r="E6404" s="10"/>
      <c r="F6404" s="10"/>
    </row>
    <row r="6405" spans="5:6" x14ac:dyDescent="0.25">
      <c r="E6405" s="10"/>
      <c r="F6405" s="10"/>
    </row>
    <row r="6406" spans="5:6" x14ac:dyDescent="0.25">
      <c r="E6406" s="10"/>
      <c r="F6406" s="10"/>
    </row>
    <row r="6407" spans="5:6" x14ac:dyDescent="0.25">
      <c r="E6407" s="10"/>
      <c r="F6407" s="10"/>
    </row>
    <row r="6408" spans="5:6" x14ac:dyDescent="0.25">
      <c r="E6408" s="10"/>
      <c r="F6408" s="10"/>
    </row>
    <row r="6409" spans="5:6" x14ac:dyDescent="0.25">
      <c r="E6409" s="10"/>
      <c r="F6409" s="10"/>
    </row>
    <row r="6410" spans="5:6" x14ac:dyDescent="0.25">
      <c r="E6410" s="10"/>
      <c r="F6410" s="10"/>
    </row>
    <row r="6411" spans="5:6" x14ac:dyDescent="0.25">
      <c r="E6411" s="10"/>
      <c r="F6411" s="10"/>
    </row>
    <row r="6412" spans="5:6" x14ac:dyDescent="0.25">
      <c r="E6412" s="10"/>
      <c r="F6412" s="10"/>
    </row>
    <row r="6413" spans="5:6" x14ac:dyDescent="0.25">
      <c r="E6413" s="10"/>
      <c r="F6413" s="10"/>
    </row>
    <row r="6414" spans="5:6" x14ac:dyDescent="0.25">
      <c r="E6414" s="10"/>
      <c r="F6414" s="10"/>
    </row>
    <row r="6415" spans="5:6" x14ac:dyDescent="0.25">
      <c r="E6415" s="10"/>
      <c r="F6415" s="10"/>
    </row>
    <row r="6416" spans="5:6" x14ac:dyDescent="0.25">
      <c r="E6416" s="10"/>
      <c r="F6416" s="10"/>
    </row>
    <row r="6417" spans="5:6" x14ac:dyDescent="0.25">
      <c r="E6417" s="10"/>
      <c r="F6417" s="10"/>
    </row>
    <row r="6418" spans="5:6" x14ac:dyDescent="0.25">
      <c r="E6418" s="10"/>
      <c r="F6418" s="10"/>
    </row>
    <row r="6419" spans="5:6" x14ac:dyDescent="0.25">
      <c r="E6419" s="10"/>
      <c r="F6419" s="10"/>
    </row>
    <row r="6420" spans="5:6" x14ac:dyDescent="0.25">
      <c r="E6420" s="10"/>
      <c r="F6420" s="10"/>
    </row>
    <row r="6421" spans="5:6" x14ac:dyDescent="0.25">
      <c r="E6421" s="10"/>
      <c r="F6421" s="10"/>
    </row>
    <row r="6422" spans="5:6" x14ac:dyDescent="0.25">
      <c r="E6422" s="10"/>
      <c r="F6422" s="10"/>
    </row>
    <row r="6423" spans="5:6" x14ac:dyDescent="0.25">
      <c r="E6423" s="10"/>
      <c r="F6423" s="10"/>
    </row>
    <row r="6424" spans="5:6" x14ac:dyDescent="0.25">
      <c r="E6424" s="10"/>
      <c r="F6424" s="10"/>
    </row>
    <row r="6425" spans="5:6" x14ac:dyDescent="0.25">
      <c r="E6425" s="10"/>
      <c r="F6425" s="10"/>
    </row>
    <row r="6426" spans="5:6" x14ac:dyDescent="0.25">
      <c r="E6426" s="10"/>
      <c r="F6426" s="10"/>
    </row>
    <row r="6427" spans="5:6" x14ac:dyDescent="0.25">
      <c r="E6427" s="10"/>
      <c r="F6427" s="10"/>
    </row>
    <row r="6428" spans="5:6" x14ac:dyDescent="0.25">
      <c r="E6428" s="10"/>
      <c r="F6428" s="10"/>
    </row>
    <row r="6429" spans="5:6" x14ac:dyDescent="0.25">
      <c r="E6429" s="10"/>
      <c r="F6429" s="10"/>
    </row>
    <row r="6430" spans="5:6" x14ac:dyDescent="0.25">
      <c r="E6430" s="10"/>
      <c r="F6430" s="10"/>
    </row>
    <row r="6431" spans="5:6" x14ac:dyDescent="0.25">
      <c r="E6431" s="10"/>
      <c r="F6431" s="10"/>
    </row>
    <row r="6432" spans="5:6" x14ac:dyDescent="0.25">
      <c r="E6432" s="10"/>
      <c r="F6432" s="10"/>
    </row>
    <row r="6433" spans="5:6" x14ac:dyDescent="0.25">
      <c r="E6433" s="10"/>
      <c r="F6433" s="10"/>
    </row>
    <row r="6434" spans="5:6" x14ac:dyDescent="0.25">
      <c r="E6434" s="10"/>
      <c r="F6434" s="10"/>
    </row>
    <row r="6435" spans="5:6" x14ac:dyDescent="0.25">
      <c r="E6435" s="10"/>
      <c r="F6435" s="10"/>
    </row>
    <row r="6436" spans="5:6" x14ac:dyDescent="0.25">
      <c r="E6436" s="10"/>
      <c r="F6436" s="10"/>
    </row>
    <row r="6437" spans="5:6" x14ac:dyDescent="0.25">
      <c r="E6437" s="10"/>
      <c r="F6437" s="10"/>
    </row>
    <row r="6438" spans="5:6" x14ac:dyDescent="0.25">
      <c r="E6438" s="10"/>
      <c r="F6438" s="10"/>
    </row>
    <row r="6439" spans="5:6" x14ac:dyDescent="0.25">
      <c r="E6439" s="10"/>
      <c r="F6439" s="10"/>
    </row>
    <row r="6440" spans="5:6" x14ac:dyDescent="0.25">
      <c r="E6440" s="10"/>
      <c r="F6440" s="10"/>
    </row>
    <row r="6441" spans="5:6" x14ac:dyDescent="0.25">
      <c r="E6441" s="10"/>
      <c r="F6441" s="10"/>
    </row>
    <row r="6442" spans="5:6" x14ac:dyDescent="0.25">
      <c r="E6442" s="10"/>
      <c r="F6442" s="10"/>
    </row>
    <row r="6443" spans="5:6" x14ac:dyDescent="0.25">
      <c r="E6443" s="10"/>
      <c r="F6443" s="10"/>
    </row>
    <row r="6444" spans="5:6" x14ac:dyDescent="0.25">
      <c r="E6444" s="10"/>
      <c r="F6444" s="10"/>
    </row>
    <row r="6445" spans="5:6" x14ac:dyDescent="0.25">
      <c r="E6445" s="10"/>
      <c r="F6445" s="10"/>
    </row>
    <row r="6446" spans="5:6" x14ac:dyDescent="0.25">
      <c r="E6446" s="10"/>
      <c r="F6446" s="10"/>
    </row>
    <row r="6447" spans="5:6" x14ac:dyDescent="0.25">
      <c r="E6447" s="10"/>
      <c r="F6447" s="10"/>
    </row>
    <row r="6448" spans="5:6" x14ac:dyDescent="0.25">
      <c r="E6448" s="10"/>
      <c r="F6448" s="10"/>
    </row>
    <row r="6449" spans="5:6" x14ac:dyDescent="0.25">
      <c r="E6449" s="10"/>
      <c r="F6449" s="10"/>
    </row>
    <row r="6450" spans="5:6" x14ac:dyDescent="0.25">
      <c r="E6450" s="10"/>
      <c r="F6450" s="10"/>
    </row>
    <row r="6451" spans="5:6" x14ac:dyDescent="0.25">
      <c r="E6451" s="10"/>
      <c r="F6451" s="10"/>
    </row>
    <row r="6452" spans="5:6" x14ac:dyDescent="0.25">
      <c r="E6452" s="10"/>
      <c r="F6452" s="10"/>
    </row>
    <row r="6453" spans="5:6" x14ac:dyDescent="0.25">
      <c r="E6453" s="10"/>
      <c r="F6453" s="10"/>
    </row>
    <row r="6454" spans="5:6" x14ac:dyDescent="0.25">
      <c r="E6454" s="10"/>
      <c r="F6454" s="10"/>
    </row>
    <row r="6455" spans="5:6" x14ac:dyDescent="0.25">
      <c r="E6455" s="10"/>
      <c r="F6455" s="10"/>
    </row>
    <row r="6456" spans="5:6" x14ac:dyDescent="0.25">
      <c r="E6456" s="10"/>
      <c r="F6456" s="10"/>
    </row>
    <row r="6457" spans="5:6" x14ac:dyDescent="0.25">
      <c r="E6457" s="10"/>
      <c r="F6457" s="10"/>
    </row>
    <row r="6458" spans="5:6" x14ac:dyDescent="0.25">
      <c r="E6458" s="10"/>
      <c r="F6458" s="10"/>
    </row>
    <row r="6459" spans="5:6" x14ac:dyDescent="0.25">
      <c r="E6459" s="10"/>
      <c r="F6459" s="10"/>
    </row>
    <row r="6460" spans="5:6" x14ac:dyDescent="0.25">
      <c r="E6460" s="10"/>
      <c r="F6460" s="10"/>
    </row>
    <row r="6461" spans="5:6" x14ac:dyDescent="0.25">
      <c r="E6461" s="10"/>
      <c r="F6461" s="10"/>
    </row>
    <row r="6462" spans="5:6" x14ac:dyDescent="0.25">
      <c r="E6462" s="10"/>
      <c r="F6462" s="10"/>
    </row>
    <row r="6463" spans="5:6" x14ac:dyDescent="0.25">
      <c r="E6463" s="10"/>
      <c r="F6463" s="10"/>
    </row>
    <row r="6464" spans="5:6" x14ac:dyDescent="0.25">
      <c r="E6464" s="10"/>
      <c r="F6464" s="10"/>
    </row>
    <row r="6465" spans="5:6" x14ac:dyDescent="0.25">
      <c r="E6465" s="10"/>
      <c r="F6465" s="10"/>
    </row>
    <row r="6466" spans="5:6" x14ac:dyDescent="0.25">
      <c r="E6466" s="10"/>
      <c r="F6466" s="10"/>
    </row>
    <row r="6467" spans="5:6" x14ac:dyDescent="0.25">
      <c r="E6467" s="10"/>
      <c r="F6467" s="10"/>
    </row>
    <row r="6468" spans="5:6" x14ac:dyDescent="0.25">
      <c r="E6468" s="10"/>
      <c r="F6468" s="10"/>
    </row>
    <row r="6469" spans="5:6" x14ac:dyDescent="0.25">
      <c r="E6469" s="10"/>
      <c r="F6469" s="10"/>
    </row>
    <row r="6470" spans="5:6" x14ac:dyDescent="0.25">
      <c r="E6470" s="10"/>
      <c r="F6470" s="10"/>
    </row>
    <row r="6471" spans="5:6" x14ac:dyDescent="0.25">
      <c r="E6471" s="10"/>
      <c r="F6471" s="10"/>
    </row>
    <row r="6472" spans="5:6" x14ac:dyDescent="0.25">
      <c r="E6472" s="10"/>
      <c r="F6472" s="10"/>
    </row>
    <row r="6473" spans="5:6" x14ac:dyDescent="0.25">
      <c r="E6473" s="10"/>
      <c r="F6473" s="10"/>
    </row>
    <row r="6474" spans="5:6" x14ac:dyDescent="0.25">
      <c r="E6474" s="10"/>
      <c r="F6474" s="10"/>
    </row>
    <row r="6475" spans="5:6" x14ac:dyDescent="0.25">
      <c r="E6475" s="10"/>
      <c r="F6475" s="10"/>
    </row>
    <row r="6476" spans="5:6" x14ac:dyDescent="0.25">
      <c r="E6476" s="10"/>
      <c r="F6476" s="10"/>
    </row>
    <row r="6477" spans="5:6" x14ac:dyDescent="0.25">
      <c r="E6477" s="10"/>
      <c r="F6477" s="10"/>
    </row>
    <row r="6478" spans="5:6" x14ac:dyDescent="0.25">
      <c r="E6478" s="10"/>
      <c r="F6478" s="10"/>
    </row>
    <row r="6479" spans="5:6" x14ac:dyDescent="0.25">
      <c r="E6479" s="10"/>
      <c r="F6479" s="10"/>
    </row>
    <row r="6480" spans="5:6" x14ac:dyDescent="0.25">
      <c r="E6480" s="10"/>
      <c r="F6480" s="10"/>
    </row>
    <row r="6481" spans="5:6" x14ac:dyDescent="0.25">
      <c r="E6481" s="10"/>
      <c r="F6481" s="10"/>
    </row>
    <row r="6482" spans="5:6" x14ac:dyDescent="0.25">
      <c r="E6482" s="10"/>
      <c r="F6482" s="10"/>
    </row>
    <row r="6483" spans="5:6" x14ac:dyDescent="0.25">
      <c r="E6483" s="10"/>
      <c r="F6483" s="10"/>
    </row>
    <row r="6484" spans="5:6" x14ac:dyDescent="0.25">
      <c r="E6484" s="10"/>
      <c r="F6484" s="10"/>
    </row>
    <row r="6485" spans="5:6" x14ac:dyDescent="0.25">
      <c r="E6485" s="10"/>
      <c r="F6485" s="10"/>
    </row>
    <row r="6486" spans="5:6" x14ac:dyDescent="0.25">
      <c r="E6486" s="10"/>
      <c r="F6486" s="10"/>
    </row>
    <row r="6487" spans="5:6" x14ac:dyDescent="0.25">
      <c r="E6487" s="10"/>
      <c r="F6487" s="10"/>
    </row>
    <row r="6488" spans="5:6" x14ac:dyDescent="0.25">
      <c r="E6488" s="10"/>
      <c r="F6488" s="10"/>
    </row>
    <row r="6489" spans="5:6" x14ac:dyDescent="0.25">
      <c r="E6489" s="10"/>
      <c r="F6489" s="10"/>
    </row>
    <row r="6490" spans="5:6" x14ac:dyDescent="0.25">
      <c r="E6490" s="10"/>
      <c r="F6490" s="10"/>
    </row>
    <row r="6491" spans="5:6" x14ac:dyDescent="0.25">
      <c r="E6491" s="10"/>
      <c r="F6491" s="10"/>
    </row>
    <row r="6492" spans="5:6" x14ac:dyDescent="0.25">
      <c r="E6492" s="10"/>
      <c r="F6492" s="10"/>
    </row>
    <row r="6493" spans="5:6" x14ac:dyDescent="0.25">
      <c r="E6493" s="10"/>
      <c r="F6493" s="10"/>
    </row>
    <row r="6494" spans="5:6" x14ac:dyDescent="0.25">
      <c r="E6494" s="10"/>
      <c r="F6494" s="10"/>
    </row>
    <row r="6495" spans="5:6" x14ac:dyDescent="0.25">
      <c r="E6495" s="10"/>
      <c r="F6495" s="10"/>
    </row>
    <row r="6496" spans="5:6" x14ac:dyDescent="0.25">
      <c r="E6496" s="10"/>
      <c r="F6496" s="10"/>
    </row>
    <row r="6497" spans="5:6" x14ac:dyDescent="0.25">
      <c r="E6497" s="10"/>
      <c r="F6497" s="10"/>
    </row>
    <row r="6498" spans="5:6" x14ac:dyDescent="0.25">
      <c r="E6498" s="10"/>
      <c r="F6498" s="10"/>
    </row>
    <row r="6499" spans="5:6" x14ac:dyDescent="0.25">
      <c r="E6499" s="10"/>
      <c r="F6499" s="10"/>
    </row>
    <row r="6500" spans="5:6" x14ac:dyDescent="0.25">
      <c r="E6500" s="10"/>
      <c r="F6500" s="10"/>
    </row>
    <row r="6501" spans="5:6" x14ac:dyDescent="0.25">
      <c r="E6501" s="10"/>
      <c r="F6501" s="10"/>
    </row>
    <row r="6502" spans="5:6" x14ac:dyDescent="0.25">
      <c r="E6502" s="10"/>
      <c r="F6502" s="10"/>
    </row>
    <row r="6503" spans="5:6" x14ac:dyDescent="0.25">
      <c r="E6503" s="10"/>
      <c r="F6503" s="10"/>
    </row>
    <row r="6504" spans="5:6" x14ac:dyDescent="0.25">
      <c r="E6504" s="10"/>
      <c r="F6504" s="10"/>
    </row>
    <row r="6505" spans="5:6" x14ac:dyDescent="0.25">
      <c r="E6505" s="10"/>
      <c r="F6505" s="10"/>
    </row>
    <row r="6506" spans="5:6" x14ac:dyDescent="0.25">
      <c r="E6506" s="10"/>
      <c r="F6506" s="10"/>
    </row>
    <row r="6507" spans="5:6" x14ac:dyDescent="0.25">
      <c r="E6507" s="10"/>
      <c r="F6507" s="10"/>
    </row>
    <row r="6508" spans="5:6" x14ac:dyDescent="0.25">
      <c r="E6508" s="10"/>
      <c r="F6508" s="10"/>
    </row>
    <row r="6509" spans="5:6" x14ac:dyDescent="0.25">
      <c r="E6509" s="10"/>
      <c r="F6509" s="10"/>
    </row>
    <row r="6510" spans="5:6" x14ac:dyDescent="0.25">
      <c r="E6510" s="10"/>
      <c r="F6510" s="10"/>
    </row>
    <row r="6511" spans="5:6" x14ac:dyDescent="0.25">
      <c r="E6511" s="10"/>
      <c r="F6511" s="10"/>
    </row>
    <row r="6512" spans="5:6" x14ac:dyDescent="0.25">
      <c r="E6512" s="10"/>
      <c r="F6512" s="10"/>
    </row>
    <row r="6513" spans="5:6" x14ac:dyDescent="0.25">
      <c r="E6513" s="10"/>
      <c r="F6513" s="10"/>
    </row>
    <row r="6514" spans="5:6" x14ac:dyDescent="0.25">
      <c r="E6514" s="10"/>
      <c r="F6514" s="10"/>
    </row>
    <row r="6515" spans="5:6" x14ac:dyDescent="0.25">
      <c r="E6515" s="10"/>
      <c r="F6515" s="10"/>
    </row>
    <row r="6516" spans="5:6" x14ac:dyDescent="0.25">
      <c r="E6516" s="10"/>
      <c r="F6516" s="10"/>
    </row>
    <row r="6517" spans="5:6" x14ac:dyDescent="0.25">
      <c r="E6517" s="10"/>
      <c r="F6517" s="10"/>
    </row>
    <row r="6518" spans="5:6" x14ac:dyDescent="0.25">
      <c r="E6518" s="10"/>
      <c r="F6518" s="10"/>
    </row>
    <row r="6519" spans="5:6" x14ac:dyDescent="0.25">
      <c r="E6519" s="10"/>
      <c r="F6519" s="10"/>
    </row>
    <row r="6520" spans="5:6" x14ac:dyDescent="0.25">
      <c r="E6520" s="10"/>
      <c r="F6520" s="10"/>
    </row>
    <row r="6521" spans="5:6" x14ac:dyDescent="0.25">
      <c r="E6521" s="10"/>
      <c r="F6521" s="10"/>
    </row>
    <row r="6522" spans="5:6" x14ac:dyDescent="0.25">
      <c r="E6522" s="10"/>
      <c r="F6522" s="10"/>
    </row>
    <row r="6523" spans="5:6" x14ac:dyDescent="0.25">
      <c r="E6523" s="10"/>
      <c r="F6523" s="10"/>
    </row>
    <row r="6524" spans="5:6" x14ac:dyDescent="0.25">
      <c r="E6524" s="10"/>
      <c r="F6524" s="10"/>
    </row>
    <row r="6525" spans="5:6" x14ac:dyDescent="0.25">
      <c r="E6525" s="10"/>
      <c r="F6525" s="10"/>
    </row>
    <row r="6526" spans="5:6" x14ac:dyDescent="0.25">
      <c r="E6526" s="10"/>
      <c r="F6526" s="10"/>
    </row>
    <row r="6527" spans="5:6" x14ac:dyDescent="0.25">
      <c r="E6527" s="10"/>
      <c r="F6527" s="10"/>
    </row>
    <row r="6528" spans="5:6" x14ac:dyDescent="0.25">
      <c r="E6528" s="10"/>
      <c r="F6528" s="10"/>
    </row>
    <row r="6529" spans="5:6" x14ac:dyDescent="0.25">
      <c r="E6529" s="10"/>
      <c r="F6529" s="10"/>
    </row>
    <row r="6530" spans="5:6" x14ac:dyDescent="0.25">
      <c r="E6530" s="10"/>
      <c r="F6530" s="10"/>
    </row>
    <row r="6531" spans="5:6" x14ac:dyDescent="0.25">
      <c r="E6531" s="10"/>
      <c r="F6531" s="10"/>
    </row>
    <row r="6532" spans="5:6" x14ac:dyDescent="0.25">
      <c r="E6532" s="10"/>
      <c r="F6532" s="10"/>
    </row>
    <row r="6533" spans="5:6" x14ac:dyDescent="0.25">
      <c r="E6533" s="10"/>
      <c r="F6533" s="10"/>
    </row>
    <row r="6534" spans="5:6" x14ac:dyDescent="0.25">
      <c r="E6534" s="10"/>
      <c r="F6534" s="10"/>
    </row>
    <row r="6535" spans="5:6" x14ac:dyDescent="0.25">
      <c r="E6535" s="10"/>
      <c r="F6535" s="10"/>
    </row>
    <row r="6536" spans="5:6" x14ac:dyDescent="0.25">
      <c r="E6536" s="10"/>
      <c r="F6536" s="10"/>
    </row>
    <row r="6537" spans="5:6" x14ac:dyDescent="0.25">
      <c r="E6537" s="10"/>
      <c r="F6537" s="10"/>
    </row>
    <row r="6538" spans="5:6" x14ac:dyDescent="0.25">
      <c r="E6538" s="10"/>
      <c r="F6538" s="10"/>
    </row>
    <row r="6539" spans="5:6" x14ac:dyDescent="0.25">
      <c r="E6539" s="10"/>
      <c r="F6539" s="10"/>
    </row>
    <row r="6540" spans="5:6" x14ac:dyDescent="0.25">
      <c r="E6540" s="10"/>
      <c r="F6540" s="10"/>
    </row>
    <row r="6541" spans="5:6" x14ac:dyDescent="0.25">
      <c r="E6541" s="10"/>
      <c r="F6541" s="10"/>
    </row>
    <row r="6542" spans="5:6" x14ac:dyDescent="0.25">
      <c r="E6542" s="10"/>
      <c r="F6542" s="10"/>
    </row>
    <row r="6543" spans="5:6" x14ac:dyDescent="0.25">
      <c r="E6543" s="10"/>
      <c r="F6543" s="10"/>
    </row>
    <row r="6544" spans="5:6" x14ac:dyDescent="0.25">
      <c r="E6544" s="10"/>
      <c r="F6544" s="10"/>
    </row>
    <row r="6545" spans="5:6" x14ac:dyDescent="0.25">
      <c r="E6545" s="10"/>
      <c r="F6545" s="10"/>
    </row>
    <row r="6546" spans="5:6" x14ac:dyDescent="0.25">
      <c r="E6546" s="10"/>
      <c r="F6546" s="10"/>
    </row>
    <row r="6547" spans="5:6" x14ac:dyDescent="0.25">
      <c r="E6547" s="10"/>
      <c r="F6547" s="10"/>
    </row>
    <row r="6548" spans="5:6" x14ac:dyDescent="0.25">
      <c r="E6548" s="10"/>
      <c r="F6548" s="10"/>
    </row>
    <row r="6549" spans="5:6" x14ac:dyDescent="0.25">
      <c r="E6549" s="10"/>
      <c r="F6549" s="10"/>
    </row>
    <row r="6550" spans="5:6" x14ac:dyDescent="0.25">
      <c r="E6550" s="10"/>
      <c r="F6550" s="10"/>
    </row>
    <row r="6551" spans="5:6" x14ac:dyDescent="0.25">
      <c r="E6551" s="10"/>
      <c r="F6551" s="10"/>
    </row>
    <row r="6552" spans="5:6" x14ac:dyDescent="0.25">
      <c r="E6552" s="10"/>
      <c r="F6552" s="10"/>
    </row>
    <row r="6553" spans="5:6" x14ac:dyDescent="0.25">
      <c r="E6553" s="10"/>
      <c r="F6553" s="10"/>
    </row>
    <row r="6554" spans="5:6" x14ac:dyDescent="0.25">
      <c r="E6554" s="10"/>
      <c r="F6554" s="10"/>
    </row>
    <row r="6555" spans="5:6" x14ac:dyDescent="0.25">
      <c r="E6555" s="10"/>
      <c r="F6555" s="10"/>
    </row>
    <row r="6556" spans="5:6" x14ac:dyDescent="0.25">
      <c r="E6556" s="10"/>
      <c r="F6556" s="10"/>
    </row>
    <row r="6557" spans="5:6" x14ac:dyDescent="0.25">
      <c r="E6557" s="10"/>
      <c r="F6557" s="10"/>
    </row>
    <row r="6558" spans="5:6" x14ac:dyDescent="0.25">
      <c r="E6558" s="10"/>
      <c r="F6558" s="10"/>
    </row>
    <row r="6559" spans="5:6" x14ac:dyDescent="0.25">
      <c r="E6559" s="10"/>
      <c r="F6559" s="10"/>
    </row>
    <row r="6560" spans="5:6" x14ac:dyDescent="0.25">
      <c r="E6560" s="10"/>
      <c r="F6560" s="10"/>
    </row>
    <row r="6561" spans="5:6" x14ac:dyDescent="0.25">
      <c r="E6561" s="10"/>
      <c r="F6561" s="10"/>
    </row>
    <row r="6562" spans="5:6" x14ac:dyDescent="0.25">
      <c r="E6562" s="10"/>
      <c r="F6562" s="10"/>
    </row>
    <row r="6563" spans="5:6" x14ac:dyDescent="0.25">
      <c r="E6563" s="10"/>
      <c r="F6563" s="10"/>
    </row>
    <row r="6564" spans="5:6" x14ac:dyDescent="0.25">
      <c r="E6564" s="10"/>
      <c r="F6564" s="10"/>
    </row>
    <row r="6565" spans="5:6" x14ac:dyDescent="0.25">
      <c r="E6565" s="10"/>
      <c r="F6565" s="10"/>
    </row>
    <row r="6566" spans="5:6" x14ac:dyDescent="0.25">
      <c r="E6566" s="10"/>
      <c r="F6566" s="10"/>
    </row>
    <row r="6567" spans="5:6" x14ac:dyDescent="0.25">
      <c r="E6567" s="10"/>
      <c r="F6567" s="10"/>
    </row>
    <row r="6568" spans="5:6" x14ac:dyDescent="0.25">
      <c r="E6568" s="10"/>
      <c r="F6568" s="10"/>
    </row>
    <row r="6569" spans="5:6" x14ac:dyDescent="0.25">
      <c r="E6569" s="10"/>
      <c r="F6569" s="10"/>
    </row>
    <row r="6570" spans="5:6" x14ac:dyDescent="0.25">
      <c r="E6570" s="10"/>
      <c r="F6570" s="10"/>
    </row>
    <row r="6571" spans="5:6" x14ac:dyDescent="0.25">
      <c r="E6571" s="10"/>
      <c r="F6571" s="10"/>
    </row>
    <row r="6572" spans="5:6" x14ac:dyDescent="0.25">
      <c r="E6572" s="10"/>
      <c r="F6572" s="10"/>
    </row>
    <row r="6573" spans="5:6" x14ac:dyDescent="0.25">
      <c r="E6573" s="10"/>
      <c r="F6573" s="10"/>
    </row>
    <row r="6574" spans="5:6" x14ac:dyDescent="0.25">
      <c r="E6574" s="10"/>
      <c r="F6574" s="10"/>
    </row>
    <row r="6575" spans="5:6" x14ac:dyDescent="0.25">
      <c r="E6575" s="10"/>
      <c r="F6575" s="10"/>
    </row>
    <row r="6576" spans="5:6" x14ac:dyDescent="0.25">
      <c r="E6576" s="10"/>
      <c r="F6576" s="10"/>
    </row>
    <row r="6577" spans="5:6" x14ac:dyDescent="0.25">
      <c r="E6577" s="10"/>
      <c r="F6577" s="10"/>
    </row>
    <row r="6578" spans="5:6" x14ac:dyDescent="0.25">
      <c r="E6578" s="10"/>
      <c r="F6578" s="10"/>
    </row>
    <row r="6579" spans="5:6" x14ac:dyDescent="0.25">
      <c r="E6579" s="10"/>
      <c r="F6579" s="10"/>
    </row>
    <row r="6580" spans="5:6" x14ac:dyDescent="0.25">
      <c r="E6580" s="10"/>
      <c r="F6580" s="10"/>
    </row>
    <row r="6581" spans="5:6" x14ac:dyDescent="0.25">
      <c r="E6581" s="10"/>
      <c r="F6581" s="10"/>
    </row>
    <row r="6582" spans="5:6" x14ac:dyDescent="0.25">
      <c r="E6582" s="10"/>
      <c r="F6582" s="10"/>
    </row>
    <row r="6583" spans="5:6" x14ac:dyDescent="0.25">
      <c r="E6583" s="10"/>
      <c r="F6583" s="10"/>
    </row>
    <row r="6584" spans="5:6" x14ac:dyDescent="0.25">
      <c r="E6584" s="10"/>
      <c r="F6584" s="10"/>
    </row>
    <row r="6585" spans="5:6" x14ac:dyDescent="0.25">
      <c r="E6585" s="10"/>
      <c r="F6585" s="10"/>
    </row>
    <row r="6586" spans="5:6" x14ac:dyDescent="0.25">
      <c r="E6586" s="10"/>
      <c r="F6586" s="10"/>
    </row>
    <row r="6587" spans="5:6" x14ac:dyDescent="0.25">
      <c r="E6587" s="10"/>
      <c r="F6587" s="10"/>
    </row>
    <row r="6588" spans="5:6" x14ac:dyDescent="0.25">
      <c r="E6588" s="10"/>
      <c r="F6588" s="10"/>
    </row>
    <row r="6589" spans="5:6" x14ac:dyDescent="0.25">
      <c r="E6589" s="10"/>
      <c r="F6589" s="10"/>
    </row>
    <row r="6590" spans="5:6" x14ac:dyDescent="0.25">
      <c r="E6590" s="10"/>
      <c r="F6590" s="10"/>
    </row>
    <row r="6591" spans="5:6" x14ac:dyDescent="0.25">
      <c r="E6591" s="10"/>
      <c r="F6591" s="10"/>
    </row>
    <row r="6592" spans="5:6" x14ac:dyDescent="0.25">
      <c r="E6592" s="10"/>
      <c r="F6592" s="10"/>
    </row>
    <row r="6593" spans="5:6" x14ac:dyDescent="0.25">
      <c r="E6593" s="10"/>
      <c r="F6593" s="10"/>
    </row>
    <row r="6594" spans="5:6" x14ac:dyDescent="0.25">
      <c r="E6594" s="10"/>
      <c r="F6594" s="10"/>
    </row>
    <row r="6595" spans="5:6" x14ac:dyDescent="0.25">
      <c r="E6595" s="10"/>
      <c r="F6595" s="10"/>
    </row>
    <row r="6596" spans="5:6" x14ac:dyDescent="0.25">
      <c r="E6596" s="10"/>
      <c r="F6596" s="10"/>
    </row>
    <row r="6597" spans="5:6" x14ac:dyDescent="0.25">
      <c r="E6597" s="10"/>
      <c r="F6597" s="10"/>
    </row>
    <row r="6598" spans="5:6" x14ac:dyDescent="0.25">
      <c r="E6598" s="10"/>
      <c r="F6598" s="10"/>
    </row>
    <row r="6599" spans="5:6" x14ac:dyDescent="0.25">
      <c r="E6599" s="10"/>
      <c r="F6599" s="10"/>
    </row>
    <row r="6600" spans="5:6" x14ac:dyDescent="0.25">
      <c r="E6600" s="10"/>
      <c r="F6600" s="10"/>
    </row>
    <row r="6601" spans="5:6" x14ac:dyDescent="0.25">
      <c r="E6601" s="10"/>
      <c r="F6601" s="10"/>
    </row>
    <row r="6602" spans="5:6" x14ac:dyDescent="0.25">
      <c r="E6602" s="10"/>
      <c r="F6602" s="10"/>
    </row>
    <row r="6603" spans="5:6" x14ac:dyDescent="0.25">
      <c r="E6603" s="10"/>
      <c r="F6603" s="10"/>
    </row>
    <row r="6604" spans="5:6" x14ac:dyDescent="0.25">
      <c r="E6604" s="10"/>
      <c r="F6604" s="10"/>
    </row>
    <row r="6605" spans="5:6" x14ac:dyDescent="0.25">
      <c r="E6605" s="10"/>
      <c r="F6605" s="10"/>
    </row>
    <row r="6606" spans="5:6" x14ac:dyDescent="0.25">
      <c r="E6606" s="10"/>
      <c r="F6606" s="10"/>
    </row>
    <row r="6607" spans="5:6" x14ac:dyDescent="0.25">
      <c r="E6607" s="10"/>
      <c r="F6607" s="10"/>
    </row>
    <row r="6608" spans="5:6" x14ac:dyDescent="0.25">
      <c r="E6608" s="10"/>
      <c r="F6608" s="10"/>
    </row>
    <row r="6609" spans="5:6" x14ac:dyDescent="0.25">
      <c r="E6609" s="10"/>
      <c r="F6609" s="10"/>
    </row>
    <row r="6610" spans="5:6" x14ac:dyDescent="0.25">
      <c r="E6610" s="10"/>
      <c r="F6610" s="10"/>
    </row>
    <row r="6611" spans="5:6" x14ac:dyDescent="0.25">
      <c r="E6611" s="10"/>
      <c r="F6611" s="10"/>
    </row>
    <row r="6612" spans="5:6" x14ac:dyDescent="0.25">
      <c r="E6612" s="10"/>
      <c r="F6612" s="10"/>
    </row>
    <row r="6613" spans="5:6" x14ac:dyDescent="0.25">
      <c r="E6613" s="10"/>
      <c r="F6613" s="10"/>
    </row>
    <row r="6614" spans="5:6" x14ac:dyDescent="0.25">
      <c r="E6614" s="10"/>
      <c r="F6614" s="10"/>
    </row>
    <row r="6615" spans="5:6" x14ac:dyDescent="0.25">
      <c r="E6615" s="10"/>
      <c r="F6615" s="10"/>
    </row>
    <row r="6616" spans="5:6" x14ac:dyDescent="0.25">
      <c r="E6616" s="10"/>
      <c r="F6616" s="10"/>
    </row>
    <row r="6617" spans="5:6" x14ac:dyDescent="0.25">
      <c r="E6617" s="10"/>
      <c r="F6617" s="10"/>
    </row>
    <row r="6618" spans="5:6" x14ac:dyDescent="0.25">
      <c r="E6618" s="10"/>
      <c r="F6618" s="10"/>
    </row>
    <row r="6619" spans="5:6" x14ac:dyDescent="0.25">
      <c r="E6619" s="10"/>
      <c r="F6619" s="10"/>
    </row>
    <row r="6620" spans="5:6" x14ac:dyDescent="0.25">
      <c r="E6620" s="10"/>
      <c r="F6620" s="10"/>
    </row>
    <row r="6621" spans="5:6" x14ac:dyDescent="0.25">
      <c r="E6621" s="10"/>
      <c r="F6621" s="10"/>
    </row>
    <row r="6622" spans="5:6" x14ac:dyDescent="0.25">
      <c r="E6622" s="10"/>
      <c r="F6622" s="10"/>
    </row>
    <row r="6623" spans="5:6" x14ac:dyDescent="0.25">
      <c r="E6623" s="10"/>
      <c r="F6623" s="10"/>
    </row>
    <row r="6624" spans="5:6" x14ac:dyDescent="0.25">
      <c r="E6624" s="10"/>
      <c r="F6624" s="10"/>
    </row>
    <row r="6625" spans="5:6" x14ac:dyDescent="0.25">
      <c r="E6625" s="10"/>
      <c r="F6625" s="10"/>
    </row>
    <row r="6626" spans="5:6" x14ac:dyDescent="0.25">
      <c r="E6626" s="10"/>
      <c r="F6626" s="10"/>
    </row>
    <row r="6627" spans="5:6" x14ac:dyDescent="0.25">
      <c r="E6627" s="10"/>
      <c r="F6627" s="10"/>
    </row>
    <row r="6628" spans="5:6" x14ac:dyDescent="0.25">
      <c r="E6628" s="10"/>
      <c r="F6628" s="10"/>
    </row>
    <row r="6629" spans="5:6" x14ac:dyDescent="0.25">
      <c r="E6629" s="10"/>
      <c r="F6629" s="10"/>
    </row>
    <row r="6630" spans="5:6" x14ac:dyDescent="0.25">
      <c r="E6630" s="10"/>
      <c r="F6630" s="10"/>
    </row>
    <row r="6631" spans="5:6" x14ac:dyDescent="0.25">
      <c r="E6631" s="10"/>
      <c r="F6631" s="10"/>
    </row>
    <row r="6632" spans="5:6" x14ac:dyDescent="0.25">
      <c r="E6632" s="10"/>
      <c r="F6632" s="10"/>
    </row>
    <row r="6633" spans="5:6" x14ac:dyDescent="0.25">
      <c r="E6633" s="10"/>
      <c r="F6633" s="10"/>
    </row>
    <row r="6634" spans="5:6" x14ac:dyDescent="0.25">
      <c r="E6634" s="10"/>
      <c r="F6634" s="10"/>
    </row>
    <row r="6635" spans="5:6" x14ac:dyDescent="0.25">
      <c r="E6635" s="10"/>
      <c r="F6635" s="10"/>
    </row>
    <row r="6636" spans="5:6" x14ac:dyDescent="0.25">
      <c r="E6636" s="10"/>
      <c r="F6636" s="10"/>
    </row>
    <row r="6637" spans="5:6" x14ac:dyDescent="0.25">
      <c r="E6637" s="10"/>
      <c r="F6637" s="10"/>
    </row>
    <row r="6638" spans="5:6" x14ac:dyDescent="0.25">
      <c r="E6638" s="10"/>
      <c r="F6638" s="10"/>
    </row>
    <row r="6639" spans="5:6" x14ac:dyDescent="0.25">
      <c r="E6639" s="10"/>
      <c r="F6639" s="10"/>
    </row>
    <row r="6640" spans="5:6" x14ac:dyDescent="0.25">
      <c r="E6640" s="10"/>
      <c r="F6640" s="10"/>
    </row>
    <row r="6641" spans="5:6" x14ac:dyDescent="0.25">
      <c r="E6641" s="10"/>
      <c r="F6641" s="10"/>
    </row>
    <row r="6642" spans="5:6" x14ac:dyDescent="0.25">
      <c r="E6642" s="10"/>
      <c r="F6642" s="10"/>
    </row>
    <row r="6643" spans="5:6" x14ac:dyDescent="0.25">
      <c r="E6643" s="10"/>
      <c r="F6643" s="10"/>
    </row>
    <row r="6644" spans="5:6" x14ac:dyDescent="0.25">
      <c r="E6644" s="10"/>
      <c r="F6644" s="10"/>
    </row>
    <row r="6645" spans="5:6" x14ac:dyDescent="0.25">
      <c r="E6645" s="10"/>
      <c r="F6645" s="10"/>
    </row>
    <row r="6646" spans="5:6" x14ac:dyDescent="0.25">
      <c r="E6646" s="10"/>
      <c r="F6646" s="10"/>
    </row>
    <row r="6647" spans="5:6" x14ac:dyDescent="0.25">
      <c r="E6647" s="10"/>
      <c r="F6647" s="10"/>
    </row>
    <row r="6648" spans="5:6" x14ac:dyDescent="0.25">
      <c r="E6648" s="10"/>
      <c r="F6648" s="10"/>
    </row>
    <row r="6649" spans="5:6" x14ac:dyDescent="0.25">
      <c r="E6649" s="10"/>
      <c r="F6649" s="10"/>
    </row>
    <row r="6650" spans="5:6" x14ac:dyDescent="0.25">
      <c r="E6650" s="10"/>
      <c r="F6650" s="10"/>
    </row>
    <row r="6651" spans="5:6" x14ac:dyDescent="0.25">
      <c r="E6651" s="10"/>
      <c r="F6651" s="10"/>
    </row>
    <row r="6652" spans="5:6" x14ac:dyDescent="0.25">
      <c r="E6652" s="10"/>
      <c r="F6652" s="10"/>
    </row>
    <row r="6653" spans="5:6" x14ac:dyDescent="0.25">
      <c r="E6653" s="10"/>
      <c r="F6653" s="10"/>
    </row>
    <row r="6654" spans="5:6" x14ac:dyDescent="0.25">
      <c r="E6654" s="10"/>
      <c r="F6654" s="10"/>
    </row>
    <row r="6655" spans="5:6" x14ac:dyDescent="0.25">
      <c r="E6655" s="10"/>
      <c r="F6655" s="10"/>
    </row>
    <row r="6656" spans="5:6" x14ac:dyDescent="0.25">
      <c r="E6656" s="10"/>
      <c r="F6656" s="10"/>
    </row>
    <row r="6657" spans="5:6" x14ac:dyDescent="0.25">
      <c r="E6657" s="10"/>
      <c r="F6657" s="10"/>
    </row>
    <row r="6658" spans="5:6" x14ac:dyDescent="0.25">
      <c r="E6658" s="10"/>
      <c r="F6658" s="10"/>
    </row>
    <row r="6659" spans="5:6" x14ac:dyDescent="0.25">
      <c r="E6659" s="10"/>
      <c r="F6659" s="10"/>
    </row>
    <row r="6660" spans="5:6" x14ac:dyDescent="0.25">
      <c r="E6660" s="10"/>
      <c r="F6660" s="10"/>
    </row>
    <row r="6661" spans="5:6" x14ac:dyDescent="0.25">
      <c r="E6661" s="10"/>
      <c r="F6661" s="10"/>
    </row>
    <row r="6662" spans="5:6" x14ac:dyDescent="0.25">
      <c r="E6662" s="10"/>
      <c r="F6662" s="10"/>
    </row>
    <row r="6663" spans="5:6" x14ac:dyDescent="0.25">
      <c r="E6663" s="10"/>
      <c r="F6663" s="10"/>
    </row>
    <row r="6664" spans="5:6" x14ac:dyDescent="0.25">
      <c r="E6664" s="10"/>
      <c r="F6664" s="10"/>
    </row>
    <row r="6665" spans="5:6" x14ac:dyDescent="0.25">
      <c r="E6665" s="10"/>
      <c r="F6665" s="10"/>
    </row>
    <row r="6666" spans="5:6" x14ac:dyDescent="0.25">
      <c r="E6666" s="10"/>
      <c r="F6666" s="10"/>
    </row>
    <row r="6667" spans="5:6" x14ac:dyDescent="0.25">
      <c r="E6667" s="10"/>
      <c r="F6667" s="10"/>
    </row>
    <row r="6668" spans="5:6" x14ac:dyDescent="0.25">
      <c r="E6668" s="10"/>
      <c r="F6668" s="10"/>
    </row>
    <row r="6669" spans="5:6" x14ac:dyDescent="0.25">
      <c r="E6669" s="10"/>
      <c r="F6669" s="10"/>
    </row>
    <row r="6670" spans="5:6" x14ac:dyDescent="0.25">
      <c r="E6670" s="10"/>
      <c r="F6670" s="10"/>
    </row>
    <row r="6671" spans="5:6" x14ac:dyDescent="0.25">
      <c r="E6671" s="10"/>
      <c r="F6671" s="10"/>
    </row>
    <row r="6672" spans="5:6" x14ac:dyDescent="0.25">
      <c r="E6672" s="10"/>
      <c r="F6672" s="10"/>
    </row>
    <row r="6673" spans="5:6" x14ac:dyDescent="0.25">
      <c r="E6673" s="10"/>
      <c r="F6673" s="10"/>
    </row>
    <row r="6674" spans="5:6" x14ac:dyDescent="0.25">
      <c r="E6674" s="10"/>
      <c r="F6674" s="10"/>
    </row>
    <row r="6675" spans="5:6" x14ac:dyDescent="0.25">
      <c r="E6675" s="10"/>
      <c r="F6675" s="10"/>
    </row>
    <row r="6676" spans="5:6" x14ac:dyDescent="0.25">
      <c r="E6676" s="10"/>
      <c r="F6676" s="10"/>
    </row>
    <row r="6677" spans="5:6" x14ac:dyDescent="0.25">
      <c r="E6677" s="10"/>
      <c r="F6677" s="10"/>
    </row>
    <row r="6678" spans="5:6" x14ac:dyDescent="0.25">
      <c r="E6678" s="10"/>
      <c r="F6678" s="10"/>
    </row>
    <row r="6679" spans="5:6" x14ac:dyDescent="0.25">
      <c r="E6679" s="10"/>
      <c r="F6679" s="10"/>
    </row>
    <row r="6680" spans="5:6" x14ac:dyDescent="0.25">
      <c r="E6680" s="10"/>
      <c r="F6680" s="10"/>
    </row>
    <row r="6681" spans="5:6" x14ac:dyDescent="0.25">
      <c r="E6681" s="10"/>
      <c r="F6681" s="10"/>
    </row>
    <row r="6682" spans="5:6" x14ac:dyDescent="0.25">
      <c r="E6682" s="10"/>
      <c r="F6682" s="10"/>
    </row>
    <row r="6683" spans="5:6" x14ac:dyDescent="0.25">
      <c r="E6683" s="10"/>
      <c r="F6683" s="10"/>
    </row>
    <row r="6684" spans="5:6" x14ac:dyDescent="0.25">
      <c r="E6684" s="10"/>
      <c r="F6684" s="10"/>
    </row>
    <row r="6685" spans="5:6" x14ac:dyDescent="0.25">
      <c r="E6685" s="10"/>
      <c r="F6685" s="10"/>
    </row>
    <row r="6686" spans="5:6" x14ac:dyDescent="0.25">
      <c r="E6686" s="10"/>
      <c r="F6686" s="10"/>
    </row>
    <row r="6687" spans="5:6" x14ac:dyDescent="0.25">
      <c r="E6687" s="10"/>
      <c r="F6687" s="10"/>
    </row>
    <row r="6688" spans="5:6" x14ac:dyDescent="0.25">
      <c r="E6688" s="10"/>
      <c r="F6688" s="10"/>
    </row>
    <row r="6689" spans="5:6" x14ac:dyDescent="0.25">
      <c r="E6689" s="10"/>
      <c r="F6689" s="10"/>
    </row>
    <row r="6690" spans="5:6" x14ac:dyDescent="0.25">
      <c r="E6690" s="10"/>
      <c r="F6690" s="10"/>
    </row>
    <row r="6691" spans="5:6" x14ac:dyDescent="0.25">
      <c r="E6691" s="10"/>
      <c r="F6691" s="10"/>
    </row>
    <row r="6692" spans="5:6" x14ac:dyDescent="0.25">
      <c r="E6692" s="10"/>
      <c r="F6692" s="10"/>
    </row>
    <row r="6693" spans="5:6" x14ac:dyDescent="0.25">
      <c r="E6693" s="10"/>
      <c r="F6693" s="10"/>
    </row>
    <row r="6694" spans="5:6" x14ac:dyDescent="0.25">
      <c r="E6694" s="10"/>
      <c r="F6694" s="10"/>
    </row>
    <row r="6695" spans="5:6" x14ac:dyDescent="0.25">
      <c r="E6695" s="10"/>
      <c r="F6695" s="10"/>
    </row>
    <row r="6696" spans="5:6" x14ac:dyDescent="0.25">
      <c r="E6696" s="10"/>
      <c r="F6696" s="10"/>
    </row>
    <row r="6697" spans="5:6" x14ac:dyDescent="0.25">
      <c r="E6697" s="10"/>
      <c r="F6697" s="10"/>
    </row>
    <row r="6698" spans="5:6" x14ac:dyDescent="0.25">
      <c r="E6698" s="10"/>
      <c r="F6698" s="10"/>
    </row>
    <row r="6699" spans="5:6" x14ac:dyDescent="0.25">
      <c r="E6699" s="10"/>
      <c r="F6699" s="10"/>
    </row>
    <row r="6700" spans="5:6" x14ac:dyDescent="0.25">
      <c r="E6700" s="10"/>
      <c r="F6700" s="10"/>
    </row>
    <row r="6701" spans="5:6" x14ac:dyDescent="0.25">
      <c r="E6701" s="10"/>
      <c r="F6701" s="10"/>
    </row>
    <row r="6702" spans="5:6" x14ac:dyDescent="0.25">
      <c r="E6702" s="10"/>
      <c r="F6702" s="10"/>
    </row>
    <row r="6703" spans="5:6" x14ac:dyDescent="0.25">
      <c r="E6703" s="10"/>
      <c r="F6703" s="10"/>
    </row>
    <row r="6704" spans="5:6" x14ac:dyDescent="0.25">
      <c r="E6704" s="10"/>
      <c r="F6704" s="10"/>
    </row>
    <row r="6705" spans="5:6" x14ac:dyDescent="0.25">
      <c r="E6705" s="10"/>
      <c r="F6705" s="10"/>
    </row>
    <row r="6706" spans="5:6" x14ac:dyDescent="0.25">
      <c r="E6706" s="10"/>
      <c r="F6706" s="10"/>
    </row>
    <row r="6707" spans="5:6" x14ac:dyDescent="0.25">
      <c r="E6707" s="10"/>
      <c r="F6707" s="10"/>
    </row>
    <row r="6708" spans="5:6" x14ac:dyDescent="0.25">
      <c r="E6708" s="10"/>
      <c r="F6708" s="10"/>
    </row>
    <row r="6709" spans="5:6" x14ac:dyDescent="0.25">
      <c r="E6709" s="10"/>
      <c r="F6709" s="10"/>
    </row>
    <row r="6710" spans="5:6" x14ac:dyDescent="0.25">
      <c r="E6710" s="10"/>
      <c r="F6710" s="10"/>
    </row>
    <row r="6711" spans="5:6" x14ac:dyDescent="0.25">
      <c r="E6711" s="10"/>
      <c r="F6711" s="10"/>
    </row>
    <row r="6712" spans="5:6" x14ac:dyDescent="0.25">
      <c r="E6712" s="10"/>
      <c r="F6712" s="10"/>
    </row>
    <row r="6713" spans="5:6" x14ac:dyDescent="0.25">
      <c r="E6713" s="10"/>
      <c r="F6713" s="10"/>
    </row>
    <row r="6714" spans="5:6" x14ac:dyDescent="0.25">
      <c r="E6714" s="10"/>
      <c r="F6714" s="10"/>
    </row>
    <row r="6715" spans="5:6" x14ac:dyDescent="0.25">
      <c r="E6715" s="10"/>
      <c r="F6715" s="10"/>
    </row>
    <row r="6716" spans="5:6" x14ac:dyDescent="0.25">
      <c r="E6716" s="10"/>
      <c r="F6716" s="10"/>
    </row>
    <row r="6717" spans="5:6" x14ac:dyDescent="0.25">
      <c r="E6717" s="10"/>
      <c r="F6717" s="10"/>
    </row>
    <row r="6718" spans="5:6" x14ac:dyDescent="0.25">
      <c r="E6718" s="10"/>
      <c r="F6718" s="10"/>
    </row>
    <row r="6719" spans="5:6" x14ac:dyDescent="0.25">
      <c r="E6719" s="10"/>
      <c r="F6719" s="10"/>
    </row>
    <row r="6720" spans="5:6" x14ac:dyDescent="0.25">
      <c r="E6720" s="10"/>
      <c r="F6720" s="10"/>
    </row>
    <row r="6721" spans="5:6" x14ac:dyDescent="0.25">
      <c r="E6721" s="10"/>
      <c r="F6721" s="10"/>
    </row>
    <row r="6722" spans="5:6" x14ac:dyDescent="0.25">
      <c r="E6722" s="10"/>
      <c r="F6722" s="10"/>
    </row>
    <row r="6723" spans="5:6" x14ac:dyDescent="0.25">
      <c r="E6723" s="10"/>
      <c r="F6723" s="10"/>
    </row>
    <row r="6724" spans="5:6" x14ac:dyDescent="0.25">
      <c r="E6724" s="10"/>
      <c r="F6724" s="10"/>
    </row>
    <row r="6725" spans="5:6" x14ac:dyDescent="0.25">
      <c r="E6725" s="10"/>
      <c r="F6725" s="10"/>
    </row>
    <row r="6726" spans="5:6" x14ac:dyDescent="0.25">
      <c r="E6726" s="10"/>
      <c r="F6726" s="10"/>
    </row>
    <row r="6727" spans="5:6" x14ac:dyDescent="0.25">
      <c r="E6727" s="10"/>
      <c r="F6727" s="10"/>
    </row>
    <row r="6728" spans="5:6" x14ac:dyDescent="0.25">
      <c r="E6728" s="10"/>
      <c r="F6728" s="10"/>
    </row>
    <row r="6729" spans="5:6" x14ac:dyDescent="0.25">
      <c r="E6729" s="10"/>
      <c r="F6729" s="10"/>
    </row>
    <row r="6730" spans="5:6" x14ac:dyDescent="0.25">
      <c r="E6730" s="10"/>
      <c r="F6730" s="10"/>
    </row>
    <row r="6731" spans="5:6" x14ac:dyDescent="0.25">
      <c r="E6731" s="10"/>
      <c r="F6731" s="10"/>
    </row>
    <row r="6732" spans="5:6" x14ac:dyDescent="0.25">
      <c r="E6732" s="10"/>
      <c r="F6732" s="10"/>
    </row>
    <row r="6733" spans="5:6" x14ac:dyDescent="0.25">
      <c r="E6733" s="10"/>
      <c r="F6733" s="10"/>
    </row>
    <row r="6734" spans="5:6" x14ac:dyDescent="0.25">
      <c r="E6734" s="10"/>
      <c r="F6734" s="10"/>
    </row>
    <row r="6735" spans="5:6" x14ac:dyDescent="0.25">
      <c r="E6735" s="10"/>
      <c r="F6735" s="10"/>
    </row>
    <row r="6736" spans="5:6" x14ac:dyDescent="0.25">
      <c r="E6736" s="10"/>
      <c r="F6736" s="10"/>
    </row>
    <row r="6737" spans="5:6" x14ac:dyDescent="0.25">
      <c r="E6737" s="10"/>
      <c r="F6737" s="10"/>
    </row>
    <row r="6738" spans="5:6" x14ac:dyDescent="0.25">
      <c r="E6738" s="10"/>
      <c r="F6738" s="10"/>
    </row>
    <row r="6739" spans="5:6" x14ac:dyDescent="0.25">
      <c r="E6739" s="10"/>
      <c r="F6739" s="10"/>
    </row>
    <row r="6740" spans="5:6" x14ac:dyDescent="0.25">
      <c r="E6740" s="10"/>
      <c r="F6740" s="10"/>
    </row>
    <row r="6741" spans="5:6" x14ac:dyDescent="0.25">
      <c r="E6741" s="10"/>
      <c r="F6741" s="10"/>
    </row>
    <row r="6742" spans="5:6" x14ac:dyDescent="0.25">
      <c r="E6742" s="10"/>
      <c r="F6742" s="10"/>
    </row>
    <row r="6743" spans="5:6" x14ac:dyDescent="0.25">
      <c r="E6743" s="10"/>
      <c r="F6743" s="10"/>
    </row>
    <row r="6744" spans="5:6" x14ac:dyDescent="0.25">
      <c r="E6744" s="10"/>
      <c r="F6744" s="10"/>
    </row>
    <row r="6745" spans="5:6" x14ac:dyDescent="0.25">
      <c r="E6745" s="10"/>
      <c r="F6745" s="10"/>
    </row>
    <row r="6746" spans="5:6" x14ac:dyDescent="0.25">
      <c r="E6746" s="10"/>
      <c r="F6746" s="10"/>
    </row>
    <row r="6747" spans="5:6" x14ac:dyDescent="0.25">
      <c r="E6747" s="10"/>
      <c r="F6747" s="10"/>
    </row>
    <row r="6748" spans="5:6" x14ac:dyDescent="0.25">
      <c r="E6748" s="10"/>
      <c r="F6748" s="10"/>
    </row>
    <row r="6749" spans="5:6" x14ac:dyDescent="0.25">
      <c r="E6749" s="10"/>
      <c r="F6749" s="10"/>
    </row>
    <row r="6750" spans="5:6" x14ac:dyDescent="0.25">
      <c r="E6750" s="10"/>
      <c r="F6750" s="10"/>
    </row>
    <row r="6751" spans="5:6" x14ac:dyDescent="0.25">
      <c r="E6751" s="10"/>
      <c r="F6751" s="10"/>
    </row>
    <row r="6752" spans="5:6" x14ac:dyDescent="0.25">
      <c r="E6752" s="10"/>
      <c r="F6752" s="10"/>
    </row>
    <row r="6753" spans="5:6" x14ac:dyDescent="0.25">
      <c r="E6753" s="10"/>
      <c r="F6753" s="10"/>
    </row>
    <row r="6754" spans="5:6" x14ac:dyDescent="0.25">
      <c r="E6754" s="10"/>
      <c r="F6754" s="10"/>
    </row>
    <row r="6755" spans="5:6" x14ac:dyDescent="0.25">
      <c r="E6755" s="10"/>
      <c r="F6755" s="10"/>
    </row>
    <row r="6756" spans="5:6" x14ac:dyDescent="0.25">
      <c r="E6756" s="10"/>
      <c r="F6756" s="10"/>
    </row>
    <row r="6757" spans="5:6" x14ac:dyDescent="0.25">
      <c r="E6757" s="10"/>
      <c r="F6757" s="10"/>
    </row>
    <row r="6758" spans="5:6" x14ac:dyDescent="0.25">
      <c r="E6758" s="10"/>
      <c r="F6758" s="10"/>
    </row>
    <row r="6759" spans="5:6" x14ac:dyDescent="0.25">
      <c r="E6759" s="10"/>
      <c r="F6759" s="10"/>
    </row>
    <row r="6760" spans="5:6" x14ac:dyDescent="0.25">
      <c r="E6760" s="10"/>
      <c r="F6760" s="10"/>
    </row>
    <row r="6761" spans="5:6" x14ac:dyDescent="0.25">
      <c r="E6761" s="10"/>
      <c r="F6761" s="10"/>
    </row>
    <row r="6762" spans="5:6" x14ac:dyDescent="0.25">
      <c r="E6762" s="10"/>
      <c r="F6762" s="10"/>
    </row>
    <row r="6763" spans="5:6" x14ac:dyDescent="0.25">
      <c r="E6763" s="10"/>
      <c r="F6763" s="10"/>
    </row>
    <row r="6764" spans="5:6" x14ac:dyDescent="0.25">
      <c r="E6764" s="10"/>
      <c r="F6764" s="10"/>
    </row>
    <row r="6765" spans="5:6" x14ac:dyDescent="0.25">
      <c r="E6765" s="10"/>
      <c r="F6765" s="10"/>
    </row>
    <row r="6766" spans="5:6" x14ac:dyDescent="0.25">
      <c r="E6766" s="10"/>
      <c r="F6766" s="10"/>
    </row>
    <row r="6767" spans="5:6" x14ac:dyDescent="0.25">
      <c r="E6767" s="10"/>
      <c r="F6767" s="10"/>
    </row>
    <row r="6768" spans="5:6" x14ac:dyDescent="0.25">
      <c r="E6768" s="10"/>
      <c r="F6768" s="10"/>
    </row>
    <row r="6769" spans="5:6" x14ac:dyDescent="0.25">
      <c r="E6769" s="10"/>
      <c r="F6769" s="10"/>
    </row>
    <row r="6770" spans="5:6" x14ac:dyDescent="0.25">
      <c r="E6770" s="10"/>
      <c r="F6770" s="10"/>
    </row>
    <row r="6771" spans="5:6" x14ac:dyDescent="0.25">
      <c r="E6771" s="10"/>
      <c r="F6771" s="10"/>
    </row>
    <row r="6772" spans="5:6" x14ac:dyDescent="0.25">
      <c r="E6772" s="10"/>
      <c r="F6772" s="10"/>
    </row>
    <row r="6773" spans="5:6" x14ac:dyDescent="0.25">
      <c r="E6773" s="10"/>
      <c r="F6773" s="10"/>
    </row>
    <row r="6774" spans="5:6" x14ac:dyDescent="0.25">
      <c r="E6774" s="10"/>
      <c r="F6774" s="10"/>
    </row>
    <row r="6775" spans="5:6" x14ac:dyDescent="0.25">
      <c r="E6775" s="10"/>
      <c r="F6775" s="10"/>
    </row>
    <row r="6776" spans="5:6" x14ac:dyDescent="0.25">
      <c r="E6776" s="10"/>
      <c r="F6776" s="10"/>
    </row>
    <row r="6777" spans="5:6" x14ac:dyDescent="0.25">
      <c r="E6777" s="10"/>
      <c r="F6777" s="10"/>
    </row>
    <row r="6778" spans="5:6" x14ac:dyDescent="0.25">
      <c r="E6778" s="10"/>
      <c r="F6778" s="10"/>
    </row>
    <row r="6779" spans="5:6" x14ac:dyDescent="0.25">
      <c r="E6779" s="10"/>
      <c r="F6779" s="10"/>
    </row>
    <row r="6780" spans="5:6" x14ac:dyDescent="0.25">
      <c r="E6780" s="10"/>
      <c r="F6780" s="10"/>
    </row>
    <row r="6781" spans="5:6" x14ac:dyDescent="0.25">
      <c r="E6781" s="10"/>
      <c r="F6781" s="10"/>
    </row>
    <row r="6782" spans="5:6" x14ac:dyDescent="0.25">
      <c r="E6782" s="10"/>
      <c r="F6782" s="10"/>
    </row>
    <row r="6783" spans="5:6" x14ac:dyDescent="0.25">
      <c r="E6783" s="10"/>
      <c r="F6783" s="10"/>
    </row>
    <row r="6784" spans="5:6" x14ac:dyDescent="0.25">
      <c r="E6784" s="10"/>
      <c r="F6784" s="10"/>
    </row>
    <row r="6785" spans="5:6" x14ac:dyDescent="0.25">
      <c r="E6785" s="10"/>
      <c r="F6785" s="10"/>
    </row>
    <row r="6786" spans="5:6" x14ac:dyDescent="0.25">
      <c r="E6786" s="10"/>
      <c r="F6786" s="10"/>
    </row>
    <row r="6787" spans="5:6" x14ac:dyDescent="0.25">
      <c r="E6787" s="10"/>
      <c r="F6787" s="10"/>
    </row>
    <row r="6788" spans="5:6" x14ac:dyDescent="0.25">
      <c r="E6788" s="10"/>
      <c r="F6788" s="10"/>
    </row>
    <row r="6789" spans="5:6" x14ac:dyDescent="0.25">
      <c r="E6789" s="10"/>
      <c r="F6789" s="10"/>
    </row>
    <row r="6790" spans="5:6" x14ac:dyDescent="0.25">
      <c r="E6790" s="10"/>
      <c r="F6790" s="10"/>
    </row>
    <row r="6791" spans="5:6" x14ac:dyDescent="0.25">
      <c r="E6791" s="10"/>
      <c r="F6791" s="10"/>
    </row>
    <row r="6792" spans="5:6" x14ac:dyDescent="0.25">
      <c r="E6792" s="10"/>
      <c r="F6792" s="10"/>
    </row>
    <row r="6793" spans="5:6" x14ac:dyDescent="0.25">
      <c r="E6793" s="10"/>
      <c r="F6793" s="10"/>
    </row>
    <row r="6794" spans="5:6" x14ac:dyDescent="0.25">
      <c r="E6794" s="10"/>
      <c r="F6794" s="10"/>
    </row>
    <row r="6795" spans="5:6" x14ac:dyDescent="0.25">
      <c r="E6795" s="10"/>
      <c r="F6795" s="10"/>
    </row>
    <row r="6796" spans="5:6" x14ac:dyDescent="0.25">
      <c r="E6796" s="10"/>
      <c r="F6796" s="10"/>
    </row>
    <row r="6797" spans="5:6" x14ac:dyDescent="0.25">
      <c r="E6797" s="10"/>
      <c r="F6797" s="10"/>
    </row>
    <row r="6798" spans="5:6" x14ac:dyDescent="0.25">
      <c r="E6798" s="10"/>
      <c r="F6798" s="10"/>
    </row>
    <row r="6799" spans="5:6" x14ac:dyDescent="0.25">
      <c r="E6799" s="10"/>
      <c r="F6799" s="10"/>
    </row>
    <row r="6800" spans="5:6" x14ac:dyDescent="0.25">
      <c r="E6800" s="10"/>
      <c r="F6800" s="10"/>
    </row>
    <row r="6801" spans="5:6" x14ac:dyDescent="0.25">
      <c r="E6801" s="10"/>
      <c r="F6801" s="10"/>
    </row>
    <row r="6802" spans="5:6" x14ac:dyDescent="0.25">
      <c r="E6802" s="10"/>
      <c r="F6802" s="10"/>
    </row>
    <row r="6803" spans="5:6" x14ac:dyDescent="0.25">
      <c r="E6803" s="10"/>
      <c r="F6803" s="10"/>
    </row>
    <row r="6804" spans="5:6" x14ac:dyDescent="0.25">
      <c r="E6804" s="10"/>
      <c r="F6804" s="10"/>
    </row>
    <row r="6805" spans="5:6" x14ac:dyDescent="0.25">
      <c r="E6805" s="10"/>
      <c r="F6805" s="10"/>
    </row>
    <row r="6806" spans="5:6" x14ac:dyDescent="0.25">
      <c r="E6806" s="10"/>
      <c r="F6806" s="10"/>
    </row>
    <row r="6807" spans="5:6" x14ac:dyDescent="0.25">
      <c r="E6807" s="10"/>
      <c r="F6807" s="10"/>
    </row>
    <row r="6808" spans="5:6" x14ac:dyDescent="0.25">
      <c r="E6808" s="10"/>
      <c r="F6808" s="10"/>
    </row>
    <row r="6809" spans="5:6" x14ac:dyDescent="0.25">
      <c r="E6809" s="10"/>
      <c r="F6809" s="10"/>
    </row>
    <row r="6810" spans="5:6" x14ac:dyDescent="0.25">
      <c r="E6810" s="10"/>
      <c r="F6810" s="10"/>
    </row>
    <row r="6811" spans="5:6" x14ac:dyDescent="0.25">
      <c r="E6811" s="10"/>
      <c r="F6811" s="10"/>
    </row>
    <row r="6812" spans="5:6" x14ac:dyDescent="0.25">
      <c r="E6812" s="10"/>
      <c r="F6812" s="10"/>
    </row>
    <row r="6813" spans="5:6" x14ac:dyDescent="0.25">
      <c r="E6813" s="10"/>
      <c r="F6813" s="10"/>
    </row>
    <row r="6814" spans="5:6" x14ac:dyDescent="0.25">
      <c r="E6814" s="10"/>
      <c r="F6814" s="10"/>
    </row>
    <row r="6815" spans="5:6" x14ac:dyDescent="0.25">
      <c r="E6815" s="10"/>
      <c r="F6815" s="10"/>
    </row>
    <row r="6816" spans="5:6" x14ac:dyDescent="0.25">
      <c r="E6816" s="10"/>
      <c r="F6816" s="10"/>
    </row>
    <row r="6817" spans="5:6" x14ac:dyDescent="0.25">
      <c r="E6817" s="10"/>
      <c r="F6817" s="10"/>
    </row>
    <row r="6818" spans="5:6" x14ac:dyDescent="0.25">
      <c r="E6818" s="10"/>
      <c r="F6818" s="10"/>
    </row>
    <row r="6819" spans="5:6" x14ac:dyDescent="0.25">
      <c r="E6819" s="10"/>
      <c r="F6819" s="10"/>
    </row>
    <row r="6820" spans="5:6" x14ac:dyDescent="0.25">
      <c r="E6820" s="10"/>
      <c r="F6820" s="10"/>
    </row>
    <row r="6821" spans="5:6" x14ac:dyDescent="0.25">
      <c r="E6821" s="10"/>
      <c r="F6821" s="10"/>
    </row>
    <row r="6822" spans="5:6" x14ac:dyDescent="0.25">
      <c r="E6822" s="10"/>
      <c r="F6822" s="10"/>
    </row>
    <row r="6823" spans="5:6" x14ac:dyDescent="0.25">
      <c r="E6823" s="10"/>
      <c r="F6823" s="10"/>
    </row>
    <row r="6824" spans="5:6" x14ac:dyDescent="0.25">
      <c r="E6824" s="10"/>
      <c r="F6824" s="10"/>
    </row>
    <row r="6825" spans="5:6" x14ac:dyDescent="0.25">
      <c r="E6825" s="10"/>
      <c r="F6825" s="10"/>
    </row>
    <row r="6826" spans="5:6" x14ac:dyDescent="0.25">
      <c r="E6826" s="10"/>
      <c r="F6826" s="10"/>
    </row>
    <row r="6827" spans="5:6" x14ac:dyDescent="0.25">
      <c r="E6827" s="10"/>
      <c r="F6827" s="10"/>
    </row>
    <row r="6828" spans="5:6" x14ac:dyDescent="0.25">
      <c r="E6828" s="10"/>
      <c r="F6828" s="10"/>
    </row>
    <row r="6829" spans="5:6" x14ac:dyDescent="0.25">
      <c r="E6829" s="10"/>
      <c r="F6829" s="10"/>
    </row>
    <row r="6830" spans="5:6" x14ac:dyDescent="0.25">
      <c r="E6830" s="10"/>
      <c r="F6830" s="10"/>
    </row>
    <row r="6831" spans="5:6" x14ac:dyDescent="0.25">
      <c r="E6831" s="10"/>
      <c r="F6831" s="10"/>
    </row>
    <row r="6832" spans="5:6" x14ac:dyDescent="0.25">
      <c r="E6832" s="10"/>
      <c r="F6832" s="10"/>
    </row>
    <row r="6833" spans="5:6" x14ac:dyDescent="0.25">
      <c r="E6833" s="10"/>
      <c r="F6833" s="10"/>
    </row>
    <row r="6834" spans="5:6" x14ac:dyDescent="0.25">
      <c r="E6834" s="10"/>
      <c r="F6834" s="10"/>
    </row>
    <row r="6835" spans="5:6" x14ac:dyDescent="0.25">
      <c r="E6835" s="10"/>
      <c r="F6835" s="10"/>
    </row>
    <row r="6836" spans="5:6" x14ac:dyDescent="0.25">
      <c r="E6836" s="10"/>
      <c r="F6836" s="10"/>
    </row>
    <row r="6837" spans="5:6" x14ac:dyDescent="0.25">
      <c r="E6837" s="10"/>
      <c r="F6837" s="10"/>
    </row>
    <row r="6838" spans="5:6" x14ac:dyDescent="0.25">
      <c r="E6838" s="10"/>
      <c r="F6838" s="10"/>
    </row>
    <row r="6839" spans="5:6" x14ac:dyDescent="0.25">
      <c r="E6839" s="10"/>
      <c r="F6839" s="10"/>
    </row>
    <row r="6840" spans="5:6" x14ac:dyDescent="0.25">
      <c r="E6840" s="10"/>
      <c r="F6840" s="10"/>
    </row>
    <row r="6841" spans="5:6" x14ac:dyDescent="0.25">
      <c r="E6841" s="10"/>
      <c r="F6841" s="10"/>
    </row>
    <row r="6842" spans="5:6" x14ac:dyDescent="0.25">
      <c r="E6842" s="10"/>
      <c r="F6842" s="10"/>
    </row>
    <row r="6843" spans="5:6" x14ac:dyDescent="0.25">
      <c r="E6843" s="10"/>
      <c r="F6843" s="10"/>
    </row>
    <row r="6844" spans="5:6" x14ac:dyDescent="0.25">
      <c r="E6844" s="10"/>
      <c r="F6844" s="10"/>
    </row>
    <row r="6845" spans="5:6" x14ac:dyDescent="0.25">
      <c r="E6845" s="10"/>
      <c r="F6845" s="10"/>
    </row>
    <row r="6846" spans="5:6" x14ac:dyDescent="0.25">
      <c r="E6846" s="10"/>
      <c r="F6846" s="10"/>
    </row>
    <row r="6847" spans="5:6" x14ac:dyDescent="0.25">
      <c r="E6847" s="10"/>
      <c r="F6847" s="10"/>
    </row>
    <row r="6848" spans="5:6" x14ac:dyDescent="0.25">
      <c r="E6848" s="10"/>
      <c r="F6848" s="10"/>
    </row>
    <row r="6849" spans="5:6" x14ac:dyDescent="0.25">
      <c r="E6849" s="10"/>
      <c r="F6849" s="10"/>
    </row>
    <row r="6850" spans="5:6" x14ac:dyDescent="0.25">
      <c r="E6850" s="10"/>
      <c r="F6850" s="10"/>
    </row>
    <row r="6851" spans="5:6" x14ac:dyDescent="0.25">
      <c r="E6851" s="10"/>
      <c r="F6851" s="10"/>
    </row>
    <row r="6852" spans="5:6" x14ac:dyDescent="0.25">
      <c r="E6852" s="10"/>
      <c r="F6852" s="10"/>
    </row>
    <row r="6853" spans="5:6" x14ac:dyDescent="0.25">
      <c r="E6853" s="10"/>
      <c r="F6853" s="10"/>
    </row>
    <row r="6854" spans="5:6" x14ac:dyDescent="0.25">
      <c r="E6854" s="10"/>
      <c r="F6854" s="10"/>
    </row>
    <row r="6855" spans="5:6" x14ac:dyDescent="0.25">
      <c r="E6855" s="10"/>
      <c r="F6855" s="10"/>
    </row>
    <row r="6856" spans="5:6" x14ac:dyDescent="0.25">
      <c r="E6856" s="10"/>
      <c r="F6856" s="10"/>
    </row>
    <row r="6857" spans="5:6" x14ac:dyDescent="0.25">
      <c r="E6857" s="10"/>
      <c r="F6857" s="10"/>
    </row>
    <row r="6858" spans="5:6" x14ac:dyDescent="0.25">
      <c r="E6858" s="10"/>
      <c r="F6858" s="10"/>
    </row>
    <row r="6859" spans="5:6" x14ac:dyDescent="0.25">
      <c r="E6859" s="10"/>
      <c r="F6859" s="10"/>
    </row>
    <row r="6860" spans="5:6" x14ac:dyDescent="0.25">
      <c r="E6860" s="10"/>
      <c r="F6860" s="10"/>
    </row>
    <row r="6861" spans="5:6" x14ac:dyDescent="0.25">
      <c r="E6861" s="10"/>
      <c r="F6861" s="10"/>
    </row>
    <row r="6862" spans="5:6" x14ac:dyDescent="0.25">
      <c r="E6862" s="10"/>
      <c r="F6862" s="10"/>
    </row>
    <row r="6863" spans="5:6" x14ac:dyDescent="0.25">
      <c r="E6863" s="10"/>
      <c r="F6863" s="10"/>
    </row>
    <row r="6864" spans="5:6" x14ac:dyDescent="0.25">
      <c r="E6864" s="10"/>
      <c r="F6864" s="10"/>
    </row>
    <row r="6865" spans="5:6" x14ac:dyDescent="0.25">
      <c r="E6865" s="10"/>
      <c r="F6865" s="10"/>
    </row>
    <row r="6866" spans="5:6" x14ac:dyDescent="0.25">
      <c r="E6866" s="10"/>
      <c r="F6866" s="10"/>
    </row>
    <row r="6867" spans="5:6" x14ac:dyDescent="0.25">
      <c r="E6867" s="10"/>
      <c r="F6867" s="10"/>
    </row>
    <row r="6868" spans="5:6" x14ac:dyDescent="0.25">
      <c r="E6868" s="10"/>
      <c r="F6868" s="10"/>
    </row>
    <row r="6869" spans="5:6" x14ac:dyDescent="0.25">
      <c r="E6869" s="10"/>
      <c r="F6869" s="10"/>
    </row>
    <row r="6870" spans="5:6" x14ac:dyDescent="0.25">
      <c r="E6870" s="10"/>
      <c r="F6870" s="10"/>
    </row>
    <row r="6871" spans="5:6" x14ac:dyDescent="0.25">
      <c r="E6871" s="10"/>
      <c r="F6871" s="10"/>
    </row>
    <row r="6872" spans="5:6" x14ac:dyDescent="0.25">
      <c r="E6872" s="10"/>
      <c r="F6872" s="10"/>
    </row>
    <row r="6873" spans="5:6" x14ac:dyDescent="0.25">
      <c r="E6873" s="10"/>
      <c r="F6873" s="10"/>
    </row>
    <row r="6874" spans="5:6" x14ac:dyDescent="0.25">
      <c r="E6874" s="10"/>
      <c r="F6874" s="10"/>
    </row>
    <row r="6875" spans="5:6" x14ac:dyDescent="0.25">
      <c r="E6875" s="10"/>
      <c r="F6875" s="10"/>
    </row>
    <row r="6876" spans="5:6" x14ac:dyDescent="0.25">
      <c r="E6876" s="10"/>
      <c r="F6876" s="10"/>
    </row>
    <row r="6877" spans="5:6" x14ac:dyDescent="0.25">
      <c r="E6877" s="10"/>
      <c r="F6877" s="10"/>
    </row>
    <row r="6878" spans="5:6" x14ac:dyDescent="0.25">
      <c r="E6878" s="10"/>
      <c r="F6878" s="10"/>
    </row>
    <row r="6879" spans="5:6" x14ac:dyDescent="0.25">
      <c r="E6879" s="10"/>
      <c r="F6879" s="10"/>
    </row>
    <row r="6880" spans="5:6" x14ac:dyDescent="0.25">
      <c r="E6880" s="10"/>
      <c r="F6880" s="10"/>
    </row>
    <row r="6881" spans="5:6" x14ac:dyDescent="0.25">
      <c r="E6881" s="10"/>
      <c r="F6881" s="10"/>
    </row>
    <row r="6882" spans="5:6" x14ac:dyDescent="0.25">
      <c r="E6882" s="10"/>
      <c r="F6882" s="10"/>
    </row>
    <row r="6883" spans="5:6" x14ac:dyDescent="0.25">
      <c r="E6883" s="10"/>
      <c r="F6883" s="10"/>
    </row>
    <row r="6884" spans="5:6" x14ac:dyDescent="0.25">
      <c r="E6884" s="10"/>
      <c r="F6884" s="10"/>
    </row>
    <row r="6885" spans="5:6" x14ac:dyDescent="0.25">
      <c r="E6885" s="10"/>
      <c r="F6885" s="10"/>
    </row>
    <row r="6886" spans="5:6" x14ac:dyDescent="0.25">
      <c r="E6886" s="10"/>
      <c r="F6886" s="10"/>
    </row>
    <row r="6887" spans="5:6" x14ac:dyDescent="0.25">
      <c r="E6887" s="10"/>
      <c r="F6887" s="10"/>
    </row>
    <row r="6888" spans="5:6" x14ac:dyDescent="0.25">
      <c r="E6888" s="10"/>
      <c r="F6888" s="10"/>
    </row>
    <row r="6889" spans="5:6" x14ac:dyDescent="0.25">
      <c r="E6889" s="10"/>
      <c r="F6889" s="10"/>
    </row>
    <row r="6890" spans="5:6" x14ac:dyDescent="0.25">
      <c r="E6890" s="10"/>
      <c r="F6890" s="10"/>
    </row>
    <row r="6891" spans="5:6" x14ac:dyDescent="0.25">
      <c r="E6891" s="10"/>
      <c r="F6891" s="10"/>
    </row>
    <row r="6892" spans="5:6" x14ac:dyDescent="0.25">
      <c r="E6892" s="10"/>
      <c r="F6892" s="10"/>
    </row>
    <row r="6893" spans="5:6" x14ac:dyDescent="0.25">
      <c r="E6893" s="10"/>
      <c r="F6893" s="10"/>
    </row>
    <row r="6894" spans="5:6" x14ac:dyDescent="0.25">
      <c r="E6894" s="10"/>
      <c r="F6894" s="10"/>
    </row>
    <row r="6895" spans="5:6" x14ac:dyDescent="0.25">
      <c r="E6895" s="10"/>
      <c r="F6895" s="10"/>
    </row>
    <row r="6896" spans="5:6" x14ac:dyDescent="0.25">
      <c r="E6896" s="10"/>
      <c r="F6896" s="10"/>
    </row>
    <row r="6897" spans="5:6" x14ac:dyDescent="0.25">
      <c r="E6897" s="10"/>
      <c r="F6897" s="10"/>
    </row>
    <row r="6898" spans="5:6" x14ac:dyDescent="0.25">
      <c r="E6898" s="10"/>
      <c r="F6898" s="10"/>
    </row>
    <row r="6899" spans="5:6" x14ac:dyDescent="0.25">
      <c r="E6899" s="10"/>
      <c r="F6899" s="10"/>
    </row>
    <row r="6900" spans="5:6" x14ac:dyDescent="0.25">
      <c r="E6900" s="10"/>
      <c r="F6900" s="10"/>
    </row>
    <row r="6901" spans="5:6" x14ac:dyDescent="0.25">
      <c r="E6901" s="10"/>
      <c r="F6901" s="10"/>
    </row>
    <row r="6902" spans="5:6" x14ac:dyDescent="0.25">
      <c r="E6902" s="10"/>
      <c r="F6902" s="10"/>
    </row>
    <row r="6903" spans="5:6" x14ac:dyDescent="0.25">
      <c r="E6903" s="10"/>
      <c r="F6903" s="10"/>
    </row>
    <row r="6904" spans="5:6" x14ac:dyDescent="0.25">
      <c r="E6904" s="10"/>
      <c r="F6904" s="10"/>
    </row>
    <row r="6905" spans="5:6" x14ac:dyDescent="0.25">
      <c r="E6905" s="10"/>
      <c r="F6905" s="10"/>
    </row>
    <row r="6906" spans="5:6" x14ac:dyDescent="0.25">
      <c r="E6906" s="10"/>
      <c r="F6906" s="10"/>
    </row>
    <row r="6907" spans="5:6" x14ac:dyDescent="0.25">
      <c r="E6907" s="10"/>
      <c r="F6907" s="10"/>
    </row>
    <row r="6908" spans="5:6" x14ac:dyDescent="0.25">
      <c r="E6908" s="10"/>
      <c r="F6908" s="10"/>
    </row>
    <row r="6909" spans="5:6" x14ac:dyDescent="0.25">
      <c r="E6909" s="10"/>
      <c r="F6909" s="10"/>
    </row>
    <row r="6910" spans="5:6" x14ac:dyDescent="0.25">
      <c r="E6910" s="10"/>
      <c r="F6910" s="10"/>
    </row>
    <row r="6911" spans="5:6" x14ac:dyDescent="0.25">
      <c r="E6911" s="10"/>
      <c r="F6911" s="10"/>
    </row>
    <row r="6912" spans="5:6" x14ac:dyDescent="0.25">
      <c r="E6912" s="10"/>
      <c r="F6912" s="10"/>
    </row>
    <row r="6913" spans="5:6" x14ac:dyDescent="0.25">
      <c r="E6913" s="10"/>
      <c r="F6913" s="10"/>
    </row>
    <row r="6914" spans="5:6" x14ac:dyDescent="0.25">
      <c r="E6914" s="10"/>
      <c r="F6914" s="10"/>
    </row>
    <row r="6915" spans="5:6" x14ac:dyDescent="0.25">
      <c r="E6915" s="10"/>
      <c r="F6915" s="10"/>
    </row>
    <row r="6916" spans="5:6" x14ac:dyDescent="0.25">
      <c r="E6916" s="10"/>
      <c r="F6916" s="10"/>
    </row>
    <row r="6917" spans="5:6" x14ac:dyDescent="0.25">
      <c r="E6917" s="10"/>
      <c r="F6917" s="10"/>
    </row>
    <row r="6918" spans="5:6" x14ac:dyDescent="0.25">
      <c r="E6918" s="10"/>
      <c r="F6918" s="10"/>
    </row>
    <row r="6919" spans="5:6" x14ac:dyDescent="0.25">
      <c r="E6919" s="10"/>
      <c r="F6919" s="10"/>
    </row>
    <row r="6920" spans="5:6" x14ac:dyDescent="0.25">
      <c r="E6920" s="10"/>
      <c r="F6920" s="10"/>
    </row>
    <row r="6921" spans="5:6" x14ac:dyDescent="0.25">
      <c r="E6921" s="10"/>
      <c r="F6921" s="10"/>
    </row>
    <row r="6922" spans="5:6" x14ac:dyDescent="0.25">
      <c r="E6922" s="10"/>
      <c r="F6922" s="10"/>
    </row>
    <row r="6923" spans="5:6" x14ac:dyDescent="0.25">
      <c r="E6923" s="10"/>
      <c r="F6923" s="10"/>
    </row>
    <row r="6924" spans="5:6" x14ac:dyDescent="0.25">
      <c r="E6924" s="10"/>
      <c r="F6924" s="10"/>
    </row>
    <row r="6925" spans="5:6" x14ac:dyDescent="0.25">
      <c r="E6925" s="10"/>
      <c r="F6925" s="10"/>
    </row>
    <row r="6926" spans="5:6" x14ac:dyDescent="0.25">
      <c r="E6926" s="10"/>
      <c r="F6926" s="10"/>
    </row>
    <row r="6927" spans="5:6" x14ac:dyDescent="0.25">
      <c r="E6927" s="10"/>
      <c r="F6927" s="10"/>
    </row>
    <row r="6928" spans="5:6" x14ac:dyDescent="0.25">
      <c r="E6928" s="10"/>
      <c r="F6928" s="10"/>
    </row>
    <row r="6929" spans="5:6" x14ac:dyDescent="0.25">
      <c r="E6929" s="10"/>
      <c r="F6929" s="10"/>
    </row>
    <row r="6930" spans="5:6" x14ac:dyDescent="0.25">
      <c r="E6930" s="10"/>
      <c r="F6930" s="10"/>
    </row>
    <row r="6931" spans="5:6" x14ac:dyDescent="0.25">
      <c r="E6931" s="10"/>
      <c r="F6931" s="10"/>
    </row>
    <row r="6932" spans="5:6" x14ac:dyDescent="0.25">
      <c r="E6932" s="10"/>
      <c r="F6932" s="10"/>
    </row>
    <row r="6933" spans="5:6" x14ac:dyDescent="0.25">
      <c r="E6933" s="10"/>
      <c r="F6933" s="10"/>
    </row>
    <row r="6934" spans="5:6" x14ac:dyDescent="0.25">
      <c r="E6934" s="10"/>
      <c r="F6934" s="10"/>
    </row>
    <row r="6935" spans="5:6" x14ac:dyDescent="0.25">
      <c r="E6935" s="10"/>
      <c r="F6935" s="10"/>
    </row>
    <row r="6936" spans="5:6" x14ac:dyDescent="0.25">
      <c r="E6936" s="10"/>
      <c r="F6936" s="10"/>
    </row>
    <row r="6937" spans="5:6" x14ac:dyDescent="0.25">
      <c r="E6937" s="10"/>
      <c r="F6937" s="10"/>
    </row>
    <row r="6938" spans="5:6" x14ac:dyDescent="0.25">
      <c r="E6938" s="10"/>
      <c r="F6938" s="10"/>
    </row>
    <row r="6939" spans="5:6" x14ac:dyDescent="0.25">
      <c r="E6939" s="10"/>
      <c r="F6939" s="10"/>
    </row>
    <row r="6940" spans="5:6" x14ac:dyDescent="0.25">
      <c r="E6940" s="10"/>
      <c r="F6940" s="10"/>
    </row>
    <row r="6941" spans="5:6" x14ac:dyDescent="0.25">
      <c r="E6941" s="10"/>
      <c r="F6941" s="10"/>
    </row>
    <row r="6942" spans="5:6" x14ac:dyDescent="0.25">
      <c r="E6942" s="10"/>
      <c r="F6942" s="10"/>
    </row>
    <row r="6943" spans="5:6" x14ac:dyDescent="0.25">
      <c r="E6943" s="10"/>
      <c r="F6943" s="10"/>
    </row>
    <row r="6944" spans="5:6" x14ac:dyDescent="0.25">
      <c r="E6944" s="10"/>
      <c r="F6944" s="10"/>
    </row>
    <row r="6945" spans="5:6" x14ac:dyDescent="0.25">
      <c r="E6945" s="10"/>
      <c r="F6945" s="10"/>
    </row>
    <row r="6946" spans="5:6" x14ac:dyDescent="0.25">
      <c r="E6946" s="10"/>
      <c r="F6946" s="10"/>
    </row>
    <row r="6947" spans="5:6" x14ac:dyDescent="0.25">
      <c r="E6947" s="10"/>
      <c r="F6947" s="10"/>
    </row>
    <row r="6948" spans="5:6" x14ac:dyDescent="0.25">
      <c r="E6948" s="10"/>
      <c r="F6948" s="10"/>
    </row>
    <row r="6949" spans="5:6" x14ac:dyDescent="0.25">
      <c r="E6949" s="10"/>
      <c r="F6949" s="10"/>
    </row>
    <row r="6950" spans="5:6" x14ac:dyDescent="0.25">
      <c r="E6950" s="10"/>
      <c r="F6950" s="10"/>
    </row>
    <row r="6951" spans="5:6" x14ac:dyDescent="0.25">
      <c r="E6951" s="10"/>
      <c r="F6951" s="10"/>
    </row>
    <row r="6952" spans="5:6" x14ac:dyDescent="0.25">
      <c r="E6952" s="10"/>
      <c r="F6952" s="10"/>
    </row>
    <row r="6953" spans="5:6" x14ac:dyDescent="0.25">
      <c r="E6953" s="10"/>
      <c r="F6953" s="10"/>
    </row>
    <row r="6954" spans="5:6" x14ac:dyDescent="0.25">
      <c r="E6954" s="10"/>
      <c r="F6954" s="10"/>
    </row>
    <row r="6955" spans="5:6" x14ac:dyDescent="0.25">
      <c r="E6955" s="10"/>
      <c r="F6955" s="10"/>
    </row>
    <row r="6956" spans="5:6" x14ac:dyDescent="0.25">
      <c r="E6956" s="10"/>
      <c r="F6956" s="10"/>
    </row>
    <row r="6957" spans="5:6" x14ac:dyDescent="0.25">
      <c r="E6957" s="10"/>
      <c r="F6957" s="10"/>
    </row>
    <row r="6958" spans="5:6" x14ac:dyDescent="0.25">
      <c r="E6958" s="10"/>
      <c r="F6958" s="10"/>
    </row>
    <row r="6959" spans="5:6" x14ac:dyDescent="0.25">
      <c r="E6959" s="10"/>
      <c r="F6959" s="10"/>
    </row>
    <row r="6960" spans="5:6" x14ac:dyDescent="0.25">
      <c r="E6960" s="10"/>
      <c r="F6960" s="10"/>
    </row>
    <row r="6961" spans="5:6" x14ac:dyDescent="0.25">
      <c r="E6961" s="10"/>
      <c r="F6961" s="10"/>
    </row>
    <row r="6962" spans="5:6" x14ac:dyDescent="0.25">
      <c r="E6962" s="10"/>
      <c r="F6962" s="10"/>
    </row>
    <row r="6963" spans="5:6" x14ac:dyDescent="0.25">
      <c r="E6963" s="10"/>
      <c r="F6963" s="10"/>
    </row>
    <row r="6964" spans="5:6" x14ac:dyDescent="0.25">
      <c r="E6964" s="10"/>
      <c r="F6964" s="10"/>
    </row>
    <row r="6965" spans="5:6" x14ac:dyDescent="0.25">
      <c r="E6965" s="10"/>
      <c r="F6965" s="10"/>
    </row>
    <row r="6966" spans="5:6" x14ac:dyDescent="0.25">
      <c r="E6966" s="10"/>
      <c r="F6966" s="10"/>
    </row>
    <row r="6967" spans="5:6" x14ac:dyDescent="0.25">
      <c r="E6967" s="10"/>
      <c r="F6967" s="10"/>
    </row>
    <row r="6968" spans="5:6" x14ac:dyDescent="0.25">
      <c r="E6968" s="10"/>
      <c r="F6968" s="10"/>
    </row>
    <row r="6969" spans="5:6" x14ac:dyDescent="0.25">
      <c r="E6969" s="10"/>
      <c r="F6969" s="10"/>
    </row>
    <row r="6970" spans="5:6" x14ac:dyDescent="0.25">
      <c r="E6970" s="10"/>
      <c r="F6970" s="10"/>
    </row>
    <row r="6971" spans="5:6" x14ac:dyDescent="0.25">
      <c r="E6971" s="10"/>
      <c r="F6971" s="10"/>
    </row>
    <row r="6972" spans="5:6" x14ac:dyDescent="0.25">
      <c r="E6972" s="10"/>
      <c r="F6972" s="10"/>
    </row>
    <row r="6973" spans="5:6" x14ac:dyDescent="0.25">
      <c r="E6973" s="10"/>
      <c r="F6973" s="10"/>
    </row>
    <row r="6974" spans="5:6" x14ac:dyDescent="0.25">
      <c r="E6974" s="10"/>
      <c r="F6974" s="10"/>
    </row>
    <row r="6975" spans="5:6" x14ac:dyDescent="0.25">
      <c r="E6975" s="10"/>
      <c r="F6975" s="10"/>
    </row>
    <row r="6976" spans="5:6" x14ac:dyDescent="0.25">
      <c r="E6976" s="10"/>
      <c r="F6976" s="10"/>
    </row>
    <row r="6977" spans="5:6" x14ac:dyDescent="0.25">
      <c r="E6977" s="10"/>
      <c r="F6977" s="10"/>
    </row>
    <row r="6978" spans="5:6" x14ac:dyDescent="0.25">
      <c r="E6978" s="10"/>
      <c r="F6978" s="10"/>
    </row>
    <row r="6979" spans="5:6" x14ac:dyDescent="0.25">
      <c r="E6979" s="10"/>
      <c r="F6979" s="10"/>
    </row>
    <row r="6980" spans="5:6" x14ac:dyDescent="0.25">
      <c r="E6980" s="10"/>
      <c r="F6980" s="10"/>
    </row>
    <row r="6981" spans="5:6" x14ac:dyDescent="0.25">
      <c r="E6981" s="10"/>
      <c r="F6981" s="10"/>
    </row>
    <row r="6982" spans="5:6" x14ac:dyDescent="0.25">
      <c r="E6982" s="10"/>
      <c r="F6982" s="10"/>
    </row>
    <row r="6983" spans="5:6" x14ac:dyDescent="0.25">
      <c r="E6983" s="10"/>
      <c r="F6983" s="10"/>
    </row>
    <row r="6984" spans="5:6" x14ac:dyDescent="0.25">
      <c r="E6984" s="10"/>
      <c r="F6984" s="10"/>
    </row>
    <row r="6985" spans="5:6" x14ac:dyDescent="0.25">
      <c r="E6985" s="10"/>
      <c r="F6985" s="10"/>
    </row>
    <row r="6986" spans="5:6" x14ac:dyDescent="0.25">
      <c r="E6986" s="10"/>
      <c r="F6986" s="10"/>
    </row>
    <row r="6987" spans="5:6" x14ac:dyDescent="0.25">
      <c r="E6987" s="10"/>
      <c r="F6987" s="10"/>
    </row>
    <row r="6988" spans="5:6" x14ac:dyDescent="0.25">
      <c r="E6988" s="10"/>
      <c r="F6988" s="10"/>
    </row>
    <row r="6989" spans="5:6" x14ac:dyDescent="0.25">
      <c r="E6989" s="10"/>
      <c r="F6989" s="10"/>
    </row>
    <row r="6990" spans="5:6" x14ac:dyDescent="0.25">
      <c r="E6990" s="10"/>
      <c r="F6990" s="10"/>
    </row>
    <row r="6991" spans="5:6" x14ac:dyDescent="0.25">
      <c r="E6991" s="10"/>
      <c r="F6991" s="10"/>
    </row>
    <row r="6992" spans="5:6" x14ac:dyDescent="0.25">
      <c r="E6992" s="10"/>
      <c r="F6992" s="10"/>
    </row>
    <row r="6993" spans="5:6" x14ac:dyDescent="0.25">
      <c r="E6993" s="10"/>
      <c r="F6993" s="10"/>
    </row>
    <row r="6994" spans="5:6" x14ac:dyDescent="0.25">
      <c r="E6994" s="10"/>
      <c r="F6994" s="10"/>
    </row>
    <row r="6995" spans="5:6" x14ac:dyDescent="0.25">
      <c r="E6995" s="10"/>
      <c r="F6995" s="10"/>
    </row>
    <row r="6996" spans="5:6" x14ac:dyDescent="0.25">
      <c r="E6996" s="10"/>
      <c r="F6996" s="10"/>
    </row>
    <row r="6997" spans="5:6" x14ac:dyDescent="0.25">
      <c r="E6997" s="10"/>
      <c r="F6997" s="10"/>
    </row>
    <row r="6998" spans="5:6" x14ac:dyDescent="0.25">
      <c r="E6998" s="10"/>
      <c r="F6998" s="10"/>
    </row>
    <row r="6999" spans="5:6" x14ac:dyDescent="0.25">
      <c r="E6999" s="10"/>
      <c r="F6999" s="10"/>
    </row>
    <row r="7000" spans="5:6" x14ac:dyDescent="0.25">
      <c r="E7000" s="10"/>
      <c r="F7000" s="10"/>
    </row>
    <row r="7001" spans="5:6" x14ac:dyDescent="0.25">
      <c r="E7001" s="10"/>
      <c r="F7001" s="10"/>
    </row>
    <row r="7002" spans="5:6" x14ac:dyDescent="0.25">
      <c r="E7002" s="10"/>
      <c r="F7002" s="10"/>
    </row>
    <row r="7003" spans="5:6" x14ac:dyDescent="0.25">
      <c r="E7003" s="10"/>
      <c r="F7003" s="10"/>
    </row>
    <row r="7004" spans="5:6" x14ac:dyDescent="0.25">
      <c r="E7004" s="10"/>
      <c r="F7004" s="10"/>
    </row>
    <row r="7005" spans="5:6" x14ac:dyDescent="0.25">
      <c r="E7005" s="10"/>
      <c r="F7005" s="10"/>
    </row>
    <row r="7006" spans="5:6" x14ac:dyDescent="0.25">
      <c r="E7006" s="10"/>
      <c r="F7006" s="10"/>
    </row>
    <row r="7007" spans="5:6" x14ac:dyDescent="0.25">
      <c r="E7007" s="10"/>
      <c r="F7007" s="10"/>
    </row>
    <row r="7008" spans="5:6" x14ac:dyDescent="0.25">
      <c r="E7008" s="10"/>
      <c r="F7008" s="10"/>
    </row>
    <row r="7009" spans="5:6" x14ac:dyDescent="0.25">
      <c r="E7009" s="10"/>
      <c r="F7009" s="10"/>
    </row>
    <row r="7010" spans="5:6" x14ac:dyDescent="0.25">
      <c r="E7010" s="10"/>
      <c r="F7010" s="10"/>
    </row>
    <row r="7011" spans="5:6" x14ac:dyDescent="0.25">
      <c r="E7011" s="10"/>
      <c r="F7011" s="10"/>
    </row>
    <row r="7012" spans="5:6" x14ac:dyDescent="0.25">
      <c r="E7012" s="10"/>
      <c r="F7012" s="10"/>
    </row>
    <row r="7013" spans="5:6" x14ac:dyDescent="0.25">
      <c r="E7013" s="10"/>
      <c r="F7013" s="10"/>
    </row>
    <row r="7014" spans="5:6" x14ac:dyDescent="0.25">
      <c r="E7014" s="10"/>
      <c r="F7014" s="10"/>
    </row>
    <row r="7015" spans="5:6" x14ac:dyDescent="0.25">
      <c r="E7015" s="10"/>
      <c r="F7015" s="10"/>
    </row>
    <row r="7016" spans="5:6" x14ac:dyDescent="0.25">
      <c r="E7016" s="10"/>
      <c r="F7016" s="10"/>
    </row>
    <row r="7017" spans="5:6" x14ac:dyDescent="0.25">
      <c r="E7017" s="10"/>
      <c r="F7017" s="10"/>
    </row>
    <row r="7018" spans="5:6" x14ac:dyDescent="0.25">
      <c r="E7018" s="10"/>
      <c r="F7018" s="10"/>
    </row>
    <row r="7019" spans="5:6" x14ac:dyDescent="0.25">
      <c r="E7019" s="10"/>
      <c r="F7019" s="10"/>
    </row>
    <row r="7020" spans="5:6" x14ac:dyDescent="0.25">
      <c r="E7020" s="10"/>
      <c r="F7020" s="10"/>
    </row>
    <row r="7021" spans="5:6" x14ac:dyDescent="0.25">
      <c r="E7021" s="10"/>
      <c r="F7021" s="10"/>
    </row>
    <row r="7022" spans="5:6" x14ac:dyDescent="0.25">
      <c r="E7022" s="10"/>
      <c r="F7022" s="10"/>
    </row>
    <row r="7023" spans="5:6" x14ac:dyDescent="0.25">
      <c r="E7023" s="10"/>
      <c r="F7023" s="10"/>
    </row>
    <row r="7024" spans="5:6" x14ac:dyDescent="0.25">
      <c r="E7024" s="10"/>
      <c r="F7024" s="10"/>
    </row>
    <row r="7025" spans="5:6" x14ac:dyDescent="0.25">
      <c r="E7025" s="10"/>
      <c r="F7025" s="10"/>
    </row>
    <row r="7026" spans="5:6" x14ac:dyDescent="0.25">
      <c r="E7026" s="10"/>
      <c r="F7026" s="10"/>
    </row>
    <row r="7027" spans="5:6" x14ac:dyDescent="0.25">
      <c r="E7027" s="10"/>
      <c r="F7027" s="10"/>
    </row>
    <row r="7028" spans="5:6" x14ac:dyDescent="0.25">
      <c r="E7028" s="10"/>
      <c r="F7028" s="10"/>
    </row>
    <row r="7029" spans="5:6" x14ac:dyDescent="0.25">
      <c r="E7029" s="10"/>
      <c r="F7029" s="10"/>
    </row>
    <row r="7030" spans="5:6" x14ac:dyDescent="0.25">
      <c r="E7030" s="10"/>
      <c r="F7030" s="10"/>
    </row>
    <row r="7031" spans="5:6" x14ac:dyDescent="0.25">
      <c r="E7031" s="10"/>
      <c r="F7031" s="10"/>
    </row>
    <row r="7032" spans="5:6" x14ac:dyDescent="0.25">
      <c r="E7032" s="10"/>
      <c r="F7032" s="10"/>
    </row>
    <row r="7033" spans="5:6" x14ac:dyDescent="0.25">
      <c r="E7033" s="10"/>
      <c r="F7033" s="10"/>
    </row>
    <row r="7034" spans="5:6" x14ac:dyDescent="0.25">
      <c r="E7034" s="10"/>
      <c r="F7034" s="10"/>
    </row>
    <row r="7035" spans="5:6" x14ac:dyDescent="0.25">
      <c r="E7035" s="10"/>
      <c r="F7035" s="10"/>
    </row>
    <row r="7036" spans="5:6" x14ac:dyDescent="0.25">
      <c r="E7036" s="10"/>
      <c r="F7036" s="10"/>
    </row>
    <row r="7037" spans="5:6" x14ac:dyDescent="0.25">
      <c r="E7037" s="10"/>
      <c r="F7037" s="10"/>
    </row>
    <row r="7038" spans="5:6" x14ac:dyDescent="0.25">
      <c r="E7038" s="10"/>
      <c r="F7038" s="10"/>
    </row>
    <row r="7039" spans="5:6" x14ac:dyDescent="0.25">
      <c r="E7039" s="10"/>
      <c r="F7039" s="10"/>
    </row>
    <row r="7040" spans="5:6" x14ac:dyDescent="0.25">
      <c r="E7040" s="10"/>
      <c r="F7040" s="10"/>
    </row>
    <row r="7041" spans="5:6" x14ac:dyDescent="0.25">
      <c r="E7041" s="10"/>
      <c r="F7041" s="10"/>
    </row>
    <row r="7042" spans="5:6" x14ac:dyDescent="0.25">
      <c r="E7042" s="10"/>
      <c r="F7042" s="10"/>
    </row>
    <row r="7043" spans="5:6" x14ac:dyDescent="0.25">
      <c r="E7043" s="10"/>
      <c r="F7043" s="10"/>
    </row>
    <row r="7044" spans="5:6" x14ac:dyDescent="0.25">
      <c r="E7044" s="10"/>
      <c r="F7044" s="10"/>
    </row>
    <row r="7045" spans="5:6" x14ac:dyDescent="0.25">
      <c r="E7045" s="10"/>
      <c r="F7045" s="10"/>
    </row>
    <row r="7046" spans="5:6" x14ac:dyDescent="0.25">
      <c r="E7046" s="10"/>
      <c r="F7046" s="10"/>
    </row>
    <row r="7047" spans="5:6" x14ac:dyDescent="0.25">
      <c r="E7047" s="10"/>
      <c r="F7047" s="10"/>
    </row>
    <row r="7048" spans="5:6" x14ac:dyDescent="0.25">
      <c r="E7048" s="10"/>
      <c r="F7048" s="10"/>
    </row>
    <row r="7049" spans="5:6" x14ac:dyDescent="0.25">
      <c r="E7049" s="10"/>
      <c r="F7049" s="10"/>
    </row>
    <row r="7050" spans="5:6" x14ac:dyDescent="0.25">
      <c r="E7050" s="10"/>
      <c r="F7050" s="10"/>
    </row>
    <row r="7051" spans="5:6" x14ac:dyDescent="0.25">
      <c r="E7051" s="10"/>
      <c r="F7051" s="10"/>
    </row>
    <row r="7052" spans="5:6" x14ac:dyDescent="0.25">
      <c r="E7052" s="10"/>
      <c r="F7052" s="10"/>
    </row>
    <row r="7053" spans="5:6" x14ac:dyDescent="0.25">
      <c r="E7053" s="10"/>
      <c r="F7053" s="10"/>
    </row>
    <row r="7054" spans="5:6" x14ac:dyDescent="0.25">
      <c r="E7054" s="10"/>
      <c r="F7054" s="10"/>
    </row>
    <row r="7055" spans="5:6" x14ac:dyDescent="0.25">
      <c r="E7055" s="10"/>
      <c r="F7055" s="10"/>
    </row>
    <row r="7056" spans="5:6" x14ac:dyDescent="0.25">
      <c r="E7056" s="10"/>
      <c r="F7056" s="10"/>
    </row>
    <row r="7057" spans="5:6" x14ac:dyDescent="0.25">
      <c r="E7057" s="10"/>
      <c r="F7057" s="10"/>
    </row>
    <row r="7058" spans="5:6" x14ac:dyDescent="0.25">
      <c r="E7058" s="10"/>
      <c r="F7058" s="10"/>
    </row>
    <row r="7059" spans="5:6" x14ac:dyDescent="0.25">
      <c r="E7059" s="10"/>
      <c r="F7059" s="10"/>
    </row>
    <row r="7060" spans="5:6" x14ac:dyDescent="0.25">
      <c r="E7060" s="10"/>
      <c r="F7060" s="10"/>
    </row>
    <row r="7061" spans="5:6" x14ac:dyDescent="0.25">
      <c r="E7061" s="10"/>
      <c r="F7061" s="10"/>
    </row>
    <row r="7062" spans="5:6" x14ac:dyDescent="0.25">
      <c r="E7062" s="10"/>
      <c r="F7062" s="10"/>
    </row>
    <row r="7063" spans="5:6" x14ac:dyDescent="0.25">
      <c r="E7063" s="10"/>
      <c r="F7063" s="10"/>
    </row>
    <row r="7064" spans="5:6" x14ac:dyDescent="0.25">
      <c r="E7064" s="10"/>
      <c r="F7064" s="10"/>
    </row>
    <row r="7065" spans="5:6" x14ac:dyDescent="0.25">
      <c r="E7065" s="10"/>
      <c r="F7065" s="10"/>
    </row>
    <row r="7066" spans="5:6" x14ac:dyDescent="0.25">
      <c r="E7066" s="10"/>
      <c r="F7066" s="10"/>
    </row>
    <row r="7067" spans="5:6" x14ac:dyDescent="0.25">
      <c r="E7067" s="10"/>
      <c r="F7067" s="10"/>
    </row>
    <row r="7068" spans="5:6" x14ac:dyDescent="0.25">
      <c r="E7068" s="10"/>
      <c r="F7068" s="10"/>
    </row>
    <row r="7069" spans="5:6" x14ac:dyDescent="0.25">
      <c r="E7069" s="10"/>
      <c r="F7069" s="10"/>
    </row>
    <row r="7070" spans="5:6" x14ac:dyDescent="0.25">
      <c r="E7070" s="10"/>
      <c r="F7070" s="10"/>
    </row>
    <row r="7071" spans="5:6" x14ac:dyDescent="0.25">
      <c r="E7071" s="10"/>
      <c r="F7071" s="10"/>
    </row>
    <row r="7072" spans="5:6" x14ac:dyDescent="0.25">
      <c r="E7072" s="10"/>
      <c r="F7072" s="10"/>
    </row>
    <row r="7073" spans="5:6" x14ac:dyDescent="0.25">
      <c r="E7073" s="10"/>
      <c r="F7073" s="10"/>
    </row>
    <row r="7074" spans="5:6" x14ac:dyDescent="0.25">
      <c r="E7074" s="10"/>
      <c r="F7074" s="10"/>
    </row>
    <row r="7075" spans="5:6" x14ac:dyDescent="0.25">
      <c r="E7075" s="10"/>
      <c r="F7075" s="10"/>
    </row>
    <row r="7076" spans="5:6" x14ac:dyDescent="0.25">
      <c r="E7076" s="10"/>
      <c r="F7076" s="10"/>
    </row>
    <row r="7077" spans="5:6" x14ac:dyDescent="0.25">
      <c r="E7077" s="10"/>
      <c r="F7077" s="10"/>
    </row>
    <row r="7078" spans="5:6" x14ac:dyDescent="0.25">
      <c r="E7078" s="10"/>
      <c r="F7078" s="10"/>
    </row>
    <row r="7079" spans="5:6" x14ac:dyDescent="0.25">
      <c r="E7079" s="10"/>
      <c r="F7079" s="10"/>
    </row>
    <row r="7080" spans="5:6" x14ac:dyDescent="0.25">
      <c r="E7080" s="10"/>
      <c r="F7080" s="10"/>
    </row>
    <row r="7081" spans="5:6" x14ac:dyDescent="0.25">
      <c r="E7081" s="10"/>
      <c r="F7081" s="10"/>
    </row>
    <row r="7082" spans="5:6" x14ac:dyDescent="0.25">
      <c r="E7082" s="10"/>
      <c r="F7082" s="10"/>
    </row>
    <row r="7083" spans="5:6" x14ac:dyDescent="0.25">
      <c r="E7083" s="10"/>
      <c r="F7083" s="10"/>
    </row>
    <row r="7084" spans="5:6" x14ac:dyDescent="0.25">
      <c r="E7084" s="10"/>
      <c r="F7084" s="10"/>
    </row>
    <row r="7085" spans="5:6" x14ac:dyDescent="0.25">
      <c r="E7085" s="10"/>
      <c r="F7085" s="10"/>
    </row>
    <row r="7086" spans="5:6" x14ac:dyDescent="0.25">
      <c r="E7086" s="10"/>
      <c r="F7086" s="10"/>
    </row>
    <row r="7087" spans="5:6" x14ac:dyDescent="0.25">
      <c r="E7087" s="10"/>
      <c r="F7087" s="10"/>
    </row>
    <row r="7088" spans="5:6" x14ac:dyDescent="0.25">
      <c r="E7088" s="10"/>
      <c r="F7088" s="10"/>
    </row>
    <row r="7089" spans="5:6" x14ac:dyDescent="0.25">
      <c r="E7089" s="10"/>
      <c r="F7089" s="10"/>
    </row>
    <row r="7090" spans="5:6" x14ac:dyDescent="0.25">
      <c r="E7090" s="10"/>
      <c r="F7090" s="10"/>
    </row>
    <row r="7091" spans="5:6" x14ac:dyDescent="0.25">
      <c r="E7091" s="10"/>
      <c r="F7091" s="10"/>
    </row>
    <row r="7092" spans="5:6" x14ac:dyDescent="0.25">
      <c r="E7092" s="10"/>
      <c r="F7092" s="10"/>
    </row>
    <row r="7093" spans="5:6" x14ac:dyDescent="0.25">
      <c r="E7093" s="10"/>
      <c r="F7093" s="10"/>
    </row>
    <row r="7094" spans="5:6" x14ac:dyDescent="0.25">
      <c r="E7094" s="10"/>
      <c r="F7094" s="10"/>
    </row>
    <row r="7095" spans="5:6" x14ac:dyDescent="0.25">
      <c r="E7095" s="10"/>
      <c r="F7095" s="10"/>
    </row>
    <row r="7096" spans="5:6" x14ac:dyDescent="0.25">
      <c r="E7096" s="10"/>
      <c r="F7096" s="10"/>
    </row>
    <row r="7097" spans="5:6" x14ac:dyDescent="0.25">
      <c r="E7097" s="10"/>
      <c r="F7097" s="10"/>
    </row>
    <row r="7098" spans="5:6" x14ac:dyDescent="0.25">
      <c r="E7098" s="10"/>
      <c r="F7098" s="10"/>
    </row>
    <row r="7099" spans="5:6" x14ac:dyDescent="0.25">
      <c r="E7099" s="10"/>
      <c r="F7099" s="10"/>
    </row>
    <row r="7100" spans="5:6" x14ac:dyDescent="0.25">
      <c r="E7100" s="10"/>
      <c r="F7100" s="10"/>
    </row>
    <row r="7101" spans="5:6" x14ac:dyDescent="0.25">
      <c r="E7101" s="10"/>
      <c r="F7101" s="10"/>
    </row>
    <row r="7102" spans="5:6" x14ac:dyDescent="0.25">
      <c r="E7102" s="10"/>
      <c r="F7102" s="10"/>
    </row>
    <row r="7103" spans="5:6" x14ac:dyDescent="0.25">
      <c r="E7103" s="10"/>
      <c r="F7103" s="10"/>
    </row>
    <row r="7104" spans="5:6" x14ac:dyDescent="0.25">
      <c r="E7104" s="10"/>
      <c r="F7104" s="10"/>
    </row>
    <row r="7105" spans="5:6" x14ac:dyDescent="0.25">
      <c r="E7105" s="10"/>
      <c r="F7105" s="10"/>
    </row>
    <row r="7106" spans="5:6" x14ac:dyDescent="0.25">
      <c r="E7106" s="10"/>
      <c r="F7106" s="10"/>
    </row>
    <row r="7107" spans="5:6" x14ac:dyDescent="0.25">
      <c r="E7107" s="10"/>
      <c r="F7107" s="10"/>
    </row>
    <row r="7108" spans="5:6" x14ac:dyDescent="0.25">
      <c r="E7108" s="10"/>
      <c r="F7108" s="10"/>
    </row>
    <row r="7109" spans="5:6" x14ac:dyDescent="0.25">
      <c r="E7109" s="10"/>
      <c r="F7109" s="10"/>
    </row>
    <row r="7110" spans="5:6" x14ac:dyDescent="0.25">
      <c r="E7110" s="10"/>
      <c r="F7110" s="10"/>
    </row>
    <row r="7111" spans="5:6" x14ac:dyDescent="0.25">
      <c r="E7111" s="10"/>
      <c r="F7111" s="10"/>
    </row>
    <row r="7112" spans="5:6" x14ac:dyDescent="0.25">
      <c r="E7112" s="10"/>
      <c r="F7112" s="10"/>
    </row>
    <row r="7113" spans="5:6" x14ac:dyDescent="0.25">
      <c r="E7113" s="10"/>
      <c r="F7113" s="10"/>
    </row>
    <row r="7114" spans="5:6" x14ac:dyDescent="0.25">
      <c r="E7114" s="10"/>
      <c r="F7114" s="10"/>
    </row>
    <row r="7115" spans="5:6" x14ac:dyDescent="0.25">
      <c r="E7115" s="10"/>
      <c r="F7115" s="10"/>
    </row>
    <row r="7116" spans="5:6" x14ac:dyDescent="0.25">
      <c r="E7116" s="10"/>
      <c r="F7116" s="10"/>
    </row>
    <row r="7117" spans="5:6" x14ac:dyDescent="0.25">
      <c r="E7117" s="10"/>
      <c r="F7117" s="10"/>
    </row>
    <row r="7118" spans="5:6" x14ac:dyDescent="0.25">
      <c r="E7118" s="10"/>
      <c r="F7118" s="10"/>
    </row>
    <row r="7119" spans="5:6" x14ac:dyDescent="0.25">
      <c r="E7119" s="10"/>
      <c r="F7119" s="10"/>
    </row>
    <row r="7120" spans="5:6" x14ac:dyDescent="0.25">
      <c r="E7120" s="10"/>
      <c r="F7120" s="10"/>
    </row>
    <row r="7121" spans="5:6" x14ac:dyDescent="0.25">
      <c r="E7121" s="10"/>
      <c r="F7121" s="10"/>
    </row>
    <row r="7122" spans="5:6" x14ac:dyDescent="0.25">
      <c r="E7122" s="10"/>
      <c r="F7122" s="10"/>
    </row>
    <row r="7123" spans="5:6" x14ac:dyDescent="0.25">
      <c r="E7123" s="10"/>
      <c r="F7123" s="10"/>
    </row>
    <row r="7124" spans="5:6" x14ac:dyDescent="0.25">
      <c r="E7124" s="10"/>
      <c r="F7124" s="10"/>
    </row>
    <row r="7125" spans="5:6" x14ac:dyDescent="0.25">
      <c r="E7125" s="10"/>
      <c r="F7125" s="10"/>
    </row>
    <row r="7126" spans="5:6" x14ac:dyDescent="0.25">
      <c r="E7126" s="10"/>
      <c r="F7126" s="10"/>
    </row>
    <row r="7127" spans="5:6" x14ac:dyDescent="0.25">
      <c r="E7127" s="10"/>
      <c r="F7127" s="10"/>
    </row>
    <row r="7128" spans="5:6" x14ac:dyDescent="0.25">
      <c r="E7128" s="10"/>
      <c r="F7128" s="10"/>
    </row>
    <row r="7129" spans="5:6" x14ac:dyDescent="0.25">
      <c r="E7129" s="10"/>
      <c r="F7129" s="10"/>
    </row>
    <row r="7130" spans="5:6" x14ac:dyDescent="0.25">
      <c r="E7130" s="10"/>
      <c r="F7130" s="10"/>
    </row>
    <row r="7131" spans="5:6" x14ac:dyDescent="0.25">
      <c r="E7131" s="10"/>
      <c r="F7131" s="10"/>
    </row>
    <row r="7132" spans="5:6" x14ac:dyDescent="0.25">
      <c r="E7132" s="10"/>
      <c r="F7132" s="10"/>
    </row>
    <row r="7133" spans="5:6" x14ac:dyDescent="0.25">
      <c r="E7133" s="10"/>
      <c r="F7133" s="10"/>
    </row>
    <row r="7134" spans="5:6" x14ac:dyDescent="0.25">
      <c r="E7134" s="10"/>
      <c r="F7134" s="10"/>
    </row>
    <row r="7135" spans="5:6" x14ac:dyDescent="0.25">
      <c r="E7135" s="10"/>
      <c r="F7135" s="10"/>
    </row>
    <row r="7136" spans="5:6" x14ac:dyDescent="0.25">
      <c r="E7136" s="10"/>
      <c r="F7136" s="10"/>
    </row>
    <row r="7137" spans="5:6" x14ac:dyDescent="0.25">
      <c r="E7137" s="10"/>
      <c r="F7137" s="10"/>
    </row>
    <row r="7138" spans="5:6" x14ac:dyDescent="0.25">
      <c r="E7138" s="10"/>
      <c r="F7138" s="10"/>
    </row>
    <row r="7139" spans="5:6" x14ac:dyDescent="0.25">
      <c r="E7139" s="10"/>
      <c r="F7139" s="10"/>
    </row>
    <row r="7140" spans="5:6" x14ac:dyDescent="0.25">
      <c r="E7140" s="10"/>
      <c r="F7140" s="10"/>
    </row>
    <row r="7141" spans="5:6" x14ac:dyDescent="0.25">
      <c r="E7141" s="10"/>
      <c r="F7141" s="10"/>
    </row>
    <row r="7142" spans="5:6" x14ac:dyDescent="0.25">
      <c r="E7142" s="10"/>
      <c r="F7142" s="10"/>
    </row>
    <row r="7143" spans="5:6" x14ac:dyDescent="0.25">
      <c r="E7143" s="10"/>
      <c r="F7143" s="10"/>
    </row>
    <row r="7144" spans="5:6" x14ac:dyDescent="0.25">
      <c r="E7144" s="10"/>
      <c r="F7144" s="10"/>
    </row>
    <row r="7145" spans="5:6" x14ac:dyDescent="0.25">
      <c r="E7145" s="10"/>
      <c r="F7145" s="10"/>
    </row>
    <row r="7146" spans="5:6" x14ac:dyDescent="0.25">
      <c r="E7146" s="10"/>
      <c r="F7146" s="10"/>
    </row>
    <row r="7147" spans="5:6" x14ac:dyDescent="0.25">
      <c r="E7147" s="10"/>
      <c r="F7147" s="10"/>
    </row>
    <row r="7148" spans="5:6" x14ac:dyDescent="0.25">
      <c r="E7148" s="10"/>
      <c r="F7148" s="10"/>
    </row>
    <row r="7149" spans="5:6" x14ac:dyDescent="0.25">
      <c r="E7149" s="10"/>
      <c r="F7149" s="10"/>
    </row>
    <row r="7150" spans="5:6" x14ac:dyDescent="0.25">
      <c r="E7150" s="10"/>
      <c r="F7150" s="10"/>
    </row>
    <row r="7151" spans="5:6" x14ac:dyDescent="0.25">
      <c r="E7151" s="10"/>
      <c r="F7151" s="10"/>
    </row>
    <row r="7152" spans="5:6" x14ac:dyDescent="0.25">
      <c r="E7152" s="10"/>
      <c r="F7152" s="10"/>
    </row>
    <row r="7153" spans="5:6" x14ac:dyDescent="0.25">
      <c r="E7153" s="10"/>
      <c r="F7153" s="10"/>
    </row>
    <row r="7154" spans="5:6" x14ac:dyDescent="0.25">
      <c r="E7154" s="10"/>
      <c r="F7154" s="10"/>
    </row>
    <row r="7155" spans="5:6" x14ac:dyDescent="0.25">
      <c r="E7155" s="10"/>
      <c r="F7155" s="10"/>
    </row>
    <row r="7156" spans="5:6" x14ac:dyDescent="0.25">
      <c r="E7156" s="10"/>
      <c r="F7156" s="10"/>
    </row>
    <row r="7157" spans="5:6" x14ac:dyDescent="0.25">
      <c r="E7157" s="10"/>
      <c r="F7157" s="10"/>
    </row>
    <row r="7158" spans="5:6" x14ac:dyDescent="0.25">
      <c r="E7158" s="10"/>
      <c r="F7158" s="10"/>
    </row>
    <row r="7159" spans="5:6" x14ac:dyDescent="0.25">
      <c r="E7159" s="10"/>
      <c r="F7159" s="10"/>
    </row>
    <row r="7160" spans="5:6" x14ac:dyDescent="0.25">
      <c r="E7160" s="10"/>
      <c r="F7160" s="10"/>
    </row>
    <row r="7161" spans="5:6" x14ac:dyDescent="0.25">
      <c r="E7161" s="10"/>
      <c r="F7161" s="10"/>
    </row>
    <row r="7162" spans="5:6" x14ac:dyDescent="0.25">
      <c r="E7162" s="10"/>
      <c r="F7162" s="10"/>
    </row>
    <row r="7163" spans="5:6" x14ac:dyDescent="0.25">
      <c r="E7163" s="10"/>
      <c r="F7163" s="10"/>
    </row>
    <row r="7164" spans="5:6" x14ac:dyDescent="0.25">
      <c r="E7164" s="10"/>
      <c r="F7164" s="10"/>
    </row>
    <row r="7165" spans="5:6" x14ac:dyDescent="0.25">
      <c r="E7165" s="10"/>
      <c r="F7165" s="10"/>
    </row>
    <row r="7166" spans="5:6" x14ac:dyDescent="0.25">
      <c r="E7166" s="10"/>
      <c r="F7166" s="10"/>
    </row>
    <row r="7167" spans="5:6" x14ac:dyDescent="0.25">
      <c r="E7167" s="10"/>
      <c r="F7167" s="10"/>
    </row>
    <row r="7168" spans="5:6" x14ac:dyDescent="0.25">
      <c r="E7168" s="10"/>
      <c r="F7168" s="10"/>
    </row>
    <row r="7169" spans="5:6" x14ac:dyDescent="0.25">
      <c r="E7169" s="10"/>
      <c r="F7169" s="10"/>
    </row>
    <row r="7170" spans="5:6" x14ac:dyDescent="0.25">
      <c r="E7170" s="10"/>
      <c r="F7170" s="10"/>
    </row>
    <row r="7171" spans="5:6" x14ac:dyDescent="0.25">
      <c r="E7171" s="10"/>
      <c r="F7171" s="10"/>
    </row>
    <row r="7172" spans="5:6" x14ac:dyDescent="0.25">
      <c r="E7172" s="10"/>
      <c r="F7172" s="10"/>
    </row>
    <row r="7173" spans="5:6" x14ac:dyDescent="0.25">
      <c r="E7173" s="10"/>
      <c r="F7173" s="10"/>
    </row>
    <row r="7174" spans="5:6" x14ac:dyDescent="0.25">
      <c r="E7174" s="10"/>
      <c r="F7174" s="10"/>
    </row>
    <row r="7175" spans="5:6" x14ac:dyDescent="0.25">
      <c r="E7175" s="10"/>
      <c r="F7175" s="10"/>
    </row>
    <row r="7176" spans="5:6" x14ac:dyDescent="0.25">
      <c r="E7176" s="10"/>
      <c r="F7176" s="10"/>
    </row>
    <row r="7177" spans="5:6" x14ac:dyDescent="0.25">
      <c r="E7177" s="10"/>
      <c r="F7177" s="10"/>
    </row>
    <row r="7178" spans="5:6" x14ac:dyDescent="0.25">
      <c r="E7178" s="10"/>
      <c r="F7178" s="10"/>
    </row>
    <row r="7179" spans="5:6" x14ac:dyDescent="0.25">
      <c r="E7179" s="10"/>
      <c r="F7179" s="10"/>
    </row>
    <row r="7180" spans="5:6" x14ac:dyDescent="0.25">
      <c r="E7180" s="10"/>
      <c r="F7180" s="10"/>
    </row>
    <row r="7181" spans="5:6" x14ac:dyDescent="0.25">
      <c r="E7181" s="10"/>
      <c r="F7181" s="10"/>
    </row>
    <row r="7182" spans="5:6" x14ac:dyDescent="0.25">
      <c r="E7182" s="10"/>
      <c r="F7182" s="10"/>
    </row>
    <row r="7183" spans="5:6" x14ac:dyDescent="0.25">
      <c r="E7183" s="10"/>
      <c r="F7183" s="10"/>
    </row>
    <row r="7184" spans="5:6" x14ac:dyDescent="0.25">
      <c r="E7184" s="10"/>
      <c r="F7184" s="10"/>
    </row>
    <row r="7185" spans="5:6" x14ac:dyDescent="0.25">
      <c r="E7185" s="10"/>
      <c r="F7185" s="10"/>
    </row>
    <row r="7186" spans="5:6" x14ac:dyDescent="0.25">
      <c r="E7186" s="10"/>
      <c r="F7186" s="10"/>
    </row>
    <row r="7187" spans="5:6" x14ac:dyDescent="0.25">
      <c r="E7187" s="10"/>
      <c r="F7187" s="10"/>
    </row>
    <row r="7188" spans="5:6" x14ac:dyDescent="0.25">
      <c r="E7188" s="10"/>
      <c r="F7188" s="10"/>
    </row>
    <row r="7189" spans="5:6" x14ac:dyDescent="0.25">
      <c r="E7189" s="10"/>
      <c r="F7189" s="10"/>
    </row>
    <row r="7190" spans="5:6" x14ac:dyDescent="0.25">
      <c r="E7190" s="10"/>
      <c r="F7190" s="10"/>
    </row>
    <row r="7191" spans="5:6" x14ac:dyDescent="0.25">
      <c r="E7191" s="10"/>
      <c r="F7191" s="10"/>
    </row>
    <row r="7192" spans="5:6" x14ac:dyDescent="0.25">
      <c r="E7192" s="10"/>
      <c r="F7192" s="10"/>
    </row>
    <row r="7193" spans="5:6" x14ac:dyDescent="0.25">
      <c r="E7193" s="10"/>
      <c r="F7193" s="10"/>
    </row>
    <row r="7194" spans="5:6" x14ac:dyDescent="0.25">
      <c r="E7194" s="10"/>
      <c r="F7194" s="10"/>
    </row>
    <row r="7195" spans="5:6" x14ac:dyDescent="0.25">
      <c r="E7195" s="10"/>
      <c r="F7195" s="10"/>
    </row>
    <row r="7196" spans="5:6" x14ac:dyDescent="0.25">
      <c r="E7196" s="10"/>
      <c r="F7196" s="10"/>
    </row>
    <row r="7197" spans="5:6" x14ac:dyDescent="0.25">
      <c r="E7197" s="10"/>
      <c r="F7197" s="10"/>
    </row>
    <row r="7198" spans="5:6" x14ac:dyDescent="0.25">
      <c r="E7198" s="10"/>
      <c r="F7198" s="10"/>
    </row>
    <row r="7199" spans="5:6" x14ac:dyDescent="0.25">
      <c r="E7199" s="10"/>
      <c r="F7199" s="10"/>
    </row>
    <row r="7200" spans="5:6" x14ac:dyDescent="0.25">
      <c r="E7200" s="10"/>
      <c r="F7200" s="10"/>
    </row>
    <row r="7201" spans="5:6" x14ac:dyDescent="0.25">
      <c r="E7201" s="10"/>
      <c r="F7201" s="10"/>
    </row>
    <row r="7202" spans="5:6" x14ac:dyDescent="0.25">
      <c r="E7202" s="10"/>
      <c r="F7202" s="10"/>
    </row>
    <row r="7203" spans="5:6" x14ac:dyDescent="0.25">
      <c r="E7203" s="10"/>
      <c r="F7203" s="10"/>
    </row>
    <row r="7204" spans="5:6" x14ac:dyDescent="0.25">
      <c r="E7204" s="10"/>
      <c r="F7204" s="10"/>
    </row>
    <row r="7205" spans="5:6" x14ac:dyDescent="0.25">
      <c r="E7205" s="10"/>
      <c r="F7205" s="10"/>
    </row>
    <row r="7206" spans="5:6" x14ac:dyDescent="0.25">
      <c r="E7206" s="10"/>
      <c r="F7206" s="10"/>
    </row>
    <row r="7207" spans="5:6" x14ac:dyDescent="0.25">
      <c r="E7207" s="10"/>
      <c r="F7207" s="10"/>
    </row>
    <row r="7208" spans="5:6" x14ac:dyDescent="0.25">
      <c r="E7208" s="10"/>
      <c r="F7208" s="10"/>
    </row>
    <row r="7209" spans="5:6" x14ac:dyDescent="0.25">
      <c r="E7209" s="10"/>
      <c r="F7209" s="10"/>
    </row>
    <row r="7210" spans="5:6" x14ac:dyDescent="0.25">
      <c r="E7210" s="10"/>
      <c r="F7210" s="10"/>
    </row>
    <row r="7211" spans="5:6" x14ac:dyDescent="0.25">
      <c r="E7211" s="10"/>
      <c r="F7211" s="10"/>
    </row>
    <row r="7212" spans="5:6" x14ac:dyDescent="0.25">
      <c r="E7212" s="10"/>
      <c r="F7212" s="10"/>
    </row>
    <row r="7213" spans="5:6" x14ac:dyDescent="0.25">
      <c r="E7213" s="10"/>
      <c r="F7213" s="10"/>
    </row>
    <row r="7214" spans="5:6" x14ac:dyDescent="0.25">
      <c r="E7214" s="10"/>
      <c r="F7214" s="10"/>
    </row>
    <row r="7215" spans="5:6" x14ac:dyDescent="0.25">
      <c r="E7215" s="10"/>
      <c r="F7215" s="10"/>
    </row>
    <row r="7216" spans="5:6" x14ac:dyDescent="0.25">
      <c r="E7216" s="10"/>
      <c r="F7216" s="10"/>
    </row>
    <row r="7217" spans="5:6" x14ac:dyDescent="0.25">
      <c r="E7217" s="10"/>
      <c r="F7217" s="10"/>
    </row>
    <row r="7218" spans="5:6" x14ac:dyDescent="0.25">
      <c r="E7218" s="10"/>
      <c r="F7218" s="10"/>
    </row>
    <row r="7219" spans="5:6" x14ac:dyDescent="0.25">
      <c r="E7219" s="10"/>
      <c r="F7219" s="10"/>
    </row>
    <row r="7220" spans="5:6" x14ac:dyDescent="0.25">
      <c r="E7220" s="10"/>
      <c r="F7220" s="10"/>
    </row>
    <row r="7221" spans="5:6" x14ac:dyDescent="0.25">
      <c r="E7221" s="10"/>
      <c r="F7221" s="10"/>
    </row>
    <row r="7222" spans="5:6" x14ac:dyDescent="0.25">
      <c r="E7222" s="10"/>
      <c r="F7222" s="10"/>
    </row>
    <row r="7223" spans="5:6" x14ac:dyDescent="0.25">
      <c r="E7223" s="10"/>
      <c r="F7223" s="10"/>
    </row>
    <row r="7224" spans="5:6" x14ac:dyDescent="0.25">
      <c r="E7224" s="10"/>
      <c r="F7224" s="10"/>
    </row>
    <row r="7225" spans="5:6" x14ac:dyDescent="0.25">
      <c r="E7225" s="10"/>
      <c r="F7225" s="10"/>
    </row>
    <row r="7226" spans="5:6" x14ac:dyDescent="0.25">
      <c r="E7226" s="10"/>
      <c r="F7226" s="10"/>
    </row>
    <row r="7227" spans="5:6" x14ac:dyDescent="0.25">
      <c r="E7227" s="10"/>
      <c r="F7227" s="10"/>
    </row>
    <row r="7228" spans="5:6" x14ac:dyDescent="0.25">
      <c r="E7228" s="10"/>
      <c r="F7228" s="10"/>
    </row>
    <row r="7229" spans="5:6" x14ac:dyDescent="0.25">
      <c r="E7229" s="10"/>
      <c r="F7229" s="10"/>
    </row>
    <row r="7230" spans="5:6" x14ac:dyDescent="0.25">
      <c r="E7230" s="10"/>
      <c r="F7230" s="10"/>
    </row>
    <row r="7231" spans="5:6" x14ac:dyDescent="0.25">
      <c r="E7231" s="10"/>
      <c r="F7231" s="10"/>
    </row>
    <row r="7232" spans="5:6" x14ac:dyDescent="0.25">
      <c r="E7232" s="10"/>
      <c r="F7232" s="10"/>
    </row>
    <row r="7233" spans="5:6" x14ac:dyDescent="0.25">
      <c r="E7233" s="10"/>
      <c r="F7233" s="10"/>
    </row>
    <row r="7234" spans="5:6" x14ac:dyDescent="0.25">
      <c r="E7234" s="10"/>
      <c r="F7234" s="10"/>
    </row>
    <row r="7235" spans="5:6" x14ac:dyDescent="0.25">
      <c r="E7235" s="10"/>
      <c r="F7235" s="10"/>
    </row>
    <row r="7236" spans="5:6" x14ac:dyDescent="0.25">
      <c r="E7236" s="10"/>
      <c r="F7236" s="10"/>
    </row>
    <row r="7237" spans="5:6" x14ac:dyDescent="0.25">
      <c r="E7237" s="10"/>
      <c r="F7237" s="10"/>
    </row>
    <row r="7238" spans="5:6" x14ac:dyDescent="0.25">
      <c r="E7238" s="10"/>
      <c r="F7238" s="10"/>
    </row>
    <row r="7239" spans="5:6" x14ac:dyDescent="0.25">
      <c r="E7239" s="10"/>
      <c r="F7239" s="10"/>
    </row>
    <row r="7240" spans="5:6" x14ac:dyDescent="0.25">
      <c r="E7240" s="10"/>
      <c r="F7240" s="10"/>
    </row>
    <row r="7241" spans="5:6" x14ac:dyDescent="0.25">
      <c r="E7241" s="10"/>
      <c r="F7241" s="10"/>
    </row>
    <row r="7242" spans="5:6" x14ac:dyDescent="0.25">
      <c r="E7242" s="10"/>
      <c r="F7242" s="10"/>
    </row>
    <row r="7243" spans="5:6" x14ac:dyDescent="0.25">
      <c r="E7243" s="10"/>
      <c r="F7243" s="10"/>
    </row>
    <row r="7244" spans="5:6" x14ac:dyDescent="0.25">
      <c r="E7244" s="10"/>
      <c r="F7244" s="10"/>
    </row>
    <row r="7245" spans="5:6" x14ac:dyDescent="0.25">
      <c r="E7245" s="10"/>
      <c r="F7245" s="10"/>
    </row>
    <row r="7246" spans="5:6" x14ac:dyDescent="0.25">
      <c r="E7246" s="10"/>
      <c r="F7246" s="10"/>
    </row>
    <row r="7247" spans="5:6" x14ac:dyDescent="0.25">
      <c r="E7247" s="10"/>
      <c r="F7247" s="10"/>
    </row>
    <row r="7248" spans="5:6" x14ac:dyDescent="0.25">
      <c r="E7248" s="10"/>
      <c r="F7248" s="10"/>
    </row>
    <row r="7249" spans="5:6" x14ac:dyDescent="0.25">
      <c r="E7249" s="10"/>
      <c r="F7249" s="10"/>
    </row>
    <row r="7250" spans="5:6" x14ac:dyDescent="0.25">
      <c r="E7250" s="10"/>
      <c r="F7250" s="10"/>
    </row>
    <row r="7251" spans="5:6" x14ac:dyDescent="0.25">
      <c r="E7251" s="10"/>
      <c r="F7251" s="10"/>
    </row>
    <row r="7252" spans="5:6" x14ac:dyDescent="0.25">
      <c r="E7252" s="10"/>
      <c r="F7252" s="10"/>
    </row>
    <row r="7253" spans="5:6" x14ac:dyDescent="0.25">
      <c r="E7253" s="10"/>
      <c r="F7253" s="10"/>
    </row>
    <row r="7254" spans="5:6" x14ac:dyDescent="0.25">
      <c r="E7254" s="10"/>
      <c r="F7254" s="10"/>
    </row>
    <row r="7255" spans="5:6" x14ac:dyDescent="0.25">
      <c r="E7255" s="10"/>
      <c r="F7255" s="10"/>
    </row>
    <row r="7256" spans="5:6" x14ac:dyDescent="0.25">
      <c r="E7256" s="10"/>
      <c r="F7256" s="10"/>
    </row>
    <row r="7257" spans="5:6" x14ac:dyDescent="0.25">
      <c r="E7257" s="10"/>
      <c r="F7257" s="10"/>
    </row>
    <row r="7258" spans="5:6" x14ac:dyDescent="0.25">
      <c r="E7258" s="10"/>
      <c r="F7258" s="10"/>
    </row>
    <row r="7259" spans="5:6" x14ac:dyDescent="0.25">
      <c r="E7259" s="10"/>
      <c r="F7259" s="10"/>
    </row>
    <row r="7260" spans="5:6" x14ac:dyDescent="0.25">
      <c r="E7260" s="10"/>
      <c r="F7260" s="10"/>
    </row>
    <row r="7261" spans="5:6" x14ac:dyDescent="0.25">
      <c r="E7261" s="10"/>
      <c r="F7261" s="10"/>
    </row>
    <row r="7262" spans="5:6" x14ac:dyDescent="0.25">
      <c r="E7262" s="10"/>
      <c r="F7262" s="10"/>
    </row>
    <row r="7263" spans="5:6" x14ac:dyDescent="0.25">
      <c r="E7263" s="10"/>
      <c r="F7263" s="10"/>
    </row>
    <row r="7264" spans="5:6" x14ac:dyDescent="0.25">
      <c r="E7264" s="10"/>
      <c r="F7264" s="10"/>
    </row>
    <row r="7265" spans="5:6" x14ac:dyDescent="0.25">
      <c r="E7265" s="10"/>
      <c r="F7265" s="10"/>
    </row>
    <row r="7266" spans="5:6" x14ac:dyDescent="0.25">
      <c r="E7266" s="10"/>
      <c r="F7266" s="10"/>
    </row>
    <row r="7267" spans="5:6" x14ac:dyDescent="0.25">
      <c r="E7267" s="10"/>
      <c r="F7267" s="10"/>
    </row>
    <row r="7268" spans="5:6" x14ac:dyDescent="0.25">
      <c r="E7268" s="10"/>
      <c r="F7268" s="10"/>
    </row>
    <row r="7269" spans="5:6" x14ac:dyDescent="0.25">
      <c r="E7269" s="10"/>
      <c r="F7269" s="10"/>
    </row>
    <row r="7270" spans="5:6" x14ac:dyDescent="0.25">
      <c r="E7270" s="10"/>
      <c r="F7270" s="10"/>
    </row>
    <row r="7271" spans="5:6" x14ac:dyDescent="0.25">
      <c r="E7271" s="10"/>
      <c r="F7271" s="10"/>
    </row>
    <row r="7272" spans="5:6" x14ac:dyDescent="0.25">
      <c r="E7272" s="10"/>
      <c r="F7272" s="10"/>
    </row>
    <row r="7273" spans="5:6" x14ac:dyDescent="0.25">
      <c r="E7273" s="10"/>
      <c r="F7273" s="10"/>
    </row>
    <row r="7274" spans="5:6" x14ac:dyDescent="0.25">
      <c r="E7274" s="10"/>
      <c r="F7274" s="10"/>
    </row>
    <row r="7275" spans="5:6" x14ac:dyDescent="0.25">
      <c r="E7275" s="10"/>
      <c r="F7275" s="10"/>
    </row>
    <row r="7276" spans="5:6" x14ac:dyDescent="0.25">
      <c r="E7276" s="10"/>
      <c r="F7276" s="10"/>
    </row>
    <row r="7277" spans="5:6" x14ac:dyDescent="0.25">
      <c r="E7277" s="10"/>
      <c r="F7277" s="10"/>
    </row>
    <row r="7278" spans="5:6" x14ac:dyDescent="0.25">
      <c r="E7278" s="10"/>
      <c r="F7278" s="10"/>
    </row>
    <row r="7279" spans="5:6" x14ac:dyDescent="0.25">
      <c r="E7279" s="10"/>
      <c r="F7279" s="10"/>
    </row>
    <row r="7280" spans="5:6" x14ac:dyDescent="0.25">
      <c r="E7280" s="10"/>
      <c r="F7280" s="10"/>
    </row>
    <row r="7281" spans="5:6" x14ac:dyDescent="0.25">
      <c r="E7281" s="10"/>
      <c r="F7281" s="10"/>
    </row>
    <row r="7282" spans="5:6" x14ac:dyDescent="0.25">
      <c r="E7282" s="10"/>
      <c r="F7282" s="10"/>
    </row>
    <row r="7283" spans="5:6" x14ac:dyDescent="0.25">
      <c r="E7283" s="10"/>
      <c r="F7283" s="10"/>
    </row>
    <row r="7284" spans="5:6" x14ac:dyDescent="0.25">
      <c r="E7284" s="10"/>
      <c r="F7284" s="10"/>
    </row>
    <row r="7285" spans="5:6" x14ac:dyDescent="0.25">
      <c r="E7285" s="10"/>
      <c r="F7285" s="10"/>
    </row>
    <row r="7286" spans="5:6" x14ac:dyDescent="0.25">
      <c r="E7286" s="10"/>
      <c r="F7286" s="10"/>
    </row>
    <row r="7287" spans="5:6" x14ac:dyDescent="0.25">
      <c r="E7287" s="10"/>
      <c r="F7287" s="10"/>
    </row>
    <row r="7288" spans="5:6" x14ac:dyDescent="0.25">
      <c r="E7288" s="10"/>
      <c r="F7288" s="10"/>
    </row>
    <row r="7289" spans="5:6" x14ac:dyDescent="0.25">
      <c r="E7289" s="10"/>
      <c r="F7289" s="10"/>
    </row>
    <row r="7290" spans="5:6" x14ac:dyDescent="0.25">
      <c r="E7290" s="10"/>
      <c r="F7290" s="10"/>
    </row>
    <row r="7291" spans="5:6" x14ac:dyDescent="0.25">
      <c r="E7291" s="10"/>
      <c r="F7291" s="10"/>
    </row>
    <row r="7292" spans="5:6" x14ac:dyDescent="0.25">
      <c r="E7292" s="10"/>
      <c r="F7292" s="10"/>
    </row>
    <row r="7293" spans="5:6" x14ac:dyDescent="0.25">
      <c r="E7293" s="10"/>
      <c r="F7293" s="10"/>
    </row>
    <row r="7294" spans="5:6" x14ac:dyDescent="0.25">
      <c r="E7294" s="10"/>
      <c r="F7294" s="10"/>
    </row>
    <row r="7295" spans="5:6" x14ac:dyDescent="0.25">
      <c r="E7295" s="10"/>
      <c r="F7295" s="10"/>
    </row>
    <row r="7296" spans="5:6" x14ac:dyDescent="0.25">
      <c r="E7296" s="10"/>
      <c r="F7296" s="10"/>
    </row>
    <row r="7297" spans="5:6" x14ac:dyDescent="0.25">
      <c r="E7297" s="10"/>
      <c r="F7297" s="10"/>
    </row>
    <row r="7298" spans="5:6" x14ac:dyDescent="0.25">
      <c r="E7298" s="10"/>
      <c r="F7298" s="10"/>
    </row>
    <row r="7299" spans="5:6" x14ac:dyDescent="0.25">
      <c r="E7299" s="10"/>
      <c r="F7299" s="10"/>
    </row>
    <row r="7300" spans="5:6" x14ac:dyDescent="0.25">
      <c r="E7300" s="10"/>
      <c r="F7300" s="10"/>
    </row>
    <row r="7301" spans="5:6" x14ac:dyDescent="0.25">
      <c r="E7301" s="10"/>
      <c r="F7301" s="10"/>
    </row>
    <row r="7302" spans="5:6" x14ac:dyDescent="0.25">
      <c r="E7302" s="10"/>
      <c r="F7302" s="10"/>
    </row>
    <row r="7303" spans="5:6" x14ac:dyDescent="0.25">
      <c r="E7303" s="10"/>
      <c r="F7303" s="10"/>
    </row>
    <row r="7304" spans="5:6" x14ac:dyDescent="0.25">
      <c r="E7304" s="10"/>
      <c r="F7304" s="10"/>
    </row>
    <row r="7305" spans="5:6" x14ac:dyDescent="0.25">
      <c r="E7305" s="10"/>
      <c r="F7305" s="10"/>
    </row>
    <row r="7306" spans="5:6" x14ac:dyDescent="0.25">
      <c r="E7306" s="10"/>
      <c r="F7306" s="10"/>
    </row>
    <row r="7307" spans="5:6" x14ac:dyDescent="0.25">
      <c r="E7307" s="10"/>
      <c r="F7307" s="10"/>
    </row>
    <row r="7308" spans="5:6" x14ac:dyDescent="0.25">
      <c r="E7308" s="10"/>
      <c r="F7308" s="10"/>
    </row>
    <row r="7309" spans="5:6" x14ac:dyDescent="0.25">
      <c r="E7309" s="10"/>
      <c r="F7309" s="10"/>
    </row>
    <row r="7310" spans="5:6" x14ac:dyDescent="0.25">
      <c r="E7310" s="10"/>
      <c r="F7310" s="10"/>
    </row>
    <row r="7311" spans="5:6" x14ac:dyDescent="0.25">
      <c r="E7311" s="10"/>
      <c r="F7311" s="10"/>
    </row>
    <row r="7312" spans="5:6" x14ac:dyDescent="0.25">
      <c r="E7312" s="10"/>
      <c r="F7312" s="10"/>
    </row>
    <row r="7313" spans="5:6" x14ac:dyDescent="0.25">
      <c r="E7313" s="10"/>
      <c r="F7313" s="10"/>
    </row>
    <row r="7314" spans="5:6" x14ac:dyDescent="0.25">
      <c r="E7314" s="10"/>
      <c r="F7314" s="10"/>
    </row>
    <row r="7315" spans="5:6" x14ac:dyDescent="0.25">
      <c r="E7315" s="10"/>
      <c r="F7315" s="10"/>
    </row>
    <row r="7316" spans="5:6" x14ac:dyDescent="0.25">
      <c r="E7316" s="10"/>
      <c r="F7316" s="10"/>
    </row>
    <row r="7317" spans="5:6" x14ac:dyDescent="0.25">
      <c r="E7317" s="10"/>
      <c r="F7317" s="10"/>
    </row>
    <row r="7318" spans="5:6" x14ac:dyDescent="0.25">
      <c r="E7318" s="10"/>
      <c r="F7318" s="10"/>
    </row>
    <row r="7319" spans="5:6" x14ac:dyDescent="0.25">
      <c r="E7319" s="10"/>
      <c r="F7319" s="10"/>
    </row>
    <row r="7320" spans="5:6" x14ac:dyDescent="0.25">
      <c r="E7320" s="10"/>
      <c r="F7320" s="10"/>
    </row>
    <row r="7321" spans="5:6" x14ac:dyDescent="0.25">
      <c r="E7321" s="10"/>
      <c r="F7321" s="10"/>
    </row>
    <row r="7322" spans="5:6" x14ac:dyDescent="0.25">
      <c r="E7322" s="10"/>
      <c r="F7322" s="10"/>
    </row>
    <row r="7323" spans="5:6" x14ac:dyDescent="0.25">
      <c r="E7323" s="10"/>
      <c r="F7323" s="10"/>
    </row>
    <row r="7324" spans="5:6" x14ac:dyDescent="0.25">
      <c r="E7324" s="10"/>
      <c r="F7324" s="10"/>
    </row>
    <row r="7325" spans="5:6" x14ac:dyDescent="0.25">
      <c r="E7325" s="10"/>
      <c r="F7325" s="10"/>
    </row>
    <row r="7326" spans="5:6" x14ac:dyDescent="0.25">
      <c r="E7326" s="10"/>
      <c r="F7326" s="10"/>
    </row>
    <row r="7327" spans="5:6" x14ac:dyDescent="0.25">
      <c r="E7327" s="10"/>
      <c r="F7327" s="10"/>
    </row>
    <row r="7328" spans="5:6" x14ac:dyDescent="0.25">
      <c r="E7328" s="10"/>
      <c r="F7328" s="10"/>
    </row>
    <row r="7329" spans="5:6" x14ac:dyDescent="0.25">
      <c r="E7329" s="10"/>
      <c r="F7329" s="10"/>
    </row>
    <row r="7330" spans="5:6" x14ac:dyDescent="0.25">
      <c r="E7330" s="10"/>
      <c r="F7330" s="10"/>
    </row>
    <row r="7331" spans="5:6" x14ac:dyDescent="0.25">
      <c r="E7331" s="10"/>
      <c r="F7331" s="10"/>
    </row>
    <row r="7332" spans="5:6" x14ac:dyDescent="0.25">
      <c r="E7332" s="10"/>
      <c r="F7332" s="10"/>
    </row>
    <row r="7333" spans="5:6" x14ac:dyDescent="0.25">
      <c r="E7333" s="10"/>
      <c r="F7333" s="10"/>
    </row>
    <row r="7334" spans="5:6" x14ac:dyDescent="0.25">
      <c r="E7334" s="10"/>
      <c r="F7334" s="10"/>
    </row>
    <row r="7335" spans="5:6" x14ac:dyDescent="0.25">
      <c r="E7335" s="10"/>
      <c r="F7335" s="10"/>
    </row>
    <row r="7336" spans="5:6" x14ac:dyDescent="0.25">
      <c r="E7336" s="10"/>
      <c r="F7336" s="10"/>
    </row>
    <row r="7337" spans="5:6" x14ac:dyDescent="0.25">
      <c r="E7337" s="10"/>
      <c r="F7337" s="10"/>
    </row>
    <row r="7338" spans="5:6" x14ac:dyDescent="0.25">
      <c r="E7338" s="10"/>
      <c r="F7338" s="10"/>
    </row>
    <row r="7339" spans="5:6" x14ac:dyDescent="0.25">
      <c r="E7339" s="10"/>
      <c r="F7339" s="10"/>
    </row>
    <row r="7340" spans="5:6" x14ac:dyDescent="0.25">
      <c r="E7340" s="10"/>
      <c r="F7340" s="10"/>
    </row>
    <row r="7341" spans="5:6" x14ac:dyDescent="0.25">
      <c r="E7341" s="10"/>
      <c r="F7341" s="10"/>
    </row>
    <row r="7342" spans="5:6" x14ac:dyDescent="0.25">
      <c r="E7342" s="10"/>
      <c r="F7342" s="10"/>
    </row>
    <row r="7343" spans="5:6" x14ac:dyDescent="0.25">
      <c r="E7343" s="10"/>
      <c r="F7343" s="10"/>
    </row>
    <row r="7344" spans="5:6" x14ac:dyDescent="0.25">
      <c r="E7344" s="10"/>
      <c r="F7344" s="10"/>
    </row>
    <row r="7345" spans="5:6" x14ac:dyDescent="0.25">
      <c r="E7345" s="10"/>
      <c r="F7345" s="10"/>
    </row>
    <row r="7346" spans="5:6" x14ac:dyDescent="0.25">
      <c r="E7346" s="10"/>
      <c r="F7346" s="10"/>
    </row>
    <row r="7347" spans="5:6" x14ac:dyDescent="0.25">
      <c r="E7347" s="10"/>
      <c r="F7347" s="10"/>
    </row>
    <row r="7348" spans="5:6" x14ac:dyDescent="0.25">
      <c r="E7348" s="10"/>
      <c r="F7348" s="10"/>
    </row>
    <row r="7349" spans="5:6" x14ac:dyDescent="0.25">
      <c r="E7349" s="10"/>
      <c r="F7349" s="10"/>
    </row>
    <row r="7350" spans="5:6" x14ac:dyDescent="0.25">
      <c r="E7350" s="10"/>
      <c r="F7350" s="10"/>
    </row>
    <row r="7351" spans="5:6" x14ac:dyDescent="0.25">
      <c r="E7351" s="10"/>
      <c r="F7351" s="10"/>
    </row>
    <row r="7352" spans="5:6" x14ac:dyDescent="0.25">
      <c r="E7352" s="10"/>
      <c r="F7352" s="10"/>
    </row>
    <row r="7353" spans="5:6" x14ac:dyDescent="0.25">
      <c r="E7353" s="10"/>
      <c r="F7353" s="10"/>
    </row>
    <row r="7354" spans="5:6" x14ac:dyDescent="0.25">
      <c r="E7354" s="10"/>
      <c r="F7354" s="10"/>
    </row>
    <row r="7355" spans="5:6" x14ac:dyDescent="0.25">
      <c r="E7355" s="10"/>
      <c r="F7355" s="10"/>
    </row>
    <row r="7356" spans="5:6" x14ac:dyDescent="0.25">
      <c r="E7356" s="10"/>
      <c r="F7356" s="10"/>
    </row>
    <row r="7357" spans="5:6" x14ac:dyDescent="0.25">
      <c r="E7357" s="10"/>
      <c r="F7357" s="10"/>
    </row>
    <row r="7358" spans="5:6" x14ac:dyDescent="0.25">
      <c r="E7358" s="10"/>
      <c r="F7358" s="10"/>
    </row>
    <row r="7359" spans="5:6" x14ac:dyDescent="0.25">
      <c r="E7359" s="10"/>
      <c r="F7359" s="10"/>
    </row>
    <row r="7360" spans="5:6" x14ac:dyDescent="0.25">
      <c r="E7360" s="10"/>
      <c r="F7360" s="10"/>
    </row>
    <row r="7361" spans="5:6" x14ac:dyDescent="0.25">
      <c r="E7361" s="10"/>
      <c r="F7361" s="10"/>
    </row>
    <row r="7362" spans="5:6" x14ac:dyDescent="0.25">
      <c r="E7362" s="10"/>
      <c r="F7362" s="10"/>
    </row>
    <row r="7363" spans="5:6" x14ac:dyDescent="0.25">
      <c r="E7363" s="10"/>
      <c r="F7363" s="10"/>
    </row>
    <row r="7364" spans="5:6" x14ac:dyDescent="0.25">
      <c r="E7364" s="10"/>
      <c r="F7364" s="10"/>
    </row>
    <row r="7365" spans="5:6" x14ac:dyDescent="0.25">
      <c r="E7365" s="10"/>
      <c r="F7365" s="10"/>
    </row>
    <row r="7366" spans="5:6" x14ac:dyDescent="0.25">
      <c r="E7366" s="10"/>
      <c r="F7366" s="10"/>
    </row>
    <row r="7367" spans="5:6" x14ac:dyDescent="0.25">
      <c r="E7367" s="10"/>
      <c r="F7367" s="10"/>
    </row>
    <row r="7368" spans="5:6" x14ac:dyDescent="0.25">
      <c r="E7368" s="10"/>
      <c r="F7368" s="10"/>
    </row>
    <row r="7369" spans="5:6" x14ac:dyDescent="0.25">
      <c r="E7369" s="10"/>
      <c r="F7369" s="10"/>
    </row>
    <row r="7370" spans="5:6" x14ac:dyDescent="0.25">
      <c r="E7370" s="10"/>
      <c r="F7370" s="10"/>
    </row>
    <row r="7371" spans="5:6" x14ac:dyDescent="0.25">
      <c r="E7371" s="10"/>
      <c r="F7371" s="10"/>
    </row>
    <row r="7372" spans="5:6" x14ac:dyDescent="0.25">
      <c r="E7372" s="10"/>
      <c r="F7372" s="10"/>
    </row>
    <row r="7373" spans="5:6" x14ac:dyDescent="0.25">
      <c r="E7373" s="10"/>
      <c r="F7373" s="10"/>
    </row>
    <row r="7374" spans="5:6" x14ac:dyDescent="0.25">
      <c r="E7374" s="10"/>
      <c r="F7374" s="10"/>
    </row>
    <row r="7375" spans="5:6" x14ac:dyDescent="0.25">
      <c r="E7375" s="10"/>
      <c r="F7375" s="10"/>
    </row>
    <row r="7376" spans="5:6" x14ac:dyDescent="0.25">
      <c r="E7376" s="10"/>
      <c r="F7376" s="10"/>
    </row>
    <row r="7377" spans="5:6" x14ac:dyDescent="0.25">
      <c r="E7377" s="10"/>
      <c r="F7377" s="10"/>
    </row>
    <row r="7378" spans="5:6" x14ac:dyDescent="0.25">
      <c r="E7378" s="10"/>
      <c r="F7378" s="10"/>
    </row>
    <row r="7379" spans="5:6" x14ac:dyDescent="0.25">
      <c r="E7379" s="10"/>
      <c r="F7379" s="10"/>
    </row>
    <row r="7380" spans="5:6" x14ac:dyDescent="0.25">
      <c r="E7380" s="10"/>
      <c r="F7380" s="10"/>
    </row>
    <row r="7381" spans="5:6" x14ac:dyDescent="0.25">
      <c r="E7381" s="10"/>
      <c r="F7381" s="10"/>
    </row>
    <row r="7382" spans="5:6" x14ac:dyDescent="0.25">
      <c r="E7382" s="10"/>
      <c r="F7382" s="10"/>
    </row>
    <row r="7383" spans="5:6" x14ac:dyDescent="0.25">
      <c r="E7383" s="10"/>
      <c r="F7383" s="10"/>
    </row>
    <row r="7384" spans="5:6" x14ac:dyDescent="0.25">
      <c r="E7384" s="10"/>
      <c r="F7384" s="10"/>
    </row>
    <row r="7385" spans="5:6" x14ac:dyDescent="0.25">
      <c r="E7385" s="10"/>
      <c r="F7385" s="10"/>
    </row>
    <row r="7386" spans="5:6" x14ac:dyDescent="0.25">
      <c r="E7386" s="10"/>
      <c r="F7386" s="10"/>
    </row>
    <row r="7387" spans="5:6" x14ac:dyDescent="0.25">
      <c r="E7387" s="10"/>
      <c r="F7387" s="10"/>
    </row>
    <row r="7388" spans="5:6" x14ac:dyDescent="0.25">
      <c r="E7388" s="10"/>
      <c r="F7388" s="10"/>
    </row>
    <row r="7389" spans="5:6" x14ac:dyDescent="0.25">
      <c r="E7389" s="10"/>
      <c r="F7389" s="10"/>
    </row>
    <row r="7390" spans="5:6" x14ac:dyDescent="0.25">
      <c r="E7390" s="10"/>
      <c r="F7390" s="10"/>
    </row>
    <row r="7391" spans="5:6" x14ac:dyDescent="0.25">
      <c r="E7391" s="10"/>
      <c r="F7391" s="10"/>
    </row>
    <row r="7392" spans="5:6" x14ac:dyDescent="0.25">
      <c r="E7392" s="10"/>
      <c r="F7392" s="10"/>
    </row>
    <row r="7393" spans="5:6" x14ac:dyDescent="0.25">
      <c r="E7393" s="10"/>
      <c r="F7393" s="10"/>
    </row>
    <row r="7394" spans="5:6" x14ac:dyDescent="0.25">
      <c r="E7394" s="10"/>
      <c r="F7394" s="10"/>
    </row>
    <row r="7395" spans="5:6" x14ac:dyDescent="0.25">
      <c r="E7395" s="10"/>
      <c r="F7395" s="10"/>
    </row>
    <row r="7396" spans="5:6" x14ac:dyDescent="0.25">
      <c r="E7396" s="10"/>
      <c r="F7396" s="10"/>
    </row>
    <row r="7397" spans="5:6" x14ac:dyDescent="0.25">
      <c r="E7397" s="10"/>
      <c r="F7397" s="10"/>
    </row>
    <row r="7398" spans="5:6" x14ac:dyDescent="0.25">
      <c r="E7398" s="10"/>
      <c r="F7398" s="10"/>
    </row>
    <row r="7399" spans="5:6" x14ac:dyDescent="0.25">
      <c r="E7399" s="10"/>
      <c r="F7399" s="10"/>
    </row>
    <row r="7400" spans="5:6" x14ac:dyDescent="0.25">
      <c r="E7400" s="10"/>
      <c r="F7400" s="10"/>
    </row>
    <row r="7401" spans="5:6" x14ac:dyDescent="0.25">
      <c r="E7401" s="10"/>
      <c r="F7401" s="10"/>
    </row>
    <row r="7402" spans="5:6" x14ac:dyDescent="0.25">
      <c r="E7402" s="10"/>
      <c r="F7402" s="10"/>
    </row>
    <row r="7403" spans="5:6" x14ac:dyDescent="0.25">
      <c r="E7403" s="10"/>
      <c r="F7403" s="10"/>
    </row>
    <row r="7404" spans="5:6" x14ac:dyDescent="0.25">
      <c r="E7404" s="10"/>
      <c r="F7404" s="10"/>
    </row>
    <row r="7405" spans="5:6" x14ac:dyDescent="0.25">
      <c r="E7405" s="10"/>
      <c r="F7405" s="10"/>
    </row>
    <row r="7406" spans="5:6" x14ac:dyDescent="0.25">
      <c r="E7406" s="10"/>
      <c r="F7406" s="10"/>
    </row>
    <row r="7407" spans="5:6" x14ac:dyDescent="0.25">
      <c r="E7407" s="10"/>
      <c r="F7407" s="10"/>
    </row>
    <row r="7408" spans="5:6" x14ac:dyDescent="0.25">
      <c r="E7408" s="10"/>
      <c r="F7408" s="10"/>
    </row>
    <row r="7409" spans="5:6" x14ac:dyDescent="0.25">
      <c r="E7409" s="10"/>
      <c r="F7409" s="10"/>
    </row>
    <row r="7410" spans="5:6" x14ac:dyDescent="0.25">
      <c r="E7410" s="10"/>
      <c r="F7410" s="10"/>
    </row>
    <row r="7411" spans="5:6" x14ac:dyDescent="0.25">
      <c r="E7411" s="10"/>
      <c r="F7411" s="10"/>
    </row>
    <row r="7412" spans="5:6" x14ac:dyDescent="0.25">
      <c r="E7412" s="10"/>
      <c r="F7412" s="10"/>
    </row>
    <row r="7413" spans="5:6" x14ac:dyDescent="0.25">
      <c r="E7413" s="10"/>
      <c r="F7413" s="10"/>
    </row>
    <row r="7414" spans="5:6" x14ac:dyDescent="0.25">
      <c r="E7414" s="10"/>
      <c r="F7414" s="10"/>
    </row>
    <row r="7415" spans="5:6" x14ac:dyDescent="0.25">
      <c r="E7415" s="10"/>
      <c r="F7415" s="10"/>
    </row>
    <row r="7416" spans="5:6" x14ac:dyDescent="0.25">
      <c r="E7416" s="10"/>
      <c r="F7416" s="10"/>
    </row>
    <row r="7417" spans="5:6" x14ac:dyDescent="0.25">
      <c r="E7417" s="10"/>
      <c r="F7417" s="10"/>
    </row>
    <row r="7418" spans="5:6" x14ac:dyDescent="0.25">
      <c r="E7418" s="10"/>
      <c r="F7418" s="10"/>
    </row>
    <row r="7419" spans="5:6" x14ac:dyDescent="0.25">
      <c r="E7419" s="10"/>
      <c r="F7419" s="10"/>
    </row>
    <row r="7420" spans="5:6" x14ac:dyDescent="0.25">
      <c r="E7420" s="10"/>
      <c r="F7420" s="10"/>
    </row>
    <row r="7421" spans="5:6" x14ac:dyDescent="0.25">
      <c r="E7421" s="10"/>
      <c r="F7421" s="10"/>
    </row>
    <row r="7422" spans="5:6" x14ac:dyDescent="0.25">
      <c r="E7422" s="10"/>
      <c r="F7422" s="10"/>
    </row>
    <row r="7423" spans="5:6" x14ac:dyDescent="0.25">
      <c r="E7423" s="10"/>
      <c r="F7423" s="10"/>
    </row>
    <row r="7424" spans="5:6" x14ac:dyDescent="0.25">
      <c r="E7424" s="10"/>
      <c r="F7424" s="10"/>
    </row>
    <row r="7425" spans="5:6" x14ac:dyDescent="0.25">
      <c r="E7425" s="10"/>
      <c r="F7425" s="10"/>
    </row>
    <row r="7426" spans="5:6" x14ac:dyDescent="0.25">
      <c r="E7426" s="10"/>
      <c r="F7426" s="10"/>
    </row>
    <row r="7427" spans="5:6" x14ac:dyDescent="0.25">
      <c r="E7427" s="10"/>
      <c r="F7427" s="10"/>
    </row>
    <row r="7428" spans="5:6" x14ac:dyDescent="0.25">
      <c r="E7428" s="10"/>
      <c r="F7428" s="10"/>
    </row>
    <row r="7429" spans="5:6" x14ac:dyDescent="0.25">
      <c r="E7429" s="10"/>
      <c r="F7429" s="10"/>
    </row>
    <row r="7430" spans="5:6" x14ac:dyDescent="0.25">
      <c r="E7430" s="10"/>
      <c r="F7430" s="10"/>
    </row>
    <row r="7431" spans="5:6" x14ac:dyDescent="0.25">
      <c r="E7431" s="10"/>
      <c r="F7431" s="10"/>
    </row>
    <row r="7432" spans="5:6" x14ac:dyDescent="0.25">
      <c r="E7432" s="10"/>
      <c r="F7432" s="10"/>
    </row>
    <row r="7433" spans="5:6" x14ac:dyDescent="0.25">
      <c r="E7433" s="10"/>
      <c r="F7433" s="10"/>
    </row>
    <row r="7434" spans="5:6" x14ac:dyDescent="0.25">
      <c r="E7434" s="10"/>
      <c r="F7434" s="10"/>
    </row>
    <row r="7435" spans="5:6" x14ac:dyDescent="0.25">
      <c r="E7435" s="10"/>
      <c r="F7435" s="10"/>
    </row>
    <row r="7436" spans="5:6" x14ac:dyDescent="0.25">
      <c r="E7436" s="10"/>
      <c r="F7436" s="10"/>
    </row>
    <row r="7437" spans="5:6" x14ac:dyDescent="0.25">
      <c r="E7437" s="10"/>
      <c r="F7437" s="10"/>
    </row>
    <row r="7438" spans="5:6" x14ac:dyDescent="0.25">
      <c r="E7438" s="10"/>
      <c r="F7438" s="10"/>
    </row>
    <row r="7439" spans="5:6" x14ac:dyDescent="0.25">
      <c r="E7439" s="10"/>
      <c r="F7439" s="10"/>
    </row>
    <row r="7440" spans="5:6" x14ac:dyDescent="0.25">
      <c r="E7440" s="10"/>
      <c r="F7440" s="10"/>
    </row>
    <row r="7441" spans="5:6" x14ac:dyDescent="0.25">
      <c r="E7441" s="10"/>
      <c r="F7441" s="10"/>
    </row>
    <row r="7442" spans="5:6" x14ac:dyDescent="0.25">
      <c r="E7442" s="10"/>
      <c r="F7442" s="10"/>
    </row>
    <row r="7443" spans="5:6" x14ac:dyDescent="0.25">
      <c r="E7443" s="10"/>
      <c r="F7443" s="10"/>
    </row>
    <row r="7444" spans="5:6" x14ac:dyDescent="0.25">
      <c r="E7444" s="10"/>
      <c r="F7444" s="10"/>
    </row>
    <row r="7445" spans="5:6" x14ac:dyDescent="0.25">
      <c r="E7445" s="10"/>
      <c r="F7445" s="10"/>
    </row>
    <row r="7446" spans="5:6" x14ac:dyDescent="0.25">
      <c r="E7446" s="10"/>
      <c r="F7446" s="10"/>
    </row>
    <row r="7447" spans="5:6" x14ac:dyDescent="0.25">
      <c r="E7447" s="10"/>
      <c r="F7447" s="10"/>
    </row>
    <row r="7448" spans="5:6" x14ac:dyDescent="0.25">
      <c r="E7448" s="10"/>
      <c r="F7448" s="10"/>
    </row>
    <row r="7449" spans="5:6" x14ac:dyDescent="0.25">
      <c r="E7449" s="10"/>
      <c r="F7449" s="10"/>
    </row>
    <row r="7450" spans="5:6" x14ac:dyDescent="0.25">
      <c r="E7450" s="10"/>
      <c r="F7450" s="10"/>
    </row>
    <row r="7451" spans="5:6" x14ac:dyDescent="0.25">
      <c r="E7451" s="10"/>
      <c r="F7451" s="10"/>
    </row>
    <row r="7452" spans="5:6" x14ac:dyDescent="0.25">
      <c r="E7452" s="10"/>
      <c r="F7452" s="10"/>
    </row>
    <row r="7453" spans="5:6" x14ac:dyDescent="0.25">
      <c r="E7453" s="10"/>
      <c r="F7453" s="10"/>
    </row>
    <row r="7454" spans="5:6" x14ac:dyDescent="0.25">
      <c r="E7454" s="10"/>
      <c r="F7454" s="10"/>
    </row>
    <row r="7455" spans="5:6" x14ac:dyDescent="0.25">
      <c r="E7455" s="10"/>
      <c r="F7455" s="10"/>
    </row>
    <row r="7456" spans="5:6" x14ac:dyDescent="0.25">
      <c r="E7456" s="10"/>
      <c r="F7456" s="10"/>
    </row>
    <row r="7457" spans="5:6" x14ac:dyDescent="0.25">
      <c r="E7457" s="10"/>
      <c r="F7457" s="10"/>
    </row>
    <row r="7458" spans="5:6" x14ac:dyDescent="0.25">
      <c r="E7458" s="10"/>
      <c r="F7458" s="10"/>
    </row>
    <row r="7459" spans="5:6" x14ac:dyDescent="0.25">
      <c r="E7459" s="10"/>
      <c r="F7459" s="10"/>
    </row>
    <row r="7460" spans="5:6" x14ac:dyDescent="0.25">
      <c r="E7460" s="10"/>
      <c r="F7460" s="10"/>
    </row>
    <row r="7461" spans="5:6" x14ac:dyDescent="0.25">
      <c r="E7461" s="10"/>
      <c r="F7461" s="10"/>
    </row>
    <row r="7462" spans="5:6" x14ac:dyDescent="0.25">
      <c r="E7462" s="10"/>
      <c r="F7462" s="10"/>
    </row>
    <row r="7463" spans="5:6" x14ac:dyDescent="0.25">
      <c r="E7463" s="10"/>
      <c r="F7463" s="10"/>
    </row>
    <row r="7464" spans="5:6" x14ac:dyDescent="0.25">
      <c r="E7464" s="10"/>
      <c r="F7464" s="10"/>
    </row>
    <row r="7465" spans="5:6" x14ac:dyDescent="0.25">
      <c r="E7465" s="10"/>
      <c r="F7465" s="10"/>
    </row>
    <row r="7466" spans="5:6" x14ac:dyDescent="0.25">
      <c r="E7466" s="10"/>
      <c r="F7466" s="10"/>
    </row>
    <row r="7467" spans="5:6" x14ac:dyDescent="0.25">
      <c r="E7467" s="10"/>
      <c r="F7467" s="10"/>
    </row>
    <row r="7468" spans="5:6" x14ac:dyDescent="0.25">
      <c r="E7468" s="10"/>
      <c r="F7468" s="10"/>
    </row>
    <row r="7469" spans="5:6" x14ac:dyDescent="0.25">
      <c r="E7469" s="10"/>
      <c r="F7469" s="10"/>
    </row>
    <row r="7470" spans="5:6" x14ac:dyDescent="0.25">
      <c r="E7470" s="10"/>
      <c r="F7470" s="10"/>
    </row>
    <row r="7471" spans="5:6" x14ac:dyDescent="0.25">
      <c r="E7471" s="10"/>
      <c r="F7471" s="10"/>
    </row>
    <row r="7472" spans="5:6" x14ac:dyDescent="0.25">
      <c r="E7472" s="10"/>
      <c r="F7472" s="10"/>
    </row>
    <row r="7473" spans="5:6" x14ac:dyDescent="0.25">
      <c r="E7473" s="10"/>
      <c r="F7473" s="10"/>
    </row>
    <row r="7474" spans="5:6" x14ac:dyDescent="0.25">
      <c r="E7474" s="10"/>
      <c r="F7474" s="10"/>
    </row>
    <row r="7475" spans="5:6" x14ac:dyDescent="0.25">
      <c r="E7475" s="10"/>
      <c r="F7475" s="10"/>
    </row>
    <row r="7476" spans="5:6" x14ac:dyDescent="0.25">
      <c r="E7476" s="10"/>
      <c r="F7476" s="10"/>
    </row>
    <row r="7477" spans="5:6" x14ac:dyDescent="0.25">
      <c r="E7477" s="10"/>
      <c r="F7477" s="10"/>
    </row>
    <row r="7478" spans="5:6" x14ac:dyDescent="0.25">
      <c r="E7478" s="10"/>
      <c r="F7478" s="10"/>
    </row>
    <row r="7479" spans="5:6" x14ac:dyDescent="0.25">
      <c r="E7479" s="10"/>
      <c r="F7479" s="10"/>
    </row>
    <row r="7480" spans="5:6" x14ac:dyDescent="0.25">
      <c r="E7480" s="10"/>
      <c r="F7480" s="10"/>
    </row>
    <row r="7481" spans="5:6" x14ac:dyDescent="0.25">
      <c r="E7481" s="10"/>
      <c r="F7481" s="10"/>
    </row>
    <row r="7482" spans="5:6" x14ac:dyDescent="0.25">
      <c r="E7482" s="10"/>
      <c r="F7482" s="10"/>
    </row>
    <row r="7483" spans="5:6" x14ac:dyDescent="0.25">
      <c r="E7483" s="10"/>
      <c r="F7483" s="10"/>
    </row>
    <row r="7484" spans="5:6" x14ac:dyDescent="0.25">
      <c r="E7484" s="10"/>
      <c r="F7484" s="10"/>
    </row>
    <row r="7485" spans="5:6" x14ac:dyDescent="0.25">
      <c r="E7485" s="10"/>
      <c r="F7485" s="10"/>
    </row>
    <row r="7486" spans="5:6" x14ac:dyDescent="0.25">
      <c r="E7486" s="10"/>
      <c r="F7486" s="10"/>
    </row>
    <row r="7487" spans="5:6" x14ac:dyDescent="0.25">
      <c r="E7487" s="10"/>
      <c r="F7487" s="10"/>
    </row>
    <row r="7488" spans="5:6" x14ac:dyDescent="0.25">
      <c r="E7488" s="10"/>
      <c r="F7488" s="10"/>
    </row>
    <row r="7489" spans="5:6" x14ac:dyDescent="0.25">
      <c r="E7489" s="10"/>
      <c r="F7489" s="10"/>
    </row>
    <row r="7490" spans="5:6" x14ac:dyDescent="0.25">
      <c r="E7490" s="10"/>
      <c r="F7490" s="10"/>
    </row>
    <row r="7491" spans="5:6" x14ac:dyDescent="0.25">
      <c r="E7491" s="10"/>
      <c r="F7491" s="10"/>
    </row>
    <row r="7492" spans="5:6" x14ac:dyDescent="0.25">
      <c r="E7492" s="10"/>
      <c r="F7492" s="10"/>
    </row>
    <row r="7493" spans="5:6" x14ac:dyDescent="0.25">
      <c r="E7493" s="10"/>
      <c r="F7493" s="10"/>
    </row>
    <row r="7494" spans="5:6" x14ac:dyDescent="0.25">
      <c r="E7494" s="10"/>
      <c r="F7494" s="10"/>
    </row>
    <row r="7495" spans="5:6" x14ac:dyDescent="0.25">
      <c r="E7495" s="10"/>
      <c r="F7495" s="10"/>
    </row>
    <row r="7496" spans="5:6" x14ac:dyDescent="0.25">
      <c r="E7496" s="10"/>
      <c r="F7496" s="10"/>
    </row>
    <row r="7497" spans="5:6" x14ac:dyDescent="0.25">
      <c r="E7497" s="10"/>
      <c r="F7497" s="10"/>
    </row>
    <row r="7498" spans="5:6" x14ac:dyDescent="0.25">
      <c r="E7498" s="10"/>
      <c r="F7498" s="10"/>
    </row>
    <row r="7499" spans="5:6" x14ac:dyDescent="0.25">
      <c r="E7499" s="10"/>
      <c r="F7499" s="10"/>
    </row>
    <row r="7500" spans="5:6" x14ac:dyDescent="0.25">
      <c r="E7500" s="10"/>
      <c r="F7500" s="10"/>
    </row>
    <row r="7501" spans="5:6" x14ac:dyDescent="0.25">
      <c r="E7501" s="10"/>
      <c r="F7501" s="10"/>
    </row>
    <row r="7502" spans="5:6" x14ac:dyDescent="0.25">
      <c r="E7502" s="10"/>
      <c r="F7502" s="10"/>
    </row>
    <row r="7503" spans="5:6" x14ac:dyDescent="0.25">
      <c r="E7503" s="10"/>
      <c r="F7503" s="10"/>
    </row>
    <row r="7504" spans="5:6" x14ac:dyDescent="0.25">
      <c r="E7504" s="10"/>
      <c r="F7504" s="10"/>
    </row>
    <row r="7505" spans="5:6" x14ac:dyDescent="0.25">
      <c r="E7505" s="10"/>
      <c r="F7505" s="10"/>
    </row>
    <row r="7506" spans="5:6" x14ac:dyDescent="0.25">
      <c r="E7506" s="10"/>
      <c r="F7506" s="10"/>
    </row>
    <row r="7507" spans="5:6" x14ac:dyDescent="0.25">
      <c r="E7507" s="10"/>
      <c r="F7507" s="10"/>
    </row>
    <row r="7508" spans="5:6" x14ac:dyDescent="0.25">
      <c r="E7508" s="10"/>
      <c r="F7508" s="10"/>
    </row>
    <row r="7509" spans="5:6" x14ac:dyDescent="0.25">
      <c r="E7509" s="10"/>
      <c r="F7509" s="10"/>
    </row>
    <row r="7510" spans="5:6" x14ac:dyDescent="0.25">
      <c r="E7510" s="10"/>
      <c r="F7510" s="10"/>
    </row>
    <row r="7511" spans="5:6" x14ac:dyDescent="0.25">
      <c r="E7511" s="10"/>
      <c r="F7511" s="10"/>
    </row>
    <row r="7512" spans="5:6" x14ac:dyDescent="0.25">
      <c r="E7512" s="10"/>
      <c r="F7512" s="10"/>
    </row>
    <row r="7513" spans="5:6" x14ac:dyDescent="0.25">
      <c r="E7513" s="10"/>
      <c r="F7513" s="10"/>
    </row>
    <row r="7514" spans="5:6" x14ac:dyDescent="0.25">
      <c r="E7514" s="10"/>
      <c r="F7514" s="10"/>
    </row>
    <row r="7515" spans="5:6" x14ac:dyDescent="0.25">
      <c r="E7515" s="10"/>
      <c r="F7515" s="10"/>
    </row>
    <row r="7516" spans="5:6" x14ac:dyDescent="0.25">
      <c r="E7516" s="10"/>
      <c r="F7516" s="10"/>
    </row>
    <row r="7517" spans="5:6" x14ac:dyDescent="0.25">
      <c r="E7517" s="10"/>
      <c r="F7517" s="10"/>
    </row>
    <row r="7518" spans="5:6" x14ac:dyDescent="0.25">
      <c r="E7518" s="10"/>
      <c r="F7518" s="10"/>
    </row>
    <row r="7519" spans="5:6" x14ac:dyDescent="0.25">
      <c r="E7519" s="10"/>
      <c r="F7519" s="10"/>
    </row>
    <row r="7520" spans="5:6" x14ac:dyDescent="0.25">
      <c r="E7520" s="10"/>
      <c r="F7520" s="10"/>
    </row>
    <row r="7521" spans="5:6" x14ac:dyDescent="0.25">
      <c r="E7521" s="10"/>
      <c r="F7521" s="10"/>
    </row>
    <row r="7522" spans="5:6" x14ac:dyDescent="0.25">
      <c r="E7522" s="10"/>
      <c r="F7522" s="10"/>
    </row>
    <row r="7523" spans="5:6" x14ac:dyDescent="0.25">
      <c r="E7523" s="10"/>
      <c r="F7523" s="10"/>
    </row>
    <row r="7524" spans="5:6" x14ac:dyDescent="0.25">
      <c r="E7524" s="10"/>
      <c r="F7524" s="10"/>
    </row>
    <row r="7525" spans="5:6" x14ac:dyDescent="0.25">
      <c r="E7525" s="10"/>
      <c r="F7525" s="10"/>
    </row>
    <row r="7526" spans="5:6" x14ac:dyDescent="0.25">
      <c r="E7526" s="10"/>
      <c r="F7526" s="10"/>
    </row>
    <row r="7527" spans="5:6" x14ac:dyDescent="0.25">
      <c r="E7527" s="10"/>
      <c r="F7527" s="10"/>
    </row>
    <row r="7528" spans="5:6" x14ac:dyDescent="0.25">
      <c r="E7528" s="10"/>
      <c r="F7528" s="10"/>
    </row>
    <row r="7529" spans="5:6" x14ac:dyDescent="0.25">
      <c r="E7529" s="10"/>
      <c r="F7529" s="10"/>
    </row>
    <row r="7530" spans="5:6" x14ac:dyDescent="0.25">
      <c r="E7530" s="10"/>
      <c r="F7530" s="10"/>
    </row>
    <row r="7531" spans="5:6" x14ac:dyDescent="0.25">
      <c r="E7531" s="10"/>
      <c r="F7531" s="10"/>
    </row>
    <row r="7532" spans="5:6" x14ac:dyDescent="0.25">
      <c r="E7532" s="10"/>
      <c r="F7532" s="10"/>
    </row>
    <row r="7533" spans="5:6" x14ac:dyDescent="0.25">
      <c r="E7533" s="10"/>
      <c r="F7533" s="10"/>
    </row>
    <row r="7534" spans="5:6" x14ac:dyDescent="0.25">
      <c r="E7534" s="10"/>
      <c r="F7534" s="10"/>
    </row>
    <row r="7535" spans="5:6" x14ac:dyDescent="0.25">
      <c r="E7535" s="10"/>
      <c r="F7535" s="10"/>
    </row>
    <row r="7536" spans="5:6" x14ac:dyDescent="0.25">
      <c r="E7536" s="10"/>
      <c r="F7536" s="10"/>
    </row>
    <row r="7537" spans="5:6" x14ac:dyDescent="0.25">
      <c r="E7537" s="10"/>
      <c r="F7537" s="10"/>
    </row>
    <row r="7538" spans="5:6" x14ac:dyDescent="0.25">
      <c r="E7538" s="10"/>
      <c r="F7538" s="10"/>
    </row>
    <row r="7539" spans="5:6" x14ac:dyDescent="0.25">
      <c r="E7539" s="10"/>
      <c r="F7539" s="10"/>
    </row>
    <row r="7540" spans="5:6" x14ac:dyDescent="0.25">
      <c r="E7540" s="10"/>
      <c r="F7540" s="10"/>
    </row>
    <row r="7541" spans="5:6" x14ac:dyDescent="0.25">
      <c r="E7541" s="10"/>
      <c r="F7541" s="10"/>
    </row>
    <row r="7542" spans="5:6" x14ac:dyDescent="0.25">
      <c r="E7542" s="10"/>
      <c r="F7542" s="10"/>
    </row>
    <row r="7543" spans="5:6" x14ac:dyDescent="0.25">
      <c r="E7543" s="10"/>
      <c r="F7543" s="10"/>
    </row>
    <row r="7544" spans="5:6" x14ac:dyDescent="0.25">
      <c r="E7544" s="10"/>
      <c r="F7544" s="10"/>
    </row>
    <row r="7545" spans="5:6" x14ac:dyDescent="0.25">
      <c r="E7545" s="10"/>
      <c r="F7545" s="10"/>
    </row>
    <row r="7546" spans="5:6" x14ac:dyDescent="0.25">
      <c r="E7546" s="10"/>
      <c r="F7546" s="10"/>
    </row>
    <row r="7547" spans="5:6" x14ac:dyDescent="0.25">
      <c r="E7547" s="10"/>
      <c r="F7547" s="10"/>
    </row>
    <row r="7548" spans="5:6" x14ac:dyDescent="0.25">
      <c r="E7548" s="10"/>
      <c r="F7548" s="10"/>
    </row>
    <row r="7549" spans="5:6" x14ac:dyDescent="0.25">
      <c r="E7549" s="10"/>
      <c r="F7549" s="10"/>
    </row>
    <row r="7550" spans="5:6" x14ac:dyDescent="0.25">
      <c r="E7550" s="10"/>
      <c r="F7550" s="10"/>
    </row>
    <row r="7551" spans="5:6" x14ac:dyDescent="0.25">
      <c r="E7551" s="10"/>
      <c r="F7551" s="10"/>
    </row>
    <row r="7552" spans="5:6" x14ac:dyDescent="0.25">
      <c r="E7552" s="10"/>
      <c r="F7552" s="10"/>
    </row>
    <row r="7553" spans="5:6" x14ac:dyDescent="0.25">
      <c r="E7553" s="10"/>
      <c r="F7553" s="10"/>
    </row>
    <row r="7554" spans="5:6" x14ac:dyDescent="0.25">
      <c r="E7554" s="10"/>
      <c r="F7554" s="10"/>
    </row>
    <row r="7555" spans="5:6" x14ac:dyDescent="0.25">
      <c r="E7555" s="10"/>
      <c r="F7555" s="10"/>
    </row>
    <row r="7556" spans="5:6" x14ac:dyDescent="0.25">
      <c r="E7556" s="10"/>
      <c r="F7556" s="10"/>
    </row>
    <row r="7557" spans="5:6" x14ac:dyDescent="0.25">
      <c r="E7557" s="10"/>
      <c r="F7557" s="10"/>
    </row>
    <row r="7558" spans="5:6" x14ac:dyDescent="0.25">
      <c r="E7558" s="10"/>
      <c r="F7558" s="10"/>
    </row>
    <row r="7559" spans="5:6" x14ac:dyDescent="0.25">
      <c r="E7559" s="10"/>
      <c r="F7559" s="10"/>
    </row>
    <row r="7560" spans="5:6" x14ac:dyDescent="0.25">
      <c r="E7560" s="10"/>
      <c r="F7560" s="10"/>
    </row>
    <row r="7561" spans="5:6" x14ac:dyDescent="0.25">
      <c r="E7561" s="10"/>
      <c r="F7561" s="10"/>
    </row>
    <row r="7562" spans="5:6" x14ac:dyDescent="0.25">
      <c r="E7562" s="10"/>
      <c r="F7562" s="10"/>
    </row>
    <row r="7563" spans="5:6" x14ac:dyDescent="0.25">
      <c r="E7563" s="10"/>
      <c r="F7563" s="10"/>
    </row>
    <row r="7564" spans="5:6" x14ac:dyDescent="0.25">
      <c r="E7564" s="10"/>
      <c r="F7564" s="10"/>
    </row>
    <row r="7565" spans="5:6" x14ac:dyDescent="0.25">
      <c r="E7565" s="10"/>
      <c r="F7565" s="10"/>
    </row>
    <row r="7566" spans="5:6" x14ac:dyDescent="0.25">
      <c r="E7566" s="10"/>
      <c r="F7566" s="10"/>
    </row>
    <row r="7567" spans="5:6" x14ac:dyDescent="0.25">
      <c r="E7567" s="10"/>
      <c r="F7567" s="10"/>
    </row>
    <row r="7568" spans="5:6" x14ac:dyDescent="0.25">
      <c r="E7568" s="10"/>
      <c r="F7568" s="10"/>
    </row>
    <row r="7569" spans="5:6" x14ac:dyDescent="0.25">
      <c r="E7569" s="10"/>
      <c r="F7569" s="10"/>
    </row>
    <row r="7570" spans="5:6" x14ac:dyDescent="0.25">
      <c r="E7570" s="10"/>
      <c r="F7570" s="10"/>
    </row>
    <row r="7571" spans="5:6" x14ac:dyDescent="0.25">
      <c r="E7571" s="10"/>
      <c r="F7571" s="10"/>
    </row>
    <row r="7572" spans="5:6" x14ac:dyDescent="0.25">
      <c r="E7572" s="10"/>
      <c r="F7572" s="10"/>
    </row>
    <row r="7573" spans="5:6" x14ac:dyDescent="0.25">
      <c r="E7573" s="10"/>
      <c r="F7573" s="10"/>
    </row>
    <row r="7574" spans="5:6" x14ac:dyDescent="0.25">
      <c r="E7574" s="10"/>
      <c r="F7574" s="10"/>
    </row>
    <row r="7575" spans="5:6" x14ac:dyDescent="0.25">
      <c r="E7575" s="10"/>
      <c r="F7575" s="10"/>
    </row>
    <row r="7576" spans="5:6" x14ac:dyDescent="0.25">
      <c r="E7576" s="10"/>
      <c r="F7576" s="10"/>
    </row>
    <row r="7577" spans="5:6" x14ac:dyDescent="0.25">
      <c r="E7577" s="10"/>
      <c r="F7577" s="10"/>
    </row>
    <row r="7578" spans="5:6" x14ac:dyDescent="0.25">
      <c r="E7578" s="10"/>
      <c r="F7578" s="10"/>
    </row>
    <row r="7579" spans="5:6" x14ac:dyDescent="0.25">
      <c r="E7579" s="10"/>
      <c r="F7579" s="10"/>
    </row>
    <row r="7580" spans="5:6" x14ac:dyDescent="0.25">
      <c r="E7580" s="10"/>
      <c r="F7580" s="10"/>
    </row>
    <row r="7581" spans="5:6" x14ac:dyDescent="0.25">
      <c r="E7581" s="10"/>
      <c r="F7581" s="10"/>
    </row>
    <row r="7582" spans="5:6" x14ac:dyDescent="0.25">
      <c r="E7582" s="10"/>
      <c r="F7582" s="10"/>
    </row>
    <row r="7583" spans="5:6" x14ac:dyDescent="0.25">
      <c r="E7583" s="10"/>
      <c r="F7583" s="10"/>
    </row>
    <row r="7584" spans="5:6" x14ac:dyDescent="0.25">
      <c r="E7584" s="10"/>
      <c r="F7584" s="10"/>
    </row>
    <row r="7585" spans="5:6" x14ac:dyDescent="0.25">
      <c r="E7585" s="10"/>
      <c r="F7585" s="10"/>
    </row>
    <row r="7586" spans="5:6" x14ac:dyDescent="0.25">
      <c r="E7586" s="10"/>
      <c r="F7586" s="10"/>
    </row>
    <row r="7587" spans="5:6" x14ac:dyDescent="0.25">
      <c r="E7587" s="10"/>
      <c r="F7587" s="10"/>
    </row>
    <row r="7588" spans="5:6" x14ac:dyDescent="0.25">
      <c r="E7588" s="10"/>
      <c r="F7588" s="10"/>
    </row>
    <row r="7589" spans="5:6" x14ac:dyDescent="0.25">
      <c r="E7589" s="10"/>
      <c r="F7589" s="10"/>
    </row>
    <row r="7590" spans="5:6" x14ac:dyDescent="0.25">
      <c r="E7590" s="10"/>
      <c r="F7590" s="10"/>
    </row>
    <row r="7591" spans="5:6" x14ac:dyDescent="0.25">
      <c r="E7591" s="10"/>
      <c r="F7591" s="10"/>
    </row>
    <row r="7592" spans="5:6" x14ac:dyDescent="0.25">
      <c r="E7592" s="10"/>
      <c r="F7592" s="10"/>
    </row>
    <row r="7593" spans="5:6" x14ac:dyDescent="0.25">
      <c r="E7593" s="10"/>
      <c r="F7593" s="10"/>
    </row>
    <row r="7594" spans="5:6" x14ac:dyDescent="0.25">
      <c r="E7594" s="10"/>
      <c r="F7594" s="10"/>
    </row>
    <row r="7595" spans="5:6" x14ac:dyDescent="0.25">
      <c r="E7595" s="10"/>
      <c r="F7595" s="10"/>
    </row>
    <row r="7596" spans="5:6" x14ac:dyDescent="0.25">
      <c r="E7596" s="10"/>
      <c r="F7596" s="10"/>
    </row>
    <row r="7597" spans="5:6" x14ac:dyDescent="0.25">
      <c r="E7597" s="10"/>
      <c r="F7597" s="10"/>
    </row>
    <row r="7598" spans="5:6" x14ac:dyDescent="0.25">
      <c r="E7598" s="10"/>
      <c r="F7598" s="10"/>
    </row>
    <row r="7599" spans="5:6" x14ac:dyDescent="0.25">
      <c r="E7599" s="10"/>
      <c r="F7599" s="10"/>
    </row>
    <row r="7600" spans="5:6" x14ac:dyDescent="0.25">
      <c r="E7600" s="10"/>
      <c r="F7600" s="10"/>
    </row>
    <row r="7601" spans="5:6" x14ac:dyDescent="0.25">
      <c r="E7601" s="10"/>
      <c r="F7601" s="10"/>
    </row>
    <row r="7602" spans="5:6" x14ac:dyDescent="0.25">
      <c r="E7602" s="10"/>
      <c r="F7602" s="10"/>
    </row>
    <row r="7603" spans="5:6" x14ac:dyDescent="0.25">
      <c r="E7603" s="10"/>
      <c r="F7603" s="10"/>
    </row>
    <row r="7604" spans="5:6" x14ac:dyDescent="0.25">
      <c r="E7604" s="10"/>
      <c r="F7604" s="10"/>
    </row>
    <row r="7605" spans="5:6" x14ac:dyDescent="0.25">
      <c r="E7605" s="10"/>
      <c r="F7605" s="10"/>
    </row>
    <row r="7606" spans="5:6" x14ac:dyDescent="0.25">
      <c r="E7606" s="10"/>
      <c r="F7606" s="10"/>
    </row>
    <row r="7607" spans="5:6" x14ac:dyDescent="0.25">
      <c r="E7607" s="10"/>
      <c r="F7607" s="10"/>
    </row>
    <row r="7608" spans="5:6" x14ac:dyDescent="0.25">
      <c r="E7608" s="10"/>
      <c r="F7608" s="10"/>
    </row>
    <row r="7609" spans="5:6" x14ac:dyDescent="0.25">
      <c r="E7609" s="10"/>
      <c r="F7609" s="10"/>
    </row>
    <row r="7610" spans="5:6" x14ac:dyDescent="0.25">
      <c r="E7610" s="10"/>
      <c r="F7610" s="10"/>
    </row>
    <row r="7611" spans="5:6" x14ac:dyDescent="0.25">
      <c r="E7611" s="10"/>
      <c r="F7611" s="10"/>
    </row>
    <row r="7612" spans="5:6" x14ac:dyDescent="0.25">
      <c r="E7612" s="10"/>
      <c r="F7612" s="10"/>
    </row>
    <row r="7613" spans="5:6" x14ac:dyDescent="0.25">
      <c r="E7613" s="10"/>
      <c r="F7613" s="10"/>
    </row>
    <row r="7614" spans="5:6" x14ac:dyDescent="0.25">
      <c r="E7614" s="10"/>
      <c r="F7614" s="10"/>
    </row>
    <row r="7615" spans="5:6" x14ac:dyDescent="0.25">
      <c r="E7615" s="10"/>
      <c r="F7615" s="10"/>
    </row>
    <row r="7616" spans="5:6" x14ac:dyDescent="0.25">
      <c r="E7616" s="10"/>
      <c r="F7616" s="10"/>
    </row>
    <row r="7617" spans="5:6" x14ac:dyDescent="0.25">
      <c r="E7617" s="10"/>
      <c r="F7617" s="10"/>
    </row>
    <row r="7618" spans="5:6" x14ac:dyDescent="0.25">
      <c r="E7618" s="10"/>
      <c r="F7618" s="10"/>
    </row>
    <row r="7619" spans="5:6" x14ac:dyDescent="0.25">
      <c r="E7619" s="10"/>
      <c r="F7619" s="10"/>
    </row>
    <row r="7620" spans="5:6" x14ac:dyDescent="0.25">
      <c r="E7620" s="10"/>
      <c r="F7620" s="10"/>
    </row>
    <row r="7621" spans="5:6" x14ac:dyDescent="0.25">
      <c r="E7621" s="10"/>
      <c r="F7621" s="10"/>
    </row>
    <row r="7622" spans="5:6" x14ac:dyDescent="0.25">
      <c r="E7622" s="10"/>
      <c r="F7622" s="10"/>
    </row>
    <row r="7623" spans="5:6" x14ac:dyDescent="0.25">
      <c r="E7623" s="10"/>
      <c r="F7623" s="10"/>
    </row>
    <row r="7624" spans="5:6" x14ac:dyDescent="0.25">
      <c r="E7624" s="10"/>
      <c r="F7624" s="10"/>
    </row>
    <row r="7625" spans="5:6" x14ac:dyDescent="0.25">
      <c r="E7625" s="10"/>
      <c r="F7625" s="10"/>
    </row>
    <row r="7626" spans="5:6" x14ac:dyDescent="0.25">
      <c r="E7626" s="10"/>
      <c r="F7626" s="10"/>
    </row>
    <row r="7627" spans="5:6" x14ac:dyDescent="0.25">
      <c r="E7627" s="10"/>
      <c r="F7627" s="10"/>
    </row>
    <row r="7628" spans="5:6" x14ac:dyDescent="0.25">
      <c r="E7628" s="10"/>
      <c r="F7628" s="10"/>
    </row>
    <row r="7629" spans="5:6" x14ac:dyDescent="0.25">
      <c r="E7629" s="10"/>
      <c r="F7629" s="10"/>
    </row>
    <row r="7630" spans="5:6" x14ac:dyDescent="0.25">
      <c r="E7630" s="10"/>
      <c r="F7630" s="10"/>
    </row>
    <row r="7631" spans="5:6" x14ac:dyDescent="0.25">
      <c r="E7631" s="10"/>
      <c r="F7631" s="10"/>
    </row>
    <row r="7632" spans="5:6" x14ac:dyDescent="0.25">
      <c r="E7632" s="10"/>
      <c r="F7632" s="10"/>
    </row>
    <row r="7633" spans="5:6" x14ac:dyDescent="0.25">
      <c r="E7633" s="10"/>
      <c r="F7633" s="10"/>
    </row>
    <row r="7634" spans="5:6" x14ac:dyDescent="0.25">
      <c r="E7634" s="10"/>
      <c r="F7634" s="10"/>
    </row>
    <row r="7635" spans="5:6" x14ac:dyDescent="0.25">
      <c r="E7635" s="10"/>
      <c r="F7635" s="10"/>
    </row>
    <row r="7636" spans="5:6" x14ac:dyDescent="0.25">
      <c r="E7636" s="10"/>
      <c r="F7636" s="10"/>
    </row>
    <row r="7637" spans="5:6" x14ac:dyDescent="0.25">
      <c r="E7637" s="10"/>
      <c r="F7637" s="10"/>
    </row>
    <row r="7638" spans="5:6" x14ac:dyDescent="0.25">
      <c r="E7638" s="10"/>
      <c r="F7638" s="10"/>
    </row>
    <row r="7639" spans="5:6" x14ac:dyDescent="0.25">
      <c r="E7639" s="10"/>
      <c r="F7639" s="10"/>
    </row>
    <row r="7640" spans="5:6" x14ac:dyDescent="0.25">
      <c r="E7640" s="10"/>
      <c r="F7640" s="10"/>
    </row>
    <row r="7641" spans="5:6" x14ac:dyDescent="0.25">
      <c r="E7641" s="10"/>
      <c r="F7641" s="10"/>
    </row>
    <row r="7642" spans="5:6" x14ac:dyDescent="0.25">
      <c r="E7642" s="10"/>
      <c r="F7642" s="10"/>
    </row>
    <row r="7643" spans="5:6" x14ac:dyDescent="0.25">
      <c r="E7643" s="10"/>
      <c r="F7643" s="10"/>
    </row>
    <row r="7644" spans="5:6" x14ac:dyDescent="0.25">
      <c r="E7644" s="10"/>
      <c r="F7644" s="10"/>
    </row>
    <row r="7645" spans="5:6" x14ac:dyDescent="0.25">
      <c r="E7645" s="10"/>
      <c r="F7645" s="10"/>
    </row>
    <row r="7646" spans="5:6" x14ac:dyDescent="0.25">
      <c r="E7646" s="10"/>
      <c r="F7646" s="10"/>
    </row>
    <row r="7647" spans="5:6" x14ac:dyDescent="0.25">
      <c r="E7647" s="10"/>
      <c r="F7647" s="10"/>
    </row>
    <row r="7648" spans="5:6" x14ac:dyDescent="0.25">
      <c r="E7648" s="10"/>
      <c r="F7648" s="10"/>
    </row>
    <row r="7649" spans="5:6" x14ac:dyDescent="0.25">
      <c r="E7649" s="10"/>
      <c r="F7649" s="10"/>
    </row>
    <row r="7650" spans="5:6" x14ac:dyDescent="0.25">
      <c r="E7650" s="10"/>
      <c r="F7650" s="10"/>
    </row>
    <row r="7651" spans="5:6" x14ac:dyDescent="0.25">
      <c r="E7651" s="10"/>
      <c r="F7651" s="10"/>
    </row>
    <row r="7652" spans="5:6" x14ac:dyDescent="0.25">
      <c r="E7652" s="10"/>
      <c r="F7652" s="10"/>
    </row>
    <row r="7653" spans="5:6" x14ac:dyDescent="0.25">
      <c r="E7653" s="10"/>
      <c r="F7653" s="10"/>
    </row>
    <row r="7654" spans="5:6" x14ac:dyDescent="0.25">
      <c r="E7654" s="10"/>
      <c r="F7654" s="10"/>
    </row>
    <row r="7655" spans="5:6" x14ac:dyDescent="0.25">
      <c r="E7655" s="10"/>
      <c r="F7655" s="10"/>
    </row>
    <row r="7656" spans="5:6" x14ac:dyDescent="0.25">
      <c r="E7656" s="10"/>
      <c r="F7656" s="10"/>
    </row>
    <row r="7657" spans="5:6" x14ac:dyDescent="0.25">
      <c r="E7657" s="10"/>
      <c r="F7657" s="10"/>
    </row>
    <row r="7658" spans="5:6" x14ac:dyDescent="0.25">
      <c r="E7658" s="10"/>
      <c r="F7658" s="10"/>
    </row>
    <row r="7659" spans="5:6" x14ac:dyDescent="0.25">
      <c r="E7659" s="10"/>
      <c r="F7659" s="10"/>
    </row>
    <row r="7660" spans="5:6" x14ac:dyDescent="0.25">
      <c r="E7660" s="10"/>
      <c r="F7660" s="10"/>
    </row>
    <row r="7661" spans="5:6" x14ac:dyDescent="0.25">
      <c r="E7661" s="10"/>
      <c r="F7661" s="10"/>
    </row>
    <row r="7662" spans="5:6" x14ac:dyDescent="0.25">
      <c r="E7662" s="10"/>
      <c r="F7662" s="10"/>
    </row>
    <row r="7663" spans="5:6" x14ac:dyDescent="0.25">
      <c r="E7663" s="10"/>
      <c r="F7663" s="10"/>
    </row>
    <row r="7664" spans="5:6" x14ac:dyDescent="0.25">
      <c r="E7664" s="10"/>
      <c r="F7664" s="10"/>
    </row>
    <row r="7665" spans="5:6" x14ac:dyDescent="0.25">
      <c r="E7665" s="10"/>
      <c r="F7665" s="10"/>
    </row>
    <row r="7666" spans="5:6" x14ac:dyDescent="0.25">
      <c r="E7666" s="10"/>
      <c r="F7666" s="10"/>
    </row>
    <row r="7667" spans="5:6" x14ac:dyDescent="0.25">
      <c r="E7667" s="10"/>
      <c r="F7667" s="10"/>
    </row>
    <row r="7668" spans="5:6" x14ac:dyDescent="0.25">
      <c r="E7668" s="10"/>
      <c r="F7668" s="10"/>
    </row>
    <row r="7669" spans="5:6" x14ac:dyDescent="0.25">
      <c r="E7669" s="10"/>
      <c r="F7669" s="10"/>
    </row>
    <row r="7670" spans="5:6" x14ac:dyDescent="0.25">
      <c r="E7670" s="10"/>
      <c r="F7670" s="10"/>
    </row>
    <row r="7671" spans="5:6" x14ac:dyDescent="0.25">
      <c r="E7671" s="10"/>
      <c r="F7671" s="10"/>
    </row>
    <row r="7672" spans="5:6" x14ac:dyDescent="0.25">
      <c r="E7672" s="10"/>
      <c r="F7672" s="10"/>
    </row>
    <row r="7673" spans="5:6" x14ac:dyDescent="0.25">
      <c r="E7673" s="10"/>
      <c r="F7673" s="10"/>
    </row>
    <row r="7674" spans="5:6" x14ac:dyDescent="0.25">
      <c r="E7674" s="10"/>
      <c r="F7674" s="10"/>
    </row>
    <row r="7675" spans="5:6" x14ac:dyDescent="0.25">
      <c r="E7675" s="10"/>
      <c r="F7675" s="10"/>
    </row>
    <row r="7676" spans="5:6" x14ac:dyDescent="0.25">
      <c r="E7676" s="10"/>
      <c r="F7676" s="10"/>
    </row>
    <row r="7677" spans="5:6" x14ac:dyDescent="0.25">
      <c r="E7677" s="10"/>
      <c r="F7677" s="10"/>
    </row>
    <row r="7678" spans="5:6" x14ac:dyDescent="0.25">
      <c r="E7678" s="10"/>
      <c r="F7678" s="10"/>
    </row>
    <row r="7679" spans="5:6" x14ac:dyDescent="0.25">
      <c r="E7679" s="10"/>
      <c r="F7679" s="10"/>
    </row>
    <row r="7680" spans="5:6" x14ac:dyDescent="0.25">
      <c r="E7680" s="10"/>
      <c r="F7680" s="10"/>
    </row>
    <row r="7681" spans="5:6" x14ac:dyDescent="0.25">
      <c r="E7681" s="10"/>
      <c r="F7681" s="10"/>
    </row>
    <row r="7682" spans="5:6" x14ac:dyDescent="0.25">
      <c r="E7682" s="10"/>
      <c r="F7682" s="10"/>
    </row>
    <row r="7683" spans="5:6" x14ac:dyDescent="0.25">
      <c r="E7683" s="10"/>
      <c r="F7683" s="10"/>
    </row>
    <row r="7684" spans="5:6" x14ac:dyDescent="0.25">
      <c r="E7684" s="10"/>
      <c r="F7684" s="10"/>
    </row>
    <row r="7685" spans="5:6" x14ac:dyDescent="0.25">
      <c r="E7685" s="10"/>
      <c r="F7685" s="10"/>
    </row>
    <row r="7686" spans="5:6" x14ac:dyDescent="0.25">
      <c r="E7686" s="10"/>
      <c r="F7686" s="10"/>
    </row>
    <row r="7687" spans="5:6" x14ac:dyDescent="0.25">
      <c r="E7687" s="10"/>
      <c r="F7687" s="10"/>
    </row>
    <row r="7688" spans="5:6" x14ac:dyDescent="0.25">
      <c r="E7688" s="10"/>
      <c r="F7688" s="10"/>
    </row>
    <row r="7689" spans="5:6" x14ac:dyDescent="0.25">
      <c r="E7689" s="10"/>
      <c r="F7689" s="10"/>
    </row>
    <row r="7690" spans="5:6" x14ac:dyDescent="0.25">
      <c r="E7690" s="10"/>
      <c r="F7690" s="10"/>
    </row>
    <row r="7691" spans="5:6" x14ac:dyDescent="0.25">
      <c r="E7691" s="10"/>
      <c r="F7691" s="10"/>
    </row>
    <row r="7692" spans="5:6" x14ac:dyDescent="0.25">
      <c r="E7692" s="10"/>
      <c r="F7692" s="10"/>
    </row>
    <row r="7693" spans="5:6" x14ac:dyDescent="0.25">
      <c r="E7693" s="10"/>
      <c r="F7693" s="10"/>
    </row>
    <row r="7694" spans="5:6" x14ac:dyDescent="0.25">
      <c r="E7694" s="10"/>
      <c r="F7694" s="10"/>
    </row>
    <row r="7695" spans="5:6" x14ac:dyDescent="0.25">
      <c r="E7695" s="10"/>
      <c r="F7695" s="10"/>
    </row>
    <row r="7696" spans="5:6" x14ac:dyDescent="0.25">
      <c r="E7696" s="10"/>
      <c r="F7696" s="10"/>
    </row>
    <row r="7697" spans="5:6" x14ac:dyDescent="0.25">
      <c r="E7697" s="10"/>
      <c r="F7697" s="10"/>
    </row>
    <row r="7698" spans="5:6" x14ac:dyDescent="0.25">
      <c r="E7698" s="10"/>
      <c r="F7698" s="10"/>
    </row>
    <row r="7699" spans="5:6" x14ac:dyDescent="0.25">
      <c r="E7699" s="10"/>
      <c r="F7699" s="10"/>
    </row>
    <row r="7700" spans="5:6" x14ac:dyDescent="0.25">
      <c r="E7700" s="10"/>
      <c r="F7700" s="10"/>
    </row>
    <row r="7701" spans="5:6" x14ac:dyDescent="0.25">
      <c r="E7701" s="10"/>
      <c r="F7701" s="10"/>
    </row>
    <row r="7702" spans="5:6" x14ac:dyDescent="0.25">
      <c r="E7702" s="10"/>
      <c r="F7702" s="10"/>
    </row>
    <row r="7703" spans="5:6" x14ac:dyDescent="0.25">
      <c r="E7703" s="10"/>
      <c r="F7703" s="10"/>
    </row>
    <row r="7704" spans="5:6" x14ac:dyDescent="0.25">
      <c r="E7704" s="10"/>
      <c r="F7704" s="10"/>
    </row>
    <row r="7705" spans="5:6" x14ac:dyDescent="0.25">
      <c r="E7705" s="10"/>
      <c r="F7705" s="10"/>
    </row>
    <row r="7706" spans="5:6" x14ac:dyDescent="0.25">
      <c r="E7706" s="10"/>
      <c r="F7706" s="10"/>
    </row>
    <row r="7707" spans="5:6" x14ac:dyDescent="0.25">
      <c r="E7707" s="10"/>
      <c r="F7707" s="10"/>
    </row>
    <row r="7708" spans="5:6" x14ac:dyDescent="0.25">
      <c r="E7708" s="10"/>
      <c r="F7708" s="10"/>
    </row>
    <row r="7709" spans="5:6" x14ac:dyDescent="0.25">
      <c r="E7709" s="10"/>
      <c r="F7709" s="10"/>
    </row>
    <row r="7710" spans="5:6" x14ac:dyDescent="0.25">
      <c r="E7710" s="10"/>
      <c r="F7710" s="10"/>
    </row>
    <row r="7711" spans="5:6" x14ac:dyDescent="0.25">
      <c r="E7711" s="10"/>
      <c r="F7711" s="10"/>
    </row>
    <row r="7712" spans="5:6" x14ac:dyDescent="0.25">
      <c r="E7712" s="10"/>
      <c r="F7712" s="10"/>
    </row>
    <row r="7713" spans="5:6" x14ac:dyDescent="0.25">
      <c r="E7713" s="10"/>
      <c r="F7713" s="10"/>
    </row>
    <row r="7714" spans="5:6" x14ac:dyDescent="0.25">
      <c r="E7714" s="10"/>
      <c r="F7714" s="10"/>
    </row>
    <row r="7715" spans="5:6" x14ac:dyDescent="0.25">
      <c r="E7715" s="10"/>
      <c r="F7715" s="10"/>
    </row>
    <row r="7716" spans="5:6" x14ac:dyDescent="0.25">
      <c r="E7716" s="10"/>
      <c r="F7716" s="10"/>
    </row>
    <row r="7717" spans="5:6" x14ac:dyDescent="0.25">
      <c r="E7717" s="10"/>
      <c r="F7717" s="10"/>
    </row>
    <row r="7718" spans="5:6" x14ac:dyDescent="0.25">
      <c r="E7718" s="10"/>
      <c r="F7718" s="10"/>
    </row>
    <row r="7719" spans="5:6" x14ac:dyDescent="0.25">
      <c r="E7719" s="10"/>
      <c r="F7719" s="10"/>
    </row>
    <row r="7720" spans="5:6" x14ac:dyDescent="0.25">
      <c r="E7720" s="10"/>
      <c r="F7720" s="10"/>
    </row>
    <row r="7721" spans="5:6" x14ac:dyDescent="0.25">
      <c r="E7721" s="10"/>
      <c r="F7721" s="10"/>
    </row>
    <row r="7722" spans="5:6" x14ac:dyDescent="0.25">
      <c r="E7722" s="10"/>
      <c r="F7722" s="10"/>
    </row>
    <row r="7723" spans="5:6" x14ac:dyDescent="0.25">
      <c r="E7723" s="10"/>
      <c r="F7723" s="10"/>
    </row>
    <row r="7724" spans="5:6" x14ac:dyDescent="0.25">
      <c r="E7724" s="10"/>
      <c r="F7724" s="10"/>
    </row>
    <row r="7725" spans="5:6" x14ac:dyDescent="0.25">
      <c r="E7725" s="10"/>
      <c r="F7725" s="10"/>
    </row>
    <row r="7726" spans="5:6" x14ac:dyDescent="0.25">
      <c r="E7726" s="10"/>
      <c r="F7726" s="10"/>
    </row>
    <row r="7727" spans="5:6" x14ac:dyDescent="0.25">
      <c r="E7727" s="10"/>
      <c r="F7727" s="10"/>
    </row>
    <row r="7728" spans="5:6" x14ac:dyDescent="0.25">
      <c r="E7728" s="10"/>
      <c r="F7728" s="10"/>
    </row>
    <row r="7729" spans="5:6" x14ac:dyDescent="0.25">
      <c r="E7729" s="10"/>
      <c r="F7729" s="10"/>
    </row>
    <row r="7730" spans="5:6" x14ac:dyDescent="0.25">
      <c r="E7730" s="10"/>
      <c r="F7730" s="10"/>
    </row>
    <row r="7731" spans="5:6" x14ac:dyDescent="0.25">
      <c r="E7731" s="10"/>
      <c r="F7731" s="10"/>
    </row>
    <row r="7732" spans="5:6" x14ac:dyDescent="0.25">
      <c r="E7732" s="10"/>
      <c r="F7732" s="10"/>
    </row>
    <row r="7733" spans="5:6" x14ac:dyDescent="0.25">
      <c r="E7733" s="10"/>
      <c r="F7733" s="10"/>
    </row>
    <row r="7734" spans="5:6" x14ac:dyDescent="0.25">
      <c r="E7734" s="10"/>
      <c r="F7734" s="10"/>
    </row>
    <row r="7735" spans="5:6" x14ac:dyDescent="0.25">
      <c r="E7735" s="10"/>
      <c r="F7735" s="10"/>
    </row>
    <row r="7736" spans="5:6" x14ac:dyDescent="0.25">
      <c r="E7736" s="10"/>
      <c r="F7736" s="10"/>
    </row>
    <row r="7737" spans="5:6" x14ac:dyDescent="0.25">
      <c r="E7737" s="10"/>
      <c r="F7737" s="10"/>
    </row>
    <row r="7738" spans="5:6" x14ac:dyDescent="0.25">
      <c r="E7738" s="10"/>
      <c r="F7738" s="10"/>
    </row>
    <row r="7739" spans="5:6" x14ac:dyDescent="0.25">
      <c r="E7739" s="10"/>
      <c r="F7739" s="10"/>
    </row>
    <row r="7740" spans="5:6" x14ac:dyDescent="0.25">
      <c r="E7740" s="10"/>
      <c r="F7740" s="10"/>
    </row>
    <row r="7741" spans="5:6" x14ac:dyDescent="0.25">
      <c r="E7741" s="10"/>
      <c r="F7741" s="10"/>
    </row>
    <row r="7742" spans="5:6" x14ac:dyDescent="0.25">
      <c r="E7742" s="10"/>
      <c r="F7742" s="10"/>
    </row>
    <row r="7743" spans="5:6" x14ac:dyDescent="0.25">
      <c r="E7743" s="10"/>
      <c r="F7743" s="10"/>
    </row>
    <row r="7744" spans="5:6" x14ac:dyDescent="0.25">
      <c r="E7744" s="10"/>
      <c r="F7744" s="10"/>
    </row>
    <row r="7745" spans="5:6" x14ac:dyDescent="0.25">
      <c r="E7745" s="10"/>
      <c r="F7745" s="10"/>
    </row>
    <row r="7746" spans="5:6" x14ac:dyDescent="0.25">
      <c r="E7746" s="10"/>
      <c r="F7746" s="10"/>
    </row>
    <row r="7747" spans="5:6" x14ac:dyDescent="0.25">
      <c r="E7747" s="10"/>
      <c r="F7747" s="10"/>
    </row>
    <row r="7748" spans="5:6" x14ac:dyDescent="0.25">
      <c r="E7748" s="10"/>
      <c r="F7748" s="10"/>
    </row>
    <row r="7749" spans="5:6" x14ac:dyDescent="0.25">
      <c r="E7749" s="10"/>
      <c r="F7749" s="10"/>
    </row>
    <row r="7750" spans="5:6" x14ac:dyDescent="0.25">
      <c r="E7750" s="10"/>
      <c r="F7750" s="10"/>
    </row>
    <row r="7751" spans="5:6" x14ac:dyDescent="0.25">
      <c r="E7751" s="10"/>
      <c r="F7751" s="10"/>
    </row>
    <row r="7752" spans="5:6" x14ac:dyDescent="0.25">
      <c r="E7752" s="10"/>
      <c r="F7752" s="10"/>
    </row>
    <row r="7753" spans="5:6" x14ac:dyDescent="0.25">
      <c r="E7753" s="10"/>
      <c r="F7753" s="10"/>
    </row>
    <row r="7754" spans="5:6" x14ac:dyDescent="0.25">
      <c r="E7754" s="10"/>
      <c r="F7754" s="10"/>
    </row>
    <row r="7755" spans="5:6" x14ac:dyDescent="0.25">
      <c r="E7755" s="10"/>
      <c r="F7755" s="10"/>
    </row>
    <row r="7756" spans="5:6" x14ac:dyDescent="0.25">
      <c r="E7756" s="10"/>
      <c r="F7756" s="10"/>
    </row>
    <row r="7757" spans="5:6" x14ac:dyDescent="0.25">
      <c r="E7757" s="10"/>
      <c r="F7757" s="10"/>
    </row>
    <row r="7758" spans="5:6" x14ac:dyDescent="0.25">
      <c r="E7758" s="10"/>
      <c r="F7758" s="10"/>
    </row>
    <row r="7759" spans="5:6" x14ac:dyDescent="0.25">
      <c r="E7759" s="10"/>
      <c r="F7759" s="10"/>
    </row>
    <row r="7760" spans="5:6" x14ac:dyDescent="0.25">
      <c r="E7760" s="10"/>
      <c r="F7760" s="10"/>
    </row>
    <row r="7761" spans="5:6" x14ac:dyDescent="0.25">
      <c r="E7761" s="10"/>
      <c r="F7761" s="10"/>
    </row>
    <row r="7762" spans="5:6" x14ac:dyDescent="0.25">
      <c r="E7762" s="10"/>
      <c r="F7762" s="10"/>
    </row>
    <row r="7763" spans="5:6" x14ac:dyDescent="0.25">
      <c r="E7763" s="10"/>
      <c r="F7763" s="10"/>
    </row>
    <row r="7764" spans="5:6" x14ac:dyDescent="0.25">
      <c r="E7764" s="10"/>
      <c r="F7764" s="10"/>
    </row>
    <row r="7765" spans="5:6" x14ac:dyDescent="0.25">
      <c r="E7765" s="10"/>
      <c r="F7765" s="10"/>
    </row>
    <row r="7766" spans="5:6" x14ac:dyDescent="0.25">
      <c r="E7766" s="10"/>
      <c r="F7766" s="10"/>
    </row>
    <row r="7767" spans="5:6" x14ac:dyDescent="0.25">
      <c r="E7767" s="10"/>
      <c r="F7767" s="10"/>
    </row>
    <row r="7768" spans="5:6" x14ac:dyDescent="0.25">
      <c r="E7768" s="10"/>
      <c r="F7768" s="10"/>
    </row>
    <row r="7769" spans="5:6" x14ac:dyDescent="0.25">
      <c r="E7769" s="10"/>
      <c r="F7769" s="10"/>
    </row>
    <row r="7770" spans="5:6" x14ac:dyDescent="0.25">
      <c r="E7770" s="10"/>
      <c r="F7770" s="10"/>
    </row>
    <row r="7771" spans="5:6" x14ac:dyDescent="0.25">
      <c r="E7771" s="10"/>
      <c r="F7771" s="10"/>
    </row>
    <row r="7772" spans="5:6" x14ac:dyDescent="0.25">
      <c r="E7772" s="10"/>
      <c r="F7772" s="10"/>
    </row>
    <row r="7773" spans="5:6" x14ac:dyDescent="0.25">
      <c r="E7773" s="10"/>
      <c r="F7773" s="10"/>
    </row>
    <row r="7774" spans="5:6" x14ac:dyDescent="0.25">
      <c r="E7774" s="10"/>
      <c r="F7774" s="10"/>
    </row>
    <row r="7775" spans="5:6" x14ac:dyDescent="0.25">
      <c r="E7775" s="10"/>
      <c r="F7775" s="10"/>
    </row>
    <row r="7776" spans="5:6" x14ac:dyDescent="0.25">
      <c r="E7776" s="10"/>
      <c r="F7776" s="10"/>
    </row>
    <row r="7777" spans="5:6" x14ac:dyDescent="0.25">
      <c r="E7777" s="10"/>
      <c r="F7777" s="10"/>
    </row>
    <row r="7778" spans="5:6" x14ac:dyDescent="0.25">
      <c r="E7778" s="10"/>
      <c r="F7778" s="10"/>
    </row>
    <row r="7779" spans="5:6" x14ac:dyDescent="0.25">
      <c r="E7779" s="10"/>
      <c r="F7779" s="10"/>
    </row>
    <row r="7780" spans="5:6" x14ac:dyDescent="0.25">
      <c r="E7780" s="10"/>
      <c r="F7780" s="10"/>
    </row>
    <row r="7781" spans="5:6" x14ac:dyDescent="0.25">
      <c r="E7781" s="10"/>
      <c r="F7781" s="10"/>
    </row>
    <row r="7782" spans="5:6" x14ac:dyDescent="0.25">
      <c r="E7782" s="10"/>
      <c r="F7782" s="10"/>
    </row>
    <row r="7783" spans="5:6" x14ac:dyDescent="0.25">
      <c r="E7783" s="10"/>
      <c r="F7783" s="10"/>
    </row>
    <row r="7784" spans="5:6" x14ac:dyDescent="0.25">
      <c r="E7784" s="10"/>
      <c r="F7784" s="10"/>
    </row>
    <row r="7785" spans="5:6" x14ac:dyDescent="0.25">
      <c r="E7785" s="10"/>
      <c r="F7785" s="10"/>
    </row>
    <row r="7786" spans="5:6" x14ac:dyDescent="0.25">
      <c r="E7786" s="10"/>
      <c r="F7786" s="10"/>
    </row>
    <row r="7787" spans="5:6" x14ac:dyDescent="0.25">
      <c r="E7787" s="10"/>
      <c r="F7787" s="10"/>
    </row>
    <row r="7788" spans="5:6" x14ac:dyDescent="0.25">
      <c r="E7788" s="10"/>
      <c r="F7788" s="10"/>
    </row>
    <row r="7789" spans="5:6" x14ac:dyDescent="0.25">
      <c r="E7789" s="10"/>
      <c r="F7789" s="10"/>
    </row>
    <row r="7790" spans="5:6" x14ac:dyDescent="0.25">
      <c r="E7790" s="10"/>
      <c r="F7790" s="10"/>
    </row>
    <row r="7791" spans="5:6" x14ac:dyDescent="0.25">
      <c r="E7791" s="10"/>
      <c r="F7791" s="10"/>
    </row>
    <row r="7792" spans="5:6" x14ac:dyDescent="0.25">
      <c r="E7792" s="10"/>
      <c r="F7792" s="10"/>
    </row>
    <row r="7793" spans="5:6" x14ac:dyDescent="0.25">
      <c r="E7793" s="10"/>
      <c r="F7793" s="10"/>
    </row>
    <row r="7794" spans="5:6" x14ac:dyDescent="0.25">
      <c r="E7794" s="10"/>
      <c r="F7794" s="10"/>
    </row>
    <row r="7795" spans="5:6" x14ac:dyDescent="0.25">
      <c r="E7795" s="10"/>
      <c r="F7795" s="10"/>
    </row>
    <row r="7796" spans="5:6" x14ac:dyDescent="0.25">
      <c r="E7796" s="10"/>
      <c r="F7796" s="10"/>
    </row>
    <row r="7797" spans="5:6" x14ac:dyDescent="0.25">
      <c r="E7797" s="10"/>
      <c r="F7797" s="10"/>
    </row>
    <row r="7798" spans="5:6" x14ac:dyDescent="0.25">
      <c r="E7798" s="10"/>
      <c r="F7798" s="10"/>
    </row>
    <row r="7799" spans="5:6" x14ac:dyDescent="0.25">
      <c r="E7799" s="10"/>
      <c r="F7799" s="10"/>
    </row>
    <row r="7800" spans="5:6" x14ac:dyDescent="0.25">
      <c r="E7800" s="10"/>
      <c r="F7800" s="10"/>
    </row>
    <row r="7801" spans="5:6" x14ac:dyDescent="0.25">
      <c r="E7801" s="10"/>
      <c r="F7801" s="10"/>
    </row>
    <row r="7802" spans="5:6" x14ac:dyDescent="0.25">
      <c r="E7802" s="10"/>
      <c r="F7802" s="10"/>
    </row>
    <row r="7803" spans="5:6" x14ac:dyDescent="0.25">
      <c r="E7803" s="10"/>
      <c r="F7803" s="10"/>
    </row>
    <row r="7804" spans="5:6" x14ac:dyDescent="0.25">
      <c r="E7804" s="10"/>
      <c r="F7804" s="10"/>
    </row>
    <row r="7805" spans="5:6" x14ac:dyDescent="0.25">
      <c r="E7805" s="10"/>
      <c r="F7805" s="10"/>
    </row>
    <row r="7806" spans="5:6" x14ac:dyDescent="0.25">
      <c r="E7806" s="10"/>
      <c r="F7806" s="10"/>
    </row>
    <row r="7807" spans="5:6" x14ac:dyDescent="0.25">
      <c r="E7807" s="10"/>
      <c r="F7807" s="10"/>
    </row>
    <row r="7808" spans="5:6" x14ac:dyDescent="0.25">
      <c r="E7808" s="10"/>
      <c r="F7808" s="10"/>
    </row>
    <row r="7809" spans="5:6" x14ac:dyDescent="0.25">
      <c r="E7809" s="10"/>
      <c r="F7809" s="10"/>
    </row>
    <row r="7810" spans="5:6" x14ac:dyDescent="0.25">
      <c r="E7810" s="10"/>
      <c r="F7810" s="10"/>
    </row>
    <row r="7811" spans="5:6" x14ac:dyDescent="0.25">
      <c r="E7811" s="10"/>
      <c r="F7811" s="10"/>
    </row>
    <row r="7812" spans="5:6" x14ac:dyDescent="0.25">
      <c r="E7812" s="10"/>
      <c r="F7812" s="10"/>
    </row>
    <row r="7813" spans="5:6" x14ac:dyDescent="0.25">
      <c r="E7813" s="10"/>
      <c r="F7813" s="10"/>
    </row>
    <row r="7814" spans="5:6" x14ac:dyDescent="0.25">
      <c r="E7814" s="10"/>
      <c r="F7814" s="10"/>
    </row>
    <row r="7815" spans="5:6" x14ac:dyDescent="0.25">
      <c r="E7815" s="10"/>
      <c r="F7815" s="10"/>
    </row>
    <row r="7816" spans="5:6" x14ac:dyDescent="0.25">
      <c r="E7816" s="10"/>
      <c r="F7816" s="10"/>
    </row>
    <row r="7817" spans="5:6" x14ac:dyDescent="0.25">
      <c r="E7817" s="10"/>
      <c r="F7817" s="10"/>
    </row>
    <row r="7818" spans="5:6" x14ac:dyDescent="0.25">
      <c r="E7818" s="10"/>
      <c r="F7818" s="10"/>
    </row>
    <row r="7819" spans="5:6" x14ac:dyDescent="0.25">
      <c r="E7819" s="10"/>
      <c r="F7819" s="10"/>
    </row>
    <row r="7820" spans="5:6" x14ac:dyDescent="0.25">
      <c r="E7820" s="10"/>
      <c r="F7820" s="10"/>
    </row>
    <row r="7821" spans="5:6" x14ac:dyDescent="0.25">
      <c r="E7821" s="10"/>
      <c r="F7821" s="10"/>
    </row>
    <row r="7822" spans="5:6" x14ac:dyDescent="0.25">
      <c r="E7822" s="10"/>
      <c r="F7822" s="10"/>
    </row>
    <row r="7823" spans="5:6" x14ac:dyDescent="0.25">
      <c r="E7823" s="10"/>
      <c r="F7823" s="10"/>
    </row>
    <row r="7824" spans="5:6" x14ac:dyDescent="0.25">
      <c r="E7824" s="10"/>
      <c r="F7824" s="10"/>
    </row>
    <row r="7825" spans="5:6" x14ac:dyDescent="0.25">
      <c r="E7825" s="10"/>
      <c r="F7825" s="10"/>
    </row>
    <row r="7826" spans="5:6" x14ac:dyDescent="0.25">
      <c r="E7826" s="10"/>
      <c r="F7826" s="10"/>
    </row>
    <row r="7827" spans="5:6" x14ac:dyDescent="0.25">
      <c r="E7827" s="10"/>
      <c r="F7827" s="10"/>
    </row>
    <row r="7828" spans="5:6" x14ac:dyDescent="0.25">
      <c r="E7828" s="10"/>
      <c r="F7828" s="10"/>
    </row>
    <row r="7829" spans="5:6" x14ac:dyDescent="0.25">
      <c r="E7829" s="10"/>
      <c r="F7829" s="10"/>
    </row>
    <row r="7830" spans="5:6" x14ac:dyDescent="0.25">
      <c r="E7830" s="10"/>
      <c r="F7830" s="10"/>
    </row>
    <row r="7831" spans="5:6" x14ac:dyDescent="0.25">
      <c r="E7831" s="10"/>
      <c r="F7831" s="10"/>
    </row>
    <row r="7832" spans="5:6" x14ac:dyDescent="0.25">
      <c r="E7832" s="10"/>
      <c r="F7832" s="10"/>
    </row>
    <row r="7833" spans="5:6" x14ac:dyDescent="0.25">
      <c r="E7833" s="10"/>
      <c r="F7833" s="10"/>
    </row>
    <row r="7834" spans="5:6" x14ac:dyDescent="0.25">
      <c r="E7834" s="10"/>
      <c r="F7834" s="10"/>
    </row>
    <row r="7835" spans="5:6" x14ac:dyDescent="0.25">
      <c r="E7835" s="10"/>
      <c r="F7835" s="10"/>
    </row>
    <row r="7836" spans="5:6" x14ac:dyDescent="0.25">
      <c r="E7836" s="10"/>
      <c r="F7836" s="10"/>
    </row>
    <row r="7837" spans="5:6" x14ac:dyDescent="0.25">
      <c r="E7837" s="10"/>
      <c r="F7837" s="10"/>
    </row>
    <row r="7838" spans="5:6" x14ac:dyDescent="0.25">
      <c r="E7838" s="10"/>
      <c r="F7838" s="10"/>
    </row>
    <row r="7839" spans="5:6" x14ac:dyDescent="0.25">
      <c r="E7839" s="10"/>
      <c r="F7839" s="10"/>
    </row>
    <row r="7840" spans="5:6" x14ac:dyDescent="0.25">
      <c r="E7840" s="10"/>
      <c r="F7840" s="10"/>
    </row>
    <row r="7841" spans="5:6" x14ac:dyDescent="0.25">
      <c r="E7841" s="10"/>
      <c r="F7841" s="10"/>
    </row>
    <row r="7842" spans="5:6" x14ac:dyDescent="0.25">
      <c r="E7842" s="10"/>
      <c r="F7842" s="10"/>
    </row>
    <row r="7843" spans="5:6" x14ac:dyDescent="0.25">
      <c r="E7843" s="10"/>
      <c r="F7843" s="10"/>
    </row>
    <row r="7844" spans="5:6" x14ac:dyDescent="0.25">
      <c r="E7844" s="10"/>
      <c r="F7844" s="10"/>
    </row>
    <row r="7845" spans="5:6" x14ac:dyDescent="0.25">
      <c r="E7845" s="10"/>
      <c r="F7845" s="10"/>
    </row>
    <row r="7846" spans="5:6" x14ac:dyDescent="0.25">
      <c r="E7846" s="10"/>
      <c r="F7846" s="10"/>
    </row>
    <row r="7847" spans="5:6" x14ac:dyDescent="0.25">
      <c r="E7847" s="10"/>
      <c r="F7847" s="10"/>
    </row>
    <row r="7848" spans="5:6" x14ac:dyDescent="0.25">
      <c r="E7848" s="10"/>
      <c r="F7848" s="10"/>
    </row>
    <row r="7849" spans="5:6" x14ac:dyDescent="0.25">
      <c r="E7849" s="10"/>
      <c r="F7849" s="10"/>
    </row>
    <row r="7850" spans="5:6" x14ac:dyDescent="0.25">
      <c r="E7850" s="10"/>
      <c r="F7850" s="10"/>
    </row>
    <row r="7851" spans="5:6" x14ac:dyDescent="0.25">
      <c r="E7851" s="10"/>
      <c r="F7851" s="10"/>
    </row>
    <row r="7852" spans="5:6" x14ac:dyDescent="0.25">
      <c r="E7852" s="10"/>
      <c r="F7852" s="10"/>
    </row>
    <row r="7853" spans="5:6" x14ac:dyDescent="0.25">
      <c r="E7853" s="10"/>
      <c r="F7853" s="10"/>
    </row>
    <row r="7854" spans="5:6" x14ac:dyDescent="0.25">
      <c r="E7854" s="10"/>
      <c r="F7854" s="10"/>
    </row>
    <row r="7855" spans="5:6" x14ac:dyDescent="0.25">
      <c r="E7855" s="10"/>
      <c r="F7855" s="10"/>
    </row>
    <row r="7856" spans="5:6" x14ac:dyDescent="0.25">
      <c r="E7856" s="10"/>
      <c r="F7856" s="10"/>
    </row>
    <row r="7857" spans="5:6" x14ac:dyDescent="0.25">
      <c r="E7857" s="10"/>
      <c r="F7857" s="10"/>
    </row>
    <row r="7858" spans="5:6" x14ac:dyDescent="0.25">
      <c r="E7858" s="10"/>
      <c r="F7858" s="10"/>
    </row>
    <row r="7859" spans="5:6" x14ac:dyDescent="0.25">
      <c r="E7859" s="10"/>
      <c r="F7859" s="10"/>
    </row>
    <row r="7860" spans="5:6" x14ac:dyDescent="0.25">
      <c r="E7860" s="10"/>
      <c r="F7860" s="10"/>
    </row>
    <row r="7861" spans="5:6" x14ac:dyDescent="0.25">
      <c r="E7861" s="10"/>
      <c r="F7861" s="10"/>
    </row>
    <row r="7862" spans="5:6" x14ac:dyDescent="0.25">
      <c r="E7862" s="10"/>
      <c r="F7862" s="10"/>
    </row>
    <row r="7863" spans="5:6" x14ac:dyDescent="0.25">
      <c r="E7863" s="10"/>
      <c r="F7863" s="10"/>
    </row>
    <row r="7864" spans="5:6" x14ac:dyDescent="0.25">
      <c r="E7864" s="10"/>
      <c r="F7864" s="10"/>
    </row>
    <row r="7865" spans="5:6" x14ac:dyDescent="0.25">
      <c r="E7865" s="10"/>
      <c r="F7865" s="10"/>
    </row>
    <row r="7866" spans="5:6" x14ac:dyDescent="0.25">
      <c r="E7866" s="10"/>
      <c r="F7866" s="10"/>
    </row>
    <row r="7867" spans="5:6" x14ac:dyDescent="0.25">
      <c r="E7867" s="10"/>
      <c r="F7867" s="10"/>
    </row>
    <row r="7868" spans="5:6" x14ac:dyDescent="0.25">
      <c r="E7868" s="10"/>
      <c r="F7868" s="10"/>
    </row>
    <row r="7869" spans="5:6" x14ac:dyDescent="0.25">
      <c r="E7869" s="10"/>
      <c r="F7869" s="10"/>
    </row>
    <row r="7870" spans="5:6" x14ac:dyDescent="0.25">
      <c r="E7870" s="10"/>
      <c r="F7870" s="10"/>
    </row>
    <row r="7871" spans="5:6" x14ac:dyDescent="0.25">
      <c r="E7871" s="10"/>
      <c r="F7871" s="10"/>
    </row>
    <row r="7872" spans="5:6" x14ac:dyDescent="0.25">
      <c r="E7872" s="10"/>
      <c r="F7872" s="10"/>
    </row>
    <row r="7873" spans="5:6" x14ac:dyDescent="0.25">
      <c r="E7873" s="10"/>
      <c r="F7873" s="10"/>
    </row>
    <row r="7874" spans="5:6" x14ac:dyDescent="0.25">
      <c r="E7874" s="10"/>
      <c r="F7874" s="10"/>
    </row>
    <row r="7875" spans="5:6" x14ac:dyDescent="0.25">
      <c r="E7875" s="10"/>
      <c r="F7875" s="10"/>
    </row>
    <row r="7876" spans="5:6" x14ac:dyDescent="0.25">
      <c r="E7876" s="10"/>
      <c r="F7876" s="10"/>
    </row>
    <row r="7877" spans="5:6" x14ac:dyDescent="0.25">
      <c r="E7877" s="10"/>
      <c r="F7877" s="10"/>
    </row>
    <row r="7878" spans="5:6" x14ac:dyDescent="0.25">
      <c r="E7878" s="10"/>
      <c r="F7878" s="10"/>
    </row>
    <row r="7879" spans="5:6" x14ac:dyDescent="0.25">
      <c r="E7879" s="10"/>
      <c r="F7879" s="10"/>
    </row>
    <row r="7880" spans="5:6" x14ac:dyDescent="0.25">
      <c r="E7880" s="10"/>
      <c r="F7880" s="10"/>
    </row>
    <row r="7881" spans="5:6" x14ac:dyDescent="0.25">
      <c r="E7881" s="10"/>
      <c r="F7881" s="10"/>
    </row>
    <row r="7882" spans="5:6" x14ac:dyDescent="0.25">
      <c r="E7882" s="10"/>
      <c r="F7882" s="10"/>
    </row>
    <row r="7883" spans="5:6" x14ac:dyDescent="0.25">
      <c r="E7883" s="10"/>
      <c r="F7883" s="10"/>
    </row>
    <row r="7884" spans="5:6" x14ac:dyDescent="0.25">
      <c r="E7884" s="10"/>
      <c r="F7884" s="10"/>
    </row>
    <row r="7885" spans="5:6" x14ac:dyDescent="0.25">
      <c r="E7885" s="10"/>
      <c r="F7885" s="10"/>
    </row>
    <row r="7886" spans="5:6" x14ac:dyDescent="0.25">
      <c r="E7886" s="10"/>
      <c r="F7886" s="10"/>
    </row>
    <row r="7887" spans="5:6" x14ac:dyDescent="0.25">
      <c r="E7887" s="10"/>
      <c r="F7887" s="10"/>
    </row>
    <row r="7888" spans="5:6" x14ac:dyDescent="0.25">
      <c r="E7888" s="10"/>
      <c r="F7888" s="10"/>
    </row>
    <row r="7889" spans="5:6" x14ac:dyDescent="0.25">
      <c r="E7889" s="10"/>
      <c r="F7889" s="10"/>
    </row>
    <row r="7890" spans="5:6" x14ac:dyDescent="0.25">
      <c r="E7890" s="10"/>
      <c r="F7890" s="10"/>
    </row>
    <row r="7891" spans="5:6" x14ac:dyDescent="0.25">
      <c r="E7891" s="10"/>
      <c r="F7891" s="10"/>
    </row>
    <row r="7892" spans="5:6" x14ac:dyDescent="0.25">
      <c r="E7892" s="10"/>
      <c r="F7892" s="10"/>
    </row>
    <row r="7893" spans="5:6" x14ac:dyDescent="0.25">
      <c r="E7893" s="10"/>
      <c r="F7893" s="10"/>
    </row>
    <row r="7894" spans="5:6" x14ac:dyDescent="0.25">
      <c r="E7894" s="10"/>
      <c r="F7894" s="10"/>
    </row>
    <row r="7895" spans="5:6" x14ac:dyDescent="0.25">
      <c r="E7895" s="10"/>
      <c r="F7895" s="10"/>
    </row>
    <row r="7896" spans="5:6" x14ac:dyDescent="0.25">
      <c r="E7896" s="10"/>
      <c r="F7896" s="10"/>
    </row>
    <row r="7897" spans="5:6" x14ac:dyDescent="0.25">
      <c r="E7897" s="10"/>
      <c r="F7897" s="10"/>
    </row>
    <row r="7898" spans="5:6" x14ac:dyDescent="0.25">
      <c r="E7898" s="10"/>
      <c r="F7898" s="10"/>
    </row>
    <row r="7899" spans="5:6" x14ac:dyDescent="0.25">
      <c r="E7899" s="10"/>
      <c r="F7899" s="10"/>
    </row>
    <row r="7900" spans="5:6" x14ac:dyDescent="0.25">
      <c r="E7900" s="10"/>
      <c r="F7900" s="10"/>
    </row>
    <row r="7901" spans="5:6" x14ac:dyDescent="0.25">
      <c r="E7901" s="10"/>
      <c r="F7901" s="10"/>
    </row>
    <row r="7902" spans="5:6" x14ac:dyDescent="0.25">
      <c r="E7902" s="10"/>
      <c r="F7902" s="10"/>
    </row>
    <row r="7903" spans="5:6" x14ac:dyDescent="0.25">
      <c r="E7903" s="10"/>
      <c r="F7903" s="10"/>
    </row>
    <row r="7904" spans="5:6" x14ac:dyDescent="0.25">
      <c r="E7904" s="10"/>
      <c r="F7904" s="10"/>
    </row>
    <row r="7905" spans="5:6" x14ac:dyDescent="0.25">
      <c r="E7905" s="10"/>
      <c r="F7905" s="10"/>
    </row>
    <row r="7906" spans="5:6" x14ac:dyDescent="0.25">
      <c r="E7906" s="10"/>
      <c r="F7906" s="10"/>
    </row>
    <row r="7907" spans="5:6" x14ac:dyDescent="0.25">
      <c r="E7907" s="10"/>
      <c r="F7907" s="10"/>
    </row>
    <row r="7908" spans="5:6" x14ac:dyDescent="0.25">
      <c r="E7908" s="10"/>
      <c r="F7908" s="10"/>
    </row>
    <row r="7909" spans="5:6" x14ac:dyDescent="0.25">
      <c r="E7909" s="10"/>
      <c r="F7909" s="10"/>
    </row>
    <row r="7910" spans="5:6" x14ac:dyDescent="0.25">
      <c r="E7910" s="10"/>
      <c r="F7910" s="10"/>
    </row>
    <row r="7911" spans="5:6" x14ac:dyDescent="0.25">
      <c r="E7911" s="10"/>
      <c r="F7911" s="10"/>
    </row>
    <row r="7912" spans="5:6" x14ac:dyDescent="0.25">
      <c r="E7912" s="10"/>
      <c r="F7912" s="10"/>
    </row>
    <row r="7913" spans="5:6" x14ac:dyDescent="0.25">
      <c r="E7913" s="10"/>
      <c r="F7913" s="10"/>
    </row>
    <row r="7914" spans="5:6" x14ac:dyDescent="0.25">
      <c r="E7914" s="10"/>
      <c r="F7914" s="10"/>
    </row>
    <row r="7915" spans="5:6" x14ac:dyDescent="0.25">
      <c r="E7915" s="10"/>
      <c r="F7915" s="10"/>
    </row>
    <row r="7916" spans="5:6" x14ac:dyDescent="0.25">
      <c r="E7916" s="10"/>
      <c r="F7916" s="10"/>
    </row>
    <row r="7917" spans="5:6" x14ac:dyDescent="0.25">
      <c r="E7917" s="10"/>
      <c r="F7917" s="10"/>
    </row>
    <row r="7918" spans="5:6" x14ac:dyDescent="0.25">
      <c r="E7918" s="10"/>
      <c r="F7918" s="10"/>
    </row>
    <row r="7919" spans="5:6" x14ac:dyDescent="0.25">
      <c r="E7919" s="10"/>
      <c r="F7919" s="10"/>
    </row>
    <row r="7920" spans="5:6" x14ac:dyDescent="0.25">
      <c r="E7920" s="10"/>
      <c r="F7920" s="10"/>
    </row>
    <row r="7921" spans="5:6" x14ac:dyDescent="0.25">
      <c r="E7921" s="10"/>
      <c r="F7921" s="10"/>
    </row>
    <row r="7922" spans="5:6" x14ac:dyDescent="0.25">
      <c r="E7922" s="10"/>
      <c r="F7922" s="10"/>
    </row>
    <row r="7923" spans="5:6" x14ac:dyDescent="0.25">
      <c r="E7923" s="10"/>
      <c r="F7923" s="10"/>
    </row>
    <row r="7924" spans="5:6" x14ac:dyDescent="0.25">
      <c r="E7924" s="10"/>
      <c r="F7924" s="10"/>
    </row>
    <row r="7925" spans="5:6" x14ac:dyDescent="0.25">
      <c r="E7925" s="10"/>
      <c r="F7925" s="10"/>
    </row>
    <row r="7926" spans="5:6" x14ac:dyDescent="0.25">
      <c r="E7926" s="10"/>
      <c r="F7926" s="10"/>
    </row>
    <row r="7927" spans="5:6" x14ac:dyDescent="0.25">
      <c r="E7927" s="10"/>
      <c r="F7927" s="10"/>
    </row>
    <row r="7928" spans="5:6" x14ac:dyDescent="0.25">
      <c r="E7928" s="10"/>
      <c r="F7928" s="10"/>
    </row>
    <row r="7929" spans="5:6" x14ac:dyDescent="0.25">
      <c r="E7929" s="10"/>
      <c r="F7929" s="10"/>
    </row>
    <row r="7930" spans="5:6" x14ac:dyDescent="0.25">
      <c r="E7930" s="10"/>
      <c r="F7930" s="10"/>
    </row>
    <row r="7931" spans="5:6" x14ac:dyDescent="0.25">
      <c r="E7931" s="10"/>
      <c r="F7931" s="10"/>
    </row>
    <row r="7932" spans="5:6" x14ac:dyDescent="0.25">
      <c r="E7932" s="10"/>
      <c r="F7932" s="10"/>
    </row>
    <row r="7933" spans="5:6" x14ac:dyDescent="0.25">
      <c r="E7933" s="10"/>
      <c r="F7933" s="10"/>
    </row>
    <row r="7934" spans="5:6" x14ac:dyDescent="0.25">
      <c r="E7934" s="10"/>
      <c r="F7934" s="10"/>
    </row>
    <row r="7935" spans="5:6" x14ac:dyDescent="0.25">
      <c r="E7935" s="10"/>
      <c r="F7935" s="10"/>
    </row>
    <row r="7936" spans="5:6" x14ac:dyDescent="0.25">
      <c r="E7936" s="10"/>
      <c r="F7936" s="10"/>
    </row>
    <row r="7937" spans="5:6" x14ac:dyDescent="0.25">
      <c r="E7937" s="10"/>
      <c r="F7937" s="10"/>
    </row>
    <row r="7938" spans="5:6" x14ac:dyDescent="0.25">
      <c r="E7938" s="10"/>
      <c r="F7938" s="10"/>
    </row>
    <row r="7939" spans="5:6" x14ac:dyDescent="0.25">
      <c r="E7939" s="10"/>
      <c r="F7939" s="10"/>
    </row>
    <row r="7940" spans="5:6" x14ac:dyDescent="0.25">
      <c r="E7940" s="10"/>
      <c r="F7940" s="10"/>
    </row>
    <row r="7941" spans="5:6" x14ac:dyDescent="0.25">
      <c r="E7941" s="10"/>
      <c r="F7941" s="10"/>
    </row>
    <row r="7942" spans="5:6" x14ac:dyDescent="0.25">
      <c r="E7942" s="10"/>
      <c r="F7942" s="10"/>
    </row>
    <row r="7943" spans="5:6" x14ac:dyDescent="0.25">
      <c r="E7943" s="10"/>
      <c r="F7943" s="10"/>
    </row>
    <row r="7944" spans="5:6" x14ac:dyDescent="0.25">
      <c r="E7944" s="10"/>
      <c r="F7944" s="10"/>
    </row>
    <row r="7945" spans="5:6" x14ac:dyDescent="0.25">
      <c r="E7945" s="10"/>
      <c r="F7945" s="10"/>
    </row>
    <row r="7946" spans="5:6" x14ac:dyDescent="0.25">
      <c r="E7946" s="10"/>
      <c r="F7946" s="10"/>
    </row>
    <row r="7947" spans="5:6" x14ac:dyDescent="0.25">
      <c r="E7947" s="10"/>
      <c r="F7947" s="10"/>
    </row>
    <row r="7948" spans="5:6" x14ac:dyDescent="0.25">
      <c r="E7948" s="10"/>
      <c r="F7948" s="10"/>
    </row>
    <row r="7949" spans="5:6" x14ac:dyDescent="0.25">
      <c r="E7949" s="10"/>
      <c r="F7949" s="10"/>
    </row>
    <row r="7950" spans="5:6" x14ac:dyDescent="0.25">
      <c r="E7950" s="10"/>
      <c r="F7950" s="10"/>
    </row>
    <row r="7951" spans="5:6" x14ac:dyDescent="0.25">
      <c r="E7951" s="10"/>
      <c r="F7951" s="10"/>
    </row>
    <row r="7952" spans="5:6" x14ac:dyDescent="0.25">
      <c r="E7952" s="10"/>
      <c r="F7952" s="10"/>
    </row>
    <row r="7953" spans="5:6" x14ac:dyDescent="0.25">
      <c r="E7953" s="10"/>
      <c r="F7953" s="10"/>
    </row>
    <row r="7954" spans="5:6" x14ac:dyDescent="0.25">
      <c r="E7954" s="10"/>
      <c r="F7954" s="10"/>
    </row>
    <row r="7955" spans="5:6" x14ac:dyDescent="0.25">
      <c r="E7955" s="10"/>
      <c r="F7955" s="10"/>
    </row>
    <row r="7956" spans="5:6" x14ac:dyDescent="0.25">
      <c r="E7956" s="10"/>
      <c r="F7956" s="10"/>
    </row>
    <row r="7957" spans="5:6" x14ac:dyDescent="0.25">
      <c r="E7957" s="10"/>
      <c r="F7957" s="10"/>
    </row>
    <row r="7958" spans="5:6" x14ac:dyDescent="0.25">
      <c r="E7958" s="10"/>
      <c r="F7958" s="10"/>
    </row>
    <row r="7959" spans="5:6" x14ac:dyDescent="0.25">
      <c r="E7959" s="10"/>
      <c r="F7959" s="10"/>
    </row>
    <row r="7960" spans="5:6" x14ac:dyDescent="0.25">
      <c r="E7960" s="10"/>
      <c r="F7960" s="10"/>
    </row>
    <row r="7961" spans="5:6" x14ac:dyDescent="0.25">
      <c r="E7961" s="10"/>
      <c r="F7961" s="10"/>
    </row>
    <row r="7962" spans="5:6" x14ac:dyDescent="0.25">
      <c r="E7962" s="10"/>
      <c r="F7962" s="10"/>
    </row>
    <row r="7963" spans="5:6" x14ac:dyDescent="0.25">
      <c r="E7963" s="10"/>
      <c r="F7963" s="10"/>
    </row>
    <row r="7964" spans="5:6" x14ac:dyDescent="0.25">
      <c r="E7964" s="10"/>
      <c r="F7964" s="10"/>
    </row>
    <row r="7965" spans="5:6" x14ac:dyDescent="0.25">
      <c r="E7965" s="10"/>
      <c r="F7965" s="10"/>
    </row>
    <row r="7966" spans="5:6" x14ac:dyDescent="0.25">
      <c r="E7966" s="10"/>
      <c r="F7966" s="10"/>
    </row>
    <row r="7967" spans="5:6" x14ac:dyDescent="0.25">
      <c r="E7967" s="10"/>
      <c r="F7967" s="10"/>
    </row>
    <row r="7968" spans="5:6" x14ac:dyDescent="0.25">
      <c r="E7968" s="10"/>
      <c r="F7968" s="10"/>
    </row>
    <row r="7969" spans="5:6" x14ac:dyDescent="0.25">
      <c r="E7969" s="10"/>
      <c r="F7969" s="10"/>
    </row>
    <row r="7970" spans="5:6" x14ac:dyDescent="0.25">
      <c r="E7970" s="10"/>
      <c r="F7970" s="10"/>
    </row>
    <row r="7971" spans="5:6" x14ac:dyDescent="0.25">
      <c r="E7971" s="10"/>
      <c r="F7971" s="10"/>
    </row>
    <row r="7972" spans="5:6" x14ac:dyDescent="0.25">
      <c r="E7972" s="10"/>
      <c r="F7972" s="10"/>
    </row>
    <row r="7973" spans="5:6" x14ac:dyDescent="0.25">
      <c r="E7973" s="10"/>
      <c r="F7973" s="10"/>
    </row>
    <row r="7974" spans="5:6" x14ac:dyDescent="0.25">
      <c r="E7974" s="10"/>
      <c r="F7974" s="10"/>
    </row>
    <row r="7975" spans="5:6" x14ac:dyDescent="0.25">
      <c r="E7975" s="10"/>
      <c r="F7975" s="10"/>
    </row>
    <row r="7976" spans="5:6" x14ac:dyDescent="0.25">
      <c r="E7976" s="10"/>
      <c r="F7976" s="10"/>
    </row>
    <row r="7977" spans="5:6" x14ac:dyDescent="0.25">
      <c r="E7977" s="10"/>
      <c r="F7977" s="10"/>
    </row>
    <row r="7978" spans="5:6" x14ac:dyDescent="0.25">
      <c r="E7978" s="10"/>
      <c r="F7978" s="10"/>
    </row>
    <row r="7979" spans="5:6" x14ac:dyDescent="0.25">
      <c r="E7979" s="10"/>
      <c r="F7979" s="10"/>
    </row>
    <row r="7980" spans="5:6" x14ac:dyDescent="0.25">
      <c r="E7980" s="10"/>
      <c r="F7980" s="10"/>
    </row>
    <row r="7981" spans="5:6" x14ac:dyDescent="0.25">
      <c r="E7981" s="10"/>
      <c r="F7981" s="10"/>
    </row>
    <row r="7982" spans="5:6" x14ac:dyDescent="0.25">
      <c r="E7982" s="10"/>
      <c r="F7982" s="10"/>
    </row>
    <row r="7983" spans="5:6" x14ac:dyDescent="0.25">
      <c r="E7983" s="10"/>
      <c r="F7983" s="10"/>
    </row>
    <row r="7984" spans="5:6" x14ac:dyDescent="0.25">
      <c r="E7984" s="10"/>
      <c r="F7984" s="10"/>
    </row>
    <row r="7985" spans="5:6" x14ac:dyDescent="0.25">
      <c r="E7985" s="10"/>
      <c r="F7985" s="10"/>
    </row>
    <row r="7986" spans="5:6" x14ac:dyDescent="0.25">
      <c r="E7986" s="10"/>
      <c r="F7986" s="10"/>
    </row>
    <row r="7987" spans="5:6" x14ac:dyDescent="0.25">
      <c r="E7987" s="10"/>
      <c r="F7987" s="10"/>
    </row>
    <row r="7988" spans="5:6" x14ac:dyDescent="0.25">
      <c r="E7988" s="10"/>
      <c r="F7988" s="10"/>
    </row>
    <row r="7989" spans="5:6" x14ac:dyDescent="0.25">
      <c r="E7989" s="10"/>
      <c r="F7989" s="10"/>
    </row>
    <row r="7990" spans="5:6" x14ac:dyDescent="0.25">
      <c r="E7990" s="10"/>
      <c r="F7990" s="10"/>
    </row>
    <row r="7991" spans="5:6" x14ac:dyDescent="0.25">
      <c r="E7991" s="10"/>
      <c r="F7991" s="10"/>
    </row>
    <row r="7992" spans="5:6" x14ac:dyDescent="0.25">
      <c r="E7992" s="10"/>
      <c r="F7992" s="10"/>
    </row>
    <row r="7993" spans="5:6" x14ac:dyDescent="0.25">
      <c r="E7993" s="10"/>
      <c r="F7993" s="10"/>
    </row>
    <row r="7994" spans="5:6" x14ac:dyDescent="0.25">
      <c r="E7994" s="10"/>
      <c r="F7994" s="10"/>
    </row>
    <row r="7995" spans="5:6" x14ac:dyDescent="0.25">
      <c r="E7995" s="10"/>
      <c r="F7995" s="10"/>
    </row>
    <row r="7996" spans="5:6" x14ac:dyDescent="0.25">
      <c r="E7996" s="10"/>
      <c r="F7996" s="10"/>
    </row>
    <row r="7997" spans="5:6" x14ac:dyDescent="0.25">
      <c r="E7997" s="10"/>
      <c r="F7997" s="10"/>
    </row>
    <row r="7998" spans="5:6" x14ac:dyDescent="0.25">
      <c r="E7998" s="10"/>
      <c r="F7998" s="10"/>
    </row>
    <row r="7999" spans="5:6" x14ac:dyDescent="0.25">
      <c r="E7999" s="10"/>
      <c r="F7999" s="10"/>
    </row>
    <row r="8000" spans="5:6" x14ac:dyDescent="0.25">
      <c r="E8000" s="10"/>
      <c r="F8000" s="10"/>
    </row>
    <row r="8001" spans="5:6" x14ac:dyDescent="0.25">
      <c r="E8001" s="10"/>
      <c r="F8001" s="10"/>
    </row>
    <row r="8002" spans="5:6" x14ac:dyDescent="0.25">
      <c r="E8002" s="10"/>
      <c r="F8002" s="10"/>
    </row>
    <row r="8003" spans="5:6" x14ac:dyDescent="0.25">
      <c r="E8003" s="10"/>
      <c r="F8003" s="10"/>
    </row>
    <row r="8004" spans="5:6" x14ac:dyDescent="0.25">
      <c r="E8004" s="10"/>
      <c r="F8004" s="10"/>
    </row>
    <row r="8005" spans="5:6" x14ac:dyDescent="0.25">
      <c r="E8005" s="10"/>
      <c r="F8005" s="10"/>
    </row>
    <row r="8006" spans="5:6" x14ac:dyDescent="0.25">
      <c r="E8006" s="10"/>
      <c r="F8006" s="10"/>
    </row>
    <row r="8007" spans="5:6" x14ac:dyDescent="0.25">
      <c r="E8007" s="10"/>
      <c r="F8007" s="10"/>
    </row>
    <row r="8008" spans="5:6" x14ac:dyDescent="0.25">
      <c r="E8008" s="10"/>
      <c r="F8008" s="10"/>
    </row>
    <row r="8009" spans="5:6" x14ac:dyDescent="0.25">
      <c r="E8009" s="10"/>
      <c r="F8009" s="10"/>
    </row>
    <row r="8010" spans="5:6" x14ac:dyDescent="0.25">
      <c r="E8010" s="10"/>
      <c r="F8010" s="10"/>
    </row>
    <row r="8011" spans="5:6" x14ac:dyDescent="0.25">
      <c r="E8011" s="10"/>
      <c r="F8011" s="10"/>
    </row>
    <row r="8012" spans="5:6" x14ac:dyDescent="0.25">
      <c r="E8012" s="10"/>
      <c r="F8012" s="10"/>
    </row>
    <row r="8013" spans="5:6" x14ac:dyDescent="0.25">
      <c r="E8013" s="10"/>
      <c r="F8013" s="10"/>
    </row>
    <row r="8014" spans="5:6" x14ac:dyDescent="0.25">
      <c r="E8014" s="10"/>
      <c r="F8014" s="10"/>
    </row>
    <row r="8015" spans="5:6" x14ac:dyDescent="0.25">
      <c r="E8015" s="10"/>
      <c r="F8015" s="10"/>
    </row>
    <row r="8016" spans="5:6" x14ac:dyDescent="0.25">
      <c r="E8016" s="10"/>
      <c r="F8016" s="10"/>
    </row>
    <row r="8017" spans="5:6" x14ac:dyDescent="0.25">
      <c r="E8017" s="10"/>
      <c r="F8017" s="10"/>
    </row>
    <row r="8018" spans="5:6" x14ac:dyDescent="0.25">
      <c r="E8018" s="10"/>
      <c r="F8018" s="10"/>
    </row>
    <row r="8019" spans="5:6" x14ac:dyDescent="0.25">
      <c r="E8019" s="10"/>
      <c r="F8019" s="10"/>
    </row>
    <row r="8020" spans="5:6" x14ac:dyDescent="0.25">
      <c r="E8020" s="10"/>
      <c r="F8020" s="10"/>
    </row>
    <row r="8021" spans="5:6" x14ac:dyDescent="0.25">
      <c r="E8021" s="10"/>
      <c r="F8021" s="10"/>
    </row>
    <row r="8022" spans="5:6" x14ac:dyDescent="0.25">
      <c r="E8022" s="10"/>
      <c r="F8022" s="10"/>
    </row>
    <row r="8023" spans="5:6" x14ac:dyDescent="0.25">
      <c r="E8023" s="10"/>
      <c r="F8023" s="10"/>
    </row>
    <row r="8024" spans="5:6" x14ac:dyDescent="0.25">
      <c r="E8024" s="10"/>
      <c r="F8024" s="10"/>
    </row>
    <row r="8025" spans="5:6" x14ac:dyDescent="0.25">
      <c r="E8025" s="10"/>
      <c r="F8025" s="10"/>
    </row>
    <row r="8026" spans="5:6" x14ac:dyDescent="0.25">
      <c r="E8026" s="10"/>
      <c r="F8026" s="10"/>
    </row>
    <row r="8027" spans="5:6" x14ac:dyDescent="0.25">
      <c r="E8027" s="10"/>
      <c r="F8027" s="10"/>
    </row>
    <row r="8028" spans="5:6" x14ac:dyDescent="0.25">
      <c r="E8028" s="10"/>
      <c r="F8028" s="10"/>
    </row>
    <row r="8029" spans="5:6" x14ac:dyDescent="0.25">
      <c r="E8029" s="10"/>
      <c r="F8029" s="10"/>
    </row>
    <row r="8030" spans="5:6" x14ac:dyDescent="0.25">
      <c r="E8030" s="10"/>
      <c r="F8030" s="10"/>
    </row>
    <row r="8031" spans="5:6" x14ac:dyDescent="0.25">
      <c r="E8031" s="10"/>
      <c r="F8031" s="10"/>
    </row>
    <row r="8032" spans="5:6" x14ac:dyDescent="0.25">
      <c r="E8032" s="10"/>
      <c r="F8032" s="10"/>
    </row>
    <row r="8033" spans="5:6" x14ac:dyDescent="0.25">
      <c r="E8033" s="10"/>
      <c r="F8033" s="10"/>
    </row>
    <row r="8034" spans="5:6" x14ac:dyDescent="0.25">
      <c r="E8034" s="10"/>
      <c r="F8034" s="10"/>
    </row>
    <row r="8035" spans="5:6" x14ac:dyDescent="0.25">
      <c r="E8035" s="10"/>
      <c r="F8035" s="10"/>
    </row>
    <row r="8036" spans="5:6" x14ac:dyDescent="0.25">
      <c r="E8036" s="10"/>
      <c r="F8036" s="10"/>
    </row>
    <row r="8037" spans="5:6" x14ac:dyDescent="0.25">
      <c r="E8037" s="10"/>
      <c r="F8037" s="10"/>
    </row>
    <row r="8038" spans="5:6" x14ac:dyDescent="0.25">
      <c r="E8038" s="10"/>
      <c r="F8038" s="10"/>
    </row>
    <row r="8039" spans="5:6" x14ac:dyDescent="0.25">
      <c r="E8039" s="10"/>
      <c r="F8039" s="10"/>
    </row>
    <row r="8040" spans="5:6" x14ac:dyDescent="0.25">
      <c r="E8040" s="10"/>
      <c r="F8040" s="10"/>
    </row>
    <row r="8041" spans="5:6" x14ac:dyDescent="0.25">
      <c r="E8041" s="10"/>
      <c r="F8041" s="10"/>
    </row>
    <row r="8042" spans="5:6" x14ac:dyDescent="0.25">
      <c r="E8042" s="10"/>
      <c r="F8042" s="10"/>
    </row>
    <row r="8043" spans="5:6" x14ac:dyDescent="0.25">
      <c r="E8043" s="10"/>
      <c r="F8043" s="10"/>
    </row>
    <row r="8044" spans="5:6" x14ac:dyDescent="0.25">
      <c r="E8044" s="10"/>
      <c r="F8044" s="10"/>
    </row>
    <row r="8045" spans="5:6" x14ac:dyDescent="0.25">
      <c r="E8045" s="10"/>
      <c r="F8045" s="10"/>
    </row>
    <row r="8046" spans="5:6" x14ac:dyDescent="0.25">
      <c r="E8046" s="10"/>
      <c r="F8046" s="10"/>
    </row>
    <row r="8047" spans="5:6" x14ac:dyDescent="0.25">
      <c r="E8047" s="10"/>
      <c r="F8047" s="10"/>
    </row>
    <row r="8048" spans="5:6" x14ac:dyDescent="0.25">
      <c r="E8048" s="10"/>
      <c r="F8048" s="10"/>
    </row>
    <row r="8049" spans="5:6" x14ac:dyDescent="0.25">
      <c r="E8049" s="10"/>
      <c r="F8049" s="10"/>
    </row>
    <row r="8050" spans="5:6" x14ac:dyDescent="0.25">
      <c r="E8050" s="10"/>
      <c r="F8050" s="10"/>
    </row>
    <row r="8051" spans="5:6" x14ac:dyDescent="0.25">
      <c r="E8051" s="10"/>
      <c r="F8051" s="10"/>
    </row>
    <row r="8052" spans="5:6" x14ac:dyDescent="0.25">
      <c r="E8052" s="10"/>
      <c r="F8052" s="10"/>
    </row>
    <row r="8053" spans="5:6" x14ac:dyDescent="0.25">
      <c r="E8053" s="10"/>
      <c r="F8053" s="10"/>
    </row>
    <row r="8054" spans="5:6" x14ac:dyDescent="0.25">
      <c r="E8054" s="10"/>
      <c r="F8054" s="10"/>
    </row>
    <row r="8055" spans="5:6" x14ac:dyDescent="0.25">
      <c r="E8055" s="10"/>
      <c r="F8055" s="10"/>
    </row>
    <row r="8056" spans="5:6" x14ac:dyDescent="0.25">
      <c r="E8056" s="10"/>
      <c r="F8056" s="10"/>
    </row>
    <row r="8057" spans="5:6" x14ac:dyDescent="0.25">
      <c r="E8057" s="10"/>
      <c r="F8057" s="10"/>
    </row>
    <row r="8058" spans="5:6" x14ac:dyDescent="0.25">
      <c r="E8058" s="10"/>
      <c r="F8058" s="10"/>
    </row>
    <row r="8059" spans="5:6" x14ac:dyDescent="0.25">
      <c r="E8059" s="10"/>
      <c r="F8059" s="10"/>
    </row>
    <row r="8060" spans="5:6" x14ac:dyDescent="0.25">
      <c r="E8060" s="10"/>
      <c r="F8060" s="10"/>
    </row>
    <row r="8061" spans="5:6" x14ac:dyDescent="0.25">
      <c r="E8061" s="10"/>
      <c r="F8061" s="10"/>
    </row>
    <row r="8062" spans="5:6" x14ac:dyDescent="0.25">
      <c r="E8062" s="10"/>
      <c r="F8062" s="10"/>
    </row>
    <row r="8063" spans="5:6" x14ac:dyDescent="0.25">
      <c r="E8063" s="10"/>
      <c r="F8063" s="10"/>
    </row>
    <row r="8064" spans="5:6" x14ac:dyDescent="0.25">
      <c r="E8064" s="10"/>
      <c r="F8064" s="10"/>
    </row>
    <row r="8065" spans="5:6" x14ac:dyDescent="0.25">
      <c r="E8065" s="10"/>
      <c r="F8065" s="10"/>
    </row>
    <row r="8066" spans="5:6" x14ac:dyDescent="0.25">
      <c r="E8066" s="10"/>
      <c r="F8066" s="10"/>
    </row>
    <row r="8067" spans="5:6" x14ac:dyDescent="0.25">
      <c r="E8067" s="10"/>
      <c r="F8067" s="10"/>
    </row>
    <row r="8068" spans="5:6" x14ac:dyDescent="0.25">
      <c r="E8068" s="10"/>
      <c r="F8068" s="10"/>
    </row>
    <row r="8069" spans="5:6" x14ac:dyDescent="0.25">
      <c r="E8069" s="10"/>
      <c r="F8069" s="10"/>
    </row>
    <row r="8070" spans="5:6" x14ac:dyDescent="0.25">
      <c r="E8070" s="10"/>
      <c r="F8070" s="10"/>
    </row>
    <row r="8071" spans="5:6" x14ac:dyDescent="0.25">
      <c r="E8071" s="10"/>
      <c r="F8071" s="10"/>
    </row>
    <row r="8072" spans="5:6" x14ac:dyDescent="0.25">
      <c r="E8072" s="10"/>
      <c r="F8072" s="10"/>
    </row>
    <row r="8073" spans="5:6" x14ac:dyDescent="0.25">
      <c r="E8073" s="10"/>
      <c r="F8073" s="10"/>
    </row>
    <row r="8074" spans="5:6" x14ac:dyDescent="0.25">
      <c r="E8074" s="10"/>
      <c r="F8074" s="10"/>
    </row>
    <row r="8075" spans="5:6" x14ac:dyDescent="0.25">
      <c r="E8075" s="10"/>
      <c r="F8075" s="10"/>
    </row>
    <row r="8076" spans="5:6" x14ac:dyDescent="0.25">
      <c r="E8076" s="10"/>
      <c r="F8076" s="10"/>
    </row>
    <row r="8077" spans="5:6" x14ac:dyDescent="0.25">
      <c r="E8077" s="10"/>
      <c r="F8077" s="10"/>
    </row>
    <row r="8078" spans="5:6" x14ac:dyDescent="0.25">
      <c r="E8078" s="10"/>
      <c r="F8078" s="10"/>
    </row>
    <row r="8079" spans="5:6" x14ac:dyDescent="0.25">
      <c r="E8079" s="10"/>
      <c r="F8079" s="10"/>
    </row>
    <row r="8080" spans="5:6" x14ac:dyDescent="0.25">
      <c r="E8080" s="10"/>
      <c r="F8080" s="10"/>
    </row>
    <row r="8081" spans="5:6" x14ac:dyDescent="0.25">
      <c r="E8081" s="10"/>
      <c r="F8081" s="10"/>
    </row>
    <row r="8082" spans="5:6" x14ac:dyDescent="0.25">
      <c r="E8082" s="10"/>
      <c r="F8082" s="10"/>
    </row>
    <row r="8083" spans="5:6" x14ac:dyDescent="0.25">
      <c r="E8083" s="10"/>
      <c r="F8083" s="10"/>
    </row>
    <row r="8084" spans="5:6" x14ac:dyDescent="0.25">
      <c r="E8084" s="10"/>
      <c r="F8084" s="10"/>
    </row>
    <row r="8085" spans="5:6" x14ac:dyDescent="0.25">
      <c r="E8085" s="10"/>
      <c r="F8085" s="10"/>
    </row>
    <row r="8086" spans="5:6" x14ac:dyDescent="0.25">
      <c r="E8086" s="10"/>
      <c r="F8086" s="10"/>
    </row>
    <row r="8087" spans="5:6" x14ac:dyDescent="0.25">
      <c r="E8087" s="10"/>
      <c r="F8087" s="10"/>
    </row>
    <row r="8088" spans="5:6" x14ac:dyDescent="0.25">
      <c r="E8088" s="10"/>
      <c r="F8088" s="10"/>
    </row>
    <row r="8089" spans="5:6" x14ac:dyDescent="0.25">
      <c r="E8089" s="10"/>
      <c r="F8089" s="10"/>
    </row>
    <row r="8090" spans="5:6" x14ac:dyDescent="0.25">
      <c r="E8090" s="10"/>
      <c r="F8090" s="10"/>
    </row>
    <row r="8091" spans="5:6" x14ac:dyDescent="0.25">
      <c r="E8091" s="10"/>
      <c r="F8091" s="10"/>
    </row>
    <row r="8092" spans="5:6" x14ac:dyDescent="0.25">
      <c r="E8092" s="10"/>
      <c r="F8092" s="10"/>
    </row>
    <row r="8093" spans="5:6" x14ac:dyDescent="0.25">
      <c r="E8093" s="10"/>
      <c r="F8093" s="10"/>
    </row>
    <row r="8094" spans="5:6" x14ac:dyDescent="0.25">
      <c r="E8094" s="10"/>
      <c r="F8094" s="10"/>
    </row>
    <row r="8095" spans="5:6" x14ac:dyDescent="0.25">
      <c r="E8095" s="10"/>
      <c r="F8095" s="10"/>
    </row>
    <row r="8096" spans="5:6" x14ac:dyDescent="0.25">
      <c r="E8096" s="10"/>
      <c r="F8096" s="10"/>
    </row>
    <row r="8097" spans="5:6" x14ac:dyDescent="0.25">
      <c r="E8097" s="10"/>
      <c r="F8097" s="10"/>
    </row>
    <row r="8098" spans="5:6" x14ac:dyDescent="0.25">
      <c r="E8098" s="10"/>
      <c r="F8098" s="10"/>
    </row>
    <row r="8099" spans="5:6" x14ac:dyDescent="0.25">
      <c r="E8099" s="10"/>
      <c r="F8099" s="10"/>
    </row>
    <row r="8100" spans="5:6" x14ac:dyDescent="0.25">
      <c r="E8100" s="10"/>
      <c r="F8100" s="10"/>
    </row>
    <row r="8101" spans="5:6" x14ac:dyDescent="0.25">
      <c r="E8101" s="10"/>
      <c r="F8101" s="10"/>
    </row>
    <row r="8102" spans="5:6" x14ac:dyDescent="0.25">
      <c r="E8102" s="10"/>
      <c r="F8102" s="10"/>
    </row>
    <row r="8103" spans="5:6" x14ac:dyDescent="0.25">
      <c r="E8103" s="10"/>
      <c r="F8103" s="10"/>
    </row>
    <row r="8104" spans="5:6" x14ac:dyDescent="0.25">
      <c r="E8104" s="10"/>
      <c r="F8104" s="10"/>
    </row>
    <row r="8105" spans="5:6" x14ac:dyDescent="0.25">
      <c r="E8105" s="10"/>
      <c r="F8105" s="10"/>
    </row>
    <row r="8106" spans="5:6" x14ac:dyDescent="0.25">
      <c r="E8106" s="10"/>
      <c r="F8106" s="10"/>
    </row>
    <row r="8107" spans="5:6" x14ac:dyDescent="0.25">
      <c r="E8107" s="10"/>
      <c r="F8107" s="10"/>
    </row>
    <row r="8108" spans="5:6" x14ac:dyDescent="0.25">
      <c r="E8108" s="10"/>
      <c r="F8108" s="10"/>
    </row>
    <row r="8109" spans="5:6" x14ac:dyDescent="0.25">
      <c r="E8109" s="10"/>
      <c r="F8109" s="10"/>
    </row>
    <row r="8110" spans="5:6" x14ac:dyDescent="0.25">
      <c r="E8110" s="10"/>
      <c r="F8110" s="10"/>
    </row>
    <row r="8111" spans="5:6" x14ac:dyDescent="0.25">
      <c r="E8111" s="10"/>
      <c r="F8111" s="10"/>
    </row>
    <row r="8112" spans="5:6" x14ac:dyDescent="0.25">
      <c r="E8112" s="10"/>
      <c r="F8112" s="10"/>
    </row>
    <row r="8113" spans="5:6" x14ac:dyDescent="0.25">
      <c r="E8113" s="10"/>
      <c r="F8113" s="10"/>
    </row>
    <row r="8114" spans="5:6" x14ac:dyDescent="0.25">
      <c r="E8114" s="10"/>
      <c r="F8114" s="10"/>
    </row>
    <row r="8115" spans="5:6" x14ac:dyDescent="0.25">
      <c r="E8115" s="10"/>
      <c r="F8115" s="10"/>
    </row>
    <row r="8116" spans="5:6" x14ac:dyDescent="0.25">
      <c r="E8116" s="10"/>
      <c r="F8116" s="10"/>
    </row>
    <row r="8117" spans="5:6" x14ac:dyDescent="0.25">
      <c r="E8117" s="10"/>
      <c r="F8117" s="10"/>
    </row>
    <row r="8118" spans="5:6" x14ac:dyDescent="0.25">
      <c r="E8118" s="10"/>
      <c r="F8118" s="10"/>
    </row>
    <row r="8119" spans="5:6" x14ac:dyDescent="0.25">
      <c r="E8119" s="10"/>
      <c r="F8119" s="10"/>
    </row>
    <row r="8120" spans="5:6" x14ac:dyDescent="0.25">
      <c r="E8120" s="10"/>
      <c r="F8120" s="10"/>
    </row>
    <row r="8121" spans="5:6" x14ac:dyDescent="0.25">
      <c r="E8121" s="10"/>
      <c r="F8121" s="10"/>
    </row>
    <row r="8122" spans="5:6" x14ac:dyDescent="0.25">
      <c r="E8122" s="10"/>
      <c r="F8122" s="10"/>
    </row>
    <row r="8123" spans="5:6" x14ac:dyDescent="0.25">
      <c r="E8123" s="10"/>
      <c r="F8123" s="10"/>
    </row>
    <row r="8124" spans="5:6" x14ac:dyDescent="0.25">
      <c r="E8124" s="10"/>
      <c r="F8124" s="10"/>
    </row>
    <row r="8125" spans="5:6" x14ac:dyDescent="0.25">
      <c r="E8125" s="10"/>
      <c r="F8125" s="10"/>
    </row>
    <row r="8126" spans="5:6" x14ac:dyDescent="0.25">
      <c r="E8126" s="10"/>
      <c r="F8126" s="10"/>
    </row>
    <row r="8127" spans="5:6" x14ac:dyDescent="0.25">
      <c r="E8127" s="10"/>
      <c r="F8127" s="10"/>
    </row>
    <row r="8128" spans="5:6" x14ac:dyDescent="0.25">
      <c r="E8128" s="10"/>
      <c r="F8128" s="10"/>
    </row>
    <row r="8129" spans="5:6" x14ac:dyDescent="0.25">
      <c r="E8129" s="10"/>
      <c r="F8129" s="10"/>
    </row>
    <row r="8130" spans="5:6" x14ac:dyDescent="0.25">
      <c r="E8130" s="10"/>
      <c r="F8130" s="10"/>
    </row>
    <row r="8131" spans="5:6" x14ac:dyDescent="0.25">
      <c r="E8131" s="10"/>
      <c r="F8131" s="10"/>
    </row>
    <row r="8132" spans="5:6" x14ac:dyDescent="0.25">
      <c r="E8132" s="10"/>
      <c r="F8132" s="10"/>
    </row>
    <row r="8133" spans="5:6" x14ac:dyDescent="0.25">
      <c r="E8133" s="10"/>
      <c r="F8133" s="10"/>
    </row>
    <row r="8134" spans="5:6" x14ac:dyDescent="0.25">
      <c r="E8134" s="10"/>
      <c r="F8134" s="10"/>
    </row>
    <row r="8135" spans="5:6" x14ac:dyDescent="0.25">
      <c r="E8135" s="10"/>
      <c r="F8135" s="10"/>
    </row>
    <row r="8136" spans="5:6" x14ac:dyDescent="0.25">
      <c r="E8136" s="10"/>
      <c r="F8136" s="10"/>
    </row>
    <row r="8137" spans="5:6" x14ac:dyDescent="0.25">
      <c r="E8137" s="10"/>
      <c r="F8137" s="10"/>
    </row>
    <row r="8138" spans="5:6" x14ac:dyDescent="0.25">
      <c r="E8138" s="10"/>
      <c r="F8138" s="10"/>
    </row>
    <row r="8139" spans="5:6" x14ac:dyDescent="0.25">
      <c r="E8139" s="10"/>
      <c r="F8139" s="10"/>
    </row>
    <row r="8140" spans="5:6" x14ac:dyDescent="0.25">
      <c r="E8140" s="10"/>
      <c r="F8140" s="10"/>
    </row>
    <row r="8141" spans="5:6" x14ac:dyDescent="0.25">
      <c r="E8141" s="10"/>
      <c r="F8141" s="10"/>
    </row>
    <row r="8142" spans="5:6" x14ac:dyDescent="0.25">
      <c r="E8142" s="10"/>
      <c r="F8142" s="10"/>
    </row>
    <row r="8143" spans="5:6" x14ac:dyDescent="0.25">
      <c r="E8143" s="10"/>
      <c r="F8143" s="10"/>
    </row>
    <row r="8144" spans="5:6" x14ac:dyDescent="0.25">
      <c r="E8144" s="10"/>
      <c r="F8144" s="10"/>
    </row>
    <row r="8145" spans="5:6" x14ac:dyDescent="0.25">
      <c r="E8145" s="10"/>
      <c r="F8145" s="10"/>
    </row>
    <row r="8146" spans="5:6" x14ac:dyDescent="0.25">
      <c r="E8146" s="10"/>
      <c r="F8146" s="10"/>
    </row>
    <row r="8147" spans="5:6" x14ac:dyDescent="0.25">
      <c r="E8147" s="10"/>
      <c r="F8147" s="10"/>
    </row>
    <row r="8148" spans="5:6" x14ac:dyDescent="0.25">
      <c r="E8148" s="10"/>
      <c r="F8148" s="10"/>
    </row>
    <row r="8149" spans="5:6" x14ac:dyDescent="0.25">
      <c r="E8149" s="10"/>
      <c r="F8149" s="10"/>
    </row>
    <row r="8150" spans="5:6" x14ac:dyDescent="0.25">
      <c r="E8150" s="10"/>
      <c r="F8150" s="10"/>
    </row>
    <row r="8151" spans="5:6" x14ac:dyDescent="0.25">
      <c r="E8151" s="10"/>
      <c r="F8151" s="10"/>
    </row>
    <row r="8152" spans="5:6" x14ac:dyDescent="0.25">
      <c r="E8152" s="10"/>
      <c r="F8152" s="10"/>
    </row>
    <row r="8153" spans="5:6" x14ac:dyDescent="0.25">
      <c r="E8153" s="10"/>
      <c r="F8153" s="10"/>
    </row>
    <row r="8154" spans="5:6" x14ac:dyDescent="0.25">
      <c r="E8154" s="10"/>
      <c r="F8154" s="10"/>
    </row>
    <row r="8155" spans="5:6" x14ac:dyDescent="0.25">
      <c r="E8155" s="10"/>
      <c r="F8155" s="10"/>
    </row>
    <row r="8156" spans="5:6" x14ac:dyDescent="0.25">
      <c r="E8156" s="10"/>
      <c r="F8156" s="10"/>
    </row>
    <row r="8157" spans="5:6" x14ac:dyDescent="0.25">
      <c r="E8157" s="10"/>
      <c r="F8157" s="10"/>
    </row>
    <row r="8158" spans="5:6" x14ac:dyDescent="0.25">
      <c r="E8158" s="10"/>
      <c r="F8158" s="10"/>
    </row>
    <row r="8159" spans="5:6" x14ac:dyDescent="0.25">
      <c r="E8159" s="10"/>
      <c r="F8159" s="10"/>
    </row>
    <row r="8160" spans="5:6" x14ac:dyDescent="0.25">
      <c r="E8160" s="10"/>
      <c r="F8160" s="10"/>
    </row>
    <row r="8161" spans="5:6" x14ac:dyDescent="0.25">
      <c r="E8161" s="10"/>
      <c r="F8161" s="10"/>
    </row>
    <row r="8162" spans="5:6" x14ac:dyDescent="0.25">
      <c r="E8162" s="10"/>
      <c r="F8162" s="10"/>
    </row>
    <row r="8163" spans="5:6" x14ac:dyDescent="0.25">
      <c r="E8163" s="10"/>
      <c r="F8163" s="10"/>
    </row>
    <row r="8164" spans="5:6" x14ac:dyDescent="0.25">
      <c r="E8164" s="10"/>
      <c r="F8164" s="10"/>
    </row>
    <row r="8165" spans="5:6" x14ac:dyDescent="0.25">
      <c r="E8165" s="10"/>
      <c r="F8165" s="10"/>
    </row>
    <row r="8166" spans="5:6" x14ac:dyDescent="0.25">
      <c r="E8166" s="10"/>
      <c r="F8166" s="10"/>
    </row>
    <row r="8167" spans="5:6" x14ac:dyDescent="0.25">
      <c r="E8167" s="10"/>
      <c r="F8167" s="10"/>
    </row>
    <row r="8168" spans="5:6" x14ac:dyDescent="0.25">
      <c r="E8168" s="10"/>
      <c r="F8168" s="10"/>
    </row>
    <row r="8169" spans="5:6" x14ac:dyDescent="0.25">
      <c r="E8169" s="10"/>
      <c r="F8169" s="10"/>
    </row>
    <row r="8170" spans="5:6" x14ac:dyDescent="0.25">
      <c r="E8170" s="10"/>
      <c r="F8170" s="10"/>
    </row>
    <row r="8171" spans="5:6" x14ac:dyDescent="0.25">
      <c r="E8171" s="10"/>
      <c r="F8171" s="10"/>
    </row>
    <row r="8172" spans="5:6" x14ac:dyDescent="0.25">
      <c r="E8172" s="10"/>
      <c r="F8172" s="10"/>
    </row>
    <row r="8173" spans="5:6" x14ac:dyDescent="0.25">
      <c r="E8173" s="10"/>
      <c r="F8173" s="10"/>
    </row>
    <row r="8174" spans="5:6" x14ac:dyDescent="0.25">
      <c r="E8174" s="10"/>
      <c r="F8174" s="10"/>
    </row>
    <row r="8175" spans="5:6" x14ac:dyDescent="0.25">
      <c r="E8175" s="10"/>
      <c r="F8175" s="10"/>
    </row>
    <row r="8176" spans="5:6" x14ac:dyDescent="0.25">
      <c r="E8176" s="10"/>
      <c r="F8176" s="10"/>
    </row>
    <row r="8177" spans="5:6" x14ac:dyDescent="0.25">
      <c r="E8177" s="10"/>
      <c r="F8177" s="10"/>
    </row>
    <row r="8178" spans="5:6" x14ac:dyDescent="0.25">
      <c r="E8178" s="10"/>
      <c r="F8178" s="10"/>
    </row>
    <row r="8179" spans="5:6" x14ac:dyDescent="0.25">
      <c r="E8179" s="10"/>
      <c r="F8179" s="10"/>
    </row>
    <row r="8180" spans="5:6" x14ac:dyDescent="0.25">
      <c r="E8180" s="10"/>
      <c r="F8180" s="10"/>
    </row>
    <row r="8181" spans="5:6" x14ac:dyDescent="0.25">
      <c r="E8181" s="10"/>
      <c r="F8181" s="10"/>
    </row>
    <row r="8182" spans="5:6" x14ac:dyDescent="0.25">
      <c r="E8182" s="10"/>
      <c r="F8182" s="10"/>
    </row>
    <row r="8183" spans="5:6" x14ac:dyDescent="0.25">
      <c r="E8183" s="10"/>
      <c r="F8183" s="10"/>
    </row>
    <row r="8184" spans="5:6" x14ac:dyDescent="0.25">
      <c r="E8184" s="10"/>
      <c r="F8184" s="10"/>
    </row>
    <row r="8185" spans="5:6" x14ac:dyDescent="0.25">
      <c r="E8185" s="10"/>
      <c r="F8185" s="10"/>
    </row>
    <row r="8186" spans="5:6" x14ac:dyDescent="0.25">
      <c r="E8186" s="10"/>
      <c r="F8186" s="10"/>
    </row>
    <row r="8187" spans="5:6" x14ac:dyDescent="0.25">
      <c r="E8187" s="10"/>
      <c r="F8187" s="10"/>
    </row>
    <row r="8188" spans="5:6" x14ac:dyDescent="0.25">
      <c r="E8188" s="10"/>
      <c r="F8188" s="10"/>
    </row>
    <row r="8189" spans="5:6" x14ac:dyDescent="0.25">
      <c r="E8189" s="10"/>
      <c r="F8189" s="10"/>
    </row>
    <row r="8190" spans="5:6" x14ac:dyDescent="0.25">
      <c r="E8190" s="10"/>
      <c r="F8190" s="10"/>
    </row>
    <row r="8191" spans="5:6" x14ac:dyDescent="0.25">
      <c r="E8191" s="10"/>
      <c r="F8191" s="10"/>
    </row>
    <row r="8192" spans="5:6" x14ac:dyDescent="0.25">
      <c r="E8192" s="10"/>
      <c r="F8192" s="10"/>
    </row>
    <row r="8193" spans="5:6" x14ac:dyDescent="0.25">
      <c r="E8193" s="10"/>
      <c r="F8193" s="10"/>
    </row>
    <row r="8194" spans="5:6" x14ac:dyDescent="0.25">
      <c r="E8194" s="10"/>
      <c r="F8194" s="10"/>
    </row>
    <row r="8195" spans="5:6" x14ac:dyDescent="0.25">
      <c r="E8195" s="10"/>
      <c r="F8195" s="10"/>
    </row>
    <row r="8196" spans="5:6" x14ac:dyDescent="0.25">
      <c r="E8196" s="10"/>
      <c r="F8196" s="10"/>
    </row>
    <row r="8197" spans="5:6" x14ac:dyDescent="0.25">
      <c r="E8197" s="10"/>
      <c r="F8197" s="10"/>
    </row>
    <row r="8198" spans="5:6" x14ac:dyDescent="0.25">
      <c r="E8198" s="10"/>
      <c r="F8198" s="10"/>
    </row>
    <row r="8199" spans="5:6" x14ac:dyDescent="0.25">
      <c r="E8199" s="10"/>
      <c r="F8199" s="10"/>
    </row>
    <row r="8200" spans="5:6" x14ac:dyDescent="0.25">
      <c r="E8200" s="10"/>
      <c r="F8200" s="10"/>
    </row>
    <row r="8201" spans="5:6" x14ac:dyDescent="0.25">
      <c r="E8201" s="10"/>
      <c r="F8201" s="10"/>
    </row>
    <row r="8202" spans="5:6" x14ac:dyDescent="0.25">
      <c r="E8202" s="10"/>
      <c r="F8202" s="10"/>
    </row>
    <row r="8203" spans="5:6" x14ac:dyDescent="0.25">
      <c r="E8203" s="10"/>
      <c r="F8203" s="10"/>
    </row>
    <row r="8204" spans="5:6" x14ac:dyDescent="0.25">
      <c r="E8204" s="10"/>
      <c r="F8204" s="10"/>
    </row>
    <row r="8205" spans="5:6" x14ac:dyDescent="0.25">
      <c r="E8205" s="10"/>
      <c r="F8205" s="10"/>
    </row>
    <row r="8206" spans="5:6" x14ac:dyDescent="0.25">
      <c r="E8206" s="10"/>
      <c r="F8206" s="10"/>
    </row>
    <row r="8207" spans="5:6" x14ac:dyDescent="0.25">
      <c r="E8207" s="10"/>
      <c r="F8207" s="10"/>
    </row>
    <row r="8208" spans="5:6" x14ac:dyDescent="0.25">
      <c r="E8208" s="10"/>
      <c r="F8208" s="10"/>
    </row>
    <row r="8209" spans="5:6" x14ac:dyDescent="0.25">
      <c r="E8209" s="10"/>
      <c r="F8209" s="10"/>
    </row>
    <row r="8210" spans="5:6" x14ac:dyDescent="0.25">
      <c r="E8210" s="10"/>
      <c r="F8210" s="10"/>
    </row>
    <row r="8211" spans="5:6" x14ac:dyDescent="0.25">
      <c r="E8211" s="10"/>
      <c r="F8211" s="10"/>
    </row>
    <row r="8212" spans="5:6" x14ac:dyDescent="0.25">
      <c r="E8212" s="10"/>
      <c r="F8212" s="10"/>
    </row>
    <row r="8213" spans="5:6" x14ac:dyDescent="0.25">
      <c r="E8213" s="10"/>
      <c r="F8213" s="10"/>
    </row>
    <row r="8214" spans="5:6" x14ac:dyDescent="0.25">
      <c r="E8214" s="10"/>
      <c r="F8214" s="10"/>
    </row>
    <row r="8215" spans="5:6" x14ac:dyDescent="0.25">
      <c r="E8215" s="10"/>
      <c r="F8215" s="10"/>
    </row>
    <row r="8216" spans="5:6" x14ac:dyDescent="0.25">
      <c r="E8216" s="10"/>
      <c r="F8216" s="10"/>
    </row>
    <row r="8217" spans="5:6" x14ac:dyDescent="0.25">
      <c r="E8217" s="10"/>
      <c r="F8217" s="10"/>
    </row>
    <row r="8218" spans="5:6" x14ac:dyDescent="0.25">
      <c r="E8218" s="10"/>
      <c r="F8218" s="10"/>
    </row>
    <row r="8219" spans="5:6" x14ac:dyDescent="0.25">
      <c r="E8219" s="10"/>
      <c r="F8219" s="10"/>
    </row>
    <row r="8220" spans="5:6" x14ac:dyDescent="0.25">
      <c r="E8220" s="10"/>
      <c r="F8220" s="10"/>
    </row>
    <row r="8221" spans="5:6" x14ac:dyDescent="0.25">
      <c r="E8221" s="10"/>
      <c r="F8221" s="10"/>
    </row>
    <row r="8222" spans="5:6" x14ac:dyDescent="0.25">
      <c r="E8222" s="10"/>
      <c r="F8222" s="10"/>
    </row>
    <row r="8223" spans="5:6" x14ac:dyDescent="0.25">
      <c r="E8223" s="10"/>
      <c r="F8223" s="10"/>
    </row>
    <row r="8224" spans="5:6" x14ac:dyDescent="0.25">
      <c r="E8224" s="10"/>
      <c r="F8224" s="10"/>
    </row>
    <row r="8225" spans="5:6" x14ac:dyDescent="0.25">
      <c r="E8225" s="10"/>
      <c r="F8225" s="10"/>
    </row>
    <row r="8226" spans="5:6" x14ac:dyDescent="0.25">
      <c r="E8226" s="10"/>
      <c r="F8226" s="10"/>
    </row>
    <row r="8227" spans="5:6" x14ac:dyDescent="0.25">
      <c r="E8227" s="10"/>
      <c r="F8227" s="10"/>
    </row>
    <row r="8228" spans="5:6" x14ac:dyDescent="0.25">
      <c r="E8228" s="10"/>
      <c r="F8228" s="10"/>
    </row>
    <row r="8229" spans="5:6" x14ac:dyDescent="0.25">
      <c r="E8229" s="10"/>
      <c r="F8229" s="10"/>
    </row>
    <row r="8230" spans="5:6" x14ac:dyDescent="0.25">
      <c r="E8230" s="10"/>
      <c r="F8230" s="10"/>
    </row>
    <row r="8231" spans="5:6" x14ac:dyDescent="0.25">
      <c r="E8231" s="10"/>
      <c r="F8231" s="10"/>
    </row>
    <row r="8232" spans="5:6" x14ac:dyDescent="0.25">
      <c r="E8232" s="10"/>
      <c r="F8232" s="10"/>
    </row>
    <row r="8233" spans="5:6" x14ac:dyDescent="0.25">
      <c r="E8233" s="10"/>
      <c r="F8233" s="10"/>
    </row>
    <row r="8234" spans="5:6" x14ac:dyDescent="0.25">
      <c r="E8234" s="10"/>
      <c r="F8234" s="10"/>
    </row>
    <row r="8235" spans="5:6" x14ac:dyDescent="0.25">
      <c r="E8235" s="10"/>
      <c r="F8235" s="10"/>
    </row>
    <row r="8236" spans="5:6" x14ac:dyDescent="0.25">
      <c r="E8236" s="10"/>
      <c r="F8236" s="10"/>
    </row>
    <row r="8237" spans="5:6" x14ac:dyDescent="0.25">
      <c r="E8237" s="10"/>
      <c r="F8237" s="10"/>
    </row>
    <row r="8238" spans="5:6" x14ac:dyDescent="0.25">
      <c r="E8238" s="10"/>
      <c r="F8238" s="10"/>
    </row>
    <row r="8239" spans="5:6" x14ac:dyDescent="0.25">
      <c r="E8239" s="10"/>
      <c r="F8239" s="10"/>
    </row>
    <row r="8240" spans="5:6" x14ac:dyDescent="0.25">
      <c r="E8240" s="10"/>
      <c r="F8240" s="10"/>
    </row>
    <row r="8241" spans="5:6" x14ac:dyDescent="0.25">
      <c r="E8241" s="10"/>
      <c r="F8241" s="10"/>
    </row>
    <row r="8242" spans="5:6" x14ac:dyDescent="0.25">
      <c r="E8242" s="10"/>
      <c r="F8242" s="10"/>
    </row>
    <row r="8243" spans="5:6" x14ac:dyDescent="0.25">
      <c r="E8243" s="10"/>
      <c r="F8243" s="10"/>
    </row>
    <row r="8244" spans="5:6" x14ac:dyDescent="0.25">
      <c r="E8244" s="10"/>
      <c r="F8244" s="10"/>
    </row>
    <row r="8245" spans="5:6" x14ac:dyDescent="0.25">
      <c r="E8245" s="10"/>
      <c r="F8245" s="10"/>
    </row>
    <row r="8246" spans="5:6" x14ac:dyDescent="0.25">
      <c r="E8246" s="10"/>
      <c r="F8246" s="10"/>
    </row>
    <row r="8247" spans="5:6" x14ac:dyDescent="0.25">
      <c r="E8247" s="10"/>
      <c r="F8247" s="10"/>
    </row>
    <row r="8248" spans="5:6" x14ac:dyDescent="0.25">
      <c r="E8248" s="10"/>
      <c r="F8248" s="10"/>
    </row>
    <row r="8249" spans="5:6" x14ac:dyDescent="0.25">
      <c r="E8249" s="10"/>
      <c r="F8249" s="10"/>
    </row>
    <row r="8250" spans="5:6" x14ac:dyDescent="0.25">
      <c r="E8250" s="10"/>
      <c r="F8250" s="10"/>
    </row>
    <row r="8251" spans="5:6" x14ac:dyDescent="0.25">
      <c r="E8251" s="10"/>
      <c r="F8251" s="10"/>
    </row>
    <row r="8252" spans="5:6" x14ac:dyDescent="0.25">
      <c r="E8252" s="10"/>
      <c r="F8252" s="10"/>
    </row>
    <row r="8253" spans="5:6" x14ac:dyDescent="0.25">
      <c r="E8253" s="10"/>
      <c r="F8253" s="10"/>
    </row>
    <row r="8254" spans="5:6" x14ac:dyDescent="0.25">
      <c r="E8254" s="10"/>
      <c r="F8254" s="10"/>
    </row>
    <row r="8255" spans="5:6" x14ac:dyDescent="0.25">
      <c r="E8255" s="10"/>
      <c r="F8255" s="10"/>
    </row>
    <row r="8256" spans="5:6" x14ac:dyDescent="0.25">
      <c r="E8256" s="10"/>
      <c r="F8256" s="10"/>
    </row>
    <row r="8257" spans="5:6" x14ac:dyDescent="0.25">
      <c r="E8257" s="10"/>
      <c r="F8257" s="10"/>
    </row>
    <row r="8258" spans="5:6" x14ac:dyDescent="0.25">
      <c r="E8258" s="10"/>
      <c r="F8258" s="10"/>
    </row>
    <row r="8259" spans="5:6" x14ac:dyDescent="0.25">
      <c r="E8259" s="10"/>
      <c r="F8259" s="10"/>
    </row>
    <row r="8260" spans="5:6" x14ac:dyDescent="0.25">
      <c r="E8260" s="10"/>
      <c r="F8260" s="10"/>
    </row>
    <row r="8261" spans="5:6" x14ac:dyDescent="0.25">
      <c r="E8261" s="10"/>
      <c r="F8261" s="10"/>
    </row>
    <row r="8262" spans="5:6" x14ac:dyDescent="0.25">
      <c r="E8262" s="10"/>
      <c r="F8262" s="10"/>
    </row>
    <row r="8263" spans="5:6" x14ac:dyDescent="0.25">
      <c r="E8263" s="10"/>
      <c r="F8263" s="10"/>
    </row>
    <row r="8264" spans="5:6" x14ac:dyDescent="0.25">
      <c r="E8264" s="10"/>
      <c r="F8264" s="10"/>
    </row>
    <row r="8265" spans="5:6" x14ac:dyDescent="0.25">
      <c r="E8265" s="10"/>
      <c r="F8265" s="10"/>
    </row>
    <row r="8266" spans="5:6" x14ac:dyDescent="0.25">
      <c r="E8266" s="10"/>
      <c r="F8266" s="10"/>
    </row>
    <row r="8267" spans="5:6" x14ac:dyDescent="0.25">
      <c r="E8267" s="10"/>
      <c r="F8267" s="10"/>
    </row>
    <row r="8268" spans="5:6" x14ac:dyDescent="0.25">
      <c r="E8268" s="10"/>
      <c r="F8268" s="10"/>
    </row>
    <row r="8269" spans="5:6" x14ac:dyDescent="0.25">
      <c r="E8269" s="10"/>
      <c r="F8269" s="10"/>
    </row>
    <row r="8270" spans="5:6" x14ac:dyDescent="0.25">
      <c r="E8270" s="10"/>
      <c r="F8270" s="10"/>
    </row>
    <row r="8271" spans="5:6" x14ac:dyDescent="0.25">
      <c r="E8271" s="10"/>
      <c r="F8271" s="10"/>
    </row>
    <row r="8272" spans="5:6" x14ac:dyDescent="0.25">
      <c r="E8272" s="10"/>
      <c r="F8272" s="10"/>
    </row>
    <row r="8273" spans="5:6" x14ac:dyDescent="0.25">
      <c r="E8273" s="10"/>
      <c r="F8273" s="10"/>
    </row>
    <row r="8274" spans="5:6" x14ac:dyDescent="0.25">
      <c r="E8274" s="10"/>
      <c r="F8274" s="10"/>
    </row>
    <row r="8275" spans="5:6" x14ac:dyDescent="0.25">
      <c r="E8275" s="10"/>
      <c r="F8275" s="10"/>
    </row>
    <row r="8276" spans="5:6" x14ac:dyDescent="0.25">
      <c r="E8276" s="10"/>
      <c r="F8276" s="10"/>
    </row>
    <row r="8277" spans="5:6" x14ac:dyDescent="0.25">
      <c r="E8277" s="10"/>
      <c r="F8277" s="10"/>
    </row>
    <row r="8278" spans="5:6" x14ac:dyDescent="0.25">
      <c r="E8278" s="10"/>
      <c r="F8278" s="10"/>
    </row>
    <row r="8279" spans="5:6" x14ac:dyDescent="0.25">
      <c r="E8279" s="10"/>
      <c r="F8279" s="10"/>
    </row>
    <row r="8280" spans="5:6" x14ac:dyDescent="0.25">
      <c r="E8280" s="10"/>
      <c r="F8280" s="10"/>
    </row>
    <row r="8281" spans="5:6" x14ac:dyDescent="0.25">
      <c r="E8281" s="10"/>
      <c r="F8281" s="10"/>
    </row>
    <row r="8282" spans="5:6" x14ac:dyDescent="0.25">
      <c r="E8282" s="10"/>
      <c r="F8282" s="10"/>
    </row>
    <row r="8283" spans="5:6" x14ac:dyDescent="0.25">
      <c r="E8283" s="10"/>
      <c r="F8283" s="10"/>
    </row>
    <row r="8284" spans="5:6" x14ac:dyDescent="0.25">
      <c r="E8284" s="10"/>
      <c r="F8284" s="10"/>
    </row>
    <row r="8285" spans="5:6" x14ac:dyDescent="0.25">
      <c r="E8285" s="10"/>
      <c r="F8285" s="10"/>
    </row>
    <row r="8286" spans="5:6" x14ac:dyDescent="0.25">
      <c r="E8286" s="10"/>
      <c r="F8286" s="10"/>
    </row>
    <row r="8287" spans="5:6" x14ac:dyDescent="0.25">
      <c r="E8287" s="10"/>
      <c r="F8287" s="10"/>
    </row>
    <row r="8288" spans="5:6" x14ac:dyDescent="0.25">
      <c r="E8288" s="10"/>
      <c r="F8288" s="10"/>
    </row>
    <row r="8289" spans="5:6" x14ac:dyDescent="0.25">
      <c r="E8289" s="10"/>
      <c r="F8289" s="10"/>
    </row>
    <row r="8290" spans="5:6" x14ac:dyDescent="0.25">
      <c r="E8290" s="10"/>
      <c r="F8290" s="10"/>
    </row>
    <row r="8291" spans="5:6" x14ac:dyDescent="0.25">
      <c r="E8291" s="10"/>
      <c r="F8291" s="10"/>
    </row>
    <row r="8292" spans="5:6" x14ac:dyDescent="0.25">
      <c r="E8292" s="10"/>
      <c r="F8292" s="10"/>
    </row>
    <row r="8293" spans="5:6" x14ac:dyDescent="0.25">
      <c r="E8293" s="10"/>
      <c r="F8293" s="10"/>
    </row>
    <row r="8294" spans="5:6" x14ac:dyDescent="0.25">
      <c r="E8294" s="10"/>
      <c r="F8294" s="10"/>
    </row>
    <row r="8295" spans="5:6" x14ac:dyDescent="0.25">
      <c r="E8295" s="10"/>
      <c r="F8295" s="10"/>
    </row>
    <row r="8296" spans="5:6" x14ac:dyDescent="0.25">
      <c r="E8296" s="10"/>
      <c r="F8296" s="10"/>
    </row>
    <row r="8297" spans="5:6" x14ac:dyDescent="0.25">
      <c r="E8297" s="10"/>
      <c r="F8297" s="10"/>
    </row>
    <row r="8298" spans="5:6" x14ac:dyDescent="0.25">
      <c r="E8298" s="10"/>
      <c r="F8298" s="10"/>
    </row>
    <row r="8299" spans="5:6" x14ac:dyDescent="0.25">
      <c r="E8299" s="10"/>
      <c r="F8299" s="10"/>
    </row>
    <row r="8300" spans="5:6" x14ac:dyDescent="0.25">
      <c r="E8300" s="10"/>
      <c r="F8300" s="10"/>
    </row>
    <row r="8301" spans="5:6" x14ac:dyDescent="0.25">
      <c r="E8301" s="10"/>
      <c r="F8301" s="10"/>
    </row>
    <row r="8302" spans="5:6" x14ac:dyDescent="0.25">
      <c r="E8302" s="10"/>
      <c r="F8302" s="10"/>
    </row>
    <row r="8303" spans="5:6" x14ac:dyDescent="0.25">
      <c r="E8303" s="10"/>
      <c r="F8303" s="10"/>
    </row>
    <row r="8304" spans="5:6" x14ac:dyDescent="0.25">
      <c r="E8304" s="10"/>
      <c r="F8304" s="10"/>
    </row>
    <row r="8305" spans="5:6" x14ac:dyDescent="0.25">
      <c r="E8305" s="10"/>
      <c r="F8305" s="10"/>
    </row>
    <row r="8306" spans="5:6" x14ac:dyDescent="0.25">
      <c r="E8306" s="10"/>
      <c r="F8306" s="10"/>
    </row>
    <row r="8307" spans="5:6" x14ac:dyDescent="0.25">
      <c r="E8307" s="10"/>
      <c r="F8307" s="10"/>
    </row>
    <row r="8308" spans="5:6" x14ac:dyDescent="0.25">
      <c r="E8308" s="10"/>
      <c r="F8308" s="10"/>
    </row>
    <row r="8309" spans="5:6" x14ac:dyDescent="0.25">
      <c r="E8309" s="10"/>
      <c r="F8309" s="10"/>
    </row>
    <row r="8310" spans="5:6" x14ac:dyDescent="0.25">
      <c r="E8310" s="10"/>
      <c r="F8310" s="10"/>
    </row>
    <row r="8311" spans="5:6" x14ac:dyDescent="0.25">
      <c r="E8311" s="10"/>
      <c r="F8311" s="10"/>
    </row>
    <row r="8312" spans="5:6" x14ac:dyDescent="0.25">
      <c r="E8312" s="10"/>
      <c r="F8312" s="10"/>
    </row>
    <row r="8313" spans="5:6" x14ac:dyDescent="0.25">
      <c r="E8313" s="10"/>
      <c r="F8313" s="10"/>
    </row>
    <row r="8314" spans="5:6" x14ac:dyDescent="0.25">
      <c r="E8314" s="10"/>
      <c r="F8314" s="10"/>
    </row>
    <row r="8315" spans="5:6" x14ac:dyDescent="0.25">
      <c r="E8315" s="10"/>
      <c r="F8315" s="10"/>
    </row>
    <row r="8316" spans="5:6" x14ac:dyDescent="0.25">
      <c r="E8316" s="10"/>
      <c r="F8316" s="10"/>
    </row>
    <row r="8317" spans="5:6" x14ac:dyDescent="0.25">
      <c r="E8317" s="10"/>
      <c r="F8317" s="10"/>
    </row>
    <row r="8318" spans="5:6" x14ac:dyDescent="0.25">
      <c r="E8318" s="10"/>
      <c r="F8318" s="10"/>
    </row>
    <row r="8319" spans="5:6" x14ac:dyDescent="0.25">
      <c r="E8319" s="10"/>
      <c r="F8319" s="10"/>
    </row>
    <row r="8320" spans="5:6" x14ac:dyDescent="0.25">
      <c r="E8320" s="10"/>
      <c r="F8320" s="10"/>
    </row>
    <row r="8321" spans="5:6" x14ac:dyDescent="0.25">
      <c r="E8321" s="10"/>
      <c r="F8321" s="10"/>
    </row>
    <row r="8322" spans="5:6" x14ac:dyDescent="0.25">
      <c r="E8322" s="10"/>
      <c r="F8322" s="10"/>
    </row>
    <row r="8323" spans="5:6" x14ac:dyDescent="0.25">
      <c r="E8323" s="10"/>
      <c r="F8323" s="10"/>
    </row>
    <row r="8324" spans="5:6" x14ac:dyDescent="0.25">
      <c r="E8324" s="10"/>
      <c r="F8324" s="10"/>
    </row>
    <row r="8325" spans="5:6" x14ac:dyDescent="0.25">
      <c r="E8325" s="10"/>
      <c r="F8325" s="10"/>
    </row>
    <row r="8326" spans="5:6" x14ac:dyDescent="0.25">
      <c r="E8326" s="10"/>
      <c r="F8326" s="10"/>
    </row>
    <row r="8327" spans="5:6" x14ac:dyDescent="0.25">
      <c r="E8327" s="10"/>
      <c r="F8327" s="10"/>
    </row>
    <row r="8328" spans="5:6" x14ac:dyDescent="0.25">
      <c r="E8328" s="10"/>
      <c r="F8328" s="10"/>
    </row>
    <row r="8329" spans="5:6" x14ac:dyDescent="0.25">
      <c r="E8329" s="10"/>
      <c r="F8329" s="10"/>
    </row>
    <row r="8330" spans="5:6" x14ac:dyDescent="0.25">
      <c r="E8330" s="10"/>
      <c r="F8330" s="10"/>
    </row>
    <row r="8331" spans="5:6" x14ac:dyDescent="0.25">
      <c r="E8331" s="10"/>
      <c r="F8331" s="10"/>
    </row>
    <row r="8332" spans="5:6" x14ac:dyDescent="0.25">
      <c r="E8332" s="10"/>
      <c r="F8332" s="10"/>
    </row>
    <row r="8333" spans="5:6" x14ac:dyDescent="0.25">
      <c r="E8333" s="10"/>
      <c r="F8333" s="10"/>
    </row>
    <row r="8334" spans="5:6" x14ac:dyDescent="0.25">
      <c r="E8334" s="10"/>
      <c r="F8334" s="10"/>
    </row>
    <row r="8335" spans="5:6" x14ac:dyDescent="0.25">
      <c r="E8335" s="10"/>
      <c r="F8335" s="10"/>
    </row>
    <row r="8336" spans="5:6" x14ac:dyDescent="0.25">
      <c r="E8336" s="10"/>
      <c r="F8336" s="10"/>
    </row>
    <row r="8337" spans="5:6" x14ac:dyDescent="0.25">
      <c r="E8337" s="10"/>
      <c r="F8337" s="10"/>
    </row>
    <row r="8338" spans="5:6" x14ac:dyDescent="0.25">
      <c r="E8338" s="10"/>
      <c r="F8338" s="10"/>
    </row>
    <row r="8339" spans="5:6" x14ac:dyDescent="0.25">
      <c r="E8339" s="10"/>
      <c r="F8339" s="10"/>
    </row>
    <row r="8340" spans="5:6" x14ac:dyDescent="0.25">
      <c r="E8340" s="10"/>
      <c r="F8340" s="10"/>
    </row>
    <row r="8341" spans="5:6" x14ac:dyDescent="0.25">
      <c r="E8341" s="10"/>
      <c r="F8341" s="10"/>
    </row>
    <row r="8342" spans="5:6" x14ac:dyDescent="0.25">
      <c r="E8342" s="10"/>
      <c r="F8342" s="10"/>
    </row>
    <row r="8343" spans="5:6" x14ac:dyDescent="0.25">
      <c r="E8343" s="10"/>
      <c r="F8343" s="10"/>
    </row>
    <row r="8344" spans="5:6" x14ac:dyDescent="0.25">
      <c r="E8344" s="10"/>
      <c r="F8344" s="10"/>
    </row>
    <row r="8345" spans="5:6" x14ac:dyDescent="0.25">
      <c r="E8345" s="10"/>
      <c r="F8345" s="10"/>
    </row>
    <row r="8346" spans="5:6" x14ac:dyDescent="0.25">
      <c r="E8346" s="10"/>
      <c r="F8346" s="10"/>
    </row>
    <row r="8347" spans="5:6" x14ac:dyDescent="0.25">
      <c r="E8347" s="10"/>
      <c r="F8347" s="10"/>
    </row>
    <row r="8348" spans="5:6" x14ac:dyDescent="0.25">
      <c r="E8348" s="10"/>
      <c r="F8348" s="10"/>
    </row>
    <row r="8349" spans="5:6" x14ac:dyDescent="0.25">
      <c r="E8349" s="10"/>
      <c r="F8349" s="10"/>
    </row>
    <row r="8350" spans="5:6" x14ac:dyDescent="0.25">
      <c r="E8350" s="10"/>
      <c r="F8350" s="10"/>
    </row>
    <row r="8351" spans="5:6" x14ac:dyDescent="0.25">
      <c r="E8351" s="10"/>
      <c r="F8351" s="10"/>
    </row>
    <row r="8352" spans="5:6" x14ac:dyDescent="0.25">
      <c r="E8352" s="10"/>
      <c r="F8352" s="10"/>
    </row>
    <row r="8353" spans="5:6" x14ac:dyDescent="0.25">
      <c r="E8353" s="10"/>
      <c r="F8353" s="10"/>
    </row>
    <row r="8354" spans="5:6" x14ac:dyDescent="0.25">
      <c r="E8354" s="10"/>
      <c r="F8354" s="10"/>
    </row>
    <row r="8355" spans="5:6" x14ac:dyDescent="0.25">
      <c r="E8355" s="10"/>
      <c r="F8355" s="10"/>
    </row>
    <row r="8356" spans="5:6" x14ac:dyDescent="0.25">
      <c r="E8356" s="10"/>
      <c r="F8356" s="10"/>
    </row>
    <row r="8357" spans="5:6" x14ac:dyDescent="0.25">
      <c r="E8357" s="10"/>
      <c r="F8357" s="10"/>
    </row>
    <row r="8358" spans="5:6" x14ac:dyDescent="0.25">
      <c r="E8358" s="10"/>
      <c r="F8358" s="10"/>
    </row>
    <row r="8359" spans="5:6" x14ac:dyDescent="0.25">
      <c r="E8359" s="10"/>
      <c r="F8359" s="10"/>
    </row>
    <row r="8360" spans="5:6" x14ac:dyDescent="0.25">
      <c r="E8360" s="10"/>
      <c r="F8360" s="10"/>
    </row>
    <row r="8361" spans="5:6" x14ac:dyDescent="0.25">
      <c r="E8361" s="10"/>
      <c r="F8361" s="10"/>
    </row>
    <row r="8362" spans="5:6" x14ac:dyDescent="0.25">
      <c r="E8362" s="10"/>
      <c r="F8362" s="10"/>
    </row>
    <row r="8363" spans="5:6" x14ac:dyDescent="0.25">
      <c r="E8363" s="10"/>
      <c r="F8363" s="10"/>
    </row>
    <row r="8364" spans="5:6" x14ac:dyDescent="0.25">
      <c r="E8364" s="10"/>
      <c r="F8364" s="10"/>
    </row>
    <row r="8365" spans="5:6" x14ac:dyDescent="0.25">
      <c r="E8365" s="10"/>
      <c r="F8365" s="10"/>
    </row>
    <row r="8366" spans="5:6" x14ac:dyDescent="0.25">
      <c r="E8366" s="10"/>
      <c r="F8366" s="10"/>
    </row>
    <row r="8367" spans="5:6" x14ac:dyDescent="0.25">
      <c r="E8367" s="10"/>
      <c r="F8367" s="10"/>
    </row>
    <row r="8368" spans="5:6" x14ac:dyDescent="0.25">
      <c r="E8368" s="10"/>
      <c r="F8368" s="10"/>
    </row>
    <row r="8369" spans="5:6" x14ac:dyDescent="0.25">
      <c r="E8369" s="10"/>
      <c r="F8369" s="10"/>
    </row>
    <row r="8370" spans="5:6" x14ac:dyDescent="0.25">
      <c r="E8370" s="10"/>
      <c r="F8370" s="10"/>
    </row>
    <row r="8371" spans="5:6" x14ac:dyDescent="0.25">
      <c r="E8371" s="10"/>
      <c r="F8371" s="10"/>
    </row>
    <row r="8372" spans="5:6" x14ac:dyDescent="0.25">
      <c r="E8372" s="10"/>
      <c r="F8372" s="10"/>
    </row>
    <row r="8373" spans="5:6" x14ac:dyDescent="0.25">
      <c r="E8373" s="10"/>
      <c r="F8373" s="10"/>
    </row>
    <row r="8374" spans="5:6" x14ac:dyDescent="0.25">
      <c r="E8374" s="10"/>
      <c r="F8374" s="10"/>
    </row>
    <row r="8375" spans="5:6" x14ac:dyDescent="0.25">
      <c r="E8375" s="10"/>
      <c r="F8375" s="10"/>
    </row>
    <row r="8376" spans="5:6" x14ac:dyDescent="0.25">
      <c r="E8376" s="10"/>
      <c r="F8376" s="10"/>
    </row>
    <row r="8377" spans="5:6" x14ac:dyDescent="0.25">
      <c r="E8377" s="10"/>
      <c r="F8377" s="10"/>
    </row>
    <row r="8378" spans="5:6" x14ac:dyDescent="0.25">
      <c r="E8378" s="10"/>
      <c r="F8378" s="10"/>
    </row>
    <row r="8379" spans="5:6" x14ac:dyDescent="0.25">
      <c r="E8379" s="10"/>
      <c r="F8379" s="10"/>
    </row>
    <row r="8380" spans="5:6" x14ac:dyDescent="0.25">
      <c r="E8380" s="10"/>
      <c r="F8380" s="10"/>
    </row>
    <row r="8381" spans="5:6" x14ac:dyDescent="0.25">
      <c r="E8381" s="10"/>
      <c r="F8381" s="10"/>
    </row>
    <row r="8382" spans="5:6" x14ac:dyDescent="0.25">
      <c r="E8382" s="10"/>
      <c r="F8382" s="10"/>
    </row>
    <row r="8383" spans="5:6" x14ac:dyDescent="0.25">
      <c r="E8383" s="10"/>
      <c r="F8383" s="10"/>
    </row>
    <row r="8384" spans="5:6" x14ac:dyDescent="0.25">
      <c r="E8384" s="10"/>
      <c r="F8384" s="10"/>
    </row>
    <row r="8385" spans="5:6" x14ac:dyDescent="0.25">
      <c r="E8385" s="10"/>
      <c r="F8385" s="10"/>
    </row>
    <row r="8386" spans="5:6" x14ac:dyDescent="0.25">
      <c r="E8386" s="10"/>
      <c r="F8386" s="10"/>
    </row>
    <row r="8387" spans="5:6" x14ac:dyDescent="0.25">
      <c r="E8387" s="10"/>
      <c r="F8387" s="10"/>
    </row>
    <row r="8388" spans="5:6" x14ac:dyDescent="0.25">
      <c r="E8388" s="10"/>
      <c r="F8388" s="10"/>
    </row>
    <row r="8389" spans="5:6" x14ac:dyDescent="0.25">
      <c r="E8389" s="10"/>
      <c r="F8389" s="10"/>
    </row>
    <row r="8390" spans="5:6" x14ac:dyDescent="0.25">
      <c r="E8390" s="10"/>
      <c r="F8390" s="10"/>
    </row>
    <row r="8391" spans="5:6" x14ac:dyDescent="0.25">
      <c r="E8391" s="10"/>
      <c r="F8391" s="10"/>
    </row>
    <row r="8392" spans="5:6" x14ac:dyDescent="0.25">
      <c r="E8392" s="10"/>
      <c r="F8392" s="10"/>
    </row>
    <row r="8393" spans="5:6" x14ac:dyDescent="0.25">
      <c r="E8393" s="10"/>
      <c r="F8393" s="10"/>
    </row>
    <row r="8394" spans="5:6" x14ac:dyDescent="0.25">
      <c r="E8394" s="10"/>
      <c r="F8394" s="10"/>
    </row>
    <row r="8395" spans="5:6" x14ac:dyDescent="0.25">
      <c r="E8395" s="10"/>
      <c r="F8395" s="10"/>
    </row>
    <row r="8396" spans="5:6" x14ac:dyDescent="0.25">
      <c r="E8396" s="10"/>
      <c r="F8396" s="10"/>
    </row>
    <row r="8397" spans="5:6" x14ac:dyDescent="0.25">
      <c r="E8397" s="10"/>
      <c r="F8397" s="10"/>
    </row>
    <row r="8398" spans="5:6" x14ac:dyDescent="0.25">
      <c r="E8398" s="10"/>
      <c r="F8398" s="10"/>
    </row>
    <row r="8399" spans="5:6" x14ac:dyDescent="0.25">
      <c r="E8399" s="10"/>
      <c r="F8399" s="10"/>
    </row>
    <row r="8400" spans="5:6" x14ac:dyDescent="0.25">
      <c r="E8400" s="10"/>
      <c r="F8400" s="10"/>
    </row>
    <row r="8401" spans="5:6" x14ac:dyDescent="0.25">
      <c r="E8401" s="10"/>
      <c r="F8401" s="10"/>
    </row>
    <row r="8402" spans="5:6" x14ac:dyDescent="0.25">
      <c r="E8402" s="10"/>
      <c r="F8402" s="10"/>
    </row>
    <row r="8403" spans="5:6" x14ac:dyDescent="0.25">
      <c r="E8403" s="10"/>
      <c r="F8403" s="10"/>
    </row>
    <row r="8404" spans="5:6" x14ac:dyDescent="0.25">
      <c r="E8404" s="10"/>
      <c r="F8404" s="10"/>
    </row>
    <row r="8405" spans="5:6" x14ac:dyDescent="0.25">
      <c r="E8405" s="10"/>
      <c r="F8405" s="10"/>
    </row>
    <row r="8406" spans="5:6" x14ac:dyDescent="0.25">
      <c r="E8406" s="10"/>
      <c r="F8406" s="10"/>
    </row>
    <row r="8407" spans="5:6" x14ac:dyDescent="0.25">
      <c r="E8407" s="10"/>
      <c r="F8407" s="10"/>
    </row>
    <row r="8408" spans="5:6" x14ac:dyDescent="0.25">
      <c r="E8408" s="10"/>
      <c r="F8408" s="10"/>
    </row>
    <row r="8409" spans="5:6" x14ac:dyDescent="0.25">
      <c r="E8409" s="10"/>
      <c r="F8409" s="10"/>
    </row>
    <row r="8410" spans="5:6" x14ac:dyDescent="0.25">
      <c r="E8410" s="10"/>
      <c r="F8410" s="10"/>
    </row>
    <row r="8411" spans="5:6" x14ac:dyDescent="0.25">
      <c r="E8411" s="10"/>
      <c r="F8411" s="10"/>
    </row>
    <row r="8412" spans="5:6" x14ac:dyDescent="0.25">
      <c r="E8412" s="10"/>
      <c r="F8412" s="10"/>
    </row>
    <row r="8413" spans="5:6" x14ac:dyDescent="0.25">
      <c r="E8413" s="10"/>
      <c r="F8413" s="10"/>
    </row>
    <row r="8414" spans="5:6" x14ac:dyDescent="0.25">
      <c r="E8414" s="10"/>
      <c r="F8414" s="10"/>
    </row>
    <row r="8415" spans="5:6" x14ac:dyDescent="0.25">
      <c r="E8415" s="10"/>
      <c r="F8415" s="10"/>
    </row>
    <row r="8416" spans="5:6" x14ac:dyDescent="0.25">
      <c r="E8416" s="10"/>
      <c r="F8416" s="10"/>
    </row>
    <row r="8417" spans="5:6" x14ac:dyDescent="0.25">
      <c r="E8417" s="10"/>
      <c r="F8417" s="10"/>
    </row>
    <row r="8418" spans="5:6" x14ac:dyDescent="0.25">
      <c r="E8418" s="10"/>
      <c r="F8418" s="10"/>
    </row>
    <row r="8419" spans="5:6" x14ac:dyDescent="0.25">
      <c r="E8419" s="10"/>
      <c r="F8419" s="10"/>
    </row>
    <row r="8420" spans="5:6" x14ac:dyDescent="0.25">
      <c r="E8420" s="10"/>
      <c r="F8420" s="10"/>
    </row>
    <row r="8421" spans="5:6" x14ac:dyDescent="0.25">
      <c r="E8421" s="10"/>
      <c r="F8421" s="10"/>
    </row>
    <row r="8422" spans="5:6" x14ac:dyDescent="0.25">
      <c r="E8422" s="10"/>
      <c r="F8422" s="10"/>
    </row>
    <row r="8423" spans="5:6" x14ac:dyDescent="0.25">
      <c r="E8423" s="10"/>
      <c r="F8423" s="10"/>
    </row>
    <row r="8424" spans="5:6" x14ac:dyDescent="0.25">
      <c r="E8424" s="10"/>
      <c r="F8424" s="10"/>
    </row>
    <row r="8425" spans="5:6" x14ac:dyDescent="0.25">
      <c r="E8425" s="10"/>
      <c r="F8425" s="10"/>
    </row>
    <row r="8426" spans="5:6" x14ac:dyDescent="0.25">
      <c r="E8426" s="10"/>
      <c r="F8426" s="10"/>
    </row>
    <row r="8427" spans="5:6" x14ac:dyDescent="0.25">
      <c r="E8427" s="10"/>
      <c r="F8427" s="10"/>
    </row>
    <row r="8428" spans="5:6" x14ac:dyDescent="0.25">
      <c r="E8428" s="10"/>
      <c r="F8428" s="10"/>
    </row>
    <row r="8429" spans="5:6" x14ac:dyDescent="0.25">
      <c r="E8429" s="10"/>
      <c r="F8429" s="10"/>
    </row>
    <row r="8430" spans="5:6" x14ac:dyDescent="0.25">
      <c r="E8430" s="10"/>
      <c r="F8430" s="10"/>
    </row>
    <row r="8431" spans="5:6" x14ac:dyDescent="0.25">
      <c r="E8431" s="10"/>
      <c r="F8431" s="10"/>
    </row>
    <row r="8432" spans="5:6" x14ac:dyDescent="0.25">
      <c r="E8432" s="10"/>
      <c r="F8432" s="10"/>
    </row>
    <row r="8433" spans="5:6" x14ac:dyDescent="0.25">
      <c r="E8433" s="10"/>
      <c r="F8433" s="10"/>
    </row>
    <row r="8434" spans="5:6" x14ac:dyDescent="0.25">
      <c r="E8434" s="10"/>
      <c r="F8434" s="10"/>
    </row>
    <row r="8435" spans="5:6" x14ac:dyDescent="0.25">
      <c r="E8435" s="10"/>
      <c r="F8435" s="10"/>
    </row>
    <row r="8436" spans="5:6" x14ac:dyDescent="0.25">
      <c r="E8436" s="10"/>
      <c r="F8436" s="10"/>
    </row>
    <row r="8437" spans="5:6" x14ac:dyDescent="0.25">
      <c r="E8437" s="10"/>
      <c r="F8437" s="10"/>
    </row>
    <row r="8438" spans="5:6" x14ac:dyDescent="0.25">
      <c r="E8438" s="10"/>
      <c r="F8438" s="10"/>
    </row>
    <row r="8439" spans="5:6" x14ac:dyDescent="0.25">
      <c r="E8439" s="10"/>
      <c r="F8439" s="10"/>
    </row>
    <row r="8440" spans="5:6" x14ac:dyDescent="0.25">
      <c r="E8440" s="10"/>
      <c r="F8440" s="10"/>
    </row>
    <row r="8441" spans="5:6" x14ac:dyDescent="0.25">
      <c r="E8441" s="10"/>
      <c r="F8441" s="10"/>
    </row>
    <row r="8442" spans="5:6" x14ac:dyDescent="0.25">
      <c r="E8442" s="10"/>
      <c r="F8442" s="10"/>
    </row>
    <row r="8443" spans="5:6" x14ac:dyDescent="0.25">
      <c r="E8443" s="10"/>
      <c r="F8443" s="10"/>
    </row>
    <row r="8444" spans="5:6" x14ac:dyDescent="0.25">
      <c r="E8444" s="10"/>
      <c r="F8444" s="10"/>
    </row>
    <row r="8445" spans="5:6" x14ac:dyDescent="0.25">
      <c r="E8445" s="10"/>
      <c r="F8445" s="10"/>
    </row>
    <row r="8446" spans="5:6" x14ac:dyDescent="0.25">
      <c r="E8446" s="10"/>
      <c r="F8446" s="10"/>
    </row>
    <row r="8447" spans="5:6" x14ac:dyDescent="0.25">
      <c r="E8447" s="10"/>
      <c r="F8447" s="10"/>
    </row>
    <row r="8448" spans="5:6" x14ac:dyDescent="0.25">
      <c r="E8448" s="10"/>
      <c r="F8448" s="10"/>
    </row>
    <row r="8449" spans="5:6" x14ac:dyDescent="0.25">
      <c r="E8449" s="10"/>
      <c r="F8449" s="10"/>
    </row>
    <row r="8450" spans="5:6" x14ac:dyDescent="0.25">
      <c r="E8450" s="10"/>
      <c r="F8450" s="10"/>
    </row>
    <row r="8451" spans="5:6" x14ac:dyDescent="0.25">
      <c r="E8451" s="10"/>
      <c r="F8451" s="10"/>
    </row>
    <row r="8452" spans="5:6" x14ac:dyDescent="0.25">
      <c r="E8452" s="10"/>
      <c r="F8452" s="10"/>
    </row>
    <row r="8453" spans="5:6" x14ac:dyDescent="0.25">
      <c r="E8453" s="10"/>
      <c r="F8453" s="10"/>
    </row>
    <row r="8454" spans="5:6" x14ac:dyDescent="0.25">
      <c r="E8454" s="10"/>
      <c r="F8454" s="10"/>
    </row>
    <row r="8455" spans="5:6" x14ac:dyDescent="0.25">
      <c r="E8455" s="10"/>
      <c r="F8455" s="10"/>
    </row>
    <row r="8456" spans="5:6" x14ac:dyDescent="0.25">
      <c r="E8456" s="10"/>
      <c r="F8456" s="10"/>
    </row>
    <row r="8457" spans="5:6" x14ac:dyDescent="0.25">
      <c r="E8457" s="10"/>
      <c r="F8457" s="10"/>
    </row>
    <row r="8458" spans="5:6" x14ac:dyDescent="0.25">
      <c r="E8458" s="10"/>
      <c r="F8458" s="10"/>
    </row>
    <row r="8459" spans="5:6" x14ac:dyDescent="0.25">
      <c r="E8459" s="10"/>
      <c r="F8459" s="10"/>
    </row>
    <row r="8460" spans="5:6" x14ac:dyDescent="0.25">
      <c r="E8460" s="10"/>
      <c r="F8460" s="10"/>
    </row>
    <row r="8461" spans="5:6" x14ac:dyDescent="0.25">
      <c r="E8461" s="10"/>
      <c r="F8461" s="10"/>
    </row>
    <row r="8462" spans="5:6" x14ac:dyDescent="0.25">
      <c r="E8462" s="10"/>
      <c r="F8462" s="10"/>
    </row>
    <row r="8463" spans="5:6" x14ac:dyDescent="0.25">
      <c r="E8463" s="10"/>
      <c r="F8463" s="10"/>
    </row>
    <row r="8464" spans="5:6" x14ac:dyDescent="0.25">
      <c r="E8464" s="10"/>
      <c r="F8464" s="10"/>
    </row>
    <row r="8465" spans="5:6" x14ac:dyDescent="0.25">
      <c r="E8465" s="10"/>
      <c r="F8465" s="10"/>
    </row>
    <row r="8466" spans="5:6" x14ac:dyDescent="0.25">
      <c r="E8466" s="10"/>
      <c r="F8466" s="10"/>
    </row>
    <row r="8467" spans="5:6" x14ac:dyDescent="0.25">
      <c r="E8467" s="10"/>
      <c r="F8467" s="10"/>
    </row>
    <row r="8468" spans="5:6" x14ac:dyDescent="0.25">
      <c r="E8468" s="10"/>
      <c r="F8468" s="10"/>
    </row>
    <row r="8469" spans="5:6" x14ac:dyDescent="0.25">
      <c r="E8469" s="10"/>
      <c r="F8469" s="10"/>
    </row>
    <row r="8470" spans="5:6" x14ac:dyDescent="0.25">
      <c r="E8470" s="10"/>
      <c r="F8470" s="10"/>
    </row>
    <row r="8471" spans="5:6" x14ac:dyDescent="0.25">
      <c r="E8471" s="10"/>
      <c r="F8471" s="10"/>
    </row>
    <row r="8472" spans="5:6" x14ac:dyDescent="0.25">
      <c r="E8472" s="10"/>
      <c r="F8472" s="10"/>
    </row>
    <row r="8473" spans="5:6" x14ac:dyDescent="0.25">
      <c r="E8473" s="10"/>
      <c r="F8473" s="10"/>
    </row>
    <row r="8474" spans="5:6" x14ac:dyDescent="0.25">
      <c r="E8474" s="10"/>
      <c r="F8474" s="10"/>
    </row>
    <row r="8475" spans="5:6" x14ac:dyDescent="0.25">
      <c r="E8475" s="10"/>
      <c r="F8475" s="10"/>
    </row>
    <row r="8476" spans="5:6" x14ac:dyDescent="0.25">
      <c r="E8476" s="10"/>
      <c r="F8476" s="10"/>
    </row>
    <row r="8477" spans="5:6" x14ac:dyDescent="0.25">
      <c r="E8477" s="10"/>
      <c r="F8477" s="10"/>
    </row>
    <row r="8478" spans="5:6" x14ac:dyDescent="0.25">
      <c r="E8478" s="10"/>
      <c r="F8478" s="10"/>
    </row>
    <row r="8479" spans="5:6" x14ac:dyDescent="0.25">
      <c r="E8479" s="10"/>
      <c r="F8479" s="10"/>
    </row>
    <row r="8480" spans="5:6" x14ac:dyDescent="0.25">
      <c r="E8480" s="10"/>
      <c r="F8480" s="10"/>
    </row>
    <row r="8481" spans="5:6" x14ac:dyDescent="0.25">
      <c r="E8481" s="10"/>
      <c r="F8481" s="10"/>
    </row>
    <row r="8482" spans="5:6" x14ac:dyDescent="0.25">
      <c r="E8482" s="10"/>
      <c r="F8482" s="10"/>
    </row>
    <row r="8483" spans="5:6" x14ac:dyDescent="0.25">
      <c r="E8483" s="10"/>
      <c r="F8483" s="10"/>
    </row>
    <row r="8484" spans="5:6" x14ac:dyDescent="0.25">
      <c r="E8484" s="10"/>
      <c r="F8484" s="10"/>
    </row>
    <row r="8485" spans="5:6" x14ac:dyDescent="0.25">
      <c r="E8485" s="10"/>
      <c r="F8485" s="10"/>
    </row>
    <row r="8486" spans="5:6" x14ac:dyDescent="0.25">
      <c r="E8486" s="10"/>
      <c r="F8486" s="10"/>
    </row>
    <row r="8487" spans="5:6" x14ac:dyDescent="0.25">
      <c r="E8487" s="10"/>
      <c r="F8487" s="10"/>
    </row>
    <row r="8488" spans="5:6" x14ac:dyDescent="0.25">
      <c r="E8488" s="10"/>
      <c r="F8488" s="10"/>
    </row>
    <row r="8489" spans="5:6" x14ac:dyDescent="0.25">
      <c r="E8489" s="10"/>
      <c r="F8489" s="10"/>
    </row>
    <row r="8490" spans="5:6" x14ac:dyDescent="0.25">
      <c r="E8490" s="10"/>
      <c r="F8490" s="10"/>
    </row>
    <row r="8491" spans="5:6" x14ac:dyDescent="0.25">
      <c r="E8491" s="10"/>
      <c r="F8491" s="10"/>
    </row>
    <row r="8492" spans="5:6" x14ac:dyDescent="0.25">
      <c r="E8492" s="10"/>
      <c r="F8492" s="10"/>
    </row>
    <row r="8493" spans="5:6" x14ac:dyDescent="0.25">
      <c r="E8493" s="10"/>
      <c r="F8493" s="10"/>
    </row>
    <row r="8494" spans="5:6" x14ac:dyDescent="0.25">
      <c r="E8494" s="10"/>
      <c r="F8494" s="10"/>
    </row>
    <row r="8495" spans="5:6" x14ac:dyDescent="0.25">
      <c r="E8495" s="10"/>
      <c r="F8495" s="10"/>
    </row>
    <row r="8496" spans="5:6" x14ac:dyDescent="0.25">
      <c r="E8496" s="10"/>
      <c r="F8496" s="10"/>
    </row>
    <row r="8497" spans="5:6" x14ac:dyDescent="0.25">
      <c r="E8497" s="10"/>
      <c r="F8497" s="10"/>
    </row>
    <row r="8498" spans="5:6" x14ac:dyDescent="0.25">
      <c r="E8498" s="10"/>
      <c r="F8498" s="10"/>
    </row>
    <row r="8499" spans="5:6" x14ac:dyDescent="0.25">
      <c r="E8499" s="10"/>
      <c r="F8499" s="10"/>
    </row>
    <row r="8500" spans="5:6" x14ac:dyDescent="0.25">
      <c r="E8500" s="10"/>
      <c r="F8500" s="10"/>
    </row>
    <row r="8501" spans="5:6" x14ac:dyDescent="0.25">
      <c r="E8501" s="10"/>
      <c r="F8501" s="10"/>
    </row>
    <row r="8502" spans="5:6" x14ac:dyDescent="0.25">
      <c r="E8502" s="10"/>
      <c r="F8502" s="10"/>
    </row>
    <row r="8503" spans="5:6" x14ac:dyDescent="0.25">
      <c r="E8503" s="10"/>
      <c r="F8503" s="10"/>
    </row>
    <row r="8504" spans="5:6" x14ac:dyDescent="0.25">
      <c r="E8504" s="10"/>
      <c r="F8504" s="10"/>
    </row>
    <row r="8505" spans="5:6" x14ac:dyDescent="0.25">
      <c r="E8505" s="10"/>
      <c r="F8505" s="10"/>
    </row>
    <row r="8506" spans="5:6" x14ac:dyDescent="0.25">
      <c r="E8506" s="10"/>
      <c r="F8506" s="10"/>
    </row>
    <row r="8507" spans="5:6" x14ac:dyDescent="0.25">
      <c r="E8507" s="10"/>
      <c r="F8507" s="10"/>
    </row>
    <row r="8508" spans="5:6" x14ac:dyDescent="0.25">
      <c r="E8508" s="10"/>
      <c r="F8508" s="10"/>
    </row>
    <row r="8509" spans="5:6" x14ac:dyDescent="0.25">
      <c r="E8509" s="10"/>
      <c r="F8509" s="10"/>
    </row>
    <row r="8510" spans="5:6" x14ac:dyDescent="0.25">
      <c r="E8510" s="10"/>
      <c r="F8510" s="10"/>
    </row>
    <row r="8511" spans="5:6" x14ac:dyDescent="0.25">
      <c r="E8511" s="10"/>
      <c r="F8511" s="10"/>
    </row>
    <row r="8512" spans="5:6" x14ac:dyDescent="0.25">
      <c r="E8512" s="10"/>
      <c r="F8512" s="10"/>
    </row>
    <row r="8513" spans="5:6" x14ac:dyDescent="0.25">
      <c r="E8513" s="10"/>
      <c r="F8513" s="10"/>
    </row>
    <row r="8514" spans="5:6" x14ac:dyDescent="0.25">
      <c r="E8514" s="10"/>
      <c r="F8514" s="10"/>
    </row>
    <row r="8515" spans="5:6" x14ac:dyDescent="0.25">
      <c r="E8515" s="10"/>
      <c r="F8515" s="10"/>
    </row>
    <row r="8516" spans="5:6" x14ac:dyDescent="0.25">
      <c r="E8516" s="10"/>
      <c r="F8516" s="10"/>
    </row>
    <row r="8517" spans="5:6" x14ac:dyDescent="0.25">
      <c r="E8517" s="10"/>
      <c r="F8517" s="10"/>
    </row>
    <row r="8518" spans="5:6" x14ac:dyDescent="0.25">
      <c r="E8518" s="10"/>
      <c r="F8518" s="10"/>
    </row>
    <row r="8519" spans="5:6" x14ac:dyDescent="0.25">
      <c r="E8519" s="10"/>
      <c r="F8519" s="10"/>
    </row>
    <row r="8520" spans="5:6" x14ac:dyDescent="0.25">
      <c r="E8520" s="10"/>
      <c r="F8520" s="10"/>
    </row>
    <row r="8521" spans="5:6" x14ac:dyDescent="0.25">
      <c r="E8521" s="10"/>
      <c r="F8521" s="10"/>
    </row>
    <row r="8522" spans="5:6" x14ac:dyDescent="0.25">
      <c r="E8522" s="10"/>
      <c r="F8522" s="10"/>
    </row>
    <row r="8523" spans="5:6" x14ac:dyDescent="0.25">
      <c r="E8523" s="10"/>
      <c r="F8523" s="10"/>
    </row>
    <row r="8524" spans="5:6" x14ac:dyDescent="0.25">
      <c r="E8524" s="10"/>
      <c r="F8524" s="10"/>
    </row>
    <row r="8525" spans="5:6" x14ac:dyDescent="0.25">
      <c r="E8525" s="10"/>
      <c r="F8525" s="10"/>
    </row>
    <row r="8526" spans="5:6" x14ac:dyDescent="0.25">
      <c r="E8526" s="10"/>
      <c r="F8526" s="10"/>
    </row>
    <row r="8527" spans="5:6" x14ac:dyDescent="0.25">
      <c r="E8527" s="10"/>
      <c r="F8527" s="10"/>
    </row>
    <row r="8528" spans="5:6" x14ac:dyDescent="0.25">
      <c r="E8528" s="10"/>
      <c r="F8528" s="10"/>
    </row>
    <row r="8529" spans="5:6" x14ac:dyDescent="0.25">
      <c r="E8529" s="10"/>
      <c r="F8529" s="10"/>
    </row>
    <row r="8530" spans="5:6" x14ac:dyDescent="0.25">
      <c r="E8530" s="10"/>
      <c r="F8530" s="10"/>
    </row>
    <row r="8531" spans="5:6" x14ac:dyDescent="0.25">
      <c r="E8531" s="10"/>
      <c r="F8531" s="10"/>
    </row>
    <row r="8532" spans="5:6" x14ac:dyDescent="0.25">
      <c r="E8532" s="10"/>
      <c r="F8532" s="10"/>
    </row>
    <row r="8533" spans="5:6" x14ac:dyDescent="0.25">
      <c r="E8533" s="10"/>
      <c r="F8533" s="10"/>
    </row>
    <row r="8534" spans="5:6" x14ac:dyDescent="0.25">
      <c r="E8534" s="10"/>
      <c r="F8534" s="10"/>
    </row>
    <row r="8535" spans="5:6" x14ac:dyDescent="0.25">
      <c r="E8535" s="10"/>
      <c r="F8535" s="10"/>
    </row>
    <row r="8536" spans="5:6" x14ac:dyDescent="0.25">
      <c r="E8536" s="10"/>
      <c r="F8536" s="10"/>
    </row>
    <row r="8537" spans="5:6" x14ac:dyDescent="0.25">
      <c r="E8537" s="10"/>
      <c r="F8537" s="10"/>
    </row>
    <row r="8538" spans="5:6" x14ac:dyDescent="0.25">
      <c r="E8538" s="10"/>
      <c r="F8538" s="10"/>
    </row>
    <row r="8539" spans="5:6" x14ac:dyDescent="0.25">
      <c r="E8539" s="10"/>
      <c r="F8539" s="10"/>
    </row>
    <row r="8540" spans="5:6" x14ac:dyDescent="0.25">
      <c r="E8540" s="10"/>
      <c r="F8540" s="10"/>
    </row>
    <row r="8541" spans="5:6" x14ac:dyDescent="0.25">
      <c r="E8541" s="10"/>
      <c r="F8541" s="10"/>
    </row>
    <row r="8542" spans="5:6" x14ac:dyDescent="0.25">
      <c r="E8542" s="10"/>
      <c r="F8542" s="10"/>
    </row>
    <row r="8543" spans="5:6" x14ac:dyDescent="0.25">
      <c r="E8543" s="10"/>
      <c r="F8543" s="10"/>
    </row>
    <row r="8544" spans="5:6" x14ac:dyDescent="0.25">
      <c r="E8544" s="10"/>
      <c r="F8544" s="10"/>
    </row>
    <row r="8545" spans="5:6" x14ac:dyDescent="0.25">
      <c r="E8545" s="10"/>
      <c r="F8545" s="10"/>
    </row>
    <row r="8546" spans="5:6" x14ac:dyDescent="0.25">
      <c r="E8546" s="10"/>
      <c r="F8546" s="10"/>
    </row>
    <row r="8547" spans="5:6" x14ac:dyDescent="0.25">
      <c r="E8547" s="10"/>
      <c r="F8547" s="10"/>
    </row>
    <row r="8548" spans="5:6" x14ac:dyDescent="0.25">
      <c r="E8548" s="10"/>
      <c r="F8548" s="10"/>
    </row>
    <row r="8549" spans="5:6" x14ac:dyDescent="0.25">
      <c r="E8549" s="10"/>
      <c r="F8549" s="10"/>
    </row>
    <row r="8550" spans="5:6" x14ac:dyDescent="0.25">
      <c r="E8550" s="10"/>
      <c r="F8550" s="10"/>
    </row>
    <row r="8551" spans="5:6" x14ac:dyDescent="0.25">
      <c r="E8551" s="10"/>
      <c r="F8551" s="10"/>
    </row>
    <row r="8552" spans="5:6" x14ac:dyDescent="0.25">
      <c r="E8552" s="10"/>
      <c r="F8552" s="10"/>
    </row>
    <row r="8553" spans="5:6" x14ac:dyDescent="0.25">
      <c r="E8553" s="10"/>
      <c r="F8553" s="10"/>
    </row>
    <row r="8554" spans="5:6" x14ac:dyDescent="0.25">
      <c r="E8554" s="10"/>
      <c r="F8554" s="10"/>
    </row>
    <row r="8555" spans="5:6" x14ac:dyDescent="0.25">
      <c r="E8555" s="10"/>
      <c r="F8555" s="10"/>
    </row>
    <row r="8556" spans="5:6" x14ac:dyDescent="0.25">
      <c r="E8556" s="10"/>
      <c r="F8556" s="10"/>
    </row>
    <row r="8557" spans="5:6" x14ac:dyDescent="0.25">
      <c r="E8557" s="10"/>
      <c r="F8557" s="10"/>
    </row>
    <row r="8558" spans="5:6" x14ac:dyDescent="0.25">
      <c r="E8558" s="10"/>
      <c r="F8558" s="10"/>
    </row>
    <row r="8559" spans="5:6" x14ac:dyDescent="0.25">
      <c r="E8559" s="10"/>
      <c r="F8559" s="10"/>
    </row>
    <row r="8560" spans="5:6" x14ac:dyDescent="0.25">
      <c r="E8560" s="10"/>
      <c r="F8560" s="10"/>
    </row>
    <row r="8561" spans="5:6" x14ac:dyDescent="0.25">
      <c r="E8561" s="10"/>
      <c r="F8561" s="10"/>
    </row>
    <row r="8562" spans="5:6" x14ac:dyDescent="0.25">
      <c r="E8562" s="10"/>
      <c r="F8562" s="10"/>
    </row>
    <row r="8563" spans="5:6" x14ac:dyDescent="0.25">
      <c r="E8563" s="10"/>
      <c r="F8563" s="10"/>
    </row>
    <row r="8564" spans="5:6" x14ac:dyDescent="0.25">
      <c r="E8564" s="10"/>
      <c r="F8564" s="10"/>
    </row>
    <row r="8565" spans="5:6" x14ac:dyDescent="0.25">
      <c r="E8565" s="10"/>
      <c r="F8565" s="10"/>
    </row>
    <row r="8566" spans="5:6" x14ac:dyDescent="0.25">
      <c r="E8566" s="10"/>
      <c r="F8566" s="10"/>
    </row>
    <row r="8567" spans="5:6" x14ac:dyDescent="0.25">
      <c r="E8567" s="10"/>
      <c r="F8567" s="10"/>
    </row>
    <row r="8568" spans="5:6" x14ac:dyDescent="0.25">
      <c r="E8568" s="10"/>
      <c r="F8568" s="10"/>
    </row>
    <row r="8569" spans="5:6" x14ac:dyDescent="0.25">
      <c r="E8569" s="10"/>
      <c r="F8569" s="10"/>
    </row>
    <row r="8570" spans="5:6" x14ac:dyDescent="0.25">
      <c r="E8570" s="10"/>
      <c r="F8570" s="10"/>
    </row>
    <row r="8571" spans="5:6" x14ac:dyDescent="0.25">
      <c r="E8571" s="10"/>
      <c r="F8571" s="10"/>
    </row>
    <row r="8572" spans="5:6" x14ac:dyDescent="0.25">
      <c r="E8572" s="10"/>
      <c r="F8572" s="10"/>
    </row>
    <row r="8573" spans="5:6" x14ac:dyDescent="0.25">
      <c r="E8573" s="10"/>
      <c r="F8573" s="10"/>
    </row>
    <row r="8574" spans="5:6" x14ac:dyDescent="0.25">
      <c r="E8574" s="10"/>
      <c r="F8574" s="10"/>
    </row>
    <row r="8575" spans="5:6" x14ac:dyDescent="0.25">
      <c r="E8575" s="10"/>
      <c r="F8575" s="10"/>
    </row>
    <row r="8576" spans="5:6" x14ac:dyDescent="0.25">
      <c r="E8576" s="10"/>
      <c r="F8576" s="10"/>
    </row>
    <row r="8577" spans="5:6" x14ac:dyDescent="0.25">
      <c r="E8577" s="10"/>
      <c r="F8577" s="10"/>
    </row>
    <row r="8578" spans="5:6" x14ac:dyDescent="0.25">
      <c r="E8578" s="10"/>
      <c r="F8578" s="10"/>
    </row>
    <row r="8579" spans="5:6" x14ac:dyDescent="0.25">
      <c r="E8579" s="10"/>
      <c r="F8579" s="10"/>
    </row>
    <row r="8580" spans="5:6" x14ac:dyDescent="0.25">
      <c r="E8580" s="10"/>
      <c r="F8580" s="10"/>
    </row>
    <row r="8581" spans="5:6" x14ac:dyDescent="0.25">
      <c r="E8581" s="10"/>
      <c r="F8581" s="10"/>
    </row>
    <row r="8582" spans="5:6" x14ac:dyDescent="0.25">
      <c r="E8582" s="10"/>
      <c r="F8582" s="10"/>
    </row>
    <row r="8583" spans="5:6" x14ac:dyDescent="0.25">
      <c r="E8583" s="10"/>
      <c r="F8583" s="10"/>
    </row>
    <row r="8584" spans="5:6" x14ac:dyDescent="0.25">
      <c r="E8584" s="10"/>
      <c r="F8584" s="10"/>
    </row>
    <row r="8585" spans="5:6" x14ac:dyDescent="0.25">
      <c r="E8585" s="10"/>
      <c r="F8585" s="10"/>
    </row>
    <row r="8586" spans="5:6" x14ac:dyDescent="0.25">
      <c r="E8586" s="10"/>
      <c r="F8586" s="10"/>
    </row>
    <row r="8587" spans="5:6" x14ac:dyDescent="0.25">
      <c r="E8587" s="10"/>
      <c r="F8587" s="10"/>
    </row>
    <row r="8588" spans="5:6" x14ac:dyDescent="0.25">
      <c r="E8588" s="10"/>
      <c r="F8588" s="10"/>
    </row>
    <row r="8589" spans="5:6" x14ac:dyDescent="0.25">
      <c r="E8589" s="10"/>
      <c r="F8589" s="10"/>
    </row>
    <row r="8590" spans="5:6" x14ac:dyDescent="0.25">
      <c r="E8590" s="10"/>
      <c r="F8590" s="10"/>
    </row>
    <row r="8591" spans="5:6" x14ac:dyDescent="0.25">
      <c r="E8591" s="10"/>
      <c r="F8591" s="10"/>
    </row>
    <row r="8592" spans="5:6" x14ac:dyDescent="0.25">
      <c r="E8592" s="10"/>
      <c r="F8592" s="10"/>
    </row>
    <row r="8593" spans="5:6" x14ac:dyDescent="0.25">
      <c r="E8593" s="10"/>
      <c r="F8593" s="10"/>
    </row>
    <row r="8594" spans="5:6" x14ac:dyDescent="0.25">
      <c r="E8594" s="10"/>
      <c r="F8594" s="10"/>
    </row>
    <row r="8595" spans="5:6" x14ac:dyDescent="0.25">
      <c r="E8595" s="10"/>
      <c r="F8595" s="10"/>
    </row>
    <row r="8596" spans="5:6" x14ac:dyDescent="0.25">
      <c r="E8596" s="10"/>
      <c r="F8596" s="10"/>
    </row>
    <row r="8597" spans="5:6" x14ac:dyDescent="0.25">
      <c r="E8597" s="10"/>
      <c r="F8597" s="10"/>
    </row>
    <row r="8598" spans="5:6" x14ac:dyDescent="0.25">
      <c r="E8598" s="10"/>
      <c r="F8598" s="10"/>
    </row>
    <row r="8599" spans="5:6" x14ac:dyDescent="0.25">
      <c r="E8599" s="10"/>
      <c r="F8599" s="10"/>
    </row>
    <row r="8600" spans="5:6" x14ac:dyDescent="0.25">
      <c r="E8600" s="10"/>
      <c r="F8600" s="10"/>
    </row>
    <row r="8601" spans="5:6" x14ac:dyDescent="0.25">
      <c r="E8601" s="10"/>
      <c r="F8601" s="10"/>
    </row>
    <row r="8602" spans="5:6" x14ac:dyDescent="0.25">
      <c r="E8602" s="10"/>
      <c r="F8602" s="10"/>
    </row>
    <row r="8603" spans="5:6" x14ac:dyDescent="0.25">
      <c r="E8603" s="10"/>
      <c r="F8603" s="10"/>
    </row>
    <row r="8604" spans="5:6" x14ac:dyDescent="0.25">
      <c r="E8604" s="10"/>
      <c r="F8604" s="10"/>
    </row>
    <row r="8605" spans="5:6" x14ac:dyDescent="0.25">
      <c r="E8605" s="10"/>
      <c r="F8605" s="10"/>
    </row>
    <row r="8606" spans="5:6" x14ac:dyDescent="0.25">
      <c r="E8606" s="10"/>
      <c r="F8606" s="10"/>
    </row>
    <row r="8607" spans="5:6" x14ac:dyDescent="0.25">
      <c r="E8607" s="10"/>
      <c r="F8607" s="10"/>
    </row>
    <row r="8608" spans="5:6" x14ac:dyDescent="0.25">
      <c r="E8608" s="10"/>
      <c r="F8608" s="10"/>
    </row>
    <row r="8609" spans="5:6" x14ac:dyDescent="0.25">
      <c r="E8609" s="10"/>
      <c r="F8609" s="10"/>
    </row>
    <row r="8610" spans="5:6" x14ac:dyDescent="0.25">
      <c r="E8610" s="10"/>
      <c r="F8610" s="10"/>
    </row>
    <row r="8611" spans="5:6" x14ac:dyDescent="0.25">
      <c r="E8611" s="10"/>
      <c r="F8611" s="10"/>
    </row>
    <row r="8612" spans="5:6" x14ac:dyDescent="0.25">
      <c r="E8612" s="10"/>
      <c r="F8612" s="10"/>
    </row>
    <row r="8613" spans="5:6" x14ac:dyDescent="0.25">
      <c r="E8613" s="10"/>
      <c r="F8613" s="10"/>
    </row>
    <row r="8614" spans="5:6" x14ac:dyDescent="0.25">
      <c r="E8614" s="10"/>
      <c r="F8614" s="10"/>
    </row>
    <row r="8615" spans="5:6" x14ac:dyDescent="0.25">
      <c r="E8615" s="10"/>
      <c r="F8615" s="10"/>
    </row>
    <row r="8616" spans="5:6" x14ac:dyDescent="0.25">
      <c r="E8616" s="10"/>
      <c r="F8616" s="10"/>
    </row>
    <row r="8617" spans="5:6" x14ac:dyDescent="0.25">
      <c r="E8617" s="10"/>
      <c r="F8617" s="10"/>
    </row>
    <row r="8618" spans="5:6" x14ac:dyDescent="0.25">
      <c r="E8618" s="10"/>
      <c r="F8618" s="10"/>
    </row>
    <row r="8619" spans="5:6" x14ac:dyDescent="0.25">
      <c r="E8619" s="10"/>
      <c r="F8619" s="10"/>
    </row>
    <row r="8620" spans="5:6" x14ac:dyDescent="0.25">
      <c r="E8620" s="10"/>
      <c r="F8620" s="10"/>
    </row>
    <row r="8621" spans="5:6" x14ac:dyDescent="0.25">
      <c r="E8621" s="10"/>
      <c r="F8621" s="10"/>
    </row>
    <row r="8622" spans="5:6" x14ac:dyDescent="0.25">
      <c r="E8622" s="10"/>
      <c r="F8622" s="10"/>
    </row>
    <row r="8623" spans="5:6" x14ac:dyDescent="0.25">
      <c r="E8623" s="10"/>
      <c r="F8623" s="10"/>
    </row>
    <row r="8624" spans="5:6" x14ac:dyDescent="0.25">
      <c r="E8624" s="10"/>
      <c r="F8624" s="10"/>
    </row>
    <row r="8625" spans="5:6" x14ac:dyDescent="0.25">
      <c r="E8625" s="10"/>
      <c r="F8625" s="10"/>
    </row>
    <row r="8626" spans="5:6" x14ac:dyDescent="0.25">
      <c r="E8626" s="10"/>
      <c r="F8626" s="10"/>
    </row>
    <row r="8627" spans="5:6" x14ac:dyDescent="0.25">
      <c r="E8627" s="10"/>
      <c r="F8627" s="10"/>
    </row>
    <row r="8628" spans="5:6" x14ac:dyDescent="0.25">
      <c r="E8628" s="10"/>
      <c r="F8628" s="10"/>
    </row>
    <row r="8629" spans="5:6" x14ac:dyDescent="0.25">
      <c r="E8629" s="10"/>
      <c r="F8629" s="10"/>
    </row>
    <row r="8630" spans="5:6" x14ac:dyDescent="0.25">
      <c r="E8630" s="10"/>
      <c r="F8630" s="10"/>
    </row>
    <row r="8631" spans="5:6" x14ac:dyDescent="0.25">
      <c r="E8631" s="10"/>
      <c r="F8631" s="10"/>
    </row>
    <row r="8632" spans="5:6" x14ac:dyDescent="0.25">
      <c r="E8632" s="10"/>
      <c r="F8632" s="10"/>
    </row>
    <row r="8633" spans="5:6" x14ac:dyDescent="0.25">
      <c r="E8633" s="10"/>
      <c r="F8633" s="10"/>
    </row>
    <row r="8634" spans="5:6" x14ac:dyDescent="0.25">
      <c r="E8634" s="10"/>
      <c r="F8634" s="10"/>
    </row>
    <row r="8635" spans="5:6" x14ac:dyDescent="0.25">
      <c r="E8635" s="10"/>
      <c r="F8635" s="10"/>
    </row>
    <row r="8636" spans="5:6" x14ac:dyDescent="0.25">
      <c r="E8636" s="10"/>
      <c r="F8636" s="10"/>
    </row>
    <row r="8637" spans="5:6" x14ac:dyDescent="0.25">
      <c r="E8637" s="10"/>
      <c r="F8637" s="10"/>
    </row>
    <row r="8638" spans="5:6" x14ac:dyDescent="0.25">
      <c r="E8638" s="10"/>
      <c r="F8638" s="10"/>
    </row>
    <row r="8639" spans="5:6" x14ac:dyDescent="0.25">
      <c r="E8639" s="10"/>
      <c r="F8639" s="10"/>
    </row>
    <row r="8640" spans="5:6" x14ac:dyDescent="0.25">
      <c r="E8640" s="10"/>
      <c r="F8640" s="10"/>
    </row>
    <row r="8641" spans="5:6" x14ac:dyDescent="0.25">
      <c r="E8641" s="10"/>
      <c r="F8641" s="10"/>
    </row>
    <row r="8642" spans="5:6" x14ac:dyDescent="0.25">
      <c r="E8642" s="10"/>
      <c r="F8642" s="10"/>
    </row>
    <row r="8643" spans="5:6" x14ac:dyDescent="0.25">
      <c r="E8643" s="10"/>
      <c r="F8643" s="10"/>
    </row>
    <row r="8644" spans="5:6" x14ac:dyDescent="0.25">
      <c r="E8644" s="10"/>
      <c r="F8644" s="10"/>
    </row>
    <row r="8645" spans="5:6" x14ac:dyDescent="0.25">
      <c r="E8645" s="10"/>
      <c r="F8645" s="10"/>
    </row>
    <row r="8646" spans="5:6" x14ac:dyDescent="0.25">
      <c r="E8646" s="10"/>
      <c r="F8646" s="10"/>
    </row>
    <row r="8647" spans="5:6" x14ac:dyDescent="0.25">
      <c r="E8647" s="10"/>
      <c r="F8647" s="10"/>
    </row>
    <row r="8648" spans="5:6" x14ac:dyDescent="0.25">
      <c r="E8648" s="10"/>
      <c r="F8648" s="10"/>
    </row>
    <row r="8649" spans="5:6" x14ac:dyDescent="0.25">
      <c r="E8649" s="10"/>
      <c r="F8649" s="10"/>
    </row>
    <row r="8650" spans="5:6" x14ac:dyDescent="0.25">
      <c r="E8650" s="10"/>
      <c r="F8650" s="10"/>
    </row>
    <row r="8651" spans="5:6" x14ac:dyDescent="0.25">
      <c r="E8651" s="10"/>
      <c r="F8651" s="10"/>
    </row>
    <row r="8652" spans="5:6" x14ac:dyDescent="0.25">
      <c r="E8652" s="10"/>
      <c r="F8652" s="10"/>
    </row>
    <row r="8653" spans="5:6" x14ac:dyDescent="0.25">
      <c r="E8653" s="10"/>
      <c r="F8653" s="10"/>
    </row>
    <row r="8654" spans="5:6" x14ac:dyDescent="0.25">
      <c r="E8654" s="10"/>
      <c r="F8654" s="10"/>
    </row>
    <row r="8655" spans="5:6" x14ac:dyDescent="0.25">
      <c r="E8655" s="10"/>
      <c r="F8655" s="10"/>
    </row>
    <row r="8656" spans="5:6" x14ac:dyDescent="0.25">
      <c r="E8656" s="10"/>
      <c r="F8656" s="10"/>
    </row>
    <row r="8657" spans="5:6" x14ac:dyDescent="0.25">
      <c r="E8657" s="10"/>
      <c r="F8657" s="10"/>
    </row>
    <row r="8658" spans="5:6" x14ac:dyDescent="0.25">
      <c r="E8658" s="10"/>
      <c r="F8658" s="10"/>
    </row>
    <row r="8659" spans="5:6" x14ac:dyDescent="0.25">
      <c r="E8659" s="10"/>
      <c r="F8659" s="10"/>
    </row>
    <row r="8660" spans="5:6" x14ac:dyDescent="0.25">
      <c r="E8660" s="10"/>
      <c r="F8660" s="10"/>
    </row>
    <row r="8661" spans="5:6" x14ac:dyDescent="0.25">
      <c r="E8661" s="10"/>
      <c r="F8661" s="10"/>
    </row>
    <row r="8662" spans="5:6" x14ac:dyDescent="0.25">
      <c r="E8662" s="10"/>
      <c r="F8662" s="10"/>
    </row>
    <row r="8663" spans="5:6" x14ac:dyDescent="0.25">
      <c r="E8663" s="10"/>
      <c r="F8663" s="10"/>
    </row>
    <row r="8664" spans="5:6" x14ac:dyDescent="0.25">
      <c r="E8664" s="10"/>
      <c r="F8664" s="10"/>
    </row>
    <row r="8665" spans="5:6" x14ac:dyDescent="0.25">
      <c r="E8665" s="10"/>
      <c r="F8665" s="10"/>
    </row>
    <row r="8666" spans="5:6" x14ac:dyDescent="0.25">
      <c r="E8666" s="10"/>
      <c r="F8666" s="10"/>
    </row>
    <row r="8667" spans="5:6" x14ac:dyDescent="0.25">
      <c r="E8667" s="10"/>
      <c r="F8667" s="10"/>
    </row>
    <row r="8668" spans="5:6" x14ac:dyDescent="0.25">
      <c r="E8668" s="10"/>
      <c r="F8668" s="10"/>
    </row>
    <row r="8669" spans="5:6" x14ac:dyDescent="0.25">
      <c r="E8669" s="10"/>
      <c r="F8669" s="10"/>
    </row>
    <row r="8670" spans="5:6" x14ac:dyDescent="0.25">
      <c r="E8670" s="10"/>
      <c r="F8670" s="10"/>
    </row>
    <row r="8671" spans="5:6" x14ac:dyDescent="0.25">
      <c r="E8671" s="10"/>
      <c r="F8671" s="10"/>
    </row>
    <row r="8672" spans="5:6" x14ac:dyDescent="0.25">
      <c r="E8672" s="10"/>
      <c r="F8672" s="10"/>
    </row>
    <row r="8673" spans="5:6" x14ac:dyDescent="0.25">
      <c r="E8673" s="10"/>
      <c r="F8673" s="10"/>
    </row>
    <row r="8674" spans="5:6" x14ac:dyDescent="0.25">
      <c r="E8674" s="10"/>
      <c r="F8674" s="10"/>
    </row>
    <row r="8675" spans="5:6" x14ac:dyDescent="0.25">
      <c r="E8675" s="10"/>
      <c r="F8675" s="10"/>
    </row>
    <row r="8676" spans="5:6" x14ac:dyDescent="0.25">
      <c r="E8676" s="10"/>
      <c r="F8676" s="10"/>
    </row>
    <row r="8677" spans="5:6" x14ac:dyDescent="0.25">
      <c r="E8677" s="10"/>
      <c r="F8677" s="10"/>
    </row>
    <row r="8678" spans="5:6" x14ac:dyDescent="0.25">
      <c r="E8678" s="10"/>
      <c r="F8678" s="10"/>
    </row>
    <row r="8679" spans="5:6" x14ac:dyDescent="0.25">
      <c r="E8679" s="10"/>
      <c r="F8679" s="10"/>
    </row>
    <row r="8680" spans="5:6" x14ac:dyDescent="0.25">
      <c r="E8680" s="10"/>
      <c r="F8680" s="10"/>
    </row>
    <row r="8681" spans="5:6" x14ac:dyDescent="0.25">
      <c r="E8681" s="10"/>
      <c r="F8681" s="10"/>
    </row>
    <row r="8682" spans="5:6" x14ac:dyDescent="0.25">
      <c r="E8682" s="10"/>
      <c r="F8682" s="10"/>
    </row>
    <row r="8683" spans="5:6" x14ac:dyDescent="0.25">
      <c r="E8683" s="10"/>
      <c r="F8683" s="10"/>
    </row>
    <row r="8684" spans="5:6" x14ac:dyDescent="0.25">
      <c r="E8684" s="10"/>
      <c r="F8684" s="10"/>
    </row>
    <row r="8685" spans="5:6" x14ac:dyDescent="0.25">
      <c r="E8685" s="10"/>
      <c r="F8685" s="10"/>
    </row>
    <row r="8686" spans="5:6" x14ac:dyDescent="0.25">
      <c r="E8686" s="10"/>
      <c r="F8686" s="10"/>
    </row>
    <row r="8687" spans="5:6" x14ac:dyDescent="0.25">
      <c r="E8687" s="10"/>
      <c r="F8687" s="10"/>
    </row>
    <row r="8688" spans="5:6" x14ac:dyDescent="0.25">
      <c r="E8688" s="10"/>
      <c r="F8688" s="10"/>
    </row>
    <row r="8689" spans="5:6" x14ac:dyDescent="0.25">
      <c r="E8689" s="10"/>
      <c r="F8689" s="10"/>
    </row>
    <row r="8690" spans="5:6" x14ac:dyDescent="0.25">
      <c r="E8690" s="10"/>
      <c r="F8690" s="10"/>
    </row>
    <row r="8691" spans="5:6" x14ac:dyDescent="0.25">
      <c r="E8691" s="10"/>
      <c r="F8691" s="10"/>
    </row>
    <row r="8692" spans="5:6" x14ac:dyDescent="0.25">
      <c r="E8692" s="10"/>
      <c r="F8692" s="10"/>
    </row>
    <row r="8693" spans="5:6" x14ac:dyDescent="0.25">
      <c r="E8693" s="10"/>
      <c r="F8693" s="10"/>
    </row>
    <row r="8694" spans="5:6" x14ac:dyDescent="0.25">
      <c r="E8694" s="10"/>
      <c r="F8694" s="10"/>
    </row>
    <row r="8695" spans="5:6" x14ac:dyDescent="0.25">
      <c r="E8695" s="10"/>
      <c r="F8695" s="10"/>
    </row>
    <row r="8696" spans="5:6" x14ac:dyDescent="0.25">
      <c r="E8696" s="10"/>
      <c r="F8696" s="10"/>
    </row>
    <row r="8697" spans="5:6" x14ac:dyDescent="0.25">
      <c r="E8697" s="10"/>
      <c r="F8697" s="10"/>
    </row>
    <row r="8698" spans="5:6" x14ac:dyDescent="0.25">
      <c r="E8698" s="10"/>
      <c r="F8698" s="10"/>
    </row>
    <row r="8699" spans="5:6" x14ac:dyDescent="0.25">
      <c r="E8699" s="10"/>
      <c r="F8699" s="10"/>
    </row>
    <row r="8700" spans="5:6" x14ac:dyDescent="0.25">
      <c r="E8700" s="10"/>
      <c r="F8700" s="10"/>
    </row>
    <row r="8701" spans="5:6" x14ac:dyDescent="0.25">
      <c r="E8701" s="10"/>
      <c r="F8701" s="10"/>
    </row>
    <row r="8702" spans="5:6" x14ac:dyDescent="0.25">
      <c r="E8702" s="10"/>
      <c r="F8702" s="10"/>
    </row>
    <row r="8703" spans="5:6" x14ac:dyDescent="0.25">
      <c r="E8703" s="10"/>
      <c r="F8703" s="10"/>
    </row>
    <row r="8704" spans="5:6" x14ac:dyDescent="0.25">
      <c r="E8704" s="10"/>
      <c r="F8704" s="10"/>
    </row>
    <row r="8705" spans="5:6" x14ac:dyDescent="0.25">
      <c r="E8705" s="10"/>
      <c r="F8705" s="10"/>
    </row>
    <row r="8706" spans="5:6" x14ac:dyDescent="0.25">
      <c r="E8706" s="10"/>
      <c r="F8706" s="10"/>
    </row>
    <row r="8707" spans="5:6" x14ac:dyDescent="0.25">
      <c r="E8707" s="10"/>
      <c r="F8707" s="10"/>
    </row>
    <row r="8708" spans="5:6" x14ac:dyDescent="0.25">
      <c r="E8708" s="10"/>
      <c r="F8708" s="10"/>
    </row>
    <row r="8709" spans="5:6" x14ac:dyDescent="0.25">
      <c r="E8709" s="10"/>
      <c r="F8709" s="10"/>
    </row>
    <row r="8710" spans="5:6" x14ac:dyDescent="0.25">
      <c r="E8710" s="10"/>
      <c r="F8710" s="10"/>
    </row>
    <row r="8711" spans="5:6" x14ac:dyDescent="0.25">
      <c r="E8711" s="10"/>
      <c r="F8711" s="10"/>
    </row>
    <row r="8712" spans="5:6" x14ac:dyDescent="0.25">
      <c r="E8712" s="10"/>
      <c r="F8712" s="10"/>
    </row>
    <row r="8713" spans="5:6" x14ac:dyDescent="0.25">
      <c r="E8713" s="10"/>
      <c r="F8713" s="10"/>
    </row>
    <row r="8714" spans="5:6" x14ac:dyDescent="0.25">
      <c r="E8714" s="10"/>
      <c r="F8714" s="10"/>
    </row>
    <row r="8715" spans="5:6" x14ac:dyDescent="0.25">
      <c r="E8715" s="10"/>
      <c r="F8715" s="10"/>
    </row>
    <row r="8716" spans="5:6" x14ac:dyDescent="0.25">
      <c r="E8716" s="10"/>
      <c r="F8716" s="10"/>
    </row>
    <row r="8717" spans="5:6" x14ac:dyDescent="0.25">
      <c r="E8717" s="10"/>
      <c r="F8717" s="10"/>
    </row>
    <row r="8718" spans="5:6" x14ac:dyDescent="0.25">
      <c r="E8718" s="10"/>
      <c r="F8718" s="10"/>
    </row>
    <row r="8719" spans="5:6" x14ac:dyDescent="0.25">
      <c r="E8719" s="10"/>
      <c r="F8719" s="10"/>
    </row>
    <row r="8720" spans="5:6" x14ac:dyDescent="0.25">
      <c r="E8720" s="10"/>
      <c r="F8720" s="10"/>
    </row>
    <row r="8721" spans="5:6" x14ac:dyDescent="0.25">
      <c r="E8721" s="10"/>
      <c r="F8721" s="10"/>
    </row>
    <row r="8722" spans="5:6" x14ac:dyDescent="0.25">
      <c r="E8722" s="10"/>
      <c r="F8722" s="10"/>
    </row>
    <row r="8723" spans="5:6" x14ac:dyDescent="0.25">
      <c r="E8723" s="10"/>
      <c r="F8723" s="10"/>
    </row>
    <row r="8724" spans="5:6" x14ac:dyDescent="0.25">
      <c r="E8724" s="10"/>
      <c r="F8724" s="10"/>
    </row>
    <row r="8725" spans="5:6" x14ac:dyDescent="0.25">
      <c r="E8725" s="10"/>
      <c r="F8725" s="10"/>
    </row>
    <row r="8726" spans="5:6" x14ac:dyDescent="0.25">
      <c r="E8726" s="10"/>
      <c r="F8726" s="10"/>
    </row>
    <row r="8727" spans="5:6" x14ac:dyDescent="0.25">
      <c r="E8727" s="10"/>
      <c r="F8727" s="10"/>
    </row>
    <row r="8728" spans="5:6" x14ac:dyDescent="0.25">
      <c r="E8728" s="10"/>
      <c r="F8728" s="10"/>
    </row>
    <row r="8729" spans="5:6" x14ac:dyDescent="0.25">
      <c r="E8729" s="10"/>
      <c r="F8729" s="10"/>
    </row>
    <row r="8730" spans="5:6" x14ac:dyDescent="0.25">
      <c r="E8730" s="10"/>
      <c r="F8730" s="10"/>
    </row>
    <row r="8731" spans="5:6" x14ac:dyDescent="0.25">
      <c r="E8731" s="10"/>
      <c r="F8731" s="10"/>
    </row>
    <row r="8732" spans="5:6" x14ac:dyDescent="0.25">
      <c r="E8732" s="10"/>
      <c r="F8732" s="10"/>
    </row>
    <row r="8733" spans="5:6" x14ac:dyDescent="0.25">
      <c r="E8733" s="10"/>
      <c r="F8733" s="10"/>
    </row>
    <row r="8734" spans="5:6" x14ac:dyDescent="0.25">
      <c r="E8734" s="10"/>
      <c r="F8734" s="10"/>
    </row>
    <row r="8735" spans="5:6" x14ac:dyDescent="0.25">
      <c r="E8735" s="10"/>
      <c r="F8735" s="10"/>
    </row>
    <row r="8736" spans="5:6" x14ac:dyDescent="0.25">
      <c r="E8736" s="10"/>
      <c r="F8736" s="10"/>
    </row>
    <row r="8737" spans="5:6" x14ac:dyDescent="0.25">
      <c r="E8737" s="10"/>
      <c r="F8737" s="10"/>
    </row>
    <row r="8738" spans="5:6" x14ac:dyDescent="0.25">
      <c r="E8738" s="10"/>
      <c r="F8738" s="10"/>
    </row>
    <row r="8739" spans="5:6" x14ac:dyDescent="0.25">
      <c r="E8739" s="10"/>
      <c r="F8739" s="10"/>
    </row>
    <row r="8740" spans="5:6" x14ac:dyDescent="0.25">
      <c r="E8740" s="10"/>
      <c r="F8740" s="10"/>
    </row>
    <row r="8741" spans="5:6" x14ac:dyDescent="0.25">
      <c r="E8741" s="10"/>
      <c r="F8741" s="10"/>
    </row>
    <row r="8742" spans="5:6" x14ac:dyDescent="0.25">
      <c r="E8742" s="10"/>
      <c r="F8742" s="10"/>
    </row>
    <row r="8743" spans="5:6" x14ac:dyDescent="0.25">
      <c r="E8743" s="10"/>
      <c r="F8743" s="10"/>
    </row>
    <row r="8744" spans="5:6" x14ac:dyDescent="0.25">
      <c r="E8744" s="10"/>
      <c r="F8744" s="10"/>
    </row>
    <row r="8745" spans="5:6" x14ac:dyDescent="0.25">
      <c r="E8745" s="10"/>
      <c r="F8745" s="10"/>
    </row>
    <row r="8746" spans="5:6" x14ac:dyDescent="0.25">
      <c r="E8746" s="10"/>
      <c r="F8746" s="10"/>
    </row>
    <row r="8747" spans="5:6" x14ac:dyDescent="0.25">
      <c r="E8747" s="10"/>
      <c r="F8747" s="10"/>
    </row>
    <row r="8748" spans="5:6" x14ac:dyDescent="0.25">
      <c r="E8748" s="10"/>
      <c r="F8748" s="10"/>
    </row>
    <row r="8749" spans="5:6" x14ac:dyDescent="0.25">
      <c r="E8749" s="10"/>
      <c r="F8749" s="10"/>
    </row>
    <row r="8750" spans="5:6" x14ac:dyDescent="0.25">
      <c r="E8750" s="10"/>
      <c r="F8750" s="10"/>
    </row>
    <row r="8751" spans="5:6" x14ac:dyDescent="0.25">
      <c r="E8751" s="10"/>
      <c r="F8751" s="10"/>
    </row>
    <row r="8752" spans="5:6" x14ac:dyDescent="0.25">
      <c r="E8752" s="10"/>
      <c r="F8752" s="10"/>
    </row>
    <row r="8753" spans="5:6" x14ac:dyDescent="0.25">
      <c r="E8753" s="10"/>
      <c r="F8753" s="10"/>
    </row>
    <row r="8754" spans="5:6" x14ac:dyDescent="0.25">
      <c r="E8754" s="10"/>
      <c r="F8754" s="10"/>
    </row>
    <row r="8755" spans="5:6" x14ac:dyDescent="0.25">
      <c r="E8755" s="10"/>
      <c r="F8755" s="10"/>
    </row>
    <row r="8756" spans="5:6" x14ac:dyDescent="0.25">
      <c r="E8756" s="10"/>
      <c r="F8756" s="10"/>
    </row>
    <row r="8757" spans="5:6" x14ac:dyDescent="0.25">
      <c r="E8757" s="10"/>
      <c r="F8757" s="10"/>
    </row>
    <row r="8758" spans="5:6" x14ac:dyDescent="0.25">
      <c r="E8758" s="10"/>
      <c r="F8758" s="10"/>
    </row>
    <row r="8759" spans="5:6" x14ac:dyDescent="0.25">
      <c r="E8759" s="10"/>
      <c r="F8759" s="10"/>
    </row>
    <row r="8760" spans="5:6" x14ac:dyDescent="0.25">
      <c r="E8760" s="10"/>
      <c r="F8760" s="10"/>
    </row>
    <row r="8761" spans="5:6" x14ac:dyDescent="0.25">
      <c r="E8761" s="10"/>
      <c r="F8761" s="10"/>
    </row>
    <row r="8762" spans="5:6" x14ac:dyDescent="0.25">
      <c r="E8762" s="10"/>
      <c r="F8762" s="10"/>
    </row>
    <row r="8763" spans="5:6" x14ac:dyDescent="0.25">
      <c r="E8763" s="10"/>
      <c r="F8763" s="10"/>
    </row>
    <row r="8764" spans="5:6" x14ac:dyDescent="0.25">
      <c r="E8764" s="10"/>
      <c r="F8764" s="10"/>
    </row>
    <row r="8765" spans="5:6" x14ac:dyDescent="0.25">
      <c r="E8765" s="10"/>
      <c r="F8765" s="10"/>
    </row>
    <row r="8766" spans="5:6" x14ac:dyDescent="0.25">
      <c r="E8766" s="10"/>
      <c r="F8766" s="10"/>
    </row>
    <row r="8767" spans="5:6" x14ac:dyDescent="0.25">
      <c r="E8767" s="10"/>
      <c r="F8767" s="10"/>
    </row>
    <row r="8768" spans="5:6" x14ac:dyDescent="0.25">
      <c r="E8768" s="10"/>
      <c r="F8768" s="10"/>
    </row>
    <row r="8769" spans="5:6" x14ac:dyDescent="0.25">
      <c r="E8769" s="10"/>
      <c r="F8769" s="10"/>
    </row>
    <row r="8770" spans="5:6" x14ac:dyDescent="0.25">
      <c r="E8770" s="10"/>
      <c r="F8770" s="10"/>
    </row>
    <row r="8771" spans="5:6" x14ac:dyDescent="0.25">
      <c r="E8771" s="10"/>
      <c r="F8771" s="10"/>
    </row>
    <row r="8772" spans="5:6" x14ac:dyDescent="0.25">
      <c r="E8772" s="10"/>
      <c r="F8772" s="10"/>
    </row>
    <row r="8773" spans="5:6" x14ac:dyDescent="0.25">
      <c r="E8773" s="10"/>
      <c r="F8773" s="10"/>
    </row>
    <row r="8774" spans="5:6" x14ac:dyDescent="0.25">
      <c r="E8774" s="10"/>
      <c r="F8774" s="10"/>
    </row>
    <row r="8775" spans="5:6" x14ac:dyDescent="0.25">
      <c r="E8775" s="10"/>
      <c r="F8775" s="10"/>
    </row>
    <row r="8776" spans="5:6" x14ac:dyDescent="0.25">
      <c r="E8776" s="10"/>
      <c r="F8776" s="10"/>
    </row>
    <row r="8777" spans="5:6" x14ac:dyDescent="0.25">
      <c r="E8777" s="10"/>
      <c r="F8777" s="10"/>
    </row>
    <row r="8778" spans="5:6" x14ac:dyDescent="0.25">
      <c r="E8778" s="10"/>
      <c r="F8778" s="10"/>
    </row>
    <row r="8779" spans="5:6" x14ac:dyDescent="0.25">
      <c r="E8779" s="10"/>
      <c r="F8779" s="10"/>
    </row>
    <row r="8780" spans="5:6" x14ac:dyDescent="0.25">
      <c r="E8780" s="10"/>
      <c r="F8780" s="10"/>
    </row>
    <row r="8781" spans="5:6" x14ac:dyDescent="0.25">
      <c r="E8781" s="10"/>
      <c r="F8781" s="10"/>
    </row>
    <row r="8782" spans="5:6" x14ac:dyDescent="0.25">
      <c r="E8782" s="10"/>
      <c r="F8782" s="10"/>
    </row>
    <row r="8783" spans="5:6" x14ac:dyDescent="0.25">
      <c r="E8783" s="10"/>
      <c r="F8783" s="10"/>
    </row>
    <row r="8784" spans="5:6" x14ac:dyDescent="0.25">
      <c r="E8784" s="10"/>
      <c r="F8784" s="10"/>
    </row>
    <row r="8785" spans="5:6" x14ac:dyDescent="0.25">
      <c r="E8785" s="10"/>
      <c r="F8785" s="10"/>
    </row>
    <row r="8786" spans="5:6" x14ac:dyDescent="0.25">
      <c r="E8786" s="10"/>
      <c r="F8786" s="10"/>
    </row>
    <row r="8787" spans="5:6" x14ac:dyDescent="0.25">
      <c r="E8787" s="10"/>
      <c r="F8787" s="10"/>
    </row>
    <row r="8788" spans="5:6" x14ac:dyDescent="0.25">
      <c r="E8788" s="10"/>
      <c r="F8788" s="10"/>
    </row>
    <row r="8789" spans="5:6" x14ac:dyDescent="0.25">
      <c r="E8789" s="10"/>
      <c r="F8789" s="10"/>
    </row>
    <row r="8790" spans="5:6" x14ac:dyDescent="0.25">
      <c r="E8790" s="10"/>
      <c r="F8790" s="10"/>
    </row>
    <row r="8791" spans="5:6" x14ac:dyDescent="0.25">
      <c r="E8791" s="10"/>
      <c r="F8791" s="10"/>
    </row>
    <row r="8792" spans="5:6" x14ac:dyDescent="0.25">
      <c r="E8792" s="10"/>
      <c r="F8792" s="10"/>
    </row>
    <row r="8793" spans="5:6" x14ac:dyDescent="0.25">
      <c r="E8793" s="10"/>
      <c r="F8793" s="10"/>
    </row>
    <row r="8794" spans="5:6" x14ac:dyDescent="0.25">
      <c r="E8794" s="10"/>
      <c r="F8794" s="10"/>
    </row>
    <row r="8795" spans="5:6" x14ac:dyDescent="0.25">
      <c r="E8795" s="10"/>
      <c r="F8795" s="10"/>
    </row>
    <row r="8796" spans="5:6" x14ac:dyDescent="0.25">
      <c r="E8796" s="10"/>
      <c r="F8796" s="10"/>
    </row>
    <row r="8797" spans="5:6" x14ac:dyDescent="0.25">
      <c r="E8797" s="10"/>
      <c r="F8797" s="10"/>
    </row>
    <row r="8798" spans="5:6" x14ac:dyDescent="0.25">
      <c r="E8798" s="10"/>
      <c r="F8798" s="10"/>
    </row>
    <row r="8799" spans="5:6" x14ac:dyDescent="0.25">
      <c r="E8799" s="10"/>
      <c r="F8799" s="10"/>
    </row>
    <row r="8800" spans="5:6" x14ac:dyDescent="0.25">
      <c r="E8800" s="10"/>
      <c r="F8800" s="10"/>
    </row>
    <row r="8801" spans="5:6" x14ac:dyDescent="0.25">
      <c r="E8801" s="10"/>
      <c r="F8801" s="10"/>
    </row>
    <row r="8802" spans="5:6" x14ac:dyDescent="0.25">
      <c r="E8802" s="10"/>
      <c r="F8802" s="10"/>
    </row>
    <row r="8803" spans="5:6" x14ac:dyDescent="0.25">
      <c r="E8803" s="10"/>
      <c r="F8803" s="10"/>
    </row>
    <row r="8804" spans="5:6" x14ac:dyDescent="0.25">
      <c r="E8804" s="10"/>
      <c r="F8804" s="10"/>
    </row>
    <row r="8805" spans="5:6" x14ac:dyDescent="0.25">
      <c r="E8805" s="10"/>
      <c r="F8805" s="10"/>
    </row>
    <row r="8806" spans="5:6" x14ac:dyDescent="0.25">
      <c r="E8806" s="10"/>
      <c r="F8806" s="10"/>
    </row>
    <row r="8807" spans="5:6" x14ac:dyDescent="0.25">
      <c r="E8807" s="10"/>
      <c r="F8807" s="10"/>
    </row>
    <row r="8808" spans="5:6" x14ac:dyDescent="0.25">
      <c r="E8808" s="10"/>
      <c r="F8808" s="10"/>
    </row>
    <row r="8809" spans="5:6" x14ac:dyDescent="0.25">
      <c r="E8809" s="10"/>
      <c r="F8809" s="10"/>
    </row>
    <row r="8810" spans="5:6" x14ac:dyDescent="0.25">
      <c r="E8810" s="10"/>
      <c r="F8810" s="10"/>
    </row>
    <row r="8811" spans="5:6" x14ac:dyDescent="0.25">
      <c r="E8811" s="10"/>
      <c r="F8811" s="10"/>
    </row>
    <row r="8812" spans="5:6" x14ac:dyDescent="0.25">
      <c r="E8812" s="10"/>
      <c r="F8812" s="10"/>
    </row>
    <row r="8813" spans="5:6" x14ac:dyDescent="0.25">
      <c r="E8813" s="10"/>
      <c r="F8813" s="10"/>
    </row>
    <row r="8814" spans="5:6" x14ac:dyDescent="0.25">
      <c r="E8814" s="10"/>
      <c r="F8814" s="10"/>
    </row>
    <row r="8815" spans="5:6" x14ac:dyDescent="0.25">
      <c r="E8815" s="10"/>
      <c r="F8815" s="10"/>
    </row>
    <row r="8816" spans="5:6" x14ac:dyDescent="0.25">
      <c r="E8816" s="10"/>
      <c r="F8816" s="10"/>
    </row>
    <row r="8817" spans="5:6" x14ac:dyDescent="0.25">
      <c r="E8817" s="10"/>
      <c r="F8817" s="10"/>
    </row>
    <row r="8818" spans="5:6" x14ac:dyDescent="0.25">
      <c r="E8818" s="10"/>
      <c r="F8818" s="10"/>
    </row>
    <row r="8819" spans="5:6" x14ac:dyDescent="0.25">
      <c r="E8819" s="10"/>
      <c r="F8819" s="10"/>
    </row>
    <row r="8820" spans="5:6" x14ac:dyDescent="0.25">
      <c r="E8820" s="10"/>
      <c r="F8820" s="10"/>
    </row>
    <row r="8821" spans="5:6" x14ac:dyDescent="0.25">
      <c r="E8821" s="10"/>
      <c r="F8821" s="10"/>
    </row>
    <row r="8822" spans="5:6" x14ac:dyDescent="0.25">
      <c r="E8822" s="10"/>
      <c r="F8822" s="10"/>
    </row>
    <row r="8823" spans="5:6" x14ac:dyDescent="0.25">
      <c r="E8823" s="10"/>
      <c r="F8823" s="10"/>
    </row>
    <row r="8824" spans="5:6" x14ac:dyDescent="0.25">
      <c r="E8824" s="10"/>
      <c r="F8824" s="10"/>
    </row>
    <row r="8825" spans="5:6" x14ac:dyDescent="0.25">
      <c r="E8825" s="10"/>
      <c r="F8825" s="10"/>
    </row>
    <row r="8826" spans="5:6" x14ac:dyDescent="0.25">
      <c r="E8826" s="10"/>
      <c r="F8826" s="10"/>
    </row>
    <row r="8827" spans="5:6" x14ac:dyDescent="0.25">
      <c r="E8827" s="10"/>
      <c r="F8827" s="10"/>
    </row>
    <row r="8828" spans="5:6" x14ac:dyDescent="0.25">
      <c r="E8828" s="10"/>
      <c r="F8828" s="10"/>
    </row>
    <row r="8829" spans="5:6" x14ac:dyDescent="0.25">
      <c r="E8829" s="10"/>
      <c r="F8829" s="10"/>
    </row>
    <row r="8830" spans="5:6" x14ac:dyDescent="0.25">
      <c r="E8830" s="10"/>
      <c r="F8830" s="10"/>
    </row>
    <row r="8831" spans="5:6" x14ac:dyDescent="0.25">
      <c r="E8831" s="10"/>
      <c r="F8831" s="10"/>
    </row>
    <row r="8832" spans="5:6" x14ac:dyDescent="0.25">
      <c r="E8832" s="10"/>
      <c r="F8832" s="10"/>
    </row>
    <row r="8833" spans="5:6" x14ac:dyDescent="0.25">
      <c r="E8833" s="10"/>
      <c r="F8833" s="10"/>
    </row>
    <row r="8834" spans="5:6" x14ac:dyDescent="0.25">
      <c r="E8834" s="10"/>
      <c r="F8834" s="10"/>
    </row>
    <row r="8835" spans="5:6" x14ac:dyDescent="0.25">
      <c r="E8835" s="10"/>
      <c r="F8835" s="10"/>
    </row>
    <row r="8836" spans="5:6" x14ac:dyDescent="0.25">
      <c r="E8836" s="10"/>
      <c r="F8836" s="10"/>
    </row>
    <row r="8837" spans="5:6" x14ac:dyDescent="0.25">
      <c r="E8837" s="10"/>
      <c r="F8837" s="10"/>
    </row>
    <row r="8838" spans="5:6" x14ac:dyDescent="0.25">
      <c r="E8838" s="10"/>
      <c r="F8838" s="10"/>
    </row>
    <row r="8839" spans="5:6" x14ac:dyDescent="0.25">
      <c r="E8839" s="10"/>
      <c r="F8839" s="10"/>
    </row>
    <row r="8840" spans="5:6" x14ac:dyDescent="0.25">
      <c r="E8840" s="10"/>
      <c r="F8840" s="10"/>
    </row>
    <row r="8841" spans="5:6" x14ac:dyDescent="0.25">
      <c r="E8841" s="10"/>
      <c r="F8841" s="10"/>
    </row>
    <row r="8842" spans="5:6" x14ac:dyDescent="0.25">
      <c r="E8842" s="10"/>
      <c r="F8842" s="10"/>
    </row>
    <row r="8843" spans="5:6" x14ac:dyDescent="0.25">
      <c r="E8843" s="10"/>
      <c r="F8843" s="10"/>
    </row>
    <row r="8844" spans="5:6" x14ac:dyDescent="0.25">
      <c r="E8844" s="10"/>
      <c r="F8844" s="10"/>
    </row>
    <row r="8845" spans="5:6" x14ac:dyDescent="0.25">
      <c r="E8845" s="10"/>
      <c r="F8845" s="10"/>
    </row>
    <row r="8846" spans="5:6" x14ac:dyDescent="0.25">
      <c r="E8846" s="10"/>
      <c r="F8846" s="10"/>
    </row>
    <row r="8847" spans="5:6" x14ac:dyDescent="0.25">
      <c r="E8847" s="10"/>
      <c r="F8847" s="10"/>
    </row>
    <row r="8848" spans="5:6" x14ac:dyDescent="0.25">
      <c r="E8848" s="10"/>
      <c r="F8848" s="10"/>
    </row>
    <row r="8849" spans="5:6" x14ac:dyDescent="0.25">
      <c r="E8849" s="10"/>
      <c r="F8849" s="10"/>
    </row>
    <row r="8850" spans="5:6" x14ac:dyDescent="0.25">
      <c r="E8850" s="10"/>
      <c r="F8850" s="10"/>
    </row>
    <row r="8851" spans="5:6" x14ac:dyDescent="0.25">
      <c r="E8851" s="10"/>
      <c r="F8851" s="10"/>
    </row>
    <row r="8852" spans="5:6" x14ac:dyDescent="0.25">
      <c r="E8852" s="10"/>
      <c r="F8852" s="10"/>
    </row>
    <row r="8853" spans="5:6" x14ac:dyDescent="0.25">
      <c r="E8853" s="10"/>
      <c r="F8853" s="10"/>
    </row>
    <row r="8854" spans="5:6" x14ac:dyDescent="0.25">
      <c r="E8854" s="10"/>
      <c r="F8854" s="10"/>
    </row>
    <row r="8855" spans="5:6" x14ac:dyDescent="0.25">
      <c r="E8855" s="10"/>
      <c r="F8855" s="10"/>
    </row>
    <row r="8856" spans="5:6" x14ac:dyDescent="0.25">
      <c r="E8856" s="10"/>
      <c r="F8856" s="10"/>
    </row>
    <row r="8857" spans="5:6" x14ac:dyDescent="0.25">
      <c r="E8857" s="10"/>
      <c r="F8857" s="10"/>
    </row>
    <row r="8858" spans="5:6" x14ac:dyDescent="0.25">
      <c r="E8858" s="10"/>
      <c r="F8858" s="10"/>
    </row>
    <row r="8859" spans="5:6" x14ac:dyDescent="0.25">
      <c r="E8859" s="10"/>
      <c r="F8859" s="10"/>
    </row>
    <row r="8860" spans="5:6" x14ac:dyDescent="0.25">
      <c r="E8860" s="10"/>
      <c r="F8860" s="10"/>
    </row>
    <row r="8861" spans="5:6" x14ac:dyDescent="0.25">
      <c r="E8861" s="10"/>
      <c r="F8861" s="10"/>
    </row>
    <row r="8862" spans="5:6" x14ac:dyDescent="0.25">
      <c r="E8862" s="10"/>
      <c r="F8862" s="10"/>
    </row>
    <row r="8863" spans="5:6" x14ac:dyDescent="0.25">
      <c r="E8863" s="10"/>
      <c r="F8863" s="10"/>
    </row>
    <row r="8864" spans="5:6" x14ac:dyDescent="0.25">
      <c r="E8864" s="10"/>
      <c r="F8864" s="10"/>
    </row>
    <row r="8865" spans="5:6" x14ac:dyDescent="0.25">
      <c r="E8865" s="10"/>
      <c r="F8865" s="10"/>
    </row>
    <row r="8866" spans="5:6" x14ac:dyDescent="0.25">
      <c r="E8866" s="10"/>
      <c r="F8866" s="10"/>
    </row>
    <row r="8867" spans="5:6" x14ac:dyDescent="0.25">
      <c r="E8867" s="10"/>
      <c r="F8867" s="10"/>
    </row>
    <row r="8868" spans="5:6" x14ac:dyDescent="0.25">
      <c r="E8868" s="10"/>
      <c r="F8868" s="10"/>
    </row>
    <row r="8869" spans="5:6" x14ac:dyDescent="0.25">
      <c r="E8869" s="10"/>
      <c r="F8869" s="10"/>
    </row>
    <row r="8870" spans="5:6" x14ac:dyDescent="0.25">
      <c r="E8870" s="10"/>
      <c r="F8870" s="10"/>
    </row>
    <row r="8871" spans="5:6" x14ac:dyDescent="0.25">
      <c r="E8871" s="10"/>
      <c r="F8871" s="10"/>
    </row>
    <row r="8872" spans="5:6" x14ac:dyDescent="0.25">
      <c r="E8872" s="10"/>
      <c r="F8872" s="10"/>
    </row>
    <row r="8873" spans="5:6" x14ac:dyDescent="0.25">
      <c r="E8873" s="10"/>
      <c r="F8873" s="10"/>
    </row>
    <row r="8874" spans="5:6" x14ac:dyDescent="0.25">
      <c r="E8874" s="10"/>
      <c r="F8874" s="10"/>
    </row>
    <row r="8875" spans="5:6" x14ac:dyDescent="0.25">
      <c r="E8875" s="10"/>
      <c r="F8875" s="10"/>
    </row>
    <row r="8876" spans="5:6" x14ac:dyDescent="0.25">
      <c r="E8876" s="10"/>
      <c r="F8876" s="10"/>
    </row>
    <row r="8877" spans="5:6" x14ac:dyDescent="0.25">
      <c r="E8877" s="10"/>
      <c r="F8877" s="10"/>
    </row>
    <row r="8878" spans="5:6" x14ac:dyDescent="0.25">
      <c r="E8878" s="10"/>
      <c r="F8878" s="10"/>
    </row>
    <row r="8879" spans="5:6" x14ac:dyDescent="0.25">
      <c r="E8879" s="10"/>
      <c r="F8879" s="10"/>
    </row>
    <row r="8880" spans="5:6" x14ac:dyDescent="0.25">
      <c r="E8880" s="10"/>
      <c r="F8880" s="10"/>
    </row>
    <row r="8881" spans="5:6" x14ac:dyDescent="0.25">
      <c r="E8881" s="10"/>
      <c r="F8881" s="10"/>
    </row>
    <row r="8882" spans="5:6" x14ac:dyDescent="0.25">
      <c r="E8882" s="10"/>
      <c r="F8882" s="10"/>
    </row>
    <row r="8883" spans="5:6" x14ac:dyDescent="0.25">
      <c r="E8883" s="10"/>
      <c r="F8883" s="10"/>
    </row>
    <row r="8884" spans="5:6" x14ac:dyDescent="0.25">
      <c r="E8884" s="10"/>
      <c r="F8884" s="10"/>
    </row>
    <row r="8885" spans="5:6" x14ac:dyDescent="0.25">
      <c r="E8885" s="10"/>
      <c r="F8885" s="10"/>
    </row>
    <row r="8886" spans="5:6" x14ac:dyDescent="0.25">
      <c r="E8886" s="10"/>
      <c r="F8886" s="10"/>
    </row>
    <row r="8887" spans="5:6" x14ac:dyDescent="0.25">
      <c r="E8887" s="10"/>
      <c r="F8887" s="10"/>
    </row>
    <row r="8888" spans="5:6" x14ac:dyDescent="0.25">
      <c r="E8888" s="10"/>
      <c r="F8888" s="10"/>
    </row>
    <row r="8889" spans="5:6" x14ac:dyDescent="0.25">
      <c r="E8889" s="10"/>
      <c r="F8889" s="10"/>
    </row>
    <row r="8890" spans="5:6" x14ac:dyDescent="0.25">
      <c r="E8890" s="10"/>
      <c r="F8890" s="10"/>
    </row>
    <row r="8891" spans="5:6" x14ac:dyDescent="0.25">
      <c r="E8891" s="10"/>
      <c r="F8891" s="10"/>
    </row>
    <row r="8892" spans="5:6" x14ac:dyDescent="0.25">
      <c r="E8892" s="10"/>
      <c r="F8892" s="10"/>
    </row>
    <row r="8893" spans="5:6" x14ac:dyDescent="0.25">
      <c r="E8893" s="10"/>
      <c r="F8893" s="10"/>
    </row>
    <row r="8894" spans="5:6" x14ac:dyDescent="0.25">
      <c r="E8894" s="10"/>
      <c r="F8894" s="10"/>
    </row>
    <row r="8895" spans="5:6" x14ac:dyDescent="0.25">
      <c r="E8895" s="10"/>
      <c r="F8895" s="10"/>
    </row>
    <row r="8896" spans="5:6" x14ac:dyDescent="0.25">
      <c r="E8896" s="10"/>
      <c r="F8896" s="10"/>
    </row>
    <row r="8897" spans="5:6" x14ac:dyDescent="0.25">
      <c r="E8897" s="10"/>
      <c r="F8897" s="10"/>
    </row>
    <row r="8898" spans="5:6" x14ac:dyDescent="0.25">
      <c r="E8898" s="10"/>
      <c r="F8898" s="10"/>
    </row>
    <row r="8899" spans="5:6" x14ac:dyDescent="0.25">
      <c r="E8899" s="10"/>
      <c r="F8899" s="10"/>
    </row>
    <row r="8900" spans="5:6" x14ac:dyDescent="0.25">
      <c r="E8900" s="10"/>
      <c r="F8900" s="10"/>
    </row>
    <row r="8901" spans="5:6" x14ac:dyDescent="0.25">
      <c r="E8901" s="10"/>
      <c r="F8901" s="10"/>
    </row>
    <row r="8902" spans="5:6" x14ac:dyDescent="0.25">
      <c r="E8902" s="10"/>
      <c r="F8902" s="10"/>
    </row>
    <row r="8903" spans="5:6" x14ac:dyDescent="0.25">
      <c r="E8903" s="10"/>
      <c r="F8903" s="10"/>
    </row>
    <row r="8904" spans="5:6" x14ac:dyDescent="0.25">
      <c r="E8904" s="10"/>
      <c r="F8904" s="10"/>
    </row>
    <row r="8905" spans="5:6" x14ac:dyDescent="0.25">
      <c r="E8905" s="10"/>
      <c r="F8905" s="10"/>
    </row>
    <row r="8906" spans="5:6" x14ac:dyDescent="0.25">
      <c r="E8906" s="10"/>
      <c r="F8906" s="10"/>
    </row>
    <row r="8907" spans="5:6" x14ac:dyDescent="0.25">
      <c r="E8907" s="10"/>
      <c r="F8907" s="10"/>
    </row>
    <row r="8908" spans="5:6" x14ac:dyDescent="0.25">
      <c r="E8908" s="10"/>
      <c r="F8908" s="10"/>
    </row>
    <row r="8909" spans="5:6" x14ac:dyDescent="0.25">
      <c r="E8909" s="10"/>
      <c r="F8909" s="10"/>
    </row>
    <row r="8910" spans="5:6" x14ac:dyDescent="0.25">
      <c r="E8910" s="10"/>
      <c r="F8910" s="10"/>
    </row>
    <row r="8911" spans="5:6" x14ac:dyDescent="0.25">
      <c r="E8911" s="10"/>
      <c r="F8911" s="10"/>
    </row>
    <row r="8912" spans="5:6" x14ac:dyDescent="0.25">
      <c r="E8912" s="10"/>
      <c r="F8912" s="10"/>
    </row>
    <row r="8913" spans="5:6" x14ac:dyDescent="0.25">
      <c r="E8913" s="10"/>
      <c r="F8913" s="10"/>
    </row>
    <row r="8914" spans="5:6" x14ac:dyDescent="0.25">
      <c r="E8914" s="10"/>
      <c r="F8914" s="10"/>
    </row>
    <row r="8915" spans="5:6" x14ac:dyDescent="0.25">
      <c r="E8915" s="10"/>
      <c r="F8915" s="10"/>
    </row>
    <row r="8916" spans="5:6" x14ac:dyDescent="0.25">
      <c r="E8916" s="10"/>
      <c r="F8916" s="10"/>
    </row>
    <row r="8917" spans="5:6" x14ac:dyDescent="0.25">
      <c r="E8917" s="10"/>
      <c r="F8917" s="10"/>
    </row>
    <row r="8918" spans="5:6" x14ac:dyDescent="0.25">
      <c r="E8918" s="10"/>
      <c r="F8918" s="10"/>
    </row>
    <row r="8919" spans="5:6" x14ac:dyDescent="0.25">
      <c r="E8919" s="10"/>
      <c r="F8919" s="10"/>
    </row>
    <row r="8920" spans="5:6" x14ac:dyDescent="0.25">
      <c r="E8920" s="10"/>
      <c r="F8920" s="10"/>
    </row>
    <row r="8921" spans="5:6" x14ac:dyDescent="0.25">
      <c r="E8921" s="10"/>
      <c r="F8921" s="10"/>
    </row>
    <row r="8922" spans="5:6" x14ac:dyDescent="0.25">
      <c r="E8922" s="10"/>
      <c r="F8922" s="10"/>
    </row>
    <row r="8923" spans="5:6" x14ac:dyDescent="0.25">
      <c r="E8923" s="10"/>
      <c r="F8923" s="10"/>
    </row>
    <row r="8924" spans="5:6" x14ac:dyDescent="0.25">
      <c r="E8924" s="10"/>
      <c r="F8924" s="10"/>
    </row>
    <row r="8925" spans="5:6" x14ac:dyDescent="0.25">
      <c r="E8925" s="10"/>
      <c r="F8925" s="10"/>
    </row>
    <row r="8926" spans="5:6" x14ac:dyDescent="0.25">
      <c r="E8926" s="10"/>
      <c r="F8926" s="10"/>
    </row>
    <row r="8927" spans="5:6" x14ac:dyDescent="0.25">
      <c r="E8927" s="10"/>
      <c r="F8927" s="10"/>
    </row>
    <row r="8928" spans="5:6" x14ac:dyDescent="0.25">
      <c r="E8928" s="10"/>
      <c r="F8928" s="10"/>
    </row>
    <row r="8929" spans="5:6" x14ac:dyDescent="0.25">
      <c r="E8929" s="10"/>
      <c r="F8929" s="10"/>
    </row>
    <row r="8930" spans="5:6" x14ac:dyDescent="0.25">
      <c r="E8930" s="10"/>
      <c r="F8930" s="10"/>
    </row>
    <row r="8931" spans="5:6" x14ac:dyDescent="0.25">
      <c r="E8931" s="10"/>
      <c r="F8931" s="10"/>
    </row>
    <row r="8932" spans="5:6" x14ac:dyDescent="0.25">
      <c r="E8932" s="10"/>
      <c r="F8932" s="10"/>
    </row>
    <row r="8933" spans="5:6" x14ac:dyDescent="0.25">
      <c r="E8933" s="10"/>
      <c r="F8933" s="10"/>
    </row>
    <row r="8934" spans="5:6" x14ac:dyDescent="0.25">
      <c r="E8934" s="10"/>
      <c r="F8934" s="10"/>
    </row>
    <row r="8935" spans="5:6" x14ac:dyDescent="0.25">
      <c r="E8935" s="10"/>
      <c r="F8935" s="10"/>
    </row>
    <row r="8936" spans="5:6" x14ac:dyDescent="0.25">
      <c r="E8936" s="10"/>
      <c r="F8936" s="10"/>
    </row>
    <row r="8937" spans="5:6" x14ac:dyDescent="0.25">
      <c r="E8937" s="10"/>
      <c r="F8937" s="10"/>
    </row>
    <row r="8938" spans="5:6" x14ac:dyDescent="0.25">
      <c r="E8938" s="10"/>
      <c r="F8938" s="10"/>
    </row>
    <row r="8939" spans="5:6" x14ac:dyDescent="0.25">
      <c r="E8939" s="10"/>
      <c r="F8939" s="10"/>
    </row>
    <row r="8940" spans="5:6" x14ac:dyDescent="0.25">
      <c r="E8940" s="10"/>
      <c r="F8940" s="10"/>
    </row>
    <row r="8941" spans="5:6" x14ac:dyDescent="0.25">
      <c r="E8941" s="10"/>
      <c r="F8941" s="10"/>
    </row>
    <row r="8942" spans="5:6" x14ac:dyDescent="0.25">
      <c r="E8942" s="10"/>
      <c r="F8942" s="10"/>
    </row>
    <row r="8943" spans="5:6" x14ac:dyDescent="0.25">
      <c r="E8943" s="10"/>
      <c r="F8943" s="10"/>
    </row>
    <row r="8944" spans="5:6" x14ac:dyDescent="0.25">
      <c r="E8944" s="10"/>
      <c r="F8944" s="10"/>
    </row>
    <row r="8945" spans="5:6" x14ac:dyDescent="0.25">
      <c r="E8945" s="10"/>
      <c r="F8945" s="10"/>
    </row>
    <row r="8946" spans="5:6" x14ac:dyDescent="0.25">
      <c r="E8946" s="10"/>
      <c r="F8946" s="10"/>
    </row>
    <row r="8947" spans="5:6" x14ac:dyDescent="0.25">
      <c r="E8947" s="10"/>
      <c r="F8947" s="10"/>
    </row>
    <row r="8948" spans="5:6" x14ac:dyDescent="0.25">
      <c r="E8948" s="10"/>
      <c r="F8948" s="10"/>
    </row>
    <row r="8949" spans="5:6" x14ac:dyDescent="0.25">
      <c r="E8949" s="10"/>
      <c r="F8949" s="10"/>
    </row>
    <row r="8950" spans="5:6" x14ac:dyDescent="0.25">
      <c r="E8950" s="10"/>
      <c r="F8950" s="10"/>
    </row>
    <row r="8951" spans="5:6" x14ac:dyDescent="0.25">
      <c r="E8951" s="10"/>
      <c r="F8951" s="10"/>
    </row>
    <row r="8952" spans="5:6" x14ac:dyDescent="0.25">
      <c r="E8952" s="10"/>
      <c r="F8952" s="10"/>
    </row>
    <row r="8953" spans="5:6" x14ac:dyDescent="0.25">
      <c r="E8953" s="10"/>
      <c r="F8953" s="10"/>
    </row>
    <row r="8954" spans="5:6" x14ac:dyDescent="0.25">
      <c r="E8954" s="10"/>
      <c r="F8954" s="10"/>
    </row>
    <row r="8955" spans="5:6" x14ac:dyDescent="0.25">
      <c r="E8955" s="10"/>
      <c r="F8955" s="10"/>
    </row>
    <row r="8956" spans="5:6" x14ac:dyDescent="0.25">
      <c r="E8956" s="10"/>
      <c r="F8956" s="10"/>
    </row>
    <row r="8957" spans="5:6" x14ac:dyDescent="0.25">
      <c r="E8957" s="10"/>
      <c r="F8957" s="10"/>
    </row>
    <row r="8958" spans="5:6" x14ac:dyDescent="0.25">
      <c r="E8958" s="10"/>
      <c r="F8958" s="10"/>
    </row>
    <row r="8959" spans="5:6" x14ac:dyDescent="0.25">
      <c r="E8959" s="10"/>
      <c r="F8959" s="10"/>
    </row>
    <row r="8960" spans="5:6" x14ac:dyDescent="0.25">
      <c r="E8960" s="10"/>
      <c r="F8960" s="10"/>
    </row>
    <row r="8961" spans="5:6" x14ac:dyDescent="0.25">
      <c r="E8961" s="10"/>
      <c r="F8961" s="10"/>
    </row>
    <row r="8962" spans="5:6" x14ac:dyDescent="0.25">
      <c r="E8962" s="10"/>
      <c r="F8962" s="10"/>
    </row>
    <row r="8963" spans="5:6" x14ac:dyDescent="0.25">
      <c r="E8963" s="10"/>
      <c r="F8963" s="10"/>
    </row>
    <row r="8964" spans="5:6" x14ac:dyDescent="0.25">
      <c r="E8964" s="10"/>
      <c r="F8964" s="10"/>
    </row>
    <row r="8965" spans="5:6" x14ac:dyDescent="0.25">
      <c r="E8965" s="10"/>
      <c r="F8965" s="10"/>
    </row>
    <row r="8966" spans="5:6" x14ac:dyDescent="0.25">
      <c r="E8966" s="10"/>
      <c r="F8966" s="10"/>
    </row>
    <row r="8967" spans="5:6" x14ac:dyDescent="0.25">
      <c r="E8967" s="10"/>
      <c r="F8967" s="10"/>
    </row>
    <row r="8968" spans="5:6" x14ac:dyDescent="0.25">
      <c r="E8968" s="10"/>
      <c r="F8968" s="10"/>
    </row>
    <row r="8969" spans="5:6" x14ac:dyDescent="0.25">
      <c r="E8969" s="10"/>
      <c r="F8969" s="10"/>
    </row>
    <row r="8970" spans="5:6" x14ac:dyDescent="0.25">
      <c r="E8970" s="10"/>
      <c r="F8970" s="10"/>
    </row>
    <row r="8971" spans="5:6" x14ac:dyDescent="0.25">
      <c r="E8971" s="10"/>
      <c r="F8971" s="10"/>
    </row>
    <row r="8972" spans="5:6" x14ac:dyDescent="0.25">
      <c r="E8972" s="10"/>
      <c r="F8972" s="10"/>
    </row>
    <row r="8973" spans="5:6" x14ac:dyDescent="0.25">
      <c r="E8973" s="10"/>
      <c r="F8973" s="10"/>
    </row>
    <row r="8974" spans="5:6" x14ac:dyDescent="0.25">
      <c r="E8974" s="10"/>
      <c r="F8974" s="10"/>
    </row>
    <row r="8975" spans="5:6" x14ac:dyDescent="0.25">
      <c r="E8975" s="10"/>
      <c r="F8975" s="10"/>
    </row>
    <row r="8976" spans="5:6" x14ac:dyDescent="0.25">
      <c r="E8976" s="10"/>
      <c r="F8976" s="10"/>
    </row>
    <row r="8977" spans="5:6" x14ac:dyDescent="0.25">
      <c r="E8977" s="10"/>
      <c r="F8977" s="10"/>
    </row>
    <row r="8978" spans="5:6" x14ac:dyDescent="0.25">
      <c r="E8978" s="10"/>
      <c r="F8978" s="10"/>
    </row>
    <row r="8979" spans="5:6" x14ac:dyDescent="0.25">
      <c r="E8979" s="10"/>
      <c r="F8979" s="10"/>
    </row>
    <row r="8980" spans="5:6" x14ac:dyDescent="0.25">
      <c r="E8980" s="10"/>
      <c r="F8980" s="10"/>
    </row>
    <row r="8981" spans="5:6" x14ac:dyDescent="0.25">
      <c r="E8981" s="10"/>
      <c r="F8981" s="10"/>
    </row>
    <row r="8982" spans="5:6" x14ac:dyDescent="0.25">
      <c r="E8982" s="10"/>
      <c r="F8982" s="10"/>
    </row>
    <row r="8983" spans="5:6" x14ac:dyDescent="0.25">
      <c r="E8983" s="10"/>
      <c r="F8983" s="10"/>
    </row>
    <row r="8984" spans="5:6" x14ac:dyDescent="0.25">
      <c r="E8984" s="10"/>
      <c r="F8984" s="10"/>
    </row>
    <row r="8985" spans="5:6" x14ac:dyDescent="0.25">
      <c r="E8985" s="10"/>
      <c r="F8985" s="10"/>
    </row>
    <row r="8986" spans="5:6" x14ac:dyDescent="0.25">
      <c r="E8986" s="10"/>
      <c r="F8986" s="10"/>
    </row>
    <row r="8987" spans="5:6" x14ac:dyDescent="0.25">
      <c r="E8987" s="10"/>
      <c r="F8987" s="10"/>
    </row>
    <row r="8988" spans="5:6" x14ac:dyDescent="0.25">
      <c r="E8988" s="10"/>
      <c r="F8988" s="10"/>
    </row>
    <row r="8989" spans="5:6" x14ac:dyDescent="0.25">
      <c r="E8989" s="10"/>
      <c r="F8989" s="10"/>
    </row>
    <row r="8990" spans="5:6" x14ac:dyDescent="0.25">
      <c r="E8990" s="10"/>
      <c r="F8990" s="10"/>
    </row>
    <row r="8991" spans="5:6" x14ac:dyDescent="0.25">
      <c r="E8991" s="10"/>
      <c r="F8991" s="10"/>
    </row>
    <row r="8992" spans="5:6" x14ac:dyDescent="0.25">
      <c r="E8992" s="10"/>
      <c r="F8992" s="10"/>
    </row>
    <row r="8993" spans="5:6" x14ac:dyDescent="0.25">
      <c r="E8993" s="10"/>
      <c r="F8993" s="10"/>
    </row>
    <row r="8994" spans="5:6" x14ac:dyDescent="0.25">
      <c r="E8994" s="10"/>
      <c r="F8994" s="10"/>
    </row>
    <row r="8995" spans="5:6" x14ac:dyDescent="0.25">
      <c r="E8995" s="10"/>
      <c r="F8995" s="10"/>
    </row>
    <row r="8996" spans="5:6" x14ac:dyDescent="0.25">
      <c r="E8996" s="10"/>
      <c r="F8996" s="10"/>
    </row>
    <row r="8997" spans="5:6" x14ac:dyDescent="0.25">
      <c r="E8997" s="10"/>
      <c r="F8997" s="10"/>
    </row>
    <row r="8998" spans="5:6" x14ac:dyDescent="0.25">
      <c r="E8998" s="10"/>
      <c r="F8998" s="10"/>
    </row>
    <row r="8999" spans="5:6" x14ac:dyDescent="0.25">
      <c r="E8999" s="10"/>
      <c r="F8999" s="10"/>
    </row>
    <row r="9000" spans="5:6" x14ac:dyDescent="0.25">
      <c r="E9000" s="10"/>
      <c r="F9000" s="10"/>
    </row>
    <row r="9001" spans="5:6" x14ac:dyDescent="0.25">
      <c r="E9001" s="10"/>
      <c r="F9001" s="10"/>
    </row>
    <row r="9002" spans="5:6" x14ac:dyDescent="0.25">
      <c r="E9002" s="10"/>
      <c r="F9002" s="10"/>
    </row>
    <row r="9003" spans="5:6" x14ac:dyDescent="0.25">
      <c r="E9003" s="10"/>
      <c r="F9003" s="10"/>
    </row>
    <row r="9004" spans="5:6" x14ac:dyDescent="0.25">
      <c r="E9004" s="10"/>
      <c r="F9004" s="10"/>
    </row>
    <row r="9005" spans="5:6" x14ac:dyDescent="0.25">
      <c r="E9005" s="10"/>
      <c r="F9005" s="10"/>
    </row>
    <row r="9006" spans="5:6" x14ac:dyDescent="0.25">
      <c r="E9006" s="10"/>
      <c r="F9006" s="10"/>
    </row>
    <row r="9007" spans="5:6" x14ac:dyDescent="0.25">
      <c r="E9007" s="10"/>
      <c r="F9007" s="10"/>
    </row>
    <row r="9008" spans="5:6" x14ac:dyDescent="0.25">
      <c r="E9008" s="10"/>
      <c r="F9008" s="10"/>
    </row>
    <row r="9009" spans="5:6" x14ac:dyDescent="0.25">
      <c r="E9009" s="10"/>
      <c r="F9009" s="10"/>
    </row>
    <row r="9010" spans="5:6" x14ac:dyDescent="0.25">
      <c r="E9010" s="10"/>
      <c r="F9010" s="10"/>
    </row>
    <row r="9011" spans="5:6" x14ac:dyDescent="0.25">
      <c r="E9011" s="10"/>
      <c r="F9011" s="10"/>
    </row>
    <row r="9012" spans="5:6" x14ac:dyDescent="0.25">
      <c r="E9012" s="10"/>
      <c r="F9012" s="10"/>
    </row>
    <row r="9013" spans="5:6" x14ac:dyDescent="0.25">
      <c r="E9013" s="10"/>
      <c r="F9013" s="10"/>
    </row>
    <row r="9014" spans="5:6" x14ac:dyDescent="0.25">
      <c r="E9014" s="10"/>
      <c r="F9014" s="10"/>
    </row>
    <row r="9015" spans="5:6" x14ac:dyDescent="0.25">
      <c r="E9015" s="10"/>
      <c r="F9015" s="10"/>
    </row>
    <row r="9016" spans="5:6" x14ac:dyDescent="0.25">
      <c r="E9016" s="10"/>
      <c r="F9016" s="10"/>
    </row>
    <row r="9017" spans="5:6" x14ac:dyDescent="0.25">
      <c r="E9017" s="10"/>
      <c r="F9017" s="10"/>
    </row>
    <row r="9018" spans="5:6" x14ac:dyDescent="0.25">
      <c r="E9018" s="10"/>
      <c r="F9018" s="10"/>
    </row>
    <row r="9019" spans="5:6" x14ac:dyDescent="0.25">
      <c r="E9019" s="10"/>
      <c r="F9019" s="10"/>
    </row>
    <row r="9020" spans="5:6" x14ac:dyDescent="0.25">
      <c r="E9020" s="10"/>
      <c r="F9020" s="10"/>
    </row>
    <row r="9021" spans="5:6" x14ac:dyDescent="0.25">
      <c r="E9021" s="10"/>
      <c r="F9021" s="10"/>
    </row>
    <row r="9022" spans="5:6" x14ac:dyDescent="0.25">
      <c r="E9022" s="10"/>
      <c r="F9022" s="10"/>
    </row>
    <row r="9023" spans="5:6" x14ac:dyDescent="0.25">
      <c r="E9023" s="10"/>
      <c r="F9023" s="10"/>
    </row>
    <row r="9024" spans="5:6" x14ac:dyDescent="0.25">
      <c r="E9024" s="10"/>
      <c r="F9024" s="10"/>
    </row>
    <row r="9025" spans="5:6" x14ac:dyDescent="0.25">
      <c r="E9025" s="10"/>
      <c r="F9025" s="10"/>
    </row>
    <row r="9026" spans="5:6" x14ac:dyDescent="0.25">
      <c r="E9026" s="10"/>
      <c r="F9026" s="10"/>
    </row>
    <row r="9027" spans="5:6" x14ac:dyDescent="0.25">
      <c r="E9027" s="10"/>
      <c r="F9027" s="10"/>
    </row>
    <row r="9028" spans="5:6" x14ac:dyDescent="0.25">
      <c r="E9028" s="10"/>
      <c r="F9028" s="10"/>
    </row>
    <row r="9029" spans="5:6" x14ac:dyDescent="0.25">
      <c r="E9029" s="10"/>
      <c r="F9029" s="10"/>
    </row>
    <row r="9030" spans="5:6" x14ac:dyDescent="0.25">
      <c r="E9030" s="10"/>
      <c r="F9030" s="10"/>
    </row>
    <row r="9031" spans="5:6" x14ac:dyDescent="0.25">
      <c r="E9031" s="10"/>
      <c r="F9031" s="10"/>
    </row>
    <row r="9032" spans="5:6" x14ac:dyDescent="0.25">
      <c r="E9032" s="10"/>
      <c r="F9032" s="10"/>
    </row>
    <row r="9033" spans="5:6" x14ac:dyDescent="0.25">
      <c r="E9033" s="10"/>
      <c r="F9033" s="10"/>
    </row>
    <row r="9034" spans="5:6" x14ac:dyDescent="0.25">
      <c r="E9034" s="10"/>
      <c r="F9034" s="10"/>
    </row>
    <row r="9035" spans="5:6" x14ac:dyDescent="0.25">
      <c r="E9035" s="10"/>
      <c r="F9035" s="10"/>
    </row>
    <row r="9036" spans="5:6" x14ac:dyDescent="0.25">
      <c r="E9036" s="10"/>
      <c r="F9036" s="10"/>
    </row>
    <row r="9037" spans="5:6" x14ac:dyDescent="0.25">
      <c r="E9037" s="10"/>
      <c r="F9037" s="10"/>
    </row>
    <row r="9038" spans="5:6" x14ac:dyDescent="0.25">
      <c r="E9038" s="10"/>
      <c r="F9038" s="10"/>
    </row>
    <row r="9039" spans="5:6" x14ac:dyDescent="0.25">
      <c r="E9039" s="10"/>
      <c r="F9039" s="10"/>
    </row>
    <row r="9040" spans="5:6" x14ac:dyDescent="0.25">
      <c r="E9040" s="10"/>
      <c r="F9040" s="10"/>
    </row>
    <row r="9041" spans="5:6" x14ac:dyDescent="0.25">
      <c r="E9041" s="10"/>
      <c r="F9041" s="10"/>
    </row>
    <row r="9042" spans="5:6" x14ac:dyDescent="0.25">
      <c r="E9042" s="10"/>
      <c r="F9042" s="10"/>
    </row>
    <row r="9043" spans="5:6" x14ac:dyDescent="0.25">
      <c r="E9043" s="10"/>
      <c r="F9043" s="10"/>
    </row>
    <row r="9044" spans="5:6" x14ac:dyDescent="0.25">
      <c r="E9044" s="10"/>
      <c r="F9044" s="10"/>
    </row>
    <row r="9045" spans="5:6" x14ac:dyDescent="0.25">
      <c r="E9045" s="10"/>
      <c r="F9045" s="10"/>
    </row>
    <row r="9046" spans="5:6" x14ac:dyDescent="0.25">
      <c r="E9046" s="10"/>
      <c r="F9046" s="10"/>
    </row>
    <row r="9047" spans="5:6" x14ac:dyDescent="0.25">
      <c r="E9047" s="10"/>
      <c r="F9047" s="10"/>
    </row>
    <row r="9048" spans="5:6" x14ac:dyDescent="0.25">
      <c r="E9048" s="10"/>
      <c r="F9048" s="10"/>
    </row>
    <row r="9049" spans="5:6" x14ac:dyDescent="0.25">
      <c r="E9049" s="10"/>
      <c r="F9049" s="10"/>
    </row>
    <row r="9050" spans="5:6" x14ac:dyDescent="0.25">
      <c r="E9050" s="10"/>
      <c r="F9050" s="10"/>
    </row>
    <row r="9051" spans="5:6" x14ac:dyDescent="0.25">
      <c r="E9051" s="10"/>
      <c r="F9051" s="10"/>
    </row>
    <row r="9052" spans="5:6" x14ac:dyDescent="0.25">
      <c r="E9052" s="10"/>
      <c r="F9052" s="10"/>
    </row>
    <row r="9053" spans="5:6" x14ac:dyDescent="0.25">
      <c r="E9053" s="10"/>
      <c r="F9053" s="10"/>
    </row>
    <row r="9054" spans="5:6" x14ac:dyDescent="0.25">
      <c r="E9054" s="10"/>
      <c r="F9054" s="10"/>
    </row>
    <row r="9055" spans="5:6" x14ac:dyDescent="0.25">
      <c r="E9055" s="10"/>
      <c r="F9055" s="10"/>
    </row>
    <row r="9056" spans="5:6" x14ac:dyDescent="0.25">
      <c r="E9056" s="10"/>
      <c r="F9056" s="10"/>
    </row>
    <row r="9057" spans="5:6" x14ac:dyDescent="0.25">
      <c r="E9057" s="10"/>
      <c r="F9057" s="10"/>
    </row>
    <row r="9058" spans="5:6" x14ac:dyDescent="0.25">
      <c r="E9058" s="10"/>
      <c r="F9058" s="10"/>
    </row>
    <row r="9059" spans="5:6" x14ac:dyDescent="0.25">
      <c r="E9059" s="10"/>
      <c r="F9059" s="10"/>
    </row>
    <row r="9060" spans="5:6" x14ac:dyDescent="0.25">
      <c r="E9060" s="10"/>
      <c r="F9060" s="10"/>
    </row>
    <row r="9061" spans="5:6" x14ac:dyDescent="0.25">
      <c r="E9061" s="10"/>
      <c r="F9061" s="10"/>
    </row>
    <row r="9062" spans="5:6" x14ac:dyDescent="0.25">
      <c r="E9062" s="10"/>
      <c r="F9062" s="10"/>
    </row>
    <row r="9063" spans="5:6" x14ac:dyDescent="0.25">
      <c r="E9063" s="10"/>
      <c r="F9063" s="10"/>
    </row>
    <row r="9064" spans="5:6" x14ac:dyDescent="0.25">
      <c r="E9064" s="10"/>
      <c r="F9064" s="10"/>
    </row>
    <row r="9065" spans="5:6" x14ac:dyDescent="0.25">
      <c r="E9065" s="10"/>
      <c r="F9065" s="10"/>
    </row>
    <row r="9066" spans="5:6" x14ac:dyDescent="0.25">
      <c r="E9066" s="10"/>
      <c r="F9066" s="10"/>
    </row>
    <row r="9067" spans="5:6" x14ac:dyDescent="0.25">
      <c r="E9067" s="10"/>
      <c r="F9067" s="10"/>
    </row>
    <row r="9068" spans="5:6" x14ac:dyDescent="0.25">
      <c r="E9068" s="10"/>
      <c r="F9068" s="10"/>
    </row>
    <row r="9069" spans="5:6" x14ac:dyDescent="0.25">
      <c r="E9069" s="10"/>
      <c r="F9069" s="10"/>
    </row>
    <row r="9070" spans="5:6" x14ac:dyDescent="0.25">
      <c r="E9070" s="10"/>
      <c r="F9070" s="10"/>
    </row>
    <row r="9071" spans="5:6" x14ac:dyDescent="0.25">
      <c r="E9071" s="10"/>
      <c r="F9071" s="10"/>
    </row>
    <row r="9072" spans="5:6" x14ac:dyDescent="0.25">
      <c r="E9072" s="10"/>
      <c r="F9072" s="10"/>
    </row>
    <row r="9073" spans="5:6" x14ac:dyDescent="0.25">
      <c r="E9073" s="10"/>
      <c r="F9073" s="10"/>
    </row>
    <row r="9074" spans="5:6" x14ac:dyDescent="0.25">
      <c r="E9074" s="10"/>
      <c r="F9074" s="10"/>
    </row>
    <row r="9075" spans="5:6" x14ac:dyDescent="0.25">
      <c r="E9075" s="10"/>
      <c r="F9075" s="10"/>
    </row>
    <row r="9076" spans="5:6" x14ac:dyDescent="0.25">
      <c r="E9076" s="10"/>
      <c r="F9076" s="10"/>
    </row>
    <row r="9077" spans="5:6" x14ac:dyDescent="0.25">
      <c r="E9077" s="10"/>
      <c r="F9077" s="10"/>
    </row>
    <row r="9078" spans="5:6" x14ac:dyDescent="0.25">
      <c r="E9078" s="10"/>
      <c r="F9078" s="10"/>
    </row>
    <row r="9079" spans="5:6" x14ac:dyDescent="0.25">
      <c r="E9079" s="10"/>
      <c r="F9079" s="10"/>
    </row>
    <row r="9080" spans="5:6" x14ac:dyDescent="0.25">
      <c r="E9080" s="10"/>
      <c r="F9080" s="10"/>
    </row>
    <row r="9081" spans="5:6" x14ac:dyDescent="0.25">
      <c r="E9081" s="10"/>
      <c r="F9081" s="10"/>
    </row>
    <row r="9082" spans="5:6" x14ac:dyDescent="0.25">
      <c r="E9082" s="10"/>
      <c r="F9082" s="10"/>
    </row>
    <row r="9083" spans="5:6" x14ac:dyDescent="0.25">
      <c r="E9083" s="10"/>
      <c r="F9083" s="10"/>
    </row>
    <row r="9084" spans="5:6" x14ac:dyDescent="0.25">
      <c r="E9084" s="10"/>
      <c r="F9084" s="10"/>
    </row>
    <row r="9085" spans="5:6" x14ac:dyDescent="0.25">
      <c r="E9085" s="10"/>
      <c r="F9085" s="10"/>
    </row>
    <row r="9086" spans="5:6" x14ac:dyDescent="0.25">
      <c r="E9086" s="10"/>
      <c r="F9086" s="10"/>
    </row>
    <row r="9087" spans="5:6" x14ac:dyDescent="0.25">
      <c r="E9087" s="10"/>
      <c r="F9087" s="10"/>
    </row>
    <row r="9088" spans="5:6" x14ac:dyDescent="0.25">
      <c r="E9088" s="10"/>
      <c r="F9088" s="10"/>
    </row>
    <row r="9089" spans="5:6" x14ac:dyDescent="0.25">
      <c r="E9089" s="10"/>
      <c r="F9089" s="10"/>
    </row>
    <row r="9090" spans="5:6" x14ac:dyDescent="0.25">
      <c r="E9090" s="10"/>
      <c r="F9090" s="10"/>
    </row>
    <row r="9091" spans="5:6" x14ac:dyDescent="0.25">
      <c r="E9091" s="10"/>
      <c r="F9091" s="10"/>
    </row>
    <row r="9092" spans="5:6" x14ac:dyDescent="0.25">
      <c r="E9092" s="10"/>
      <c r="F9092" s="10"/>
    </row>
    <row r="9093" spans="5:6" x14ac:dyDescent="0.25">
      <c r="E9093" s="10"/>
      <c r="F9093" s="10"/>
    </row>
    <row r="9094" spans="5:6" x14ac:dyDescent="0.25">
      <c r="E9094" s="10"/>
      <c r="F9094" s="10"/>
    </row>
    <row r="9095" spans="5:6" x14ac:dyDescent="0.25">
      <c r="E9095" s="10"/>
      <c r="F9095" s="10"/>
    </row>
    <row r="9096" spans="5:6" x14ac:dyDescent="0.25">
      <c r="E9096" s="10"/>
      <c r="F9096" s="10"/>
    </row>
    <row r="9097" spans="5:6" x14ac:dyDescent="0.25">
      <c r="E9097" s="10"/>
      <c r="F9097" s="10"/>
    </row>
    <row r="9098" spans="5:6" x14ac:dyDescent="0.25">
      <c r="E9098" s="10"/>
      <c r="F9098" s="10"/>
    </row>
    <row r="9099" spans="5:6" x14ac:dyDescent="0.25">
      <c r="E9099" s="10"/>
      <c r="F9099" s="10"/>
    </row>
    <row r="9100" spans="5:6" x14ac:dyDescent="0.25">
      <c r="E9100" s="10"/>
      <c r="F9100" s="10"/>
    </row>
    <row r="9101" spans="5:6" x14ac:dyDescent="0.25">
      <c r="E9101" s="10"/>
      <c r="F9101" s="10"/>
    </row>
    <row r="9102" spans="5:6" x14ac:dyDescent="0.25">
      <c r="E9102" s="10"/>
      <c r="F9102" s="10"/>
    </row>
    <row r="9103" spans="5:6" x14ac:dyDescent="0.25">
      <c r="E9103" s="10"/>
      <c r="F9103" s="10"/>
    </row>
    <row r="9104" spans="5:6" x14ac:dyDescent="0.25">
      <c r="E9104" s="10"/>
      <c r="F9104" s="10"/>
    </row>
    <row r="9105" spans="5:6" x14ac:dyDescent="0.25">
      <c r="E9105" s="10"/>
      <c r="F9105" s="10"/>
    </row>
    <row r="9106" spans="5:6" x14ac:dyDescent="0.25">
      <c r="E9106" s="10"/>
      <c r="F9106" s="10"/>
    </row>
    <row r="9107" spans="5:6" x14ac:dyDescent="0.25">
      <c r="E9107" s="10"/>
      <c r="F9107" s="10"/>
    </row>
    <row r="9108" spans="5:6" x14ac:dyDescent="0.25">
      <c r="E9108" s="10"/>
      <c r="F9108" s="10"/>
    </row>
    <row r="9109" spans="5:6" x14ac:dyDescent="0.25">
      <c r="E9109" s="10"/>
      <c r="F9109" s="10"/>
    </row>
    <row r="9110" spans="5:6" x14ac:dyDescent="0.25">
      <c r="E9110" s="10"/>
      <c r="F9110" s="10"/>
    </row>
    <row r="9111" spans="5:6" x14ac:dyDescent="0.25">
      <c r="E9111" s="10"/>
      <c r="F9111" s="10"/>
    </row>
    <row r="9112" spans="5:6" x14ac:dyDescent="0.25">
      <c r="E9112" s="10"/>
      <c r="F9112" s="10"/>
    </row>
    <row r="9113" spans="5:6" x14ac:dyDescent="0.25">
      <c r="E9113" s="10"/>
      <c r="F9113" s="10"/>
    </row>
    <row r="9114" spans="5:6" x14ac:dyDescent="0.25">
      <c r="E9114" s="10"/>
      <c r="F9114" s="10"/>
    </row>
    <row r="9115" spans="5:6" x14ac:dyDescent="0.25">
      <c r="E9115" s="10"/>
      <c r="F9115" s="10"/>
    </row>
    <row r="9116" spans="5:6" x14ac:dyDescent="0.25">
      <c r="E9116" s="10"/>
      <c r="F9116" s="10"/>
    </row>
    <row r="9117" spans="5:6" x14ac:dyDescent="0.25">
      <c r="E9117" s="10"/>
      <c r="F9117" s="10"/>
    </row>
    <row r="9118" spans="5:6" x14ac:dyDescent="0.25">
      <c r="E9118" s="10"/>
      <c r="F9118" s="10"/>
    </row>
    <row r="9119" spans="5:6" x14ac:dyDescent="0.25">
      <c r="E9119" s="10"/>
      <c r="F9119" s="10"/>
    </row>
    <row r="9120" spans="5:6" x14ac:dyDescent="0.25">
      <c r="E9120" s="10"/>
      <c r="F9120" s="10"/>
    </row>
    <row r="9121" spans="5:6" x14ac:dyDescent="0.25">
      <c r="E9121" s="10"/>
      <c r="F9121" s="10"/>
    </row>
    <row r="9122" spans="5:6" x14ac:dyDescent="0.25">
      <c r="E9122" s="10"/>
      <c r="F9122" s="10"/>
    </row>
    <row r="9123" spans="5:6" x14ac:dyDescent="0.25">
      <c r="E9123" s="10"/>
      <c r="F9123" s="10"/>
    </row>
    <row r="9124" spans="5:6" x14ac:dyDescent="0.25">
      <c r="E9124" s="10"/>
      <c r="F9124" s="10"/>
    </row>
    <row r="9125" spans="5:6" x14ac:dyDescent="0.25">
      <c r="E9125" s="10"/>
      <c r="F9125" s="10"/>
    </row>
    <row r="9126" spans="5:6" x14ac:dyDescent="0.25">
      <c r="E9126" s="10"/>
      <c r="F9126" s="10"/>
    </row>
    <row r="9127" spans="5:6" x14ac:dyDescent="0.25">
      <c r="E9127" s="10"/>
      <c r="F9127" s="10"/>
    </row>
    <row r="9128" spans="5:6" x14ac:dyDescent="0.25">
      <c r="E9128" s="10"/>
      <c r="F9128" s="10"/>
    </row>
    <row r="9129" spans="5:6" x14ac:dyDescent="0.25">
      <c r="E9129" s="10"/>
      <c r="F9129" s="10"/>
    </row>
    <row r="9130" spans="5:6" x14ac:dyDescent="0.25">
      <c r="E9130" s="10"/>
      <c r="F9130" s="10"/>
    </row>
    <row r="9131" spans="5:6" x14ac:dyDescent="0.25">
      <c r="E9131" s="10"/>
      <c r="F9131" s="10"/>
    </row>
    <row r="9132" spans="5:6" x14ac:dyDescent="0.25">
      <c r="E9132" s="10"/>
      <c r="F9132" s="10"/>
    </row>
    <row r="9133" spans="5:6" x14ac:dyDescent="0.25">
      <c r="E9133" s="10"/>
      <c r="F9133" s="10"/>
    </row>
    <row r="9134" spans="5:6" x14ac:dyDescent="0.25">
      <c r="E9134" s="10"/>
      <c r="F9134" s="10"/>
    </row>
    <row r="9135" spans="5:6" x14ac:dyDescent="0.25">
      <c r="E9135" s="10"/>
      <c r="F9135" s="10"/>
    </row>
    <row r="9136" spans="5:6" x14ac:dyDescent="0.25">
      <c r="E9136" s="10"/>
      <c r="F9136" s="10"/>
    </row>
    <row r="9137" spans="5:6" x14ac:dyDescent="0.25">
      <c r="E9137" s="10"/>
      <c r="F9137" s="10"/>
    </row>
    <row r="9138" spans="5:6" x14ac:dyDescent="0.25">
      <c r="E9138" s="10"/>
      <c r="F9138" s="10"/>
    </row>
    <row r="9139" spans="5:6" x14ac:dyDescent="0.25">
      <c r="E9139" s="10"/>
      <c r="F9139" s="10"/>
    </row>
    <row r="9140" spans="5:6" x14ac:dyDescent="0.25">
      <c r="E9140" s="10"/>
      <c r="F9140" s="10"/>
    </row>
    <row r="9141" spans="5:6" x14ac:dyDescent="0.25">
      <c r="E9141" s="10"/>
      <c r="F9141" s="10"/>
    </row>
    <row r="9142" spans="5:6" x14ac:dyDescent="0.25">
      <c r="E9142" s="10"/>
      <c r="F9142" s="10"/>
    </row>
    <row r="9143" spans="5:6" x14ac:dyDescent="0.25">
      <c r="E9143" s="10"/>
      <c r="F9143" s="10"/>
    </row>
    <row r="9144" spans="5:6" x14ac:dyDescent="0.25">
      <c r="E9144" s="10"/>
      <c r="F9144" s="10"/>
    </row>
    <row r="9145" spans="5:6" x14ac:dyDescent="0.25">
      <c r="E9145" s="10"/>
      <c r="F9145" s="10"/>
    </row>
    <row r="9146" spans="5:6" x14ac:dyDescent="0.25">
      <c r="E9146" s="10"/>
      <c r="F9146" s="10"/>
    </row>
    <row r="9147" spans="5:6" x14ac:dyDescent="0.25">
      <c r="E9147" s="10"/>
      <c r="F9147" s="10"/>
    </row>
    <row r="9148" spans="5:6" x14ac:dyDescent="0.25">
      <c r="E9148" s="10"/>
      <c r="F9148" s="10"/>
    </row>
    <row r="9149" spans="5:6" x14ac:dyDescent="0.25">
      <c r="E9149" s="10"/>
      <c r="F9149" s="10"/>
    </row>
    <row r="9150" spans="5:6" x14ac:dyDescent="0.25">
      <c r="E9150" s="10"/>
      <c r="F9150" s="10"/>
    </row>
    <row r="9151" spans="5:6" x14ac:dyDescent="0.25">
      <c r="E9151" s="10"/>
      <c r="F9151" s="10"/>
    </row>
    <row r="9152" spans="5:6" x14ac:dyDescent="0.25">
      <c r="E9152" s="10"/>
      <c r="F9152" s="10"/>
    </row>
    <row r="9153" spans="5:6" x14ac:dyDescent="0.25">
      <c r="E9153" s="10"/>
      <c r="F9153" s="10"/>
    </row>
    <row r="9154" spans="5:6" x14ac:dyDescent="0.25">
      <c r="E9154" s="10"/>
      <c r="F9154" s="10"/>
    </row>
    <row r="9155" spans="5:6" x14ac:dyDescent="0.25">
      <c r="E9155" s="10"/>
      <c r="F9155" s="10"/>
    </row>
    <row r="9156" spans="5:6" x14ac:dyDescent="0.25">
      <c r="E9156" s="10"/>
      <c r="F9156" s="10"/>
    </row>
    <row r="9157" spans="5:6" x14ac:dyDescent="0.25">
      <c r="E9157" s="10"/>
      <c r="F9157" s="10"/>
    </row>
    <row r="9158" spans="5:6" x14ac:dyDescent="0.25">
      <c r="E9158" s="10"/>
      <c r="F9158" s="10"/>
    </row>
    <row r="9159" spans="5:6" x14ac:dyDescent="0.25">
      <c r="E9159" s="10"/>
      <c r="F9159" s="10"/>
    </row>
    <row r="9160" spans="5:6" x14ac:dyDescent="0.25">
      <c r="E9160" s="10"/>
      <c r="F9160" s="10"/>
    </row>
    <row r="9161" spans="5:6" x14ac:dyDescent="0.25">
      <c r="E9161" s="10"/>
      <c r="F9161" s="10"/>
    </row>
    <row r="9162" spans="5:6" x14ac:dyDescent="0.25">
      <c r="E9162" s="10"/>
      <c r="F9162" s="10"/>
    </row>
    <row r="9163" spans="5:6" x14ac:dyDescent="0.25">
      <c r="E9163" s="10"/>
      <c r="F9163" s="10"/>
    </row>
    <row r="9164" spans="5:6" x14ac:dyDescent="0.25">
      <c r="E9164" s="10"/>
      <c r="F9164" s="10"/>
    </row>
    <row r="9165" spans="5:6" x14ac:dyDescent="0.25">
      <c r="E9165" s="10"/>
      <c r="F9165" s="10"/>
    </row>
    <row r="9166" spans="5:6" x14ac:dyDescent="0.25">
      <c r="E9166" s="10"/>
      <c r="F9166" s="10"/>
    </row>
    <row r="9167" spans="5:6" x14ac:dyDescent="0.25">
      <c r="E9167" s="10"/>
      <c r="F9167" s="10"/>
    </row>
    <row r="9168" spans="5:6" x14ac:dyDescent="0.25">
      <c r="E9168" s="10"/>
      <c r="F9168" s="10"/>
    </row>
    <row r="9169" spans="5:6" x14ac:dyDescent="0.25">
      <c r="E9169" s="10"/>
      <c r="F9169" s="10"/>
    </row>
    <row r="9170" spans="5:6" x14ac:dyDescent="0.25">
      <c r="E9170" s="10"/>
      <c r="F9170" s="10"/>
    </row>
    <row r="9171" spans="5:6" x14ac:dyDescent="0.25">
      <c r="E9171" s="10"/>
      <c r="F9171" s="10"/>
    </row>
    <row r="9172" spans="5:6" x14ac:dyDescent="0.25">
      <c r="E9172" s="10"/>
      <c r="F9172" s="10"/>
    </row>
    <row r="9173" spans="5:6" x14ac:dyDescent="0.25">
      <c r="E9173" s="10"/>
      <c r="F9173" s="10"/>
    </row>
    <row r="9174" spans="5:6" x14ac:dyDescent="0.25">
      <c r="E9174" s="10"/>
      <c r="F9174" s="10"/>
    </row>
    <row r="9175" spans="5:6" x14ac:dyDescent="0.25">
      <c r="E9175" s="10"/>
      <c r="F9175" s="10"/>
    </row>
    <row r="9176" spans="5:6" x14ac:dyDescent="0.25">
      <c r="E9176" s="10"/>
      <c r="F9176" s="10"/>
    </row>
    <row r="9177" spans="5:6" x14ac:dyDescent="0.25">
      <c r="E9177" s="10"/>
      <c r="F9177" s="10"/>
    </row>
    <row r="9178" spans="5:6" x14ac:dyDescent="0.25">
      <c r="E9178" s="10"/>
      <c r="F9178" s="10"/>
    </row>
    <row r="9179" spans="5:6" x14ac:dyDescent="0.25">
      <c r="E9179" s="10"/>
      <c r="F9179" s="10"/>
    </row>
    <row r="9180" spans="5:6" x14ac:dyDescent="0.25">
      <c r="E9180" s="10"/>
      <c r="F9180" s="10"/>
    </row>
    <row r="9181" spans="5:6" x14ac:dyDescent="0.25">
      <c r="E9181" s="10"/>
      <c r="F9181" s="10"/>
    </row>
    <row r="9182" spans="5:6" x14ac:dyDescent="0.25">
      <c r="E9182" s="10"/>
      <c r="F9182" s="10"/>
    </row>
    <row r="9183" spans="5:6" x14ac:dyDescent="0.25">
      <c r="E9183" s="10"/>
      <c r="F9183" s="10"/>
    </row>
    <row r="9184" spans="5:6" x14ac:dyDescent="0.25">
      <c r="E9184" s="10"/>
      <c r="F9184" s="10"/>
    </row>
    <row r="9185" spans="5:6" x14ac:dyDescent="0.25">
      <c r="E9185" s="10"/>
      <c r="F9185" s="10"/>
    </row>
    <row r="9186" spans="5:6" x14ac:dyDescent="0.25">
      <c r="E9186" s="10"/>
      <c r="F9186" s="10"/>
    </row>
    <row r="9187" spans="5:6" x14ac:dyDescent="0.25">
      <c r="E9187" s="10"/>
      <c r="F9187" s="10"/>
    </row>
    <row r="9188" spans="5:6" x14ac:dyDescent="0.25">
      <c r="E9188" s="10"/>
      <c r="F9188" s="10"/>
    </row>
    <row r="9189" spans="5:6" x14ac:dyDescent="0.25">
      <c r="E9189" s="10"/>
      <c r="F9189" s="10"/>
    </row>
    <row r="9190" spans="5:6" x14ac:dyDescent="0.25">
      <c r="E9190" s="10"/>
      <c r="F9190" s="10"/>
    </row>
    <row r="9191" spans="5:6" x14ac:dyDescent="0.25">
      <c r="E9191" s="10"/>
      <c r="F9191" s="10"/>
    </row>
    <row r="9192" spans="5:6" x14ac:dyDescent="0.25">
      <c r="E9192" s="10"/>
      <c r="F9192" s="10"/>
    </row>
    <row r="9193" spans="5:6" x14ac:dyDescent="0.25">
      <c r="E9193" s="10"/>
      <c r="F9193" s="10"/>
    </row>
    <row r="9194" spans="5:6" x14ac:dyDescent="0.25">
      <c r="E9194" s="10"/>
      <c r="F9194" s="10"/>
    </row>
    <row r="9195" spans="5:6" x14ac:dyDescent="0.25">
      <c r="E9195" s="10"/>
      <c r="F9195" s="10"/>
    </row>
    <row r="9196" spans="5:6" x14ac:dyDescent="0.25">
      <c r="E9196" s="10"/>
      <c r="F9196" s="10"/>
    </row>
    <row r="9197" spans="5:6" x14ac:dyDescent="0.25">
      <c r="E9197" s="10"/>
      <c r="F9197" s="10"/>
    </row>
    <row r="9198" spans="5:6" x14ac:dyDescent="0.25">
      <c r="E9198" s="10"/>
      <c r="F9198" s="10"/>
    </row>
    <row r="9199" spans="5:6" x14ac:dyDescent="0.25">
      <c r="E9199" s="10"/>
      <c r="F9199" s="10"/>
    </row>
    <row r="9200" spans="5:6" x14ac:dyDescent="0.25">
      <c r="E9200" s="10"/>
      <c r="F9200" s="10"/>
    </row>
    <row r="9201" spans="5:6" x14ac:dyDescent="0.25">
      <c r="E9201" s="10"/>
      <c r="F9201" s="10"/>
    </row>
    <row r="9202" spans="5:6" x14ac:dyDescent="0.25">
      <c r="E9202" s="10"/>
      <c r="F9202" s="10"/>
    </row>
    <row r="9203" spans="5:6" x14ac:dyDescent="0.25">
      <c r="E9203" s="10"/>
      <c r="F9203" s="10"/>
    </row>
    <row r="9204" spans="5:6" x14ac:dyDescent="0.25">
      <c r="E9204" s="10"/>
      <c r="F9204" s="10"/>
    </row>
    <row r="9205" spans="5:6" x14ac:dyDescent="0.25">
      <c r="E9205" s="10"/>
      <c r="F9205" s="10"/>
    </row>
    <row r="9206" spans="5:6" x14ac:dyDescent="0.25">
      <c r="E9206" s="10"/>
      <c r="F9206" s="10"/>
    </row>
    <row r="9207" spans="5:6" x14ac:dyDescent="0.25">
      <c r="E9207" s="10"/>
      <c r="F9207" s="10"/>
    </row>
    <row r="9208" spans="5:6" x14ac:dyDescent="0.25">
      <c r="E9208" s="10"/>
      <c r="F9208" s="10"/>
    </row>
    <row r="9209" spans="5:6" x14ac:dyDescent="0.25">
      <c r="E9209" s="10"/>
      <c r="F9209" s="10"/>
    </row>
    <row r="9210" spans="5:6" x14ac:dyDescent="0.25">
      <c r="E9210" s="10"/>
      <c r="F9210" s="10"/>
    </row>
    <row r="9211" spans="5:6" x14ac:dyDescent="0.25">
      <c r="E9211" s="10"/>
      <c r="F9211" s="10"/>
    </row>
    <row r="9212" spans="5:6" x14ac:dyDescent="0.25">
      <c r="E9212" s="10"/>
      <c r="F9212" s="10"/>
    </row>
    <row r="9213" spans="5:6" x14ac:dyDescent="0.25">
      <c r="E9213" s="10"/>
      <c r="F9213" s="10"/>
    </row>
    <row r="9214" spans="5:6" x14ac:dyDescent="0.25">
      <c r="E9214" s="10"/>
      <c r="F9214" s="10"/>
    </row>
    <row r="9215" spans="5:6" x14ac:dyDescent="0.25">
      <c r="E9215" s="10"/>
      <c r="F9215" s="10"/>
    </row>
    <row r="9216" spans="5:6" x14ac:dyDescent="0.25">
      <c r="E9216" s="10"/>
      <c r="F9216" s="10"/>
    </row>
    <row r="9217" spans="5:6" x14ac:dyDescent="0.25">
      <c r="E9217" s="10"/>
      <c r="F9217" s="10"/>
    </row>
    <row r="9218" spans="5:6" x14ac:dyDescent="0.25">
      <c r="E9218" s="10"/>
      <c r="F9218" s="10"/>
    </row>
    <row r="9219" spans="5:6" x14ac:dyDescent="0.25">
      <c r="E9219" s="10"/>
      <c r="F9219" s="10"/>
    </row>
    <row r="9220" spans="5:6" x14ac:dyDescent="0.25">
      <c r="E9220" s="10"/>
      <c r="F9220" s="10"/>
    </row>
    <row r="9221" spans="5:6" x14ac:dyDescent="0.25">
      <c r="E9221" s="10"/>
      <c r="F9221" s="10"/>
    </row>
    <row r="9222" spans="5:6" x14ac:dyDescent="0.25">
      <c r="E9222" s="10"/>
      <c r="F9222" s="10"/>
    </row>
    <row r="9223" spans="5:6" x14ac:dyDescent="0.25">
      <c r="E9223" s="10"/>
      <c r="F9223" s="10"/>
    </row>
    <row r="9224" spans="5:6" x14ac:dyDescent="0.25">
      <c r="E9224" s="10"/>
      <c r="F9224" s="10"/>
    </row>
    <row r="9225" spans="5:6" x14ac:dyDescent="0.25">
      <c r="E9225" s="10"/>
      <c r="F9225" s="10"/>
    </row>
    <row r="9226" spans="5:6" x14ac:dyDescent="0.25">
      <c r="E9226" s="10"/>
      <c r="F9226" s="10"/>
    </row>
    <row r="9227" spans="5:6" x14ac:dyDescent="0.25">
      <c r="E9227" s="10"/>
      <c r="F9227" s="10"/>
    </row>
    <row r="9228" spans="5:6" x14ac:dyDescent="0.25">
      <c r="E9228" s="10"/>
      <c r="F9228" s="10"/>
    </row>
    <row r="9229" spans="5:6" x14ac:dyDescent="0.25">
      <c r="E9229" s="10"/>
      <c r="F9229" s="10"/>
    </row>
    <row r="9230" spans="5:6" x14ac:dyDescent="0.25">
      <c r="E9230" s="10"/>
      <c r="F9230" s="10"/>
    </row>
    <row r="9231" spans="5:6" x14ac:dyDescent="0.25">
      <c r="E9231" s="10"/>
      <c r="F9231" s="10"/>
    </row>
    <row r="9232" spans="5:6" x14ac:dyDescent="0.25">
      <c r="E9232" s="10"/>
      <c r="F9232" s="10"/>
    </row>
    <row r="9233" spans="5:6" x14ac:dyDescent="0.25">
      <c r="E9233" s="10"/>
      <c r="F9233" s="10"/>
    </row>
    <row r="9234" spans="5:6" x14ac:dyDescent="0.25">
      <c r="E9234" s="10"/>
      <c r="F9234" s="10"/>
    </row>
    <row r="9235" spans="5:6" x14ac:dyDescent="0.25">
      <c r="E9235" s="10"/>
      <c r="F9235" s="10"/>
    </row>
    <row r="9236" spans="5:6" x14ac:dyDescent="0.25">
      <c r="E9236" s="10"/>
      <c r="F9236" s="10"/>
    </row>
    <row r="9237" spans="5:6" x14ac:dyDescent="0.25">
      <c r="E9237" s="10"/>
      <c r="F9237" s="10"/>
    </row>
    <row r="9238" spans="5:6" x14ac:dyDescent="0.25">
      <c r="E9238" s="10"/>
      <c r="F9238" s="10"/>
    </row>
    <row r="9239" spans="5:6" x14ac:dyDescent="0.25">
      <c r="E9239" s="10"/>
      <c r="F9239" s="10"/>
    </row>
    <row r="9240" spans="5:6" x14ac:dyDescent="0.25">
      <c r="E9240" s="10"/>
      <c r="F9240" s="10"/>
    </row>
    <row r="9241" spans="5:6" x14ac:dyDescent="0.25">
      <c r="E9241" s="10"/>
      <c r="F9241" s="10"/>
    </row>
    <row r="9242" spans="5:6" x14ac:dyDescent="0.25">
      <c r="E9242" s="10"/>
      <c r="F9242" s="10"/>
    </row>
    <row r="9243" spans="5:6" x14ac:dyDescent="0.25">
      <c r="E9243" s="10"/>
      <c r="F9243" s="10"/>
    </row>
    <row r="9244" spans="5:6" x14ac:dyDescent="0.25">
      <c r="E9244" s="10"/>
      <c r="F9244" s="10"/>
    </row>
    <row r="9245" spans="5:6" x14ac:dyDescent="0.25">
      <c r="E9245" s="10"/>
      <c r="F9245" s="10"/>
    </row>
    <row r="9246" spans="5:6" x14ac:dyDescent="0.25">
      <c r="E9246" s="10"/>
      <c r="F9246" s="10"/>
    </row>
    <row r="9247" spans="5:6" x14ac:dyDescent="0.25">
      <c r="E9247" s="10"/>
      <c r="F9247" s="10"/>
    </row>
    <row r="9248" spans="5:6" x14ac:dyDescent="0.25">
      <c r="E9248" s="10"/>
      <c r="F9248" s="10"/>
    </row>
    <row r="9249" spans="5:6" x14ac:dyDescent="0.25">
      <c r="E9249" s="10"/>
      <c r="F9249" s="10"/>
    </row>
    <row r="9250" spans="5:6" x14ac:dyDescent="0.25">
      <c r="E9250" s="10"/>
      <c r="F9250" s="10"/>
    </row>
    <row r="9251" spans="5:6" x14ac:dyDescent="0.25">
      <c r="E9251" s="10"/>
      <c r="F9251" s="10"/>
    </row>
    <row r="9252" spans="5:6" x14ac:dyDescent="0.25">
      <c r="E9252" s="10"/>
      <c r="F9252" s="10"/>
    </row>
    <row r="9253" spans="5:6" x14ac:dyDescent="0.25">
      <c r="E9253" s="10"/>
      <c r="F9253" s="10"/>
    </row>
    <row r="9254" spans="5:6" x14ac:dyDescent="0.25">
      <c r="E9254" s="10"/>
      <c r="F9254" s="10"/>
    </row>
    <row r="9255" spans="5:6" x14ac:dyDescent="0.25">
      <c r="E9255" s="10"/>
      <c r="F9255" s="10"/>
    </row>
    <row r="9256" spans="5:6" x14ac:dyDescent="0.25">
      <c r="E9256" s="10"/>
      <c r="F9256" s="10"/>
    </row>
    <row r="9257" spans="5:6" x14ac:dyDescent="0.25">
      <c r="E9257" s="10"/>
      <c r="F9257" s="10"/>
    </row>
    <row r="9258" spans="5:6" x14ac:dyDescent="0.25">
      <c r="E9258" s="10"/>
      <c r="F9258" s="10"/>
    </row>
    <row r="9259" spans="5:6" x14ac:dyDescent="0.25">
      <c r="E9259" s="10"/>
      <c r="F9259" s="10"/>
    </row>
    <row r="9260" spans="5:6" x14ac:dyDescent="0.25">
      <c r="E9260" s="10"/>
      <c r="F9260" s="10"/>
    </row>
    <row r="9261" spans="5:6" x14ac:dyDescent="0.25">
      <c r="E9261" s="10"/>
      <c r="F9261" s="10"/>
    </row>
    <row r="9262" spans="5:6" x14ac:dyDescent="0.25">
      <c r="E9262" s="10"/>
      <c r="F9262" s="10"/>
    </row>
    <row r="9263" spans="5:6" x14ac:dyDescent="0.25">
      <c r="E9263" s="10"/>
      <c r="F9263" s="10"/>
    </row>
    <row r="9264" spans="5:6" x14ac:dyDescent="0.25">
      <c r="E9264" s="10"/>
      <c r="F9264" s="10"/>
    </row>
    <row r="9265" spans="5:6" x14ac:dyDescent="0.25">
      <c r="E9265" s="10"/>
      <c r="F9265" s="10"/>
    </row>
    <row r="9266" spans="5:6" x14ac:dyDescent="0.25">
      <c r="E9266" s="10"/>
      <c r="F9266" s="10"/>
    </row>
    <row r="9267" spans="5:6" x14ac:dyDescent="0.25">
      <c r="E9267" s="10"/>
      <c r="F9267" s="10"/>
    </row>
    <row r="9268" spans="5:6" x14ac:dyDescent="0.25">
      <c r="E9268" s="10"/>
      <c r="F9268" s="10"/>
    </row>
    <row r="9269" spans="5:6" x14ac:dyDescent="0.25">
      <c r="E9269" s="10"/>
      <c r="F9269" s="10"/>
    </row>
    <row r="9270" spans="5:6" x14ac:dyDescent="0.25">
      <c r="E9270" s="10"/>
      <c r="F9270" s="10"/>
    </row>
    <row r="9271" spans="5:6" x14ac:dyDescent="0.25">
      <c r="E9271" s="10"/>
      <c r="F9271" s="10"/>
    </row>
    <row r="9272" spans="5:6" x14ac:dyDescent="0.25">
      <c r="E9272" s="10"/>
      <c r="F9272" s="10"/>
    </row>
    <row r="9273" spans="5:6" x14ac:dyDescent="0.25">
      <c r="E9273" s="10"/>
      <c r="F9273" s="10"/>
    </row>
    <row r="9274" spans="5:6" x14ac:dyDescent="0.25">
      <c r="E9274" s="10"/>
      <c r="F9274" s="10"/>
    </row>
    <row r="9275" spans="5:6" x14ac:dyDescent="0.25">
      <c r="E9275" s="10"/>
      <c r="F9275" s="10"/>
    </row>
    <row r="9276" spans="5:6" x14ac:dyDescent="0.25">
      <c r="E9276" s="10"/>
      <c r="F9276" s="10"/>
    </row>
    <row r="9277" spans="5:6" x14ac:dyDescent="0.25">
      <c r="E9277" s="10"/>
      <c r="F9277" s="10"/>
    </row>
    <row r="9278" spans="5:6" x14ac:dyDescent="0.25">
      <c r="E9278" s="10"/>
      <c r="F9278" s="10"/>
    </row>
    <row r="9279" spans="5:6" x14ac:dyDescent="0.25">
      <c r="E9279" s="10"/>
      <c r="F9279" s="10"/>
    </row>
    <row r="9280" spans="5:6" x14ac:dyDescent="0.25">
      <c r="E9280" s="10"/>
      <c r="F9280" s="10"/>
    </row>
    <row r="9281" spans="5:6" x14ac:dyDescent="0.25">
      <c r="E9281" s="10"/>
      <c r="F9281" s="10"/>
    </row>
    <row r="9282" spans="5:6" x14ac:dyDescent="0.25">
      <c r="E9282" s="10"/>
      <c r="F9282" s="10"/>
    </row>
    <row r="9283" spans="5:6" x14ac:dyDescent="0.25">
      <c r="E9283" s="10"/>
      <c r="F9283" s="10"/>
    </row>
    <row r="9284" spans="5:6" x14ac:dyDescent="0.25">
      <c r="E9284" s="10"/>
      <c r="F9284" s="10"/>
    </row>
    <row r="9285" spans="5:6" x14ac:dyDescent="0.25">
      <c r="E9285" s="10"/>
      <c r="F9285" s="10"/>
    </row>
    <row r="9286" spans="5:6" x14ac:dyDescent="0.25">
      <c r="E9286" s="10"/>
      <c r="F9286" s="10"/>
    </row>
    <row r="9287" spans="5:6" x14ac:dyDescent="0.25">
      <c r="E9287" s="10"/>
      <c r="F9287" s="10"/>
    </row>
    <row r="9288" spans="5:6" x14ac:dyDescent="0.25">
      <c r="E9288" s="10"/>
      <c r="F9288" s="10"/>
    </row>
    <row r="9289" spans="5:6" x14ac:dyDescent="0.25">
      <c r="E9289" s="10"/>
      <c r="F9289" s="10"/>
    </row>
    <row r="9290" spans="5:6" x14ac:dyDescent="0.25">
      <c r="E9290" s="10"/>
      <c r="F9290" s="10"/>
    </row>
    <row r="9291" spans="5:6" x14ac:dyDescent="0.25">
      <c r="E9291" s="10"/>
      <c r="F9291" s="10"/>
    </row>
    <row r="9292" spans="5:6" x14ac:dyDescent="0.25">
      <c r="E9292" s="10"/>
      <c r="F9292" s="10"/>
    </row>
    <row r="9293" spans="5:6" x14ac:dyDescent="0.25">
      <c r="E9293" s="10"/>
      <c r="F9293" s="10"/>
    </row>
    <row r="9294" spans="5:6" x14ac:dyDescent="0.25">
      <c r="E9294" s="10"/>
      <c r="F9294" s="10"/>
    </row>
    <row r="9295" spans="5:6" x14ac:dyDescent="0.25">
      <c r="E9295" s="10"/>
      <c r="F9295" s="10"/>
    </row>
    <row r="9296" spans="5:6" x14ac:dyDescent="0.25">
      <c r="E9296" s="10"/>
      <c r="F9296" s="10"/>
    </row>
    <row r="9297" spans="5:6" x14ac:dyDescent="0.25">
      <c r="E9297" s="10"/>
      <c r="F9297" s="10"/>
    </row>
    <row r="9298" spans="5:6" x14ac:dyDescent="0.25">
      <c r="E9298" s="10"/>
      <c r="F9298" s="10"/>
    </row>
    <row r="9299" spans="5:6" x14ac:dyDescent="0.25">
      <c r="E9299" s="10"/>
      <c r="F9299" s="10"/>
    </row>
    <row r="9300" spans="5:6" x14ac:dyDescent="0.25">
      <c r="E9300" s="10"/>
      <c r="F9300" s="10"/>
    </row>
    <row r="9301" spans="5:6" x14ac:dyDescent="0.25">
      <c r="E9301" s="10"/>
      <c r="F9301" s="10"/>
    </row>
    <row r="9302" spans="5:6" x14ac:dyDescent="0.25">
      <c r="E9302" s="10"/>
      <c r="F9302" s="10"/>
    </row>
    <row r="9303" spans="5:6" x14ac:dyDescent="0.25">
      <c r="E9303" s="10"/>
      <c r="F9303" s="10"/>
    </row>
    <row r="9304" spans="5:6" x14ac:dyDescent="0.25">
      <c r="E9304" s="10"/>
      <c r="F9304" s="10"/>
    </row>
    <row r="9305" spans="5:6" x14ac:dyDescent="0.25">
      <c r="E9305" s="10"/>
      <c r="F9305" s="10"/>
    </row>
    <row r="9306" spans="5:6" x14ac:dyDescent="0.25">
      <c r="E9306" s="10"/>
      <c r="F9306" s="10"/>
    </row>
    <row r="9307" spans="5:6" x14ac:dyDescent="0.25">
      <c r="E9307" s="10"/>
      <c r="F9307" s="10"/>
    </row>
    <row r="9308" spans="5:6" x14ac:dyDescent="0.25">
      <c r="E9308" s="10"/>
      <c r="F9308" s="10"/>
    </row>
    <row r="9309" spans="5:6" x14ac:dyDescent="0.25">
      <c r="E9309" s="10"/>
      <c r="F9309" s="10"/>
    </row>
    <row r="9310" spans="5:6" x14ac:dyDescent="0.25">
      <c r="E9310" s="10"/>
      <c r="F9310" s="10"/>
    </row>
    <row r="9311" spans="5:6" x14ac:dyDescent="0.25">
      <c r="E9311" s="10"/>
      <c r="F9311" s="10"/>
    </row>
    <row r="9312" spans="5:6" x14ac:dyDescent="0.25">
      <c r="E9312" s="10"/>
      <c r="F9312" s="10"/>
    </row>
    <row r="9313" spans="5:6" x14ac:dyDescent="0.25">
      <c r="E9313" s="10"/>
      <c r="F9313" s="10"/>
    </row>
    <row r="9314" spans="5:6" x14ac:dyDescent="0.25">
      <c r="E9314" s="10"/>
      <c r="F9314" s="10"/>
    </row>
    <row r="9315" spans="5:6" x14ac:dyDescent="0.25">
      <c r="E9315" s="10"/>
      <c r="F9315" s="10"/>
    </row>
    <row r="9316" spans="5:6" x14ac:dyDescent="0.25">
      <c r="E9316" s="10"/>
      <c r="F9316" s="10"/>
    </row>
    <row r="9317" spans="5:6" x14ac:dyDescent="0.25">
      <c r="E9317" s="10"/>
      <c r="F9317" s="10"/>
    </row>
    <row r="9318" spans="5:6" x14ac:dyDescent="0.25">
      <c r="E9318" s="10"/>
      <c r="F9318" s="10"/>
    </row>
    <row r="9319" spans="5:6" x14ac:dyDescent="0.25">
      <c r="E9319" s="10"/>
      <c r="F9319" s="10"/>
    </row>
    <row r="9320" spans="5:6" x14ac:dyDescent="0.25">
      <c r="E9320" s="10"/>
      <c r="F9320" s="10"/>
    </row>
    <row r="9321" spans="5:6" x14ac:dyDescent="0.25">
      <c r="E9321" s="10"/>
      <c r="F9321" s="10"/>
    </row>
    <row r="9322" spans="5:6" x14ac:dyDescent="0.25">
      <c r="E9322" s="10"/>
      <c r="F9322" s="10"/>
    </row>
    <row r="9323" spans="5:6" x14ac:dyDescent="0.25">
      <c r="E9323" s="10"/>
      <c r="F9323" s="10"/>
    </row>
    <row r="9324" spans="5:6" x14ac:dyDescent="0.25">
      <c r="E9324" s="10"/>
      <c r="F9324" s="10"/>
    </row>
    <row r="9325" spans="5:6" x14ac:dyDescent="0.25">
      <c r="E9325" s="10"/>
      <c r="F9325" s="10"/>
    </row>
    <row r="9326" spans="5:6" x14ac:dyDescent="0.25">
      <c r="E9326" s="10"/>
      <c r="F9326" s="10"/>
    </row>
    <row r="9327" spans="5:6" x14ac:dyDescent="0.25">
      <c r="E9327" s="10"/>
      <c r="F9327" s="10"/>
    </row>
    <row r="9328" spans="5:6" x14ac:dyDescent="0.25">
      <c r="E9328" s="10"/>
      <c r="F9328" s="10"/>
    </row>
    <row r="9329" spans="5:6" x14ac:dyDescent="0.25">
      <c r="E9329" s="10"/>
      <c r="F9329" s="10"/>
    </row>
    <row r="9330" spans="5:6" x14ac:dyDescent="0.25">
      <c r="E9330" s="10"/>
      <c r="F9330" s="10"/>
    </row>
    <row r="9331" spans="5:6" x14ac:dyDescent="0.25">
      <c r="E9331" s="10"/>
      <c r="F9331" s="10"/>
    </row>
    <row r="9332" spans="5:6" x14ac:dyDescent="0.25">
      <c r="E9332" s="10"/>
      <c r="F9332" s="10"/>
    </row>
    <row r="9333" spans="5:6" x14ac:dyDescent="0.25">
      <c r="E9333" s="10"/>
      <c r="F9333" s="10"/>
    </row>
    <row r="9334" spans="5:6" x14ac:dyDescent="0.25">
      <c r="E9334" s="10"/>
      <c r="F9334" s="10"/>
    </row>
    <row r="9335" spans="5:6" x14ac:dyDescent="0.25">
      <c r="E9335" s="10"/>
      <c r="F9335" s="10"/>
    </row>
    <row r="9336" spans="5:6" x14ac:dyDescent="0.25">
      <c r="E9336" s="10"/>
      <c r="F9336" s="10"/>
    </row>
    <row r="9337" spans="5:6" x14ac:dyDescent="0.25">
      <c r="E9337" s="10"/>
      <c r="F9337" s="10"/>
    </row>
    <row r="9338" spans="5:6" x14ac:dyDescent="0.25">
      <c r="E9338" s="10"/>
      <c r="F9338" s="10"/>
    </row>
    <row r="9339" spans="5:6" x14ac:dyDescent="0.25">
      <c r="E9339" s="10"/>
      <c r="F9339" s="10"/>
    </row>
    <row r="9340" spans="5:6" x14ac:dyDescent="0.25">
      <c r="E9340" s="10"/>
      <c r="F9340" s="10"/>
    </row>
    <row r="9341" spans="5:6" x14ac:dyDescent="0.25">
      <c r="E9341" s="10"/>
      <c r="F9341" s="10"/>
    </row>
    <row r="9342" spans="5:6" x14ac:dyDescent="0.25">
      <c r="E9342" s="10"/>
      <c r="F9342" s="10"/>
    </row>
    <row r="9343" spans="5:6" x14ac:dyDescent="0.25">
      <c r="E9343" s="10"/>
      <c r="F9343" s="10"/>
    </row>
    <row r="9344" spans="5:6" x14ac:dyDescent="0.25">
      <c r="E9344" s="10"/>
      <c r="F9344" s="10"/>
    </row>
    <row r="9345" spans="5:6" x14ac:dyDescent="0.25">
      <c r="E9345" s="10"/>
      <c r="F9345" s="10"/>
    </row>
    <row r="9346" spans="5:6" x14ac:dyDescent="0.25">
      <c r="E9346" s="10"/>
      <c r="F9346" s="10"/>
    </row>
    <row r="9347" spans="5:6" x14ac:dyDescent="0.25">
      <c r="E9347" s="10"/>
      <c r="F9347" s="10"/>
    </row>
    <row r="9348" spans="5:6" x14ac:dyDescent="0.25">
      <c r="E9348" s="10"/>
      <c r="F9348" s="10"/>
    </row>
    <row r="9349" spans="5:6" x14ac:dyDescent="0.25">
      <c r="E9349" s="10"/>
      <c r="F9349" s="10"/>
    </row>
    <row r="9350" spans="5:6" x14ac:dyDescent="0.25">
      <c r="E9350" s="10"/>
      <c r="F9350" s="10"/>
    </row>
    <row r="9351" spans="5:6" x14ac:dyDescent="0.25">
      <c r="E9351" s="10"/>
      <c r="F9351" s="10"/>
    </row>
    <row r="9352" spans="5:6" x14ac:dyDescent="0.25">
      <c r="E9352" s="10"/>
      <c r="F9352" s="10"/>
    </row>
    <row r="9353" spans="5:6" x14ac:dyDescent="0.25">
      <c r="E9353" s="10"/>
      <c r="F9353" s="10"/>
    </row>
    <row r="9354" spans="5:6" x14ac:dyDescent="0.25">
      <c r="E9354" s="10"/>
      <c r="F9354" s="10"/>
    </row>
    <row r="9355" spans="5:6" x14ac:dyDescent="0.25">
      <c r="E9355" s="10"/>
      <c r="F9355" s="10"/>
    </row>
    <row r="9356" spans="5:6" x14ac:dyDescent="0.25">
      <c r="E9356" s="10"/>
      <c r="F9356" s="10"/>
    </row>
    <row r="9357" spans="5:6" x14ac:dyDescent="0.25">
      <c r="E9357" s="10"/>
      <c r="F9357" s="10"/>
    </row>
    <row r="9358" spans="5:6" x14ac:dyDescent="0.25">
      <c r="E9358" s="10"/>
      <c r="F9358" s="10"/>
    </row>
    <row r="9359" spans="5:6" x14ac:dyDescent="0.25">
      <c r="E9359" s="10"/>
      <c r="F9359" s="10"/>
    </row>
    <row r="9360" spans="5:6" x14ac:dyDescent="0.25">
      <c r="E9360" s="10"/>
      <c r="F9360" s="10"/>
    </row>
    <row r="9361" spans="5:6" x14ac:dyDescent="0.25">
      <c r="E9361" s="10"/>
      <c r="F9361" s="10"/>
    </row>
    <row r="9362" spans="5:6" x14ac:dyDescent="0.25">
      <c r="E9362" s="10"/>
      <c r="F9362" s="10"/>
    </row>
    <row r="9363" spans="5:6" x14ac:dyDescent="0.25">
      <c r="E9363" s="10"/>
      <c r="F9363" s="10"/>
    </row>
    <row r="9364" spans="5:6" x14ac:dyDescent="0.25">
      <c r="E9364" s="10"/>
      <c r="F9364" s="10"/>
    </row>
    <row r="9365" spans="5:6" x14ac:dyDescent="0.25">
      <c r="E9365" s="10"/>
      <c r="F9365" s="10"/>
    </row>
    <row r="9366" spans="5:6" x14ac:dyDescent="0.25">
      <c r="E9366" s="10"/>
      <c r="F9366" s="10"/>
    </row>
    <row r="9367" spans="5:6" x14ac:dyDescent="0.25">
      <c r="E9367" s="10"/>
      <c r="F9367" s="10"/>
    </row>
    <row r="9368" spans="5:6" x14ac:dyDescent="0.25">
      <c r="E9368" s="10"/>
      <c r="F9368" s="10"/>
    </row>
    <row r="9369" spans="5:6" x14ac:dyDescent="0.25">
      <c r="E9369" s="10"/>
      <c r="F9369" s="10"/>
    </row>
    <row r="9370" spans="5:6" x14ac:dyDescent="0.25">
      <c r="E9370" s="10"/>
      <c r="F9370" s="10"/>
    </row>
    <row r="9371" spans="5:6" x14ac:dyDescent="0.25">
      <c r="E9371" s="10"/>
      <c r="F9371" s="10"/>
    </row>
    <row r="9372" spans="5:6" x14ac:dyDescent="0.25">
      <c r="E9372" s="10"/>
      <c r="F9372" s="10"/>
    </row>
    <row r="9373" spans="5:6" x14ac:dyDescent="0.25">
      <c r="E9373" s="10"/>
      <c r="F9373" s="10"/>
    </row>
    <row r="9374" spans="5:6" x14ac:dyDescent="0.25">
      <c r="E9374" s="10"/>
      <c r="F9374" s="10"/>
    </row>
    <row r="9375" spans="5:6" x14ac:dyDescent="0.25">
      <c r="E9375" s="10"/>
      <c r="F9375" s="10"/>
    </row>
    <row r="9376" spans="5:6" x14ac:dyDescent="0.25">
      <c r="E9376" s="10"/>
      <c r="F9376" s="10"/>
    </row>
    <row r="9377" spans="5:6" x14ac:dyDescent="0.25">
      <c r="E9377" s="10"/>
      <c r="F9377" s="10"/>
    </row>
    <row r="9378" spans="5:6" x14ac:dyDescent="0.25">
      <c r="E9378" s="10"/>
      <c r="F9378" s="10"/>
    </row>
    <row r="9379" spans="5:6" x14ac:dyDescent="0.25">
      <c r="E9379" s="10"/>
      <c r="F9379" s="10"/>
    </row>
    <row r="9380" spans="5:6" x14ac:dyDescent="0.25">
      <c r="E9380" s="10"/>
      <c r="F9380" s="10"/>
    </row>
    <row r="9381" spans="5:6" x14ac:dyDescent="0.25">
      <c r="E9381" s="10"/>
      <c r="F9381" s="10"/>
    </row>
    <row r="9382" spans="5:6" x14ac:dyDescent="0.25">
      <c r="E9382" s="10"/>
      <c r="F9382" s="10"/>
    </row>
    <row r="9383" spans="5:6" x14ac:dyDescent="0.25">
      <c r="E9383" s="10"/>
      <c r="F9383" s="10"/>
    </row>
    <row r="9384" spans="5:6" x14ac:dyDescent="0.25">
      <c r="E9384" s="10"/>
      <c r="F9384" s="10"/>
    </row>
    <row r="9385" spans="5:6" x14ac:dyDescent="0.25">
      <c r="E9385" s="10"/>
      <c r="F9385" s="10"/>
    </row>
    <row r="9386" spans="5:6" x14ac:dyDescent="0.25">
      <c r="E9386" s="10"/>
      <c r="F9386" s="10"/>
    </row>
    <row r="9387" spans="5:6" x14ac:dyDescent="0.25">
      <c r="E9387" s="10"/>
      <c r="F9387" s="10"/>
    </row>
    <row r="9388" spans="5:6" x14ac:dyDescent="0.25">
      <c r="E9388" s="10"/>
      <c r="F9388" s="10"/>
    </row>
    <row r="9389" spans="5:6" x14ac:dyDescent="0.25">
      <c r="E9389" s="10"/>
      <c r="F9389" s="10"/>
    </row>
    <row r="9390" spans="5:6" x14ac:dyDescent="0.25">
      <c r="E9390" s="10"/>
      <c r="F9390" s="10"/>
    </row>
    <row r="9391" spans="5:6" x14ac:dyDescent="0.25">
      <c r="E9391" s="10"/>
      <c r="F9391" s="10"/>
    </row>
    <row r="9392" spans="5:6" x14ac:dyDescent="0.25">
      <c r="E9392" s="10"/>
      <c r="F9392" s="10"/>
    </row>
    <row r="9393" spans="5:6" x14ac:dyDescent="0.25">
      <c r="E9393" s="10"/>
      <c r="F9393" s="10"/>
    </row>
    <row r="9394" spans="5:6" x14ac:dyDescent="0.25">
      <c r="E9394" s="10"/>
      <c r="F9394" s="10"/>
    </row>
    <row r="9395" spans="5:6" x14ac:dyDescent="0.25">
      <c r="E9395" s="10"/>
      <c r="F9395" s="10"/>
    </row>
    <row r="9396" spans="5:6" x14ac:dyDescent="0.25">
      <c r="E9396" s="10"/>
      <c r="F9396" s="10"/>
    </row>
    <row r="9397" spans="5:6" x14ac:dyDescent="0.25">
      <c r="E9397" s="10"/>
      <c r="F9397" s="10"/>
    </row>
    <row r="9398" spans="5:6" x14ac:dyDescent="0.25">
      <c r="E9398" s="10"/>
      <c r="F9398" s="10"/>
    </row>
    <row r="9399" spans="5:6" x14ac:dyDescent="0.25">
      <c r="E9399" s="10"/>
      <c r="F9399" s="10"/>
    </row>
    <row r="9400" spans="5:6" x14ac:dyDescent="0.25">
      <c r="E9400" s="10"/>
      <c r="F9400" s="10"/>
    </row>
    <row r="9401" spans="5:6" x14ac:dyDescent="0.25">
      <c r="E9401" s="10"/>
      <c r="F9401" s="10"/>
    </row>
    <row r="9402" spans="5:6" x14ac:dyDescent="0.25">
      <c r="E9402" s="10"/>
      <c r="F9402" s="10"/>
    </row>
    <row r="9403" spans="5:6" x14ac:dyDescent="0.25">
      <c r="E9403" s="10"/>
      <c r="F9403" s="10"/>
    </row>
    <row r="9404" spans="5:6" x14ac:dyDescent="0.25">
      <c r="E9404" s="10"/>
      <c r="F9404" s="10"/>
    </row>
    <row r="9405" spans="5:6" x14ac:dyDescent="0.25">
      <c r="E9405" s="10"/>
      <c r="F9405" s="10"/>
    </row>
    <row r="9406" spans="5:6" x14ac:dyDescent="0.25">
      <c r="E9406" s="10"/>
      <c r="F9406" s="10"/>
    </row>
    <row r="9407" spans="5:6" x14ac:dyDescent="0.25">
      <c r="E9407" s="10"/>
      <c r="F9407" s="10"/>
    </row>
    <row r="9408" spans="5:6" x14ac:dyDescent="0.25">
      <c r="E9408" s="10"/>
      <c r="F9408" s="10"/>
    </row>
    <row r="9409" spans="5:6" x14ac:dyDescent="0.25">
      <c r="E9409" s="10"/>
      <c r="F9409" s="10"/>
    </row>
    <row r="9410" spans="5:6" x14ac:dyDescent="0.25">
      <c r="E9410" s="10"/>
      <c r="F9410" s="10"/>
    </row>
    <row r="9411" spans="5:6" x14ac:dyDescent="0.25">
      <c r="E9411" s="10"/>
      <c r="F9411" s="10"/>
    </row>
    <row r="9412" spans="5:6" x14ac:dyDescent="0.25">
      <c r="E9412" s="10"/>
      <c r="F9412" s="10"/>
    </row>
    <row r="9413" spans="5:6" x14ac:dyDescent="0.25">
      <c r="E9413" s="10"/>
      <c r="F9413" s="10"/>
    </row>
    <row r="9414" spans="5:6" x14ac:dyDescent="0.25">
      <c r="E9414" s="10"/>
      <c r="F9414" s="10"/>
    </row>
    <row r="9415" spans="5:6" x14ac:dyDescent="0.25">
      <c r="E9415" s="10"/>
      <c r="F9415" s="10"/>
    </row>
    <row r="9416" spans="5:6" x14ac:dyDescent="0.25">
      <c r="E9416" s="10"/>
      <c r="F9416" s="10"/>
    </row>
    <row r="9417" spans="5:6" x14ac:dyDescent="0.25">
      <c r="E9417" s="10"/>
      <c r="F9417" s="10"/>
    </row>
    <row r="9418" spans="5:6" x14ac:dyDescent="0.25">
      <c r="E9418" s="10"/>
      <c r="F9418" s="10"/>
    </row>
    <row r="9419" spans="5:6" x14ac:dyDescent="0.25">
      <c r="E9419" s="10"/>
      <c r="F9419" s="10"/>
    </row>
    <row r="9420" spans="5:6" x14ac:dyDescent="0.25">
      <c r="E9420" s="10"/>
      <c r="F9420" s="10"/>
    </row>
    <row r="9421" spans="5:6" x14ac:dyDescent="0.25">
      <c r="E9421" s="10"/>
      <c r="F9421" s="10"/>
    </row>
    <row r="9422" spans="5:6" x14ac:dyDescent="0.25">
      <c r="E9422" s="10"/>
      <c r="F9422" s="10"/>
    </row>
    <row r="9423" spans="5:6" x14ac:dyDescent="0.25">
      <c r="E9423" s="10"/>
      <c r="F9423" s="10"/>
    </row>
    <row r="9424" spans="5:6" x14ac:dyDescent="0.25">
      <c r="E9424" s="10"/>
      <c r="F9424" s="10"/>
    </row>
    <row r="9425" spans="5:6" x14ac:dyDescent="0.25">
      <c r="E9425" s="10"/>
      <c r="F9425" s="10"/>
    </row>
    <row r="9426" spans="5:6" x14ac:dyDescent="0.25">
      <c r="E9426" s="10"/>
      <c r="F9426" s="10"/>
    </row>
    <row r="9427" spans="5:6" x14ac:dyDescent="0.25">
      <c r="E9427" s="10"/>
      <c r="F9427" s="10"/>
    </row>
    <row r="9428" spans="5:6" x14ac:dyDescent="0.25">
      <c r="E9428" s="10"/>
      <c r="F9428" s="10"/>
    </row>
    <row r="9429" spans="5:6" x14ac:dyDescent="0.25">
      <c r="E9429" s="10"/>
      <c r="F9429" s="10"/>
    </row>
    <row r="9430" spans="5:6" x14ac:dyDescent="0.25">
      <c r="E9430" s="10"/>
      <c r="F9430" s="10"/>
    </row>
    <row r="9431" spans="5:6" x14ac:dyDescent="0.25">
      <c r="E9431" s="10"/>
      <c r="F9431" s="10"/>
    </row>
    <row r="9432" spans="5:6" x14ac:dyDescent="0.25">
      <c r="E9432" s="10"/>
      <c r="F9432" s="10"/>
    </row>
    <row r="9433" spans="5:6" x14ac:dyDescent="0.25">
      <c r="E9433" s="10"/>
      <c r="F9433" s="10"/>
    </row>
    <row r="9434" spans="5:6" x14ac:dyDescent="0.25">
      <c r="E9434" s="10"/>
      <c r="F9434" s="10"/>
    </row>
    <row r="9435" spans="5:6" x14ac:dyDescent="0.25">
      <c r="E9435" s="10"/>
      <c r="F9435" s="10"/>
    </row>
    <row r="9436" spans="5:6" x14ac:dyDescent="0.25">
      <c r="E9436" s="10"/>
      <c r="F9436" s="10"/>
    </row>
    <row r="9437" spans="5:6" x14ac:dyDescent="0.25">
      <c r="E9437" s="10"/>
      <c r="F9437" s="10"/>
    </row>
    <row r="9438" spans="5:6" x14ac:dyDescent="0.25">
      <c r="E9438" s="10"/>
      <c r="F9438" s="10"/>
    </row>
    <row r="9439" spans="5:6" x14ac:dyDescent="0.25">
      <c r="E9439" s="10"/>
      <c r="F9439" s="10"/>
    </row>
    <row r="9440" spans="5:6" x14ac:dyDescent="0.25">
      <c r="E9440" s="10"/>
      <c r="F9440" s="10"/>
    </row>
    <row r="9441" spans="5:6" x14ac:dyDescent="0.25">
      <c r="E9441" s="10"/>
      <c r="F9441" s="10"/>
    </row>
    <row r="9442" spans="5:6" x14ac:dyDescent="0.25">
      <c r="E9442" s="10"/>
      <c r="F9442" s="10"/>
    </row>
    <row r="9443" spans="5:6" x14ac:dyDescent="0.25">
      <c r="E9443" s="10"/>
      <c r="F9443" s="10"/>
    </row>
    <row r="9444" spans="5:6" x14ac:dyDescent="0.25">
      <c r="E9444" s="10"/>
      <c r="F9444" s="10"/>
    </row>
    <row r="9445" spans="5:6" x14ac:dyDescent="0.25">
      <c r="E9445" s="10"/>
      <c r="F9445" s="10"/>
    </row>
    <row r="9446" spans="5:6" x14ac:dyDescent="0.25">
      <c r="E9446" s="10"/>
      <c r="F9446" s="10"/>
    </row>
    <row r="9447" spans="5:6" x14ac:dyDescent="0.25">
      <c r="E9447" s="10"/>
      <c r="F9447" s="10"/>
    </row>
    <row r="9448" spans="5:6" x14ac:dyDescent="0.25">
      <c r="E9448" s="10"/>
      <c r="F9448" s="10"/>
    </row>
    <row r="9449" spans="5:6" x14ac:dyDescent="0.25">
      <c r="E9449" s="10"/>
      <c r="F9449" s="10"/>
    </row>
    <row r="9450" spans="5:6" x14ac:dyDescent="0.25">
      <c r="E9450" s="10"/>
      <c r="F9450" s="10"/>
    </row>
    <row r="9451" spans="5:6" x14ac:dyDescent="0.25">
      <c r="E9451" s="10"/>
      <c r="F9451" s="10"/>
    </row>
    <row r="9452" spans="5:6" x14ac:dyDescent="0.25">
      <c r="E9452" s="10"/>
      <c r="F9452" s="10"/>
    </row>
    <row r="9453" spans="5:6" x14ac:dyDescent="0.25">
      <c r="E9453" s="10"/>
      <c r="F9453" s="10"/>
    </row>
    <row r="9454" spans="5:6" x14ac:dyDescent="0.25">
      <c r="E9454" s="10"/>
      <c r="F9454" s="10"/>
    </row>
    <row r="9455" spans="5:6" x14ac:dyDescent="0.25">
      <c r="E9455" s="10"/>
      <c r="F9455" s="10"/>
    </row>
    <row r="9456" spans="5:6" x14ac:dyDescent="0.25">
      <c r="E9456" s="10"/>
      <c r="F9456" s="10"/>
    </row>
    <row r="9457" spans="5:6" x14ac:dyDescent="0.25">
      <c r="E9457" s="10"/>
      <c r="F9457" s="10"/>
    </row>
    <row r="9458" spans="5:6" x14ac:dyDescent="0.25">
      <c r="E9458" s="10"/>
      <c r="F9458" s="10"/>
    </row>
    <row r="9459" spans="5:6" x14ac:dyDescent="0.25">
      <c r="E9459" s="10"/>
      <c r="F9459" s="10"/>
    </row>
    <row r="9460" spans="5:6" x14ac:dyDescent="0.25">
      <c r="E9460" s="10"/>
      <c r="F9460" s="10"/>
    </row>
    <row r="9461" spans="5:6" x14ac:dyDescent="0.25">
      <c r="E9461" s="10"/>
      <c r="F9461" s="10"/>
    </row>
    <row r="9462" spans="5:6" x14ac:dyDescent="0.25">
      <c r="E9462" s="10"/>
      <c r="F9462" s="10"/>
    </row>
    <row r="9463" spans="5:6" x14ac:dyDescent="0.25">
      <c r="E9463" s="10"/>
      <c r="F9463" s="10"/>
    </row>
    <row r="9464" spans="5:6" x14ac:dyDescent="0.25">
      <c r="E9464" s="10"/>
      <c r="F9464" s="10"/>
    </row>
    <row r="9465" spans="5:6" x14ac:dyDescent="0.25">
      <c r="E9465" s="10"/>
      <c r="F9465" s="10"/>
    </row>
    <row r="9466" spans="5:6" x14ac:dyDescent="0.25">
      <c r="E9466" s="10"/>
      <c r="F9466" s="10"/>
    </row>
    <row r="9467" spans="5:6" x14ac:dyDescent="0.25">
      <c r="E9467" s="10"/>
      <c r="F9467" s="10"/>
    </row>
    <row r="9468" spans="5:6" x14ac:dyDescent="0.25">
      <c r="E9468" s="10"/>
      <c r="F9468" s="10"/>
    </row>
    <row r="9469" spans="5:6" x14ac:dyDescent="0.25">
      <c r="E9469" s="10"/>
      <c r="F9469" s="10"/>
    </row>
    <row r="9470" spans="5:6" x14ac:dyDescent="0.25">
      <c r="E9470" s="10"/>
      <c r="F9470" s="10"/>
    </row>
    <row r="9471" spans="5:6" x14ac:dyDescent="0.25">
      <c r="E9471" s="10"/>
      <c r="F9471" s="10"/>
    </row>
    <row r="9472" spans="5:6" x14ac:dyDescent="0.25">
      <c r="E9472" s="10"/>
      <c r="F9472" s="10"/>
    </row>
    <row r="9473" spans="5:6" x14ac:dyDescent="0.25">
      <c r="E9473" s="10"/>
      <c r="F9473" s="10"/>
    </row>
    <row r="9474" spans="5:6" x14ac:dyDescent="0.25">
      <c r="E9474" s="10"/>
      <c r="F9474" s="10"/>
    </row>
    <row r="9475" spans="5:6" x14ac:dyDescent="0.25">
      <c r="E9475" s="10"/>
      <c r="F9475" s="10"/>
    </row>
    <row r="9476" spans="5:6" x14ac:dyDescent="0.25">
      <c r="E9476" s="10"/>
      <c r="F9476" s="10"/>
    </row>
    <row r="9477" spans="5:6" x14ac:dyDescent="0.25">
      <c r="E9477" s="10"/>
      <c r="F9477" s="10"/>
    </row>
    <row r="9478" spans="5:6" x14ac:dyDescent="0.25">
      <c r="E9478" s="10"/>
      <c r="F9478" s="10"/>
    </row>
    <row r="9479" spans="5:6" x14ac:dyDescent="0.25">
      <c r="E9479" s="10"/>
      <c r="F9479" s="10"/>
    </row>
    <row r="9480" spans="5:6" x14ac:dyDescent="0.25">
      <c r="E9480" s="10"/>
      <c r="F9480" s="10"/>
    </row>
    <row r="9481" spans="5:6" x14ac:dyDescent="0.25">
      <c r="E9481" s="10"/>
      <c r="F9481" s="10"/>
    </row>
    <row r="9482" spans="5:6" x14ac:dyDescent="0.25">
      <c r="E9482" s="10"/>
      <c r="F9482" s="10"/>
    </row>
    <row r="9483" spans="5:6" x14ac:dyDescent="0.25">
      <c r="E9483" s="10"/>
      <c r="F9483" s="10"/>
    </row>
    <row r="9484" spans="5:6" x14ac:dyDescent="0.25">
      <c r="E9484" s="10"/>
      <c r="F9484" s="10"/>
    </row>
    <row r="9485" spans="5:6" x14ac:dyDescent="0.25">
      <c r="E9485" s="10"/>
      <c r="F9485" s="10"/>
    </row>
    <row r="9486" spans="5:6" x14ac:dyDescent="0.25">
      <c r="E9486" s="10"/>
      <c r="F9486" s="10"/>
    </row>
    <row r="9487" spans="5:6" x14ac:dyDescent="0.25">
      <c r="E9487" s="10"/>
      <c r="F9487" s="10"/>
    </row>
    <row r="9488" spans="5:6" x14ac:dyDescent="0.25">
      <c r="E9488" s="10"/>
      <c r="F9488" s="10"/>
    </row>
    <row r="9489" spans="5:6" x14ac:dyDescent="0.25">
      <c r="E9489" s="10"/>
      <c r="F9489" s="10"/>
    </row>
    <row r="9490" spans="5:6" x14ac:dyDescent="0.25">
      <c r="E9490" s="10"/>
      <c r="F9490" s="10"/>
    </row>
    <row r="9491" spans="5:6" x14ac:dyDescent="0.25">
      <c r="E9491" s="10"/>
      <c r="F9491" s="10"/>
    </row>
    <row r="9492" spans="5:6" x14ac:dyDescent="0.25">
      <c r="E9492" s="10"/>
      <c r="F9492" s="10"/>
    </row>
    <row r="9493" spans="5:6" x14ac:dyDescent="0.25">
      <c r="E9493" s="10"/>
      <c r="F9493" s="10"/>
    </row>
    <row r="9494" spans="5:6" x14ac:dyDescent="0.25">
      <c r="E9494" s="10"/>
      <c r="F9494" s="10"/>
    </row>
    <row r="9495" spans="5:6" x14ac:dyDescent="0.25">
      <c r="E9495" s="10"/>
      <c r="F9495" s="10"/>
    </row>
    <row r="9496" spans="5:6" x14ac:dyDescent="0.25">
      <c r="E9496" s="10"/>
      <c r="F9496" s="10"/>
    </row>
    <row r="9497" spans="5:6" x14ac:dyDescent="0.25">
      <c r="E9497" s="10"/>
      <c r="F9497" s="10"/>
    </row>
    <row r="9498" spans="5:6" x14ac:dyDescent="0.25">
      <c r="E9498" s="10"/>
      <c r="F9498" s="10"/>
    </row>
    <row r="9499" spans="5:6" x14ac:dyDescent="0.25">
      <c r="E9499" s="10"/>
      <c r="F9499" s="10"/>
    </row>
    <row r="9500" spans="5:6" x14ac:dyDescent="0.25">
      <c r="E9500" s="10"/>
      <c r="F9500" s="10"/>
    </row>
    <row r="9501" spans="5:6" x14ac:dyDescent="0.25">
      <c r="E9501" s="10"/>
      <c r="F9501" s="10"/>
    </row>
    <row r="9502" spans="5:6" x14ac:dyDescent="0.25">
      <c r="E9502" s="10"/>
      <c r="F9502" s="10"/>
    </row>
    <row r="9503" spans="5:6" x14ac:dyDescent="0.25">
      <c r="E9503" s="10"/>
      <c r="F9503" s="10"/>
    </row>
    <row r="9504" spans="5:6" x14ac:dyDescent="0.25">
      <c r="E9504" s="10"/>
      <c r="F9504" s="10"/>
    </row>
    <row r="9505" spans="5:6" x14ac:dyDescent="0.25">
      <c r="E9505" s="10"/>
      <c r="F9505" s="10"/>
    </row>
    <row r="9506" spans="5:6" x14ac:dyDescent="0.25">
      <c r="E9506" s="10"/>
      <c r="F9506" s="10"/>
    </row>
    <row r="9507" spans="5:6" x14ac:dyDescent="0.25">
      <c r="E9507" s="10"/>
      <c r="F9507" s="10"/>
    </row>
    <row r="9508" spans="5:6" x14ac:dyDescent="0.25">
      <c r="E9508" s="10"/>
      <c r="F9508" s="10"/>
    </row>
    <row r="9509" spans="5:6" x14ac:dyDescent="0.25">
      <c r="E9509" s="10"/>
      <c r="F9509" s="10"/>
    </row>
    <row r="9510" spans="5:6" x14ac:dyDescent="0.25">
      <c r="E9510" s="10"/>
      <c r="F9510" s="10"/>
    </row>
    <row r="9511" spans="5:6" x14ac:dyDescent="0.25">
      <c r="E9511" s="10"/>
      <c r="F9511" s="10"/>
    </row>
    <row r="9512" spans="5:6" x14ac:dyDescent="0.25">
      <c r="E9512" s="10"/>
      <c r="F9512" s="10"/>
    </row>
    <row r="9513" spans="5:6" x14ac:dyDescent="0.25">
      <c r="E9513" s="10"/>
      <c r="F9513" s="10"/>
    </row>
    <row r="9514" spans="5:6" x14ac:dyDescent="0.25">
      <c r="E9514" s="10"/>
      <c r="F9514" s="10"/>
    </row>
    <row r="9515" spans="5:6" x14ac:dyDescent="0.25">
      <c r="E9515" s="10"/>
      <c r="F9515" s="10"/>
    </row>
    <row r="9516" spans="5:6" x14ac:dyDescent="0.25">
      <c r="E9516" s="10"/>
      <c r="F9516" s="10"/>
    </row>
    <row r="9517" spans="5:6" x14ac:dyDescent="0.25">
      <c r="E9517" s="10"/>
      <c r="F9517" s="10"/>
    </row>
    <row r="9518" spans="5:6" x14ac:dyDescent="0.25">
      <c r="E9518" s="10"/>
      <c r="F9518" s="10"/>
    </row>
    <row r="9519" spans="5:6" x14ac:dyDescent="0.25">
      <c r="E9519" s="10"/>
      <c r="F9519" s="10"/>
    </row>
    <row r="9520" spans="5:6" x14ac:dyDescent="0.25">
      <c r="E9520" s="10"/>
      <c r="F9520" s="10"/>
    </row>
    <row r="9521" spans="5:6" x14ac:dyDescent="0.25">
      <c r="E9521" s="10"/>
      <c r="F9521" s="10"/>
    </row>
    <row r="9522" spans="5:6" x14ac:dyDescent="0.25">
      <c r="E9522" s="10"/>
      <c r="F9522" s="10"/>
    </row>
    <row r="9523" spans="5:6" x14ac:dyDescent="0.25">
      <c r="E9523" s="10"/>
      <c r="F9523" s="10"/>
    </row>
    <row r="9524" spans="5:6" x14ac:dyDescent="0.25">
      <c r="E9524" s="10"/>
      <c r="F9524" s="10"/>
    </row>
    <row r="9525" spans="5:6" x14ac:dyDescent="0.25">
      <c r="E9525" s="10"/>
      <c r="F9525" s="10"/>
    </row>
    <row r="9526" spans="5:6" x14ac:dyDescent="0.25">
      <c r="E9526" s="10"/>
      <c r="F9526" s="10"/>
    </row>
    <row r="9527" spans="5:6" x14ac:dyDescent="0.25">
      <c r="E9527" s="10"/>
      <c r="F9527" s="10"/>
    </row>
    <row r="9528" spans="5:6" x14ac:dyDescent="0.25">
      <c r="E9528" s="10"/>
      <c r="F9528" s="10"/>
    </row>
    <row r="9529" spans="5:6" x14ac:dyDescent="0.25">
      <c r="E9529" s="10"/>
      <c r="F9529" s="10"/>
    </row>
    <row r="9530" spans="5:6" x14ac:dyDescent="0.25">
      <c r="E9530" s="10"/>
      <c r="F9530" s="10"/>
    </row>
    <row r="9531" spans="5:6" x14ac:dyDescent="0.25">
      <c r="E9531" s="10"/>
      <c r="F9531" s="10"/>
    </row>
    <row r="9532" spans="5:6" x14ac:dyDescent="0.25">
      <c r="E9532" s="10"/>
      <c r="F9532" s="10"/>
    </row>
    <row r="9533" spans="5:6" x14ac:dyDescent="0.25">
      <c r="E9533" s="10"/>
      <c r="F9533" s="10"/>
    </row>
    <row r="9534" spans="5:6" x14ac:dyDescent="0.25">
      <c r="E9534" s="10"/>
      <c r="F9534" s="10"/>
    </row>
    <row r="9535" spans="5:6" x14ac:dyDescent="0.25">
      <c r="E9535" s="10"/>
      <c r="F9535" s="10"/>
    </row>
    <row r="9536" spans="5:6" x14ac:dyDescent="0.25">
      <c r="E9536" s="10"/>
      <c r="F9536" s="10"/>
    </row>
    <row r="9537" spans="5:6" x14ac:dyDescent="0.25">
      <c r="E9537" s="10"/>
      <c r="F9537" s="10"/>
    </row>
    <row r="9538" spans="5:6" x14ac:dyDescent="0.25">
      <c r="E9538" s="10"/>
      <c r="F9538" s="10"/>
    </row>
    <row r="9539" spans="5:6" x14ac:dyDescent="0.25">
      <c r="E9539" s="10"/>
      <c r="F9539" s="10"/>
    </row>
    <row r="9540" spans="5:6" x14ac:dyDescent="0.25">
      <c r="E9540" s="10"/>
      <c r="F9540" s="10"/>
    </row>
    <row r="9541" spans="5:6" x14ac:dyDescent="0.25">
      <c r="E9541" s="10"/>
      <c r="F9541" s="10"/>
    </row>
    <row r="9542" spans="5:6" x14ac:dyDescent="0.25">
      <c r="E9542" s="10"/>
      <c r="F9542" s="10"/>
    </row>
    <row r="9543" spans="5:6" x14ac:dyDescent="0.25">
      <c r="E9543" s="10"/>
      <c r="F9543" s="10"/>
    </row>
    <row r="9544" spans="5:6" x14ac:dyDescent="0.25">
      <c r="E9544" s="10"/>
      <c r="F9544" s="10"/>
    </row>
    <row r="9545" spans="5:6" x14ac:dyDescent="0.25">
      <c r="E9545" s="10"/>
      <c r="F9545" s="10"/>
    </row>
    <row r="9546" spans="5:6" x14ac:dyDescent="0.25">
      <c r="E9546" s="10"/>
      <c r="F9546" s="10"/>
    </row>
    <row r="9547" spans="5:6" x14ac:dyDescent="0.25">
      <c r="E9547" s="10"/>
      <c r="F9547" s="10"/>
    </row>
    <row r="9548" spans="5:6" x14ac:dyDescent="0.25">
      <c r="E9548" s="10"/>
      <c r="F9548" s="10"/>
    </row>
    <row r="9549" spans="5:6" x14ac:dyDescent="0.25">
      <c r="E9549" s="10"/>
      <c r="F9549" s="10"/>
    </row>
    <row r="9550" spans="5:6" x14ac:dyDescent="0.25">
      <c r="E9550" s="10"/>
      <c r="F9550" s="10"/>
    </row>
    <row r="9551" spans="5:6" x14ac:dyDescent="0.25">
      <c r="E9551" s="10"/>
      <c r="F9551" s="10"/>
    </row>
    <row r="9552" spans="5:6" x14ac:dyDescent="0.25">
      <c r="E9552" s="10"/>
      <c r="F9552" s="10"/>
    </row>
    <row r="9553" spans="5:6" x14ac:dyDescent="0.25">
      <c r="E9553" s="10"/>
      <c r="F9553" s="10"/>
    </row>
    <row r="9554" spans="5:6" x14ac:dyDescent="0.25">
      <c r="E9554" s="10"/>
      <c r="F9554" s="10"/>
    </row>
    <row r="9555" spans="5:6" x14ac:dyDescent="0.25">
      <c r="E9555" s="10"/>
      <c r="F9555" s="10"/>
    </row>
    <row r="9556" spans="5:6" x14ac:dyDescent="0.25">
      <c r="E9556" s="10"/>
      <c r="F9556" s="10"/>
    </row>
    <row r="9557" spans="5:6" x14ac:dyDescent="0.25">
      <c r="E9557" s="10"/>
      <c r="F9557" s="10"/>
    </row>
    <row r="9558" spans="5:6" x14ac:dyDescent="0.25">
      <c r="E9558" s="10"/>
      <c r="F9558" s="10"/>
    </row>
    <row r="9559" spans="5:6" x14ac:dyDescent="0.25">
      <c r="E9559" s="10"/>
      <c r="F9559" s="10"/>
    </row>
    <row r="9560" spans="5:6" x14ac:dyDescent="0.25">
      <c r="E9560" s="10"/>
      <c r="F9560" s="10"/>
    </row>
    <row r="9561" spans="5:6" x14ac:dyDescent="0.25">
      <c r="E9561" s="10"/>
      <c r="F9561" s="10"/>
    </row>
    <row r="9562" spans="5:6" x14ac:dyDescent="0.25">
      <c r="E9562" s="10"/>
      <c r="F9562" s="10"/>
    </row>
    <row r="9563" spans="5:6" x14ac:dyDescent="0.25">
      <c r="E9563" s="10"/>
      <c r="F9563" s="10"/>
    </row>
    <row r="9564" spans="5:6" x14ac:dyDescent="0.25">
      <c r="E9564" s="10"/>
      <c r="F9564" s="10"/>
    </row>
    <row r="9565" spans="5:6" x14ac:dyDescent="0.25">
      <c r="E9565" s="10"/>
      <c r="F9565" s="10"/>
    </row>
    <row r="9566" spans="5:6" x14ac:dyDescent="0.25">
      <c r="E9566" s="10"/>
      <c r="F9566" s="10"/>
    </row>
    <row r="9567" spans="5:6" x14ac:dyDescent="0.25">
      <c r="E9567" s="10"/>
      <c r="F9567" s="10"/>
    </row>
    <row r="9568" spans="5:6" x14ac:dyDescent="0.25">
      <c r="E9568" s="10"/>
      <c r="F9568" s="10"/>
    </row>
    <row r="9569" spans="5:6" x14ac:dyDescent="0.25">
      <c r="E9569" s="10"/>
      <c r="F9569" s="10"/>
    </row>
    <row r="9570" spans="5:6" x14ac:dyDescent="0.25">
      <c r="E9570" s="10"/>
      <c r="F9570" s="10"/>
    </row>
    <row r="9571" spans="5:6" x14ac:dyDescent="0.25">
      <c r="E9571" s="10"/>
      <c r="F9571" s="10"/>
    </row>
    <row r="9572" spans="5:6" x14ac:dyDescent="0.25">
      <c r="E9572" s="10"/>
      <c r="F9572" s="10"/>
    </row>
    <row r="9573" spans="5:6" x14ac:dyDescent="0.25">
      <c r="E9573" s="10"/>
      <c r="F9573" s="10"/>
    </row>
    <row r="9574" spans="5:6" x14ac:dyDescent="0.25">
      <c r="E9574" s="10"/>
      <c r="F9574" s="10"/>
    </row>
    <row r="9575" spans="5:6" x14ac:dyDescent="0.25">
      <c r="E9575" s="10"/>
      <c r="F9575" s="10"/>
    </row>
    <row r="9576" spans="5:6" x14ac:dyDescent="0.25">
      <c r="E9576" s="10"/>
      <c r="F9576" s="10"/>
    </row>
    <row r="9577" spans="5:6" x14ac:dyDescent="0.25">
      <c r="E9577" s="10"/>
      <c r="F9577" s="10"/>
    </row>
    <row r="9578" spans="5:6" x14ac:dyDescent="0.25">
      <c r="E9578" s="10"/>
      <c r="F9578" s="10"/>
    </row>
    <row r="9579" spans="5:6" x14ac:dyDescent="0.25">
      <c r="E9579" s="10"/>
      <c r="F9579" s="10"/>
    </row>
    <row r="9580" spans="5:6" x14ac:dyDescent="0.25">
      <c r="E9580" s="10"/>
      <c r="F9580" s="10"/>
    </row>
    <row r="9581" spans="5:6" x14ac:dyDescent="0.25">
      <c r="E9581" s="10"/>
      <c r="F9581" s="10"/>
    </row>
    <row r="9582" spans="5:6" x14ac:dyDescent="0.25">
      <c r="E9582" s="10"/>
      <c r="F9582" s="10"/>
    </row>
    <row r="9583" spans="5:6" x14ac:dyDescent="0.25">
      <c r="E9583" s="10"/>
      <c r="F9583" s="10"/>
    </row>
    <row r="9584" spans="5:6" x14ac:dyDescent="0.25">
      <c r="E9584" s="10"/>
      <c r="F9584" s="10"/>
    </row>
    <row r="9585" spans="5:6" x14ac:dyDescent="0.25">
      <c r="E9585" s="10"/>
      <c r="F9585" s="10"/>
    </row>
    <row r="9586" spans="5:6" x14ac:dyDescent="0.25">
      <c r="E9586" s="10"/>
      <c r="F9586" s="10"/>
    </row>
    <row r="9587" spans="5:6" x14ac:dyDescent="0.25">
      <c r="E9587" s="10"/>
      <c r="F9587" s="10"/>
    </row>
    <row r="9588" spans="5:6" x14ac:dyDescent="0.25">
      <c r="E9588" s="10"/>
      <c r="F9588" s="10"/>
    </row>
    <row r="9589" spans="5:6" x14ac:dyDescent="0.25">
      <c r="E9589" s="10"/>
      <c r="F9589" s="10"/>
    </row>
    <row r="9590" spans="5:6" x14ac:dyDescent="0.25">
      <c r="E9590" s="10"/>
      <c r="F9590" s="10"/>
    </row>
    <row r="9591" spans="5:6" x14ac:dyDescent="0.25">
      <c r="E9591" s="10"/>
      <c r="F9591" s="10"/>
    </row>
    <row r="9592" spans="5:6" x14ac:dyDescent="0.25">
      <c r="E9592" s="10"/>
      <c r="F9592" s="10"/>
    </row>
    <row r="9593" spans="5:6" x14ac:dyDescent="0.25">
      <c r="E9593" s="10"/>
      <c r="F9593" s="10"/>
    </row>
    <row r="9594" spans="5:6" x14ac:dyDescent="0.25">
      <c r="E9594" s="10"/>
      <c r="F9594" s="10"/>
    </row>
    <row r="9595" spans="5:6" x14ac:dyDescent="0.25">
      <c r="E9595" s="10"/>
      <c r="F9595" s="10"/>
    </row>
    <row r="9596" spans="5:6" x14ac:dyDescent="0.25">
      <c r="E9596" s="10"/>
      <c r="F9596" s="10"/>
    </row>
    <row r="9597" spans="5:6" x14ac:dyDescent="0.25">
      <c r="E9597" s="10"/>
      <c r="F9597" s="10"/>
    </row>
    <row r="9598" spans="5:6" x14ac:dyDescent="0.25">
      <c r="E9598" s="10"/>
      <c r="F9598" s="10"/>
    </row>
    <row r="9599" spans="5:6" x14ac:dyDescent="0.25">
      <c r="E9599" s="10"/>
      <c r="F9599" s="10"/>
    </row>
    <row r="9600" spans="5:6" x14ac:dyDescent="0.25">
      <c r="E9600" s="10"/>
      <c r="F9600" s="10"/>
    </row>
    <row r="9601" spans="5:6" x14ac:dyDescent="0.25">
      <c r="E9601" s="10"/>
      <c r="F9601" s="10"/>
    </row>
    <row r="9602" spans="5:6" x14ac:dyDescent="0.25">
      <c r="E9602" s="10"/>
      <c r="F9602" s="10"/>
    </row>
    <row r="9603" spans="5:6" x14ac:dyDescent="0.25">
      <c r="E9603" s="10"/>
      <c r="F9603" s="10"/>
    </row>
    <row r="9604" spans="5:6" x14ac:dyDescent="0.25">
      <c r="E9604" s="10"/>
      <c r="F9604" s="10"/>
    </row>
    <row r="9605" spans="5:6" x14ac:dyDescent="0.25">
      <c r="E9605" s="10"/>
      <c r="F9605" s="10"/>
    </row>
    <row r="9606" spans="5:6" x14ac:dyDescent="0.25">
      <c r="E9606" s="10"/>
      <c r="F9606" s="10"/>
    </row>
    <row r="9607" spans="5:6" x14ac:dyDescent="0.25">
      <c r="E9607" s="10"/>
      <c r="F9607" s="10"/>
    </row>
    <row r="9608" spans="5:6" x14ac:dyDescent="0.25">
      <c r="E9608" s="10"/>
      <c r="F9608" s="10"/>
    </row>
    <row r="9609" spans="5:6" x14ac:dyDescent="0.25">
      <c r="E9609" s="10"/>
      <c r="F9609" s="10"/>
    </row>
    <row r="9610" spans="5:6" x14ac:dyDescent="0.25">
      <c r="E9610" s="10"/>
      <c r="F9610" s="10"/>
    </row>
    <row r="9611" spans="5:6" x14ac:dyDescent="0.25">
      <c r="E9611" s="10"/>
      <c r="F9611" s="10"/>
    </row>
    <row r="9612" spans="5:6" x14ac:dyDescent="0.25">
      <c r="E9612" s="10"/>
      <c r="F9612" s="10"/>
    </row>
    <row r="9613" spans="5:6" x14ac:dyDescent="0.25">
      <c r="E9613" s="10"/>
      <c r="F9613" s="10"/>
    </row>
    <row r="9614" spans="5:6" x14ac:dyDescent="0.25">
      <c r="E9614" s="10"/>
      <c r="F9614" s="10"/>
    </row>
    <row r="9615" spans="5:6" x14ac:dyDescent="0.25">
      <c r="E9615" s="10"/>
      <c r="F9615" s="10"/>
    </row>
    <row r="9616" spans="5:6" x14ac:dyDescent="0.25">
      <c r="E9616" s="10"/>
      <c r="F9616" s="10"/>
    </row>
    <row r="9617" spans="5:6" x14ac:dyDescent="0.25">
      <c r="E9617" s="10"/>
      <c r="F9617" s="10"/>
    </row>
    <row r="9618" spans="5:6" x14ac:dyDescent="0.25">
      <c r="E9618" s="10"/>
      <c r="F9618" s="10"/>
    </row>
    <row r="9619" spans="5:6" x14ac:dyDescent="0.25">
      <c r="E9619" s="10"/>
      <c r="F9619" s="10"/>
    </row>
    <row r="9620" spans="5:6" x14ac:dyDescent="0.25">
      <c r="E9620" s="10"/>
      <c r="F9620" s="10"/>
    </row>
    <row r="9621" spans="5:6" x14ac:dyDescent="0.25">
      <c r="E9621" s="10"/>
      <c r="F9621" s="10"/>
    </row>
    <row r="9622" spans="5:6" x14ac:dyDescent="0.25">
      <c r="E9622" s="10"/>
      <c r="F9622" s="10"/>
    </row>
    <row r="9623" spans="5:6" x14ac:dyDescent="0.25">
      <c r="E9623" s="10"/>
      <c r="F9623" s="10"/>
    </row>
    <row r="9624" spans="5:6" x14ac:dyDescent="0.25">
      <c r="E9624" s="10"/>
      <c r="F9624" s="10"/>
    </row>
    <row r="9625" spans="5:6" x14ac:dyDescent="0.25">
      <c r="E9625" s="10"/>
      <c r="F9625" s="10"/>
    </row>
    <row r="9626" spans="5:6" x14ac:dyDescent="0.25">
      <c r="E9626" s="10"/>
      <c r="F9626" s="10"/>
    </row>
    <row r="9627" spans="5:6" x14ac:dyDescent="0.25">
      <c r="E9627" s="10"/>
      <c r="F9627" s="10"/>
    </row>
    <row r="9628" spans="5:6" x14ac:dyDescent="0.25">
      <c r="E9628" s="10"/>
      <c r="F9628" s="10"/>
    </row>
    <row r="9629" spans="5:6" x14ac:dyDescent="0.25">
      <c r="E9629" s="10"/>
      <c r="F9629" s="10"/>
    </row>
    <row r="9630" spans="5:6" x14ac:dyDescent="0.25">
      <c r="E9630" s="10"/>
      <c r="F9630" s="10"/>
    </row>
    <row r="9631" spans="5:6" x14ac:dyDescent="0.25">
      <c r="E9631" s="10"/>
      <c r="F9631" s="10"/>
    </row>
    <row r="9632" spans="5:6" x14ac:dyDescent="0.25">
      <c r="E9632" s="10"/>
      <c r="F9632" s="10"/>
    </row>
    <row r="9633" spans="5:6" x14ac:dyDescent="0.25">
      <c r="E9633" s="10"/>
      <c r="F9633" s="10"/>
    </row>
    <row r="9634" spans="5:6" x14ac:dyDescent="0.25">
      <c r="E9634" s="10"/>
      <c r="F9634" s="10"/>
    </row>
    <row r="9635" spans="5:6" x14ac:dyDescent="0.25">
      <c r="E9635" s="10"/>
      <c r="F9635" s="10"/>
    </row>
    <row r="9636" spans="5:6" x14ac:dyDescent="0.25">
      <c r="E9636" s="10"/>
      <c r="F9636" s="10"/>
    </row>
    <row r="9637" spans="5:6" x14ac:dyDescent="0.25">
      <c r="E9637" s="10"/>
      <c r="F9637" s="10"/>
    </row>
    <row r="9638" spans="5:6" x14ac:dyDescent="0.25">
      <c r="E9638" s="10"/>
      <c r="F9638" s="10"/>
    </row>
    <row r="9639" spans="5:6" x14ac:dyDescent="0.25">
      <c r="E9639" s="10"/>
      <c r="F9639" s="10"/>
    </row>
    <row r="9640" spans="5:6" x14ac:dyDescent="0.25">
      <c r="E9640" s="10"/>
      <c r="F9640" s="10"/>
    </row>
    <row r="9641" spans="5:6" x14ac:dyDescent="0.25">
      <c r="E9641" s="10"/>
      <c r="F9641" s="10"/>
    </row>
    <row r="9642" spans="5:6" x14ac:dyDescent="0.25">
      <c r="E9642" s="10"/>
      <c r="F9642" s="10"/>
    </row>
    <row r="9643" spans="5:6" x14ac:dyDescent="0.25">
      <c r="E9643" s="10"/>
      <c r="F9643" s="10"/>
    </row>
    <row r="9644" spans="5:6" x14ac:dyDescent="0.25">
      <c r="E9644" s="10"/>
      <c r="F9644" s="10"/>
    </row>
    <row r="9645" spans="5:6" x14ac:dyDescent="0.25">
      <c r="E9645" s="10"/>
      <c r="F9645" s="10"/>
    </row>
    <row r="9646" spans="5:6" x14ac:dyDescent="0.25">
      <c r="E9646" s="10"/>
      <c r="F9646" s="10"/>
    </row>
    <row r="9647" spans="5:6" x14ac:dyDescent="0.25">
      <c r="E9647" s="10"/>
      <c r="F9647" s="10"/>
    </row>
    <row r="9648" spans="5:6" x14ac:dyDescent="0.25">
      <c r="E9648" s="10"/>
      <c r="F9648" s="10"/>
    </row>
    <row r="9649" spans="5:6" x14ac:dyDescent="0.25">
      <c r="E9649" s="10"/>
      <c r="F9649" s="10"/>
    </row>
    <row r="9650" spans="5:6" x14ac:dyDescent="0.25">
      <c r="E9650" s="10"/>
      <c r="F9650" s="10"/>
    </row>
    <row r="9651" spans="5:6" x14ac:dyDescent="0.25">
      <c r="E9651" s="10"/>
      <c r="F9651" s="10"/>
    </row>
    <row r="9652" spans="5:6" x14ac:dyDescent="0.25">
      <c r="E9652" s="10"/>
      <c r="F9652" s="10"/>
    </row>
    <row r="9653" spans="5:6" x14ac:dyDescent="0.25">
      <c r="E9653" s="10"/>
      <c r="F9653" s="10"/>
    </row>
    <row r="9654" spans="5:6" x14ac:dyDescent="0.25">
      <c r="E9654" s="10"/>
      <c r="F9654" s="10"/>
    </row>
    <row r="9655" spans="5:6" x14ac:dyDescent="0.25">
      <c r="E9655" s="10"/>
      <c r="F9655" s="10"/>
    </row>
    <row r="9656" spans="5:6" x14ac:dyDescent="0.25">
      <c r="E9656" s="10"/>
      <c r="F9656" s="10"/>
    </row>
    <row r="9657" spans="5:6" x14ac:dyDescent="0.25">
      <c r="E9657" s="10"/>
      <c r="F9657" s="10"/>
    </row>
    <row r="9658" spans="5:6" x14ac:dyDescent="0.25">
      <c r="E9658" s="10"/>
      <c r="F9658" s="10"/>
    </row>
    <row r="9659" spans="5:6" x14ac:dyDescent="0.25">
      <c r="E9659" s="10"/>
      <c r="F9659" s="10"/>
    </row>
    <row r="9660" spans="5:6" x14ac:dyDescent="0.25">
      <c r="E9660" s="10"/>
      <c r="F9660" s="10"/>
    </row>
    <row r="9661" spans="5:6" x14ac:dyDescent="0.25">
      <c r="E9661" s="10"/>
      <c r="F9661" s="10"/>
    </row>
    <row r="9662" spans="5:6" x14ac:dyDescent="0.25">
      <c r="E9662" s="10"/>
      <c r="F9662" s="10"/>
    </row>
    <row r="9663" spans="5:6" x14ac:dyDescent="0.25">
      <c r="E9663" s="10"/>
      <c r="F9663" s="10"/>
    </row>
    <row r="9664" spans="5:6" x14ac:dyDescent="0.25">
      <c r="E9664" s="10"/>
      <c r="F9664" s="10"/>
    </row>
    <row r="9665" spans="5:6" x14ac:dyDescent="0.25">
      <c r="E9665" s="10"/>
      <c r="F9665" s="10"/>
    </row>
    <row r="9666" spans="5:6" x14ac:dyDescent="0.25">
      <c r="E9666" s="10"/>
      <c r="F9666" s="10"/>
    </row>
    <row r="9667" spans="5:6" x14ac:dyDescent="0.25">
      <c r="E9667" s="10"/>
      <c r="F9667" s="10"/>
    </row>
    <row r="9668" spans="5:6" x14ac:dyDescent="0.25">
      <c r="E9668" s="10"/>
      <c r="F9668" s="10"/>
    </row>
    <row r="9669" spans="5:6" x14ac:dyDescent="0.25">
      <c r="E9669" s="10"/>
      <c r="F9669" s="10"/>
    </row>
    <row r="9670" spans="5:6" x14ac:dyDescent="0.25">
      <c r="E9670" s="10"/>
      <c r="F9670" s="10"/>
    </row>
    <row r="9671" spans="5:6" x14ac:dyDescent="0.25">
      <c r="E9671" s="10"/>
      <c r="F9671" s="10"/>
    </row>
    <row r="9672" spans="5:6" x14ac:dyDescent="0.25">
      <c r="E9672" s="10"/>
      <c r="F9672" s="10"/>
    </row>
    <row r="9673" spans="5:6" x14ac:dyDescent="0.25">
      <c r="E9673" s="10"/>
      <c r="F9673" s="10"/>
    </row>
    <row r="9674" spans="5:6" x14ac:dyDescent="0.25">
      <c r="E9674" s="10"/>
      <c r="F9674" s="10"/>
    </row>
    <row r="9675" spans="5:6" x14ac:dyDescent="0.25">
      <c r="E9675" s="10"/>
      <c r="F9675" s="10"/>
    </row>
    <row r="9676" spans="5:6" x14ac:dyDescent="0.25">
      <c r="E9676" s="10"/>
      <c r="F9676" s="10"/>
    </row>
    <row r="9677" spans="5:6" x14ac:dyDescent="0.25">
      <c r="E9677" s="10"/>
      <c r="F9677" s="10"/>
    </row>
    <row r="9678" spans="5:6" x14ac:dyDescent="0.25">
      <c r="E9678" s="10"/>
      <c r="F9678" s="10"/>
    </row>
    <row r="9679" spans="5:6" x14ac:dyDescent="0.25">
      <c r="E9679" s="10"/>
      <c r="F9679" s="10"/>
    </row>
    <row r="9680" spans="5:6" x14ac:dyDescent="0.25">
      <c r="E9680" s="10"/>
      <c r="F9680" s="10"/>
    </row>
    <row r="9681" spans="5:6" x14ac:dyDescent="0.25">
      <c r="E9681" s="10"/>
      <c r="F9681" s="10"/>
    </row>
    <row r="9682" spans="5:6" x14ac:dyDescent="0.25">
      <c r="E9682" s="10"/>
      <c r="F9682" s="10"/>
    </row>
    <row r="9683" spans="5:6" x14ac:dyDescent="0.25">
      <c r="E9683" s="10"/>
      <c r="F9683" s="10"/>
    </row>
    <row r="9684" spans="5:6" x14ac:dyDescent="0.25">
      <c r="E9684" s="10"/>
      <c r="F9684" s="10"/>
    </row>
    <row r="9685" spans="5:6" x14ac:dyDescent="0.25">
      <c r="E9685" s="10"/>
      <c r="F9685" s="10"/>
    </row>
    <row r="9686" spans="5:6" x14ac:dyDescent="0.25">
      <c r="E9686" s="10"/>
      <c r="F9686" s="10"/>
    </row>
    <row r="9687" spans="5:6" x14ac:dyDescent="0.25">
      <c r="E9687" s="10"/>
      <c r="F9687" s="10"/>
    </row>
    <row r="9688" spans="5:6" x14ac:dyDescent="0.25">
      <c r="E9688" s="10"/>
      <c r="F9688" s="10"/>
    </row>
    <row r="9689" spans="5:6" x14ac:dyDescent="0.25">
      <c r="E9689" s="10"/>
      <c r="F9689" s="10"/>
    </row>
    <row r="9690" spans="5:6" x14ac:dyDescent="0.25">
      <c r="E9690" s="10"/>
      <c r="F9690" s="10"/>
    </row>
    <row r="9691" spans="5:6" x14ac:dyDescent="0.25">
      <c r="E9691" s="10"/>
      <c r="F9691" s="10"/>
    </row>
    <row r="9692" spans="5:6" x14ac:dyDescent="0.25">
      <c r="E9692" s="10"/>
      <c r="F9692" s="10"/>
    </row>
    <row r="9693" spans="5:6" x14ac:dyDescent="0.25">
      <c r="E9693" s="10"/>
      <c r="F9693" s="10"/>
    </row>
    <row r="9694" spans="5:6" x14ac:dyDescent="0.25">
      <c r="E9694" s="10"/>
      <c r="F9694" s="10"/>
    </row>
    <row r="9695" spans="5:6" x14ac:dyDescent="0.25">
      <c r="E9695" s="10"/>
      <c r="F9695" s="10"/>
    </row>
    <row r="9696" spans="5:6" x14ac:dyDescent="0.25">
      <c r="E9696" s="10"/>
      <c r="F9696" s="10"/>
    </row>
    <row r="9697" spans="5:6" x14ac:dyDescent="0.25">
      <c r="E9697" s="10"/>
      <c r="F9697" s="10"/>
    </row>
    <row r="9698" spans="5:6" x14ac:dyDescent="0.25">
      <c r="E9698" s="10"/>
      <c r="F9698" s="10"/>
    </row>
    <row r="9699" spans="5:6" x14ac:dyDescent="0.25">
      <c r="E9699" s="10"/>
      <c r="F9699" s="10"/>
    </row>
    <row r="9700" spans="5:6" x14ac:dyDescent="0.25">
      <c r="E9700" s="10"/>
      <c r="F9700" s="10"/>
    </row>
    <row r="9701" spans="5:6" x14ac:dyDescent="0.25">
      <c r="E9701" s="10"/>
      <c r="F9701" s="10"/>
    </row>
    <row r="9702" spans="5:6" x14ac:dyDescent="0.25">
      <c r="E9702" s="10"/>
      <c r="F9702" s="10"/>
    </row>
    <row r="9703" spans="5:6" x14ac:dyDescent="0.25">
      <c r="E9703" s="10"/>
      <c r="F9703" s="10"/>
    </row>
    <row r="9704" spans="5:6" x14ac:dyDescent="0.25">
      <c r="E9704" s="10"/>
      <c r="F9704" s="10"/>
    </row>
    <row r="9705" spans="5:6" x14ac:dyDescent="0.25">
      <c r="E9705" s="10"/>
      <c r="F9705" s="10"/>
    </row>
    <row r="9706" spans="5:6" x14ac:dyDescent="0.25">
      <c r="E9706" s="10"/>
      <c r="F9706" s="10"/>
    </row>
    <row r="9707" spans="5:6" x14ac:dyDescent="0.25">
      <c r="E9707" s="10"/>
      <c r="F9707" s="10"/>
    </row>
    <row r="9708" spans="5:6" x14ac:dyDescent="0.25">
      <c r="E9708" s="10"/>
      <c r="F9708" s="10"/>
    </row>
    <row r="9709" spans="5:6" x14ac:dyDescent="0.25">
      <c r="E9709" s="10"/>
      <c r="F9709" s="10"/>
    </row>
    <row r="9710" spans="5:6" x14ac:dyDescent="0.25">
      <c r="E9710" s="10"/>
      <c r="F9710" s="10"/>
    </row>
    <row r="9711" spans="5:6" x14ac:dyDescent="0.25">
      <c r="E9711" s="10"/>
      <c r="F9711" s="10"/>
    </row>
    <row r="9712" spans="5:6" x14ac:dyDescent="0.25">
      <c r="E9712" s="10"/>
      <c r="F9712" s="10"/>
    </row>
    <row r="9713" spans="5:6" x14ac:dyDescent="0.25">
      <c r="E9713" s="10"/>
      <c r="F9713" s="10"/>
    </row>
    <row r="9714" spans="5:6" x14ac:dyDescent="0.25">
      <c r="E9714" s="10"/>
      <c r="F9714" s="10"/>
    </row>
    <row r="9715" spans="5:6" x14ac:dyDescent="0.25">
      <c r="E9715" s="10"/>
      <c r="F9715" s="10"/>
    </row>
    <row r="9716" spans="5:6" x14ac:dyDescent="0.25">
      <c r="E9716" s="10"/>
      <c r="F9716" s="10"/>
    </row>
    <row r="9717" spans="5:6" x14ac:dyDescent="0.25">
      <c r="E9717" s="10"/>
      <c r="F9717" s="10"/>
    </row>
    <row r="9718" spans="5:6" x14ac:dyDescent="0.25">
      <c r="E9718" s="10"/>
      <c r="F9718" s="10"/>
    </row>
    <row r="9719" spans="5:6" x14ac:dyDescent="0.25">
      <c r="E9719" s="10"/>
      <c r="F9719" s="10"/>
    </row>
    <row r="9720" spans="5:6" x14ac:dyDescent="0.25">
      <c r="E9720" s="10"/>
      <c r="F9720" s="10"/>
    </row>
    <row r="9721" spans="5:6" x14ac:dyDescent="0.25">
      <c r="E9721" s="10"/>
      <c r="F9721" s="10"/>
    </row>
    <row r="9722" spans="5:6" x14ac:dyDescent="0.25">
      <c r="E9722" s="10"/>
      <c r="F9722" s="10"/>
    </row>
    <row r="9723" spans="5:6" x14ac:dyDescent="0.25">
      <c r="E9723" s="10"/>
      <c r="F9723" s="10"/>
    </row>
    <row r="9724" spans="5:6" x14ac:dyDescent="0.25">
      <c r="E9724" s="10"/>
      <c r="F9724" s="10"/>
    </row>
    <row r="9725" spans="5:6" x14ac:dyDescent="0.25">
      <c r="E9725" s="10"/>
      <c r="F9725" s="10"/>
    </row>
    <row r="9726" spans="5:6" x14ac:dyDescent="0.25">
      <c r="E9726" s="10"/>
      <c r="F9726" s="10"/>
    </row>
    <row r="9727" spans="5:6" x14ac:dyDescent="0.25">
      <c r="E9727" s="10"/>
      <c r="F9727" s="10"/>
    </row>
    <row r="9728" spans="5:6" x14ac:dyDescent="0.25">
      <c r="E9728" s="10"/>
      <c r="F9728" s="10"/>
    </row>
    <row r="9729" spans="5:6" x14ac:dyDescent="0.25">
      <c r="E9729" s="10"/>
      <c r="F9729" s="10"/>
    </row>
    <row r="9730" spans="5:6" x14ac:dyDescent="0.25">
      <c r="E9730" s="10"/>
      <c r="F9730" s="10"/>
    </row>
    <row r="9731" spans="5:6" x14ac:dyDescent="0.25">
      <c r="E9731" s="10"/>
      <c r="F9731" s="10"/>
    </row>
    <row r="9732" spans="5:6" x14ac:dyDescent="0.25">
      <c r="E9732" s="10"/>
      <c r="F9732" s="10"/>
    </row>
    <row r="9733" spans="5:6" x14ac:dyDescent="0.25">
      <c r="E9733" s="10"/>
      <c r="F9733" s="10"/>
    </row>
    <row r="9734" spans="5:6" x14ac:dyDescent="0.25">
      <c r="E9734" s="10"/>
      <c r="F9734" s="10"/>
    </row>
    <row r="9735" spans="5:6" x14ac:dyDescent="0.25">
      <c r="E9735" s="10"/>
      <c r="F9735" s="10"/>
    </row>
    <row r="9736" spans="5:6" x14ac:dyDescent="0.25">
      <c r="E9736" s="10"/>
      <c r="F9736" s="10"/>
    </row>
    <row r="9737" spans="5:6" x14ac:dyDescent="0.25">
      <c r="E9737" s="10"/>
      <c r="F9737" s="10"/>
    </row>
    <row r="9738" spans="5:6" x14ac:dyDescent="0.25">
      <c r="E9738" s="10"/>
      <c r="F9738" s="10"/>
    </row>
    <row r="9739" spans="5:6" x14ac:dyDescent="0.25">
      <c r="E9739" s="10"/>
      <c r="F9739" s="10"/>
    </row>
    <row r="9740" spans="5:6" x14ac:dyDescent="0.25">
      <c r="E9740" s="10"/>
      <c r="F9740" s="10"/>
    </row>
    <row r="9741" spans="5:6" x14ac:dyDescent="0.25">
      <c r="E9741" s="10"/>
      <c r="F9741" s="10"/>
    </row>
    <row r="9742" spans="5:6" x14ac:dyDescent="0.25">
      <c r="E9742" s="10"/>
      <c r="F9742" s="10"/>
    </row>
    <row r="9743" spans="5:6" x14ac:dyDescent="0.25">
      <c r="E9743" s="10"/>
      <c r="F9743" s="10"/>
    </row>
    <row r="9744" spans="5:6" x14ac:dyDescent="0.25">
      <c r="E9744" s="10"/>
      <c r="F9744" s="10"/>
    </row>
    <row r="9745" spans="5:6" x14ac:dyDescent="0.25">
      <c r="E9745" s="10"/>
      <c r="F9745" s="10"/>
    </row>
    <row r="9746" spans="5:6" x14ac:dyDescent="0.25">
      <c r="E9746" s="10"/>
      <c r="F9746" s="10"/>
    </row>
    <row r="9747" spans="5:6" x14ac:dyDescent="0.25">
      <c r="E9747" s="10"/>
      <c r="F9747" s="10"/>
    </row>
    <row r="9748" spans="5:6" x14ac:dyDescent="0.25">
      <c r="E9748" s="10"/>
      <c r="F9748" s="10"/>
    </row>
    <row r="9749" spans="5:6" x14ac:dyDescent="0.25">
      <c r="E9749" s="10"/>
      <c r="F9749" s="10"/>
    </row>
    <row r="9750" spans="5:6" x14ac:dyDescent="0.25">
      <c r="E9750" s="10"/>
      <c r="F9750" s="10"/>
    </row>
    <row r="9751" spans="5:6" x14ac:dyDescent="0.25">
      <c r="E9751" s="10"/>
      <c r="F9751" s="10"/>
    </row>
    <row r="9752" spans="5:6" x14ac:dyDescent="0.25">
      <c r="E9752" s="10"/>
      <c r="F9752" s="10"/>
    </row>
    <row r="9753" spans="5:6" x14ac:dyDescent="0.25">
      <c r="E9753" s="10"/>
      <c r="F9753" s="10"/>
    </row>
    <row r="9754" spans="5:6" x14ac:dyDescent="0.25">
      <c r="E9754" s="10"/>
      <c r="F9754" s="10"/>
    </row>
    <row r="9755" spans="5:6" x14ac:dyDescent="0.25">
      <c r="E9755" s="10"/>
      <c r="F9755" s="10"/>
    </row>
    <row r="9756" spans="5:6" x14ac:dyDescent="0.25">
      <c r="E9756" s="10"/>
      <c r="F9756" s="10"/>
    </row>
    <row r="9757" spans="5:6" x14ac:dyDescent="0.25">
      <c r="E9757" s="10"/>
      <c r="F9757" s="10"/>
    </row>
    <row r="9758" spans="5:6" x14ac:dyDescent="0.25">
      <c r="E9758" s="10"/>
      <c r="F9758" s="10"/>
    </row>
    <row r="9759" spans="5:6" x14ac:dyDescent="0.25">
      <c r="E9759" s="10"/>
      <c r="F9759" s="10"/>
    </row>
    <row r="9760" spans="5:6" x14ac:dyDescent="0.25">
      <c r="E9760" s="10"/>
      <c r="F9760" s="10"/>
    </row>
    <row r="9761" spans="5:6" x14ac:dyDescent="0.25">
      <c r="E9761" s="10"/>
      <c r="F9761" s="10"/>
    </row>
    <row r="9762" spans="5:6" x14ac:dyDescent="0.25">
      <c r="E9762" s="10"/>
      <c r="F9762" s="10"/>
    </row>
    <row r="9763" spans="5:6" x14ac:dyDescent="0.25">
      <c r="E9763" s="10"/>
      <c r="F9763" s="10"/>
    </row>
    <row r="9764" spans="5:6" x14ac:dyDescent="0.25">
      <c r="E9764" s="10"/>
      <c r="F9764" s="10"/>
    </row>
    <row r="9765" spans="5:6" x14ac:dyDescent="0.25">
      <c r="E9765" s="10"/>
      <c r="F9765" s="10"/>
    </row>
    <row r="9766" spans="5:6" x14ac:dyDescent="0.25">
      <c r="E9766" s="10"/>
      <c r="F9766" s="10"/>
    </row>
    <row r="9767" spans="5:6" x14ac:dyDescent="0.25">
      <c r="E9767" s="10"/>
      <c r="F9767" s="10"/>
    </row>
    <row r="9768" spans="5:6" x14ac:dyDescent="0.25">
      <c r="E9768" s="10"/>
      <c r="F9768" s="10"/>
    </row>
    <row r="9769" spans="5:6" x14ac:dyDescent="0.25">
      <c r="E9769" s="10"/>
      <c r="F9769" s="10"/>
    </row>
    <row r="9770" spans="5:6" x14ac:dyDescent="0.25">
      <c r="E9770" s="10"/>
      <c r="F9770" s="10"/>
    </row>
    <row r="9771" spans="5:6" x14ac:dyDescent="0.25">
      <c r="E9771" s="10"/>
      <c r="F9771" s="10"/>
    </row>
    <row r="9772" spans="5:6" x14ac:dyDescent="0.25">
      <c r="E9772" s="10"/>
      <c r="F9772" s="10"/>
    </row>
    <row r="9773" spans="5:6" x14ac:dyDescent="0.25">
      <c r="E9773" s="10"/>
      <c r="F9773" s="10"/>
    </row>
    <row r="9774" spans="5:6" x14ac:dyDescent="0.25">
      <c r="E9774" s="10"/>
      <c r="F9774" s="10"/>
    </row>
    <row r="9775" spans="5:6" x14ac:dyDescent="0.25">
      <c r="E9775" s="10"/>
      <c r="F9775" s="10"/>
    </row>
    <row r="9776" spans="5:6" x14ac:dyDescent="0.25">
      <c r="E9776" s="10"/>
      <c r="F9776" s="10"/>
    </row>
    <row r="9777" spans="5:6" x14ac:dyDescent="0.25">
      <c r="E9777" s="10"/>
      <c r="F9777" s="10"/>
    </row>
    <row r="9778" spans="5:6" x14ac:dyDescent="0.25">
      <c r="E9778" s="10"/>
      <c r="F9778" s="10"/>
    </row>
    <row r="9779" spans="5:6" x14ac:dyDescent="0.25">
      <c r="E9779" s="10"/>
      <c r="F9779" s="10"/>
    </row>
    <row r="9780" spans="5:6" x14ac:dyDescent="0.25">
      <c r="E9780" s="10"/>
      <c r="F9780" s="10"/>
    </row>
    <row r="9781" spans="5:6" x14ac:dyDescent="0.25">
      <c r="E9781" s="10"/>
      <c r="F9781" s="10"/>
    </row>
    <row r="9782" spans="5:6" x14ac:dyDescent="0.25">
      <c r="E9782" s="10"/>
      <c r="F9782" s="10"/>
    </row>
    <row r="9783" spans="5:6" x14ac:dyDescent="0.25">
      <c r="E9783" s="10"/>
      <c r="F9783" s="10"/>
    </row>
    <row r="9784" spans="5:6" x14ac:dyDescent="0.25">
      <c r="E9784" s="10"/>
      <c r="F9784" s="10"/>
    </row>
    <row r="9785" spans="5:6" x14ac:dyDescent="0.25">
      <c r="E9785" s="10"/>
      <c r="F9785" s="10"/>
    </row>
    <row r="9786" spans="5:6" x14ac:dyDescent="0.25">
      <c r="E9786" s="10"/>
      <c r="F9786" s="10"/>
    </row>
    <row r="9787" spans="5:6" x14ac:dyDescent="0.25">
      <c r="E9787" s="10"/>
      <c r="F9787" s="10"/>
    </row>
    <row r="9788" spans="5:6" x14ac:dyDescent="0.25">
      <c r="E9788" s="10"/>
      <c r="F9788" s="10"/>
    </row>
    <row r="9789" spans="5:6" x14ac:dyDescent="0.25">
      <c r="E9789" s="10"/>
      <c r="F9789" s="10"/>
    </row>
    <row r="9790" spans="5:6" x14ac:dyDescent="0.25">
      <c r="E9790" s="10"/>
      <c r="F9790" s="10"/>
    </row>
    <row r="9791" spans="5:6" x14ac:dyDescent="0.25">
      <c r="E9791" s="10"/>
      <c r="F9791" s="10"/>
    </row>
    <row r="9792" spans="5:6" x14ac:dyDescent="0.25">
      <c r="E9792" s="10"/>
      <c r="F9792" s="10"/>
    </row>
    <row r="9793" spans="5:6" x14ac:dyDescent="0.25">
      <c r="E9793" s="10"/>
      <c r="F9793" s="10"/>
    </row>
    <row r="9794" spans="5:6" x14ac:dyDescent="0.25">
      <c r="E9794" s="10"/>
      <c r="F9794" s="10"/>
    </row>
    <row r="9795" spans="5:6" x14ac:dyDescent="0.25">
      <c r="E9795" s="10"/>
      <c r="F9795" s="10"/>
    </row>
    <row r="9796" spans="5:6" x14ac:dyDescent="0.25">
      <c r="E9796" s="10"/>
      <c r="F9796" s="10"/>
    </row>
    <row r="9797" spans="5:6" x14ac:dyDescent="0.25">
      <c r="E9797" s="10"/>
      <c r="F9797" s="10"/>
    </row>
    <row r="9798" spans="5:6" x14ac:dyDescent="0.25">
      <c r="E9798" s="10"/>
      <c r="F9798" s="10"/>
    </row>
    <row r="9799" spans="5:6" x14ac:dyDescent="0.25">
      <c r="E9799" s="10"/>
      <c r="F9799" s="10"/>
    </row>
    <row r="9800" spans="5:6" x14ac:dyDescent="0.25">
      <c r="E9800" s="10"/>
      <c r="F9800" s="10"/>
    </row>
    <row r="9801" spans="5:6" x14ac:dyDescent="0.25">
      <c r="E9801" s="10"/>
      <c r="F9801" s="10"/>
    </row>
    <row r="9802" spans="5:6" x14ac:dyDescent="0.25">
      <c r="E9802" s="10"/>
      <c r="F9802" s="10"/>
    </row>
    <row r="9803" spans="5:6" x14ac:dyDescent="0.25">
      <c r="E9803" s="10"/>
      <c r="F9803" s="10"/>
    </row>
    <row r="9804" spans="5:6" x14ac:dyDescent="0.25">
      <c r="E9804" s="10"/>
      <c r="F9804" s="10"/>
    </row>
    <row r="9805" spans="5:6" x14ac:dyDescent="0.25">
      <c r="E9805" s="10"/>
      <c r="F9805" s="10"/>
    </row>
    <row r="9806" spans="5:6" x14ac:dyDescent="0.25">
      <c r="E9806" s="10"/>
      <c r="F9806" s="10"/>
    </row>
    <row r="9807" spans="5:6" x14ac:dyDescent="0.25">
      <c r="E9807" s="10"/>
      <c r="F9807" s="10"/>
    </row>
    <row r="9808" spans="5:6" x14ac:dyDescent="0.25">
      <c r="E9808" s="10"/>
      <c r="F9808" s="10"/>
    </row>
    <row r="9809" spans="5:6" x14ac:dyDescent="0.25">
      <c r="E9809" s="10"/>
      <c r="F9809" s="10"/>
    </row>
    <row r="9810" spans="5:6" x14ac:dyDescent="0.25">
      <c r="E9810" s="10"/>
      <c r="F9810" s="10"/>
    </row>
    <row r="9811" spans="5:6" x14ac:dyDescent="0.25">
      <c r="E9811" s="10"/>
      <c r="F9811" s="10"/>
    </row>
    <row r="9812" spans="5:6" x14ac:dyDescent="0.25">
      <c r="E9812" s="10"/>
      <c r="F9812" s="10"/>
    </row>
    <row r="9813" spans="5:6" x14ac:dyDescent="0.25">
      <c r="E9813" s="10"/>
      <c r="F9813" s="10"/>
    </row>
    <row r="9814" spans="5:6" x14ac:dyDescent="0.25">
      <c r="E9814" s="10"/>
      <c r="F9814" s="10"/>
    </row>
    <row r="9815" spans="5:6" x14ac:dyDescent="0.25">
      <c r="E9815" s="10"/>
      <c r="F9815" s="10"/>
    </row>
    <row r="9816" spans="5:6" x14ac:dyDescent="0.25">
      <c r="E9816" s="10"/>
      <c r="F9816" s="10"/>
    </row>
    <row r="9817" spans="5:6" x14ac:dyDescent="0.25">
      <c r="E9817" s="10"/>
      <c r="F9817" s="10"/>
    </row>
    <row r="9818" spans="5:6" x14ac:dyDescent="0.25">
      <c r="E9818" s="10"/>
      <c r="F9818" s="10"/>
    </row>
    <row r="9819" spans="5:6" x14ac:dyDescent="0.25">
      <c r="E9819" s="10"/>
      <c r="F9819" s="10"/>
    </row>
    <row r="9820" spans="5:6" x14ac:dyDescent="0.25">
      <c r="E9820" s="10"/>
      <c r="F9820" s="10"/>
    </row>
    <row r="9821" spans="5:6" x14ac:dyDescent="0.25">
      <c r="E9821" s="10"/>
      <c r="F9821" s="10"/>
    </row>
    <row r="9822" spans="5:6" x14ac:dyDescent="0.25">
      <c r="E9822" s="10"/>
      <c r="F9822" s="10"/>
    </row>
    <row r="9823" spans="5:6" x14ac:dyDescent="0.25">
      <c r="E9823" s="10"/>
      <c r="F9823" s="10"/>
    </row>
    <row r="9824" spans="5:6" x14ac:dyDescent="0.25">
      <c r="E9824" s="10"/>
      <c r="F9824" s="10"/>
    </row>
    <row r="9825" spans="5:6" x14ac:dyDescent="0.25">
      <c r="E9825" s="10"/>
      <c r="F9825" s="10"/>
    </row>
    <row r="9826" spans="5:6" x14ac:dyDescent="0.25">
      <c r="E9826" s="10"/>
      <c r="F9826" s="10"/>
    </row>
    <row r="9827" spans="5:6" x14ac:dyDescent="0.25">
      <c r="E9827" s="10"/>
      <c r="F9827" s="10"/>
    </row>
    <row r="9828" spans="5:6" x14ac:dyDescent="0.25">
      <c r="E9828" s="10"/>
      <c r="F9828" s="10"/>
    </row>
    <row r="9829" spans="5:6" x14ac:dyDescent="0.25">
      <c r="E9829" s="10"/>
      <c r="F9829" s="10"/>
    </row>
    <row r="9830" spans="5:6" x14ac:dyDescent="0.25">
      <c r="E9830" s="10"/>
      <c r="F9830" s="10"/>
    </row>
    <row r="9831" spans="5:6" x14ac:dyDescent="0.25">
      <c r="E9831" s="10"/>
      <c r="F9831" s="10"/>
    </row>
    <row r="9832" spans="5:6" x14ac:dyDescent="0.25">
      <c r="E9832" s="10"/>
      <c r="F9832" s="10"/>
    </row>
    <row r="9833" spans="5:6" x14ac:dyDescent="0.25">
      <c r="E9833" s="10"/>
      <c r="F9833" s="10"/>
    </row>
    <row r="9834" spans="5:6" x14ac:dyDescent="0.25">
      <c r="E9834" s="10"/>
      <c r="F9834" s="10"/>
    </row>
    <row r="9835" spans="5:6" x14ac:dyDescent="0.25">
      <c r="E9835" s="10"/>
      <c r="F9835" s="10"/>
    </row>
    <row r="9836" spans="5:6" x14ac:dyDescent="0.25">
      <c r="E9836" s="10"/>
      <c r="F9836" s="10"/>
    </row>
    <row r="9837" spans="5:6" x14ac:dyDescent="0.25">
      <c r="E9837" s="10"/>
      <c r="F9837" s="10"/>
    </row>
    <row r="9838" spans="5:6" x14ac:dyDescent="0.25">
      <c r="E9838" s="10"/>
      <c r="F9838" s="10"/>
    </row>
    <row r="9839" spans="5:6" x14ac:dyDescent="0.25">
      <c r="E9839" s="10"/>
      <c r="F9839" s="10"/>
    </row>
    <row r="9840" spans="5:6" x14ac:dyDescent="0.25">
      <c r="E9840" s="10"/>
      <c r="F9840" s="10"/>
    </row>
    <row r="9841" spans="5:6" x14ac:dyDescent="0.25">
      <c r="E9841" s="10"/>
      <c r="F9841" s="10"/>
    </row>
    <row r="9842" spans="5:6" x14ac:dyDescent="0.25">
      <c r="E9842" s="10"/>
      <c r="F9842" s="10"/>
    </row>
    <row r="9843" spans="5:6" x14ac:dyDescent="0.25">
      <c r="E9843" s="10"/>
      <c r="F9843" s="10"/>
    </row>
    <row r="9844" spans="5:6" x14ac:dyDescent="0.25">
      <c r="E9844" s="10"/>
      <c r="F9844" s="10"/>
    </row>
    <row r="9845" spans="5:6" x14ac:dyDescent="0.25">
      <c r="E9845" s="10"/>
      <c r="F9845" s="10"/>
    </row>
    <row r="9846" spans="5:6" x14ac:dyDescent="0.25">
      <c r="E9846" s="10"/>
      <c r="F9846" s="10"/>
    </row>
    <row r="9847" spans="5:6" x14ac:dyDescent="0.25">
      <c r="E9847" s="10"/>
      <c r="F9847" s="10"/>
    </row>
    <row r="9848" spans="5:6" x14ac:dyDescent="0.25">
      <c r="E9848" s="10"/>
      <c r="F9848" s="10"/>
    </row>
    <row r="9849" spans="5:6" x14ac:dyDescent="0.25">
      <c r="E9849" s="10"/>
      <c r="F9849" s="10"/>
    </row>
    <row r="9850" spans="5:6" x14ac:dyDescent="0.25">
      <c r="E9850" s="10"/>
      <c r="F9850" s="10"/>
    </row>
    <row r="9851" spans="5:6" x14ac:dyDescent="0.25">
      <c r="E9851" s="10"/>
      <c r="F9851" s="10"/>
    </row>
    <row r="9852" spans="5:6" x14ac:dyDescent="0.25">
      <c r="E9852" s="10"/>
      <c r="F9852" s="10"/>
    </row>
    <row r="9853" spans="5:6" x14ac:dyDescent="0.25">
      <c r="E9853" s="10"/>
      <c r="F9853" s="10"/>
    </row>
    <row r="9854" spans="5:6" x14ac:dyDescent="0.25">
      <c r="E9854" s="10"/>
      <c r="F9854" s="10"/>
    </row>
    <row r="9855" spans="5:6" x14ac:dyDescent="0.25">
      <c r="E9855" s="10"/>
      <c r="F9855" s="10"/>
    </row>
    <row r="9856" spans="5:6" x14ac:dyDescent="0.25">
      <c r="E9856" s="10"/>
      <c r="F9856" s="10"/>
    </row>
    <row r="9857" spans="5:6" x14ac:dyDescent="0.25">
      <c r="E9857" s="10"/>
      <c r="F9857" s="10"/>
    </row>
    <row r="9858" spans="5:6" x14ac:dyDescent="0.25">
      <c r="E9858" s="10"/>
      <c r="F9858" s="10"/>
    </row>
    <row r="9859" spans="5:6" x14ac:dyDescent="0.25">
      <c r="E9859" s="10"/>
      <c r="F9859" s="10"/>
    </row>
    <row r="9860" spans="5:6" x14ac:dyDescent="0.25">
      <c r="E9860" s="10"/>
      <c r="F9860" s="10"/>
    </row>
    <row r="9861" spans="5:6" x14ac:dyDescent="0.25">
      <c r="E9861" s="10"/>
      <c r="F9861" s="10"/>
    </row>
    <row r="9862" spans="5:6" x14ac:dyDescent="0.25">
      <c r="E9862" s="10"/>
      <c r="F9862" s="10"/>
    </row>
    <row r="9863" spans="5:6" x14ac:dyDescent="0.25">
      <c r="E9863" s="10"/>
      <c r="F9863" s="10"/>
    </row>
    <row r="9864" spans="5:6" x14ac:dyDescent="0.25">
      <c r="E9864" s="10"/>
      <c r="F9864" s="10"/>
    </row>
    <row r="9865" spans="5:6" x14ac:dyDescent="0.25">
      <c r="E9865" s="10"/>
      <c r="F9865" s="10"/>
    </row>
    <row r="9866" spans="5:6" x14ac:dyDescent="0.25">
      <c r="E9866" s="10"/>
      <c r="F9866" s="10"/>
    </row>
    <row r="9867" spans="5:6" x14ac:dyDescent="0.25">
      <c r="E9867" s="10"/>
      <c r="F9867" s="10"/>
    </row>
    <row r="9868" spans="5:6" x14ac:dyDescent="0.25">
      <c r="E9868" s="10"/>
      <c r="F9868" s="10"/>
    </row>
    <row r="9869" spans="5:6" x14ac:dyDescent="0.25">
      <c r="E9869" s="10"/>
      <c r="F9869" s="10"/>
    </row>
    <row r="9870" spans="5:6" x14ac:dyDescent="0.25">
      <c r="E9870" s="10"/>
      <c r="F9870" s="10"/>
    </row>
    <row r="9871" spans="5:6" x14ac:dyDescent="0.25">
      <c r="E9871" s="10"/>
      <c r="F9871" s="10"/>
    </row>
    <row r="9872" spans="5:6" x14ac:dyDescent="0.25">
      <c r="E9872" s="10"/>
      <c r="F9872" s="10"/>
    </row>
    <row r="9873" spans="5:6" x14ac:dyDescent="0.25">
      <c r="E9873" s="10"/>
      <c r="F9873" s="10"/>
    </row>
    <row r="9874" spans="5:6" x14ac:dyDescent="0.25">
      <c r="E9874" s="10"/>
      <c r="F9874" s="10"/>
    </row>
    <row r="9875" spans="5:6" x14ac:dyDescent="0.25">
      <c r="E9875" s="10"/>
      <c r="F9875" s="10"/>
    </row>
    <row r="9876" spans="5:6" x14ac:dyDescent="0.25">
      <c r="E9876" s="10"/>
      <c r="F9876" s="10"/>
    </row>
    <row r="9877" spans="5:6" x14ac:dyDescent="0.25">
      <c r="E9877" s="10"/>
      <c r="F9877" s="10"/>
    </row>
    <row r="9878" spans="5:6" x14ac:dyDescent="0.25">
      <c r="E9878" s="10"/>
      <c r="F9878" s="10"/>
    </row>
    <row r="9879" spans="5:6" x14ac:dyDescent="0.25">
      <c r="E9879" s="10"/>
      <c r="F9879" s="10"/>
    </row>
    <row r="9880" spans="5:6" x14ac:dyDescent="0.25">
      <c r="E9880" s="10"/>
      <c r="F9880" s="10"/>
    </row>
    <row r="9881" spans="5:6" x14ac:dyDescent="0.25">
      <c r="E9881" s="10"/>
      <c r="F9881" s="10"/>
    </row>
    <row r="9882" spans="5:6" x14ac:dyDescent="0.25">
      <c r="E9882" s="10"/>
      <c r="F9882" s="10"/>
    </row>
    <row r="9883" spans="5:6" x14ac:dyDescent="0.25">
      <c r="E9883" s="10"/>
      <c r="F9883" s="10"/>
    </row>
    <row r="9884" spans="5:6" x14ac:dyDescent="0.25">
      <c r="E9884" s="10"/>
      <c r="F9884" s="10"/>
    </row>
    <row r="9885" spans="5:6" x14ac:dyDescent="0.25">
      <c r="E9885" s="10"/>
      <c r="F9885" s="10"/>
    </row>
    <row r="9886" spans="5:6" x14ac:dyDescent="0.25">
      <c r="E9886" s="10"/>
      <c r="F9886" s="10"/>
    </row>
    <row r="9887" spans="5:6" x14ac:dyDescent="0.25">
      <c r="E9887" s="10"/>
      <c r="F9887" s="10"/>
    </row>
    <row r="9888" spans="5:6" x14ac:dyDescent="0.25">
      <c r="E9888" s="10"/>
      <c r="F9888" s="10"/>
    </row>
    <row r="9889" spans="5:6" x14ac:dyDescent="0.25">
      <c r="E9889" s="10"/>
      <c r="F9889" s="10"/>
    </row>
    <row r="9890" spans="5:6" x14ac:dyDescent="0.25">
      <c r="E9890" s="10"/>
      <c r="F9890" s="10"/>
    </row>
    <row r="9891" spans="5:6" x14ac:dyDescent="0.25">
      <c r="E9891" s="10"/>
      <c r="F9891" s="10"/>
    </row>
    <row r="9892" spans="5:6" x14ac:dyDescent="0.25">
      <c r="E9892" s="10"/>
      <c r="F9892" s="10"/>
    </row>
    <row r="9893" spans="5:6" x14ac:dyDescent="0.25">
      <c r="E9893" s="10"/>
      <c r="F9893" s="10"/>
    </row>
    <row r="9894" spans="5:6" x14ac:dyDescent="0.25">
      <c r="E9894" s="10"/>
      <c r="F9894" s="10"/>
    </row>
    <row r="9895" spans="5:6" x14ac:dyDescent="0.25">
      <c r="E9895" s="10"/>
      <c r="F9895" s="10"/>
    </row>
    <row r="9896" spans="5:6" x14ac:dyDescent="0.25">
      <c r="E9896" s="10"/>
      <c r="F9896" s="10"/>
    </row>
    <row r="9897" spans="5:6" x14ac:dyDescent="0.25">
      <c r="E9897" s="10"/>
      <c r="F9897" s="10"/>
    </row>
    <row r="9898" spans="5:6" x14ac:dyDescent="0.25">
      <c r="E9898" s="10"/>
      <c r="F9898" s="10"/>
    </row>
    <row r="9899" spans="5:6" x14ac:dyDescent="0.25">
      <c r="E9899" s="10"/>
      <c r="F9899" s="10"/>
    </row>
    <row r="9900" spans="5:6" x14ac:dyDescent="0.25">
      <c r="E9900" s="10"/>
      <c r="F9900" s="10"/>
    </row>
    <row r="9901" spans="5:6" x14ac:dyDescent="0.25">
      <c r="E9901" s="10"/>
      <c r="F9901" s="10"/>
    </row>
    <row r="9902" spans="5:6" x14ac:dyDescent="0.25">
      <c r="E9902" s="10"/>
      <c r="F9902" s="10"/>
    </row>
    <row r="9903" spans="5:6" x14ac:dyDescent="0.25">
      <c r="E9903" s="10"/>
      <c r="F9903" s="10"/>
    </row>
    <row r="9904" spans="5:6" x14ac:dyDescent="0.25">
      <c r="E9904" s="10"/>
      <c r="F9904" s="10"/>
    </row>
    <row r="9905" spans="5:6" x14ac:dyDescent="0.25">
      <c r="E9905" s="10"/>
      <c r="F9905" s="10"/>
    </row>
    <row r="9906" spans="5:6" x14ac:dyDescent="0.25">
      <c r="E9906" s="10"/>
      <c r="F9906" s="10"/>
    </row>
    <row r="9907" spans="5:6" x14ac:dyDescent="0.25">
      <c r="E9907" s="10"/>
      <c r="F9907" s="10"/>
    </row>
    <row r="9908" spans="5:6" x14ac:dyDescent="0.25">
      <c r="E9908" s="10"/>
      <c r="F9908" s="10"/>
    </row>
    <row r="9909" spans="5:6" x14ac:dyDescent="0.25">
      <c r="E9909" s="10"/>
      <c r="F9909" s="10"/>
    </row>
    <row r="9910" spans="5:6" x14ac:dyDescent="0.25">
      <c r="E9910" s="10"/>
      <c r="F9910" s="10"/>
    </row>
    <row r="9911" spans="5:6" x14ac:dyDescent="0.25">
      <c r="E9911" s="10"/>
      <c r="F9911" s="10"/>
    </row>
    <row r="9912" spans="5:6" x14ac:dyDescent="0.25">
      <c r="E9912" s="10"/>
      <c r="F9912" s="10"/>
    </row>
    <row r="9913" spans="5:6" x14ac:dyDescent="0.25">
      <c r="E9913" s="10"/>
      <c r="F9913" s="10"/>
    </row>
    <row r="9914" spans="5:6" x14ac:dyDescent="0.25">
      <c r="E9914" s="10"/>
      <c r="F9914" s="10"/>
    </row>
    <row r="9915" spans="5:6" x14ac:dyDescent="0.25">
      <c r="E9915" s="10"/>
      <c r="F9915" s="10"/>
    </row>
    <row r="9916" spans="5:6" x14ac:dyDescent="0.25">
      <c r="E9916" s="10"/>
      <c r="F9916" s="10"/>
    </row>
    <row r="9917" spans="5:6" x14ac:dyDescent="0.25">
      <c r="E9917" s="10"/>
      <c r="F9917" s="10"/>
    </row>
    <row r="9918" spans="5:6" x14ac:dyDescent="0.25">
      <c r="E9918" s="10"/>
      <c r="F9918" s="10"/>
    </row>
    <row r="9919" spans="5:6" x14ac:dyDescent="0.25">
      <c r="E9919" s="10"/>
      <c r="F9919" s="10"/>
    </row>
    <row r="9920" spans="5:6" x14ac:dyDescent="0.25">
      <c r="E9920" s="10"/>
      <c r="F9920" s="10"/>
    </row>
    <row r="9921" spans="5:6" x14ac:dyDescent="0.25">
      <c r="E9921" s="10"/>
      <c r="F9921" s="10"/>
    </row>
    <row r="9922" spans="5:6" x14ac:dyDescent="0.25">
      <c r="E9922" s="10"/>
      <c r="F9922" s="10"/>
    </row>
    <row r="9923" spans="5:6" x14ac:dyDescent="0.25">
      <c r="E9923" s="10"/>
      <c r="F9923" s="10"/>
    </row>
    <row r="9924" spans="5:6" x14ac:dyDescent="0.25">
      <c r="E9924" s="10"/>
      <c r="F9924" s="10"/>
    </row>
    <row r="9925" spans="5:6" x14ac:dyDescent="0.25">
      <c r="E9925" s="10"/>
      <c r="F9925" s="10"/>
    </row>
    <row r="9926" spans="5:6" x14ac:dyDescent="0.25">
      <c r="E9926" s="10"/>
      <c r="F9926" s="10"/>
    </row>
    <row r="9927" spans="5:6" x14ac:dyDescent="0.25">
      <c r="E9927" s="10"/>
      <c r="F9927" s="10"/>
    </row>
    <row r="9928" spans="5:6" x14ac:dyDescent="0.25">
      <c r="E9928" s="10"/>
      <c r="F9928" s="10"/>
    </row>
    <row r="9929" spans="5:6" x14ac:dyDescent="0.25">
      <c r="E9929" s="10"/>
      <c r="F9929" s="10"/>
    </row>
    <row r="9930" spans="5:6" x14ac:dyDescent="0.25">
      <c r="E9930" s="10"/>
      <c r="F9930" s="10"/>
    </row>
    <row r="9931" spans="5:6" x14ac:dyDescent="0.25">
      <c r="E9931" s="10"/>
      <c r="F9931" s="10"/>
    </row>
    <row r="9932" spans="5:6" x14ac:dyDescent="0.25">
      <c r="E9932" s="10"/>
      <c r="F9932" s="10"/>
    </row>
    <row r="9933" spans="5:6" x14ac:dyDescent="0.25">
      <c r="E9933" s="10"/>
      <c r="F9933" s="10"/>
    </row>
    <row r="9934" spans="5:6" x14ac:dyDescent="0.25">
      <c r="E9934" s="10"/>
      <c r="F9934" s="10"/>
    </row>
    <row r="9935" spans="5:6" x14ac:dyDescent="0.25">
      <c r="E9935" s="10"/>
      <c r="F9935" s="10"/>
    </row>
    <row r="9936" spans="5:6" x14ac:dyDescent="0.25">
      <c r="E9936" s="10"/>
      <c r="F9936" s="10"/>
    </row>
    <row r="9937" spans="5:6" x14ac:dyDescent="0.25">
      <c r="E9937" s="10"/>
      <c r="F9937" s="10"/>
    </row>
    <row r="9938" spans="5:6" x14ac:dyDescent="0.25">
      <c r="E9938" s="10"/>
      <c r="F9938" s="10"/>
    </row>
    <row r="9939" spans="5:6" x14ac:dyDescent="0.25">
      <c r="E9939" s="10"/>
      <c r="F9939" s="10"/>
    </row>
    <row r="9940" spans="5:6" x14ac:dyDescent="0.25">
      <c r="E9940" s="10"/>
      <c r="F9940" s="10"/>
    </row>
    <row r="9941" spans="5:6" x14ac:dyDescent="0.25">
      <c r="E9941" s="10"/>
      <c r="F9941" s="10"/>
    </row>
    <row r="9942" spans="5:6" x14ac:dyDescent="0.25">
      <c r="E9942" s="10"/>
      <c r="F9942" s="10"/>
    </row>
    <row r="9943" spans="5:6" x14ac:dyDescent="0.25">
      <c r="E9943" s="10"/>
      <c r="F9943" s="10"/>
    </row>
    <row r="9944" spans="5:6" x14ac:dyDescent="0.25">
      <c r="E9944" s="10"/>
      <c r="F9944" s="10"/>
    </row>
    <row r="9945" spans="5:6" x14ac:dyDescent="0.25">
      <c r="E9945" s="10"/>
      <c r="F9945" s="10"/>
    </row>
    <row r="9946" spans="5:6" x14ac:dyDescent="0.25">
      <c r="E9946" s="10"/>
      <c r="F9946" s="10"/>
    </row>
    <row r="9947" spans="5:6" x14ac:dyDescent="0.25">
      <c r="E9947" s="10"/>
      <c r="F9947" s="10"/>
    </row>
    <row r="9948" spans="5:6" x14ac:dyDescent="0.25">
      <c r="E9948" s="10"/>
      <c r="F9948" s="10"/>
    </row>
    <row r="9949" spans="5:6" x14ac:dyDescent="0.25">
      <c r="E9949" s="10"/>
      <c r="F9949" s="10"/>
    </row>
    <row r="9950" spans="5:6" x14ac:dyDescent="0.25">
      <c r="E9950" s="10"/>
      <c r="F9950" s="10"/>
    </row>
    <row r="9951" spans="5:6" x14ac:dyDescent="0.25">
      <c r="E9951" s="10"/>
      <c r="F9951" s="10"/>
    </row>
    <row r="9952" spans="5:6" x14ac:dyDescent="0.25">
      <c r="E9952" s="10"/>
      <c r="F9952" s="10"/>
    </row>
    <row r="9953" spans="5:6" x14ac:dyDescent="0.25">
      <c r="E9953" s="10"/>
      <c r="F9953" s="10"/>
    </row>
    <row r="9954" spans="5:6" x14ac:dyDescent="0.25">
      <c r="E9954" s="10"/>
      <c r="F9954" s="10"/>
    </row>
    <row r="9955" spans="5:6" x14ac:dyDescent="0.25">
      <c r="E9955" s="10"/>
      <c r="F9955" s="10"/>
    </row>
    <row r="9956" spans="5:6" x14ac:dyDescent="0.25">
      <c r="E9956" s="10"/>
      <c r="F9956" s="10"/>
    </row>
    <row r="9957" spans="5:6" x14ac:dyDescent="0.25">
      <c r="E9957" s="10"/>
      <c r="F9957" s="10"/>
    </row>
    <row r="9958" spans="5:6" x14ac:dyDescent="0.25">
      <c r="E9958" s="10"/>
      <c r="F9958" s="10"/>
    </row>
    <row r="9959" spans="5:6" x14ac:dyDescent="0.25">
      <c r="E9959" s="10"/>
      <c r="F9959" s="10"/>
    </row>
    <row r="9960" spans="5:6" x14ac:dyDescent="0.25">
      <c r="E9960" s="10"/>
      <c r="F9960" s="10"/>
    </row>
    <row r="9961" spans="5:6" x14ac:dyDescent="0.25">
      <c r="E9961" s="10"/>
      <c r="F9961" s="10"/>
    </row>
    <row r="9962" spans="5:6" x14ac:dyDescent="0.25">
      <c r="E9962" s="10"/>
      <c r="F9962" s="10"/>
    </row>
    <row r="9963" spans="5:6" x14ac:dyDescent="0.25">
      <c r="E9963" s="10"/>
      <c r="F9963" s="10"/>
    </row>
    <row r="9964" spans="5:6" x14ac:dyDescent="0.25">
      <c r="E9964" s="10"/>
      <c r="F9964" s="10"/>
    </row>
    <row r="9965" spans="5:6" x14ac:dyDescent="0.25">
      <c r="E9965" s="10"/>
      <c r="F9965" s="10"/>
    </row>
    <row r="9966" spans="5:6" x14ac:dyDescent="0.25">
      <c r="E9966" s="10"/>
      <c r="F9966" s="10"/>
    </row>
    <row r="9967" spans="5:6" x14ac:dyDescent="0.25">
      <c r="E9967" s="10"/>
      <c r="F9967" s="10"/>
    </row>
    <row r="9968" spans="5:6" x14ac:dyDescent="0.25">
      <c r="E9968" s="10"/>
      <c r="F9968" s="10"/>
    </row>
    <row r="9969" spans="5:6" x14ac:dyDescent="0.25">
      <c r="E9969" s="10"/>
      <c r="F9969" s="10"/>
    </row>
    <row r="9970" spans="5:6" x14ac:dyDescent="0.25">
      <c r="E9970" s="10"/>
      <c r="F9970" s="10"/>
    </row>
    <row r="9971" spans="5:6" x14ac:dyDescent="0.25">
      <c r="E9971" s="10"/>
      <c r="F9971" s="10"/>
    </row>
    <row r="9972" spans="5:6" x14ac:dyDescent="0.25">
      <c r="E9972" s="10"/>
      <c r="F9972" s="10"/>
    </row>
    <row r="9973" spans="5:6" x14ac:dyDescent="0.25">
      <c r="E9973" s="10"/>
      <c r="F9973" s="10"/>
    </row>
    <row r="9974" spans="5:6" x14ac:dyDescent="0.25">
      <c r="E9974" s="10"/>
      <c r="F9974" s="10"/>
    </row>
    <row r="9975" spans="5:6" x14ac:dyDescent="0.25">
      <c r="E9975" s="10"/>
      <c r="F9975" s="10"/>
    </row>
    <row r="9976" spans="5:6" x14ac:dyDescent="0.25">
      <c r="E9976" s="10"/>
      <c r="F9976" s="10"/>
    </row>
    <row r="9977" spans="5:6" x14ac:dyDescent="0.25">
      <c r="E9977" s="10"/>
      <c r="F9977" s="10"/>
    </row>
    <row r="9978" spans="5:6" x14ac:dyDescent="0.25">
      <c r="E9978" s="10"/>
      <c r="F9978" s="10"/>
    </row>
    <row r="9979" spans="5:6" x14ac:dyDescent="0.25">
      <c r="E9979" s="10"/>
      <c r="F9979" s="10"/>
    </row>
    <row r="9980" spans="5:6" x14ac:dyDescent="0.25">
      <c r="E9980" s="10"/>
      <c r="F9980" s="10"/>
    </row>
    <row r="9981" spans="5:6" x14ac:dyDescent="0.25">
      <c r="E9981" s="10"/>
      <c r="F9981" s="10"/>
    </row>
    <row r="9982" spans="5:6" x14ac:dyDescent="0.25">
      <c r="E9982" s="10"/>
      <c r="F9982" s="10"/>
    </row>
    <row r="9983" spans="5:6" x14ac:dyDescent="0.25">
      <c r="E9983" s="10"/>
      <c r="F9983" s="10"/>
    </row>
    <row r="9984" spans="5:6" x14ac:dyDescent="0.25">
      <c r="E9984" s="10"/>
      <c r="F9984" s="10"/>
    </row>
    <row r="9985" spans="5:6" x14ac:dyDescent="0.25">
      <c r="E9985" s="10"/>
      <c r="F9985" s="10"/>
    </row>
    <row r="9986" spans="5:6" x14ac:dyDescent="0.25">
      <c r="E9986" s="10"/>
      <c r="F9986" s="10"/>
    </row>
    <row r="9987" spans="5:6" x14ac:dyDescent="0.25">
      <c r="E9987" s="10"/>
      <c r="F9987" s="10"/>
    </row>
    <row r="9988" spans="5:6" x14ac:dyDescent="0.25">
      <c r="E9988" s="10"/>
      <c r="F9988" s="10"/>
    </row>
    <row r="9989" spans="5:6" x14ac:dyDescent="0.25">
      <c r="E9989" s="10"/>
      <c r="F9989" s="10"/>
    </row>
    <row r="9990" spans="5:6" x14ac:dyDescent="0.25">
      <c r="E9990" s="10"/>
      <c r="F9990" s="10"/>
    </row>
    <row r="9991" spans="5:6" x14ac:dyDescent="0.25">
      <c r="E9991" s="10"/>
      <c r="F9991" s="10"/>
    </row>
    <row r="9992" spans="5:6" x14ac:dyDescent="0.25">
      <c r="E9992" s="10"/>
      <c r="F9992" s="10"/>
    </row>
    <row r="9993" spans="5:6" x14ac:dyDescent="0.25">
      <c r="E9993" s="10"/>
      <c r="F9993" s="10"/>
    </row>
    <row r="9994" spans="5:6" x14ac:dyDescent="0.25">
      <c r="E9994" s="10"/>
      <c r="F9994" s="10"/>
    </row>
    <row r="9995" spans="5:6" x14ac:dyDescent="0.25">
      <c r="E9995" s="10"/>
      <c r="F9995" s="10"/>
    </row>
    <row r="9996" spans="5:6" x14ac:dyDescent="0.25">
      <c r="E9996" s="10"/>
      <c r="F9996" s="10"/>
    </row>
    <row r="9997" spans="5:6" x14ac:dyDescent="0.25">
      <c r="E9997" s="10"/>
      <c r="F9997" s="10"/>
    </row>
    <row r="9998" spans="5:6" x14ac:dyDescent="0.25">
      <c r="E9998" s="10"/>
      <c r="F9998" s="10"/>
    </row>
    <row r="9999" spans="5:6" x14ac:dyDescent="0.25">
      <c r="E9999" s="10"/>
      <c r="F9999" s="10"/>
    </row>
    <row r="10000" spans="5:6" x14ac:dyDescent="0.25">
      <c r="E10000" s="10"/>
      <c r="F10000" s="10"/>
    </row>
    <row r="10001" spans="5:6" x14ac:dyDescent="0.25">
      <c r="E10001" s="10"/>
      <c r="F10001" s="10"/>
    </row>
    <row r="10002" spans="5:6" x14ac:dyDescent="0.25">
      <c r="E10002" s="10"/>
      <c r="F10002" s="10"/>
    </row>
    <row r="10003" spans="5:6" x14ac:dyDescent="0.25">
      <c r="E10003" s="10"/>
      <c r="F10003" s="10"/>
    </row>
    <row r="10004" spans="5:6" x14ac:dyDescent="0.25">
      <c r="E10004" s="10"/>
      <c r="F10004" s="10"/>
    </row>
    <row r="10005" spans="5:6" x14ac:dyDescent="0.25">
      <c r="E10005" s="10"/>
      <c r="F10005" s="10"/>
    </row>
    <row r="10006" spans="5:6" x14ac:dyDescent="0.25">
      <c r="E10006" s="10"/>
      <c r="F10006" s="10"/>
    </row>
    <row r="10007" spans="5:6" x14ac:dyDescent="0.25">
      <c r="E10007" s="10"/>
      <c r="F10007" s="10"/>
    </row>
    <row r="10008" spans="5:6" x14ac:dyDescent="0.25">
      <c r="E10008" s="10"/>
      <c r="F10008" s="10"/>
    </row>
    <row r="10009" spans="5:6" x14ac:dyDescent="0.25">
      <c r="E10009" s="10"/>
      <c r="F10009" s="10"/>
    </row>
    <row r="10010" spans="5:6" x14ac:dyDescent="0.25">
      <c r="E10010" s="10"/>
      <c r="F10010" s="10"/>
    </row>
    <row r="10011" spans="5:6" x14ac:dyDescent="0.25">
      <c r="E10011" s="10"/>
      <c r="F10011" s="10"/>
    </row>
    <row r="10012" spans="5:6" x14ac:dyDescent="0.25">
      <c r="E10012" s="10"/>
      <c r="F10012" s="10"/>
    </row>
    <row r="10013" spans="5:6" x14ac:dyDescent="0.25">
      <c r="E10013" s="10"/>
      <c r="F10013" s="10"/>
    </row>
    <row r="10014" spans="5:6" x14ac:dyDescent="0.25">
      <c r="E10014" s="10"/>
      <c r="F10014" s="10"/>
    </row>
    <row r="10015" spans="5:6" x14ac:dyDescent="0.25">
      <c r="E10015" s="10"/>
      <c r="F10015" s="10"/>
    </row>
    <row r="10016" spans="5:6" x14ac:dyDescent="0.25">
      <c r="E10016" s="10"/>
      <c r="F10016" s="10"/>
    </row>
    <row r="10017" spans="5:6" x14ac:dyDescent="0.25">
      <c r="E10017" s="10"/>
      <c r="F10017" s="10"/>
    </row>
    <row r="10018" spans="5:6" x14ac:dyDescent="0.25">
      <c r="E10018" s="10"/>
      <c r="F10018" s="10"/>
    </row>
    <row r="10019" spans="5:6" x14ac:dyDescent="0.25">
      <c r="E10019" s="10"/>
      <c r="F10019" s="10"/>
    </row>
    <row r="10020" spans="5:6" x14ac:dyDescent="0.25">
      <c r="E10020" s="10"/>
      <c r="F10020" s="10"/>
    </row>
    <row r="10021" spans="5:6" x14ac:dyDescent="0.25">
      <c r="E10021" s="10"/>
      <c r="F10021" s="10"/>
    </row>
    <row r="10022" spans="5:6" x14ac:dyDescent="0.25">
      <c r="E10022" s="10"/>
      <c r="F10022" s="10"/>
    </row>
    <row r="10023" spans="5:6" x14ac:dyDescent="0.25">
      <c r="E10023" s="10"/>
      <c r="F10023" s="10"/>
    </row>
    <row r="10024" spans="5:6" x14ac:dyDescent="0.25">
      <c r="E10024" s="10"/>
      <c r="F10024" s="10"/>
    </row>
    <row r="10025" spans="5:6" x14ac:dyDescent="0.25">
      <c r="E10025" s="10"/>
      <c r="F10025" s="10"/>
    </row>
    <row r="10026" spans="5:6" x14ac:dyDescent="0.25">
      <c r="E10026" s="10"/>
      <c r="F10026" s="10"/>
    </row>
    <row r="10027" spans="5:6" x14ac:dyDescent="0.25">
      <c r="E10027" s="10"/>
      <c r="F10027" s="10"/>
    </row>
    <row r="10028" spans="5:6" x14ac:dyDescent="0.25">
      <c r="E10028" s="10"/>
      <c r="F10028" s="10"/>
    </row>
    <row r="10029" spans="5:6" x14ac:dyDescent="0.25">
      <c r="E10029" s="10"/>
      <c r="F10029" s="10"/>
    </row>
    <row r="10030" spans="5:6" x14ac:dyDescent="0.25">
      <c r="E10030" s="10"/>
      <c r="F10030" s="10"/>
    </row>
    <row r="10031" spans="5:6" x14ac:dyDescent="0.25">
      <c r="E10031" s="10"/>
      <c r="F10031" s="10"/>
    </row>
    <row r="10032" spans="5:6" x14ac:dyDescent="0.25">
      <c r="E10032" s="10"/>
      <c r="F10032" s="10"/>
    </row>
    <row r="10033" spans="5:6" x14ac:dyDescent="0.25">
      <c r="E10033" s="10"/>
      <c r="F10033" s="10"/>
    </row>
    <row r="10034" spans="5:6" x14ac:dyDescent="0.25">
      <c r="E10034" s="10"/>
      <c r="F10034" s="10"/>
    </row>
    <row r="10035" spans="5:6" x14ac:dyDescent="0.25">
      <c r="E10035" s="10"/>
      <c r="F10035" s="10"/>
    </row>
    <row r="10036" spans="5:6" x14ac:dyDescent="0.25">
      <c r="E10036" s="10"/>
      <c r="F10036" s="10"/>
    </row>
    <row r="10037" spans="5:6" x14ac:dyDescent="0.25">
      <c r="E10037" s="10"/>
      <c r="F10037" s="10"/>
    </row>
    <row r="10038" spans="5:6" x14ac:dyDescent="0.25">
      <c r="E10038" s="10"/>
      <c r="F10038" s="10"/>
    </row>
    <row r="10039" spans="5:6" x14ac:dyDescent="0.25">
      <c r="E10039" s="10"/>
      <c r="F10039" s="10"/>
    </row>
    <row r="10040" spans="5:6" x14ac:dyDescent="0.25">
      <c r="E10040" s="10"/>
      <c r="F10040" s="10"/>
    </row>
    <row r="10041" spans="5:6" x14ac:dyDescent="0.25">
      <c r="E10041" s="10"/>
      <c r="F10041" s="10"/>
    </row>
    <row r="10042" spans="5:6" x14ac:dyDescent="0.25">
      <c r="E10042" s="10"/>
      <c r="F10042" s="10"/>
    </row>
    <row r="10043" spans="5:6" x14ac:dyDescent="0.25">
      <c r="E10043" s="10"/>
      <c r="F10043" s="10"/>
    </row>
    <row r="10044" spans="5:6" x14ac:dyDescent="0.25">
      <c r="E10044" s="10"/>
      <c r="F10044" s="10"/>
    </row>
    <row r="10045" spans="5:6" x14ac:dyDescent="0.25">
      <c r="E10045" s="10"/>
      <c r="F10045" s="10"/>
    </row>
    <row r="10046" spans="5:6" x14ac:dyDescent="0.25">
      <c r="E10046" s="10"/>
      <c r="F10046" s="10"/>
    </row>
    <row r="10047" spans="5:6" x14ac:dyDescent="0.25">
      <c r="E10047" s="10"/>
      <c r="F10047" s="10"/>
    </row>
    <row r="10048" spans="5:6" x14ac:dyDescent="0.25">
      <c r="E10048" s="10"/>
      <c r="F10048" s="10"/>
    </row>
    <row r="10049" spans="5:6" x14ac:dyDescent="0.25">
      <c r="E10049" s="10"/>
      <c r="F10049" s="10"/>
    </row>
    <row r="10050" spans="5:6" x14ac:dyDescent="0.25">
      <c r="E10050" s="10"/>
      <c r="F10050" s="10"/>
    </row>
    <row r="10051" spans="5:6" x14ac:dyDescent="0.25">
      <c r="E10051" s="10"/>
      <c r="F10051" s="10"/>
    </row>
    <row r="10052" spans="5:6" x14ac:dyDescent="0.25">
      <c r="E10052" s="10"/>
      <c r="F10052" s="10"/>
    </row>
    <row r="10053" spans="5:6" x14ac:dyDescent="0.25">
      <c r="E10053" s="10"/>
      <c r="F10053" s="10"/>
    </row>
    <row r="10054" spans="5:6" x14ac:dyDescent="0.25">
      <c r="E10054" s="10"/>
      <c r="F10054" s="10"/>
    </row>
    <row r="10055" spans="5:6" x14ac:dyDescent="0.25">
      <c r="E10055" s="10"/>
      <c r="F10055" s="10"/>
    </row>
    <row r="10056" spans="5:6" x14ac:dyDescent="0.25">
      <c r="E10056" s="10"/>
      <c r="F10056" s="10"/>
    </row>
    <row r="10057" spans="5:6" x14ac:dyDescent="0.25">
      <c r="E10057" s="10"/>
      <c r="F10057" s="10"/>
    </row>
    <row r="10058" spans="5:6" x14ac:dyDescent="0.25">
      <c r="E10058" s="10"/>
      <c r="F10058" s="10"/>
    </row>
    <row r="10059" spans="5:6" x14ac:dyDescent="0.25">
      <c r="E10059" s="10"/>
      <c r="F10059" s="10"/>
    </row>
    <row r="10060" spans="5:6" x14ac:dyDescent="0.25">
      <c r="E10060" s="10"/>
      <c r="F10060" s="10"/>
    </row>
    <row r="10061" spans="5:6" x14ac:dyDescent="0.25">
      <c r="E10061" s="10"/>
      <c r="F10061" s="10"/>
    </row>
    <row r="10062" spans="5:6" x14ac:dyDescent="0.25">
      <c r="E10062" s="10"/>
      <c r="F10062" s="10"/>
    </row>
    <row r="10063" spans="5:6" x14ac:dyDescent="0.25">
      <c r="E10063" s="10"/>
      <c r="F10063" s="10"/>
    </row>
    <row r="10064" spans="5:6" x14ac:dyDescent="0.25">
      <c r="E10064" s="10"/>
      <c r="F10064" s="10"/>
    </row>
    <row r="10065" spans="5:6" x14ac:dyDescent="0.25">
      <c r="E10065" s="10"/>
      <c r="F10065" s="10"/>
    </row>
    <row r="10066" spans="5:6" x14ac:dyDescent="0.25">
      <c r="E10066" s="10"/>
      <c r="F10066" s="10"/>
    </row>
    <row r="10067" spans="5:6" x14ac:dyDescent="0.25">
      <c r="E10067" s="10"/>
      <c r="F10067" s="10"/>
    </row>
    <row r="10068" spans="5:6" x14ac:dyDescent="0.25">
      <c r="E10068" s="10"/>
      <c r="F10068" s="10"/>
    </row>
    <row r="10069" spans="5:6" x14ac:dyDescent="0.25">
      <c r="E10069" s="10"/>
      <c r="F10069" s="10"/>
    </row>
    <row r="10070" spans="5:6" x14ac:dyDescent="0.25">
      <c r="E10070" s="10"/>
      <c r="F10070" s="10"/>
    </row>
    <row r="10071" spans="5:6" x14ac:dyDescent="0.25">
      <c r="E10071" s="10"/>
      <c r="F10071" s="10"/>
    </row>
    <row r="10072" spans="5:6" x14ac:dyDescent="0.25">
      <c r="E10072" s="10"/>
      <c r="F10072" s="10"/>
    </row>
    <row r="10073" spans="5:6" x14ac:dyDescent="0.25">
      <c r="E10073" s="10"/>
      <c r="F10073" s="10"/>
    </row>
    <row r="10074" spans="5:6" x14ac:dyDescent="0.25">
      <c r="E10074" s="10"/>
      <c r="F10074" s="10"/>
    </row>
    <row r="10075" spans="5:6" x14ac:dyDescent="0.25">
      <c r="E10075" s="10"/>
      <c r="F10075" s="10"/>
    </row>
    <row r="10076" spans="5:6" x14ac:dyDescent="0.25">
      <c r="E10076" s="10"/>
      <c r="F10076" s="10"/>
    </row>
    <row r="10077" spans="5:6" x14ac:dyDescent="0.25">
      <c r="E10077" s="10"/>
      <c r="F10077" s="10"/>
    </row>
    <row r="10078" spans="5:6" x14ac:dyDescent="0.25">
      <c r="E10078" s="10"/>
      <c r="F10078" s="10"/>
    </row>
    <row r="10079" spans="5:6" x14ac:dyDescent="0.25">
      <c r="E10079" s="10"/>
      <c r="F10079" s="10"/>
    </row>
    <row r="10080" spans="5:6" x14ac:dyDescent="0.25">
      <c r="E10080" s="10"/>
      <c r="F10080" s="10"/>
    </row>
    <row r="10081" spans="5:6" x14ac:dyDescent="0.25">
      <c r="E10081" s="10"/>
      <c r="F10081" s="10"/>
    </row>
    <row r="10082" spans="5:6" x14ac:dyDescent="0.25">
      <c r="E10082" s="10"/>
      <c r="F10082" s="10"/>
    </row>
    <row r="10083" spans="5:6" x14ac:dyDescent="0.25">
      <c r="E10083" s="10"/>
      <c r="F10083" s="10"/>
    </row>
    <row r="10084" spans="5:6" x14ac:dyDescent="0.25">
      <c r="E10084" s="10"/>
      <c r="F10084" s="10"/>
    </row>
    <row r="10085" spans="5:6" x14ac:dyDescent="0.25">
      <c r="E10085" s="10"/>
      <c r="F10085" s="10"/>
    </row>
    <row r="10086" spans="5:6" x14ac:dyDescent="0.25">
      <c r="E10086" s="10"/>
      <c r="F10086" s="10"/>
    </row>
    <row r="10087" spans="5:6" x14ac:dyDescent="0.25">
      <c r="E10087" s="10"/>
      <c r="F10087" s="10"/>
    </row>
    <row r="10088" spans="5:6" x14ac:dyDescent="0.25">
      <c r="E10088" s="10"/>
      <c r="F10088" s="10"/>
    </row>
    <row r="10089" spans="5:6" x14ac:dyDescent="0.25">
      <c r="E10089" s="10"/>
      <c r="F10089" s="10"/>
    </row>
    <row r="10090" spans="5:6" x14ac:dyDescent="0.25">
      <c r="E10090" s="10"/>
      <c r="F10090" s="10"/>
    </row>
    <row r="10091" spans="5:6" x14ac:dyDescent="0.25">
      <c r="E10091" s="10"/>
      <c r="F10091" s="10"/>
    </row>
    <row r="10092" spans="5:6" x14ac:dyDescent="0.25">
      <c r="E10092" s="10"/>
      <c r="F10092" s="10"/>
    </row>
    <row r="10093" spans="5:6" x14ac:dyDescent="0.25">
      <c r="E10093" s="10"/>
      <c r="F10093" s="10"/>
    </row>
    <row r="10094" spans="5:6" x14ac:dyDescent="0.25">
      <c r="E10094" s="10"/>
      <c r="F10094" s="10"/>
    </row>
    <row r="10095" spans="5:6" x14ac:dyDescent="0.25">
      <c r="E10095" s="10"/>
      <c r="F10095" s="10"/>
    </row>
    <row r="10096" spans="5:6" x14ac:dyDescent="0.25">
      <c r="E10096" s="10"/>
      <c r="F10096" s="10"/>
    </row>
    <row r="10097" spans="5:6" x14ac:dyDescent="0.25">
      <c r="E10097" s="10"/>
      <c r="F10097" s="10"/>
    </row>
    <row r="10098" spans="5:6" x14ac:dyDescent="0.25">
      <c r="E10098" s="10"/>
      <c r="F10098" s="10"/>
    </row>
    <row r="10099" spans="5:6" x14ac:dyDescent="0.25">
      <c r="E10099" s="10"/>
      <c r="F10099" s="10"/>
    </row>
    <row r="10100" spans="5:6" x14ac:dyDescent="0.25">
      <c r="E10100" s="10"/>
      <c r="F10100" s="10"/>
    </row>
    <row r="10101" spans="5:6" x14ac:dyDescent="0.25">
      <c r="E10101" s="10"/>
      <c r="F10101" s="10"/>
    </row>
    <row r="10102" spans="5:6" x14ac:dyDescent="0.25">
      <c r="E10102" s="10"/>
      <c r="F10102" s="10"/>
    </row>
    <row r="10103" spans="5:6" x14ac:dyDescent="0.25">
      <c r="E10103" s="10"/>
      <c r="F10103" s="10"/>
    </row>
    <row r="10104" spans="5:6" x14ac:dyDescent="0.25">
      <c r="E10104" s="10"/>
      <c r="F10104" s="10"/>
    </row>
    <row r="10105" spans="5:6" x14ac:dyDescent="0.25">
      <c r="E10105" s="10"/>
      <c r="F10105" s="10"/>
    </row>
    <row r="10106" spans="5:6" x14ac:dyDescent="0.25">
      <c r="E10106" s="10"/>
      <c r="F10106" s="10"/>
    </row>
    <row r="10107" spans="5:6" x14ac:dyDescent="0.25">
      <c r="E10107" s="10"/>
      <c r="F10107" s="10"/>
    </row>
    <row r="10108" spans="5:6" x14ac:dyDescent="0.25">
      <c r="E10108" s="10"/>
      <c r="F10108" s="10"/>
    </row>
    <row r="10109" spans="5:6" x14ac:dyDescent="0.25">
      <c r="E10109" s="10"/>
      <c r="F10109" s="10"/>
    </row>
    <row r="10110" spans="5:6" x14ac:dyDescent="0.25">
      <c r="E10110" s="10"/>
      <c r="F10110" s="10"/>
    </row>
    <row r="10111" spans="5:6" x14ac:dyDescent="0.25">
      <c r="E10111" s="10"/>
      <c r="F10111" s="10"/>
    </row>
    <row r="10112" spans="5:6" x14ac:dyDescent="0.25">
      <c r="E10112" s="10"/>
      <c r="F10112" s="10"/>
    </row>
    <row r="10113" spans="5:6" x14ac:dyDescent="0.25">
      <c r="E10113" s="10"/>
      <c r="F10113" s="10"/>
    </row>
    <row r="10114" spans="5:6" x14ac:dyDescent="0.25">
      <c r="E10114" s="10"/>
      <c r="F10114" s="10"/>
    </row>
    <row r="10115" spans="5:6" x14ac:dyDescent="0.25">
      <c r="E10115" s="10"/>
      <c r="F10115" s="10"/>
    </row>
    <row r="10116" spans="5:6" x14ac:dyDescent="0.25">
      <c r="E10116" s="10"/>
      <c r="F10116" s="10"/>
    </row>
    <row r="10117" spans="5:6" x14ac:dyDescent="0.25">
      <c r="E10117" s="10"/>
      <c r="F10117" s="10"/>
    </row>
    <row r="10118" spans="5:6" x14ac:dyDescent="0.25">
      <c r="E10118" s="10"/>
      <c r="F10118" s="10"/>
    </row>
    <row r="10119" spans="5:6" x14ac:dyDescent="0.25">
      <c r="E10119" s="10"/>
      <c r="F10119" s="10"/>
    </row>
    <row r="10120" spans="5:6" x14ac:dyDescent="0.25">
      <c r="E10120" s="10"/>
      <c r="F10120" s="10"/>
    </row>
    <row r="10121" spans="5:6" x14ac:dyDescent="0.25">
      <c r="E10121" s="10"/>
      <c r="F10121" s="10"/>
    </row>
    <row r="10122" spans="5:6" x14ac:dyDescent="0.25">
      <c r="E10122" s="10"/>
      <c r="F10122" s="10"/>
    </row>
    <row r="10123" spans="5:6" x14ac:dyDescent="0.25">
      <c r="E10123" s="10"/>
      <c r="F10123" s="10"/>
    </row>
    <row r="10124" spans="5:6" x14ac:dyDescent="0.25">
      <c r="E10124" s="10"/>
      <c r="F10124" s="10"/>
    </row>
    <row r="10125" spans="5:6" x14ac:dyDescent="0.25">
      <c r="E10125" s="10"/>
      <c r="F10125" s="10"/>
    </row>
    <row r="10126" spans="5:6" x14ac:dyDescent="0.25">
      <c r="E10126" s="10"/>
      <c r="F10126" s="10"/>
    </row>
    <row r="10127" spans="5:6" x14ac:dyDescent="0.25">
      <c r="E10127" s="10"/>
      <c r="F10127" s="10"/>
    </row>
    <row r="10128" spans="5:6" x14ac:dyDescent="0.25">
      <c r="E10128" s="10"/>
      <c r="F10128" s="10"/>
    </row>
    <row r="10129" spans="5:6" x14ac:dyDescent="0.25">
      <c r="E10129" s="10"/>
      <c r="F10129" s="10"/>
    </row>
    <row r="10130" spans="5:6" x14ac:dyDescent="0.25">
      <c r="E10130" s="10"/>
      <c r="F10130" s="10"/>
    </row>
    <row r="10131" spans="5:6" x14ac:dyDescent="0.25">
      <c r="E10131" s="10"/>
      <c r="F10131" s="10"/>
    </row>
    <row r="10132" spans="5:6" x14ac:dyDescent="0.25">
      <c r="E10132" s="10"/>
      <c r="F10132" s="10"/>
    </row>
    <row r="10133" spans="5:6" x14ac:dyDescent="0.25">
      <c r="E10133" s="10"/>
      <c r="F10133" s="10"/>
    </row>
    <row r="10134" spans="5:6" x14ac:dyDescent="0.25">
      <c r="E10134" s="10"/>
      <c r="F10134" s="10"/>
    </row>
    <row r="10135" spans="5:6" x14ac:dyDescent="0.25">
      <c r="E10135" s="10"/>
      <c r="F10135" s="10"/>
    </row>
    <row r="10136" spans="5:6" x14ac:dyDescent="0.25">
      <c r="E10136" s="10"/>
      <c r="F10136" s="10"/>
    </row>
    <row r="10137" spans="5:6" x14ac:dyDescent="0.25">
      <c r="E10137" s="10"/>
      <c r="F10137" s="10"/>
    </row>
    <row r="10138" spans="5:6" x14ac:dyDescent="0.25">
      <c r="E10138" s="10"/>
      <c r="F10138" s="10"/>
    </row>
    <row r="10139" spans="5:6" x14ac:dyDescent="0.25">
      <c r="E10139" s="10"/>
      <c r="F10139" s="10"/>
    </row>
    <row r="10140" spans="5:6" x14ac:dyDescent="0.25">
      <c r="E10140" s="10"/>
      <c r="F10140" s="10"/>
    </row>
    <row r="10141" spans="5:6" x14ac:dyDescent="0.25">
      <c r="E10141" s="10"/>
      <c r="F10141" s="10"/>
    </row>
    <row r="10142" spans="5:6" x14ac:dyDescent="0.25">
      <c r="E10142" s="10"/>
      <c r="F10142" s="10"/>
    </row>
    <row r="10143" spans="5:6" x14ac:dyDescent="0.25">
      <c r="E10143" s="10"/>
      <c r="F10143" s="10"/>
    </row>
    <row r="10144" spans="5:6" x14ac:dyDescent="0.25">
      <c r="E10144" s="10"/>
      <c r="F10144" s="10"/>
    </row>
    <row r="10145" spans="5:6" x14ac:dyDescent="0.25">
      <c r="E10145" s="10"/>
      <c r="F10145" s="10"/>
    </row>
    <row r="10146" spans="5:6" x14ac:dyDescent="0.25">
      <c r="E10146" s="10"/>
      <c r="F10146" s="10"/>
    </row>
    <row r="10147" spans="5:6" x14ac:dyDescent="0.25">
      <c r="E10147" s="10"/>
      <c r="F10147" s="10"/>
    </row>
    <row r="10148" spans="5:6" x14ac:dyDescent="0.25">
      <c r="E10148" s="10"/>
      <c r="F10148" s="10"/>
    </row>
    <row r="10149" spans="5:6" x14ac:dyDescent="0.25">
      <c r="E10149" s="10"/>
      <c r="F10149" s="10"/>
    </row>
    <row r="10150" spans="5:6" x14ac:dyDescent="0.25">
      <c r="E10150" s="10"/>
      <c r="F10150" s="10"/>
    </row>
    <row r="10151" spans="5:6" x14ac:dyDescent="0.25">
      <c r="E10151" s="10"/>
      <c r="F10151" s="10"/>
    </row>
    <row r="10152" spans="5:6" x14ac:dyDescent="0.25">
      <c r="E10152" s="10"/>
      <c r="F10152" s="10"/>
    </row>
    <row r="10153" spans="5:6" x14ac:dyDescent="0.25">
      <c r="E10153" s="10"/>
      <c r="F10153" s="10"/>
    </row>
    <row r="10154" spans="5:6" x14ac:dyDescent="0.25">
      <c r="E10154" s="10"/>
      <c r="F10154" s="10"/>
    </row>
    <row r="10155" spans="5:6" x14ac:dyDescent="0.25">
      <c r="E10155" s="10"/>
      <c r="F10155" s="10"/>
    </row>
    <row r="10156" spans="5:6" x14ac:dyDescent="0.25">
      <c r="E10156" s="10"/>
      <c r="F10156" s="10"/>
    </row>
    <row r="10157" spans="5:6" x14ac:dyDescent="0.25">
      <c r="E10157" s="10"/>
      <c r="F10157" s="10"/>
    </row>
    <row r="10158" spans="5:6" x14ac:dyDescent="0.25">
      <c r="E10158" s="10"/>
      <c r="F10158" s="10"/>
    </row>
    <row r="10159" spans="5:6" x14ac:dyDescent="0.25">
      <c r="E10159" s="10"/>
      <c r="F10159" s="10"/>
    </row>
    <row r="10160" spans="5:6" x14ac:dyDescent="0.25">
      <c r="E10160" s="10"/>
      <c r="F10160" s="10"/>
    </row>
    <row r="10161" spans="5:6" x14ac:dyDescent="0.25">
      <c r="E10161" s="10"/>
      <c r="F10161" s="10"/>
    </row>
    <row r="10162" spans="5:6" x14ac:dyDescent="0.25">
      <c r="E10162" s="10"/>
      <c r="F10162" s="10"/>
    </row>
    <row r="10163" spans="5:6" x14ac:dyDescent="0.25">
      <c r="E10163" s="10"/>
      <c r="F10163" s="10"/>
    </row>
    <row r="10164" spans="5:6" x14ac:dyDescent="0.25">
      <c r="E10164" s="10"/>
      <c r="F10164" s="10"/>
    </row>
    <row r="10165" spans="5:6" x14ac:dyDescent="0.25">
      <c r="E10165" s="10"/>
      <c r="F10165" s="10"/>
    </row>
    <row r="10166" spans="5:6" x14ac:dyDescent="0.25">
      <c r="E10166" s="10"/>
      <c r="F10166" s="10"/>
    </row>
    <row r="10167" spans="5:6" x14ac:dyDescent="0.25">
      <c r="E10167" s="10"/>
      <c r="F10167" s="10"/>
    </row>
    <row r="10168" spans="5:6" x14ac:dyDescent="0.25">
      <c r="E10168" s="10"/>
      <c r="F10168" s="10"/>
    </row>
    <row r="10169" spans="5:6" x14ac:dyDescent="0.25">
      <c r="E10169" s="10"/>
      <c r="F10169" s="10"/>
    </row>
    <row r="10170" spans="5:6" x14ac:dyDescent="0.25">
      <c r="E10170" s="10"/>
      <c r="F10170" s="10"/>
    </row>
    <row r="10171" spans="5:6" x14ac:dyDescent="0.25">
      <c r="E10171" s="10"/>
      <c r="F10171" s="10"/>
    </row>
    <row r="10172" spans="5:6" x14ac:dyDescent="0.25">
      <c r="E10172" s="10"/>
      <c r="F10172" s="10"/>
    </row>
    <row r="10173" spans="5:6" x14ac:dyDescent="0.25">
      <c r="E10173" s="10"/>
      <c r="F10173" s="10"/>
    </row>
    <row r="10174" spans="5:6" x14ac:dyDescent="0.25">
      <c r="E10174" s="10"/>
      <c r="F10174" s="10"/>
    </row>
    <row r="10175" spans="5:6" x14ac:dyDescent="0.25">
      <c r="E10175" s="10"/>
      <c r="F10175" s="10"/>
    </row>
    <row r="10176" spans="5:6" x14ac:dyDescent="0.25">
      <c r="E10176" s="10"/>
      <c r="F10176" s="10"/>
    </row>
    <row r="10177" spans="5:6" x14ac:dyDescent="0.25">
      <c r="E10177" s="10"/>
      <c r="F10177" s="10"/>
    </row>
    <row r="10178" spans="5:6" x14ac:dyDescent="0.25">
      <c r="E10178" s="10"/>
      <c r="F10178" s="10"/>
    </row>
    <row r="10179" spans="5:6" x14ac:dyDescent="0.25">
      <c r="E10179" s="10"/>
      <c r="F10179" s="10"/>
    </row>
    <row r="10180" spans="5:6" x14ac:dyDescent="0.25">
      <c r="E10180" s="10"/>
      <c r="F10180" s="10"/>
    </row>
    <row r="10181" spans="5:6" x14ac:dyDescent="0.25">
      <c r="E10181" s="10"/>
      <c r="F10181" s="10"/>
    </row>
    <row r="10182" spans="5:6" x14ac:dyDescent="0.25">
      <c r="E10182" s="10"/>
      <c r="F10182" s="10"/>
    </row>
    <row r="10183" spans="5:6" x14ac:dyDescent="0.25">
      <c r="E10183" s="10"/>
      <c r="F10183" s="10"/>
    </row>
    <row r="10184" spans="5:6" x14ac:dyDescent="0.25">
      <c r="E10184" s="10"/>
      <c r="F10184" s="10"/>
    </row>
    <row r="10185" spans="5:6" x14ac:dyDescent="0.25">
      <c r="E10185" s="10"/>
      <c r="F10185" s="10"/>
    </row>
    <row r="10186" spans="5:6" x14ac:dyDescent="0.25">
      <c r="E10186" s="10"/>
      <c r="F10186" s="10"/>
    </row>
    <row r="10187" spans="5:6" x14ac:dyDescent="0.25">
      <c r="E10187" s="10"/>
      <c r="F10187" s="10"/>
    </row>
    <row r="10188" spans="5:6" x14ac:dyDescent="0.25">
      <c r="E10188" s="10"/>
      <c r="F10188" s="10"/>
    </row>
    <row r="10189" spans="5:6" x14ac:dyDescent="0.25">
      <c r="E10189" s="10"/>
      <c r="F10189" s="10"/>
    </row>
    <row r="10190" spans="5:6" x14ac:dyDescent="0.25">
      <c r="E10190" s="10"/>
      <c r="F10190" s="10"/>
    </row>
    <row r="10191" spans="5:6" x14ac:dyDescent="0.25">
      <c r="E10191" s="10"/>
      <c r="F10191" s="10"/>
    </row>
    <row r="10192" spans="5:6" x14ac:dyDescent="0.25">
      <c r="E10192" s="10"/>
      <c r="F10192" s="10"/>
    </row>
    <row r="10193" spans="5:6" x14ac:dyDescent="0.25">
      <c r="E10193" s="10"/>
      <c r="F10193" s="10"/>
    </row>
    <row r="10194" spans="5:6" x14ac:dyDescent="0.25">
      <c r="E10194" s="10"/>
      <c r="F10194" s="10"/>
    </row>
    <row r="10195" spans="5:6" x14ac:dyDescent="0.25">
      <c r="E10195" s="10"/>
      <c r="F10195" s="10"/>
    </row>
    <row r="10196" spans="5:6" x14ac:dyDescent="0.25">
      <c r="E10196" s="10"/>
      <c r="F10196" s="10"/>
    </row>
    <row r="10197" spans="5:6" x14ac:dyDescent="0.25">
      <c r="E10197" s="10"/>
      <c r="F10197" s="10"/>
    </row>
    <row r="10198" spans="5:6" x14ac:dyDescent="0.25">
      <c r="E10198" s="10"/>
      <c r="F10198" s="10"/>
    </row>
    <row r="10199" spans="5:6" x14ac:dyDescent="0.25">
      <c r="E10199" s="10"/>
      <c r="F10199" s="10"/>
    </row>
    <row r="10200" spans="5:6" x14ac:dyDescent="0.25">
      <c r="E10200" s="10"/>
      <c r="F10200" s="10"/>
    </row>
    <row r="10201" spans="5:6" x14ac:dyDescent="0.25">
      <c r="E10201" s="10"/>
      <c r="F10201" s="10"/>
    </row>
    <row r="10202" spans="5:6" x14ac:dyDescent="0.25">
      <c r="E10202" s="10"/>
      <c r="F10202" s="10"/>
    </row>
    <row r="10203" spans="5:6" x14ac:dyDescent="0.25">
      <c r="E10203" s="10"/>
      <c r="F10203" s="10"/>
    </row>
    <row r="10204" spans="5:6" x14ac:dyDescent="0.25">
      <c r="E10204" s="10"/>
      <c r="F10204" s="10"/>
    </row>
    <row r="10205" spans="5:6" x14ac:dyDescent="0.25">
      <c r="E10205" s="10"/>
      <c r="F10205" s="10"/>
    </row>
    <row r="10206" spans="5:6" x14ac:dyDescent="0.25">
      <c r="E10206" s="10"/>
      <c r="F10206" s="10"/>
    </row>
    <row r="10207" spans="5:6" x14ac:dyDescent="0.25">
      <c r="E10207" s="10"/>
      <c r="F10207" s="10"/>
    </row>
    <row r="10208" spans="5:6" x14ac:dyDescent="0.25">
      <c r="E10208" s="10"/>
      <c r="F10208" s="10"/>
    </row>
    <row r="10209" spans="5:6" x14ac:dyDescent="0.25">
      <c r="E10209" s="10"/>
      <c r="F10209" s="10"/>
    </row>
    <row r="10210" spans="5:6" x14ac:dyDescent="0.25">
      <c r="E10210" s="10"/>
      <c r="F10210" s="10"/>
    </row>
    <row r="10211" spans="5:6" x14ac:dyDescent="0.25">
      <c r="E10211" s="10"/>
      <c r="F10211" s="10"/>
    </row>
    <row r="10212" spans="5:6" x14ac:dyDescent="0.25">
      <c r="E10212" s="10"/>
      <c r="F10212" s="10"/>
    </row>
    <row r="10213" spans="5:6" x14ac:dyDescent="0.25">
      <c r="E10213" s="10"/>
      <c r="F10213" s="10"/>
    </row>
    <row r="10214" spans="5:6" x14ac:dyDescent="0.25">
      <c r="E10214" s="10"/>
      <c r="F10214" s="10"/>
    </row>
    <row r="10215" spans="5:6" x14ac:dyDescent="0.25">
      <c r="E10215" s="10"/>
      <c r="F10215" s="10"/>
    </row>
    <row r="10216" spans="5:6" x14ac:dyDescent="0.25">
      <c r="E10216" s="10"/>
      <c r="F10216" s="10"/>
    </row>
    <row r="10217" spans="5:6" x14ac:dyDescent="0.25">
      <c r="E10217" s="10"/>
      <c r="F10217" s="10"/>
    </row>
    <row r="10218" spans="5:6" x14ac:dyDescent="0.25">
      <c r="E10218" s="10"/>
      <c r="F10218" s="10"/>
    </row>
    <row r="10219" spans="5:6" x14ac:dyDescent="0.25">
      <c r="E10219" s="10"/>
      <c r="F10219" s="10"/>
    </row>
    <row r="10220" spans="5:6" x14ac:dyDescent="0.25">
      <c r="E10220" s="10"/>
      <c r="F10220" s="10"/>
    </row>
    <row r="10221" spans="5:6" x14ac:dyDescent="0.25">
      <c r="E10221" s="10"/>
      <c r="F10221" s="10"/>
    </row>
    <row r="10222" spans="5:6" x14ac:dyDescent="0.25">
      <c r="E10222" s="10"/>
      <c r="F10222" s="10"/>
    </row>
    <row r="10223" spans="5:6" x14ac:dyDescent="0.25">
      <c r="E10223" s="10"/>
      <c r="F10223" s="10"/>
    </row>
    <row r="10224" spans="5:6" x14ac:dyDescent="0.25">
      <c r="E10224" s="10"/>
      <c r="F10224" s="10"/>
    </row>
    <row r="10225" spans="5:6" x14ac:dyDescent="0.25">
      <c r="E10225" s="10"/>
      <c r="F10225" s="10"/>
    </row>
    <row r="10226" spans="5:6" x14ac:dyDescent="0.25">
      <c r="E10226" s="10"/>
      <c r="F10226" s="10"/>
    </row>
    <row r="10227" spans="5:6" x14ac:dyDescent="0.25">
      <c r="E10227" s="10"/>
      <c r="F10227" s="10"/>
    </row>
    <row r="10228" spans="5:6" x14ac:dyDescent="0.25">
      <c r="E10228" s="10"/>
      <c r="F10228" s="10"/>
    </row>
    <row r="10229" spans="5:6" x14ac:dyDescent="0.25">
      <c r="E10229" s="10"/>
      <c r="F10229" s="10"/>
    </row>
    <row r="10230" spans="5:6" x14ac:dyDescent="0.25">
      <c r="E10230" s="10"/>
      <c r="F10230" s="10"/>
    </row>
    <row r="10231" spans="5:6" x14ac:dyDescent="0.25">
      <c r="E10231" s="10"/>
      <c r="F10231" s="10"/>
    </row>
    <row r="10232" spans="5:6" x14ac:dyDescent="0.25">
      <c r="E10232" s="10"/>
      <c r="F10232" s="10"/>
    </row>
    <row r="10233" spans="5:6" x14ac:dyDescent="0.25">
      <c r="E10233" s="10"/>
      <c r="F10233" s="10"/>
    </row>
    <row r="10234" spans="5:6" x14ac:dyDescent="0.25">
      <c r="E10234" s="10"/>
      <c r="F10234" s="10"/>
    </row>
    <row r="10235" spans="5:6" x14ac:dyDescent="0.25">
      <c r="E10235" s="10"/>
      <c r="F10235" s="10"/>
    </row>
    <row r="10236" spans="5:6" x14ac:dyDescent="0.25">
      <c r="E10236" s="10"/>
      <c r="F10236" s="10"/>
    </row>
    <row r="10237" spans="5:6" x14ac:dyDescent="0.25">
      <c r="E10237" s="10"/>
      <c r="F10237" s="10"/>
    </row>
    <row r="10238" spans="5:6" x14ac:dyDescent="0.25">
      <c r="E10238" s="10"/>
      <c r="F10238" s="10"/>
    </row>
    <row r="10239" spans="5:6" x14ac:dyDescent="0.25">
      <c r="E10239" s="10"/>
      <c r="F10239" s="10"/>
    </row>
    <row r="10240" spans="5:6" x14ac:dyDescent="0.25">
      <c r="E10240" s="10"/>
      <c r="F10240" s="10"/>
    </row>
    <row r="10241" spans="5:6" x14ac:dyDescent="0.25">
      <c r="E10241" s="10"/>
      <c r="F10241" s="10"/>
    </row>
    <row r="10242" spans="5:6" x14ac:dyDescent="0.25">
      <c r="E10242" s="10"/>
      <c r="F10242" s="10"/>
    </row>
    <row r="10243" spans="5:6" x14ac:dyDescent="0.25">
      <c r="E10243" s="10"/>
      <c r="F10243" s="10"/>
    </row>
    <row r="10244" spans="5:6" x14ac:dyDescent="0.25">
      <c r="E10244" s="10"/>
      <c r="F10244" s="10"/>
    </row>
    <row r="10245" spans="5:6" x14ac:dyDescent="0.25">
      <c r="E10245" s="10"/>
      <c r="F10245" s="10"/>
    </row>
    <row r="10246" spans="5:6" x14ac:dyDescent="0.25">
      <c r="E10246" s="10"/>
      <c r="F10246" s="10"/>
    </row>
    <row r="10247" spans="5:6" x14ac:dyDescent="0.25">
      <c r="E10247" s="10"/>
      <c r="F10247" s="10"/>
    </row>
    <row r="10248" spans="5:6" x14ac:dyDescent="0.25">
      <c r="E10248" s="10"/>
      <c r="F10248" s="10"/>
    </row>
    <row r="10249" spans="5:6" x14ac:dyDescent="0.25">
      <c r="E10249" s="10"/>
      <c r="F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24EA-6374-4AE1-9137-61734CABF4BB}">
  <sheetPr codeName="Sheet3"/>
  <dimension ref="A1:J10252"/>
  <sheetViews>
    <sheetView tabSelected="1" topLeftCell="A214" zoomScaleNormal="100" workbookViewId="0">
      <selection activeCell="C10257" sqref="C10257"/>
    </sheetView>
  </sheetViews>
  <sheetFormatPr defaultColWidth="8.77734375" defaultRowHeight="13.2" x14ac:dyDescent="0.25"/>
  <cols>
    <col min="1" max="1" width="43.44140625" bestFit="1" customWidth="1"/>
    <col min="3" max="3" width="10" customWidth="1"/>
    <col min="4" max="4" width="32" customWidth="1"/>
    <col min="5" max="10" width="17.109375" customWidth="1"/>
    <col min="11" max="11" width="11.6640625" bestFit="1" customWidth="1"/>
    <col min="12" max="12" width="9.33203125" bestFit="1" customWidth="1"/>
    <col min="13" max="13" width="6.5546875" bestFit="1" customWidth="1"/>
    <col min="14" max="14" width="10.6640625" bestFit="1" customWidth="1"/>
    <col min="15" max="19" width="9.109375" bestFit="1" customWidth="1"/>
    <col min="20" max="20" width="11.44140625" bestFit="1" customWidth="1"/>
    <col min="21" max="21" width="9.109375" bestFit="1" customWidth="1"/>
    <col min="22" max="22" width="11.6640625" bestFit="1" customWidth="1"/>
    <col min="23" max="25" width="10.6640625" bestFit="1" customWidth="1"/>
    <col min="26" max="26" width="10.77734375" bestFit="1" customWidth="1"/>
    <col min="27" max="29" width="9.109375" bestFit="1" customWidth="1"/>
    <col min="30" max="34" width="10.6640625" bestFit="1" customWidth="1"/>
    <col min="35" max="35" width="9.109375" bestFit="1" customWidth="1"/>
    <col min="36" max="36" width="12.6640625" bestFit="1" customWidth="1"/>
    <col min="37" max="37" width="10.109375" bestFit="1" customWidth="1"/>
    <col min="38" max="38" width="13.33203125" bestFit="1" customWidth="1"/>
    <col min="39" max="39" width="9.109375" bestFit="1" customWidth="1"/>
    <col min="40" max="40" width="10" bestFit="1" customWidth="1"/>
    <col min="41" max="41" width="9.109375" bestFit="1" customWidth="1"/>
    <col min="42" max="42" width="10.6640625" bestFit="1" customWidth="1"/>
    <col min="43" max="43" width="9.6640625" bestFit="1" customWidth="1"/>
    <col min="44" max="44" width="10.5546875" bestFit="1" customWidth="1"/>
    <col min="45" max="45" width="9.6640625" bestFit="1" customWidth="1"/>
    <col min="46" max="46" width="9.109375" bestFit="1" customWidth="1"/>
    <col min="47" max="47" width="10.6640625" bestFit="1" customWidth="1"/>
    <col min="48" max="48" width="9.109375" bestFit="1" customWidth="1"/>
    <col min="49" max="49" width="10.6640625" bestFit="1" customWidth="1"/>
    <col min="50" max="55" width="9.109375" bestFit="1" customWidth="1"/>
    <col min="56" max="58" width="10.6640625" bestFit="1" customWidth="1"/>
    <col min="59" max="59" width="9.33203125" bestFit="1" customWidth="1"/>
    <col min="60" max="60" width="15.33203125" bestFit="1" customWidth="1"/>
    <col min="61" max="61" width="16" bestFit="1" customWidth="1"/>
    <col min="62" max="62" width="10.6640625" bestFit="1" customWidth="1"/>
    <col min="63" max="63" width="9.109375" bestFit="1" customWidth="1"/>
    <col min="64" max="64" width="21.6640625" bestFit="1" customWidth="1"/>
    <col min="65" max="66" width="10.6640625" bestFit="1" customWidth="1"/>
    <col min="67" max="67" width="9.44140625" bestFit="1" customWidth="1"/>
    <col min="68" max="71" width="10.6640625" bestFit="1" customWidth="1"/>
    <col min="72" max="72" width="9.109375" bestFit="1" customWidth="1"/>
    <col min="73" max="74" width="10.6640625" bestFit="1" customWidth="1"/>
    <col min="75" max="75" width="11.6640625" bestFit="1" customWidth="1"/>
    <col min="76" max="76" width="10.6640625" bestFit="1" customWidth="1"/>
    <col min="77" max="77" width="9.109375" bestFit="1" customWidth="1"/>
    <col min="78" max="81" width="10.6640625" bestFit="1" customWidth="1"/>
    <col min="82" max="83" width="10.109375" bestFit="1" customWidth="1"/>
    <col min="84" max="84" width="10.6640625" bestFit="1" customWidth="1"/>
    <col min="85" max="85" width="11.44140625" bestFit="1" customWidth="1"/>
    <col min="86" max="89" width="9.109375" bestFit="1" customWidth="1"/>
    <col min="90" max="90" width="12.109375" bestFit="1" customWidth="1"/>
    <col min="91" max="92" width="10.6640625" bestFit="1" customWidth="1"/>
    <col min="93" max="93" width="10.44140625" bestFit="1" customWidth="1"/>
    <col min="94" max="95" width="9.109375" bestFit="1" customWidth="1"/>
    <col min="96" max="96" width="11.6640625" bestFit="1" customWidth="1"/>
    <col min="97" max="97" width="16.33203125" bestFit="1" customWidth="1"/>
    <col min="98" max="99" width="9.109375" bestFit="1" customWidth="1"/>
    <col min="100" max="100" width="11.21875" bestFit="1" customWidth="1"/>
    <col min="101" max="102" width="9.6640625" bestFit="1" customWidth="1"/>
    <col min="103" max="103" width="8.109375" bestFit="1" customWidth="1"/>
    <col min="104" max="104" width="11.109375" bestFit="1" customWidth="1"/>
    <col min="105" max="105" width="11.44140625" bestFit="1" customWidth="1"/>
    <col min="106" max="106" width="10.33203125" bestFit="1" customWidth="1"/>
    <col min="107" max="107" width="9.88671875" bestFit="1" customWidth="1"/>
    <col min="108" max="108" width="13.109375" bestFit="1" customWidth="1"/>
    <col min="109" max="109" width="9.109375" bestFit="1" customWidth="1"/>
    <col min="110" max="110" width="12.6640625" bestFit="1" customWidth="1"/>
    <col min="111" max="111" width="11.6640625" bestFit="1" customWidth="1"/>
    <col min="112" max="112" width="11" bestFit="1" customWidth="1"/>
    <col min="113" max="113" width="11.44140625" bestFit="1" customWidth="1"/>
    <col min="114" max="114" width="13.6640625" bestFit="1" customWidth="1"/>
    <col min="115" max="115" width="15" bestFit="1" customWidth="1"/>
    <col min="116" max="116" width="15.109375" bestFit="1" customWidth="1"/>
    <col min="117" max="117" width="8.109375" bestFit="1" customWidth="1"/>
    <col min="118" max="118" width="11.44140625" bestFit="1" customWidth="1"/>
    <col min="119" max="119" width="10.21875" bestFit="1" customWidth="1"/>
    <col min="120" max="120" width="11.6640625" bestFit="1" customWidth="1"/>
    <col min="121" max="121" width="11.109375" bestFit="1" customWidth="1"/>
    <col min="122" max="122" width="14.77734375" bestFit="1" customWidth="1"/>
    <col min="123" max="123" width="10.6640625" bestFit="1" customWidth="1"/>
    <col min="124" max="124" width="11.109375" bestFit="1" customWidth="1"/>
    <col min="125" max="126" width="10.6640625" bestFit="1" customWidth="1"/>
    <col min="127" max="127" width="22.109375" bestFit="1" customWidth="1"/>
    <col min="128" max="128" width="16" bestFit="1" customWidth="1"/>
    <col min="129" max="129" width="17.44140625" bestFit="1" customWidth="1"/>
    <col min="130" max="131" width="9.109375" bestFit="1" customWidth="1"/>
    <col min="132" max="134" width="10.6640625" bestFit="1" customWidth="1"/>
    <col min="135" max="136" width="9.109375" bestFit="1" customWidth="1"/>
    <col min="137" max="137" width="10.6640625" bestFit="1" customWidth="1"/>
    <col min="138" max="138" width="11.33203125" bestFit="1" customWidth="1"/>
    <col min="139" max="139" width="10.6640625" bestFit="1" customWidth="1"/>
    <col min="140" max="141" width="9.109375" bestFit="1" customWidth="1"/>
    <col min="142" max="142" width="10.6640625" bestFit="1" customWidth="1"/>
    <col min="143" max="143" width="16.88671875" bestFit="1" customWidth="1"/>
    <col min="144" max="144" width="10.6640625" bestFit="1" customWidth="1"/>
    <col min="145" max="145" width="8.109375" bestFit="1" customWidth="1"/>
    <col min="146" max="146" width="9.109375" bestFit="1" customWidth="1"/>
    <col min="147" max="148" width="10.6640625" bestFit="1" customWidth="1"/>
    <col min="149" max="149" width="11.21875" bestFit="1" customWidth="1"/>
    <col min="150" max="150" width="10.6640625" bestFit="1" customWidth="1"/>
    <col min="151" max="151" width="9.109375" bestFit="1" customWidth="1"/>
    <col min="152" max="152" width="10.6640625" bestFit="1" customWidth="1"/>
    <col min="153" max="154" width="9.109375" bestFit="1" customWidth="1"/>
    <col min="155" max="155" width="10.6640625" bestFit="1" customWidth="1"/>
    <col min="156" max="156" width="12.77734375" bestFit="1" customWidth="1"/>
    <col min="157" max="157" width="9.77734375" bestFit="1" customWidth="1"/>
    <col min="158" max="158" width="11.33203125" bestFit="1" customWidth="1"/>
    <col min="159" max="159" width="9.109375" bestFit="1" customWidth="1"/>
    <col min="160" max="160" width="10.6640625" bestFit="1" customWidth="1"/>
    <col min="161" max="161" width="9.109375" bestFit="1" customWidth="1"/>
    <col min="162" max="163" width="8.109375" bestFit="1" customWidth="1"/>
    <col min="164" max="165" width="9.109375" bestFit="1" customWidth="1"/>
    <col min="166" max="166" width="10.44140625" bestFit="1" customWidth="1"/>
    <col min="167" max="168" width="10.6640625" bestFit="1" customWidth="1"/>
    <col min="169" max="169" width="14.109375" bestFit="1" customWidth="1"/>
    <col min="170" max="170" width="13.44140625" bestFit="1" customWidth="1"/>
    <col min="171" max="171" width="15.44140625" bestFit="1" customWidth="1"/>
    <col min="172" max="172" width="12.5546875" bestFit="1" customWidth="1"/>
    <col min="173" max="173" width="14.6640625" bestFit="1" customWidth="1"/>
    <col min="174" max="174" width="10.5546875" bestFit="1" customWidth="1"/>
    <col min="175" max="175" width="10.33203125" bestFit="1" customWidth="1"/>
    <col min="176" max="176" width="15.44140625" bestFit="1" customWidth="1"/>
    <col min="177" max="178" width="10.6640625" bestFit="1" customWidth="1"/>
    <col min="179" max="180" width="9.109375" bestFit="1" customWidth="1"/>
    <col min="181" max="181" width="10.6640625" bestFit="1" customWidth="1"/>
    <col min="182" max="182" width="9.109375" bestFit="1" customWidth="1"/>
    <col min="183" max="183" width="12.109375" bestFit="1" customWidth="1"/>
    <col min="184" max="184" width="10.109375" bestFit="1" customWidth="1"/>
    <col min="185" max="185" width="15.44140625" bestFit="1" customWidth="1"/>
    <col min="186" max="187" width="9.109375" bestFit="1" customWidth="1"/>
    <col min="188" max="188" width="9.6640625" bestFit="1" customWidth="1"/>
    <col min="189" max="189" width="9.44140625" bestFit="1" customWidth="1"/>
    <col min="190" max="190" width="10.6640625" bestFit="1" customWidth="1"/>
    <col min="191" max="191" width="9.88671875" bestFit="1" customWidth="1"/>
    <col min="192" max="192" width="9.109375" bestFit="1" customWidth="1"/>
    <col min="193" max="193" width="10" bestFit="1" customWidth="1"/>
    <col min="194" max="194" width="12.21875" bestFit="1" customWidth="1"/>
    <col min="195" max="195" width="11.6640625" bestFit="1" customWidth="1"/>
    <col min="196" max="196" width="10.6640625" bestFit="1" customWidth="1"/>
    <col min="197" max="197" width="9.109375" bestFit="1" customWidth="1"/>
    <col min="198" max="198" width="11" bestFit="1" customWidth="1"/>
    <col min="199" max="199" width="21.109375" bestFit="1" customWidth="1"/>
    <col min="200" max="200" width="10.6640625" bestFit="1" customWidth="1"/>
    <col min="201" max="201" width="11.6640625" bestFit="1" customWidth="1"/>
    <col min="202" max="202" width="10.6640625" bestFit="1" customWidth="1"/>
    <col min="203" max="203" width="12" bestFit="1" customWidth="1"/>
    <col min="204" max="204" width="10.6640625" bestFit="1" customWidth="1"/>
    <col min="205" max="210" width="9.109375" bestFit="1" customWidth="1"/>
    <col min="211" max="212" width="10.6640625" bestFit="1" customWidth="1"/>
    <col min="213" max="213" width="9.109375" bestFit="1" customWidth="1"/>
    <col min="214" max="214" width="10.6640625" bestFit="1" customWidth="1"/>
    <col min="215" max="215" width="11.6640625" bestFit="1" customWidth="1"/>
    <col min="216" max="216" width="10.44140625" bestFit="1" customWidth="1"/>
    <col min="217" max="217" width="11.6640625" bestFit="1" customWidth="1"/>
    <col min="218" max="218" width="10.6640625" bestFit="1" customWidth="1"/>
    <col min="219" max="219" width="9.88671875" bestFit="1" customWidth="1"/>
    <col min="220" max="220" width="9.109375" bestFit="1" customWidth="1"/>
    <col min="221" max="221" width="13.33203125" bestFit="1" customWidth="1"/>
    <col min="222" max="222" width="10.6640625" bestFit="1" customWidth="1"/>
    <col min="223" max="224" width="9.109375" bestFit="1" customWidth="1"/>
    <col min="225" max="226" width="10.6640625" bestFit="1" customWidth="1"/>
    <col min="227" max="227" width="9.109375" bestFit="1" customWidth="1"/>
    <col min="228" max="228" width="10.6640625" bestFit="1" customWidth="1"/>
    <col min="229" max="229" width="10.88671875" bestFit="1" customWidth="1"/>
    <col min="230" max="230" width="9.109375" bestFit="1" customWidth="1"/>
    <col min="231" max="231" width="10.6640625" bestFit="1" customWidth="1"/>
    <col min="232" max="232" width="9.109375" bestFit="1" customWidth="1"/>
    <col min="233" max="233" width="10.6640625" bestFit="1" customWidth="1"/>
    <col min="234" max="234" width="13.109375" bestFit="1" customWidth="1"/>
    <col min="235" max="235" width="10.77734375" bestFit="1" customWidth="1"/>
    <col min="236" max="236" width="10.6640625" bestFit="1" customWidth="1"/>
    <col min="237" max="237" width="11.6640625" bestFit="1" customWidth="1"/>
    <col min="238" max="238" width="9.109375" bestFit="1" customWidth="1"/>
    <col min="239" max="239" width="11.109375" bestFit="1" customWidth="1"/>
    <col min="240" max="240" width="11.77734375" bestFit="1" customWidth="1"/>
    <col min="241" max="241" width="11.6640625" bestFit="1" customWidth="1"/>
    <col min="242" max="242" width="10.6640625" bestFit="1" customWidth="1"/>
    <col min="243" max="243" width="14.6640625" bestFit="1" customWidth="1"/>
    <col min="244" max="244" width="10.6640625" bestFit="1" customWidth="1"/>
    <col min="245" max="245" width="11.6640625" bestFit="1" customWidth="1"/>
    <col min="246" max="246" width="9.21875" bestFit="1" customWidth="1"/>
    <col min="247" max="248" width="10.6640625" bestFit="1" customWidth="1"/>
    <col min="249" max="249" width="9.109375" bestFit="1" customWidth="1"/>
    <col min="250" max="252" width="10.6640625" bestFit="1" customWidth="1"/>
    <col min="253" max="253" width="9.44140625" bestFit="1" customWidth="1"/>
    <col min="254" max="254" width="10.6640625" bestFit="1" customWidth="1"/>
    <col min="255" max="255" width="9.5546875" bestFit="1" customWidth="1"/>
    <col min="256" max="257" width="9.109375" bestFit="1" customWidth="1"/>
    <col min="258" max="258" width="10.6640625" bestFit="1" customWidth="1"/>
    <col min="259" max="259" width="14.6640625" bestFit="1" customWidth="1"/>
    <col min="260" max="260" width="9.109375" bestFit="1" customWidth="1"/>
    <col min="261" max="261" width="10.6640625" bestFit="1" customWidth="1"/>
    <col min="262" max="262" width="22.6640625" bestFit="1" customWidth="1"/>
    <col min="263" max="263" width="10.44140625" bestFit="1" customWidth="1"/>
    <col min="264" max="264" width="9.109375" bestFit="1" customWidth="1"/>
    <col min="265" max="267" width="10.6640625" bestFit="1" customWidth="1"/>
    <col min="268" max="268" width="9.33203125" bestFit="1" customWidth="1"/>
    <col min="269" max="269" width="11.33203125" bestFit="1" customWidth="1"/>
    <col min="270" max="270" width="10.6640625" bestFit="1" customWidth="1"/>
    <col min="271" max="271" width="9.109375" bestFit="1" customWidth="1"/>
    <col min="272" max="272" width="8.109375" bestFit="1" customWidth="1"/>
    <col min="273" max="273" width="10.6640625" bestFit="1" customWidth="1"/>
    <col min="274" max="274" width="17.6640625" bestFit="1" customWidth="1"/>
    <col min="275" max="275" width="9.109375" bestFit="1" customWidth="1"/>
    <col min="276" max="276" width="9.5546875" bestFit="1" customWidth="1"/>
    <col min="277" max="277" width="10.44140625" bestFit="1" customWidth="1"/>
    <col min="278" max="278" width="10.6640625" bestFit="1" customWidth="1"/>
    <col min="279" max="279" width="14.5546875" bestFit="1" customWidth="1"/>
    <col min="280" max="281" width="9.109375" bestFit="1" customWidth="1"/>
    <col min="282" max="282" width="10.6640625" bestFit="1" customWidth="1"/>
    <col min="283" max="283" width="9.5546875" bestFit="1" customWidth="1"/>
    <col min="284" max="284" width="10.21875" bestFit="1" customWidth="1"/>
    <col min="285" max="285" width="12.109375" bestFit="1" customWidth="1"/>
    <col min="286" max="286" width="10.88671875" bestFit="1" customWidth="1"/>
    <col min="287" max="287" width="8.6640625" bestFit="1" customWidth="1"/>
    <col min="288" max="288" width="6.5546875" bestFit="1" customWidth="1"/>
    <col min="289" max="289" width="9.109375" bestFit="1" customWidth="1"/>
    <col min="290" max="290" width="19.5546875" bestFit="1" customWidth="1"/>
    <col min="291" max="291" width="14.21875" bestFit="1" customWidth="1"/>
    <col min="292" max="292" width="10.6640625" bestFit="1" customWidth="1"/>
    <col min="293" max="293" width="10.33203125" bestFit="1" customWidth="1"/>
    <col min="294" max="296" width="9.109375" bestFit="1" customWidth="1"/>
    <col min="297" max="297" width="14" bestFit="1" customWidth="1"/>
    <col min="298" max="298" width="10.6640625" bestFit="1" customWidth="1"/>
    <col min="299" max="299" width="13.21875" bestFit="1" customWidth="1"/>
    <col min="300" max="300" width="13.33203125" bestFit="1" customWidth="1"/>
    <col min="301" max="301" width="10.5546875" bestFit="1" customWidth="1"/>
    <col min="302" max="302" width="8.109375" bestFit="1" customWidth="1"/>
    <col min="303" max="303" width="10.6640625" bestFit="1" customWidth="1"/>
    <col min="304" max="304" width="13.5546875" bestFit="1" customWidth="1"/>
    <col min="305" max="305" width="8.109375" bestFit="1" customWidth="1"/>
    <col min="306" max="306" width="9.77734375" bestFit="1" customWidth="1"/>
    <col min="307" max="307" width="11.109375" bestFit="1" customWidth="1"/>
    <col min="308" max="308" width="10.6640625" bestFit="1" customWidth="1"/>
    <col min="309" max="309" width="9.109375" bestFit="1" customWidth="1"/>
    <col min="310" max="310" width="10.44140625" bestFit="1" customWidth="1"/>
    <col min="311" max="312" width="9.109375" bestFit="1" customWidth="1"/>
    <col min="313" max="313" width="10.6640625" bestFit="1" customWidth="1"/>
    <col min="314" max="314" width="9.109375" bestFit="1" customWidth="1"/>
    <col min="315" max="315" width="10.6640625" bestFit="1" customWidth="1"/>
    <col min="316" max="316" width="11.21875" bestFit="1" customWidth="1"/>
    <col min="317" max="317" width="10.6640625" bestFit="1" customWidth="1"/>
    <col min="318" max="318" width="9.109375" bestFit="1" customWidth="1"/>
    <col min="319" max="320" width="10.6640625" bestFit="1" customWidth="1"/>
    <col min="321" max="322" width="9.109375" bestFit="1" customWidth="1"/>
    <col min="323" max="323" width="11.6640625" bestFit="1" customWidth="1"/>
    <col min="324" max="324" width="8.109375" bestFit="1" customWidth="1"/>
    <col min="325" max="325" width="9.109375" bestFit="1" customWidth="1"/>
    <col min="326" max="326" width="8.109375" bestFit="1" customWidth="1"/>
    <col min="327" max="327" width="7.21875" bestFit="1" customWidth="1"/>
    <col min="328" max="328" width="10.6640625" bestFit="1" customWidth="1"/>
    <col min="330" max="330" width="10.77734375" bestFit="1" customWidth="1"/>
    <col min="331" max="333" width="9.109375" bestFit="1" customWidth="1"/>
    <col min="334" max="334" width="9.5546875" bestFit="1" customWidth="1"/>
    <col min="335" max="335" width="10.6640625" bestFit="1" customWidth="1"/>
    <col min="336" max="336" width="8.109375" bestFit="1" customWidth="1"/>
    <col min="337" max="337" width="10.6640625" bestFit="1" customWidth="1"/>
    <col min="338" max="338" width="11.6640625" bestFit="1" customWidth="1"/>
    <col min="339" max="339" width="10.6640625" bestFit="1" customWidth="1"/>
    <col min="340" max="340" width="11" bestFit="1" customWidth="1"/>
    <col min="341" max="341" width="10.6640625" bestFit="1" customWidth="1"/>
    <col min="342" max="342" width="9.109375" bestFit="1" customWidth="1"/>
    <col min="343" max="343" width="10.6640625" bestFit="1" customWidth="1"/>
    <col min="344" max="344" width="9.109375" bestFit="1" customWidth="1"/>
    <col min="345" max="347" width="10.6640625" bestFit="1" customWidth="1"/>
    <col min="348" max="348" width="9.5546875" bestFit="1" customWidth="1"/>
    <col min="349" max="349" width="11.6640625" bestFit="1" customWidth="1"/>
    <col min="350" max="350" width="10.6640625" bestFit="1" customWidth="1"/>
    <col min="351" max="351" width="8.109375" bestFit="1" customWidth="1"/>
    <col min="352" max="352" width="9.109375" bestFit="1" customWidth="1"/>
    <col min="353" max="353" width="24.33203125" bestFit="1" customWidth="1"/>
    <col min="354" max="354" width="9.109375" bestFit="1" customWidth="1"/>
    <col min="355" max="355" width="11.6640625" bestFit="1" customWidth="1"/>
    <col min="356" max="356" width="11.88671875" bestFit="1" customWidth="1"/>
    <col min="357" max="357" width="14.21875" bestFit="1" customWidth="1"/>
    <col min="358" max="358" width="11" bestFit="1" customWidth="1"/>
    <col min="359" max="359" width="14.33203125" bestFit="1" customWidth="1"/>
    <col min="360" max="360" width="10.21875" bestFit="1" customWidth="1"/>
    <col min="361" max="361" width="9.88671875" bestFit="1" customWidth="1"/>
    <col min="362" max="362" width="12.88671875" bestFit="1" customWidth="1"/>
    <col min="363" max="364" width="9.109375" bestFit="1" customWidth="1"/>
    <col min="365" max="365" width="10.6640625" bestFit="1" customWidth="1"/>
    <col min="366" max="366" width="9.33203125" bestFit="1" customWidth="1"/>
    <col min="367" max="367" width="11.109375" bestFit="1" customWidth="1"/>
    <col min="368" max="368" width="10.21875" bestFit="1" customWidth="1"/>
    <col min="369" max="369" width="10.33203125" bestFit="1" customWidth="1"/>
    <col min="370" max="370" width="8.109375" bestFit="1" customWidth="1"/>
    <col min="371" max="371" width="9.21875" bestFit="1" customWidth="1"/>
    <col min="372" max="372" width="9.109375" bestFit="1" customWidth="1"/>
    <col min="373" max="373" width="19" bestFit="1" customWidth="1"/>
    <col min="374" max="374" width="11.88671875" bestFit="1" customWidth="1"/>
    <col min="375" max="375" width="15.33203125" bestFit="1" customWidth="1"/>
    <col min="376" max="376" width="11.6640625" bestFit="1" customWidth="1"/>
    <col min="377" max="377" width="10.6640625" bestFit="1" customWidth="1"/>
    <col min="378" max="378" width="8.109375" bestFit="1" customWidth="1"/>
    <col min="379" max="381" width="10.6640625" bestFit="1" customWidth="1"/>
    <col min="382" max="382" width="13.21875" bestFit="1" customWidth="1"/>
    <col min="383" max="383" width="11.44140625" bestFit="1" customWidth="1"/>
    <col min="384" max="384" width="12.44140625" bestFit="1" customWidth="1"/>
    <col min="385" max="385" width="12.88671875" bestFit="1" customWidth="1"/>
    <col min="386" max="386" width="8.109375" bestFit="1" customWidth="1"/>
    <col min="387" max="387" width="13.6640625" bestFit="1" customWidth="1"/>
    <col min="388" max="388" width="10.6640625" bestFit="1" customWidth="1"/>
    <col min="389" max="389" width="9.88671875" bestFit="1" customWidth="1"/>
    <col min="390" max="391" width="9.109375" bestFit="1" customWidth="1"/>
    <col min="392" max="392" width="8.109375" bestFit="1" customWidth="1"/>
    <col min="393" max="393" width="11.5546875" bestFit="1" customWidth="1"/>
    <col min="394" max="394" width="10.6640625" bestFit="1" customWidth="1"/>
    <col min="395" max="395" width="9.77734375" bestFit="1" customWidth="1"/>
    <col min="396" max="396" width="8.109375" bestFit="1" customWidth="1"/>
    <col min="397" max="397" width="10.6640625" bestFit="1" customWidth="1"/>
    <col min="398" max="399" width="9.109375" bestFit="1" customWidth="1"/>
    <col min="400" max="401" width="10.6640625" bestFit="1" customWidth="1"/>
    <col min="402" max="403" width="9.109375" bestFit="1" customWidth="1"/>
    <col min="404" max="404" width="10.6640625" bestFit="1" customWidth="1"/>
    <col min="405" max="405" width="9.109375" bestFit="1" customWidth="1"/>
    <col min="406" max="406" width="11.109375" bestFit="1" customWidth="1"/>
    <col min="407" max="407" width="10.6640625" bestFit="1" customWidth="1"/>
    <col min="408" max="408" width="16.88671875" bestFit="1" customWidth="1"/>
    <col min="409" max="410" width="10.6640625" bestFit="1" customWidth="1"/>
    <col min="411" max="411" width="8.109375" bestFit="1" customWidth="1"/>
    <col min="412" max="413" width="9.109375" bestFit="1" customWidth="1"/>
    <col min="414" max="414" width="12.109375" bestFit="1" customWidth="1"/>
    <col min="415" max="415" width="10.6640625" bestFit="1" customWidth="1"/>
    <col min="416" max="416" width="9.109375" bestFit="1" customWidth="1"/>
    <col min="417" max="417" width="10.6640625" bestFit="1" customWidth="1"/>
    <col min="418" max="418" width="9.109375" bestFit="1" customWidth="1"/>
    <col min="419" max="419" width="10.6640625" bestFit="1" customWidth="1"/>
    <col min="420" max="420" width="16.88671875" bestFit="1" customWidth="1"/>
    <col min="421" max="422" width="9.109375" bestFit="1" customWidth="1"/>
    <col min="423" max="423" width="12.21875" bestFit="1" customWidth="1"/>
    <col min="424" max="424" width="12.6640625" bestFit="1" customWidth="1"/>
    <col min="425" max="425" width="13.5546875" bestFit="1" customWidth="1"/>
    <col min="426" max="426" width="11.44140625" bestFit="1" customWidth="1"/>
    <col min="427" max="427" width="10.6640625" bestFit="1" customWidth="1"/>
    <col min="428" max="428" width="12.44140625" bestFit="1" customWidth="1"/>
    <col min="429" max="429" width="10.6640625" bestFit="1" customWidth="1"/>
    <col min="430" max="430" width="9.109375" bestFit="1" customWidth="1"/>
    <col min="431" max="431" width="13.109375" bestFit="1" customWidth="1"/>
    <col min="432" max="432" width="12.88671875" bestFit="1" customWidth="1"/>
    <col min="433" max="433" width="10.6640625" bestFit="1" customWidth="1"/>
    <col min="434" max="434" width="11.6640625" bestFit="1" customWidth="1"/>
    <col min="435" max="435" width="9.109375" bestFit="1" customWidth="1"/>
    <col min="436" max="436" width="10.6640625" bestFit="1" customWidth="1"/>
    <col min="437" max="437" width="9.109375" bestFit="1" customWidth="1"/>
    <col min="438" max="438" width="10.6640625" bestFit="1" customWidth="1"/>
    <col min="439" max="439" width="9.33203125" bestFit="1" customWidth="1"/>
    <col min="440" max="440" width="8.109375" bestFit="1" customWidth="1"/>
    <col min="441" max="441" width="10.6640625" bestFit="1" customWidth="1"/>
    <col min="442" max="442" width="10.33203125" bestFit="1" customWidth="1"/>
    <col min="443" max="443" width="11" bestFit="1" customWidth="1"/>
    <col min="444" max="444" width="11.21875" bestFit="1" customWidth="1"/>
    <col min="445" max="445" width="9.109375" bestFit="1" customWidth="1"/>
    <col min="446" max="446" width="11.88671875" bestFit="1" customWidth="1"/>
    <col min="447" max="447" width="11.6640625" bestFit="1" customWidth="1"/>
    <col min="448" max="448" width="10.6640625" bestFit="1" customWidth="1"/>
    <col min="449" max="449" width="9.109375" bestFit="1" customWidth="1"/>
    <col min="450" max="450" width="10.6640625" bestFit="1" customWidth="1"/>
    <col min="451" max="451" width="9.109375" bestFit="1" customWidth="1"/>
    <col min="452" max="452" width="11.6640625" bestFit="1" customWidth="1"/>
    <col min="454" max="454" width="10.6640625" bestFit="1" customWidth="1"/>
    <col min="455" max="455" width="9.109375" bestFit="1" customWidth="1"/>
    <col min="456" max="456" width="10.6640625" bestFit="1" customWidth="1"/>
    <col min="457" max="457" width="8.109375" bestFit="1" customWidth="1"/>
    <col min="458" max="458" width="10.6640625" bestFit="1" customWidth="1"/>
    <col min="459" max="459" width="25.109375" bestFit="1" customWidth="1"/>
    <col min="460" max="460" width="10.6640625" bestFit="1" customWidth="1"/>
    <col min="461" max="461" width="15.21875" bestFit="1" customWidth="1"/>
    <col min="462" max="462" width="10.6640625" bestFit="1" customWidth="1"/>
    <col min="463" max="463" width="12.88671875" bestFit="1" customWidth="1"/>
    <col min="464" max="464" width="26.77734375" bestFit="1" customWidth="1"/>
    <col min="465" max="465" width="11.109375" bestFit="1" customWidth="1"/>
    <col min="466" max="466" width="9.109375" bestFit="1" customWidth="1"/>
    <col min="467" max="467" width="11.33203125" bestFit="1" customWidth="1"/>
    <col min="468" max="468" width="14.44140625" bestFit="1" customWidth="1"/>
    <col min="469" max="469" width="9.109375" bestFit="1" customWidth="1"/>
    <col min="470" max="474" width="10.6640625" bestFit="1" customWidth="1"/>
    <col min="475" max="475" width="13.109375" bestFit="1" customWidth="1"/>
    <col min="476" max="476" width="10" bestFit="1" customWidth="1"/>
    <col min="477" max="477" width="10.6640625" bestFit="1" customWidth="1"/>
    <col min="478" max="478" width="9.109375" bestFit="1" customWidth="1"/>
    <col min="479" max="479" width="11.5546875" bestFit="1" customWidth="1"/>
    <col min="480" max="480" width="10.6640625" bestFit="1" customWidth="1"/>
    <col min="481" max="481" width="19.109375" bestFit="1" customWidth="1"/>
    <col min="482" max="482" width="17.6640625" bestFit="1" customWidth="1"/>
    <col min="483" max="483" width="20.21875" bestFit="1" customWidth="1"/>
    <col min="484" max="484" width="9.109375" bestFit="1" customWidth="1"/>
    <col min="485" max="485" width="14.33203125" bestFit="1" customWidth="1"/>
    <col min="486" max="486" width="9.88671875" bestFit="1" customWidth="1"/>
    <col min="487" max="487" width="10.6640625" bestFit="1" customWidth="1"/>
    <col min="488" max="488" width="11.6640625" bestFit="1" customWidth="1"/>
    <col min="489" max="489" width="13.44140625" bestFit="1" customWidth="1"/>
    <col min="490" max="490" width="10.6640625" bestFit="1" customWidth="1"/>
    <col min="491" max="491" width="11" bestFit="1" customWidth="1"/>
    <col min="492" max="492" width="6.5546875" bestFit="1" customWidth="1"/>
    <col min="493" max="493" width="8.109375" bestFit="1" customWidth="1"/>
    <col min="494" max="494" width="9" bestFit="1" customWidth="1"/>
    <col min="495" max="495" width="9.109375" bestFit="1" customWidth="1"/>
    <col min="496" max="496" width="11.33203125" bestFit="1" customWidth="1"/>
    <col min="497" max="497" width="9.109375" bestFit="1" customWidth="1"/>
    <col min="498" max="498" width="10.21875" bestFit="1" customWidth="1"/>
    <col min="499" max="499" width="10.6640625" bestFit="1" customWidth="1"/>
    <col min="500" max="500" width="10.77734375" bestFit="1" customWidth="1"/>
    <col min="501" max="501" width="10.6640625" bestFit="1" customWidth="1"/>
    <col min="502" max="502" width="11.21875" bestFit="1" customWidth="1"/>
    <col min="503" max="503" width="11.44140625" bestFit="1" customWidth="1"/>
    <col min="504" max="504" width="9.109375" bestFit="1" customWidth="1"/>
    <col min="505" max="505" width="13.33203125" bestFit="1" customWidth="1"/>
    <col min="506" max="506" width="16.88671875" bestFit="1" customWidth="1"/>
    <col min="507" max="507" width="15.44140625" bestFit="1" customWidth="1"/>
    <col min="508" max="508" width="16.33203125" bestFit="1" customWidth="1"/>
    <col min="509" max="511" width="10.6640625" bestFit="1" customWidth="1"/>
    <col min="512" max="512" width="9.88671875" bestFit="1" customWidth="1"/>
    <col min="513" max="517" width="10.6640625" bestFit="1" customWidth="1"/>
    <col min="518" max="518" width="14.44140625" bestFit="1" customWidth="1"/>
    <col min="519" max="520" width="10.6640625" bestFit="1" customWidth="1"/>
    <col min="521" max="521" width="12.44140625" bestFit="1" customWidth="1"/>
    <col min="522" max="522" width="9.109375" bestFit="1" customWidth="1"/>
    <col min="523" max="523" width="10.6640625" bestFit="1" customWidth="1"/>
    <col min="524" max="524" width="11.88671875" bestFit="1" customWidth="1"/>
    <col min="525" max="525" width="16.44140625" bestFit="1" customWidth="1"/>
    <col min="526" max="526" width="8.109375" bestFit="1" customWidth="1"/>
    <col min="527" max="527" width="10.6640625" bestFit="1" customWidth="1"/>
    <col min="528" max="528" width="9.109375" bestFit="1" customWidth="1"/>
    <col min="529" max="529" width="10.6640625" bestFit="1" customWidth="1"/>
    <col min="530" max="530" width="11.6640625" bestFit="1" customWidth="1"/>
    <col min="531" max="531" width="9.109375" bestFit="1" customWidth="1"/>
    <col min="532" max="532" width="10.6640625" bestFit="1" customWidth="1"/>
    <col min="533" max="533" width="9.109375" bestFit="1" customWidth="1"/>
    <col min="534" max="534" width="9.5546875" bestFit="1" customWidth="1"/>
    <col min="535" max="535" width="8.109375" bestFit="1" customWidth="1"/>
    <col min="536" max="537" width="10.6640625" bestFit="1" customWidth="1"/>
    <col min="538" max="538" width="8.109375" bestFit="1" customWidth="1"/>
    <col min="539" max="540" width="10.6640625" bestFit="1" customWidth="1"/>
    <col min="541" max="541" width="12.33203125" bestFit="1" customWidth="1"/>
    <col min="542" max="542" width="9.5546875" bestFit="1" customWidth="1"/>
    <col min="543" max="543" width="12.88671875" bestFit="1" customWidth="1"/>
    <col min="544" max="544" width="10.6640625" bestFit="1" customWidth="1"/>
    <col min="545" max="545" width="11.21875" bestFit="1" customWidth="1"/>
    <col min="546" max="546" width="9.109375" bestFit="1" customWidth="1"/>
    <col min="547" max="547" width="10.109375" bestFit="1" customWidth="1"/>
    <col min="548" max="548" width="6.5546875" bestFit="1" customWidth="1"/>
    <col min="549" max="549" width="10.6640625" bestFit="1" customWidth="1"/>
    <col min="550" max="550" width="10.88671875" bestFit="1" customWidth="1"/>
    <col min="551" max="551" width="9.109375" bestFit="1" customWidth="1"/>
    <col min="552" max="552" width="10.6640625" bestFit="1" customWidth="1"/>
    <col min="553" max="553" width="9.109375" bestFit="1" customWidth="1"/>
    <col min="554" max="554" width="11.44140625" bestFit="1" customWidth="1"/>
    <col min="555" max="555" width="10.6640625" bestFit="1" customWidth="1"/>
    <col min="556" max="556" width="9.109375" bestFit="1" customWidth="1"/>
    <col min="557" max="557" width="17.77734375" bestFit="1" customWidth="1"/>
    <col min="558" max="558" width="19.44140625" bestFit="1" customWidth="1"/>
    <col min="559" max="562" width="10.6640625" bestFit="1" customWidth="1"/>
    <col min="563" max="563" width="15.5546875" bestFit="1" customWidth="1"/>
    <col min="564" max="564" width="10.6640625" bestFit="1" customWidth="1"/>
    <col min="565" max="565" width="8.5546875" bestFit="1" customWidth="1"/>
    <col min="566" max="566" width="9.109375" bestFit="1" customWidth="1"/>
    <col min="567" max="567" width="9.77734375" bestFit="1" customWidth="1"/>
    <col min="569" max="569" width="10.6640625" bestFit="1" customWidth="1"/>
    <col min="570" max="570" width="9.109375" bestFit="1" customWidth="1"/>
    <col min="571" max="571" width="25.5546875" bestFit="1" customWidth="1"/>
    <col min="572" max="572" width="13.21875" bestFit="1" customWidth="1"/>
    <col min="573" max="573" width="10.6640625" bestFit="1" customWidth="1"/>
    <col min="574" max="574" width="9.109375" bestFit="1" customWidth="1"/>
    <col min="575" max="575" width="10.88671875" bestFit="1" customWidth="1"/>
    <col min="576" max="577" width="9.109375" bestFit="1" customWidth="1"/>
    <col min="578" max="578" width="8.5546875" bestFit="1" customWidth="1"/>
    <col min="579" max="579" width="10.6640625" bestFit="1" customWidth="1"/>
    <col min="580" max="580" width="11.6640625" bestFit="1" customWidth="1"/>
    <col min="581" max="581" width="9.109375" bestFit="1" customWidth="1"/>
    <col min="582" max="582" width="8.109375" bestFit="1" customWidth="1"/>
    <col min="583" max="583" width="9.21875" bestFit="1" customWidth="1"/>
    <col min="584" max="584" width="6.5546875" bestFit="1" customWidth="1"/>
    <col min="585" max="585" width="14.6640625" bestFit="1" customWidth="1"/>
    <col min="586" max="586" width="10.6640625" bestFit="1" customWidth="1"/>
    <col min="587" max="587" width="9.109375" bestFit="1" customWidth="1"/>
    <col min="588" max="588" width="10.6640625" bestFit="1" customWidth="1"/>
    <col min="589" max="589" width="8.44140625" bestFit="1" customWidth="1"/>
    <col min="590" max="590" width="11.21875" bestFit="1" customWidth="1"/>
    <col min="591" max="591" width="10.6640625" bestFit="1" customWidth="1"/>
    <col min="592" max="594" width="9.109375" bestFit="1" customWidth="1"/>
    <col min="595" max="595" width="10.6640625" bestFit="1" customWidth="1"/>
    <col min="596" max="596" width="9.109375" bestFit="1" customWidth="1"/>
    <col min="597" max="597" width="10" bestFit="1" customWidth="1"/>
    <col min="598" max="598" width="9.5546875" bestFit="1" customWidth="1"/>
    <col min="599" max="601" width="10.6640625" bestFit="1" customWidth="1"/>
    <col min="602" max="602" width="10.5546875" bestFit="1" customWidth="1"/>
    <col min="603" max="603" width="9.109375" bestFit="1" customWidth="1"/>
    <col min="604" max="604" width="10.6640625" bestFit="1" customWidth="1"/>
    <col min="605" max="605" width="9.109375" bestFit="1" customWidth="1"/>
    <col min="606" max="606" width="10.6640625" bestFit="1" customWidth="1"/>
    <col min="607" max="607" width="15" bestFit="1" customWidth="1"/>
    <col min="608" max="608" width="15.6640625" bestFit="1" customWidth="1"/>
    <col min="609" max="609" width="15.44140625" bestFit="1" customWidth="1"/>
    <col min="610" max="610" width="10.33203125" bestFit="1" customWidth="1"/>
    <col min="611" max="611" width="24.109375" bestFit="1" customWidth="1"/>
    <col min="612" max="612" width="13.21875" bestFit="1" customWidth="1"/>
    <col min="613" max="613" width="27" bestFit="1" customWidth="1"/>
    <col min="614" max="614" width="11.33203125" bestFit="1" customWidth="1"/>
    <col min="615" max="615" width="20.6640625" bestFit="1" customWidth="1"/>
    <col min="616" max="616" width="21.33203125" bestFit="1" customWidth="1"/>
    <col min="617" max="617" width="11.77734375" bestFit="1" customWidth="1"/>
    <col min="618" max="618" width="16.5546875" bestFit="1" customWidth="1"/>
    <col min="619" max="619" width="10.6640625" bestFit="1" customWidth="1"/>
    <col min="620" max="621" width="9.109375" bestFit="1" customWidth="1"/>
    <col min="622" max="622" width="9.5546875" bestFit="1" customWidth="1"/>
    <col min="623" max="623" width="11.33203125" bestFit="1" customWidth="1"/>
    <col min="624" max="625" width="9.109375" bestFit="1" customWidth="1"/>
    <col min="626" max="626" width="10.6640625" bestFit="1" customWidth="1"/>
    <col min="627" max="627" width="14.21875" bestFit="1" customWidth="1"/>
    <col min="628" max="628" width="9.109375" bestFit="1" customWidth="1"/>
    <col min="629" max="629" width="10.6640625" bestFit="1" customWidth="1"/>
    <col min="630" max="630" width="11.6640625" bestFit="1" customWidth="1"/>
    <col min="631" max="631" width="9.109375" bestFit="1" customWidth="1"/>
    <col min="632" max="632" width="10.5546875" bestFit="1" customWidth="1"/>
    <col min="633" max="633" width="8.109375" bestFit="1" customWidth="1"/>
    <col min="634" max="634" width="13.33203125" bestFit="1" customWidth="1"/>
    <col min="635" max="635" width="11.21875" bestFit="1" customWidth="1"/>
    <col min="636" max="636" width="9.109375" bestFit="1" customWidth="1"/>
    <col min="637" max="637" width="11.6640625" bestFit="1" customWidth="1"/>
    <col min="638" max="638" width="9.6640625" bestFit="1" customWidth="1"/>
    <col min="639" max="639" width="10.33203125" bestFit="1" customWidth="1"/>
    <col min="640" max="640" width="10.77734375" bestFit="1" customWidth="1"/>
    <col min="641" max="641" width="9.109375" bestFit="1" customWidth="1"/>
    <col min="642" max="642" width="10.6640625" bestFit="1" customWidth="1"/>
    <col min="643" max="643" width="19.33203125" bestFit="1" customWidth="1"/>
    <col min="644" max="644" width="10.21875" bestFit="1" customWidth="1"/>
    <col min="645" max="645" width="13.109375" bestFit="1" customWidth="1"/>
    <col min="646" max="646" width="8.109375" bestFit="1" customWidth="1"/>
    <col min="647" max="647" width="10.6640625" bestFit="1" customWidth="1"/>
    <col min="648" max="648" width="10.109375" bestFit="1" customWidth="1"/>
    <col min="649" max="649" width="9.109375" bestFit="1" customWidth="1"/>
    <col min="650" max="650" width="8.109375" bestFit="1" customWidth="1"/>
    <col min="651" max="651" width="13.44140625" bestFit="1" customWidth="1"/>
    <col min="652" max="652" width="9.88671875" bestFit="1" customWidth="1"/>
    <col min="653" max="653" width="10.21875" bestFit="1" customWidth="1"/>
    <col min="654" max="654" width="10.6640625" bestFit="1" customWidth="1"/>
    <col min="655" max="655" width="14.21875" bestFit="1" customWidth="1"/>
    <col min="656" max="656" width="10.6640625" bestFit="1" customWidth="1"/>
    <col min="657" max="657" width="9.5546875" bestFit="1" customWidth="1"/>
    <col min="658" max="659" width="10.6640625" bestFit="1" customWidth="1"/>
    <col min="660" max="660" width="9.109375" bestFit="1" customWidth="1"/>
    <col min="661" max="661" width="18.6640625" bestFit="1" customWidth="1"/>
    <col min="662" max="662" width="10.109375" bestFit="1" customWidth="1"/>
    <col min="663" max="664" width="10.6640625" bestFit="1" customWidth="1"/>
    <col min="665" max="665" width="8.109375" bestFit="1" customWidth="1"/>
    <col min="666" max="667" width="9.109375" bestFit="1" customWidth="1"/>
    <col min="668" max="668" width="8.109375" bestFit="1" customWidth="1"/>
    <col min="669" max="669" width="9.109375" bestFit="1" customWidth="1"/>
    <col min="670" max="670" width="11.77734375" bestFit="1" customWidth="1"/>
    <col min="671" max="671" width="15.21875" bestFit="1" customWidth="1"/>
    <col min="672" max="672" width="13.44140625" bestFit="1" customWidth="1"/>
    <col min="673" max="673" width="14.77734375" bestFit="1" customWidth="1"/>
    <col min="674" max="674" width="10" bestFit="1" customWidth="1"/>
    <col min="675" max="682" width="10.6640625" bestFit="1" customWidth="1"/>
    <col min="683" max="683" width="10.88671875" bestFit="1" customWidth="1"/>
    <col min="684" max="684" width="12.88671875" bestFit="1" customWidth="1"/>
    <col min="685" max="685" width="14.33203125" bestFit="1" customWidth="1"/>
    <col min="686" max="686" width="12.6640625" bestFit="1" customWidth="1"/>
    <col min="687" max="687" width="11.6640625" bestFit="1" customWidth="1"/>
    <col min="688" max="688" width="14.6640625" bestFit="1" customWidth="1"/>
    <col min="689" max="689" width="15.33203125" bestFit="1" customWidth="1"/>
    <col min="690" max="691" width="10.6640625" bestFit="1" customWidth="1"/>
    <col min="692" max="692" width="9.109375" bestFit="1" customWidth="1"/>
    <col min="693" max="693" width="10.6640625" bestFit="1" customWidth="1"/>
    <col min="694" max="694" width="14.77734375" bestFit="1" customWidth="1"/>
    <col min="695" max="695" width="14.109375" bestFit="1" customWidth="1"/>
    <col min="696" max="696" width="16.109375" bestFit="1" customWidth="1"/>
    <col min="697" max="697" width="13.33203125" bestFit="1" customWidth="1"/>
    <col min="698" max="698" width="18.77734375" bestFit="1" customWidth="1"/>
    <col min="699" max="699" width="15.33203125" bestFit="1" customWidth="1"/>
    <col min="700" max="700" width="11" bestFit="1" customWidth="1"/>
    <col min="701" max="701" width="16.109375" bestFit="1" customWidth="1"/>
    <col min="702" max="702" width="12.44140625" bestFit="1" customWidth="1"/>
    <col min="703" max="703" width="8.109375" bestFit="1" customWidth="1"/>
    <col min="704" max="704" width="18.77734375" bestFit="1" customWidth="1"/>
    <col min="705" max="705" width="10.6640625" bestFit="1" customWidth="1"/>
    <col min="706" max="706" width="12.88671875" bestFit="1" customWidth="1"/>
    <col min="707" max="707" width="8.109375" bestFit="1" customWidth="1"/>
    <col min="708" max="709" width="10.6640625" bestFit="1" customWidth="1"/>
    <col min="710" max="710" width="10.33203125" bestFit="1" customWidth="1"/>
    <col min="711" max="711" width="14.33203125" bestFit="1" customWidth="1"/>
  </cols>
  <sheetData>
    <row r="1" spans="1:10" x14ac:dyDescent="0.25">
      <c r="A1" s="7" t="s">
        <v>37</v>
      </c>
      <c r="B1" s="7" t="s">
        <v>38</v>
      </c>
      <c r="C1" s="7" t="s">
        <v>39</v>
      </c>
      <c r="D1" s="7" t="s">
        <v>41</v>
      </c>
      <c r="E1" s="7" t="s">
        <v>1149</v>
      </c>
      <c r="F1" s="7" t="s">
        <v>42</v>
      </c>
      <c r="G1" s="7" t="s">
        <v>1898</v>
      </c>
      <c r="H1" s="7" t="s">
        <v>1899</v>
      </c>
      <c r="I1" s="7" t="s">
        <v>43</v>
      </c>
      <c r="J1" s="7" t="s">
        <v>44</v>
      </c>
    </row>
    <row r="2" spans="1:10" x14ac:dyDescent="0.25">
      <c r="A2" t="s">
        <v>46</v>
      </c>
      <c r="B2">
        <v>2018</v>
      </c>
      <c r="C2">
        <v>1</v>
      </c>
      <c r="D2" t="s">
        <v>82</v>
      </c>
      <c r="E2" t="s">
        <v>1150</v>
      </c>
      <c r="F2" s="10">
        <v>528</v>
      </c>
      <c r="G2" s="10">
        <v>1139848.8012259901</v>
      </c>
      <c r="H2" s="10">
        <f t="shared" ref="H2:H65" si="0">G2/F2</f>
        <v>2158.8045477764963</v>
      </c>
      <c r="I2" s="10">
        <v>262</v>
      </c>
      <c r="J2" s="10">
        <v>0</v>
      </c>
    </row>
    <row r="3" spans="1:10" x14ac:dyDescent="0.25">
      <c r="A3" t="s">
        <v>46</v>
      </c>
      <c r="B3">
        <v>2018</v>
      </c>
      <c r="C3">
        <v>1</v>
      </c>
      <c r="D3" t="s">
        <v>83</v>
      </c>
      <c r="E3" t="s">
        <v>1151</v>
      </c>
      <c r="F3" s="10">
        <v>442</v>
      </c>
      <c r="G3" s="10">
        <v>931663.07709398703</v>
      </c>
      <c r="H3" s="10">
        <f t="shared" si="0"/>
        <v>2107.8350160497444</v>
      </c>
      <c r="I3" s="10">
        <v>632</v>
      </c>
      <c r="J3" s="10">
        <v>0</v>
      </c>
    </row>
    <row r="4" spans="1:10" x14ac:dyDescent="0.25">
      <c r="A4" t="s">
        <v>46</v>
      </c>
      <c r="B4">
        <v>2018</v>
      </c>
      <c r="C4">
        <v>1</v>
      </c>
      <c r="D4" t="s">
        <v>84</v>
      </c>
      <c r="E4" t="s">
        <v>1152</v>
      </c>
      <c r="F4" s="10">
        <v>5688</v>
      </c>
      <c r="G4" s="10">
        <v>12560249.343665799</v>
      </c>
      <c r="H4" s="10">
        <f t="shared" si="0"/>
        <v>2208.2013614039729</v>
      </c>
      <c r="I4" s="10">
        <v>5846</v>
      </c>
      <c r="J4" s="10">
        <v>0</v>
      </c>
    </row>
    <row r="5" spans="1:10" x14ac:dyDescent="0.25">
      <c r="A5" t="s">
        <v>46</v>
      </c>
      <c r="B5">
        <v>2018</v>
      </c>
      <c r="C5">
        <v>2</v>
      </c>
      <c r="D5" t="s">
        <v>82</v>
      </c>
      <c r="E5" t="s">
        <v>1150</v>
      </c>
      <c r="F5" s="10">
        <v>1120</v>
      </c>
      <c r="G5" s="10">
        <v>3072436.9081196301</v>
      </c>
      <c r="H5" s="10">
        <f t="shared" si="0"/>
        <v>2743.2472393925268</v>
      </c>
      <c r="I5" s="10">
        <v>351</v>
      </c>
      <c r="J5" s="10">
        <v>0</v>
      </c>
    </row>
    <row r="6" spans="1:10" x14ac:dyDescent="0.25">
      <c r="A6" t="s">
        <v>46</v>
      </c>
      <c r="B6">
        <v>2018</v>
      </c>
      <c r="C6">
        <v>2</v>
      </c>
      <c r="D6" t="s">
        <v>83</v>
      </c>
      <c r="E6" t="s">
        <v>1151</v>
      </c>
      <c r="F6" s="10">
        <v>825</v>
      </c>
      <c r="G6" s="10">
        <v>1317863.0834906499</v>
      </c>
      <c r="H6" s="10">
        <f t="shared" si="0"/>
        <v>1597.4097981704847</v>
      </c>
      <c r="I6" s="10">
        <v>911</v>
      </c>
      <c r="J6" s="10">
        <v>0</v>
      </c>
    </row>
    <row r="7" spans="1:10" x14ac:dyDescent="0.25">
      <c r="A7" t="s">
        <v>46</v>
      </c>
      <c r="B7">
        <v>2018</v>
      </c>
      <c r="C7">
        <v>2</v>
      </c>
      <c r="D7" t="s">
        <v>84</v>
      </c>
      <c r="E7" t="s">
        <v>1152</v>
      </c>
      <c r="F7" s="10">
        <v>9395</v>
      </c>
      <c r="G7" s="10">
        <v>23948235.516343199</v>
      </c>
      <c r="H7" s="10">
        <f t="shared" si="0"/>
        <v>2549.0405020056623</v>
      </c>
      <c r="I7" s="10">
        <v>8143</v>
      </c>
      <c r="J7" s="10">
        <v>0</v>
      </c>
    </row>
    <row r="8" spans="1:10" x14ac:dyDescent="0.25">
      <c r="A8" t="s">
        <v>46</v>
      </c>
      <c r="B8">
        <v>2018</v>
      </c>
      <c r="C8">
        <v>3</v>
      </c>
      <c r="D8" t="s">
        <v>82</v>
      </c>
      <c r="E8" t="s">
        <v>1150</v>
      </c>
      <c r="F8" s="10">
        <v>1471</v>
      </c>
      <c r="G8" s="10">
        <v>6387829.1515589803</v>
      </c>
      <c r="H8" s="10">
        <f t="shared" si="0"/>
        <v>4342.5079208422712</v>
      </c>
      <c r="I8" s="10">
        <v>467</v>
      </c>
      <c r="J8" s="10">
        <v>0</v>
      </c>
    </row>
    <row r="9" spans="1:10" x14ac:dyDescent="0.25">
      <c r="A9" t="s">
        <v>46</v>
      </c>
      <c r="B9">
        <v>2018</v>
      </c>
      <c r="C9">
        <v>3</v>
      </c>
      <c r="D9" t="s">
        <v>83</v>
      </c>
      <c r="E9" t="s">
        <v>1151</v>
      </c>
      <c r="F9" s="10">
        <v>1283</v>
      </c>
      <c r="G9" s="10">
        <v>4901529.5184996696</v>
      </c>
      <c r="H9" s="10">
        <f t="shared" si="0"/>
        <v>3820.3659536240607</v>
      </c>
      <c r="I9" s="10">
        <v>1208</v>
      </c>
      <c r="J9" s="10">
        <v>0</v>
      </c>
    </row>
    <row r="10" spans="1:10" x14ac:dyDescent="0.25">
      <c r="A10" t="s">
        <v>46</v>
      </c>
      <c r="B10">
        <v>2018</v>
      </c>
      <c r="C10">
        <v>3</v>
      </c>
      <c r="D10" t="s">
        <v>84</v>
      </c>
      <c r="E10" t="s">
        <v>1152</v>
      </c>
      <c r="F10" s="10">
        <v>13511</v>
      </c>
      <c r="G10" s="10">
        <v>44268112.464252397</v>
      </c>
      <c r="H10" s="10">
        <f t="shared" si="0"/>
        <v>3276.4497420066905</v>
      </c>
      <c r="I10" s="10">
        <v>10474</v>
      </c>
      <c r="J10" s="10">
        <v>0</v>
      </c>
    </row>
    <row r="11" spans="1:10" x14ac:dyDescent="0.25">
      <c r="A11" t="s">
        <v>46</v>
      </c>
      <c r="B11">
        <v>2018</v>
      </c>
      <c r="C11">
        <v>4</v>
      </c>
      <c r="D11" t="s">
        <v>82</v>
      </c>
      <c r="E11" t="s">
        <v>1150</v>
      </c>
      <c r="F11" s="10">
        <v>1485</v>
      </c>
      <c r="G11" s="10">
        <v>7180859.35491178</v>
      </c>
      <c r="H11" s="10">
        <f t="shared" si="0"/>
        <v>4835.5955251931182</v>
      </c>
      <c r="I11" s="10">
        <v>536</v>
      </c>
      <c r="J11" s="10">
        <v>0</v>
      </c>
    </row>
    <row r="12" spans="1:10" x14ac:dyDescent="0.25">
      <c r="A12" t="s">
        <v>46</v>
      </c>
      <c r="B12">
        <v>2018</v>
      </c>
      <c r="C12">
        <v>4</v>
      </c>
      <c r="D12" t="s">
        <v>83</v>
      </c>
      <c r="E12" t="s">
        <v>1151</v>
      </c>
      <c r="F12" s="10">
        <v>2137</v>
      </c>
      <c r="G12" s="10">
        <v>7955635.917688</v>
      </c>
      <c r="H12" s="10">
        <f t="shared" si="0"/>
        <v>3722.8057640093589</v>
      </c>
      <c r="I12" s="10">
        <v>1553</v>
      </c>
      <c r="J12" s="10">
        <v>0</v>
      </c>
    </row>
    <row r="13" spans="1:10" x14ac:dyDescent="0.25">
      <c r="A13" t="s">
        <v>46</v>
      </c>
      <c r="B13">
        <v>2018</v>
      </c>
      <c r="C13">
        <v>4</v>
      </c>
      <c r="D13" t="s">
        <v>84</v>
      </c>
      <c r="E13" t="s">
        <v>1152</v>
      </c>
      <c r="F13" s="10">
        <v>20136</v>
      </c>
      <c r="G13" s="10">
        <v>75411840.8018554</v>
      </c>
      <c r="H13" s="10">
        <f t="shared" si="0"/>
        <v>3745.1251888088696</v>
      </c>
      <c r="I13" s="10">
        <v>13133</v>
      </c>
      <c r="J13" s="10">
        <v>0</v>
      </c>
    </row>
    <row r="14" spans="1:10" x14ac:dyDescent="0.25">
      <c r="A14" t="s">
        <v>46</v>
      </c>
      <c r="B14">
        <v>2019</v>
      </c>
      <c r="C14">
        <v>1</v>
      </c>
      <c r="D14" t="s">
        <v>82</v>
      </c>
      <c r="E14" t="s">
        <v>1150</v>
      </c>
      <c r="F14" s="10">
        <v>1539</v>
      </c>
      <c r="G14" s="10">
        <v>7236059.5493895896</v>
      </c>
      <c r="H14" s="10">
        <f t="shared" si="0"/>
        <v>4701.7930795253997</v>
      </c>
      <c r="I14" s="10">
        <v>622</v>
      </c>
      <c r="J14" s="10">
        <v>0</v>
      </c>
    </row>
    <row r="15" spans="1:10" x14ac:dyDescent="0.25">
      <c r="A15" t="s">
        <v>46</v>
      </c>
      <c r="B15">
        <v>2019</v>
      </c>
      <c r="C15">
        <v>1</v>
      </c>
      <c r="D15" t="s">
        <v>83</v>
      </c>
      <c r="E15" t="s">
        <v>1151</v>
      </c>
      <c r="F15" s="10">
        <v>3264</v>
      </c>
      <c r="G15" s="10">
        <v>9561708.7362983394</v>
      </c>
      <c r="H15" s="10">
        <f t="shared" si="0"/>
        <v>2929.4450785227755</v>
      </c>
      <c r="I15" s="10">
        <v>2013</v>
      </c>
      <c r="J15" s="10">
        <v>0</v>
      </c>
    </row>
    <row r="16" spans="1:10" x14ac:dyDescent="0.25">
      <c r="A16" t="s">
        <v>46</v>
      </c>
      <c r="B16">
        <v>2019</v>
      </c>
      <c r="C16">
        <v>1</v>
      </c>
      <c r="D16" t="s">
        <v>84</v>
      </c>
      <c r="E16" t="s">
        <v>1152</v>
      </c>
      <c r="F16" s="10">
        <v>25683</v>
      </c>
      <c r="G16" s="10">
        <v>85501972.387801901</v>
      </c>
      <c r="H16" s="10">
        <f t="shared" si="0"/>
        <v>3329.1271419928316</v>
      </c>
      <c r="I16" s="10">
        <v>15961</v>
      </c>
      <c r="J16" s="10">
        <v>0</v>
      </c>
    </row>
    <row r="17" spans="1:10" x14ac:dyDescent="0.25">
      <c r="A17" t="s">
        <v>46</v>
      </c>
      <c r="B17">
        <v>2019</v>
      </c>
      <c r="C17">
        <v>2</v>
      </c>
      <c r="D17" t="s">
        <v>82</v>
      </c>
      <c r="E17" t="s">
        <v>1150</v>
      </c>
      <c r="F17" s="10">
        <v>1828</v>
      </c>
      <c r="G17" s="10">
        <v>9111650.8243624605</v>
      </c>
      <c r="H17" s="10">
        <f t="shared" si="0"/>
        <v>4984.4916982289169</v>
      </c>
      <c r="I17" s="10">
        <v>693</v>
      </c>
      <c r="J17" s="10">
        <v>2953</v>
      </c>
    </row>
    <row r="18" spans="1:10" x14ac:dyDescent="0.25">
      <c r="A18" t="s">
        <v>46</v>
      </c>
      <c r="B18">
        <v>2019</v>
      </c>
      <c r="C18">
        <v>2</v>
      </c>
      <c r="D18" t="s">
        <v>83</v>
      </c>
      <c r="E18" t="s">
        <v>1151</v>
      </c>
      <c r="F18" s="10">
        <v>3371</v>
      </c>
      <c r="G18" s="10">
        <v>8612103.1378881205</v>
      </c>
      <c r="H18" s="10">
        <f t="shared" si="0"/>
        <v>2554.7621293052866</v>
      </c>
      <c r="I18" s="10">
        <v>2417</v>
      </c>
      <c r="J18" s="10">
        <v>6118</v>
      </c>
    </row>
    <row r="19" spans="1:10" x14ac:dyDescent="0.25">
      <c r="A19" t="s">
        <v>46</v>
      </c>
      <c r="B19">
        <v>2019</v>
      </c>
      <c r="C19">
        <v>2</v>
      </c>
      <c r="D19" t="s">
        <v>84</v>
      </c>
      <c r="E19" t="s">
        <v>1152</v>
      </c>
      <c r="F19" s="10">
        <v>28490</v>
      </c>
      <c r="G19" s="10">
        <v>102530955.713412</v>
      </c>
      <c r="H19" s="10">
        <f t="shared" si="0"/>
        <v>3598.8401443809057</v>
      </c>
      <c r="I19" s="10">
        <v>18621</v>
      </c>
      <c r="J19" s="10">
        <v>43569</v>
      </c>
    </row>
    <row r="20" spans="1:10" x14ac:dyDescent="0.25">
      <c r="A20" t="s">
        <v>46</v>
      </c>
      <c r="B20">
        <v>2019</v>
      </c>
      <c r="C20">
        <v>3</v>
      </c>
      <c r="D20" t="s">
        <v>82</v>
      </c>
      <c r="E20" t="s">
        <v>1150</v>
      </c>
      <c r="F20" s="10">
        <v>2300</v>
      </c>
      <c r="G20" s="10">
        <v>11566421.475451</v>
      </c>
      <c r="H20" s="10">
        <f t="shared" si="0"/>
        <v>5028.8789023700001</v>
      </c>
      <c r="I20" s="10">
        <v>751</v>
      </c>
      <c r="J20" s="10">
        <v>10853</v>
      </c>
    </row>
    <row r="21" spans="1:10" x14ac:dyDescent="0.25">
      <c r="A21" t="s">
        <v>46</v>
      </c>
      <c r="B21">
        <v>2019</v>
      </c>
      <c r="C21">
        <v>3</v>
      </c>
      <c r="D21" t="s">
        <v>83</v>
      </c>
      <c r="E21" t="s">
        <v>1151</v>
      </c>
      <c r="F21" s="10">
        <v>4049</v>
      </c>
      <c r="G21" s="10">
        <v>11481466.2833567</v>
      </c>
      <c r="H21" s="10">
        <f t="shared" si="0"/>
        <v>2835.6301020885899</v>
      </c>
      <c r="I21" s="10">
        <v>2662</v>
      </c>
      <c r="J21" s="10">
        <v>22064</v>
      </c>
    </row>
    <row r="22" spans="1:10" x14ac:dyDescent="0.25">
      <c r="A22" t="s">
        <v>46</v>
      </c>
      <c r="B22">
        <v>2019</v>
      </c>
      <c r="C22">
        <v>3</v>
      </c>
      <c r="D22" t="s">
        <v>84</v>
      </c>
      <c r="E22" t="s">
        <v>1152</v>
      </c>
      <c r="F22" s="10">
        <v>27421</v>
      </c>
      <c r="G22" s="10">
        <v>91023888.3284861</v>
      </c>
      <c r="H22" s="10">
        <f t="shared" si="0"/>
        <v>3319.4955810687466</v>
      </c>
      <c r="I22" s="10">
        <v>20518</v>
      </c>
      <c r="J22" s="10">
        <v>138190</v>
      </c>
    </row>
    <row r="23" spans="1:10" x14ac:dyDescent="0.25">
      <c r="A23" t="s">
        <v>46</v>
      </c>
      <c r="B23">
        <v>2019</v>
      </c>
      <c r="C23">
        <v>4</v>
      </c>
      <c r="D23" t="s">
        <v>82</v>
      </c>
      <c r="E23" t="s">
        <v>1150</v>
      </c>
      <c r="F23" s="10">
        <v>2600</v>
      </c>
      <c r="G23" s="10">
        <v>12384161.5266877</v>
      </c>
      <c r="H23" s="10">
        <f t="shared" si="0"/>
        <v>4763.1390487260387</v>
      </c>
      <c r="I23" s="10">
        <v>803</v>
      </c>
      <c r="J23" s="10">
        <v>11113</v>
      </c>
    </row>
    <row r="24" spans="1:10" x14ac:dyDescent="0.25">
      <c r="A24" t="s">
        <v>46</v>
      </c>
      <c r="B24">
        <v>2019</v>
      </c>
      <c r="C24">
        <v>4</v>
      </c>
      <c r="D24" t="s">
        <v>83</v>
      </c>
      <c r="E24" t="s">
        <v>1151</v>
      </c>
      <c r="F24" s="10">
        <v>4716</v>
      </c>
      <c r="G24" s="10">
        <v>13524056.7845739</v>
      </c>
      <c r="H24" s="10">
        <f t="shared" si="0"/>
        <v>2867.6965192056614</v>
      </c>
      <c r="I24" s="10">
        <v>2955</v>
      </c>
      <c r="J24" s="10">
        <v>26253</v>
      </c>
    </row>
    <row r="25" spans="1:10" x14ac:dyDescent="0.25">
      <c r="A25" t="s">
        <v>46</v>
      </c>
      <c r="B25">
        <v>2019</v>
      </c>
      <c r="C25">
        <v>4</v>
      </c>
      <c r="D25" t="s">
        <v>84</v>
      </c>
      <c r="E25" t="s">
        <v>1152</v>
      </c>
      <c r="F25" s="10">
        <v>27843</v>
      </c>
      <c r="G25" s="10">
        <v>110930312.20611601</v>
      </c>
      <c r="H25" s="10">
        <f t="shared" si="0"/>
        <v>3984.1364869488202</v>
      </c>
      <c r="I25" s="10">
        <v>22202</v>
      </c>
      <c r="J25" s="10">
        <v>139646</v>
      </c>
    </row>
    <row r="26" spans="1:10" x14ac:dyDescent="0.25">
      <c r="A26" t="s">
        <v>46</v>
      </c>
      <c r="B26">
        <v>2020</v>
      </c>
      <c r="C26">
        <v>1</v>
      </c>
      <c r="D26" t="s">
        <v>82</v>
      </c>
      <c r="E26" t="s">
        <v>1150</v>
      </c>
      <c r="F26" s="10">
        <v>2911</v>
      </c>
      <c r="G26" s="10">
        <v>12099543.77359</v>
      </c>
      <c r="H26" s="10">
        <f t="shared" si="0"/>
        <v>4156.4904752971488</v>
      </c>
      <c r="I26" s="10">
        <v>879</v>
      </c>
      <c r="J26" s="10">
        <v>11613</v>
      </c>
    </row>
    <row r="27" spans="1:10" x14ac:dyDescent="0.25">
      <c r="A27" t="s">
        <v>46</v>
      </c>
      <c r="B27">
        <v>2020</v>
      </c>
      <c r="C27">
        <v>1</v>
      </c>
      <c r="D27" t="s">
        <v>83</v>
      </c>
      <c r="E27" t="s">
        <v>1151</v>
      </c>
      <c r="F27" s="10">
        <v>5674</v>
      </c>
      <c r="G27" s="10">
        <v>14697371.6178571</v>
      </c>
      <c r="H27" s="10">
        <f t="shared" si="0"/>
        <v>2590.3016598267714</v>
      </c>
      <c r="I27" s="10">
        <v>3315</v>
      </c>
      <c r="J27" s="10">
        <v>30444</v>
      </c>
    </row>
    <row r="28" spans="1:10" x14ac:dyDescent="0.25">
      <c r="A28" t="s">
        <v>46</v>
      </c>
      <c r="B28">
        <v>2020</v>
      </c>
      <c r="C28">
        <v>1</v>
      </c>
      <c r="D28" t="s">
        <v>84</v>
      </c>
      <c r="E28" t="s">
        <v>1152</v>
      </c>
      <c r="F28" s="10">
        <v>32713</v>
      </c>
      <c r="G28" s="10">
        <v>134679396.90582699</v>
      </c>
      <c r="H28" s="10">
        <f t="shared" si="0"/>
        <v>4116.9992634679484</v>
      </c>
      <c r="I28" s="10">
        <v>24174</v>
      </c>
      <c r="J28" s="10">
        <v>151529</v>
      </c>
    </row>
    <row r="29" spans="1:10" x14ac:dyDescent="0.25">
      <c r="A29" t="s">
        <v>46</v>
      </c>
      <c r="B29">
        <v>2020</v>
      </c>
      <c r="C29">
        <v>2</v>
      </c>
      <c r="D29" t="s">
        <v>82</v>
      </c>
      <c r="E29" t="s">
        <v>1150</v>
      </c>
      <c r="F29" s="10">
        <v>3895</v>
      </c>
      <c r="G29" s="10">
        <v>14341508.604702299</v>
      </c>
      <c r="H29" s="10">
        <f t="shared" si="0"/>
        <v>3682.0304505012323</v>
      </c>
      <c r="I29" s="10">
        <v>984</v>
      </c>
      <c r="J29" s="10">
        <v>17009</v>
      </c>
    </row>
    <row r="30" spans="1:10" x14ac:dyDescent="0.25">
      <c r="A30" t="s">
        <v>46</v>
      </c>
      <c r="B30">
        <v>2020</v>
      </c>
      <c r="C30">
        <v>2</v>
      </c>
      <c r="D30" t="s">
        <v>83</v>
      </c>
      <c r="E30" t="s">
        <v>1151</v>
      </c>
      <c r="F30" s="10">
        <v>10979</v>
      </c>
      <c r="G30" s="10">
        <v>22447714.061058901</v>
      </c>
      <c r="H30" s="10">
        <f t="shared" si="0"/>
        <v>2044.604614360042</v>
      </c>
      <c r="I30" s="10">
        <v>4100</v>
      </c>
      <c r="J30" s="10">
        <v>56992</v>
      </c>
    </row>
    <row r="31" spans="1:10" x14ac:dyDescent="0.25">
      <c r="A31" t="s">
        <v>46</v>
      </c>
      <c r="B31">
        <v>2020</v>
      </c>
      <c r="C31">
        <v>2</v>
      </c>
      <c r="D31" t="s">
        <v>84</v>
      </c>
      <c r="E31" t="s">
        <v>1152</v>
      </c>
      <c r="F31" s="10">
        <v>48088</v>
      </c>
      <c r="G31" s="10">
        <v>132855778.748385</v>
      </c>
      <c r="H31" s="10">
        <f t="shared" si="0"/>
        <v>2762.7636572197844</v>
      </c>
      <c r="I31" s="10">
        <v>27626</v>
      </c>
      <c r="J31" s="10">
        <v>231071</v>
      </c>
    </row>
    <row r="32" spans="1:10" x14ac:dyDescent="0.25">
      <c r="A32" t="s">
        <v>46</v>
      </c>
      <c r="B32">
        <v>2020</v>
      </c>
      <c r="C32">
        <v>3</v>
      </c>
      <c r="D32" t="s">
        <v>82</v>
      </c>
      <c r="E32" t="s">
        <v>1150</v>
      </c>
      <c r="F32" s="10">
        <v>5413</v>
      </c>
      <c r="G32" s="10">
        <v>22166453.7546953</v>
      </c>
      <c r="H32" s="10">
        <f t="shared" si="0"/>
        <v>4095.0404128385921</v>
      </c>
      <c r="I32" s="10">
        <v>1147</v>
      </c>
      <c r="J32" s="10">
        <v>21227</v>
      </c>
    </row>
    <row r="33" spans="1:10" x14ac:dyDescent="0.25">
      <c r="A33" t="s">
        <v>46</v>
      </c>
      <c r="B33">
        <v>2020</v>
      </c>
      <c r="C33">
        <v>3</v>
      </c>
      <c r="D33" t="s">
        <v>83</v>
      </c>
      <c r="E33" t="s">
        <v>1151</v>
      </c>
      <c r="F33" s="10">
        <v>16747</v>
      </c>
      <c r="G33" s="10">
        <v>33486883.3704255</v>
      </c>
      <c r="H33" s="10">
        <f t="shared" si="0"/>
        <v>1999.5750504822058</v>
      </c>
      <c r="I33" s="10">
        <v>5355</v>
      </c>
      <c r="J33" s="10">
        <v>76553</v>
      </c>
    </row>
    <row r="34" spans="1:10" x14ac:dyDescent="0.25">
      <c r="A34" t="s">
        <v>46</v>
      </c>
      <c r="B34">
        <v>2020</v>
      </c>
      <c r="C34">
        <v>3</v>
      </c>
      <c r="D34" t="s">
        <v>84</v>
      </c>
      <c r="E34" t="s">
        <v>1152</v>
      </c>
      <c r="F34" s="10">
        <v>95323</v>
      </c>
      <c r="G34" s="10">
        <v>282366109.205239</v>
      </c>
      <c r="H34" s="10">
        <f t="shared" si="0"/>
        <v>2962.2033423752819</v>
      </c>
      <c r="I34" s="10">
        <v>34833</v>
      </c>
      <c r="J34" s="10">
        <v>417785</v>
      </c>
    </row>
    <row r="35" spans="1:10" x14ac:dyDescent="0.25">
      <c r="A35" t="s">
        <v>46</v>
      </c>
      <c r="B35">
        <v>2020</v>
      </c>
      <c r="C35">
        <v>4</v>
      </c>
      <c r="D35" t="s">
        <v>82</v>
      </c>
      <c r="E35" t="s">
        <v>1150</v>
      </c>
      <c r="F35" s="10">
        <v>8688</v>
      </c>
      <c r="G35" s="10">
        <v>35218871.043428399</v>
      </c>
      <c r="H35" s="10">
        <f t="shared" si="0"/>
        <v>4053.7374589581491</v>
      </c>
      <c r="I35" s="10">
        <v>1412</v>
      </c>
      <c r="J35" s="10">
        <v>35972</v>
      </c>
    </row>
    <row r="36" spans="1:10" x14ac:dyDescent="0.25">
      <c r="A36" t="s">
        <v>46</v>
      </c>
      <c r="B36">
        <v>2020</v>
      </c>
      <c r="C36">
        <v>4</v>
      </c>
      <c r="D36" t="s">
        <v>83</v>
      </c>
      <c r="E36" t="s">
        <v>1151</v>
      </c>
      <c r="F36" s="10">
        <v>29349</v>
      </c>
      <c r="G36" s="10">
        <v>68941322.388395101</v>
      </c>
      <c r="H36" s="10">
        <f t="shared" si="0"/>
        <v>2349.0177651161912</v>
      </c>
      <c r="I36" s="10">
        <v>7076</v>
      </c>
      <c r="J36" s="10">
        <v>125915</v>
      </c>
    </row>
    <row r="37" spans="1:10" x14ac:dyDescent="0.25">
      <c r="A37" t="s">
        <v>46</v>
      </c>
      <c r="B37">
        <v>2020</v>
      </c>
      <c r="C37">
        <v>4</v>
      </c>
      <c r="D37" t="s">
        <v>84</v>
      </c>
      <c r="E37" t="s">
        <v>1152</v>
      </c>
      <c r="F37" s="10">
        <v>186494</v>
      </c>
      <c r="G37" s="10">
        <v>523122462.88302898</v>
      </c>
      <c r="H37" s="10">
        <f t="shared" si="0"/>
        <v>2805.0364241371249</v>
      </c>
      <c r="I37" s="10">
        <v>43908</v>
      </c>
      <c r="J37" s="10">
        <v>725321</v>
      </c>
    </row>
    <row r="38" spans="1:10" x14ac:dyDescent="0.25">
      <c r="A38" t="s">
        <v>46</v>
      </c>
      <c r="B38">
        <v>2021</v>
      </c>
      <c r="C38">
        <v>1</v>
      </c>
      <c r="D38" t="s">
        <v>82</v>
      </c>
      <c r="E38" t="s">
        <v>1150</v>
      </c>
      <c r="F38" s="10">
        <v>10302</v>
      </c>
      <c r="G38" s="10">
        <v>39075266.9856904</v>
      </c>
      <c r="H38" s="10">
        <f t="shared" si="0"/>
        <v>3792.9787406028345</v>
      </c>
      <c r="I38" s="10">
        <v>1573</v>
      </c>
      <c r="J38" s="10">
        <v>45067</v>
      </c>
    </row>
    <row r="39" spans="1:10" x14ac:dyDescent="0.25">
      <c r="A39" t="s">
        <v>46</v>
      </c>
      <c r="B39">
        <v>2021</v>
      </c>
      <c r="C39">
        <v>1</v>
      </c>
      <c r="D39" t="s">
        <v>83</v>
      </c>
      <c r="E39" t="s">
        <v>1151</v>
      </c>
      <c r="F39" s="10">
        <v>27358</v>
      </c>
      <c r="G39" s="10">
        <v>75027255.279194906</v>
      </c>
      <c r="H39" s="10">
        <f t="shared" si="0"/>
        <v>2742.4247123033447</v>
      </c>
      <c r="I39" s="10">
        <v>7833</v>
      </c>
      <c r="J39" s="10">
        <v>121680</v>
      </c>
    </row>
    <row r="40" spans="1:10" x14ac:dyDescent="0.25">
      <c r="A40" t="s">
        <v>46</v>
      </c>
      <c r="B40">
        <v>2021</v>
      </c>
      <c r="C40">
        <v>1</v>
      </c>
      <c r="D40" t="s">
        <v>84</v>
      </c>
      <c r="E40" t="s">
        <v>1152</v>
      </c>
      <c r="F40" s="10">
        <v>207092</v>
      </c>
      <c r="G40" s="10">
        <v>669604045.12486994</v>
      </c>
      <c r="H40" s="10">
        <f t="shared" si="0"/>
        <v>3233.3650992064877</v>
      </c>
      <c r="I40" s="10">
        <v>48352</v>
      </c>
      <c r="J40" s="10">
        <v>837589</v>
      </c>
    </row>
    <row r="41" spans="1:10" x14ac:dyDescent="0.25">
      <c r="A41" t="s">
        <v>46</v>
      </c>
      <c r="B41">
        <v>2021</v>
      </c>
      <c r="C41">
        <v>2</v>
      </c>
      <c r="D41" t="s">
        <v>82</v>
      </c>
      <c r="E41" t="s">
        <v>1150</v>
      </c>
      <c r="F41" s="10">
        <v>15307</v>
      </c>
      <c r="G41" s="10">
        <v>48020606.747168303</v>
      </c>
      <c r="H41" s="10">
        <f t="shared" si="0"/>
        <v>3137.1664432722482</v>
      </c>
      <c r="I41" s="10">
        <v>1699</v>
      </c>
      <c r="J41" s="10">
        <v>381815</v>
      </c>
    </row>
    <row r="42" spans="1:10" x14ac:dyDescent="0.25">
      <c r="A42" t="s">
        <v>46</v>
      </c>
      <c r="B42">
        <v>2021</v>
      </c>
      <c r="C42">
        <v>2</v>
      </c>
      <c r="D42" t="s">
        <v>83</v>
      </c>
      <c r="E42" t="s">
        <v>1151</v>
      </c>
      <c r="F42" s="10">
        <v>39200</v>
      </c>
      <c r="G42" s="10">
        <v>90233388.794633001</v>
      </c>
      <c r="H42" s="10">
        <f t="shared" si="0"/>
        <v>2301.8721631283929</v>
      </c>
      <c r="I42" s="10">
        <v>8493</v>
      </c>
      <c r="J42" s="10">
        <v>596182</v>
      </c>
    </row>
    <row r="43" spans="1:10" x14ac:dyDescent="0.25">
      <c r="A43" t="s">
        <v>46</v>
      </c>
      <c r="B43">
        <v>2021</v>
      </c>
      <c r="C43">
        <v>2</v>
      </c>
      <c r="D43" t="s">
        <v>84</v>
      </c>
      <c r="E43" t="s">
        <v>1152</v>
      </c>
      <c r="F43" s="10">
        <v>286907</v>
      </c>
      <c r="G43" s="10">
        <v>760893020.57049406</v>
      </c>
      <c r="H43" s="10">
        <f t="shared" si="0"/>
        <v>2652.0545701934566</v>
      </c>
      <c r="I43" s="10">
        <v>51903</v>
      </c>
      <c r="J43" s="10">
        <v>1270226</v>
      </c>
    </row>
    <row r="44" spans="1:10" x14ac:dyDescent="0.25">
      <c r="A44" t="s">
        <v>73</v>
      </c>
      <c r="B44">
        <v>2018</v>
      </c>
      <c r="C44">
        <v>1</v>
      </c>
      <c r="D44" t="s">
        <v>85</v>
      </c>
      <c r="E44" t="s">
        <v>1153</v>
      </c>
      <c r="F44" s="10">
        <v>638664</v>
      </c>
      <c r="G44" s="10">
        <v>788830646.03242099</v>
      </c>
      <c r="H44" s="10">
        <f t="shared" si="0"/>
        <v>1235.1262103898466</v>
      </c>
      <c r="I44" s="10">
        <v>241192</v>
      </c>
      <c r="J44" s="10">
        <v>0</v>
      </c>
    </row>
    <row r="45" spans="1:10" x14ac:dyDescent="0.25">
      <c r="A45" t="s">
        <v>73</v>
      </c>
      <c r="B45">
        <v>2018</v>
      </c>
      <c r="C45">
        <v>1</v>
      </c>
      <c r="D45" t="s">
        <v>86</v>
      </c>
      <c r="E45" t="s">
        <v>1154</v>
      </c>
      <c r="F45" s="10">
        <v>830324</v>
      </c>
      <c r="G45" s="10">
        <v>1009621878.08705</v>
      </c>
      <c r="H45" s="10">
        <f t="shared" si="0"/>
        <v>1215.9372462882561</v>
      </c>
      <c r="I45" s="10">
        <v>309541</v>
      </c>
      <c r="J45" s="10">
        <v>0</v>
      </c>
    </row>
    <row r="46" spans="1:10" x14ac:dyDescent="0.25">
      <c r="A46" t="s">
        <v>73</v>
      </c>
      <c r="B46">
        <v>2018</v>
      </c>
      <c r="C46">
        <v>1</v>
      </c>
      <c r="D46" t="s">
        <v>87</v>
      </c>
      <c r="E46" t="s">
        <v>1155</v>
      </c>
      <c r="F46" s="10">
        <v>943935</v>
      </c>
      <c r="G46" s="10">
        <v>1235785515.59972</v>
      </c>
      <c r="H46" s="10">
        <f t="shared" si="0"/>
        <v>1309.1849709987657</v>
      </c>
      <c r="I46" s="10">
        <v>350356</v>
      </c>
      <c r="J46" s="10">
        <v>0</v>
      </c>
    </row>
    <row r="47" spans="1:10" x14ac:dyDescent="0.25">
      <c r="A47" t="s">
        <v>73</v>
      </c>
      <c r="B47">
        <v>2018</v>
      </c>
      <c r="C47">
        <v>1</v>
      </c>
      <c r="D47" t="s">
        <v>88</v>
      </c>
      <c r="E47" t="s">
        <v>1156</v>
      </c>
      <c r="F47" s="10">
        <v>815932</v>
      </c>
      <c r="G47" s="10">
        <v>1108686589.02668</v>
      </c>
      <c r="H47" s="10">
        <f t="shared" si="0"/>
        <v>1358.7977785240437</v>
      </c>
      <c r="I47" s="10">
        <v>317065</v>
      </c>
      <c r="J47" s="10">
        <v>0</v>
      </c>
    </row>
    <row r="48" spans="1:10" x14ac:dyDescent="0.25">
      <c r="A48" t="s">
        <v>73</v>
      </c>
      <c r="B48">
        <v>2018</v>
      </c>
      <c r="C48">
        <v>1</v>
      </c>
      <c r="D48" t="s">
        <v>89</v>
      </c>
      <c r="E48" t="s">
        <v>1157</v>
      </c>
      <c r="F48" s="10">
        <v>863935</v>
      </c>
      <c r="G48" s="10">
        <v>1284255179.6156199</v>
      </c>
      <c r="H48" s="10">
        <f t="shared" si="0"/>
        <v>1486.5182908617198</v>
      </c>
      <c r="I48" s="10">
        <v>323673</v>
      </c>
      <c r="J48" s="10">
        <v>0</v>
      </c>
    </row>
    <row r="49" spans="1:10" x14ac:dyDescent="0.25">
      <c r="A49" t="s">
        <v>73</v>
      </c>
      <c r="B49">
        <v>2018</v>
      </c>
      <c r="C49">
        <v>1</v>
      </c>
      <c r="D49" t="s">
        <v>90</v>
      </c>
      <c r="E49" t="s">
        <v>1158</v>
      </c>
      <c r="F49" s="10">
        <v>679623</v>
      </c>
      <c r="G49" s="10">
        <v>764905298.73504496</v>
      </c>
      <c r="H49" s="10">
        <f t="shared" si="0"/>
        <v>1125.4847154011047</v>
      </c>
      <c r="I49" s="10">
        <v>240133</v>
      </c>
      <c r="J49" s="10">
        <v>0</v>
      </c>
    </row>
    <row r="50" spans="1:10" x14ac:dyDescent="0.25">
      <c r="A50" t="s">
        <v>73</v>
      </c>
      <c r="B50">
        <v>2018</v>
      </c>
      <c r="C50">
        <v>1</v>
      </c>
      <c r="D50" t="s">
        <v>91</v>
      </c>
      <c r="E50" t="s">
        <v>1159</v>
      </c>
      <c r="F50" s="10">
        <v>534757</v>
      </c>
      <c r="G50" s="10">
        <v>748990775.86764801</v>
      </c>
      <c r="H50" s="10">
        <f t="shared" si="0"/>
        <v>1400.6189276019725</v>
      </c>
      <c r="I50" s="10">
        <v>189949</v>
      </c>
      <c r="J50" s="10">
        <v>0</v>
      </c>
    </row>
    <row r="51" spans="1:10" x14ac:dyDescent="0.25">
      <c r="A51" t="s">
        <v>73</v>
      </c>
      <c r="B51">
        <v>2018</v>
      </c>
      <c r="C51">
        <v>1</v>
      </c>
      <c r="D51" t="s">
        <v>92</v>
      </c>
      <c r="E51" t="s">
        <v>1160</v>
      </c>
      <c r="F51" s="10">
        <v>531612</v>
      </c>
      <c r="G51" s="10">
        <v>676643237.80694103</v>
      </c>
      <c r="H51" s="10">
        <f t="shared" si="0"/>
        <v>1272.8140783258109</v>
      </c>
      <c r="I51" s="10">
        <v>194475</v>
      </c>
      <c r="J51" s="10">
        <v>0</v>
      </c>
    </row>
    <row r="52" spans="1:10" x14ac:dyDescent="0.25">
      <c r="A52" t="s">
        <v>73</v>
      </c>
      <c r="B52">
        <v>2018</v>
      </c>
      <c r="C52">
        <v>1</v>
      </c>
      <c r="D52" t="s">
        <v>93</v>
      </c>
      <c r="E52" t="s">
        <v>1161</v>
      </c>
      <c r="F52" s="10">
        <v>458921</v>
      </c>
      <c r="G52" s="10">
        <v>587778028.91835499</v>
      </c>
      <c r="H52" s="10">
        <f t="shared" si="0"/>
        <v>1280.7825942119775</v>
      </c>
      <c r="I52" s="10">
        <v>143839</v>
      </c>
      <c r="J52" s="10">
        <v>0</v>
      </c>
    </row>
    <row r="53" spans="1:10" x14ac:dyDescent="0.25">
      <c r="A53" t="s">
        <v>73</v>
      </c>
      <c r="B53">
        <v>2018</v>
      </c>
      <c r="C53">
        <v>1</v>
      </c>
      <c r="D53" t="s">
        <v>94</v>
      </c>
      <c r="E53" t="s">
        <v>1162</v>
      </c>
      <c r="F53" s="10">
        <v>1256469</v>
      </c>
      <c r="G53" s="10">
        <v>1749966196.5049901</v>
      </c>
      <c r="H53" s="10">
        <f t="shared" si="0"/>
        <v>1392.7651191593188</v>
      </c>
      <c r="I53" s="10">
        <v>497187</v>
      </c>
      <c r="J53" s="10">
        <v>0</v>
      </c>
    </row>
    <row r="54" spans="1:10" x14ac:dyDescent="0.25">
      <c r="A54" t="s">
        <v>73</v>
      </c>
      <c r="B54">
        <v>2018</v>
      </c>
      <c r="C54">
        <v>1</v>
      </c>
      <c r="D54" t="s">
        <v>95</v>
      </c>
      <c r="E54" t="s">
        <v>1163</v>
      </c>
      <c r="F54" s="10">
        <v>420990</v>
      </c>
      <c r="G54" s="10">
        <v>505783445.78162003</v>
      </c>
      <c r="H54" s="10">
        <f t="shared" si="0"/>
        <v>1201.4143941224734</v>
      </c>
      <c r="I54" s="10">
        <v>128905</v>
      </c>
      <c r="J54" s="10">
        <v>0</v>
      </c>
    </row>
    <row r="55" spans="1:10" x14ac:dyDescent="0.25">
      <c r="A55" t="s">
        <v>73</v>
      </c>
      <c r="B55">
        <v>2018</v>
      </c>
      <c r="C55">
        <v>1</v>
      </c>
      <c r="D55" t="s">
        <v>96</v>
      </c>
      <c r="E55" t="s">
        <v>1164</v>
      </c>
      <c r="F55" s="10">
        <v>577090</v>
      </c>
      <c r="G55" s="10">
        <v>853547668.75326598</v>
      </c>
      <c r="H55" s="10">
        <f t="shared" si="0"/>
        <v>1479.0546860165068</v>
      </c>
      <c r="I55" s="10">
        <v>213335</v>
      </c>
      <c r="J55" s="10">
        <v>0</v>
      </c>
    </row>
    <row r="56" spans="1:10" x14ac:dyDescent="0.25">
      <c r="A56" t="s">
        <v>73</v>
      </c>
      <c r="B56">
        <v>2018</v>
      </c>
      <c r="C56">
        <v>1</v>
      </c>
      <c r="D56" t="s">
        <v>97</v>
      </c>
      <c r="E56" t="s">
        <v>1165</v>
      </c>
      <c r="F56" s="10">
        <v>487333</v>
      </c>
      <c r="G56" s="10">
        <v>681481931.09367704</v>
      </c>
      <c r="H56" s="10">
        <f t="shared" si="0"/>
        <v>1398.3906919779229</v>
      </c>
      <c r="I56" s="10">
        <v>186800</v>
      </c>
      <c r="J56" s="10">
        <v>0</v>
      </c>
    </row>
    <row r="57" spans="1:10" x14ac:dyDescent="0.25">
      <c r="A57" t="s">
        <v>73</v>
      </c>
      <c r="B57">
        <v>2018</v>
      </c>
      <c r="C57">
        <v>2</v>
      </c>
      <c r="D57" t="s">
        <v>85</v>
      </c>
      <c r="E57" t="s">
        <v>1153</v>
      </c>
      <c r="F57" s="10">
        <v>937023</v>
      </c>
      <c r="G57" s="10">
        <v>1690366079.0557899</v>
      </c>
      <c r="H57" s="10">
        <f t="shared" si="0"/>
        <v>1803.9750134797011</v>
      </c>
      <c r="I57" s="10">
        <v>326383</v>
      </c>
      <c r="J57" s="10">
        <v>0</v>
      </c>
    </row>
    <row r="58" spans="1:10" x14ac:dyDescent="0.25">
      <c r="A58" t="s">
        <v>73</v>
      </c>
      <c r="B58">
        <v>2018</v>
      </c>
      <c r="C58">
        <v>2</v>
      </c>
      <c r="D58" t="s">
        <v>86</v>
      </c>
      <c r="E58" t="s">
        <v>1154</v>
      </c>
      <c r="F58" s="10">
        <v>1185723</v>
      </c>
      <c r="G58" s="10">
        <v>1990419125.8937099</v>
      </c>
      <c r="H58" s="10">
        <f t="shared" si="0"/>
        <v>1678.6543955828722</v>
      </c>
      <c r="I58" s="10">
        <v>414306</v>
      </c>
      <c r="J58" s="10">
        <v>0</v>
      </c>
    </row>
    <row r="59" spans="1:10" x14ac:dyDescent="0.25">
      <c r="A59" t="s">
        <v>73</v>
      </c>
      <c r="B59">
        <v>2018</v>
      </c>
      <c r="C59">
        <v>2</v>
      </c>
      <c r="D59" t="s">
        <v>87</v>
      </c>
      <c r="E59" t="s">
        <v>1155</v>
      </c>
      <c r="F59" s="10">
        <v>1221677</v>
      </c>
      <c r="G59" s="10">
        <v>2168914928.4239001</v>
      </c>
      <c r="H59" s="10">
        <f t="shared" si="0"/>
        <v>1775.3587310098333</v>
      </c>
      <c r="I59" s="10">
        <v>454398</v>
      </c>
      <c r="J59" s="10">
        <v>0</v>
      </c>
    </row>
    <row r="60" spans="1:10" x14ac:dyDescent="0.25">
      <c r="A60" t="s">
        <v>73</v>
      </c>
      <c r="B60">
        <v>2018</v>
      </c>
      <c r="C60">
        <v>2</v>
      </c>
      <c r="D60" t="s">
        <v>88</v>
      </c>
      <c r="E60" t="s">
        <v>1156</v>
      </c>
      <c r="F60" s="10">
        <v>1088101</v>
      </c>
      <c r="G60" s="10">
        <v>2108475811.78599</v>
      </c>
      <c r="H60" s="10">
        <f t="shared" si="0"/>
        <v>1937.7574432759368</v>
      </c>
      <c r="I60" s="10">
        <v>420326</v>
      </c>
      <c r="J60" s="10">
        <v>0</v>
      </c>
    </row>
    <row r="61" spans="1:10" x14ac:dyDescent="0.25">
      <c r="A61" t="s">
        <v>73</v>
      </c>
      <c r="B61">
        <v>2018</v>
      </c>
      <c r="C61">
        <v>2</v>
      </c>
      <c r="D61" t="s">
        <v>89</v>
      </c>
      <c r="E61" t="s">
        <v>1157</v>
      </c>
      <c r="F61" s="10">
        <v>1224987</v>
      </c>
      <c r="G61" s="10">
        <v>2448141593.4919801</v>
      </c>
      <c r="H61" s="10">
        <f t="shared" si="0"/>
        <v>1998.5041420782261</v>
      </c>
      <c r="I61" s="10">
        <v>431965</v>
      </c>
      <c r="J61" s="10">
        <v>0</v>
      </c>
    </row>
    <row r="62" spans="1:10" x14ac:dyDescent="0.25">
      <c r="A62" t="s">
        <v>73</v>
      </c>
      <c r="B62">
        <v>2018</v>
      </c>
      <c r="C62">
        <v>2</v>
      </c>
      <c r="D62" t="s">
        <v>90</v>
      </c>
      <c r="E62" t="s">
        <v>1158</v>
      </c>
      <c r="F62" s="10">
        <v>968439</v>
      </c>
      <c r="G62" s="10">
        <v>1531888665.68432</v>
      </c>
      <c r="H62" s="10">
        <f t="shared" si="0"/>
        <v>1581.8122418493265</v>
      </c>
      <c r="I62" s="10">
        <v>319313</v>
      </c>
      <c r="J62" s="10">
        <v>0</v>
      </c>
    </row>
    <row r="63" spans="1:10" x14ac:dyDescent="0.25">
      <c r="A63" t="s">
        <v>73</v>
      </c>
      <c r="B63">
        <v>2018</v>
      </c>
      <c r="C63">
        <v>2</v>
      </c>
      <c r="D63" t="s">
        <v>91</v>
      </c>
      <c r="E63" t="s">
        <v>1159</v>
      </c>
      <c r="F63" s="10">
        <v>739991</v>
      </c>
      <c r="G63" s="10">
        <v>1571167562.12762</v>
      </c>
      <c r="H63" s="10">
        <f t="shared" si="0"/>
        <v>2123.2252312901373</v>
      </c>
      <c r="I63" s="10">
        <v>253458</v>
      </c>
      <c r="J63" s="10">
        <v>0</v>
      </c>
    </row>
    <row r="64" spans="1:10" x14ac:dyDescent="0.25">
      <c r="A64" t="s">
        <v>73</v>
      </c>
      <c r="B64">
        <v>2018</v>
      </c>
      <c r="C64">
        <v>2</v>
      </c>
      <c r="D64" t="s">
        <v>92</v>
      </c>
      <c r="E64" t="s">
        <v>1160</v>
      </c>
      <c r="F64" s="10">
        <v>780454</v>
      </c>
      <c r="G64" s="10">
        <v>1542057934.01089</v>
      </c>
      <c r="H64" s="10">
        <f t="shared" si="0"/>
        <v>1975.8473068379303</v>
      </c>
      <c r="I64" s="10">
        <v>261049</v>
      </c>
      <c r="J64" s="10">
        <v>0</v>
      </c>
    </row>
    <row r="65" spans="1:10" x14ac:dyDescent="0.25">
      <c r="A65" t="s">
        <v>73</v>
      </c>
      <c r="B65">
        <v>2018</v>
      </c>
      <c r="C65">
        <v>2</v>
      </c>
      <c r="D65" t="s">
        <v>93</v>
      </c>
      <c r="E65" t="s">
        <v>1161</v>
      </c>
      <c r="F65" s="10">
        <v>559868</v>
      </c>
      <c r="G65" s="10">
        <v>929392017.36700499</v>
      </c>
      <c r="H65" s="10">
        <f t="shared" si="0"/>
        <v>1660.0198928443936</v>
      </c>
      <c r="I65" s="10">
        <v>186913</v>
      </c>
      <c r="J65" s="10">
        <v>0</v>
      </c>
    </row>
    <row r="66" spans="1:10" x14ac:dyDescent="0.25">
      <c r="A66" t="s">
        <v>73</v>
      </c>
      <c r="B66">
        <v>2018</v>
      </c>
      <c r="C66">
        <v>2</v>
      </c>
      <c r="D66" t="s">
        <v>94</v>
      </c>
      <c r="E66" t="s">
        <v>1162</v>
      </c>
      <c r="F66" s="10">
        <v>1641192</v>
      </c>
      <c r="G66" s="10">
        <v>2987853607.2939</v>
      </c>
      <c r="H66" s="10">
        <f t="shared" ref="H66:H129" si="1">G66/F66</f>
        <v>1820.5387348304769</v>
      </c>
      <c r="I66" s="10">
        <v>636052</v>
      </c>
      <c r="J66" s="10">
        <v>0</v>
      </c>
    </row>
    <row r="67" spans="1:10" x14ac:dyDescent="0.25">
      <c r="A67" t="s">
        <v>73</v>
      </c>
      <c r="B67">
        <v>2018</v>
      </c>
      <c r="C67">
        <v>2</v>
      </c>
      <c r="D67" t="s">
        <v>95</v>
      </c>
      <c r="E67" t="s">
        <v>1163</v>
      </c>
      <c r="F67" s="10">
        <v>529588</v>
      </c>
      <c r="G67" s="10">
        <v>811711367.50800395</v>
      </c>
      <c r="H67" s="10">
        <f t="shared" si="1"/>
        <v>1532.7223568283343</v>
      </c>
      <c r="I67" s="10">
        <v>167327</v>
      </c>
      <c r="J67" s="10">
        <v>0</v>
      </c>
    </row>
    <row r="68" spans="1:10" x14ac:dyDescent="0.25">
      <c r="A68" t="s">
        <v>73</v>
      </c>
      <c r="B68">
        <v>2018</v>
      </c>
      <c r="C68">
        <v>2</v>
      </c>
      <c r="D68" t="s">
        <v>96</v>
      </c>
      <c r="E68" t="s">
        <v>1164</v>
      </c>
      <c r="F68" s="10">
        <v>786033</v>
      </c>
      <c r="G68" s="10">
        <v>1688025212.30459</v>
      </c>
      <c r="H68" s="10">
        <f t="shared" si="1"/>
        <v>2147.5246106774016</v>
      </c>
      <c r="I68" s="10">
        <v>282393</v>
      </c>
      <c r="J68" s="10">
        <v>0</v>
      </c>
    </row>
    <row r="69" spans="1:10" x14ac:dyDescent="0.25">
      <c r="A69" t="s">
        <v>73</v>
      </c>
      <c r="B69">
        <v>2018</v>
      </c>
      <c r="C69">
        <v>2</v>
      </c>
      <c r="D69" t="s">
        <v>97</v>
      </c>
      <c r="E69" t="s">
        <v>1165</v>
      </c>
      <c r="F69" s="10">
        <v>690842</v>
      </c>
      <c r="G69" s="10">
        <v>1415500367.6861801</v>
      </c>
      <c r="H69" s="10">
        <f t="shared" si="1"/>
        <v>2048.9494959573681</v>
      </c>
      <c r="I69" s="10">
        <v>248657</v>
      </c>
      <c r="J69" s="10">
        <v>0</v>
      </c>
    </row>
    <row r="70" spans="1:10" x14ac:dyDescent="0.25">
      <c r="A70" t="s">
        <v>73</v>
      </c>
      <c r="B70">
        <v>2018</v>
      </c>
      <c r="C70">
        <v>3</v>
      </c>
      <c r="D70" t="s">
        <v>85</v>
      </c>
      <c r="E70" t="s">
        <v>1153</v>
      </c>
      <c r="F70" s="10">
        <v>1815215</v>
      </c>
      <c r="G70" s="10">
        <v>2681787750.46416</v>
      </c>
      <c r="H70" s="10">
        <f t="shared" si="1"/>
        <v>1477.3940004154658</v>
      </c>
      <c r="I70" s="10">
        <v>405855</v>
      </c>
      <c r="J70" s="10">
        <v>0</v>
      </c>
    </row>
    <row r="71" spans="1:10" x14ac:dyDescent="0.25">
      <c r="A71" t="s">
        <v>73</v>
      </c>
      <c r="B71">
        <v>2018</v>
      </c>
      <c r="C71">
        <v>3</v>
      </c>
      <c r="D71" t="s">
        <v>86</v>
      </c>
      <c r="E71" t="s">
        <v>1154</v>
      </c>
      <c r="F71" s="10">
        <v>2297429</v>
      </c>
      <c r="G71" s="10">
        <v>3283517630.7205901</v>
      </c>
      <c r="H71" s="10">
        <f t="shared" si="1"/>
        <v>1429.213973846674</v>
      </c>
      <c r="I71" s="10">
        <v>515727</v>
      </c>
      <c r="J71" s="10">
        <v>0</v>
      </c>
    </row>
    <row r="72" spans="1:10" x14ac:dyDescent="0.25">
      <c r="A72" t="s">
        <v>73</v>
      </c>
      <c r="B72">
        <v>2018</v>
      </c>
      <c r="C72">
        <v>3</v>
      </c>
      <c r="D72" t="s">
        <v>87</v>
      </c>
      <c r="E72" t="s">
        <v>1155</v>
      </c>
      <c r="F72" s="10">
        <v>3226907</v>
      </c>
      <c r="G72" s="10">
        <v>3551247095.3074398</v>
      </c>
      <c r="H72" s="10">
        <f t="shared" si="1"/>
        <v>1100.5111381603001</v>
      </c>
      <c r="I72" s="10">
        <v>558982</v>
      </c>
      <c r="J72" s="10">
        <v>0</v>
      </c>
    </row>
    <row r="73" spans="1:10" x14ac:dyDescent="0.25">
      <c r="A73" t="s">
        <v>73</v>
      </c>
      <c r="B73">
        <v>2018</v>
      </c>
      <c r="C73">
        <v>3</v>
      </c>
      <c r="D73" t="s">
        <v>88</v>
      </c>
      <c r="E73" t="s">
        <v>1156</v>
      </c>
      <c r="F73" s="10">
        <v>1912529</v>
      </c>
      <c r="G73" s="10">
        <v>3127764663.1804299</v>
      </c>
      <c r="H73" s="10">
        <f t="shared" si="1"/>
        <v>1635.4077052846937</v>
      </c>
      <c r="I73" s="10">
        <v>518931</v>
      </c>
      <c r="J73" s="10">
        <v>0</v>
      </c>
    </row>
    <row r="74" spans="1:10" x14ac:dyDescent="0.25">
      <c r="A74" t="s">
        <v>73</v>
      </c>
      <c r="B74">
        <v>2018</v>
      </c>
      <c r="C74">
        <v>3</v>
      </c>
      <c r="D74" t="s">
        <v>89</v>
      </c>
      <c r="E74" t="s">
        <v>1157</v>
      </c>
      <c r="F74" s="10">
        <v>2396934</v>
      </c>
      <c r="G74" s="10">
        <v>3754202654.38446</v>
      </c>
      <c r="H74" s="10">
        <f t="shared" si="1"/>
        <v>1566.2519929144732</v>
      </c>
      <c r="I74" s="10">
        <v>537086</v>
      </c>
      <c r="J74" s="10">
        <v>0</v>
      </c>
    </row>
    <row r="75" spans="1:10" x14ac:dyDescent="0.25">
      <c r="A75" t="s">
        <v>73</v>
      </c>
      <c r="B75">
        <v>2018</v>
      </c>
      <c r="C75">
        <v>3</v>
      </c>
      <c r="D75" t="s">
        <v>90</v>
      </c>
      <c r="E75" t="s">
        <v>1158</v>
      </c>
      <c r="F75" s="10">
        <v>2921189</v>
      </c>
      <c r="G75" s="10">
        <v>2908389261.5397701</v>
      </c>
      <c r="H75" s="10">
        <f t="shared" si="1"/>
        <v>995.61831211187302</v>
      </c>
      <c r="I75" s="10">
        <v>394311</v>
      </c>
      <c r="J75" s="10">
        <v>0</v>
      </c>
    </row>
    <row r="76" spans="1:10" x14ac:dyDescent="0.25">
      <c r="A76" t="s">
        <v>73</v>
      </c>
      <c r="B76">
        <v>2018</v>
      </c>
      <c r="C76">
        <v>3</v>
      </c>
      <c r="D76" t="s">
        <v>91</v>
      </c>
      <c r="E76" t="s">
        <v>1159</v>
      </c>
      <c r="F76" s="10">
        <v>1319651</v>
      </c>
      <c r="G76" s="10">
        <v>2346453445.48384</v>
      </c>
      <c r="H76" s="10">
        <f t="shared" si="1"/>
        <v>1778.0863618364551</v>
      </c>
      <c r="I76" s="10">
        <v>314899</v>
      </c>
      <c r="J76" s="10">
        <v>0</v>
      </c>
    </row>
    <row r="77" spans="1:10" x14ac:dyDescent="0.25">
      <c r="A77" t="s">
        <v>73</v>
      </c>
      <c r="B77">
        <v>2018</v>
      </c>
      <c r="C77">
        <v>3</v>
      </c>
      <c r="D77" t="s">
        <v>92</v>
      </c>
      <c r="E77" t="s">
        <v>1160</v>
      </c>
      <c r="F77" s="10">
        <v>1308890</v>
      </c>
      <c r="G77" s="10">
        <v>2215938596.1851001</v>
      </c>
      <c r="H77" s="10">
        <f t="shared" si="1"/>
        <v>1692.9906991306375</v>
      </c>
      <c r="I77" s="10">
        <v>322446</v>
      </c>
      <c r="J77" s="10">
        <v>0</v>
      </c>
    </row>
    <row r="78" spans="1:10" x14ac:dyDescent="0.25">
      <c r="A78" t="s">
        <v>73</v>
      </c>
      <c r="B78">
        <v>2018</v>
      </c>
      <c r="C78">
        <v>3</v>
      </c>
      <c r="D78" t="s">
        <v>93</v>
      </c>
      <c r="E78" t="s">
        <v>1161</v>
      </c>
      <c r="F78" s="10">
        <v>1073883</v>
      </c>
      <c r="G78" s="10">
        <v>1318322236.59847</v>
      </c>
      <c r="H78" s="10">
        <f t="shared" si="1"/>
        <v>1227.6218513548217</v>
      </c>
      <c r="I78" s="10">
        <v>228456</v>
      </c>
      <c r="J78" s="10">
        <v>0</v>
      </c>
    </row>
    <row r="79" spans="1:10" x14ac:dyDescent="0.25">
      <c r="A79" t="s">
        <v>73</v>
      </c>
      <c r="B79">
        <v>2018</v>
      </c>
      <c r="C79">
        <v>3</v>
      </c>
      <c r="D79" t="s">
        <v>94</v>
      </c>
      <c r="E79" t="s">
        <v>1162</v>
      </c>
      <c r="F79" s="10">
        <v>3394576</v>
      </c>
      <c r="G79" s="10">
        <v>4821892253.3935204</v>
      </c>
      <c r="H79" s="10">
        <f t="shared" si="1"/>
        <v>1420.469670849473</v>
      </c>
      <c r="I79" s="10">
        <v>769096</v>
      </c>
      <c r="J79" s="10">
        <v>0</v>
      </c>
    </row>
    <row r="80" spans="1:10" x14ac:dyDescent="0.25">
      <c r="A80" t="s">
        <v>73</v>
      </c>
      <c r="B80">
        <v>2018</v>
      </c>
      <c r="C80">
        <v>3</v>
      </c>
      <c r="D80" t="s">
        <v>95</v>
      </c>
      <c r="E80" t="s">
        <v>1163</v>
      </c>
      <c r="F80" s="10">
        <v>970132</v>
      </c>
      <c r="G80" s="10">
        <v>1163546006.89591</v>
      </c>
      <c r="H80" s="10">
        <f t="shared" si="1"/>
        <v>1199.3687528046803</v>
      </c>
      <c r="I80" s="10">
        <v>203655</v>
      </c>
      <c r="J80" s="10">
        <v>0</v>
      </c>
    </row>
    <row r="81" spans="1:10" x14ac:dyDescent="0.25">
      <c r="A81" t="s">
        <v>73</v>
      </c>
      <c r="B81">
        <v>2018</v>
      </c>
      <c r="C81">
        <v>3</v>
      </c>
      <c r="D81" t="s">
        <v>96</v>
      </c>
      <c r="E81" t="s">
        <v>1164</v>
      </c>
      <c r="F81" s="10">
        <v>1431282</v>
      </c>
      <c r="G81" s="10">
        <v>2309078492.80581</v>
      </c>
      <c r="H81" s="10">
        <f t="shared" si="1"/>
        <v>1613.2938811539655</v>
      </c>
      <c r="I81" s="10">
        <v>349782</v>
      </c>
      <c r="J81" s="10">
        <v>0</v>
      </c>
    </row>
    <row r="82" spans="1:10" x14ac:dyDescent="0.25">
      <c r="A82" t="s">
        <v>73</v>
      </c>
      <c r="B82">
        <v>2018</v>
      </c>
      <c r="C82">
        <v>3</v>
      </c>
      <c r="D82" t="s">
        <v>97</v>
      </c>
      <c r="E82" t="s">
        <v>1165</v>
      </c>
      <c r="F82" s="10">
        <v>1557444</v>
      </c>
      <c r="G82" s="10">
        <v>2235904512.2542</v>
      </c>
      <c r="H82" s="10">
        <f t="shared" si="1"/>
        <v>1435.6243385021869</v>
      </c>
      <c r="I82" s="10">
        <v>308391</v>
      </c>
      <c r="J82" s="10">
        <v>0</v>
      </c>
    </row>
    <row r="83" spans="1:10" x14ac:dyDescent="0.25">
      <c r="A83" t="s">
        <v>73</v>
      </c>
      <c r="B83">
        <v>2018</v>
      </c>
      <c r="C83">
        <v>4</v>
      </c>
      <c r="D83" t="s">
        <v>85</v>
      </c>
      <c r="E83" t="s">
        <v>1153</v>
      </c>
      <c r="F83" s="10">
        <v>2286391</v>
      </c>
      <c r="G83" s="10">
        <v>3975878156.3298202</v>
      </c>
      <c r="H83" s="10">
        <f t="shared" si="1"/>
        <v>1738.9318608802344</v>
      </c>
      <c r="I83" s="10">
        <v>510892</v>
      </c>
      <c r="J83" s="10">
        <v>0</v>
      </c>
    </row>
    <row r="84" spans="1:10" x14ac:dyDescent="0.25">
      <c r="A84" t="s">
        <v>73</v>
      </c>
      <c r="B84">
        <v>2018</v>
      </c>
      <c r="C84">
        <v>4</v>
      </c>
      <c r="D84" t="s">
        <v>86</v>
      </c>
      <c r="E84" t="s">
        <v>1154</v>
      </c>
      <c r="F84" s="10">
        <v>3166201</v>
      </c>
      <c r="G84" s="10">
        <v>4979093890.2234898</v>
      </c>
      <c r="H84" s="10">
        <f t="shared" si="1"/>
        <v>1572.5766905586504</v>
      </c>
      <c r="I84" s="10">
        <v>665280</v>
      </c>
      <c r="J84" s="10">
        <v>0</v>
      </c>
    </row>
    <row r="85" spans="1:10" x14ac:dyDescent="0.25">
      <c r="A85" t="s">
        <v>73</v>
      </c>
      <c r="B85">
        <v>2018</v>
      </c>
      <c r="C85">
        <v>4</v>
      </c>
      <c r="D85" t="s">
        <v>87</v>
      </c>
      <c r="E85" t="s">
        <v>1155</v>
      </c>
      <c r="F85" s="10">
        <v>3052762</v>
      </c>
      <c r="G85" s="10">
        <v>4652624623.4366703</v>
      </c>
      <c r="H85" s="10">
        <f t="shared" si="1"/>
        <v>1524.0705379052381</v>
      </c>
      <c r="I85" s="10">
        <v>694455</v>
      </c>
      <c r="J85" s="10">
        <v>0</v>
      </c>
    </row>
    <row r="86" spans="1:10" x14ac:dyDescent="0.25">
      <c r="A86" t="s">
        <v>73</v>
      </c>
      <c r="B86">
        <v>2018</v>
      </c>
      <c r="C86">
        <v>4</v>
      </c>
      <c r="D86" t="s">
        <v>88</v>
      </c>
      <c r="E86" t="s">
        <v>1156</v>
      </c>
      <c r="F86" s="10">
        <v>2546620</v>
      </c>
      <c r="G86" s="10">
        <v>4730251217.69695</v>
      </c>
      <c r="H86" s="10">
        <f t="shared" si="1"/>
        <v>1857.4625258958738</v>
      </c>
      <c r="I86" s="10">
        <v>659552</v>
      </c>
      <c r="J86" s="10">
        <v>0</v>
      </c>
    </row>
    <row r="87" spans="1:10" x14ac:dyDescent="0.25">
      <c r="A87" t="s">
        <v>73</v>
      </c>
      <c r="B87">
        <v>2018</v>
      </c>
      <c r="C87">
        <v>4</v>
      </c>
      <c r="D87" t="s">
        <v>89</v>
      </c>
      <c r="E87" t="s">
        <v>1157</v>
      </c>
      <c r="F87" s="10">
        <v>2839161</v>
      </c>
      <c r="G87" s="10">
        <v>5416251838.1303997</v>
      </c>
      <c r="H87" s="10">
        <f t="shared" si="1"/>
        <v>1907.694504866191</v>
      </c>
      <c r="I87" s="10">
        <v>682479</v>
      </c>
      <c r="J87" s="10">
        <v>0</v>
      </c>
    </row>
    <row r="88" spans="1:10" x14ac:dyDescent="0.25">
      <c r="A88" t="s">
        <v>73</v>
      </c>
      <c r="B88">
        <v>2018</v>
      </c>
      <c r="C88">
        <v>4</v>
      </c>
      <c r="D88" t="s">
        <v>90</v>
      </c>
      <c r="E88" t="s">
        <v>1158</v>
      </c>
      <c r="F88" s="10">
        <v>2508530</v>
      </c>
      <c r="G88" s="10">
        <v>3626544852.40692</v>
      </c>
      <c r="H88" s="10">
        <f t="shared" si="1"/>
        <v>1445.6852628459376</v>
      </c>
      <c r="I88" s="10">
        <v>498582</v>
      </c>
      <c r="J88" s="10">
        <v>0</v>
      </c>
    </row>
    <row r="89" spans="1:10" x14ac:dyDescent="0.25">
      <c r="A89" t="s">
        <v>73</v>
      </c>
      <c r="B89">
        <v>2018</v>
      </c>
      <c r="C89">
        <v>4</v>
      </c>
      <c r="D89" t="s">
        <v>91</v>
      </c>
      <c r="E89" t="s">
        <v>1159</v>
      </c>
      <c r="F89" s="10">
        <v>1692862</v>
      </c>
      <c r="G89" s="10">
        <v>3255254226.0372801</v>
      </c>
      <c r="H89" s="10">
        <f t="shared" si="1"/>
        <v>1922.9294685788211</v>
      </c>
      <c r="I89" s="10">
        <v>394962</v>
      </c>
      <c r="J89" s="10">
        <v>0</v>
      </c>
    </row>
    <row r="90" spans="1:10" x14ac:dyDescent="0.25">
      <c r="A90" t="s">
        <v>73</v>
      </c>
      <c r="B90">
        <v>2018</v>
      </c>
      <c r="C90">
        <v>4</v>
      </c>
      <c r="D90" t="s">
        <v>92</v>
      </c>
      <c r="E90" t="s">
        <v>1160</v>
      </c>
      <c r="F90" s="10">
        <v>1814997</v>
      </c>
      <c r="G90" s="10">
        <v>3293448556.9734402</v>
      </c>
      <c r="H90" s="10">
        <f t="shared" si="1"/>
        <v>1814.575206996728</v>
      </c>
      <c r="I90" s="10">
        <v>407495</v>
      </c>
      <c r="J90" s="10">
        <v>0</v>
      </c>
    </row>
    <row r="91" spans="1:10" x14ac:dyDescent="0.25">
      <c r="A91" t="s">
        <v>73</v>
      </c>
      <c r="B91">
        <v>2018</v>
      </c>
      <c r="C91">
        <v>4</v>
      </c>
      <c r="D91" t="s">
        <v>93</v>
      </c>
      <c r="E91" t="s">
        <v>1161</v>
      </c>
      <c r="F91" s="10">
        <v>1252807</v>
      </c>
      <c r="G91" s="10">
        <v>1870278609.50454</v>
      </c>
      <c r="H91" s="10">
        <f t="shared" si="1"/>
        <v>1492.8704976141896</v>
      </c>
      <c r="I91" s="10">
        <v>284874</v>
      </c>
      <c r="J91" s="10">
        <v>0</v>
      </c>
    </row>
    <row r="92" spans="1:10" x14ac:dyDescent="0.25">
      <c r="A92" t="s">
        <v>73</v>
      </c>
      <c r="B92">
        <v>2018</v>
      </c>
      <c r="C92">
        <v>4</v>
      </c>
      <c r="D92" t="s">
        <v>94</v>
      </c>
      <c r="E92" t="s">
        <v>1162</v>
      </c>
      <c r="F92" s="10">
        <v>4791421</v>
      </c>
      <c r="G92" s="10">
        <v>7366635864.84937</v>
      </c>
      <c r="H92" s="10">
        <f t="shared" si="1"/>
        <v>1537.4637012379771</v>
      </c>
      <c r="I92" s="10">
        <v>978288</v>
      </c>
      <c r="J92" s="10">
        <v>0</v>
      </c>
    </row>
    <row r="93" spans="1:10" x14ac:dyDescent="0.25">
      <c r="A93" t="s">
        <v>73</v>
      </c>
      <c r="B93">
        <v>2018</v>
      </c>
      <c r="C93">
        <v>4</v>
      </c>
      <c r="D93" t="s">
        <v>95</v>
      </c>
      <c r="E93" t="s">
        <v>1163</v>
      </c>
      <c r="F93" s="10">
        <v>1386787</v>
      </c>
      <c r="G93" s="10">
        <v>1817673252.54177</v>
      </c>
      <c r="H93" s="10">
        <f t="shared" si="1"/>
        <v>1310.708315366217</v>
      </c>
      <c r="I93" s="10">
        <v>257824</v>
      </c>
      <c r="J93" s="10">
        <v>0</v>
      </c>
    </row>
    <row r="94" spans="1:10" x14ac:dyDescent="0.25">
      <c r="A94" t="s">
        <v>73</v>
      </c>
      <c r="B94">
        <v>2018</v>
      </c>
      <c r="C94">
        <v>4</v>
      </c>
      <c r="D94" t="s">
        <v>96</v>
      </c>
      <c r="E94" t="s">
        <v>1164</v>
      </c>
      <c r="F94" s="10">
        <v>1688482</v>
      </c>
      <c r="G94" s="10">
        <v>3237504255.4632401</v>
      </c>
      <c r="H94" s="10">
        <f t="shared" si="1"/>
        <v>1917.4052524476069</v>
      </c>
      <c r="I94" s="10">
        <v>435668</v>
      </c>
      <c r="J94" s="10">
        <v>0</v>
      </c>
    </row>
    <row r="95" spans="1:10" x14ac:dyDescent="0.25">
      <c r="A95" t="s">
        <v>73</v>
      </c>
      <c r="B95">
        <v>2018</v>
      </c>
      <c r="C95">
        <v>4</v>
      </c>
      <c r="D95" t="s">
        <v>97</v>
      </c>
      <c r="E95" t="s">
        <v>1165</v>
      </c>
      <c r="F95" s="10">
        <v>1732527</v>
      </c>
      <c r="G95" s="10">
        <v>3252340063.2478499</v>
      </c>
      <c r="H95" s="10">
        <f t="shared" si="1"/>
        <v>1877.22330633107</v>
      </c>
      <c r="I95" s="10">
        <v>387058</v>
      </c>
      <c r="J95" s="10">
        <v>0</v>
      </c>
    </row>
    <row r="96" spans="1:10" x14ac:dyDescent="0.25">
      <c r="A96" t="s">
        <v>73</v>
      </c>
      <c r="B96">
        <v>2019</v>
      </c>
      <c r="C96">
        <v>1</v>
      </c>
      <c r="D96" t="s">
        <v>85</v>
      </c>
      <c r="E96" t="s">
        <v>1153</v>
      </c>
      <c r="F96" s="10">
        <v>3891336</v>
      </c>
      <c r="G96" s="10">
        <v>6044730653.1913404</v>
      </c>
      <c r="H96" s="10">
        <f t="shared" si="1"/>
        <v>1553.3818342058719</v>
      </c>
      <c r="I96" s="10">
        <v>612162</v>
      </c>
      <c r="J96" s="10">
        <v>0</v>
      </c>
    </row>
    <row r="97" spans="1:10" x14ac:dyDescent="0.25">
      <c r="A97" t="s">
        <v>73</v>
      </c>
      <c r="B97">
        <v>2019</v>
      </c>
      <c r="C97">
        <v>1</v>
      </c>
      <c r="D97" t="s">
        <v>86</v>
      </c>
      <c r="E97" t="s">
        <v>1154</v>
      </c>
      <c r="F97" s="10">
        <v>6486813</v>
      </c>
      <c r="G97" s="10">
        <v>8223371732.2335796</v>
      </c>
      <c r="H97" s="10">
        <f t="shared" si="1"/>
        <v>1267.7059955687916</v>
      </c>
      <c r="I97" s="10">
        <v>812314</v>
      </c>
      <c r="J97" s="10">
        <v>0</v>
      </c>
    </row>
    <row r="98" spans="1:10" x14ac:dyDescent="0.25">
      <c r="A98" t="s">
        <v>73</v>
      </c>
      <c r="B98">
        <v>2019</v>
      </c>
      <c r="C98">
        <v>1</v>
      </c>
      <c r="D98" t="s">
        <v>87</v>
      </c>
      <c r="E98" t="s">
        <v>1155</v>
      </c>
      <c r="F98" s="10">
        <v>5440146</v>
      </c>
      <c r="G98" s="10">
        <v>7382264724.5995197</v>
      </c>
      <c r="H98" s="10">
        <f t="shared" si="1"/>
        <v>1356.9975373086531</v>
      </c>
      <c r="I98" s="10">
        <v>839277</v>
      </c>
      <c r="J98" s="10">
        <v>0</v>
      </c>
    </row>
    <row r="99" spans="1:10" x14ac:dyDescent="0.25">
      <c r="A99" t="s">
        <v>73</v>
      </c>
      <c r="B99">
        <v>2019</v>
      </c>
      <c r="C99">
        <v>1</v>
      </c>
      <c r="D99" t="s">
        <v>88</v>
      </c>
      <c r="E99" t="s">
        <v>1156</v>
      </c>
      <c r="F99" s="10">
        <v>4846553</v>
      </c>
      <c r="G99" s="10">
        <v>7765934169.40448</v>
      </c>
      <c r="H99" s="10">
        <f t="shared" si="1"/>
        <v>1602.362373712715</v>
      </c>
      <c r="I99" s="10">
        <v>802394</v>
      </c>
      <c r="J99" s="10">
        <v>0</v>
      </c>
    </row>
    <row r="100" spans="1:10" x14ac:dyDescent="0.25">
      <c r="A100" t="s">
        <v>73</v>
      </c>
      <c r="B100">
        <v>2019</v>
      </c>
      <c r="C100">
        <v>1</v>
      </c>
      <c r="D100" t="s">
        <v>89</v>
      </c>
      <c r="E100" t="s">
        <v>1157</v>
      </c>
      <c r="F100" s="10">
        <v>5443981</v>
      </c>
      <c r="G100" s="10">
        <v>9061346433.0726795</v>
      </c>
      <c r="H100" s="10">
        <f t="shared" si="1"/>
        <v>1664.4706205022903</v>
      </c>
      <c r="I100" s="10">
        <v>833694</v>
      </c>
      <c r="J100" s="10">
        <v>0</v>
      </c>
    </row>
    <row r="101" spans="1:10" x14ac:dyDescent="0.25">
      <c r="A101" t="s">
        <v>73</v>
      </c>
      <c r="B101">
        <v>2019</v>
      </c>
      <c r="C101">
        <v>1</v>
      </c>
      <c r="D101" t="s">
        <v>90</v>
      </c>
      <c r="E101" t="s">
        <v>1158</v>
      </c>
      <c r="F101" s="10">
        <v>4193432</v>
      </c>
      <c r="G101" s="10">
        <v>5541564892.5096798</v>
      </c>
      <c r="H101" s="10">
        <f t="shared" si="1"/>
        <v>1321.4867660927086</v>
      </c>
      <c r="I101" s="10">
        <v>599422</v>
      </c>
      <c r="J101" s="10">
        <v>0</v>
      </c>
    </row>
    <row r="102" spans="1:10" x14ac:dyDescent="0.25">
      <c r="A102" t="s">
        <v>73</v>
      </c>
      <c r="B102">
        <v>2019</v>
      </c>
      <c r="C102">
        <v>1</v>
      </c>
      <c r="D102" t="s">
        <v>91</v>
      </c>
      <c r="E102" t="s">
        <v>1159</v>
      </c>
      <c r="F102" s="10">
        <v>2931081</v>
      </c>
      <c r="G102" s="10">
        <v>4807527779.2151499</v>
      </c>
      <c r="H102" s="10">
        <f t="shared" si="1"/>
        <v>1640.18932919805</v>
      </c>
      <c r="I102" s="10">
        <v>474260</v>
      </c>
      <c r="J102" s="10">
        <v>0</v>
      </c>
    </row>
    <row r="103" spans="1:10" x14ac:dyDescent="0.25">
      <c r="A103" t="s">
        <v>73</v>
      </c>
      <c r="B103">
        <v>2019</v>
      </c>
      <c r="C103">
        <v>1</v>
      </c>
      <c r="D103" t="s">
        <v>92</v>
      </c>
      <c r="E103" t="s">
        <v>1160</v>
      </c>
      <c r="F103" s="10">
        <v>3333584</v>
      </c>
      <c r="G103" s="10">
        <v>5161932216.2163601</v>
      </c>
      <c r="H103" s="10">
        <f t="shared" si="1"/>
        <v>1548.4632204307316</v>
      </c>
      <c r="I103" s="10">
        <v>491908</v>
      </c>
      <c r="J103" s="10">
        <v>0</v>
      </c>
    </row>
    <row r="104" spans="1:10" x14ac:dyDescent="0.25">
      <c r="A104" t="s">
        <v>73</v>
      </c>
      <c r="B104">
        <v>2019</v>
      </c>
      <c r="C104">
        <v>1</v>
      </c>
      <c r="D104" t="s">
        <v>93</v>
      </c>
      <c r="E104" t="s">
        <v>1161</v>
      </c>
      <c r="F104" s="10">
        <v>2526855</v>
      </c>
      <c r="G104" s="10">
        <v>3407912878.4152498</v>
      </c>
      <c r="H104" s="10">
        <f t="shared" si="1"/>
        <v>1348.6776559855036</v>
      </c>
      <c r="I104" s="10">
        <v>345775</v>
      </c>
      <c r="J104" s="10">
        <v>0</v>
      </c>
    </row>
    <row r="105" spans="1:10" x14ac:dyDescent="0.25">
      <c r="A105" t="s">
        <v>73</v>
      </c>
      <c r="B105">
        <v>2019</v>
      </c>
      <c r="C105">
        <v>1</v>
      </c>
      <c r="D105" t="s">
        <v>94</v>
      </c>
      <c r="E105" t="s">
        <v>1162</v>
      </c>
      <c r="F105" s="10">
        <v>9690866</v>
      </c>
      <c r="G105" s="10">
        <v>13459857440.552601</v>
      </c>
      <c r="H105" s="10">
        <f t="shared" si="1"/>
        <v>1388.9220468586193</v>
      </c>
      <c r="I105" s="10">
        <v>1174517</v>
      </c>
      <c r="J105" s="10">
        <v>0</v>
      </c>
    </row>
    <row r="106" spans="1:10" x14ac:dyDescent="0.25">
      <c r="A106" t="s">
        <v>73</v>
      </c>
      <c r="B106">
        <v>2019</v>
      </c>
      <c r="C106">
        <v>1</v>
      </c>
      <c r="D106" t="s">
        <v>95</v>
      </c>
      <c r="E106" t="s">
        <v>1163</v>
      </c>
      <c r="F106" s="10">
        <v>2798241</v>
      </c>
      <c r="G106" s="10">
        <v>3364576948.2993002</v>
      </c>
      <c r="H106" s="10">
        <f t="shared" si="1"/>
        <v>1202.3899829569004</v>
      </c>
      <c r="I106" s="10">
        <v>313334</v>
      </c>
      <c r="J106" s="10">
        <v>0</v>
      </c>
    </row>
    <row r="107" spans="1:10" x14ac:dyDescent="0.25">
      <c r="A107" t="s">
        <v>73</v>
      </c>
      <c r="B107">
        <v>2019</v>
      </c>
      <c r="C107">
        <v>1</v>
      </c>
      <c r="D107" t="s">
        <v>96</v>
      </c>
      <c r="E107" t="s">
        <v>1164</v>
      </c>
      <c r="F107" s="10">
        <v>2829437</v>
      </c>
      <c r="G107" s="10">
        <v>4623764455.4730902</v>
      </c>
      <c r="H107" s="10">
        <f t="shared" si="1"/>
        <v>1634.164130699178</v>
      </c>
      <c r="I107" s="10">
        <v>523372</v>
      </c>
      <c r="J107" s="10">
        <v>0</v>
      </c>
    </row>
    <row r="108" spans="1:10" x14ac:dyDescent="0.25">
      <c r="A108" t="s">
        <v>73</v>
      </c>
      <c r="B108">
        <v>2019</v>
      </c>
      <c r="C108">
        <v>1</v>
      </c>
      <c r="D108" t="s">
        <v>97</v>
      </c>
      <c r="E108" t="s">
        <v>1165</v>
      </c>
      <c r="F108" s="10">
        <v>2852197</v>
      </c>
      <c r="G108" s="10">
        <v>4915811593.8960695</v>
      </c>
      <c r="H108" s="10">
        <f t="shared" si="1"/>
        <v>1723.5175529236128</v>
      </c>
      <c r="I108" s="10">
        <v>460590</v>
      </c>
      <c r="J108" s="10">
        <v>0</v>
      </c>
    </row>
    <row r="109" spans="1:10" x14ac:dyDescent="0.25">
      <c r="A109" t="s">
        <v>73</v>
      </c>
      <c r="B109">
        <v>2019</v>
      </c>
      <c r="C109">
        <v>2</v>
      </c>
      <c r="D109" t="s">
        <v>85</v>
      </c>
      <c r="E109" t="s">
        <v>1153</v>
      </c>
      <c r="F109" s="10">
        <v>3578836</v>
      </c>
      <c r="G109" s="10">
        <v>7830782361.3776598</v>
      </c>
      <c r="H109" s="10">
        <f t="shared" si="1"/>
        <v>2188.0808065465026</v>
      </c>
      <c r="I109" s="10">
        <v>695114</v>
      </c>
      <c r="J109" s="10">
        <v>6056591</v>
      </c>
    </row>
    <row r="110" spans="1:10" x14ac:dyDescent="0.25">
      <c r="A110" t="s">
        <v>73</v>
      </c>
      <c r="B110">
        <v>2019</v>
      </c>
      <c r="C110">
        <v>2</v>
      </c>
      <c r="D110" t="s">
        <v>86</v>
      </c>
      <c r="E110" t="s">
        <v>1154</v>
      </c>
      <c r="F110" s="10">
        <v>5983308</v>
      </c>
      <c r="G110" s="10">
        <v>10982727976.2243</v>
      </c>
      <c r="H110" s="10">
        <f t="shared" si="1"/>
        <v>1835.5611939456066</v>
      </c>
      <c r="I110" s="10">
        <v>925491</v>
      </c>
      <c r="J110" s="10">
        <v>8914216</v>
      </c>
    </row>
    <row r="111" spans="1:10" x14ac:dyDescent="0.25">
      <c r="A111" t="s">
        <v>73</v>
      </c>
      <c r="B111">
        <v>2019</v>
      </c>
      <c r="C111">
        <v>2</v>
      </c>
      <c r="D111" t="s">
        <v>87</v>
      </c>
      <c r="E111" t="s">
        <v>1155</v>
      </c>
      <c r="F111" s="10">
        <v>4699261</v>
      </c>
      <c r="G111" s="10">
        <v>9116404622.4765091</v>
      </c>
      <c r="H111" s="10">
        <f t="shared" si="1"/>
        <v>1939.9655866053213</v>
      </c>
      <c r="I111" s="10">
        <v>945181</v>
      </c>
      <c r="J111" s="10">
        <v>7156762</v>
      </c>
    </row>
    <row r="112" spans="1:10" x14ac:dyDescent="0.25">
      <c r="A112" t="s">
        <v>73</v>
      </c>
      <c r="B112">
        <v>2019</v>
      </c>
      <c r="C112">
        <v>2</v>
      </c>
      <c r="D112" t="s">
        <v>88</v>
      </c>
      <c r="E112" t="s">
        <v>1156</v>
      </c>
      <c r="F112" s="10">
        <v>5005275</v>
      </c>
      <c r="G112" s="10">
        <v>10405246943.4814</v>
      </c>
      <c r="H112" s="10">
        <f t="shared" si="1"/>
        <v>2078.8561954101224</v>
      </c>
      <c r="I112" s="10">
        <v>915256</v>
      </c>
      <c r="J112" s="10">
        <v>7268875</v>
      </c>
    </row>
    <row r="113" spans="1:10" x14ac:dyDescent="0.25">
      <c r="A113" t="s">
        <v>73</v>
      </c>
      <c r="B113">
        <v>2019</v>
      </c>
      <c r="C113">
        <v>2</v>
      </c>
      <c r="D113" t="s">
        <v>89</v>
      </c>
      <c r="E113" t="s">
        <v>1157</v>
      </c>
      <c r="F113" s="10">
        <v>6428472</v>
      </c>
      <c r="G113" s="10">
        <v>13437029115.620701</v>
      </c>
      <c r="H113" s="10">
        <f t="shared" si="1"/>
        <v>2090.2368580932921</v>
      </c>
      <c r="I113" s="10">
        <v>952300</v>
      </c>
      <c r="J113" s="10">
        <v>7822632</v>
      </c>
    </row>
    <row r="114" spans="1:10" x14ac:dyDescent="0.25">
      <c r="A114" t="s">
        <v>73</v>
      </c>
      <c r="B114">
        <v>2019</v>
      </c>
      <c r="C114">
        <v>2</v>
      </c>
      <c r="D114" t="s">
        <v>90</v>
      </c>
      <c r="E114" t="s">
        <v>1158</v>
      </c>
      <c r="F114" s="10">
        <v>3895824</v>
      </c>
      <c r="G114" s="10">
        <v>7358285187.0180302</v>
      </c>
      <c r="H114" s="10">
        <f t="shared" si="1"/>
        <v>1888.7622200125134</v>
      </c>
      <c r="I114" s="10">
        <v>680118</v>
      </c>
      <c r="J114" s="10">
        <v>6240480</v>
      </c>
    </row>
    <row r="115" spans="1:10" x14ac:dyDescent="0.25">
      <c r="A115" t="s">
        <v>73</v>
      </c>
      <c r="B115">
        <v>2019</v>
      </c>
      <c r="C115">
        <v>2</v>
      </c>
      <c r="D115" t="s">
        <v>91</v>
      </c>
      <c r="E115" t="s">
        <v>1159</v>
      </c>
      <c r="F115" s="10">
        <v>2670529</v>
      </c>
      <c r="G115" s="10">
        <v>6262396448.4553404</v>
      </c>
      <c r="H115" s="10">
        <f t="shared" si="1"/>
        <v>2345.0022255722893</v>
      </c>
      <c r="I115" s="10">
        <v>539462</v>
      </c>
      <c r="J115" s="10">
        <v>4488365</v>
      </c>
    </row>
    <row r="116" spans="1:10" x14ac:dyDescent="0.25">
      <c r="A116" t="s">
        <v>73</v>
      </c>
      <c r="B116">
        <v>2019</v>
      </c>
      <c r="C116">
        <v>2</v>
      </c>
      <c r="D116" t="s">
        <v>92</v>
      </c>
      <c r="E116" t="s">
        <v>1160</v>
      </c>
      <c r="F116" s="10">
        <v>3141891</v>
      </c>
      <c r="G116" s="10">
        <v>6880873007.4820499</v>
      </c>
      <c r="H116" s="10">
        <f t="shared" si="1"/>
        <v>2190.041922995435</v>
      </c>
      <c r="I116" s="10">
        <v>558303</v>
      </c>
      <c r="J116" s="10">
        <v>4774473</v>
      </c>
    </row>
    <row r="117" spans="1:10" x14ac:dyDescent="0.25">
      <c r="A117" t="s">
        <v>73</v>
      </c>
      <c r="B117">
        <v>2019</v>
      </c>
      <c r="C117">
        <v>2</v>
      </c>
      <c r="D117" t="s">
        <v>93</v>
      </c>
      <c r="E117" t="s">
        <v>1161</v>
      </c>
      <c r="F117" s="10">
        <v>2019203</v>
      </c>
      <c r="G117" s="10">
        <v>4066576539.93683</v>
      </c>
      <c r="H117" s="10">
        <f t="shared" si="1"/>
        <v>2013.9513164039624</v>
      </c>
      <c r="I117" s="10">
        <v>392764</v>
      </c>
      <c r="J117" s="10">
        <v>3230330</v>
      </c>
    </row>
    <row r="118" spans="1:10" x14ac:dyDescent="0.25">
      <c r="A118" t="s">
        <v>73</v>
      </c>
      <c r="B118">
        <v>2019</v>
      </c>
      <c r="C118">
        <v>2</v>
      </c>
      <c r="D118" t="s">
        <v>94</v>
      </c>
      <c r="E118" t="s">
        <v>1162</v>
      </c>
      <c r="F118" s="10">
        <v>11705738</v>
      </c>
      <c r="G118" s="10">
        <v>20797479804.028999</v>
      </c>
      <c r="H118" s="10">
        <f t="shared" si="1"/>
        <v>1776.6910385341787</v>
      </c>
      <c r="I118" s="10">
        <v>1318740</v>
      </c>
      <c r="J118" s="10">
        <v>13681907</v>
      </c>
    </row>
    <row r="119" spans="1:10" x14ac:dyDescent="0.25">
      <c r="A119" t="s">
        <v>73</v>
      </c>
      <c r="B119">
        <v>2019</v>
      </c>
      <c r="C119">
        <v>2</v>
      </c>
      <c r="D119" t="s">
        <v>95</v>
      </c>
      <c r="E119" t="s">
        <v>1163</v>
      </c>
      <c r="F119" s="10">
        <v>2272320</v>
      </c>
      <c r="G119" s="10">
        <v>4443041665.0396605</v>
      </c>
      <c r="H119" s="10">
        <f t="shared" si="1"/>
        <v>1955.2887203561384</v>
      </c>
      <c r="I119" s="10">
        <v>355058</v>
      </c>
      <c r="J119" s="10">
        <v>3541678</v>
      </c>
    </row>
    <row r="120" spans="1:10" x14ac:dyDescent="0.25">
      <c r="A120" t="s">
        <v>73</v>
      </c>
      <c r="B120">
        <v>2019</v>
      </c>
      <c r="C120">
        <v>2</v>
      </c>
      <c r="D120" t="s">
        <v>96</v>
      </c>
      <c r="E120" t="s">
        <v>1164</v>
      </c>
      <c r="F120" s="10">
        <v>2402074</v>
      </c>
      <c r="G120" s="10">
        <v>5676818258.95504</v>
      </c>
      <c r="H120" s="10">
        <f t="shared" si="1"/>
        <v>2363.2986573082426</v>
      </c>
      <c r="I120" s="10">
        <v>592185</v>
      </c>
      <c r="J120" s="10">
        <v>3853094</v>
      </c>
    </row>
    <row r="121" spans="1:10" x14ac:dyDescent="0.25">
      <c r="A121" t="s">
        <v>73</v>
      </c>
      <c r="B121">
        <v>2019</v>
      </c>
      <c r="C121">
        <v>2</v>
      </c>
      <c r="D121" t="s">
        <v>97</v>
      </c>
      <c r="E121" t="s">
        <v>1165</v>
      </c>
      <c r="F121" s="10">
        <v>2606284</v>
      </c>
      <c r="G121" s="10">
        <v>6376856828.1306295</v>
      </c>
      <c r="H121" s="10">
        <f t="shared" si="1"/>
        <v>2446.7236986186576</v>
      </c>
      <c r="I121" s="10">
        <v>519031</v>
      </c>
      <c r="J121" s="10">
        <v>4345848</v>
      </c>
    </row>
    <row r="122" spans="1:10" x14ac:dyDescent="0.25">
      <c r="A122" t="s">
        <v>73</v>
      </c>
      <c r="B122">
        <v>2019</v>
      </c>
      <c r="C122">
        <v>3</v>
      </c>
      <c r="D122" t="s">
        <v>85</v>
      </c>
      <c r="E122" t="s">
        <v>1153</v>
      </c>
      <c r="F122" s="10">
        <v>4889720</v>
      </c>
      <c r="G122" s="10">
        <v>9554081289.4882698</v>
      </c>
      <c r="H122" s="10">
        <f t="shared" si="1"/>
        <v>1953.9117351276288</v>
      </c>
      <c r="I122" s="10">
        <v>773656</v>
      </c>
      <c r="J122" s="10">
        <v>22845084</v>
      </c>
    </row>
    <row r="123" spans="1:10" x14ac:dyDescent="0.25">
      <c r="A123" t="s">
        <v>73</v>
      </c>
      <c r="B123">
        <v>2019</v>
      </c>
      <c r="C123">
        <v>3</v>
      </c>
      <c r="D123" t="s">
        <v>86</v>
      </c>
      <c r="E123" t="s">
        <v>1154</v>
      </c>
      <c r="F123" s="10">
        <v>8201783</v>
      </c>
      <c r="G123" s="10">
        <v>13837455758.755199</v>
      </c>
      <c r="H123" s="10">
        <f t="shared" si="1"/>
        <v>1687.127757312672</v>
      </c>
      <c r="I123" s="10">
        <v>1032733</v>
      </c>
      <c r="J123" s="10">
        <v>34638738</v>
      </c>
    </row>
    <row r="124" spans="1:10" x14ac:dyDescent="0.25">
      <c r="A124" t="s">
        <v>73</v>
      </c>
      <c r="B124">
        <v>2019</v>
      </c>
      <c r="C124">
        <v>3</v>
      </c>
      <c r="D124" t="s">
        <v>87</v>
      </c>
      <c r="E124" t="s">
        <v>1155</v>
      </c>
      <c r="F124" s="10">
        <v>6537303</v>
      </c>
      <c r="G124" s="10">
        <v>11387726470.5777</v>
      </c>
      <c r="H124" s="10">
        <f t="shared" si="1"/>
        <v>1741.960938720096</v>
      </c>
      <c r="I124" s="10">
        <v>1057167</v>
      </c>
      <c r="J124" s="10">
        <v>28275322</v>
      </c>
    </row>
    <row r="125" spans="1:10" x14ac:dyDescent="0.25">
      <c r="A125" t="s">
        <v>73</v>
      </c>
      <c r="B125">
        <v>2019</v>
      </c>
      <c r="C125">
        <v>3</v>
      </c>
      <c r="D125" t="s">
        <v>88</v>
      </c>
      <c r="E125" t="s">
        <v>1156</v>
      </c>
      <c r="F125" s="10">
        <v>6942304</v>
      </c>
      <c r="G125" s="10">
        <v>13075661264.188</v>
      </c>
      <c r="H125" s="10">
        <f t="shared" si="1"/>
        <v>1883.4757544740189</v>
      </c>
      <c r="I125" s="10">
        <v>1026418</v>
      </c>
      <c r="J125" s="10">
        <v>28477132</v>
      </c>
    </row>
    <row r="126" spans="1:10" x14ac:dyDescent="0.25">
      <c r="A126" t="s">
        <v>73</v>
      </c>
      <c r="B126">
        <v>2019</v>
      </c>
      <c r="C126">
        <v>3</v>
      </c>
      <c r="D126" t="s">
        <v>89</v>
      </c>
      <c r="E126" t="s">
        <v>1157</v>
      </c>
      <c r="F126" s="10">
        <v>8408474</v>
      </c>
      <c r="G126" s="10">
        <v>16404073560.5007</v>
      </c>
      <c r="H126" s="10">
        <f t="shared" si="1"/>
        <v>1950.8978157630861</v>
      </c>
      <c r="I126" s="10">
        <v>1066546</v>
      </c>
      <c r="J126" s="10">
        <v>30077671</v>
      </c>
    </row>
    <row r="127" spans="1:10" x14ac:dyDescent="0.25">
      <c r="A127" t="s">
        <v>73</v>
      </c>
      <c r="B127">
        <v>2019</v>
      </c>
      <c r="C127">
        <v>3</v>
      </c>
      <c r="D127" t="s">
        <v>90</v>
      </c>
      <c r="E127" t="s">
        <v>1158</v>
      </c>
      <c r="F127" s="10">
        <v>5139134</v>
      </c>
      <c r="G127" s="10">
        <v>9025632779.4124508</v>
      </c>
      <c r="H127" s="10">
        <f t="shared" si="1"/>
        <v>1756.2555830247763</v>
      </c>
      <c r="I127" s="10">
        <v>755024</v>
      </c>
      <c r="J127" s="10">
        <v>22827473</v>
      </c>
    </row>
    <row r="128" spans="1:10" x14ac:dyDescent="0.25">
      <c r="A128" t="s">
        <v>73</v>
      </c>
      <c r="B128">
        <v>2019</v>
      </c>
      <c r="C128">
        <v>3</v>
      </c>
      <c r="D128" t="s">
        <v>91</v>
      </c>
      <c r="E128" t="s">
        <v>1159</v>
      </c>
      <c r="F128" s="10">
        <v>3430750</v>
      </c>
      <c r="G128" s="10">
        <v>7354502261.1509104</v>
      </c>
      <c r="H128" s="10">
        <f t="shared" si="1"/>
        <v>2143.7010161483381</v>
      </c>
      <c r="I128" s="10">
        <v>598568</v>
      </c>
      <c r="J128" s="10">
        <v>16267041</v>
      </c>
    </row>
    <row r="129" spans="1:10" x14ac:dyDescent="0.25">
      <c r="A129" t="s">
        <v>73</v>
      </c>
      <c r="B129">
        <v>2019</v>
      </c>
      <c r="C129">
        <v>3</v>
      </c>
      <c r="D129" t="s">
        <v>92</v>
      </c>
      <c r="E129" t="s">
        <v>1160</v>
      </c>
      <c r="F129" s="10">
        <v>4150195</v>
      </c>
      <c r="G129" s="10">
        <v>8256600118.7354403</v>
      </c>
      <c r="H129" s="10">
        <f t="shared" si="1"/>
        <v>1989.4487171652031</v>
      </c>
      <c r="I129" s="10">
        <v>619592</v>
      </c>
      <c r="J129" s="10">
        <v>17768733</v>
      </c>
    </row>
    <row r="130" spans="1:10" x14ac:dyDescent="0.25">
      <c r="A130" t="s">
        <v>73</v>
      </c>
      <c r="B130">
        <v>2019</v>
      </c>
      <c r="C130">
        <v>3</v>
      </c>
      <c r="D130" t="s">
        <v>93</v>
      </c>
      <c r="E130" t="s">
        <v>1161</v>
      </c>
      <c r="F130" s="10">
        <v>2556296</v>
      </c>
      <c r="G130" s="10">
        <v>4610131289.5240297</v>
      </c>
      <c r="H130" s="10">
        <f t="shared" ref="H130:H193" si="2">G130/F130</f>
        <v>1803.4418899548525</v>
      </c>
      <c r="I130" s="10">
        <v>437939</v>
      </c>
      <c r="J130" s="10">
        <v>11813195</v>
      </c>
    </row>
    <row r="131" spans="1:10" x14ac:dyDescent="0.25">
      <c r="A131" t="s">
        <v>73</v>
      </c>
      <c r="B131">
        <v>2019</v>
      </c>
      <c r="C131">
        <v>3</v>
      </c>
      <c r="D131" t="s">
        <v>94</v>
      </c>
      <c r="E131" t="s">
        <v>1162</v>
      </c>
      <c r="F131" s="10">
        <v>16694947</v>
      </c>
      <c r="G131" s="10">
        <v>26944837120.0462</v>
      </c>
      <c r="H131" s="10">
        <f t="shared" si="2"/>
        <v>1613.9516417779703</v>
      </c>
      <c r="I131" s="10">
        <v>1460464</v>
      </c>
      <c r="J131" s="10">
        <v>54836001</v>
      </c>
    </row>
    <row r="132" spans="1:10" x14ac:dyDescent="0.25">
      <c r="A132" t="s">
        <v>73</v>
      </c>
      <c r="B132">
        <v>2019</v>
      </c>
      <c r="C132">
        <v>3</v>
      </c>
      <c r="D132" t="s">
        <v>95</v>
      </c>
      <c r="E132" t="s">
        <v>1163</v>
      </c>
      <c r="F132" s="10">
        <v>2861581</v>
      </c>
      <c r="G132" s="10">
        <v>4922069039.1921597</v>
      </c>
      <c r="H132" s="10">
        <f t="shared" si="2"/>
        <v>1720.0523204452923</v>
      </c>
      <c r="I132" s="10">
        <v>394375</v>
      </c>
      <c r="J132" s="10">
        <v>13065845</v>
      </c>
    </row>
    <row r="133" spans="1:10" x14ac:dyDescent="0.25">
      <c r="A133" t="s">
        <v>73</v>
      </c>
      <c r="B133">
        <v>2019</v>
      </c>
      <c r="C133">
        <v>3</v>
      </c>
      <c r="D133" t="s">
        <v>96</v>
      </c>
      <c r="E133" t="s">
        <v>1164</v>
      </c>
      <c r="F133" s="10">
        <v>3179541</v>
      </c>
      <c r="G133" s="10">
        <v>6627629029.0141296</v>
      </c>
      <c r="H133" s="10">
        <f t="shared" si="2"/>
        <v>2084.4609423228476</v>
      </c>
      <c r="I133" s="10">
        <v>662102</v>
      </c>
      <c r="J133" s="10">
        <v>14227407</v>
      </c>
    </row>
    <row r="134" spans="1:10" x14ac:dyDescent="0.25">
      <c r="A134" t="s">
        <v>73</v>
      </c>
      <c r="B134">
        <v>2019</v>
      </c>
      <c r="C134">
        <v>3</v>
      </c>
      <c r="D134" t="s">
        <v>97</v>
      </c>
      <c r="E134" t="s">
        <v>1165</v>
      </c>
      <c r="F134" s="10">
        <v>3296586</v>
      </c>
      <c r="G134" s="10">
        <v>7447544274.2117796</v>
      </c>
      <c r="H134" s="10">
        <f t="shared" si="2"/>
        <v>2259.1688110705377</v>
      </c>
      <c r="I134" s="10">
        <v>574109</v>
      </c>
      <c r="J134" s="10">
        <v>15833900</v>
      </c>
    </row>
    <row r="135" spans="1:10" x14ac:dyDescent="0.25">
      <c r="A135" t="s">
        <v>73</v>
      </c>
      <c r="B135">
        <v>2019</v>
      </c>
      <c r="C135">
        <v>4</v>
      </c>
      <c r="D135" t="s">
        <v>85</v>
      </c>
      <c r="E135" t="s">
        <v>1153</v>
      </c>
      <c r="F135" s="10">
        <v>6764112</v>
      </c>
      <c r="G135" s="10">
        <v>13887248889.063999</v>
      </c>
      <c r="H135" s="10">
        <f t="shared" si="2"/>
        <v>2053.0779042487766</v>
      </c>
      <c r="I135" s="10">
        <v>873033</v>
      </c>
      <c r="J135" s="10">
        <v>30278539</v>
      </c>
    </row>
    <row r="136" spans="1:10" x14ac:dyDescent="0.25">
      <c r="A136" t="s">
        <v>73</v>
      </c>
      <c r="B136">
        <v>2019</v>
      </c>
      <c r="C136">
        <v>4</v>
      </c>
      <c r="D136" t="s">
        <v>86</v>
      </c>
      <c r="E136" t="s">
        <v>1154</v>
      </c>
      <c r="F136" s="10">
        <v>11246986</v>
      </c>
      <c r="G136" s="10">
        <v>19298476027.875401</v>
      </c>
      <c r="H136" s="10">
        <f t="shared" si="2"/>
        <v>1715.8797946290144</v>
      </c>
      <c r="I136" s="10">
        <v>1156351</v>
      </c>
      <c r="J136" s="10">
        <v>44888591</v>
      </c>
    </row>
    <row r="137" spans="1:10" x14ac:dyDescent="0.25">
      <c r="A137" t="s">
        <v>73</v>
      </c>
      <c r="B137">
        <v>2019</v>
      </c>
      <c r="C137">
        <v>4</v>
      </c>
      <c r="D137" t="s">
        <v>87</v>
      </c>
      <c r="E137" t="s">
        <v>1155</v>
      </c>
      <c r="F137" s="10">
        <v>9285739</v>
      </c>
      <c r="G137" s="10">
        <v>16816774065.3013</v>
      </c>
      <c r="H137" s="10">
        <f t="shared" si="2"/>
        <v>1811.0323869000949</v>
      </c>
      <c r="I137" s="10">
        <v>1195228</v>
      </c>
      <c r="J137" s="10">
        <v>38299189</v>
      </c>
    </row>
    <row r="138" spans="1:10" x14ac:dyDescent="0.25">
      <c r="A138" t="s">
        <v>73</v>
      </c>
      <c r="B138">
        <v>2019</v>
      </c>
      <c r="C138">
        <v>4</v>
      </c>
      <c r="D138" t="s">
        <v>88</v>
      </c>
      <c r="E138" t="s">
        <v>1156</v>
      </c>
      <c r="F138" s="10">
        <v>9761330</v>
      </c>
      <c r="G138" s="10">
        <v>18565626418.0359</v>
      </c>
      <c r="H138" s="10">
        <f t="shared" si="2"/>
        <v>1901.9566409532206</v>
      </c>
      <c r="I138" s="10">
        <v>1158708</v>
      </c>
      <c r="J138" s="10">
        <v>37846179</v>
      </c>
    </row>
    <row r="139" spans="1:10" x14ac:dyDescent="0.25">
      <c r="A139" t="s">
        <v>73</v>
      </c>
      <c r="B139">
        <v>2019</v>
      </c>
      <c r="C139">
        <v>4</v>
      </c>
      <c r="D139" t="s">
        <v>89</v>
      </c>
      <c r="E139" t="s">
        <v>1157</v>
      </c>
      <c r="F139" s="10">
        <v>11719402</v>
      </c>
      <c r="G139" s="10">
        <v>23039786404.0466</v>
      </c>
      <c r="H139" s="10">
        <f t="shared" si="2"/>
        <v>1965.9523927967143</v>
      </c>
      <c r="I139" s="10">
        <v>1199971</v>
      </c>
      <c r="J139" s="10">
        <v>39407473</v>
      </c>
    </row>
    <row r="140" spans="1:10" x14ac:dyDescent="0.25">
      <c r="A140" t="s">
        <v>73</v>
      </c>
      <c r="B140">
        <v>2019</v>
      </c>
      <c r="C140">
        <v>4</v>
      </c>
      <c r="D140" t="s">
        <v>90</v>
      </c>
      <c r="E140" t="s">
        <v>1158</v>
      </c>
      <c r="F140" s="10">
        <v>7001958</v>
      </c>
      <c r="G140" s="10">
        <v>13233105728.548201</v>
      </c>
      <c r="H140" s="10">
        <f t="shared" si="2"/>
        <v>1889.9150392716153</v>
      </c>
      <c r="I140" s="10">
        <v>846885</v>
      </c>
      <c r="J140" s="10">
        <v>29676997</v>
      </c>
    </row>
    <row r="141" spans="1:10" x14ac:dyDescent="0.25">
      <c r="A141" t="s">
        <v>73</v>
      </c>
      <c r="B141">
        <v>2019</v>
      </c>
      <c r="C141">
        <v>4</v>
      </c>
      <c r="D141" t="s">
        <v>91</v>
      </c>
      <c r="E141" t="s">
        <v>1159</v>
      </c>
      <c r="F141" s="10">
        <v>4865473</v>
      </c>
      <c r="G141" s="10">
        <v>10604077824.801001</v>
      </c>
      <c r="H141" s="10">
        <f t="shared" si="2"/>
        <v>2179.4546644901739</v>
      </c>
      <c r="I141" s="10">
        <v>673522</v>
      </c>
      <c r="J141" s="10">
        <v>21639748</v>
      </c>
    </row>
    <row r="142" spans="1:10" x14ac:dyDescent="0.25">
      <c r="A142" t="s">
        <v>73</v>
      </c>
      <c r="B142">
        <v>2019</v>
      </c>
      <c r="C142">
        <v>4</v>
      </c>
      <c r="D142" t="s">
        <v>92</v>
      </c>
      <c r="E142" t="s">
        <v>1160</v>
      </c>
      <c r="F142" s="10">
        <v>5877804</v>
      </c>
      <c r="G142" s="10">
        <v>11786014089.194</v>
      </c>
      <c r="H142" s="10">
        <f t="shared" si="2"/>
        <v>2005.1730355748507</v>
      </c>
      <c r="I142" s="10">
        <v>697154</v>
      </c>
      <c r="J142" s="10">
        <v>23608360</v>
      </c>
    </row>
    <row r="143" spans="1:10" x14ac:dyDescent="0.25">
      <c r="A143" t="s">
        <v>73</v>
      </c>
      <c r="B143">
        <v>2019</v>
      </c>
      <c r="C143">
        <v>4</v>
      </c>
      <c r="D143" t="s">
        <v>93</v>
      </c>
      <c r="E143" t="s">
        <v>1161</v>
      </c>
      <c r="F143" s="10">
        <v>3712555</v>
      </c>
      <c r="G143" s="10">
        <v>6832369301.8793402</v>
      </c>
      <c r="H143" s="10">
        <f t="shared" si="2"/>
        <v>1840.3415712034812</v>
      </c>
      <c r="I143" s="10">
        <v>496266</v>
      </c>
      <c r="J143" s="10">
        <v>16353822</v>
      </c>
    </row>
    <row r="144" spans="1:10" x14ac:dyDescent="0.25">
      <c r="A144" t="s">
        <v>73</v>
      </c>
      <c r="B144">
        <v>2019</v>
      </c>
      <c r="C144">
        <v>4</v>
      </c>
      <c r="D144" t="s">
        <v>94</v>
      </c>
      <c r="E144" t="s">
        <v>1162</v>
      </c>
      <c r="F144" s="10">
        <v>23594874</v>
      </c>
      <c r="G144" s="10">
        <v>39133296330.044601</v>
      </c>
      <c r="H144" s="10">
        <f t="shared" si="2"/>
        <v>1658.5507653079478</v>
      </c>
      <c r="I144" s="10">
        <v>1620235</v>
      </c>
      <c r="J144" s="10">
        <v>70749983</v>
      </c>
    </row>
    <row r="145" spans="1:10" x14ac:dyDescent="0.25">
      <c r="A145" t="s">
        <v>73</v>
      </c>
      <c r="B145">
        <v>2019</v>
      </c>
      <c r="C145">
        <v>4</v>
      </c>
      <c r="D145" t="s">
        <v>95</v>
      </c>
      <c r="E145" t="s">
        <v>1163</v>
      </c>
      <c r="F145" s="10">
        <v>3998234</v>
      </c>
      <c r="G145" s="10">
        <v>7175851807.0687904</v>
      </c>
      <c r="H145" s="10">
        <f t="shared" si="2"/>
        <v>1794.7553362481513</v>
      </c>
      <c r="I145" s="10">
        <v>443810</v>
      </c>
      <c r="J145" s="10">
        <v>17515311</v>
      </c>
    </row>
    <row r="146" spans="1:10" x14ac:dyDescent="0.25">
      <c r="A146" t="s">
        <v>73</v>
      </c>
      <c r="B146">
        <v>2019</v>
      </c>
      <c r="C146">
        <v>4</v>
      </c>
      <c r="D146" t="s">
        <v>96</v>
      </c>
      <c r="E146" t="s">
        <v>1164</v>
      </c>
      <c r="F146" s="10">
        <v>4596479</v>
      </c>
      <c r="G146" s="10">
        <v>9710614747.2017708</v>
      </c>
      <c r="H146" s="10">
        <f t="shared" si="2"/>
        <v>2112.6202789573867</v>
      </c>
      <c r="I146" s="10">
        <v>750078</v>
      </c>
      <c r="J146" s="10">
        <v>19393528</v>
      </c>
    </row>
    <row r="147" spans="1:10" x14ac:dyDescent="0.25">
      <c r="A147" t="s">
        <v>73</v>
      </c>
      <c r="B147">
        <v>2019</v>
      </c>
      <c r="C147">
        <v>4</v>
      </c>
      <c r="D147" t="s">
        <v>97</v>
      </c>
      <c r="E147" t="s">
        <v>1165</v>
      </c>
      <c r="F147" s="10">
        <v>4793157</v>
      </c>
      <c r="G147" s="10">
        <v>10865073855.7307</v>
      </c>
      <c r="H147" s="10">
        <f t="shared" si="2"/>
        <v>2266.7886438375999</v>
      </c>
      <c r="I147" s="10">
        <v>646642</v>
      </c>
      <c r="J147" s="10">
        <v>21543798</v>
      </c>
    </row>
    <row r="148" spans="1:10" x14ac:dyDescent="0.25">
      <c r="A148" t="s">
        <v>73</v>
      </c>
      <c r="B148">
        <v>2020</v>
      </c>
      <c r="C148">
        <v>1</v>
      </c>
      <c r="D148" t="s">
        <v>85</v>
      </c>
      <c r="E148" t="s">
        <v>1153</v>
      </c>
      <c r="F148" s="10">
        <v>8466129</v>
      </c>
      <c r="G148" s="10">
        <v>17864325752.825199</v>
      </c>
      <c r="H148" s="10">
        <f t="shared" si="2"/>
        <v>2110.0937338452081</v>
      </c>
      <c r="I148" s="10">
        <v>971850</v>
      </c>
      <c r="J148" s="10">
        <v>36900103</v>
      </c>
    </row>
    <row r="149" spans="1:10" x14ac:dyDescent="0.25">
      <c r="A149" t="s">
        <v>73</v>
      </c>
      <c r="B149">
        <v>2020</v>
      </c>
      <c r="C149">
        <v>1</v>
      </c>
      <c r="D149" t="s">
        <v>86</v>
      </c>
      <c r="E149" t="s">
        <v>1154</v>
      </c>
      <c r="F149" s="10">
        <v>13257740</v>
      </c>
      <c r="G149" s="10">
        <v>23441848567.344101</v>
      </c>
      <c r="H149" s="10">
        <f t="shared" si="2"/>
        <v>1768.1632440630228</v>
      </c>
      <c r="I149" s="10">
        <v>1270907</v>
      </c>
      <c r="J149" s="10">
        <v>51354573</v>
      </c>
    </row>
    <row r="150" spans="1:10" x14ac:dyDescent="0.25">
      <c r="A150" t="s">
        <v>73</v>
      </c>
      <c r="B150">
        <v>2020</v>
      </c>
      <c r="C150">
        <v>1</v>
      </c>
      <c r="D150" t="s">
        <v>87</v>
      </c>
      <c r="E150" t="s">
        <v>1155</v>
      </c>
      <c r="F150" s="10">
        <v>11346242</v>
      </c>
      <c r="G150" s="10">
        <v>21854701379.4286</v>
      </c>
      <c r="H150" s="10">
        <f t="shared" si="2"/>
        <v>1926.1621054291456</v>
      </c>
      <c r="I150" s="10">
        <v>1329664</v>
      </c>
      <c r="J150" s="10">
        <v>46142746</v>
      </c>
    </row>
    <row r="151" spans="1:10" x14ac:dyDescent="0.25">
      <c r="A151" t="s">
        <v>73</v>
      </c>
      <c r="B151">
        <v>2020</v>
      </c>
      <c r="C151">
        <v>1</v>
      </c>
      <c r="D151" t="s">
        <v>88</v>
      </c>
      <c r="E151" t="s">
        <v>1156</v>
      </c>
      <c r="F151" s="10">
        <v>11493331</v>
      </c>
      <c r="G151" s="10">
        <v>22992734620.646198</v>
      </c>
      <c r="H151" s="10">
        <f t="shared" si="2"/>
        <v>2000.5283603723062</v>
      </c>
      <c r="I151" s="10">
        <v>1289678</v>
      </c>
      <c r="J151" s="10">
        <v>45282758</v>
      </c>
    </row>
    <row r="152" spans="1:10" x14ac:dyDescent="0.25">
      <c r="A152" t="s">
        <v>73</v>
      </c>
      <c r="B152">
        <v>2020</v>
      </c>
      <c r="C152">
        <v>1</v>
      </c>
      <c r="D152" t="s">
        <v>89</v>
      </c>
      <c r="E152" t="s">
        <v>1157</v>
      </c>
      <c r="F152" s="10">
        <v>12175289</v>
      </c>
      <c r="G152" s="10">
        <v>24481702770.714699</v>
      </c>
      <c r="H152" s="10">
        <f t="shared" si="2"/>
        <v>2010.7697460581592</v>
      </c>
      <c r="I152" s="10">
        <v>1331602</v>
      </c>
      <c r="J152" s="10">
        <v>46079408</v>
      </c>
    </row>
    <row r="153" spans="1:10" x14ac:dyDescent="0.25">
      <c r="A153" t="s">
        <v>73</v>
      </c>
      <c r="B153">
        <v>2020</v>
      </c>
      <c r="C153">
        <v>1</v>
      </c>
      <c r="D153" t="s">
        <v>90</v>
      </c>
      <c r="E153" t="s">
        <v>1158</v>
      </c>
      <c r="F153" s="10">
        <v>8246869</v>
      </c>
      <c r="G153" s="10">
        <v>17022710311.813</v>
      </c>
      <c r="H153" s="10">
        <f t="shared" si="2"/>
        <v>2064.1421989136725</v>
      </c>
      <c r="I153" s="10">
        <v>936293</v>
      </c>
      <c r="J153" s="10">
        <v>34198350</v>
      </c>
    </row>
    <row r="154" spans="1:10" x14ac:dyDescent="0.25">
      <c r="A154" t="s">
        <v>73</v>
      </c>
      <c r="B154">
        <v>2020</v>
      </c>
      <c r="C154">
        <v>1</v>
      </c>
      <c r="D154" t="s">
        <v>91</v>
      </c>
      <c r="E154" t="s">
        <v>1159</v>
      </c>
      <c r="F154" s="10">
        <v>6318396</v>
      </c>
      <c r="G154" s="10">
        <v>14169104764.526699</v>
      </c>
      <c r="H154" s="10">
        <f t="shared" si="2"/>
        <v>2242.5161013217121</v>
      </c>
      <c r="I154" s="10">
        <v>748655</v>
      </c>
      <c r="J154" s="10">
        <v>26870693</v>
      </c>
    </row>
    <row r="155" spans="1:10" x14ac:dyDescent="0.25">
      <c r="A155" t="s">
        <v>73</v>
      </c>
      <c r="B155">
        <v>2020</v>
      </c>
      <c r="C155">
        <v>1</v>
      </c>
      <c r="D155" t="s">
        <v>92</v>
      </c>
      <c r="E155" t="s">
        <v>1160</v>
      </c>
      <c r="F155" s="10">
        <v>7430247</v>
      </c>
      <c r="G155" s="10">
        <v>15387829694.4468</v>
      </c>
      <c r="H155" s="10">
        <f t="shared" si="2"/>
        <v>2070.9714891640615</v>
      </c>
      <c r="I155" s="10">
        <v>775440</v>
      </c>
      <c r="J155" s="10">
        <v>28879364</v>
      </c>
    </row>
    <row r="156" spans="1:10" x14ac:dyDescent="0.25">
      <c r="A156" t="s">
        <v>73</v>
      </c>
      <c r="B156">
        <v>2020</v>
      </c>
      <c r="C156">
        <v>1</v>
      </c>
      <c r="D156" t="s">
        <v>93</v>
      </c>
      <c r="E156" t="s">
        <v>1161</v>
      </c>
      <c r="F156" s="10">
        <v>4835092</v>
      </c>
      <c r="G156" s="10">
        <v>9777575594.1775303</v>
      </c>
      <c r="H156" s="10">
        <f t="shared" si="2"/>
        <v>2022.2108688268042</v>
      </c>
      <c r="I156" s="10">
        <v>552007</v>
      </c>
      <c r="J156" s="10">
        <v>20975989</v>
      </c>
    </row>
    <row r="157" spans="1:10" x14ac:dyDescent="0.25">
      <c r="A157" t="s">
        <v>73</v>
      </c>
      <c r="B157">
        <v>2020</v>
      </c>
      <c r="C157">
        <v>1</v>
      </c>
      <c r="D157" t="s">
        <v>94</v>
      </c>
      <c r="E157" t="s">
        <v>1162</v>
      </c>
      <c r="F157" s="10">
        <v>27115031</v>
      </c>
      <c r="G157" s="10">
        <v>48809747614.678802</v>
      </c>
      <c r="H157" s="10">
        <f t="shared" si="2"/>
        <v>1800.0992738927278</v>
      </c>
      <c r="I157" s="10">
        <v>1763581</v>
      </c>
      <c r="J157" s="10">
        <v>77558624</v>
      </c>
    </row>
    <row r="158" spans="1:10" x14ac:dyDescent="0.25">
      <c r="A158" t="s">
        <v>73</v>
      </c>
      <c r="B158">
        <v>2020</v>
      </c>
      <c r="C158">
        <v>1</v>
      </c>
      <c r="D158" t="s">
        <v>95</v>
      </c>
      <c r="E158" t="s">
        <v>1163</v>
      </c>
      <c r="F158" s="10">
        <v>5042066</v>
      </c>
      <c r="G158" s="10">
        <v>9879174240.9204903</v>
      </c>
      <c r="H158" s="10">
        <f t="shared" si="2"/>
        <v>1959.3504410534274</v>
      </c>
      <c r="I158" s="10">
        <v>490683</v>
      </c>
      <c r="J158" s="10">
        <v>21562104</v>
      </c>
    </row>
    <row r="159" spans="1:10" x14ac:dyDescent="0.25">
      <c r="A159" t="s">
        <v>73</v>
      </c>
      <c r="B159">
        <v>2020</v>
      </c>
      <c r="C159">
        <v>1</v>
      </c>
      <c r="D159" t="s">
        <v>96</v>
      </c>
      <c r="E159" t="s">
        <v>1164</v>
      </c>
      <c r="F159" s="10">
        <v>5919670</v>
      </c>
      <c r="G159" s="10">
        <v>12995834340.7162</v>
      </c>
      <c r="H159" s="10">
        <f t="shared" si="2"/>
        <v>2195.3646640296165</v>
      </c>
      <c r="I159" s="10">
        <v>843835</v>
      </c>
      <c r="J159" s="10">
        <v>24542868</v>
      </c>
    </row>
    <row r="160" spans="1:10" x14ac:dyDescent="0.25">
      <c r="A160" t="s">
        <v>73</v>
      </c>
      <c r="B160">
        <v>2020</v>
      </c>
      <c r="C160">
        <v>1</v>
      </c>
      <c r="D160" t="s">
        <v>97</v>
      </c>
      <c r="E160" t="s">
        <v>1165</v>
      </c>
      <c r="F160" s="10">
        <v>6031255</v>
      </c>
      <c r="G160" s="10">
        <v>14059924636.819901</v>
      </c>
      <c r="H160" s="10">
        <f t="shared" si="2"/>
        <v>2331.177281812807</v>
      </c>
      <c r="I160" s="10">
        <v>717865</v>
      </c>
      <c r="J160" s="10">
        <v>26166193</v>
      </c>
    </row>
    <row r="161" spans="1:10" x14ac:dyDescent="0.25">
      <c r="A161" t="s">
        <v>73</v>
      </c>
      <c r="B161">
        <v>2020</v>
      </c>
      <c r="C161">
        <v>2</v>
      </c>
      <c r="D161" t="s">
        <v>85</v>
      </c>
      <c r="E161" t="s">
        <v>1153</v>
      </c>
      <c r="F161" s="10">
        <v>10473739</v>
      </c>
      <c r="G161" s="10">
        <v>22094006659.412498</v>
      </c>
      <c r="H161" s="10">
        <f t="shared" si="2"/>
        <v>2109.4669878075538</v>
      </c>
      <c r="I161" s="10">
        <v>1076953</v>
      </c>
      <c r="J161" s="10">
        <v>39704703</v>
      </c>
    </row>
    <row r="162" spans="1:10" x14ac:dyDescent="0.25">
      <c r="A162" t="s">
        <v>73</v>
      </c>
      <c r="B162">
        <v>2020</v>
      </c>
      <c r="C162">
        <v>2</v>
      </c>
      <c r="D162" t="s">
        <v>86</v>
      </c>
      <c r="E162" t="s">
        <v>1154</v>
      </c>
      <c r="F162" s="10">
        <v>14848197</v>
      </c>
      <c r="G162" s="10">
        <v>27361300300.019001</v>
      </c>
      <c r="H162" s="10">
        <f t="shared" si="2"/>
        <v>1842.7355388683893</v>
      </c>
      <c r="I162" s="10">
        <v>1385916</v>
      </c>
      <c r="J162" s="10">
        <v>49820171</v>
      </c>
    </row>
    <row r="163" spans="1:10" x14ac:dyDescent="0.25">
      <c r="A163" t="s">
        <v>73</v>
      </c>
      <c r="B163">
        <v>2020</v>
      </c>
      <c r="C163">
        <v>2</v>
      </c>
      <c r="D163" t="s">
        <v>87</v>
      </c>
      <c r="E163" t="s">
        <v>1155</v>
      </c>
      <c r="F163" s="10">
        <v>13130334</v>
      </c>
      <c r="G163" s="10">
        <v>26319906327.320202</v>
      </c>
      <c r="H163" s="10">
        <f t="shared" si="2"/>
        <v>2004.511562868104</v>
      </c>
      <c r="I163" s="10">
        <v>1459116</v>
      </c>
      <c r="J163" s="10">
        <v>45884498</v>
      </c>
    </row>
    <row r="164" spans="1:10" x14ac:dyDescent="0.25">
      <c r="A164" t="s">
        <v>73</v>
      </c>
      <c r="B164">
        <v>2020</v>
      </c>
      <c r="C164">
        <v>2</v>
      </c>
      <c r="D164" t="s">
        <v>88</v>
      </c>
      <c r="E164" t="s">
        <v>1156</v>
      </c>
      <c r="F164" s="10">
        <v>12308707</v>
      </c>
      <c r="G164" s="10">
        <v>27463593607.8391</v>
      </c>
      <c r="H164" s="10">
        <f t="shared" si="2"/>
        <v>2231.2330294188578</v>
      </c>
      <c r="I164" s="10">
        <v>1426271</v>
      </c>
      <c r="J164" s="10">
        <v>44267596</v>
      </c>
    </row>
    <row r="165" spans="1:10" x14ac:dyDescent="0.25">
      <c r="A165" t="s">
        <v>73</v>
      </c>
      <c r="B165">
        <v>2020</v>
      </c>
      <c r="C165">
        <v>2</v>
      </c>
      <c r="D165" t="s">
        <v>89</v>
      </c>
      <c r="E165" t="s">
        <v>1157</v>
      </c>
      <c r="F165" s="10">
        <v>12313709</v>
      </c>
      <c r="G165" s="10">
        <v>26964149095.366199</v>
      </c>
      <c r="H165" s="10">
        <f t="shared" si="2"/>
        <v>2189.7666328939722</v>
      </c>
      <c r="I165" s="10">
        <v>1459041</v>
      </c>
      <c r="J165" s="10">
        <v>41234166</v>
      </c>
    </row>
    <row r="166" spans="1:10" x14ac:dyDescent="0.25">
      <c r="A166" t="s">
        <v>73</v>
      </c>
      <c r="B166">
        <v>2020</v>
      </c>
      <c r="C166">
        <v>2</v>
      </c>
      <c r="D166" t="s">
        <v>90</v>
      </c>
      <c r="E166" t="s">
        <v>1158</v>
      </c>
      <c r="F166" s="10">
        <v>9821381</v>
      </c>
      <c r="G166" s="10">
        <v>22419372061.805099</v>
      </c>
      <c r="H166" s="10">
        <f t="shared" si="2"/>
        <v>2282.7107574591701</v>
      </c>
      <c r="I166" s="10">
        <v>1035093</v>
      </c>
      <c r="J166" s="10">
        <v>36268390</v>
      </c>
    </row>
    <row r="167" spans="1:10" x14ac:dyDescent="0.25">
      <c r="A167" t="s">
        <v>73</v>
      </c>
      <c r="B167">
        <v>2020</v>
      </c>
      <c r="C167">
        <v>2</v>
      </c>
      <c r="D167" t="s">
        <v>91</v>
      </c>
      <c r="E167" t="s">
        <v>1159</v>
      </c>
      <c r="F167" s="10">
        <v>8844580</v>
      </c>
      <c r="G167" s="10">
        <v>19846026726.904301</v>
      </c>
      <c r="H167" s="10">
        <f t="shared" si="2"/>
        <v>2243.863103381314</v>
      </c>
      <c r="I167" s="10">
        <v>830709</v>
      </c>
      <c r="J167" s="10">
        <v>32255276</v>
      </c>
    </row>
    <row r="168" spans="1:10" x14ac:dyDescent="0.25">
      <c r="A168" t="s">
        <v>73</v>
      </c>
      <c r="B168">
        <v>2020</v>
      </c>
      <c r="C168">
        <v>2</v>
      </c>
      <c r="D168" t="s">
        <v>92</v>
      </c>
      <c r="E168" t="s">
        <v>1160</v>
      </c>
      <c r="F168" s="10">
        <v>9454274</v>
      </c>
      <c r="G168" s="10">
        <v>20665376460.772202</v>
      </c>
      <c r="H168" s="10">
        <f t="shared" si="2"/>
        <v>2185.8237301745435</v>
      </c>
      <c r="I168" s="10">
        <v>854459</v>
      </c>
      <c r="J168" s="10">
        <v>30816403</v>
      </c>
    </row>
    <row r="169" spans="1:10" x14ac:dyDescent="0.25">
      <c r="A169" t="s">
        <v>73</v>
      </c>
      <c r="B169">
        <v>2020</v>
      </c>
      <c r="C169">
        <v>2</v>
      </c>
      <c r="D169" t="s">
        <v>93</v>
      </c>
      <c r="E169" t="s">
        <v>1161</v>
      </c>
      <c r="F169" s="10">
        <v>6425515</v>
      </c>
      <c r="G169" s="10">
        <v>12153650076.875799</v>
      </c>
      <c r="H169" s="10">
        <f t="shared" si="2"/>
        <v>1891.4670772499635</v>
      </c>
      <c r="I169" s="10">
        <v>608002</v>
      </c>
      <c r="J169" s="10">
        <v>23808009</v>
      </c>
    </row>
    <row r="170" spans="1:10" x14ac:dyDescent="0.25">
      <c r="A170" t="s">
        <v>73</v>
      </c>
      <c r="B170">
        <v>2020</v>
      </c>
      <c r="C170">
        <v>2</v>
      </c>
      <c r="D170" t="s">
        <v>94</v>
      </c>
      <c r="E170" t="s">
        <v>1162</v>
      </c>
      <c r="F170" s="10">
        <v>25300401</v>
      </c>
      <c r="G170" s="10">
        <v>48293889917.414299</v>
      </c>
      <c r="H170" s="10">
        <f t="shared" si="2"/>
        <v>1908.819149444086</v>
      </c>
      <c r="I170" s="10">
        <v>1904719</v>
      </c>
      <c r="J170" s="10">
        <v>69684456</v>
      </c>
    </row>
    <row r="171" spans="1:10" x14ac:dyDescent="0.25">
      <c r="A171" t="s">
        <v>73</v>
      </c>
      <c r="B171">
        <v>2020</v>
      </c>
      <c r="C171">
        <v>2</v>
      </c>
      <c r="D171" t="s">
        <v>95</v>
      </c>
      <c r="E171" t="s">
        <v>1163</v>
      </c>
      <c r="F171" s="10">
        <v>6690313</v>
      </c>
      <c r="G171" s="10">
        <v>12819344389.5453</v>
      </c>
      <c r="H171" s="10">
        <f t="shared" si="2"/>
        <v>1916.1053286363881</v>
      </c>
      <c r="I171" s="10">
        <v>537798</v>
      </c>
      <c r="J171" s="10">
        <v>24370380</v>
      </c>
    </row>
    <row r="172" spans="1:10" x14ac:dyDescent="0.25">
      <c r="A172" t="s">
        <v>73</v>
      </c>
      <c r="B172">
        <v>2020</v>
      </c>
      <c r="C172">
        <v>2</v>
      </c>
      <c r="D172" t="s">
        <v>96</v>
      </c>
      <c r="E172" t="s">
        <v>1164</v>
      </c>
      <c r="F172" s="10">
        <v>7273096</v>
      </c>
      <c r="G172" s="10">
        <v>16585866855.1597</v>
      </c>
      <c r="H172" s="10">
        <f t="shared" si="2"/>
        <v>2280.4410742219957</v>
      </c>
      <c r="I172" s="10">
        <v>944829</v>
      </c>
      <c r="J172" s="10">
        <v>26583613</v>
      </c>
    </row>
    <row r="173" spans="1:10" x14ac:dyDescent="0.25">
      <c r="A173" t="s">
        <v>73</v>
      </c>
      <c r="B173">
        <v>2020</v>
      </c>
      <c r="C173">
        <v>2</v>
      </c>
      <c r="D173" t="s">
        <v>97</v>
      </c>
      <c r="E173" t="s">
        <v>1165</v>
      </c>
      <c r="F173" s="10">
        <v>8033609</v>
      </c>
      <c r="G173" s="10">
        <v>19597207268.132</v>
      </c>
      <c r="H173" s="10">
        <f t="shared" si="2"/>
        <v>2439.4026729620523</v>
      </c>
      <c r="I173" s="10">
        <v>796769</v>
      </c>
      <c r="J173" s="10">
        <v>29644037</v>
      </c>
    </row>
    <row r="174" spans="1:10" x14ac:dyDescent="0.25">
      <c r="A174" t="s">
        <v>73</v>
      </c>
      <c r="B174">
        <v>2020</v>
      </c>
      <c r="C174">
        <v>3</v>
      </c>
      <c r="D174" t="s">
        <v>85</v>
      </c>
      <c r="E174" t="s">
        <v>1153</v>
      </c>
      <c r="F174" s="10">
        <v>14447683</v>
      </c>
      <c r="G174" s="10">
        <v>34102037972.657799</v>
      </c>
      <c r="H174" s="10">
        <f t="shared" si="2"/>
        <v>2360.3811055833521</v>
      </c>
      <c r="I174" s="10">
        <v>1186851</v>
      </c>
      <c r="J174" s="10">
        <v>55714787</v>
      </c>
    </row>
    <row r="175" spans="1:10" x14ac:dyDescent="0.25">
      <c r="A175" t="s">
        <v>73</v>
      </c>
      <c r="B175">
        <v>2020</v>
      </c>
      <c r="C175">
        <v>3</v>
      </c>
      <c r="D175" t="s">
        <v>86</v>
      </c>
      <c r="E175" t="s">
        <v>1154</v>
      </c>
      <c r="F175" s="10">
        <v>20501863</v>
      </c>
      <c r="G175" s="10">
        <v>42811566246.164597</v>
      </c>
      <c r="H175" s="10">
        <f t="shared" si="2"/>
        <v>2088.1793155170631</v>
      </c>
      <c r="I175" s="10">
        <v>1506503</v>
      </c>
      <c r="J175" s="10">
        <v>69462572</v>
      </c>
    </row>
    <row r="176" spans="1:10" x14ac:dyDescent="0.25">
      <c r="A176" t="s">
        <v>73</v>
      </c>
      <c r="B176">
        <v>2020</v>
      </c>
      <c r="C176">
        <v>3</v>
      </c>
      <c r="D176" t="s">
        <v>87</v>
      </c>
      <c r="E176" t="s">
        <v>1155</v>
      </c>
      <c r="F176" s="10">
        <v>17972431</v>
      </c>
      <c r="G176" s="10">
        <v>39300043804.758499</v>
      </c>
      <c r="H176" s="10">
        <f t="shared" si="2"/>
        <v>2186.6849178477023</v>
      </c>
      <c r="I176" s="10">
        <v>1601940</v>
      </c>
      <c r="J176" s="10">
        <v>64292857</v>
      </c>
    </row>
    <row r="177" spans="1:10" x14ac:dyDescent="0.25">
      <c r="A177" t="s">
        <v>73</v>
      </c>
      <c r="B177">
        <v>2020</v>
      </c>
      <c r="C177">
        <v>3</v>
      </c>
      <c r="D177" t="s">
        <v>88</v>
      </c>
      <c r="E177" t="s">
        <v>1156</v>
      </c>
      <c r="F177" s="10">
        <v>17601395</v>
      </c>
      <c r="G177" s="10">
        <v>42531195809.754402</v>
      </c>
      <c r="H177" s="10">
        <f t="shared" si="2"/>
        <v>2416.3536929745856</v>
      </c>
      <c r="I177" s="10">
        <v>1567595</v>
      </c>
      <c r="J177" s="10">
        <v>62427501</v>
      </c>
    </row>
    <row r="178" spans="1:10" x14ac:dyDescent="0.25">
      <c r="A178" t="s">
        <v>73</v>
      </c>
      <c r="B178">
        <v>2020</v>
      </c>
      <c r="C178">
        <v>3</v>
      </c>
      <c r="D178" t="s">
        <v>89</v>
      </c>
      <c r="E178" t="s">
        <v>1157</v>
      </c>
      <c r="F178" s="10">
        <v>19110457</v>
      </c>
      <c r="G178" s="10">
        <v>44788458672.084396</v>
      </c>
      <c r="H178" s="10">
        <f t="shared" si="2"/>
        <v>2343.6623557502785</v>
      </c>
      <c r="I178" s="10">
        <v>1599289</v>
      </c>
      <c r="J178" s="10">
        <v>61028114</v>
      </c>
    </row>
    <row r="179" spans="1:10" x14ac:dyDescent="0.25">
      <c r="A179" t="s">
        <v>73</v>
      </c>
      <c r="B179">
        <v>2020</v>
      </c>
      <c r="C179">
        <v>3</v>
      </c>
      <c r="D179" t="s">
        <v>90</v>
      </c>
      <c r="E179" t="s">
        <v>1158</v>
      </c>
      <c r="F179" s="10">
        <v>13243292</v>
      </c>
      <c r="G179" s="10">
        <v>32529351107.1717</v>
      </c>
      <c r="H179" s="10">
        <f t="shared" si="2"/>
        <v>2456.2888975922074</v>
      </c>
      <c r="I179" s="10">
        <v>1132240</v>
      </c>
      <c r="J179" s="10">
        <v>49164718</v>
      </c>
    </row>
    <row r="180" spans="1:10" x14ac:dyDescent="0.25">
      <c r="A180" t="s">
        <v>73</v>
      </c>
      <c r="B180">
        <v>2020</v>
      </c>
      <c r="C180">
        <v>3</v>
      </c>
      <c r="D180" t="s">
        <v>91</v>
      </c>
      <c r="E180" t="s">
        <v>1159</v>
      </c>
      <c r="F180" s="10">
        <v>12266310</v>
      </c>
      <c r="G180" s="10">
        <v>31221704852.4496</v>
      </c>
      <c r="H180" s="10">
        <f t="shared" si="2"/>
        <v>2545.3216861835058</v>
      </c>
      <c r="I180" s="10">
        <v>915240</v>
      </c>
      <c r="J180" s="10">
        <v>44970519</v>
      </c>
    </row>
    <row r="181" spans="1:10" x14ac:dyDescent="0.25">
      <c r="A181" t="s">
        <v>73</v>
      </c>
      <c r="B181">
        <v>2020</v>
      </c>
      <c r="C181">
        <v>3</v>
      </c>
      <c r="D181" t="s">
        <v>92</v>
      </c>
      <c r="E181" t="s">
        <v>1160</v>
      </c>
      <c r="F181" s="10">
        <v>16468209</v>
      </c>
      <c r="G181" s="10">
        <v>39128324534.030197</v>
      </c>
      <c r="H181" s="10">
        <f t="shared" si="2"/>
        <v>2375.9914957376482</v>
      </c>
      <c r="I181" s="10">
        <v>937176</v>
      </c>
      <c r="J181" s="10">
        <v>43951448</v>
      </c>
    </row>
    <row r="182" spans="1:10" x14ac:dyDescent="0.25">
      <c r="A182" t="s">
        <v>73</v>
      </c>
      <c r="B182">
        <v>2020</v>
      </c>
      <c r="C182">
        <v>3</v>
      </c>
      <c r="D182" t="s">
        <v>93</v>
      </c>
      <c r="E182" t="s">
        <v>1161</v>
      </c>
      <c r="F182" s="10">
        <v>8286289</v>
      </c>
      <c r="G182" s="10">
        <v>18029574581.337399</v>
      </c>
      <c r="H182" s="10">
        <f t="shared" si="2"/>
        <v>2175.8322189025025</v>
      </c>
      <c r="I182" s="10">
        <v>667858</v>
      </c>
      <c r="J182" s="10">
        <v>31794753</v>
      </c>
    </row>
    <row r="183" spans="1:10" x14ac:dyDescent="0.25">
      <c r="A183" t="s">
        <v>73</v>
      </c>
      <c r="B183">
        <v>2020</v>
      </c>
      <c r="C183">
        <v>3</v>
      </c>
      <c r="D183" t="s">
        <v>94</v>
      </c>
      <c r="E183" t="s">
        <v>1162</v>
      </c>
      <c r="F183" s="10">
        <v>34421299</v>
      </c>
      <c r="G183" s="10">
        <v>67628440368.111397</v>
      </c>
      <c r="H183" s="10">
        <f t="shared" si="2"/>
        <v>1964.7265597998319</v>
      </c>
      <c r="I183" s="10">
        <v>2058346</v>
      </c>
      <c r="J183" s="10">
        <v>102589371</v>
      </c>
    </row>
    <row r="184" spans="1:10" x14ac:dyDescent="0.25">
      <c r="A184" t="s">
        <v>73</v>
      </c>
      <c r="B184">
        <v>2020</v>
      </c>
      <c r="C184">
        <v>3</v>
      </c>
      <c r="D184" t="s">
        <v>95</v>
      </c>
      <c r="E184" t="s">
        <v>1163</v>
      </c>
      <c r="F184" s="10">
        <v>8236703</v>
      </c>
      <c r="G184" s="10">
        <v>17567816576.501202</v>
      </c>
      <c r="H184" s="10">
        <f t="shared" si="2"/>
        <v>2132.869981654213</v>
      </c>
      <c r="I184" s="10">
        <v>587784</v>
      </c>
      <c r="J184" s="10">
        <v>31199437</v>
      </c>
    </row>
    <row r="185" spans="1:10" x14ac:dyDescent="0.25">
      <c r="A185" t="s">
        <v>73</v>
      </c>
      <c r="B185">
        <v>2020</v>
      </c>
      <c r="C185">
        <v>3</v>
      </c>
      <c r="D185" t="s">
        <v>96</v>
      </c>
      <c r="E185" t="s">
        <v>1164</v>
      </c>
      <c r="F185" s="10">
        <v>10412351</v>
      </c>
      <c r="G185" s="10">
        <v>25408608725.7542</v>
      </c>
      <c r="H185" s="10">
        <f t="shared" si="2"/>
        <v>2440.2374378038353</v>
      </c>
      <c r="I185" s="10">
        <v>1053674</v>
      </c>
      <c r="J185" s="10">
        <v>38126238</v>
      </c>
    </row>
    <row r="186" spans="1:10" x14ac:dyDescent="0.25">
      <c r="A186" t="s">
        <v>73</v>
      </c>
      <c r="B186">
        <v>2020</v>
      </c>
      <c r="C186">
        <v>3</v>
      </c>
      <c r="D186" t="s">
        <v>97</v>
      </c>
      <c r="E186" t="s">
        <v>1165</v>
      </c>
      <c r="F186" s="10">
        <v>11934653</v>
      </c>
      <c r="G186" s="10">
        <v>32037007334.1297</v>
      </c>
      <c r="H186" s="10">
        <f t="shared" si="2"/>
        <v>2684.3685638895158</v>
      </c>
      <c r="I186" s="10">
        <v>877909</v>
      </c>
      <c r="J186" s="10">
        <v>41578067</v>
      </c>
    </row>
    <row r="187" spans="1:10" x14ac:dyDescent="0.25">
      <c r="A187" t="s">
        <v>73</v>
      </c>
      <c r="B187">
        <v>2020</v>
      </c>
      <c r="C187">
        <v>4</v>
      </c>
      <c r="D187" t="s">
        <v>85</v>
      </c>
      <c r="E187" t="s">
        <v>1153</v>
      </c>
      <c r="F187" s="10">
        <v>20996384</v>
      </c>
      <c r="G187" s="10">
        <v>49732610814.262199</v>
      </c>
      <c r="H187" s="10">
        <f t="shared" si="2"/>
        <v>2368.6274176668803</v>
      </c>
      <c r="I187" s="10">
        <v>1295872</v>
      </c>
      <c r="J187" s="10">
        <v>69562398</v>
      </c>
    </row>
    <row r="188" spans="1:10" x14ac:dyDescent="0.25">
      <c r="A188" t="s">
        <v>73</v>
      </c>
      <c r="B188">
        <v>2020</v>
      </c>
      <c r="C188">
        <v>4</v>
      </c>
      <c r="D188" t="s">
        <v>86</v>
      </c>
      <c r="E188" t="s">
        <v>1154</v>
      </c>
      <c r="F188" s="10">
        <v>29590411</v>
      </c>
      <c r="G188" s="10">
        <v>61505711149.795403</v>
      </c>
      <c r="H188" s="10">
        <f t="shared" si="2"/>
        <v>2078.569004999471</v>
      </c>
      <c r="I188" s="10">
        <v>1631331</v>
      </c>
      <c r="J188" s="10">
        <v>88232999</v>
      </c>
    </row>
    <row r="189" spans="1:10" x14ac:dyDescent="0.25">
      <c r="A189" t="s">
        <v>73</v>
      </c>
      <c r="B189">
        <v>2020</v>
      </c>
      <c r="C189">
        <v>4</v>
      </c>
      <c r="D189" t="s">
        <v>87</v>
      </c>
      <c r="E189" t="s">
        <v>1155</v>
      </c>
      <c r="F189" s="10">
        <v>25989490</v>
      </c>
      <c r="G189" s="10">
        <v>58732615663.118401</v>
      </c>
      <c r="H189" s="10">
        <f t="shared" si="2"/>
        <v>2259.8602613255744</v>
      </c>
      <c r="I189" s="10">
        <v>1746280</v>
      </c>
      <c r="J189" s="10">
        <v>82605352</v>
      </c>
    </row>
    <row r="190" spans="1:10" x14ac:dyDescent="0.25">
      <c r="A190" t="s">
        <v>73</v>
      </c>
      <c r="B190">
        <v>2020</v>
      </c>
      <c r="C190">
        <v>4</v>
      </c>
      <c r="D190" t="s">
        <v>88</v>
      </c>
      <c r="E190" t="s">
        <v>1156</v>
      </c>
      <c r="F190" s="10">
        <v>26136538</v>
      </c>
      <c r="G190" s="10">
        <v>60641872021.254303</v>
      </c>
      <c r="H190" s="10">
        <f t="shared" si="2"/>
        <v>2320.1952768669785</v>
      </c>
      <c r="I190" s="10">
        <v>1712940</v>
      </c>
      <c r="J190" s="10">
        <v>81291172</v>
      </c>
    </row>
    <row r="191" spans="1:10" x14ac:dyDescent="0.25">
      <c r="A191" t="s">
        <v>73</v>
      </c>
      <c r="B191">
        <v>2020</v>
      </c>
      <c r="C191">
        <v>4</v>
      </c>
      <c r="D191" t="s">
        <v>89</v>
      </c>
      <c r="E191" t="s">
        <v>1157</v>
      </c>
      <c r="F191" s="10">
        <v>27981050</v>
      </c>
      <c r="G191" s="10">
        <v>64461504667.607201</v>
      </c>
      <c r="H191" s="10">
        <f t="shared" si="2"/>
        <v>2303.7557442485968</v>
      </c>
      <c r="I191" s="10">
        <v>1744028</v>
      </c>
      <c r="J191" s="10">
        <v>81787771</v>
      </c>
    </row>
    <row r="192" spans="1:10" x14ac:dyDescent="0.25">
      <c r="A192" t="s">
        <v>73</v>
      </c>
      <c r="B192">
        <v>2020</v>
      </c>
      <c r="C192">
        <v>4</v>
      </c>
      <c r="D192" t="s">
        <v>90</v>
      </c>
      <c r="E192" t="s">
        <v>1158</v>
      </c>
      <c r="F192" s="10">
        <v>18737323</v>
      </c>
      <c r="G192" s="10">
        <v>44718203115.226097</v>
      </c>
      <c r="H192" s="10">
        <f t="shared" si="2"/>
        <v>2386.5844184479338</v>
      </c>
      <c r="I192" s="10">
        <v>1230466</v>
      </c>
      <c r="J192" s="10">
        <v>60615045</v>
      </c>
    </row>
    <row r="193" spans="1:10" x14ac:dyDescent="0.25">
      <c r="A193" t="s">
        <v>73</v>
      </c>
      <c r="B193">
        <v>2020</v>
      </c>
      <c r="C193">
        <v>4</v>
      </c>
      <c r="D193" t="s">
        <v>91</v>
      </c>
      <c r="E193" t="s">
        <v>1159</v>
      </c>
      <c r="F193" s="10">
        <v>16176867</v>
      </c>
      <c r="G193" s="10">
        <v>41852443493.515297</v>
      </c>
      <c r="H193" s="10">
        <f t="shared" si="2"/>
        <v>2587.1785614306709</v>
      </c>
      <c r="I193" s="10">
        <v>999462</v>
      </c>
      <c r="J193" s="10">
        <v>52839846</v>
      </c>
    </row>
    <row r="194" spans="1:10" x14ac:dyDescent="0.25">
      <c r="A194" t="s">
        <v>73</v>
      </c>
      <c r="B194">
        <v>2020</v>
      </c>
      <c r="C194">
        <v>4</v>
      </c>
      <c r="D194" t="s">
        <v>92</v>
      </c>
      <c r="E194" t="s">
        <v>1160</v>
      </c>
      <c r="F194" s="10">
        <v>20934374</v>
      </c>
      <c r="G194" s="10">
        <v>49115443663.379097</v>
      </c>
      <c r="H194" s="10">
        <f t="shared" ref="H194:H257" si="3">G194/F194</f>
        <v>2346.1625202348587</v>
      </c>
      <c r="I194" s="10">
        <v>1022944</v>
      </c>
      <c r="J194" s="10">
        <v>54765443</v>
      </c>
    </row>
    <row r="195" spans="1:10" x14ac:dyDescent="0.25">
      <c r="A195" t="s">
        <v>73</v>
      </c>
      <c r="B195">
        <v>2020</v>
      </c>
      <c r="C195">
        <v>4</v>
      </c>
      <c r="D195" t="s">
        <v>93</v>
      </c>
      <c r="E195" t="s">
        <v>1161</v>
      </c>
      <c r="F195" s="10">
        <v>11092184</v>
      </c>
      <c r="G195" s="10">
        <v>25222520275.278801</v>
      </c>
      <c r="H195" s="10">
        <f t="shared" si="3"/>
        <v>2273.9002774637347</v>
      </c>
      <c r="I195" s="10">
        <v>726761</v>
      </c>
      <c r="J195" s="10">
        <v>36770992</v>
      </c>
    </row>
    <row r="196" spans="1:10" x14ac:dyDescent="0.25">
      <c r="A196" t="s">
        <v>73</v>
      </c>
      <c r="B196">
        <v>2020</v>
      </c>
      <c r="C196">
        <v>4</v>
      </c>
      <c r="D196" t="s">
        <v>94</v>
      </c>
      <c r="E196" t="s">
        <v>1162</v>
      </c>
      <c r="F196" s="10">
        <v>46551467</v>
      </c>
      <c r="G196" s="10">
        <v>91879823025.4039</v>
      </c>
      <c r="H196" s="10">
        <f t="shared" si="3"/>
        <v>1973.7256191175222</v>
      </c>
      <c r="I196" s="10">
        <v>2209658</v>
      </c>
      <c r="J196" s="10">
        <v>124730170</v>
      </c>
    </row>
    <row r="197" spans="1:10" x14ac:dyDescent="0.25">
      <c r="A197" t="s">
        <v>73</v>
      </c>
      <c r="B197">
        <v>2020</v>
      </c>
      <c r="C197">
        <v>4</v>
      </c>
      <c r="D197" t="s">
        <v>95</v>
      </c>
      <c r="E197" t="s">
        <v>1163</v>
      </c>
      <c r="F197" s="10">
        <v>10580824</v>
      </c>
      <c r="G197" s="10">
        <v>24094847668.445</v>
      </c>
      <c r="H197" s="10">
        <f t="shared" si="3"/>
        <v>2277.2184537277058</v>
      </c>
      <c r="I197" s="10">
        <v>634462</v>
      </c>
      <c r="J197" s="10">
        <v>35110885</v>
      </c>
    </row>
    <row r="198" spans="1:10" x14ac:dyDescent="0.25">
      <c r="A198" t="s">
        <v>73</v>
      </c>
      <c r="B198">
        <v>2020</v>
      </c>
      <c r="C198">
        <v>4</v>
      </c>
      <c r="D198" t="s">
        <v>96</v>
      </c>
      <c r="E198" t="s">
        <v>1164</v>
      </c>
      <c r="F198" s="10">
        <v>15674762</v>
      </c>
      <c r="G198" s="10">
        <v>40310975762.603401</v>
      </c>
      <c r="H198" s="10">
        <f t="shared" si="3"/>
        <v>2571.7121422707023</v>
      </c>
      <c r="I198" s="10">
        <v>1163179</v>
      </c>
      <c r="J198" s="10">
        <v>51170162</v>
      </c>
    </row>
    <row r="199" spans="1:10" x14ac:dyDescent="0.25">
      <c r="A199" t="s">
        <v>73</v>
      </c>
      <c r="B199">
        <v>2020</v>
      </c>
      <c r="C199">
        <v>4</v>
      </c>
      <c r="D199" t="s">
        <v>97</v>
      </c>
      <c r="E199" t="s">
        <v>1165</v>
      </c>
      <c r="F199" s="10">
        <v>15676878</v>
      </c>
      <c r="G199" s="10">
        <v>42572974713.440201</v>
      </c>
      <c r="H199" s="10">
        <f t="shared" si="3"/>
        <v>2715.6538893420106</v>
      </c>
      <c r="I199" s="10">
        <v>959182</v>
      </c>
      <c r="J199" s="10">
        <v>49596303</v>
      </c>
    </row>
    <row r="200" spans="1:10" x14ac:dyDescent="0.25">
      <c r="A200" t="s">
        <v>73</v>
      </c>
      <c r="B200">
        <v>2021</v>
      </c>
      <c r="C200">
        <v>1</v>
      </c>
      <c r="D200" t="s">
        <v>85</v>
      </c>
      <c r="E200" t="s">
        <v>1153</v>
      </c>
      <c r="F200" s="10">
        <v>20102957</v>
      </c>
      <c r="G200" s="10">
        <v>48353870395.017998</v>
      </c>
      <c r="H200" s="10">
        <f t="shared" si="3"/>
        <v>2405.3113377807053</v>
      </c>
      <c r="I200" s="10">
        <v>1394849</v>
      </c>
      <c r="J200" s="10">
        <v>73375049</v>
      </c>
    </row>
    <row r="201" spans="1:10" x14ac:dyDescent="0.25">
      <c r="A201" t="s">
        <v>73</v>
      </c>
      <c r="B201">
        <v>2021</v>
      </c>
      <c r="C201">
        <v>1</v>
      </c>
      <c r="D201" t="s">
        <v>86</v>
      </c>
      <c r="E201" t="s">
        <v>1154</v>
      </c>
      <c r="F201" s="10">
        <v>29342609</v>
      </c>
      <c r="G201" s="10">
        <v>60947491846.660797</v>
      </c>
      <c r="H201" s="10">
        <f t="shared" si="3"/>
        <v>2077.0985922438185</v>
      </c>
      <c r="I201" s="10">
        <v>1751420</v>
      </c>
      <c r="J201" s="10">
        <v>99083825</v>
      </c>
    </row>
    <row r="202" spans="1:10" x14ac:dyDescent="0.25">
      <c r="A202" t="s">
        <v>73</v>
      </c>
      <c r="B202">
        <v>2021</v>
      </c>
      <c r="C202">
        <v>1</v>
      </c>
      <c r="D202" t="s">
        <v>87</v>
      </c>
      <c r="E202" t="s">
        <v>1155</v>
      </c>
      <c r="F202" s="10">
        <v>26190701</v>
      </c>
      <c r="G202" s="10">
        <v>60027984987.969498</v>
      </c>
      <c r="H202" s="10">
        <f t="shared" si="3"/>
        <v>2291.9579352980854</v>
      </c>
      <c r="I202" s="10">
        <v>1878769</v>
      </c>
      <c r="J202" s="10">
        <v>91478749</v>
      </c>
    </row>
    <row r="203" spans="1:10" x14ac:dyDescent="0.25">
      <c r="A203" t="s">
        <v>73</v>
      </c>
      <c r="B203">
        <v>2021</v>
      </c>
      <c r="C203">
        <v>1</v>
      </c>
      <c r="D203" t="s">
        <v>88</v>
      </c>
      <c r="E203" t="s">
        <v>1156</v>
      </c>
      <c r="F203" s="10">
        <v>27445045</v>
      </c>
      <c r="G203" s="10">
        <v>64207987853.108398</v>
      </c>
      <c r="H203" s="10">
        <f t="shared" si="3"/>
        <v>2339.5111158720415</v>
      </c>
      <c r="I203" s="10">
        <v>1843237</v>
      </c>
      <c r="J203" s="10">
        <v>92731167</v>
      </c>
    </row>
    <row r="204" spans="1:10" x14ac:dyDescent="0.25">
      <c r="A204" t="s">
        <v>73</v>
      </c>
      <c r="B204">
        <v>2021</v>
      </c>
      <c r="C204">
        <v>1</v>
      </c>
      <c r="D204" t="s">
        <v>89</v>
      </c>
      <c r="E204" t="s">
        <v>1157</v>
      </c>
      <c r="F204" s="10">
        <v>29717175</v>
      </c>
      <c r="G204" s="10">
        <v>69715406644.534805</v>
      </c>
      <c r="H204" s="10">
        <f t="shared" si="3"/>
        <v>2345.9634586576553</v>
      </c>
      <c r="I204" s="10">
        <v>1876458</v>
      </c>
      <c r="J204" s="10">
        <v>92941553</v>
      </c>
    </row>
    <row r="205" spans="1:10" x14ac:dyDescent="0.25">
      <c r="A205" t="s">
        <v>73</v>
      </c>
      <c r="B205">
        <v>2021</v>
      </c>
      <c r="C205">
        <v>1</v>
      </c>
      <c r="D205" t="s">
        <v>90</v>
      </c>
      <c r="E205" t="s">
        <v>1158</v>
      </c>
      <c r="F205" s="10">
        <v>17918524</v>
      </c>
      <c r="G205" s="10">
        <v>44941629659.569603</v>
      </c>
      <c r="H205" s="10">
        <f t="shared" si="3"/>
        <v>2508.1100239935836</v>
      </c>
      <c r="I205" s="10">
        <v>1323411</v>
      </c>
      <c r="J205" s="10">
        <v>65326230</v>
      </c>
    </row>
    <row r="206" spans="1:10" x14ac:dyDescent="0.25">
      <c r="A206" t="s">
        <v>73</v>
      </c>
      <c r="B206">
        <v>2021</v>
      </c>
      <c r="C206">
        <v>1</v>
      </c>
      <c r="D206" t="s">
        <v>91</v>
      </c>
      <c r="E206" t="s">
        <v>1159</v>
      </c>
      <c r="F206" s="10">
        <v>15175395</v>
      </c>
      <c r="G206" s="10">
        <v>41396223622.174698</v>
      </c>
      <c r="H206" s="10">
        <f t="shared" si="3"/>
        <v>2727.8514741906024</v>
      </c>
      <c r="I206" s="10">
        <v>1075936</v>
      </c>
      <c r="J206" s="10">
        <v>56911479</v>
      </c>
    </row>
    <row r="207" spans="1:10" x14ac:dyDescent="0.25">
      <c r="A207" t="s">
        <v>73</v>
      </c>
      <c r="B207">
        <v>2021</v>
      </c>
      <c r="C207">
        <v>1</v>
      </c>
      <c r="D207" t="s">
        <v>92</v>
      </c>
      <c r="E207" t="s">
        <v>1160</v>
      </c>
      <c r="F207" s="10">
        <v>22541428</v>
      </c>
      <c r="G207" s="10">
        <v>52210333201.530701</v>
      </c>
      <c r="H207" s="10">
        <f t="shared" si="3"/>
        <v>2316.1945730115544</v>
      </c>
      <c r="I207" s="10">
        <v>1100541</v>
      </c>
      <c r="J207" s="10">
        <v>60691988</v>
      </c>
    </row>
    <row r="208" spans="1:10" x14ac:dyDescent="0.25">
      <c r="A208" t="s">
        <v>73</v>
      </c>
      <c r="B208">
        <v>2021</v>
      </c>
      <c r="C208">
        <v>1</v>
      </c>
      <c r="D208" t="s">
        <v>93</v>
      </c>
      <c r="E208" t="s">
        <v>1161</v>
      </c>
      <c r="F208" s="10">
        <v>11160473</v>
      </c>
      <c r="G208" s="10">
        <v>26486623313.092701</v>
      </c>
      <c r="H208" s="10">
        <f t="shared" si="3"/>
        <v>2373.2527566791032</v>
      </c>
      <c r="I208" s="10">
        <v>782604</v>
      </c>
      <c r="J208" s="10">
        <v>40590058</v>
      </c>
    </row>
    <row r="209" spans="1:10" x14ac:dyDescent="0.25">
      <c r="A209" t="s">
        <v>73</v>
      </c>
      <c r="B209">
        <v>2021</v>
      </c>
      <c r="C209">
        <v>1</v>
      </c>
      <c r="D209" t="s">
        <v>94</v>
      </c>
      <c r="E209" t="s">
        <v>1162</v>
      </c>
      <c r="F209" s="10">
        <v>48248923</v>
      </c>
      <c r="G209" s="10">
        <v>95308386037.847198</v>
      </c>
      <c r="H209" s="10">
        <f t="shared" si="3"/>
        <v>1975.347429782986</v>
      </c>
      <c r="I209" s="10">
        <v>2368081</v>
      </c>
      <c r="J209" s="10">
        <v>135908324</v>
      </c>
    </row>
    <row r="210" spans="1:10" x14ac:dyDescent="0.25">
      <c r="A210" t="s">
        <v>73</v>
      </c>
      <c r="B210">
        <v>2021</v>
      </c>
      <c r="C210">
        <v>1</v>
      </c>
      <c r="D210" t="s">
        <v>95</v>
      </c>
      <c r="E210" t="s">
        <v>1163</v>
      </c>
      <c r="F210" s="10">
        <v>10514582</v>
      </c>
      <c r="G210" s="10">
        <v>24153782497.243198</v>
      </c>
      <c r="H210" s="10">
        <f t="shared" si="3"/>
        <v>2297.1700156262227</v>
      </c>
      <c r="I210" s="10">
        <v>681621</v>
      </c>
      <c r="J210" s="10">
        <v>37752539</v>
      </c>
    </row>
    <row r="211" spans="1:10" x14ac:dyDescent="0.25">
      <c r="A211" t="s">
        <v>73</v>
      </c>
      <c r="B211">
        <v>2021</v>
      </c>
      <c r="C211">
        <v>1</v>
      </c>
      <c r="D211" t="s">
        <v>96</v>
      </c>
      <c r="E211" t="s">
        <v>1164</v>
      </c>
      <c r="F211" s="10">
        <v>16015685</v>
      </c>
      <c r="G211" s="10">
        <v>42124030669.361198</v>
      </c>
      <c r="H211" s="10">
        <f t="shared" si="3"/>
        <v>2630.1735248514938</v>
      </c>
      <c r="I211" s="10">
        <v>1254117</v>
      </c>
      <c r="J211" s="10">
        <v>57392671</v>
      </c>
    </row>
    <row r="212" spans="1:10" x14ac:dyDescent="0.25">
      <c r="A212" t="s">
        <v>73</v>
      </c>
      <c r="B212">
        <v>2021</v>
      </c>
      <c r="C212">
        <v>1</v>
      </c>
      <c r="D212" t="s">
        <v>97</v>
      </c>
      <c r="E212" t="s">
        <v>1165</v>
      </c>
      <c r="F212" s="10">
        <v>15374473</v>
      </c>
      <c r="G212" s="10">
        <v>42570919448.504402</v>
      </c>
      <c r="H212" s="10">
        <f t="shared" si="3"/>
        <v>2768.935198527091</v>
      </c>
      <c r="I212" s="10">
        <v>1032689</v>
      </c>
      <c r="J212" s="10">
        <v>53525815</v>
      </c>
    </row>
    <row r="213" spans="1:10" x14ac:dyDescent="0.25">
      <c r="A213" t="s">
        <v>73</v>
      </c>
      <c r="B213">
        <v>2021</v>
      </c>
      <c r="C213">
        <v>2</v>
      </c>
      <c r="D213" t="s">
        <v>85</v>
      </c>
      <c r="E213" t="s">
        <v>1153</v>
      </c>
      <c r="F213" s="10">
        <v>25123346</v>
      </c>
      <c r="G213" s="10">
        <v>60987487571.2799</v>
      </c>
      <c r="H213" s="10">
        <f t="shared" si="3"/>
        <v>2427.5224952631665</v>
      </c>
      <c r="I213" s="10">
        <v>1492738</v>
      </c>
      <c r="J213" s="10">
        <v>104568606</v>
      </c>
    </row>
    <row r="214" spans="1:10" x14ac:dyDescent="0.25">
      <c r="A214" t="s">
        <v>73</v>
      </c>
      <c r="B214">
        <v>2021</v>
      </c>
      <c r="C214">
        <v>2</v>
      </c>
      <c r="D214" t="s">
        <v>86</v>
      </c>
      <c r="E214" t="s">
        <v>1154</v>
      </c>
      <c r="F214" s="10">
        <v>34344902</v>
      </c>
      <c r="G214" s="10">
        <v>73654690122.431503</v>
      </c>
      <c r="H214" s="10">
        <f t="shared" si="3"/>
        <v>2144.5596240871937</v>
      </c>
      <c r="I214" s="10">
        <v>1870723</v>
      </c>
      <c r="J214" s="10">
        <v>110505432</v>
      </c>
    </row>
    <row r="215" spans="1:10" x14ac:dyDescent="0.25">
      <c r="A215" t="s">
        <v>73</v>
      </c>
      <c r="B215">
        <v>2021</v>
      </c>
      <c r="C215">
        <v>2</v>
      </c>
      <c r="D215" t="s">
        <v>87</v>
      </c>
      <c r="E215" t="s">
        <v>1155</v>
      </c>
      <c r="F215" s="10">
        <v>31717908</v>
      </c>
      <c r="G215" s="10">
        <v>74604325863.660599</v>
      </c>
      <c r="H215" s="10">
        <f t="shared" si="3"/>
        <v>2352.1200031118256</v>
      </c>
      <c r="I215" s="10">
        <v>2006272</v>
      </c>
      <c r="J215" s="10">
        <v>84705076</v>
      </c>
    </row>
    <row r="216" spans="1:10" x14ac:dyDescent="0.25">
      <c r="A216" t="s">
        <v>73</v>
      </c>
      <c r="B216">
        <v>2021</v>
      </c>
      <c r="C216">
        <v>2</v>
      </c>
      <c r="D216" t="s">
        <v>88</v>
      </c>
      <c r="E216" t="s">
        <v>1156</v>
      </c>
      <c r="F216" s="10">
        <v>32968819</v>
      </c>
      <c r="G216" s="10">
        <v>82356914463.832794</v>
      </c>
      <c r="H216" s="10">
        <f t="shared" si="3"/>
        <v>2498.0244049334251</v>
      </c>
      <c r="I216" s="10">
        <v>1968681</v>
      </c>
      <c r="J216" s="10">
        <v>88248064</v>
      </c>
    </row>
    <row r="217" spans="1:10" x14ac:dyDescent="0.25">
      <c r="A217" t="s">
        <v>73</v>
      </c>
      <c r="B217">
        <v>2021</v>
      </c>
      <c r="C217">
        <v>2</v>
      </c>
      <c r="D217" t="s">
        <v>89</v>
      </c>
      <c r="E217" t="s">
        <v>1157</v>
      </c>
      <c r="F217" s="10">
        <v>36370960</v>
      </c>
      <c r="G217" s="10">
        <v>90021923049.964493</v>
      </c>
      <c r="H217" s="10">
        <f t="shared" si="3"/>
        <v>2475.1043978482967</v>
      </c>
      <c r="I217" s="10">
        <v>2002662</v>
      </c>
      <c r="J217" s="10">
        <v>85771678</v>
      </c>
    </row>
    <row r="218" spans="1:10" x14ac:dyDescent="0.25">
      <c r="A218" t="s">
        <v>73</v>
      </c>
      <c r="B218">
        <v>2021</v>
      </c>
      <c r="C218">
        <v>2</v>
      </c>
      <c r="D218" t="s">
        <v>90</v>
      </c>
      <c r="E218" t="s">
        <v>1158</v>
      </c>
      <c r="F218" s="10">
        <v>21972396</v>
      </c>
      <c r="G218" s="10">
        <v>56659287474.995796</v>
      </c>
      <c r="H218" s="10">
        <f t="shared" si="3"/>
        <v>2578.6576700600062</v>
      </c>
      <c r="I218" s="10">
        <v>1415585</v>
      </c>
      <c r="J218" s="10">
        <v>81894678</v>
      </c>
    </row>
    <row r="219" spans="1:10" x14ac:dyDescent="0.25">
      <c r="A219" t="s">
        <v>73</v>
      </c>
      <c r="B219">
        <v>2021</v>
      </c>
      <c r="C219">
        <v>2</v>
      </c>
      <c r="D219" t="s">
        <v>91</v>
      </c>
      <c r="E219" t="s">
        <v>1159</v>
      </c>
      <c r="F219" s="10">
        <v>19944047</v>
      </c>
      <c r="G219" s="10">
        <v>54535328043.041298</v>
      </c>
      <c r="H219" s="10">
        <f t="shared" si="3"/>
        <v>2734.4163420313489</v>
      </c>
      <c r="I219" s="10">
        <v>1151232</v>
      </c>
      <c r="J219" s="10">
        <v>76850749</v>
      </c>
    </row>
    <row r="220" spans="1:10" x14ac:dyDescent="0.25">
      <c r="A220" t="s">
        <v>73</v>
      </c>
      <c r="B220">
        <v>2021</v>
      </c>
      <c r="C220">
        <v>2</v>
      </c>
      <c r="D220" t="s">
        <v>92</v>
      </c>
      <c r="E220" t="s">
        <v>1160</v>
      </c>
      <c r="F220" s="10">
        <v>30290406</v>
      </c>
      <c r="G220" s="10">
        <v>72283071757.096695</v>
      </c>
      <c r="H220" s="10">
        <f t="shared" si="3"/>
        <v>2386.3355201345498</v>
      </c>
      <c r="I220" s="10">
        <v>1176334</v>
      </c>
      <c r="J220" s="10">
        <v>74049216</v>
      </c>
    </row>
    <row r="221" spans="1:10" x14ac:dyDescent="0.25">
      <c r="A221" t="s">
        <v>73</v>
      </c>
      <c r="B221">
        <v>2021</v>
      </c>
      <c r="C221">
        <v>2</v>
      </c>
      <c r="D221" t="s">
        <v>93</v>
      </c>
      <c r="E221" t="s">
        <v>1161</v>
      </c>
      <c r="F221" s="10">
        <v>13546232</v>
      </c>
      <c r="G221" s="10">
        <v>32298129544.540798</v>
      </c>
      <c r="H221" s="10">
        <f t="shared" si="3"/>
        <v>2384.2888224962335</v>
      </c>
      <c r="I221" s="10">
        <v>837958</v>
      </c>
      <c r="J221" s="10">
        <v>43740255</v>
      </c>
    </row>
    <row r="222" spans="1:10" x14ac:dyDescent="0.25">
      <c r="A222" t="s">
        <v>73</v>
      </c>
      <c r="B222">
        <v>2021</v>
      </c>
      <c r="C222">
        <v>2</v>
      </c>
      <c r="D222" t="s">
        <v>94</v>
      </c>
      <c r="E222" t="s">
        <v>1162</v>
      </c>
      <c r="F222" s="10">
        <v>54390299</v>
      </c>
      <c r="G222" s="10">
        <v>114439012713.353</v>
      </c>
      <c r="H222" s="10">
        <f t="shared" si="3"/>
        <v>2104.0335283568306</v>
      </c>
      <c r="I222" s="10">
        <v>2526830</v>
      </c>
      <c r="J222" s="10">
        <v>114313154</v>
      </c>
    </row>
    <row r="223" spans="1:10" x14ac:dyDescent="0.25">
      <c r="A223" t="s">
        <v>73</v>
      </c>
      <c r="B223">
        <v>2021</v>
      </c>
      <c r="C223">
        <v>2</v>
      </c>
      <c r="D223" t="s">
        <v>95</v>
      </c>
      <c r="E223" t="s">
        <v>1163</v>
      </c>
      <c r="F223" s="10">
        <v>12689494</v>
      </c>
      <c r="G223" s="10">
        <v>29140685236.8307</v>
      </c>
      <c r="H223" s="10">
        <f t="shared" si="3"/>
        <v>2296.4418626015113</v>
      </c>
      <c r="I223" s="10">
        <v>729509</v>
      </c>
      <c r="J223" s="10">
        <v>42684475</v>
      </c>
    </row>
    <row r="224" spans="1:10" x14ac:dyDescent="0.25">
      <c r="A224" t="s">
        <v>73</v>
      </c>
      <c r="B224">
        <v>2021</v>
      </c>
      <c r="C224">
        <v>2</v>
      </c>
      <c r="D224" t="s">
        <v>96</v>
      </c>
      <c r="E224" t="s">
        <v>1164</v>
      </c>
      <c r="F224" s="10">
        <v>20950964</v>
      </c>
      <c r="G224" s="10">
        <v>57233116236.187897</v>
      </c>
      <c r="H224" s="10">
        <f t="shared" si="3"/>
        <v>2731.7652894724984</v>
      </c>
      <c r="I224" s="10">
        <v>1339377</v>
      </c>
      <c r="J224" s="10">
        <v>65118788</v>
      </c>
    </row>
    <row r="225" spans="1:10" x14ac:dyDescent="0.25">
      <c r="A225" t="s">
        <v>73</v>
      </c>
      <c r="B225">
        <v>2021</v>
      </c>
      <c r="C225">
        <v>2</v>
      </c>
      <c r="D225" t="s">
        <v>97</v>
      </c>
      <c r="E225" t="s">
        <v>1165</v>
      </c>
      <c r="F225" s="10">
        <v>18457361</v>
      </c>
      <c r="G225" s="10">
        <v>52523527031.021301</v>
      </c>
      <c r="H225" s="10">
        <f t="shared" si="3"/>
        <v>2845.6682962976834</v>
      </c>
      <c r="I225" s="10">
        <v>1103004</v>
      </c>
      <c r="J225" s="10">
        <v>72255265</v>
      </c>
    </row>
    <row r="226" spans="1:10" x14ac:dyDescent="0.25">
      <c r="A226" t="s">
        <v>74</v>
      </c>
      <c r="B226">
        <v>2018</v>
      </c>
      <c r="C226">
        <v>1</v>
      </c>
      <c r="D226" t="s">
        <v>98</v>
      </c>
      <c r="E226" t="s">
        <v>1166</v>
      </c>
      <c r="F226" s="10">
        <v>0</v>
      </c>
      <c r="G226" s="10">
        <v>0</v>
      </c>
      <c r="H226" s="10" t="e">
        <f t="shared" si="3"/>
        <v>#DIV/0!</v>
      </c>
      <c r="I226" s="10">
        <v>278</v>
      </c>
      <c r="J226" s="10">
        <v>0</v>
      </c>
    </row>
    <row r="227" spans="1:10" x14ac:dyDescent="0.25">
      <c r="A227" t="s">
        <v>74</v>
      </c>
      <c r="B227">
        <v>2018</v>
      </c>
      <c r="C227">
        <v>1</v>
      </c>
      <c r="D227" t="s">
        <v>99</v>
      </c>
      <c r="E227" t="s">
        <v>1167</v>
      </c>
      <c r="F227" s="10">
        <v>3195</v>
      </c>
      <c r="G227" s="10">
        <v>5380749.4152787598</v>
      </c>
      <c r="H227" s="10">
        <f t="shared" si="3"/>
        <v>1684.115622935449</v>
      </c>
      <c r="I227" s="10">
        <v>1208</v>
      </c>
      <c r="J227" s="10">
        <v>0</v>
      </c>
    </row>
    <row r="228" spans="1:10" x14ac:dyDescent="0.25">
      <c r="A228" t="s">
        <v>74</v>
      </c>
      <c r="B228">
        <v>2018</v>
      </c>
      <c r="C228">
        <v>1</v>
      </c>
      <c r="D228" t="s">
        <v>100</v>
      </c>
      <c r="E228" t="s">
        <v>1168</v>
      </c>
      <c r="F228" s="10">
        <v>2</v>
      </c>
      <c r="G228" s="10">
        <v>169.88856537681599</v>
      </c>
      <c r="H228" s="10">
        <f t="shared" si="3"/>
        <v>84.944282688407995</v>
      </c>
      <c r="I228" s="10">
        <v>66</v>
      </c>
      <c r="J228" s="10">
        <v>0</v>
      </c>
    </row>
    <row r="229" spans="1:10" x14ac:dyDescent="0.25">
      <c r="A229" t="s">
        <v>74</v>
      </c>
      <c r="B229">
        <v>2018</v>
      </c>
      <c r="C229">
        <v>1</v>
      </c>
      <c r="D229" t="s">
        <v>101</v>
      </c>
      <c r="E229" t="s">
        <v>1169</v>
      </c>
      <c r="F229" s="10">
        <v>529</v>
      </c>
      <c r="G229" s="10">
        <v>473824.76595106302</v>
      </c>
      <c r="H229" s="10">
        <f t="shared" si="3"/>
        <v>895.69899045569571</v>
      </c>
      <c r="I229" s="10">
        <v>222</v>
      </c>
      <c r="J229" s="10">
        <v>0</v>
      </c>
    </row>
    <row r="230" spans="1:10" x14ac:dyDescent="0.25">
      <c r="A230" t="s">
        <v>74</v>
      </c>
      <c r="B230">
        <v>2018</v>
      </c>
      <c r="C230">
        <v>1</v>
      </c>
      <c r="D230" t="s">
        <v>102</v>
      </c>
      <c r="E230" t="s">
        <v>1170</v>
      </c>
      <c r="F230" s="10">
        <v>3286</v>
      </c>
      <c r="G230" s="10">
        <v>5533620.1862955196</v>
      </c>
      <c r="H230" s="10">
        <f t="shared" si="3"/>
        <v>1683.9988394082532</v>
      </c>
      <c r="I230" s="10">
        <v>1803</v>
      </c>
      <c r="J230" s="10">
        <v>0</v>
      </c>
    </row>
    <row r="231" spans="1:10" x14ac:dyDescent="0.25">
      <c r="A231" t="s">
        <v>74</v>
      </c>
      <c r="B231">
        <v>2018</v>
      </c>
      <c r="C231">
        <v>1</v>
      </c>
      <c r="D231" t="s">
        <v>103</v>
      </c>
      <c r="E231" t="s">
        <v>1171</v>
      </c>
      <c r="F231" s="10">
        <v>14</v>
      </c>
      <c r="G231" s="10">
        <v>7971.3304948076502</v>
      </c>
      <c r="H231" s="10">
        <f t="shared" si="3"/>
        <v>569.38074962911787</v>
      </c>
      <c r="I231" s="10">
        <v>22</v>
      </c>
      <c r="J231" s="10">
        <v>0</v>
      </c>
    </row>
    <row r="232" spans="1:10" x14ac:dyDescent="0.25">
      <c r="A232" t="s">
        <v>74</v>
      </c>
      <c r="B232">
        <v>2018</v>
      </c>
      <c r="C232">
        <v>1</v>
      </c>
      <c r="D232" t="s">
        <v>104</v>
      </c>
      <c r="E232" t="s">
        <v>1172</v>
      </c>
      <c r="F232" s="10">
        <v>207</v>
      </c>
      <c r="G232" s="10">
        <v>495375.14548533002</v>
      </c>
      <c r="H232" s="10">
        <f t="shared" si="3"/>
        <v>2393.1166448566669</v>
      </c>
      <c r="I232" s="10">
        <v>88</v>
      </c>
      <c r="J232" s="10">
        <v>0</v>
      </c>
    </row>
    <row r="233" spans="1:10" x14ac:dyDescent="0.25">
      <c r="A233" t="s">
        <v>74</v>
      </c>
      <c r="B233">
        <v>2018</v>
      </c>
      <c r="C233">
        <v>1</v>
      </c>
      <c r="D233" t="s">
        <v>105</v>
      </c>
      <c r="E233" t="s">
        <v>1173</v>
      </c>
      <c r="F233" s="10">
        <v>84</v>
      </c>
      <c r="G233" s="10">
        <v>99416.580271502695</v>
      </c>
      <c r="H233" s="10">
        <f t="shared" si="3"/>
        <v>1183.5307175178891</v>
      </c>
      <c r="I233" s="10">
        <v>97</v>
      </c>
      <c r="J233" s="10">
        <v>0</v>
      </c>
    </row>
    <row r="234" spans="1:10" x14ac:dyDescent="0.25">
      <c r="A234" t="s">
        <v>74</v>
      </c>
      <c r="B234">
        <v>2018</v>
      </c>
      <c r="C234">
        <v>1</v>
      </c>
      <c r="D234" t="s">
        <v>106</v>
      </c>
      <c r="E234" t="s">
        <v>1174</v>
      </c>
      <c r="F234" s="10">
        <v>288</v>
      </c>
      <c r="G234" s="10">
        <v>403149.46702687303</v>
      </c>
      <c r="H234" s="10">
        <f t="shared" si="3"/>
        <v>1399.8245382877535</v>
      </c>
      <c r="I234" s="10">
        <v>210</v>
      </c>
      <c r="J234" s="10">
        <v>0</v>
      </c>
    </row>
    <row r="235" spans="1:10" x14ac:dyDescent="0.25">
      <c r="A235" t="s">
        <v>74</v>
      </c>
      <c r="B235">
        <v>2018</v>
      </c>
      <c r="C235">
        <v>1</v>
      </c>
      <c r="D235" t="s">
        <v>107</v>
      </c>
      <c r="E235" t="s">
        <v>1175</v>
      </c>
      <c r="F235" s="10">
        <v>3747</v>
      </c>
      <c r="G235" s="10">
        <v>11496949.5457683</v>
      </c>
      <c r="H235" s="10">
        <f t="shared" si="3"/>
        <v>3068.3078584916734</v>
      </c>
      <c r="I235" s="10">
        <v>1207</v>
      </c>
      <c r="J235" s="10">
        <v>0</v>
      </c>
    </row>
    <row r="236" spans="1:10" x14ac:dyDescent="0.25">
      <c r="A236" t="s">
        <v>74</v>
      </c>
      <c r="B236">
        <v>2018</v>
      </c>
      <c r="C236">
        <v>1</v>
      </c>
      <c r="D236" t="s">
        <v>108</v>
      </c>
      <c r="E236" t="s">
        <v>1176</v>
      </c>
      <c r="F236" s="10">
        <v>2321</v>
      </c>
      <c r="G236" s="10">
        <v>4361531.5784472199</v>
      </c>
      <c r="H236" s="10">
        <f t="shared" si="3"/>
        <v>1879.1605249664885</v>
      </c>
      <c r="I236" s="10">
        <v>256</v>
      </c>
      <c r="J236" s="10">
        <v>0</v>
      </c>
    </row>
    <row r="237" spans="1:10" x14ac:dyDescent="0.25">
      <c r="A237" t="s">
        <v>74</v>
      </c>
      <c r="B237">
        <v>2018</v>
      </c>
      <c r="C237">
        <v>1</v>
      </c>
      <c r="D237" t="s">
        <v>109</v>
      </c>
      <c r="E237" t="s">
        <v>1177</v>
      </c>
      <c r="F237" s="10">
        <v>1356</v>
      </c>
      <c r="G237" s="10">
        <v>1076236.8140737901</v>
      </c>
      <c r="H237" s="10">
        <f t="shared" si="3"/>
        <v>793.6849661311137</v>
      </c>
      <c r="I237" s="10">
        <v>601</v>
      </c>
      <c r="J237" s="10">
        <v>0</v>
      </c>
    </row>
    <row r="238" spans="1:10" x14ac:dyDescent="0.25">
      <c r="A238" t="s">
        <v>74</v>
      </c>
      <c r="B238">
        <v>2018</v>
      </c>
      <c r="C238">
        <v>1</v>
      </c>
      <c r="D238" t="s">
        <v>110</v>
      </c>
      <c r="E238" t="s">
        <v>1178</v>
      </c>
      <c r="F238" s="10">
        <v>1292</v>
      </c>
      <c r="G238" s="10">
        <v>2337960.7148240302</v>
      </c>
      <c r="H238" s="10">
        <f t="shared" si="3"/>
        <v>1809.5671167368655</v>
      </c>
      <c r="I238" s="10">
        <v>270</v>
      </c>
      <c r="J238" s="10">
        <v>0</v>
      </c>
    </row>
    <row r="239" spans="1:10" x14ac:dyDescent="0.25">
      <c r="A239" t="s">
        <v>74</v>
      </c>
      <c r="B239">
        <v>2018</v>
      </c>
      <c r="C239">
        <v>1</v>
      </c>
      <c r="D239" t="s">
        <v>111</v>
      </c>
      <c r="E239" t="s">
        <v>1179</v>
      </c>
      <c r="F239" s="10">
        <v>1477</v>
      </c>
      <c r="G239" s="10">
        <v>3650727.89361426</v>
      </c>
      <c r="H239" s="10">
        <f t="shared" si="3"/>
        <v>2471.7182759744483</v>
      </c>
      <c r="I239" s="10">
        <v>498</v>
      </c>
      <c r="J239" s="10">
        <v>0</v>
      </c>
    </row>
    <row r="240" spans="1:10" x14ac:dyDescent="0.25">
      <c r="A240" t="s">
        <v>74</v>
      </c>
      <c r="B240">
        <v>2018</v>
      </c>
      <c r="C240">
        <v>1</v>
      </c>
      <c r="D240" t="s">
        <v>112</v>
      </c>
      <c r="E240" t="s">
        <v>1180</v>
      </c>
      <c r="F240" s="10">
        <v>1400</v>
      </c>
      <c r="G240" s="10">
        <v>2162984.70508395</v>
      </c>
      <c r="H240" s="10">
        <f t="shared" si="3"/>
        <v>1544.9890750599643</v>
      </c>
      <c r="I240" s="10">
        <v>737</v>
      </c>
      <c r="J240" s="10">
        <v>0</v>
      </c>
    </row>
    <row r="241" spans="1:10" x14ac:dyDescent="0.25">
      <c r="A241" t="s">
        <v>74</v>
      </c>
      <c r="B241">
        <v>2018</v>
      </c>
      <c r="C241">
        <v>1</v>
      </c>
      <c r="D241" t="s">
        <v>113</v>
      </c>
      <c r="E241" t="s">
        <v>1181</v>
      </c>
      <c r="F241" s="10">
        <v>9</v>
      </c>
      <c r="G241" s="10">
        <v>9131.4042057371898</v>
      </c>
      <c r="H241" s="10">
        <f t="shared" si="3"/>
        <v>1014.6004673041322</v>
      </c>
      <c r="I241" s="10">
        <v>39</v>
      </c>
      <c r="J241" s="10">
        <v>0</v>
      </c>
    </row>
    <row r="242" spans="1:10" x14ac:dyDescent="0.25">
      <c r="A242" t="s">
        <v>74</v>
      </c>
      <c r="B242">
        <v>2018</v>
      </c>
      <c r="C242">
        <v>1</v>
      </c>
      <c r="D242" t="s">
        <v>114</v>
      </c>
      <c r="E242" t="s">
        <v>1182</v>
      </c>
      <c r="F242" s="10">
        <v>14224</v>
      </c>
      <c r="G242" s="10">
        <v>32555848.462331399</v>
      </c>
      <c r="H242" s="10">
        <f t="shared" si="3"/>
        <v>2288.7969953832535</v>
      </c>
      <c r="I242" s="10">
        <v>7649</v>
      </c>
      <c r="J242" s="10">
        <v>0</v>
      </c>
    </row>
    <row r="243" spans="1:10" x14ac:dyDescent="0.25">
      <c r="A243" t="s">
        <v>74</v>
      </c>
      <c r="B243">
        <v>2018</v>
      </c>
      <c r="C243">
        <v>1</v>
      </c>
      <c r="D243" t="s">
        <v>115</v>
      </c>
      <c r="E243" t="s">
        <v>1183</v>
      </c>
      <c r="F243" s="10">
        <v>89</v>
      </c>
      <c r="G243" s="10">
        <v>191881.1786163185</v>
      </c>
      <c r="H243" s="10">
        <f t="shared" si="3"/>
        <v>2155.9682990597585</v>
      </c>
      <c r="I243" s="10">
        <v>49</v>
      </c>
      <c r="J243" s="10">
        <v>0</v>
      </c>
    </row>
    <row r="244" spans="1:10" x14ac:dyDescent="0.25">
      <c r="A244" t="s">
        <v>74</v>
      </c>
      <c r="B244">
        <v>2018</v>
      </c>
      <c r="C244">
        <v>1</v>
      </c>
      <c r="D244" t="s">
        <v>116</v>
      </c>
      <c r="E244" t="s">
        <v>1184</v>
      </c>
      <c r="F244" s="10">
        <v>89</v>
      </c>
      <c r="G244" s="10">
        <v>191881.1786163185</v>
      </c>
      <c r="H244" s="10">
        <f t="shared" si="3"/>
        <v>2155.9682990597585</v>
      </c>
      <c r="I244" s="10">
        <v>192</v>
      </c>
      <c r="J244" s="10">
        <v>0</v>
      </c>
    </row>
    <row r="245" spans="1:10" x14ac:dyDescent="0.25">
      <c r="A245" t="s">
        <v>74</v>
      </c>
      <c r="B245">
        <v>2018</v>
      </c>
      <c r="C245">
        <v>1</v>
      </c>
      <c r="D245" t="s">
        <v>117</v>
      </c>
      <c r="E245" t="s">
        <v>1185</v>
      </c>
      <c r="F245" s="10">
        <v>89</v>
      </c>
      <c r="G245" s="10">
        <v>191881.1786163185</v>
      </c>
      <c r="H245" s="10">
        <f t="shared" si="3"/>
        <v>2155.9682990597585</v>
      </c>
      <c r="I245" s="10">
        <v>1525</v>
      </c>
      <c r="J245" s="10">
        <v>0</v>
      </c>
    </row>
    <row r="246" spans="1:10" x14ac:dyDescent="0.25">
      <c r="A246" t="s">
        <v>74</v>
      </c>
      <c r="B246">
        <v>2018</v>
      </c>
      <c r="C246">
        <v>1</v>
      </c>
      <c r="D246" t="s">
        <v>118</v>
      </c>
      <c r="E246" t="s">
        <v>1186</v>
      </c>
      <c r="F246" s="10">
        <v>89</v>
      </c>
      <c r="G246" s="10">
        <v>191881.1786163185</v>
      </c>
      <c r="H246" s="10">
        <f t="shared" si="3"/>
        <v>2155.9682990597585</v>
      </c>
      <c r="I246" s="10">
        <v>557</v>
      </c>
      <c r="J246" s="10">
        <v>0</v>
      </c>
    </row>
    <row r="247" spans="1:10" x14ac:dyDescent="0.25">
      <c r="A247" t="s">
        <v>74</v>
      </c>
      <c r="B247">
        <v>2018</v>
      </c>
      <c r="C247">
        <v>1</v>
      </c>
      <c r="D247" t="s">
        <v>119</v>
      </c>
      <c r="E247" t="s">
        <v>1187</v>
      </c>
      <c r="F247" s="10">
        <v>89</v>
      </c>
      <c r="G247" s="10">
        <v>191881.1786163185</v>
      </c>
      <c r="H247" s="10">
        <f t="shared" si="3"/>
        <v>2155.9682990597585</v>
      </c>
      <c r="I247" s="10">
        <v>301</v>
      </c>
      <c r="J247" s="10">
        <v>0</v>
      </c>
    </row>
    <row r="248" spans="1:10" x14ac:dyDescent="0.25">
      <c r="A248" t="s">
        <v>74</v>
      </c>
      <c r="B248">
        <v>2018</v>
      </c>
      <c r="C248">
        <v>1</v>
      </c>
      <c r="D248" t="s">
        <v>120</v>
      </c>
      <c r="E248" t="s">
        <v>1188</v>
      </c>
      <c r="F248" s="10">
        <v>89</v>
      </c>
      <c r="G248" s="10">
        <v>191881.1786163185</v>
      </c>
      <c r="H248" s="10">
        <f t="shared" si="3"/>
        <v>2155.9682990597585</v>
      </c>
      <c r="I248" s="10">
        <v>572</v>
      </c>
      <c r="J248" s="10">
        <v>0</v>
      </c>
    </row>
    <row r="249" spans="1:10" x14ac:dyDescent="0.25">
      <c r="A249" t="s">
        <v>74</v>
      </c>
      <c r="B249">
        <v>2018</v>
      </c>
      <c r="C249">
        <v>1</v>
      </c>
      <c r="D249" t="s">
        <v>121</v>
      </c>
      <c r="E249" t="s">
        <v>1189</v>
      </c>
      <c r="F249" s="10">
        <v>89</v>
      </c>
      <c r="G249" s="10">
        <v>191881.1786163185</v>
      </c>
      <c r="H249" s="10">
        <f t="shared" si="3"/>
        <v>2155.9682990597585</v>
      </c>
      <c r="I249" s="10">
        <v>2202</v>
      </c>
      <c r="J249" s="10">
        <v>0</v>
      </c>
    </row>
    <row r="250" spans="1:10" x14ac:dyDescent="0.25">
      <c r="A250" t="s">
        <v>74</v>
      </c>
      <c r="B250">
        <v>2018</v>
      </c>
      <c r="C250">
        <v>1</v>
      </c>
      <c r="D250" t="s">
        <v>122</v>
      </c>
      <c r="E250" t="s">
        <v>1190</v>
      </c>
      <c r="F250" s="10">
        <v>89</v>
      </c>
      <c r="G250" s="10">
        <v>191881.1786163185</v>
      </c>
      <c r="H250" s="10">
        <f t="shared" si="3"/>
        <v>2155.9682990597585</v>
      </c>
      <c r="I250" s="10">
        <v>846</v>
      </c>
      <c r="J250" s="10">
        <v>0</v>
      </c>
    </row>
    <row r="251" spans="1:10" x14ac:dyDescent="0.25">
      <c r="A251" t="s">
        <v>74</v>
      </c>
      <c r="B251">
        <v>2018</v>
      </c>
      <c r="C251">
        <v>2</v>
      </c>
      <c r="D251" t="s">
        <v>98</v>
      </c>
      <c r="E251" t="s">
        <v>1166</v>
      </c>
      <c r="F251" s="10">
        <v>89</v>
      </c>
      <c r="G251" s="10">
        <v>191881.1786163185</v>
      </c>
      <c r="H251" s="10">
        <f t="shared" si="3"/>
        <v>2155.9682990597585</v>
      </c>
      <c r="I251" s="10">
        <v>410</v>
      </c>
      <c r="J251" s="10">
        <v>0</v>
      </c>
    </row>
    <row r="252" spans="1:10" x14ac:dyDescent="0.25">
      <c r="A252" t="s">
        <v>74</v>
      </c>
      <c r="B252">
        <v>2018</v>
      </c>
      <c r="C252">
        <v>2</v>
      </c>
      <c r="D252" t="s">
        <v>99</v>
      </c>
      <c r="E252" t="s">
        <v>1167</v>
      </c>
      <c r="F252" s="10">
        <v>89</v>
      </c>
      <c r="G252" s="10">
        <v>191881.1786163185</v>
      </c>
      <c r="H252" s="10">
        <f t="shared" si="3"/>
        <v>2155.9682990597585</v>
      </c>
      <c r="I252" s="10">
        <v>2014</v>
      </c>
      <c r="J252" s="10">
        <v>0</v>
      </c>
    </row>
    <row r="253" spans="1:10" x14ac:dyDescent="0.25">
      <c r="A253" t="s">
        <v>74</v>
      </c>
      <c r="B253">
        <v>2018</v>
      </c>
      <c r="C253">
        <v>2</v>
      </c>
      <c r="D253" t="s">
        <v>100</v>
      </c>
      <c r="E253" t="s">
        <v>1168</v>
      </c>
      <c r="F253" s="10">
        <v>89</v>
      </c>
      <c r="G253" s="10">
        <v>191881.1786163185</v>
      </c>
      <c r="H253" s="10">
        <f t="shared" si="3"/>
        <v>2155.9682990597585</v>
      </c>
      <c r="I253" s="10">
        <v>112</v>
      </c>
      <c r="J253" s="10">
        <v>0</v>
      </c>
    </row>
    <row r="254" spans="1:10" x14ac:dyDescent="0.25">
      <c r="A254" t="s">
        <v>74</v>
      </c>
      <c r="B254">
        <v>2018</v>
      </c>
      <c r="C254">
        <v>2</v>
      </c>
      <c r="D254" t="s">
        <v>101</v>
      </c>
      <c r="E254" t="s">
        <v>1169</v>
      </c>
      <c r="F254" s="10">
        <v>89</v>
      </c>
      <c r="G254" s="10">
        <v>191881.1786163185</v>
      </c>
      <c r="H254" s="10">
        <f t="shared" si="3"/>
        <v>2155.9682990597585</v>
      </c>
      <c r="I254" s="10">
        <v>343</v>
      </c>
      <c r="J254" s="10">
        <v>0</v>
      </c>
    </row>
    <row r="255" spans="1:10" x14ac:dyDescent="0.25">
      <c r="A255" t="s">
        <v>74</v>
      </c>
      <c r="B255">
        <v>2018</v>
      </c>
      <c r="C255">
        <v>2</v>
      </c>
      <c r="D255" t="s">
        <v>102</v>
      </c>
      <c r="E255" t="s">
        <v>1170</v>
      </c>
      <c r="F255" s="10">
        <v>89</v>
      </c>
      <c r="G255" s="10">
        <v>191881.1786163185</v>
      </c>
      <c r="H255" s="10">
        <f t="shared" si="3"/>
        <v>2155.9682990597585</v>
      </c>
      <c r="I255" s="10">
        <v>2646</v>
      </c>
      <c r="J255" s="10">
        <v>0</v>
      </c>
    </row>
    <row r="256" spans="1:10" x14ac:dyDescent="0.25">
      <c r="A256" t="s">
        <v>74</v>
      </c>
      <c r="B256">
        <v>2018</v>
      </c>
      <c r="C256">
        <v>2</v>
      </c>
      <c r="D256" t="s">
        <v>103</v>
      </c>
      <c r="E256" t="s">
        <v>1171</v>
      </c>
      <c r="F256" s="10">
        <v>89</v>
      </c>
      <c r="G256" s="10">
        <v>191881.1786163185</v>
      </c>
      <c r="H256" s="10">
        <f t="shared" si="3"/>
        <v>2155.9682990597585</v>
      </c>
      <c r="I256" s="10">
        <v>37</v>
      </c>
      <c r="J256" s="10">
        <v>0</v>
      </c>
    </row>
    <row r="257" spans="1:10" x14ac:dyDescent="0.25">
      <c r="A257" t="s">
        <v>74</v>
      </c>
      <c r="B257">
        <v>2018</v>
      </c>
      <c r="C257">
        <v>2</v>
      </c>
      <c r="D257" t="s">
        <v>104</v>
      </c>
      <c r="E257" t="s">
        <v>1172</v>
      </c>
      <c r="F257" s="10">
        <v>89</v>
      </c>
      <c r="G257" s="10">
        <v>191881.1786163185</v>
      </c>
      <c r="H257" s="10">
        <f t="shared" si="3"/>
        <v>2155.9682990597585</v>
      </c>
      <c r="I257" s="10">
        <v>144</v>
      </c>
      <c r="J257" s="10">
        <v>0</v>
      </c>
    </row>
    <row r="258" spans="1:10" x14ac:dyDescent="0.25">
      <c r="A258" t="s">
        <v>74</v>
      </c>
      <c r="B258">
        <v>2018</v>
      </c>
      <c r="C258">
        <v>2</v>
      </c>
      <c r="D258" t="s">
        <v>105</v>
      </c>
      <c r="E258" t="s">
        <v>1173</v>
      </c>
      <c r="F258" s="10">
        <v>89</v>
      </c>
      <c r="G258" s="10">
        <v>191881.1786163185</v>
      </c>
      <c r="H258" s="10">
        <f t="shared" ref="H258:H321" si="4">G258/F258</f>
        <v>2155.9682990597585</v>
      </c>
      <c r="I258" s="10">
        <v>153</v>
      </c>
      <c r="J258" s="10">
        <v>0</v>
      </c>
    </row>
    <row r="259" spans="1:10" x14ac:dyDescent="0.25">
      <c r="A259" t="s">
        <v>74</v>
      </c>
      <c r="B259">
        <v>2018</v>
      </c>
      <c r="C259">
        <v>2</v>
      </c>
      <c r="D259" t="s">
        <v>106</v>
      </c>
      <c r="E259" t="s">
        <v>1174</v>
      </c>
      <c r="F259" s="10">
        <v>89</v>
      </c>
      <c r="G259" s="10">
        <v>191881.1786163185</v>
      </c>
      <c r="H259" s="10">
        <f t="shared" si="4"/>
        <v>2155.9682990597585</v>
      </c>
      <c r="I259" s="10">
        <v>318</v>
      </c>
      <c r="J259" s="10">
        <v>0</v>
      </c>
    </row>
    <row r="260" spans="1:10" x14ac:dyDescent="0.25">
      <c r="A260" t="s">
        <v>74</v>
      </c>
      <c r="B260">
        <v>2018</v>
      </c>
      <c r="C260">
        <v>2</v>
      </c>
      <c r="D260" t="s">
        <v>107</v>
      </c>
      <c r="E260" t="s">
        <v>1175</v>
      </c>
      <c r="F260" s="10">
        <v>89</v>
      </c>
      <c r="G260" s="10">
        <v>191881.1786163185</v>
      </c>
      <c r="H260" s="10">
        <f t="shared" si="4"/>
        <v>2155.9682990597585</v>
      </c>
      <c r="I260" s="10">
        <v>1898</v>
      </c>
      <c r="J260" s="10">
        <v>0</v>
      </c>
    </row>
    <row r="261" spans="1:10" x14ac:dyDescent="0.25">
      <c r="A261" t="s">
        <v>74</v>
      </c>
      <c r="B261">
        <v>2018</v>
      </c>
      <c r="C261">
        <v>2</v>
      </c>
      <c r="D261" t="s">
        <v>108</v>
      </c>
      <c r="E261" t="s">
        <v>1176</v>
      </c>
      <c r="F261" s="10">
        <v>89</v>
      </c>
      <c r="G261" s="10">
        <v>191881.1786163185</v>
      </c>
      <c r="H261" s="10">
        <f t="shared" si="4"/>
        <v>2155.9682990597585</v>
      </c>
      <c r="I261" s="10">
        <v>412</v>
      </c>
      <c r="J261" s="10">
        <v>0</v>
      </c>
    </row>
    <row r="262" spans="1:10" x14ac:dyDescent="0.25">
      <c r="A262" t="s">
        <v>74</v>
      </c>
      <c r="B262">
        <v>2018</v>
      </c>
      <c r="C262">
        <v>2</v>
      </c>
      <c r="D262" t="s">
        <v>109</v>
      </c>
      <c r="E262" t="s">
        <v>1177</v>
      </c>
      <c r="F262" s="10">
        <v>89</v>
      </c>
      <c r="G262" s="10">
        <v>191881.1786163185</v>
      </c>
      <c r="H262" s="10">
        <f t="shared" si="4"/>
        <v>2155.9682990597585</v>
      </c>
      <c r="I262" s="10">
        <v>893</v>
      </c>
      <c r="J262" s="10">
        <v>0</v>
      </c>
    </row>
    <row r="263" spans="1:10" x14ac:dyDescent="0.25">
      <c r="A263" t="s">
        <v>74</v>
      </c>
      <c r="B263">
        <v>2018</v>
      </c>
      <c r="C263">
        <v>2</v>
      </c>
      <c r="D263" t="s">
        <v>110</v>
      </c>
      <c r="E263" t="s">
        <v>1178</v>
      </c>
      <c r="F263" s="10">
        <v>89</v>
      </c>
      <c r="G263" s="10">
        <v>191881.1786163185</v>
      </c>
      <c r="H263" s="10">
        <f t="shared" si="4"/>
        <v>2155.9682990597585</v>
      </c>
      <c r="I263" s="10">
        <v>494</v>
      </c>
      <c r="J263" s="10">
        <v>0</v>
      </c>
    </row>
    <row r="264" spans="1:10" x14ac:dyDescent="0.25">
      <c r="A264" t="s">
        <v>74</v>
      </c>
      <c r="B264">
        <v>2018</v>
      </c>
      <c r="C264">
        <v>2</v>
      </c>
      <c r="D264" t="s">
        <v>111</v>
      </c>
      <c r="E264" t="s">
        <v>1179</v>
      </c>
      <c r="F264" s="10">
        <v>89</v>
      </c>
      <c r="G264" s="10">
        <v>191881.1786163185</v>
      </c>
      <c r="H264" s="10">
        <f t="shared" si="4"/>
        <v>2155.9682990597585</v>
      </c>
      <c r="I264" s="10">
        <v>724</v>
      </c>
      <c r="J264" s="10">
        <v>0</v>
      </c>
    </row>
    <row r="265" spans="1:10" x14ac:dyDescent="0.25">
      <c r="A265" t="s">
        <v>74</v>
      </c>
      <c r="B265">
        <v>2018</v>
      </c>
      <c r="C265">
        <v>2</v>
      </c>
      <c r="D265" t="s">
        <v>112</v>
      </c>
      <c r="E265" t="s">
        <v>1180</v>
      </c>
      <c r="F265" s="10">
        <v>89</v>
      </c>
      <c r="G265" s="10">
        <v>191881.1786163185</v>
      </c>
      <c r="H265" s="10">
        <f t="shared" si="4"/>
        <v>2155.9682990597585</v>
      </c>
      <c r="I265" s="10">
        <v>1276</v>
      </c>
      <c r="J265" s="10">
        <v>0</v>
      </c>
    </row>
    <row r="266" spans="1:10" x14ac:dyDescent="0.25">
      <c r="A266" t="s">
        <v>74</v>
      </c>
      <c r="B266">
        <v>2018</v>
      </c>
      <c r="C266">
        <v>2</v>
      </c>
      <c r="D266" t="s">
        <v>113</v>
      </c>
      <c r="E266" t="s">
        <v>1181</v>
      </c>
      <c r="F266" s="10">
        <v>89</v>
      </c>
      <c r="G266" s="10">
        <v>191881.1786163185</v>
      </c>
      <c r="H266" s="10">
        <f t="shared" si="4"/>
        <v>2155.9682990597585</v>
      </c>
      <c r="I266" s="10">
        <v>66</v>
      </c>
      <c r="J266" s="10">
        <v>0</v>
      </c>
    </row>
    <row r="267" spans="1:10" x14ac:dyDescent="0.25">
      <c r="A267" t="s">
        <v>74</v>
      </c>
      <c r="B267">
        <v>2018</v>
      </c>
      <c r="C267">
        <v>2</v>
      </c>
      <c r="D267" t="s">
        <v>114</v>
      </c>
      <c r="E267" t="s">
        <v>1182</v>
      </c>
      <c r="F267" s="10">
        <v>89</v>
      </c>
      <c r="G267" s="10">
        <v>191881.1786163185</v>
      </c>
      <c r="H267" s="10">
        <f t="shared" si="4"/>
        <v>2155.9682990597585</v>
      </c>
      <c r="I267" s="10">
        <v>11418</v>
      </c>
      <c r="J267" s="10">
        <v>0</v>
      </c>
    </row>
    <row r="268" spans="1:10" x14ac:dyDescent="0.25">
      <c r="A268" t="s">
        <v>74</v>
      </c>
      <c r="B268">
        <v>2018</v>
      </c>
      <c r="C268">
        <v>2</v>
      </c>
      <c r="D268" t="s">
        <v>115</v>
      </c>
      <c r="E268" t="s">
        <v>1183</v>
      </c>
      <c r="F268" s="10">
        <v>89</v>
      </c>
      <c r="G268" s="10">
        <v>191881.1786163185</v>
      </c>
      <c r="H268" s="10">
        <f t="shared" si="4"/>
        <v>2155.9682990597585</v>
      </c>
      <c r="I268" s="10">
        <v>80</v>
      </c>
      <c r="J268" s="10">
        <v>0</v>
      </c>
    </row>
    <row r="269" spans="1:10" x14ac:dyDescent="0.25">
      <c r="A269" t="s">
        <v>74</v>
      </c>
      <c r="B269">
        <v>2018</v>
      </c>
      <c r="C269">
        <v>2</v>
      </c>
      <c r="D269" t="s">
        <v>116</v>
      </c>
      <c r="E269" t="s">
        <v>1184</v>
      </c>
      <c r="F269" s="10">
        <v>89</v>
      </c>
      <c r="G269" s="10">
        <v>191881.1786163185</v>
      </c>
      <c r="H269" s="10">
        <f t="shared" si="4"/>
        <v>2155.9682990597585</v>
      </c>
      <c r="I269" s="10">
        <v>293</v>
      </c>
      <c r="J269" s="10">
        <v>0</v>
      </c>
    </row>
    <row r="270" spans="1:10" x14ac:dyDescent="0.25">
      <c r="A270" t="s">
        <v>74</v>
      </c>
      <c r="B270">
        <v>2018</v>
      </c>
      <c r="C270">
        <v>2</v>
      </c>
      <c r="D270" t="s">
        <v>117</v>
      </c>
      <c r="E270" t="s">
        <v>1185</v>
      </c>
      <c r="F270" s="10">
        <v>89</v>
      </c>
      <c r="G270" s="10">
        <v>191881.1786163185</v>
      </c>
      <c r="H270" s="10">
        <f t="shared" si="4"/>
        <v>2155.9682990597585</v>
      </c>
      <c r="I270" s="10">
        <v>2266</v>
      </c>
      <c r="J270" s="10">
        <v>0</v>
      </c>
    </row>
    <row r="271" spans="1:10" x14ac:dyDescent="0.25">
      <c r="A271" t="s">
        <v>74</v>
      </c>
      <c r="B271">
        <v>2018</v>
      </c>
      <c r="C271">
        <v>2</v>
      </c>
      <c r="D271" t="s">
        <v>118</v>
      </c>
      <c r="E271" t="s">
        <v>1186</v>
      </c>
      <c r="F271" s="10">
        <v>89</v>
      </c>
      <c r="G271" s="10">
        <v>191881.1786163185</v>
      </c>
      <c r="H271" s="10">
        <f t="shared" si="4"/>
        <v>2155.9682990597585</v>
      </c>
      <c r="I271" s="10">
        <v>856</v>
      </c>
      <c r="J271" s="10">
        <v>0</v>
      </c>
    </row>
    <row r="272" spans="1:10" x14ac:dyDescent="0.25">
      <c r="A272" t="s">
        <v>74</v>
      </c>
      <c r="B272">
        <v>2018</v>
      </c>
      <c r="C272">
        <v>2</v>
      </c>
      <c r="D272" t="s">
        <v>119</v>
      </c>
      <c r="E272" t="s">
        <v>1187</v>
      </c>
      <c r="F272" s="10">
        <v>89</v>
      </c>
      <c r="G272" s="10">
        <v>191881.1786163185</v>
      </c>
      <c r="H272" s="10">
        <f t="shared" si="4"/>
        <v>2155.9682990597585</v>
      </c>
      <c r="I272" s="10">
        <v>481</v>
      </c>
      <c r="J272" s="10">
        <v>0</v>
      </c>
    </row>
    <row r="273" spans="1:10" x14ac:dyDescent="0.25">
      <c r="A273" t="s">
        <v>74</v>
      </c>
      <c r="B273">
        <v>2018</v>
      </c>
      <c r="C273">
        <v>2</v>
      </c>
      <c r="D273" t="s">
        <v>120</v>
      </c>
      <c r="E273" t="s">
        <v>1188</v>
      </c>
      <c r="F273" s="10">
        <v>89</v>
      </c>
      <c r="G273" s="10">
        <v>191881.1786163185</v>
      </c>
      <c r="H273" s="10">
        <f t="shared" si="4"/>
        <v>2155.9682990597585</v>
      </c>
      <c r="I273" s="10">
        <v>883</v>
      </c>
      <c r="J273" s="10">
        <v>0</v>
      </c>
    </row>
    <row r="274" spans="1:10" x14ac:dyDescent="0.25">
      <c r="A274" t="s">
        <v>74</v>
      </c>
      <c r="B274">
        <v>2018</v>
      </c>
      <c r="C274">
        <v>2</v>
      </c>
      <c r="D274" t="s">
        <v>121</v>
      </c>
      <c r="E274" t="s">
        <v>1189</v>
      </c>
      <c r="F274" s="10">
        <v>89</v>
      </c>
      <c r="G274" s="10">
        <v>191881.1786163185</v>
      </c>
      <c r="H274" s="10">
        <f t="shared" si="4"/>
        <v>2155.9682990597585</v>
      </c>
      <c r="I274" s="10">
        <v>3442</v>
      </c>
      <c r="J274" s="10">
        <v>0</v>
      </c>
    </row>
    <row r="275" spans="1:10" x14ac:dyDescent="0.25">
      <c r="A275" t="s">
        <v>74</v>
      </c>
      <c r="B275">
        <v>2018</v>
      </c>
      <c r="C275">
        <v>2</v>
      </c>
      <c r="D275" t="s">
        <v>122</v>
      </c>
      <c r="E275" t="s">
        <v>1190</v>
      </c>
      <c r="F275" s="10">
        <v>89</v>
      </c>
      <c r="G275" s="10">
        <v>191881.1786163185</v>
      </c>
      <c r="H275" s="10">
        <f t="shared" si="4"/>
        <v>2155.9682990597585</v>
      </c>
      <c r="I275" s="10">
        <v>1224</v>
      </c>
      <c r="J275" s="10">
        <v>0</v>
      </c>
    </row>
    <row r="276" spans="1:10" x14ac:dyDescent="0.25">
      <c r="A276" t="s">
        <v>74</v>
      </c>
      <c r="B276">
        <v>2018</v>
      </c>
      <c r="C276">
        <v>3</v>
      </c>
      <c r="D276" t="s">
        <v>98</v>
      </c>
      <c r="E276" t="s">
        <v>1166</v>
      </c>
      <c r="F276" s="10">
        <v>89</v>
      </c>
      <c r="G276" s="10">
        <v>191881.1786163185</v>
      </c>
      <c r="H276" s="10">
        <f t="shared" si="4"/>
        <v>2155.9682990597585</v>
      </c>
      <c r="I276" s="10">
        <v>542</v>
      </c>
      <c r="J276" s="10">
        <v>0</v>
      </c>
    </row>
    <row r="277" spans="1:10" x14ac:dyDescent="0.25">
      <c r="A277" t="s">
        <v>74</v>
      </c>
      <c r="B277">
        <v>2018</v>
      </c>
      <c r="C277">
        <v>3</v>
      </c>
      <c r="D277" t="s">
        <v>99</v>
      </c>
      <c r="E277" t="s">
        <v>1167</v>
      </c>
      <c r="F277" s="10">
        <v>89</v>
      </c>
      <c r="G277" s="10">
        <v>191881.1786163185</v>
      </c>
      <c r="H277" s="10">
        <f t="shared" si="4"/>
        <v>2155.9682990597585</v>
      </c>
      <c r="I277" s="10">
        <v>2889</v>
      </c>
      <c r="J277" s="10">
        <v>0</v>
      </c>
    </row>
    <row r="278" spans="1:10" x14ac:dyDescent="0.25">
      <c r="A278" t="s">
        <v>74</v>
      </c>
      <c r="B278">
        <v>2018</v>
      </c>
      <c r="C278">
        <v>3</v>
      </c>
      <c r="D278" t="s">
        <v>100</v>
      </c>
      <c r="E278" t="s">
        <v>1168</v>
      </c>
      <c r="F278" s="10">
        <v>89</v>
      </c>
      <c r="G278" s="10">
        <v>191881.1786163185</v>
      </c>
      <c r="H278" s="10">
        <f t="shared" si="4"/>
        <v>2155.9682990597585</v>
      </c>
      <c r="I278" s="10">
        <v>145</v>
      </c>
      <c r="J278" s="10">
        <v>0</v>
      </c>
    </row>
    <row r="279" spans="1:10" x14ac:dyDescent="0.25">
      <c r="A279" t="s">
        <v>74</v>
      </c>
      <c r="B279">
        <v>2018</v>
      </c>
      <c r="C279">
        <v>3</v>
      </c>
      <c r="D279" t="s">
        <v>101</v>
      </c>
      <c r="E279" t="s">
        <v>1169</v>
      </c>
      <c r="F279" s="10">
        <v>89</v>
      </c>
      <c r="G279" s="10">
        <v>191881.1786163185</v>
      </c>
      <c r="H279" s="10">
        <f t="shared" si="4"/>
        <v>2155.9682990597585</v>
      </c>
      <c r="I279" s="10">
        <v>521</v>
      </c>
      <c r="J279" s="10">
        <v>0</v>
      </c>
    </row>
    <row r="280" spans="1:10" x14ac:dyDescent="0.25">
      <c r="A280" t="s">
        <v>74</v>
      </c>
      <c r="B280">
        <v>2018</v>
      </c>
      <c r="C280">
        <v>3</v>
      </c>
      <c r="D280" t="s">
        <v>102</v>
      </c>
      <c r="E280" t="s">
        <v>1170</v>
      </c>
      <c r="F280" s="10">
        <v>89</v>
      </c>
      <c r="G280" s="10">
        <v>191881.1786163185</v>
      </c>
      <c r="H280" s="10">
        <f t="shared" si="4"/>
        <v>2155.9682990597585</v>
      </c>
      <c r="I280" s="10">
        <v>3590</v>
      </c>
      <c r="J280" s="10">
        <v>0</v>
      </c>
    </row>
    <row r="281" spans="1:10" x14ac:dyDescent="0.25">
      <c r="A281" t="s">
        <v>74</v>
      </c>
      <c r="B281">
        <v>2018</v>
      </c>
      <c r="C281">
        <v>3</v>
      </c>
      <c r="D281" t="s">
        <v>103</v>
      </c>
      <c r="E281" t="s">
        <v>1171</v>
      </c>
      <c r="F281" s="10">
        <v>89</v>
      </c>
      <c r="G281" s="10">
        <v>191881.1786163185</v>
      </c>
      <c r="H281" s="10">
        <f t="shared" si="4"/>
        <v>2155.9682990597585</v>
      </c>
      <c r="I281" s="10">
        <v>65</v>
      </c>
      <c r="J281" s="10">
        <v>0</v>
      </c>
    </row>
    <row r="282" spans="1:10" x14ac:dyDescent="0.25">
      <c r="A282" t="s">
        <v>74</v>
      </c>
      <c r="B282">
        <v>2018</v>
      </c>
      <c r="C282">
        <v>3</v>
      </c>
      <c r="D282" t="s">
        <v>104</v>
      </c>
      <c r="E282" t="s">
        <v>1172</v>
      </c>
      <c r="F282" s="10">
        <v>89</v>
      </c>
      <c r="G282" s="10">
        <v>191881.1786163185</v>
      </c>
      <c r="H282" s="10">
        <f t="shared" si="4"/>
        <v>2155.9682990597585</v>
      </c>
      <c r="I282" s="10">
        <v>190</v>
      </c>
      <c r="J282" s="10">
        <v>0</v>
      </c>
    </row>
    <row r="283" spans="1:10" x14ac:dyDescent="0.25">
      <c r="A283" t="s">
        <v>74</v>
      </c>
      <c r="B283">
        <v>2018</v>
      </c>
      <c r="C283">
        <v>3</v>
      </c>
      <c r="D283" t="s">
        <v>105</v>
      </c>
      <c r="E283" t="s">
        <v>1173</v>
      </c>
      <c r="F283" s="10">
        <v>89</v>
      </c>
      <c r="G283" s="10">
        <v>191881.1786163185</v>
      </c>
      <c r="H283" s="10">
        <f t="shared" si="4"/>
        <v>2155.9682990597585</v>
      </c>
      <c r="I283" s="10">
        <v>222</v>
      </c>
      <c r="J283" s="10">
        <v>0</v>
      </c>
    </row>
    <row r="284" spans="1:10" x14ac:dyDescent="0.25">
      <c r="A284" t="s">
        <v>74</v>
      </c>
      <c r="B284">
        <v>2018</v>
      </c>
      <c r="C284">
        <v>3</v>
      </c>
      <c r="D284" t="s">
        <v>106</v>
      </c>
      <c r="E284" t="s">
        <v>1174</v>
      </c>
      <c r="F284" s="10">
        <v>89</v>
      </c>
      <c r="G284" s="10">
        <v>191881.1786163185</v>
      </c>
      <c r="H284" s="10">
        <f t="shared" si="4"/>
        <v>2155.9682990597585</v>
      </c>
      <c r="I284" s="10">
        <v>431</v>
      </c>
      <c r="J284" s="10">
        <v>0</v>
      </c>
    </row>
    <row r="285" spans="1:10" x14ac:dyDescent="0.25">
      <c r="A285" t="s">
        <v>74</v>
      </c>
      <c r="B285">
        <v>2018</v>
      </c>
      <c r="C285">
        <v>3</v>
      </c>
      <c r="D285" t="s">
        <v>107</v>
      </c>
      <c r="E285" t="s">
        <v>1175</v>
      </c>
      <c r="F285" s="10">
        <v>89</v>
      </c>
      <c r="G285" s="10">
        <v>191881.1786163185</v>
      </c>
      <c r="H285" s="10">
        <f t="shared" si="4"/>
        <v>2155.9682990597585</v>
      </c>
      <c r="I285" s="10">
        <v>2612</v>
      </c>
      <c r="J285" s="10">
        <v>0</v>
      </c>
    </row>
    <row r="286" spans="1:10" x14ac:dyDescent="0.25">
      <c r="A286" t="s">
        <v>74</v>
      </c>
      <c r="B286">
        <v>2018</v>
      </c>
      <c r="C286">
        <v>3</v>
      </c>
      <c r="D286" t="s">
        <v>108</v>
      </c>
      <c r="E286" t="s">
        <v>1176</v>
      </c>
      <c r="F286" s="10">
        <v>89</v>
      </c>
      <c r="G286" s="10">
        <v>191881.1786163185</v>
      </c>
      <c r="H286" s="10">
        <f t="shared" si="4"/>
        <v>2155.9682990597585</v>
      </c>
      <c r="I286" s="10">
        <v>644</v>
      </c>
      <c r="J286" s="10">
        <v>0</v>
      </c>
    </row>
    <row r="287" spans="1:10" x14ac:dyDescent="0.25">
      <c r="A287" t="s">
        <v>74</v>
      </c>
      <c r="B287">
        <v>2018</v>
      </c>
      <c r="C287">
        <v>3</v>
      </c>
      <c r="D287" t="s">
        <v>109</v>
      </c>
      <c r="E287" t="s">
        <v>1177</v>
      </c>
      <c r="F287" s="10">
        <v>89</v>
      </c>
      <c r="G287" s="10">
        <v>191881.1786163185</v>
      </c>
      <c r="H287" s="10">
        <f t="shared" si="4"/>
        <v>2155.9682990597585</v>
      </c>
      <c r="I287" s="10">
        <v>1286</v>
      </c>
      <c r="J287" s="10">
        <v>0</v>
      </c>
    </row>
    <row r="288" spans="1:10" x14ac:dyDescent="0.25">
      <c r="A288" t="s">
        <v>74</v>
      </c>
      <c r="B288">
        <v>2018</v>
      </c>
      <c r="C288">
        <v>3</v>
      </c>
      <c r="D288" t="s">
        <v>110</v>
      </c>
      <c r="E288" t="s">
        <v>1178</v>
      </c>
      <c r="F288" s="10">
        <v>89</v>
      </c>
      <c r="G288" s="10">
        <v>191881.1786163185</v>
      </c>
      <c r="H288" s="10">
        <f t="shared" si="4"/>
        <v>2155.9682990597585</v>
      </c>
      <c r="I288" s="10">
        <v>717</v>
      </c>
      <c r="J288" s="10">
        <v>0</v>
      </c>
    </row>
    <row r="289" spans="1:10" x14ac:dyDescent="0.25">
      <c r="A289" t="s">
        <v>74</v>
      </c>
      <c r="B289">
        <v>2018</v>
      </c>
      <c r="C289">
        <v>3</v>
      </c>
      <c r="D289" t="s">
        <v>111</v>
      </c>
      <c r="E289" t="s">
        <v>1179</v>
      </c>
      <c r="F289" s="10">
        <v>89</v>
      </c>
      <c r="G289" s="10">
        <v>191881.1786163185</v>
      </c>
      <c r="H289" s="10">
        <f t="shared" si="4"/>
        <v>2155.9682990597585</v>
      </c>
      <c r="I289" s="10">
        <v>1033</v>
      </c>
      <c r="J289" s="10">
        <v>0</v>
      </c>
    </row>
    <row r="290" spans="1:10" x14ac:dyDescent="0.25">
      <c r="A290" t="s">
        <v>74</v>
      </c>
      <c r="B290">
        <v>2018</v>
      </c>
      <c r="C290">
        <v>3</v>
      </c>
      <c r="D290" t="s">
        <v>112</v>
      </c>
      <c r="E290" t="s">
        <v>1180</v>
      </c>
      <c r="F290" s="10">
        <v>89</v>
      </c>
      <c r="G290" s="10">
        <v>191881.1786163185</v>
      </c>
      <c r="H290" s="10">
        <f t="shared" si="4"/>
        <v>2155.9682990597585</v>
      </c>
      <c r="I290" s="10">
        <v>1862</v>
      </c>
      <c r="J290" s="10">
        <v>0</v>
      </c>
    </row>
    <row r="291" spans="1:10" x14ac:dyDescent="0.25">
      <c r="A291" t="s">
        <v>74</v>
      </c>
      <c r="B291">
        <v>2018</v>
      </c>
      <c r="C291">
        <v>3</v>
      </c>
      <c r="D291" t="s">
        <v>113</v>
      </c>
      <c r="E291" t="s">
        <v>1181</v>
      </c>
      <c r="F291" s="10">
        <v>89</v>
      </c>
      <c r="G291" s="10">
        <v>191881.1786163185</v>
      </c>
      <c r="H291" s="10">
        <f t="shared" si="4"/>
        <v>2155.9682990597585</v>
      </c>
      <c r="I291" s="10">
        <v>103</v>
      </c>
      <c r="J291" s="10">
        <v>0</v>
      </c>
    </row>
    <row r="292" spans="1:10" x14ac:dyDescent="0.25">
      <c r="A292" t="s">
        <v>74</v>
      </c>
      <c r="B292">
        <v>2018</v>
      </c>
      <c r="C292">
        <v>3</v>
      </c>
      <c r="D292" t="s">
        <v>114</v>
      </c>
      <c r="E292" t="s">
        <v>1182</v>
      </c>
      <c r="F292" s="10">
        <v>89</v>
      </c>
      <c r="G292" s="10">
        <v>191881.1786163185</v>
      </c>
      <c r="H292" s="10">
        <f t="shared" si="4"/>
        <v>2155.9682990597585</v>
      </c>
      <c r="I292" s="10">
        <v>16009</v>
      </c>
      <c r="J292" s="10">
        <v>0</v>
      </c>
    </row>
    <row r="293" spans="1:10" x14ac:dyDescent="0.25">
      <c r="A293" t="s">
        <v>74</v>
      </c>
      <c r="B293">
        <v>2018</v>
      </c>
      <c r="C293">
        <v>3</v>
      </c>
      <c r="D293" t="s">
        <v>115</v>
      </c>
      <c r="E293" t="s">
        <v>1183</v>
      </c>
      <c r="F293" s="10">
        <v>89</v>
      </c>
      <c r="G293" s="10">
        <v>191881.1786163185</v>
      </c>
      <c r="H293" s="10">
        <f t="shared" si="4"/>
        <v>2155.9682990597585</v>
      </c>
      <c r="I293" s="10">
        <v>118</v>
      </c>
      <c r="J293" s="10">
        <v>0</v>
      </c>
    </row>
    <row r="294" spans="1:10" x14ac:dyDescent="0.25">
      <c r="A294" t="s">
        <v>74</v>
      </c>
      <c r="B294">
        <v>2018</v>
      </c>
      <c r="C294">
        <v>3</v>
      </c>
      <c r="D294" t="s">
        <v>116</v>
      </c>
      <c r="E294" t="s">
        <v>1184</v>
      </c>
      <c r="F294" s="10">
        <v>615</v>
      </c>
      <c r="G294" s="10">
        <v>2141734.4999560299</v>
      </c>
      <c r="H294" s="10">
        <f t="shared" si="4"/>
        <v>3482.4951218797237</v>
      </c>
      <c r="I294" s="10">
        <v>373</v>
      </c>
      <c r="J294" s="10">
        <v>0</v>
      </c>
    </row>
    <row r="295" spans="1:10" x14ac:dyDescent="0.25">
      <c r="A295" t="s">
        <v>74</v>
      </c>
      <c r="B295">
        <v>2018</v>
      </c>
      <c r="C295">
        <v>3</v>
      </c>
      <c r="D295" t="s">
        <v>117</v>
      </c>
      <c r="E295" t="s">
        <v>1185</v>
      </c>
      <c r="F295" s="10">
        <v>8715</v>
      </c>
      <c r="G295" s="10">
        <v>25733824.994109198</v>
      </c>
      <c r="H295" s="10">
        <f t="shared" si="4"/>
        <v>2952.8198501559609</v>
      </c>
      <c r="I295" s="10">
        <v>3112</v>
      </c>
      <c r="J295" s="10">
        <v>0</v>
      </c>
    </row>
    <row r="296" spans="1:10" x14ac:dyDescent="0.25">
      <c r="A296" t="s">
        <v>74</v>
      </c>
      <c r="B296">
        <v>2018</v>
      </c>
      <c r="C296">
        <v>3</v>
      </c>
      <c r="D296" t="s">
        <v>118</v>
      </c>
      <c r="E296" t="s">
        <v>1186</v>
      </c>
      <c r="F296" s="10">
        <v>3322</v>
      </c>
      <c r="G296" s="10">
        <v>7479257.0078523103</v>
      </c>
      <c r="H296" s="10">
        <f t="shared" si="4"/>
        <v>2251.4319710572877</v>
      </c>
      <c r="I296" s="10">
        <v>1226</v>
      </c>
      <c r="J296" s="10">
        <v>0</v>
      </c>
    </row>
    <row r="297" spans="1:10" x14ac:dyDescent="0.25">
      <c r="A297" t="s">
        <v>74</v>
      </c>
      <c r="B297">
        <v>2018</v>
      </c>
      <c r="C297">
        <v>3</v>
      </c>
      <c r="D297" t="s">
        <v>119</v>
      </c>
      <c r="E297" t="s">
        <v>1187</v>
      </c>
      <c r="F297" s="10">
        <v>250</v>
      </c>
      <c r="G297" s="10">
        <v>743956.10557206697</v>
      </c>
      <c r="H297" s="10">
        <f t="shared" si="4"/>
        <v>2975.8244222882677</v>
      </c>
      <c r="I297" s="10">
        <v>646</v>
      </c>
      <c r="J297" s="10">
        <v>0</v>
      </c>
    </row>
    <row r="298" spans="1:10" x14ac:dyDescent="0.25">
      <c r="A298" t="s">
        <v>74</v>
      </c>
      <c r="B298">
        <v>2018</v>
      </c>
      <c r="C298">
        <v>3</v>
      </c>
      <c r="D298" t="s">
        <v>120</v>
      </c>
      <c r="E298" t="s">
        <v>1188</v>
      </c>
      <c r="F298" s="10">
        <v>1601</v>
      </c>
      <c r="G298" s="10">
        <v>4223297.6136731403</v>
      </c>
      <c r="H298" s="10">
        <f t="shared" si="4"/>
        <v>2637.9123133498692</v>
      </c>
      <c r="I298" s="10">
        <v>1169</v>
      </c>
      <c r="J298" s="10">
        <v>0</v>
      </c>
    </row>
    <row r="299" spans="1:10" x14ac:dyDescent="0.25">
      <c r="A299" t="s">
        <v>74</v>
      </c>
      <c r="B299">
        <v>2018</v>
      </c>
      <c r="C299">
        <v>3</v>
      </c>
      <c r="D299" t="s">
        <v>121</v>
      </c>
      <c r="E299" t="s">
        <v>1189</v>
      </c>
      <c r="F299" s="10">
        <v>17026</v>
      </c>
      <c r="G299" s="10">
        <v>48528147.450540997</v>
      </c>
      <c r="H299" s="10">
        <f t="shared" si="4"/>
        <v>2850.2377217514977</v>
      </c>
      <c r="I299" s="10">
        <v>4765</v>
      </c>
      <c r="J299" s="10">
        <v>0</v>
      </c>
    </row>
    <row r="300" spans="1:10" x14ac:dyDescent="0.25">
      <c r="A300" t="s">
        <v>74</v>
      </c>
      <c r="B300">
        <v>2018</v>
      </c>
      <c r="C300">
        <v>3</v>
      </c>
      <c r="D300" t="s">
        <v>122</v>
      </c>
      <c r="E300" t="s">
        <v>1190</v>
      </c>
      <c r="F300" s="10">
        <v>3337</v>
      </c>
      <c r="G300" s="10">
        <v>12966152.792519299</v>
      </c>
      <c r="H300" s="10">
        <f t="shared" si="4"/>
        <v>3885.5717088760262</v>
      </c>
      <c r="I300" s="10">
        <v>1652</v>
      </c>
      <c r="J300" s="10">
        <v>0</v>
      </c>
    </row>
    <row r="301" spans="1:10" x14ac:dyDescent="0.25">
      <c r="A301" t="s">
        <v>74</v>
      </c>
      <c r="B301">
        <v>2018</v>
      </c>
      <c r="C301">
        <v>4</v>
      </c>
      <c r="D301" t="s">
        <v>98</v>
      </c>
      <c r="E301" t="s">
        <v>1166</v>
      </c>
      <c r="F301" s="10">
        <v>273</v>
      </c>
      <c r="G301" s="10">
        <v>495578.199426434</v>
      </c>
      <c r="H301" s="10">
        <f t="shared" si="4"/>
        <v>1815.3047598037876</v>
      </c>
      <c r="I301" s="10">
        <v>744</v>
      </c>
      <c r="J301" s="10">
        <v>0</v>
      </c>
    </row>
    <row r="302" spans="1:10" x14ac:dyDescent="0.25">
      <c r="A302" t="s">
        <v>74</v>
      </c>
      <c r="B302">
        <v>2018</v>
      </c>
      <c r="C302">
        <v>4</v>
      </c>
      <c r="D302" t="s">
        <v>99</v>
      </c>
      <c r="E302" t="s">
        <v>1167</v>
      </c>
      <c r="F302" s="10">
        <v>13950</v>
      </c>
      <c r="G302" s="10">
        <v>32343047.413952298</v>
      </c>
      <c r="H302" s="10">
        <f t="shared" si="4"/>
        <v>2318.498022505541</v>
      </c>
      <c r="I302" s="10">
        <v>4036</v>
      </c>
      <c r="J302" s="10">
        <v>0</v>
      </c>
    </row>
    <row r="303" spans="1:10" x14ac:dyDescent="0.25">
      <c r="A303" t="s">
        <v>74</v>
      </c>
      <c r="B303">
        <v>2018</v>
      </c>
      <c r="C303">
        <v>4</v>
      </c>
      <c r="D303" t="s">
        <v>100</v>
      </c>
      <c r="E303" t="s">
        <v>1168</v>
      </c>
      <c r="F303" s="10">
        <v>40</v>
      </c>
      <c r="G303" s="10">
        <v>97205.288086663393</v>
      </c>
      <c r="H303" s="10">
        <f t="shared" si="4"/>
        <v>2430.1322021665846</v>
      </c>
      <c r="I303" s="10">
        <v>178</v>
      </c>
      <c r="J303" s="10">
        <v>0</v>
      </c>
    </row>
    <row r="304" spans="1:10" x14ac:dyDescent="0.25">
      <c r="A304" t="s">
        <v>74</v>
      </c>
      <c r="B304">
        <v>2018</v>
      </c>
      <c r="C304">
        <v>4</v>
      </c>
      <c r="D304" t="s">
        <v>101</v>
      </c>
      <c r="E304" t="s">
        <v>1169</v>
      </c>
      <c r="F304" s="10">
        <v>1750</v>
      </c>
      <c r="G304" s="10">
        <v>5936855.7104620803</v>
      </c>
      <c r="H304" s="10">
        <f t="shared" si="4"/>
        <v>3392.4889774069029</v>
      </c>
      <c r="I304" s="10">
        <v>691</v>
      </c>
      <c r="J304" s="10">
        <v>0</v>
      </c>
    </row>
    <row r="305" spans="1:10" x14ac:dyDescent="0.25">
      <c r="A305" t="s">
        <v>74</v>
      </c>
      <c r="B305">
        <v>2018</v>
      </c>
      <c r="C305">
        <v>4</v>
      </c>
      <c r="D305" t="s">
        <v>102</v>
      </c>
      <c r="E305" t="s">
        <v>1170</v>
      </c>
      <c r="F305" s="10">
        <v>12893</v>
      </c>
      <c r="G305" s="10">
        <v>34272134.344916701</v>
      </c>
      <c r="H305" s="10">
        <f t="shared" si="4"/>
        <v>2658.1970328796015</v>
      </c>
      <c r="I305" s="10">
        <v>4813</v>
      </c>
      <c r="J305" s="10">
        <v>0</v>
      </c>
    </row>
    <row r="306" spans="1:10" x14ac:dyDescent="0.25">
      <c r="A306" t="s">
        <v>74</v>
      </c>
      <c r="B306">
        <v>2018</v>
      </c>
      <c r="C306">
        <v>4</v>
      </c>
      <c r="D306" t="s">
        <v>103</v>
      </c>
      <c r="E306" t="s">
        <v>1171</v>
      </c>
      <c r="F306" s="10">
        <v>247</v>
      </c>
      <c r="G306" s="10">
        <v>361497.05682825699</v>
      </c>
      <c r="H306" s="10">
        <f t="shared" si="4"/>
        <v>1463.5508373613643</v>
      </c>
      <c r="I306" s="10">
        <v>109</v>
      </c>
      <c r="J306" s="10">
        <v>0</v>
      </c>
    </row>
    <row r="307" spans="1:10" x14ac:dyDescent="0.25">
      <c r="A307" t="s">
        <v>74</v>
      </c>
      <c r="B307">
        <v>2018</v>
      </c>
      <c r="C307">
        <v>4</v>
      </c>
      <c r="D307" t="s">
        <v>104</v>
      </c>
      <c r="E307" t="s">
        <v>1172</v>
      </c>
      <c r="F307" s="10">
        <v>750</v>
      </c>
      <c r="G307" s="10">
        <v>3254327.4424890201</v>
      </c>
      <c r="H307" s="10">
        <f t="shared" si="4"/>
        <v>4339.1032566520271</v>
      </c>
      <c r="I307" s="10">
        <v>255</v>
      </c>
      <c r="J307" s="10">
        <v>0</v>
      </c>
    </row>
    <row r="308" spans="1:10" x14ac:dyDescent="0.25">
      <c r="A308" t="s">
        <v>74</v>
      </c>
      <c r="B308">
        <v>2018</v>
      </c>
      <c r="C308">
        <v>4</v>
      </c>
      <c r="D308" t="s">
        <v>105</v>
      </c>
      <c r="E308" t="s">
        <v>1173</v>
      </c>
      <c r="F308" s="10">
        <v>444</v>
      </c>
      <c r="G308" s="10">
        <v>759686.71957774297</v>
      </c>
      <c r="H308" s="10">
        <f t="shared" si="4"/>
        <v>1711.0061251750967</v>
      </c>
      <c r="I308" s="10">
        <v>321</v>
      </c>
      <c r="J308" s="10">
        <v>0</v>
      </c>
    </row>
    <row r="309" spans="1:10" x14ac:dyDescent="0.25">
      <c r="A309" t="s">
        <v>74</v>
      </c>
      <c r="B309">
        <v>2018</v>
      </c>
      <c r="C309">
        <v>4</v>
      </c>
      <c r="D309" t="s">
        <v>106</v>
      </c>
      <c r="E309" t="s">
        <v>1174</v>
      </c>
      <c r="F309" s="10">
        <v>932</v>
      </c>
      <c r="G309" s="10">
        <v>3023578.1893019001</v>
      </c>
      <c r="H309" s="10">
        <f t="shared" si="4"/>
        <v>3244.1826065471032</v>
      </c>
      <c r="I309" s="10">
        <v>548</v>
      </c>
      <c r="J309" s="10">
        <v>0</v>
      </c>
    </row>
    <row r="310" spans="1:10" x14ac:dyDescent="0.25">
      <c r="A310" t="s">
        <v>74</v>
      </c>
      <c r="B310">
        <v>2018</v>
      </c>
      <c r="C310">
        <v>4</v>
      </c>
      <c r="D310" t="s">
        <v>107</v>
      </c>
      <c r="E310" t="s">
        <v>1175</v>
      </c>
      <c r="F310" s="10">
        <v>14268</v>
      </c>
      <c r="G310" s="10">
        <v>40510521.949797601</v>
      </c>
      <c r="H310" s="10">
        <f t="shared" si="4"/>
        <v>2839.2572154329691</v>
      </c>
      <c r="I310" s="10">
        <v>3588</v>
      </c>
      <c r="J310" s="10">
        <v>0</v>
      </c>
    </row>
    <row r="311" spans="1:10" x14ac:dyDescent="0.25">
      <c r="A311" t="s">
        <v>74</v>
      </c>
      <c r="B311">
        <v>2018</v>
      </c>
      <c r="C311">
        <v>4</v>
      </c>
      <c r="D311" t="s">
        <v>108</v>
      </c>
      <c r="E311" t="s">
        <v>1176</v>
      </c>
      <c r="F311" s="10">
        <v>6581</v>
      </c>
      <c r="G311" s="10">
        <v>22545311.850899599</v>
      </c>
      <c r="H311" s="10">
        <f t="shared" si="4"/>
        <v>3425.8185459504025</v>
      </c>
      <c r="I311" s="10">
        <v>923</v>
      </c>
      <c r="J311" s="10">
        <v>0</v>
      </c>
    </row>
    <row r="312" spans="1:10" x14ac:dyDescent="0.25">
      <c r="A312" t="s">
        <v>74</v>
      </c>
      <c r="B312">
        <v>2018</v>
      </c>
      <c r="C312">
        <v>4</v>
      </c>
      <c r="D312" t="s">
        <v>109</v>
      </c>
      <c r="E312" t="s">
        <v>1177</v>
      </c>
      <c r="F312" s="10">
        <v>4227</v>
      </c>
      <c r="G312" s="10">
        <v>10951332.3939378</v>
      </c>
      <c r="H312" s="10">
        <f t="shared" si="4"/>
        <v>2590.8049193134138</v>
      </c>
      <c r="I312" s="10">
        <v>1827</v>
      </c>
      <c r="J312" s="10">
        <v>0</v>
      </c>
    </row>
    <row r="313" spans="1:10" x14ac:dyDescent="0.25">
      <c r="A313" t="s">
        <v>74</v>
      </c>
      <c r="B313">
        <v>2018</v>
      </c>
      <c r="C313">
        <v>4</v>
      </c>
      <c r="D313" t="s">
        <v>110</v>
      </c>
      <c r="E313" t="s">
        <v>1178</v>
      </c>
      <c r="F313" s="10">
        <v>2883</v>
      </c>
      <c r="G313" s="10">
        <v>4533291.2013832796</v>
      </c>
      <c r="H313" s="10">
        <f t="shared" si="4"/>
        <v>1572.4215058561497</v>
      </c>
      <c r="I313" s="10">
        <v>936</v>
      </c>
      <c r="J313" s="10">
        <v>0</v>
      </c>
    </row>
    <row r="314" spans="1:10" x14ac:dyDescent="0.25">
      <c r="A314" t="s">
        <v>74</v>
      </c>
      <c r="B314">
        <v>2018</v>
      </c>
      <c r="C314">
        <v>4</v>
      </c>
      <c r="D314" t="s">
        <v>111</v>
      </c>
      <c r="E314" t="s">
        <v>1179</v>
      </c>
      <c r="F314" s="10">
        <v>3735</v>
      </c>
      <c r="G314" s="10">
        <v>8884930.5914872494</v>
      </c>
      <c r="H314" s="10">
        <f t="shared" si="4"/>
        <v>2378.8301449765058</v>
      </c>
      <c r="I314" s="10">
        <v>1459</v>
      </c>
      <c r="J314" s="10">
        <v>0</v>
      </c>
    </row>
    <row r="315" spans="1:10" x14ac:dyDescent="0.25">
      <c r="A315" t="s">
        <v>74</v>
      </c>
      <c r="B315">
        <v>2018</v>
      </c>
      <c r="C315">
        <v>4</v>
      </c>
      <c r="D315" t="s">
        <v>112</v>
      </c>
      <c r="E315" t="s">
        <v>1180</v>
      </c>
      <c r="F315" s="10">
        <v>7244</v>
      </c>
      <c r="G315" s="10">
        <v>17643523.293735299</v>
      </c>
      <c r="H315" s="10">
        <f t="shared" si="4"/>
        <v>2435.6050930059773</v>
      </c>
      <c r="I315" s="10">
        <v>2495</v>
      </c>
      <c r="J315" s="10">
        <v>0</v>
      </c>
    </row>
    <row r="316" spans="1:10" x14ac:dyDescent="0.25">
      <c r="A316" t="s">
        <v>74</v>
      </c>
      <c r="B316">
        <v>2018</v>
      </c>
      <c r="C316">
        <v>4</v>
      </c>
      <c r="D316" t="s">
        <v>113</v>
      </c>
      <c r="E316" t="s">
        <v>1181</v>
      </c>
      <c r="F316" s="10">
        <v>297</v>
      </c>
      <c r="G316" s="10">
        <v>462143.51899720001</v>
      </c>
      <c r="H316" s="10">
        <f t="shared" si="4"/>
        <v>1556.038784502357</v>
      </c>
      <c r="I316" s="10">
        <v>138</v>
      </c>
      <c r="J316" s="10">
        <v>0</v>
      </c>
    </row>
    <row r="317" spans="1:10" x14ac:dyDescent="0.25">
      <c r="A317" t="s">
        <v>74</v>
      </c>
      <c r="B317">
        <v>2018</v>
      </c>
      <c r="C317">
        <v>4</v>
      </c>
      <c r="D317" t="s">
        <v>114</v>
      </c>
      <c r="E317" t="s">
        <v>1182</v>
      </c>
      <c r="F317" s="10">
        <v>55224</v>
      </c>
      <c r="G317" s="10">
        <v>154875448.20778099</v>
      </c>
      <c r="H317" s="10">
        <f t="shared" si="4"/>
        <v>2804.4952956645839</v>
      </c>
      <c r="I317" s="10">
        <v>21342</v>
      </c>
      <c r="J317" s="10">
        <v>0</v>
      </c>
    </row>
    <row r="318" spans="1:10" x14ac:dyDescent="0.25">
      <c r="A318" t="s">
        <v>74</v>
      </c>
      <c r="B318">
        <v>2018</v>
      </c>
      <c r="C318">
        <v>4</v>
      </c>
      <c r="D318" t="s">
        <v>115</v>
      </c>
      <c r="E318" t="s">
        <v>1183</v>
      </c>
      <c r="F318" s="10">
        <v>61</v>
      </c>
      <c r="G318" s="10">
        <v>42483.801530556899</v>
      </c>
      <c r="H318" s="10">
        <f t="shared" si="4"/>
        <v>696.45576279601471</v>
      </c>
      <c r="I318" s="10">
        <v>144</v>
      </c>
      <c r="J318" s="10">
        <v>0</v>
      </c>
    </row>
    <row r="319" spans="1:10" x14ac:dyDescent="0.25">
      <c r="A319" t="s">
        <v>74</v>
      </c>
      <c r="B319">
        <v>2018</v>
      </c>
      <c r="C319">
        <v>4</v>
      </c>
      <c r="D319" t="s">
        <v>116</v>
      </c>
      <c r="E319" t="s">
        <v>1184</v>
      </c>
      <c r="F319" s="10">
        <v>822</v>
      </c>
      <c r="G319" s="10">
        <v>2176630.23744393</v>
      </c>
      <c r="H319" s="10">
        <f t="shared" si="4"/>
        <v>2647.9686586909124</v>
      </c>
      <c r="I319" s="10">
        <v>483</v>
      </c>
      <c r="J319" s="10">
        <v>0</v>
      </c>
    </row>
    <row r="320" spans="1:10" x14ac:dyDescent="0.25">
      <c r="A320" t="s">
        <v>74</v>
      </c>
      <c r="B320">
        <v>2018</v>
      </c>
      <c r="C320">
        <v>4</v>
      </c>
      <c r="D320" t="s">
        <v>117</v>
      </c>
      <c r="E320" t="s">
        <v>1185</v>
      </c>
      <c r="F320" s="10">
        <v>11104</v>
      </c>
      <c r="G320" s="10">
        <v>35921510.894032598</v>
      </c>
      <c r="H320" s="10">
        <f t="shared" si="4"/>
        <v>3235.0063845490454</v>
      </c>
      <c r="I320" s="10">
        <v>4085</v>
      </c>
      <c r="J320" s="10">
        <v>0</v>
      </c>
    </row>
    <row r="321" spans="1:10" x14ac:dyDescent="0.25">
      <c r="A321" t="s">
        <v>74</v>
      </c>
      <c r="B321">
        <v>2018</v>
      </c>
      <c r="C321">
        <v>4</v>
      </c>
      <c r="D321" t="s">
        <v>118</v>
      </c>
      <c r="E321" t="s">
        <v>1186</v>
      </c>
      <c r="F321" s="10">
        <v>5725</v>
      </c>
      <c r="G321" s="10">
        <v>10811742.670585999</v>
      </c>
      <c r="H321" s="10">
        <f t="shared" si="4"/>
        <v>1888.5140035958077</v>
      </c>
      <c r="I321" s="10">
        <v>1684</v>
      </c>
      <c r="J321" s="10">
        <v>0</v>
      </c>
    </row>
    <row r="322" spans="1:10" x14ac:dyDescent="0.25">
      <c r="A322" t="s">
        <v>74</v>
      </c>
      <c r="B322">
        <v>2018</v>
      </c>
      <c r="C322">
        <v>4</v>
      </c>
      <c r="D322" t="s">
        <v>119</v>
      </c>
      <c r="E322" t="s">
        <v>1187</v>
      </c>
      <c r="F322" s="10">
        <v>1041</v>
      </c>
      <c r="G322" s="10">
        <v>2157332.9473088998</v>
      </c>
      <c r="H322" s="10">
        <f t="shared" ref="H322:H385" si="5">G322/F322</f>
        <v>2072.3659436204607</v>
      </c>
      <c r="I322" s="10">
        <v>868</v>
      </c>
      <c r="J322" s="10">
        <v>0</v>
      </c>
    </row>
    <row r="323" spans="1:10" x14ac:dyDescent="0.25">
      <c r="A323" t="s">
        <v>74</v>
      </c>
      <c r="B323">
        <v>2018</v>
      </c>
      <c r="C323">
        <v>4</v>
      </c>
      <c r="D323" t="s">
        <v>120</v>
      </c>
      <c r="E323" t="s">
        <v>1188</v>
      </c>
      <c r="F323" s="10">
        <v>2686</v>
      </c>
      <c r="G323" s="10">
        <v>8771042.0797494408</v>
      </c>
      <c r="H323" s="10">
        <f t="shared" si="5"/>
        <v>3265.4661503162474</v>
      </c>
      <c r="I323" s="10">
        <v>1576</v>
      </c>
      <c r="J323" s="10">
        <v>0</v>
      </c>
    </row>
    <row r="324" spans="1:10" x14ac:dyDescent="0.25">
      <c r="A324" t="s">
        <v>74</v>
      </c>
      <c r="B324">
        <v>2018</v>
      </c>
      <c r="C324">
        <v>4</v>
      </c>
      <c r="D324" t="s">
        <v>121</v>
      </c>
      <c r="E324" t="s">
        <v>1189</v>
      </c>
      <c r="F324" s="10">
        <v>25439</v>
      </c>
      <c r="G324" s="10">
        <v>89194886.843221307</v>
      </c>
      <c r="H324" s="10">
        <f t="shared" si="5"/>
        <v>3506.2261426636783</v>
      </c>
      <c r="I324" s="10">
        <v>6492</v>
      </c>
      <c r="J324" s="10">
        <v>0</v>
      </c>
    </row>
    <row r="325" spans="1:10" x14ac:dyDescent="0.25">
      <c r="A325" t="s">
        <v>74</v>
      </c>
      <c r="B325">
        <v>2018</v>
      </c>
      <c r="C325">
        <v>4</v>
      </c>
      <c r="D325" t="s">
        <v>122</v>
      </c>
      <c r="E325" t="s">
        <v>1190</v>
      </c>
      <c r="F325" s="10">
        <v>3813</v>
      </c>
      <c r="G325" s="10">
        <v>14013986.244825801</v>
      </c>
      <c r="H325" s="10">
        <f t="shared" si="5"/>
        <v>3675.3176619002888</v>
      </c>
      <c r="I325" s="10">
        <v>2117</v>
      </c>
      <c r="J325" s="10">
        <v>0</v>
      </c>
    </row>
    <row r="326" spans="1:10" x14ac:dyDescent="0.25">
      <c r="A326" t="s">
        <v>74</v>
      </c>
      <c r="B326">
        <v>2019</v>
      </c>
      <c r="C326">
        <v>1</v>
      </c>
      <c r="D326" t="s">
        <v>98</v>
      </c>
      <c r="E326" t="s">
        <v>1166</v>
      </c>
      <c r="F326" s="10">
        <v>2116</v>
      </c>
      <c r="G326" s="10">
        <v>4643030.7955908095</v>
      </c>
      <c r="H326" s="10">
        <f t="shared" si="5"/>
        <v>2194.2489582187191</v>
      </c>
      <c r="I326" s="10">
        <v>934</v>
      </c>
      <c r="J326" s="10">
        <v>0</v>
      </c>
    </row>
    <row r="327" spans="1:10" x14ac:dyDescent="0.25">
      <c r="A327" t="s">
        <v>74</v>
      </c>
      <c r="B327">
        <v>2019</v>
      </c>
      <c r="C327">
        <v>1</v>
      </c>
      <c r="D327" t="s">
        <v>99</v>
      </c>
      <c r="E327" t="s">
        <v>1167</v>
      </c>
      <c r="F327" s="10">
        <v>17589</v>
      </c>
      <c r="G327" s="10">
        <v>40239141.669717602</v>
      </c>
      <c r="H327" s="10">
        <f t="shared" si="5"/>
        <v>2287.7447080401162</v>
      </c>
      <c r="I327" s="10">
        <v>5210</v>
      </c>
      <c r="J327" s="10">
        <v>0</v>
      </c>
    </row>
    <row r="328" spans="1:10" x14ac:dyDescent="0.25">
      <c r="A328" t="s">
        <v>74</v>
      </c>
      <c r="B328">
        <v>2019</v>
      </c>
      <c r="C328">
        <v>1</v>
      </c>
      <c r="D328" t="s">
        <v>100</v>
      </c>
      <c r="E328" t="s">
        <v>1168</v>
      </c>
      <c r="F328" s="10">
        <v>102</v>
      </c>
      <c r="G328" s="10">
        <v>301591.38639926701</v>
      </c>
      <c r="H328" s="10">
        <f t="shared" si="5"/>
        <v>2956.7782980320294</v>
      </c>
      <c r="I328" s="10">
        <v>211</v>
      </c>
      <c r="J328" s="10">
        <v>0</v>
      </c>
    </row>
    <row r="329" spans="1:10" x14ac:dyDescent="0.25">
      <c r="A329" t="s">
        <v>74</v>
      </c>
      <c r="B329">
        <v>2019</v>
      </c>
      <c r="C329">
        <v>1</v>
      </c>
      <c r="D329" t="s">
        <v>101</v>
      </c>
      <c r="E329" t="s">
        <v>1169</v>
      </c>
      <c r="F329" s="10">
        <v>2688</v>
      </c>
      <c r="G329" s="10">
        <v>9107597.7314913198</v>
      </c>
      <c r="H329" s="10">
        <f t="shared" si="5"/>
        <v>3388.2432036798064</v>
      </c>
      <c r="I329" s="10">
        <v>876</v>
      </c>
      <c r="J329" s="10">
        <v>0</v>
      </c>
    </row>
    <row r="330" spans="1:10" x14ac:dyDescent="0.25">
      <c r="A330" t="s">
        <v>74</v>
      </c>
      <c r="B330">
        <v>2019</v>
      </c>
      <c r="C330">
        <v>1</v>
      </c>
      <c r="D330" t="s">
        <v>102</v>
      </c>
      <c r="E330" t="s">
        <v>1170</v>
      </c>
      <c r="F330" s="10">
        <v>15621</v>
      </c>
      <c r="G330" s="10">
        <v>39284373.054099597</v>
      </c>
      <c r="H330" s="10">
        <f t="shared" si="5"/>
        <v>2514.8436754432878</v>
      </c>
      <c r="I330" s="10">
        <v>5899</v>
      </c>
      <c r="J330" s="10">
        <v>0</v>
      </c>
    </row>
    <row r="331" spans="1:10" x14ac:dyDescent="0.25">
      <c r="A331" t="s">
        <v>74</v>
      </c>
      <c r="B331">
        <v>2019</v>
      </c>
      <c r="C331">
        <v>1</v>
      </c>
      <c r="D331" t="s">
        <v>103</v>
      </c>
      <c r="E331" t="s">
        <v>1171</v>
      </c>
      <c r="F331" s="10">
        <v>391</v>
      </c>
      <c r="G331" s="10">
        <v>725807.10592403496</v>
      </c>
      <c r="H331" s="10">
        <f t="shared" si="5"/>
        <v>1856.284158373491</v>
      </c>
      <c r="I331" s="10">
        <v>141</v>
      </c>
      <c r="J331" s="10">
        <v>0</v>
      </c>
    </row>
    <row r="332" spans="1:10" x14ac:dyDescent="0.25">
      <c r="A332" t="s">
        <v>74</v>
      </c>
      <c r="B332">
        <v>2019</v>
      </c>
      <c r="C332">
        <v>1</v>
      </c>
      <c r="D332" t="s">
        <v>104</v>
      </c>
      <c r="E332" t="s">
        <v>1172</v>
      </c>
      <c r="F332" s="10">
        <v>1070</v>
      </c>
      <c r="G332" s="10">
        <v>3797175.48424466</v>
      </c>
      <c r="H332" s="10">
        <f t="shared" si="5"/>
        <v>3548.7621348080934</v>
      </c>
      <c r="I332" s="10">
        <v>350</v>
      </c>
      <c r="J332" s="10">
        <v>0</v>
      </c>
    </row>
    <row r="333" spans="1:10" x14ac:dyDescent="0.25">
      <c r="A333" t="s">
        <v>74</v>
      </c>
      <c r="B333">
        <v>2019</v>
      </c>
      <c r="C333">
        <v>1</v>
      </c>
      <c r="D333" t="s">
        <v>105</v>
      </c>
      <c r="E333" t="s">
        <v>1173</v>
      </c>
      <c r="F333" s="10">
        <v>740</v>
      </c>
      <c r="G333" s="10">
        <v>2076644.12150129</v>
      </c>
      <c r="H333" s="10">
        <f t="shared" si="5"/>
        <v>2806.2758398666083</v>
      </c>
      <c r="I333" s="10">
        <v>385</v>
      </c>
      <c r="J333" s="10">
        <v>0</v>
      </c>
    </row>
    <row r="334" spans="1:10" x14ac:dyDescent="0.25">
      <c r="A334" t="s">
        <v>74</v>
      </c>
      <c r="B334">
        <v>2019</v>
      </c>
      <c r="C334">
        <v>1</v>
      </c>
      <c r="D334" t="s">
        <v>106</v>
      </c>
      <c r="E334" t="s">
        <v>1174</v>
      </c>
      <c r="F334" s="10">
        <v>1523</v>
      </c>
      <c r="G334" s="10">
        <v>4054526.3087890302</v>
      </c>
      <c r="H334" s="10">
        <f t="shared" si="5"/>
        <v>2662.1971823959489</v>
      </c>
      <c r="I334" s="10">
        <v>710</v>
      </c>
      <c r="J334" s="10">
        <v>0</v>
      </c>
    </row>
    <row r="335" spans="1:10" x14ac:dyDescent="0.25">
      <c r="A335" t="s">
        <v>74</v>
      </c>
      <c r="B335">
        <v>2019</v>
      </c>
      <c r="C335">
        <v>1</v>
      </c>
      <c r="D335" t="s">
        <v>107</v>
      </c>
      <c r="E335" t="s">
        <v>1175</v>
      </c>
      <c r="F335" s="10">
        <v>15896</v>
      </c>
      <c r="G335" s="10">
        <v>42834776.778045297</v>
      </c>
      <c r="H335" s="10">
        <f t="shared" si="5"/>
        <v>2694.6890273053154</v>
      </c>
      <c r="I335" s="10">
        <v>4416</v>
      </c>
      <c r="J335" s="10">
        <v>0</v>
      </c>
    </row>
    <row r="336" spans="1:10" x14ac:dyDescent="0.25">
      <c r="A336" t="s">
        <v>74</v>
      </c>
      <c r="B336">
        <v>2019</v>
      </c>
      <c r="C336">
        <v>1</v>
      </c>
      <c r="D336" t="s">
        <v>108</v>
      </c>
      <c r="E336" t="s">
        <v>1176</v>
      </c>
      <c r="F336" s="10">
        <v>7287</v>
      </c>
      <c r="G336" s="10">
        <v>25349462.055245299</v>
      </c>
      <c r="H336" s="10">
        <f t="shared" si="5"/>
        <v>3478.7240366742553</v>
      </c>
      <c r="I336" s="10">
        <v>1152</v>
      </c>
      <c r="J336" s="10">
        <v>0</v>
      </c>
    </row>
    <row r="337" spans="1:10" x14ac:dyDescent="0.25">
      <c r="A337" t="s">
        <v>74</v>
      </c>
      <c r="B337">
        <v>2019</v>
      </c>
      <c r="C337">
        <v>1</v>
      </c>
      <c r="D337" t="s">
        <v>109</v>
      </c>
      <c r="E337" t="s">
        <v>1177</v>
      </c>
      <c r="F337" s="10">
        <v>6314</v>
      </c>
      <c r="G337" s="10">
        <v>13738776.1814388</v>
      </c>
      <c r="H337" s="10">
        <f t="shared" si="5"/>
        <v>2175.9227401708586</v>
      </c>
      <c r="I337" s="10">
        <v>2314</v>
      </c>
      <c r="J337" s="10">
        <v>0</v>
      </c>
    </row>
    <row r="338" spans="1:10" x14ac:dyDescent="0.25">
      <c r="A338" t="s">
        <v>74</v>
      </c>
      <c r="B338">
        <v>2019</v>
      </c>
      <c r="C338">
        <v>1</v>
      </c>
      <c r="D338" t="s">
        <v>110</v>
      </c>
      <c r="E338" t="s">
        <v>1178</v>
      </c>
      <c r="F338" s="10">
        <v>3565</v>
      </c>
      <c r="G338" s="10">
        <v>6923301.9278935697</v>
      </c>
      <c r="H338" s="10">
        <f t="shared" si="5"/>
        <v>1942.0201761272285</v>
      </c>
      <c r="I338" s="10">
        <v>1123</v>
      </c>
      <c r="J338" s="10">
        <v>0</v>
      </c>
    </row>
    <row r="339" spans="1:10" x14ac:dyDescent="0.25">
      <c r="A339" t="s">
        <v>74</v>
      </c>
      <c r="B339">
        <v>2019</v>
      </c>
      <c r="C339">
        <v>1</v>
      </c>
      <c r="D339" t="s">
        <v>111</v>
      </c>
      <c r="E339" t="s">
        <v>1179</v>
      </c>
      <c r="F339" s="10">
        <v>4994</v>
      </c>
      <c r="G339" s="10">
        <v>12615032.1228918</v>
      </c>
      <c r="H339" s="10">
        <f t="shared" si="5"/>
        <v>2526.0376697820984</v>
      </c>
      <c r="I339" s="10">
        <v>1879</v>
      </c>
      <c r="J339" s="10">
        <v>0</v>
      </c>
    </row>
    <row r="340" spans="1:10" x14ac:dyDescent="0.25">
      <c r="A340" t="s">
        <v>74</v>
      </c>
      <c r="B340">
        <v>2019</v>
      </c>
      <c r="C340">
        <v>1</v>
      </c>
      <c r="D340" t="s">
        <v>112</v>
      </c>
      <c r="E340" t="s">
        <v>1180</v>
      </c>
      <c r="F340" s="10">
        <v>8600</v>
      </c>
      <c r="G340" s="10">
        <v>20065516.616355099</v>
      </c>
      <c r="H340" s="10">
        <f t="shared" si="5"/>
        <v>2333.1996065529183</v>
      </c>
      <c r="I340" s="10">
        <v>3153</v>
      </c>
      <c r="J340" s="10">
        <v>0</v>
      </c>
    </row>
    <row r="341" spans="1:10" x14ac:dyDescent="0.25">
      <c r="A341" t="s">
        <v>74</v>
      </c>
      <c r="B341">
        <v>2019</v>
      </c>
      <c r="C341">
        <v>1</v>
      </c>
      <c r="D341" t="s">
        <v>113</v>
      </c>
      <c r="E341" t="s">
        <v>1181</v>
      </c>
      <c r="F341" s="10">
        <v>545</v>
      </c>
      <c r="G341" s="10">
        <v>1682922.8373646301</v>
      </c>
      <c r="H341" s="10">
        <f t="shared" si="5"/>
        <v>3087.9318116782201</v>
      </c>
      <c r="I341" s="10">
        <v>162</v>
      </c>
      <c r="J341" s="10">
        <v>0</v>
      </c>
    </row>
    <row r="342" spans="1:10" x14ac:dyDescent="0.25">
      <c r="A342" t="s">
        <v>74</v>
      </c>
      <c r="B342">
        <v>2019</v>
      </c>
      <c r="C342">
        <v>1</v>
      </c>
      <c r="D342" t="s">
        <v>114</v>
      </c>
      <c r="E342" t="s">
        <v>1182</v>
      </c>
      <c r="F342" s="10">
        <v>70941</v>
      </c>
      <c r="G342" s="10">
        <v>188556716.35672501</v>
      </c>
      <c r="H342" s="10">
        <f t="shared" si="5"/>
        <v>2657.9371076912507</v>
      </c>
      <c r="I342" s="10">
        <v>26298</v>
      </c>
      <c r="J342" s="10">
        <v>0</v>
      </c>
    </row>
    <row r="343" spans="1:10" x14ac:dyDescent="0.25">
      <c r="A343" t="s">
        <v>74</v>
      </c>
      <c r="B343">
        <v>2019</v>
      </c>
      <c r="C343">
        <v>1</v>
      </c>
      <c r="D343" t="s">
        <v>115</v>
      </c>
      <c r="E343" t="s">
        <v>1183</v>
      </c>
      <c r="F343" s="10">
        <v>19</v>
      </c>
      <c r="G343" s="10">
        <v>212989.63045272001</v>
      </c>
      <c r="H343" s="10">
        <f t="shared" si="5"/>
        <v>11209.980550143158</v>
      </c>
      <c r="I343" s="10">
        <v>186</v>
      </c>
      <c r="J343" s="10">
        <v>0</v>
      </c>
    </row>
    <row r="344" spans="1:10" x14ac:dyDescent="0.25">
      <c r="A344" t="s">
        <v>74</v>
      </c>
      <c r="B344">
        <v>2019</v>
      </c>
      <c r="C344">
        <v>1</v>
      </c>
      <c r="D344" t="s">
        <v>116</v>
      </c>
      <c r="E344" t="s">
        <v>1184</v>
      </c>
      <c r="F344" s="10">
        <v>1282</v>
      </c>
      <c r="G344" s="10">
        <v>2552682.0372559498</v>
      </c>
      <c r="H344" s="10">
        <f t="shared" si="5"/>
        <v>1991.1716359250779</v>
      </c>
      <c r="I344" s="10">
        <v>651</v>
      </c>
      <c r="J344" s="10">
        <v>0</v>
      </c>
    </row>
    <row r="345" spans="1:10" x14ac:dyDescent="0.25">
      <c r="A345" t="s">
        <v>74</v>
      </c>
      <c r="B345">
        <v>2019</v>
      </c>
      <c r="C345">
        <v>1</v>
      </c>
      <c r="D345" t="s">
        <v>117</v>
      </c>
      <c r="E345" t="s">
        <v>1185</v>
      </c>
      <c r="F345" s="10">
        <v>13102</v>
      </c>
      <c r="G345" s="10">
        <v>39489779.137842901</v>
      </c>
      <c r="H345" s="10">
        <f t="shared" si="5"/>
        <v>3014.0268003238361</v>
      </c>
      <c r="I345" s="10">
        <v>5023</v>
      </c>
      <c r="J345" s="10">
        <v>0</v>
      </c>
    </row>
    <row r="346" spans="1:10" x14ac:dyDescent="0.25">
      <c r="A346" t="s">
        <v>74</v>
      </c>
      <c r="B346">
        <v>2019</v>
      </c>
      <c r="C346">
        <v>1</v>
      </c>
      <c r="D346" t="s">
        <v>118</v>
      </c>
      <c r="E346" t="s">
        <v>1186</v>
      </c>
      <c r="F346" s="10">
        <v>6877</v>
      </c>
      <c r="G346" s="10">
        <v>14075747.8364025</v>
      </c>
      <c r="H346" s="10">
        <f t="shared" si="5"/>
        <v>2046.7860748004216</v>
      </c>
      <c r="I346" s="10">
        <v>2082</v>
      </c>
      <c r="J346" s="10">
        <v>0</v>
      </c>
    </row>
    <row r="347" spans="1:10" x14ac:dyDescent="0.25">
      <c r="A347" t="s">
        <v>74</v>
      </c>
      <c r="B347">
        <v>2019</v>
      </c>
      <c r="C347">
        <v>1</v>
      </c>
      <c r="D347" t="s">
        <v>119</v>
      </c>
      <c r="E347" t="s">
        <v>1187</v>
      </c>
      <c r="F347" s="10">
        <v>1154</v>
      </c>
      <c r="G347" s="10">
        <v>2756678.3077581502</v>
      </c>
      <c r="H347" s="10">
        <f t="shared" si="5"/>
        <v>2388.8026930313258</v>
      </c>
      <c r="I347" s="10">
        <v>1125</v>
      </c>
      <c r="J347" s="10">
        <v>0</v>
      </c>
    </row>
    <row r="348" spans="1:10" x14ac:dyDescent="0.25">
      <c r="A348" t="s">
        <v>74</v>
      </c>
      <c r="B348">
        <v>2019</v>
      </c>
      <c r="C348">
        <v>1</v>
      </c>
      <c r="D348" t="s">
        <v>120</v>
      </c>
      <c r="E348" t="s">
        <v>1188</v>
      </c>
      <c r="F348" s="10">
        <v>3880</v>
      </c>
      <c r="G348" s="10">
        <v>14105451.8532432</v>
      </c>
      <c r="H348" s="10">
        <f t="shared" si="5"/>
        <v>3635.4257353719586</v>
      </c>
      <c r="I348" s="10">
        <v>1906</v>
      </c>
      <c r="J348" s="10">
        <v>0</v>
      </c>
    </row>
    <row r="349" spans="1:10" x14ac:dyDescent="0.25">
      <c r="A349" t="s">
        <v>74</v>
      </c>
      <c r="B349">
        <v>2019</v>
      </c>
      <c r="C349">
        <v>1</v>
      </c>
      <c r="D349" t="s">
        <v>121</v>
      </c>
      <c r="E349" t="s">
        <v>1189</v>
      </c>
      <c r="F349" s="10">
        <v>34289</v>
      </c>
      <c r="G349" s="10">
        <v>101333633.67604101</v>
      </c>
      <c r="H349" s="10">
        <f t="shared" si="5"/>
        <v>2955.2811011123395</v>
      </c>
      <c r="I349" s="10">
        <v>8115</v>
      </c>
      <c r="J349" s="10">
        <v>0</v>
      </c>
    </row>
    <row r="350" spans="1:10" x14ac:dyDescent="0.25">
      <c r="A350" t="s">
        <v>74</v>
      </c>
      <c r="B350">
        <v>2019</v>
      </c>
      <c r="C350">
        <v>1</v>
      </c>
      <c r="D350" t="s">
        <v>122</v>
      </c>
      <c r="E350" t="s">
        <v>1190</v>
      </c>
      <c r="F350" s="10">
        <v>5921</v>
      </c>
      <c r="G350" s="10">
        <v>19426751.301233798</v>
      </c>
      <c r="H350" s="10">
        <f t="shared" si="5"/>
        <v>3280.9916063559867</v>
      </c>
      <c r="I350" s="10">
        <v>2656</v>
      </c>
      <c r="J350" s="10">
        <v>0</v>
      </c>
    </row>
    <row r="351" spans="1:10" x14ac:dyDescent="0.25">
      <c r="A351" t="s">
        <v>74</v>
      </c>
      <c r="B351">
        <v>2019</v>
      </c>
      <c r="C351">
        <v>2</v>
      </c>
      <c r="D351" t="s">
        <v>98</v>
      </c>
      <c r="E351" t="s">
        <v>1166</v>
      </c>
      <c r="F351" s="10">
        <v>2473</v>
      </c>
      <c r="G351" s="10">
        <v>5220589.9208015604</v>
      </c>
      <c r="H351" s="10">
        <f t="shared" si="5"/>
        <v>2111.03514791814</v>
      </c>
      <c r="I351" s="10">
        <v>1175</v>
      </c>
      <c r="J351" s="10">
        <v>4993</v>
      </c>
    </row>
    <row r="352" spans="1:10" x14ac:dyDescent="0.25">
      <c r="A352" t="s">
        <v>74</v>
      </c>
      <c r="B352">
        <v>2019</v>
      </c>
      <c r="C352">
        <v>2</v>
      </c>
      <c r="D352" t="s">
        <v>99</v>
      </c>
      <c r="E352" t="s">
        <v>1167</v>
      </c>
      <c r="F352" s="10">
        <v>18631</v>
      </c>
      <c r="G352" s="10">
        <v>48891048.264777601</v>
      </c>
      <c r="H352" s="10">
        <f t="shared" si="5"/>
        <v>2624.1773530555311</v>
      </c>
      <c r="I352" s="10">
        <v>6884</v>
      </c>
      <c r="J352" s="10">
        <v>37725</v>
      </c>
    </row>
    <row r="353" spans="1:10" x14ac:dyDescent="0.25">
      <c r="A353" t="s">
        <v>74</v>
      </c>
      <c r="B353">
        <v>2019</v>
      </c>
      <c r="C353">
        <v>2</v>
      </c>
      <c r="D353" t="s">
        <v>100</v>
      </c>
      <c r="E353" t="s">
        <v>1168</v>
      </c>
      <c r="F353" s="10">
        <v>98</v>
      </c>
      <c r="G353" s="10">
        <v>214966.61621802</v>
      </c>
      <c r="H353" s="10">
        <f t="shared" si="5"/>
        <v>2193.5369001838776</v>
      </c>
      <c r="I353" s="10">
        <v>241</v>
      </c>
      <c r="J353" s="10">
        <v>258</v>
      </c>
    </row>
    <row r="354" spans="1:10" x14ac:dyDescent="0.25">
      <c r="A354" t="s">
        <v>74</v>
      </c>
      <c r="B354">
        <v>2019</v>
      </c>
      <c r="C354">
        <v>2</v>
      </c>
      <c r="D354" t="s">
        <v>101</v>
      </c>
      <c r="E354" t="s">
        <v>1169</v>
      </c>
      <c r="F354" s="10">
        <v>2309</v>
      </c>
      <c r="G354" s="10">
        <v>8996397.7352904901</v>
      </c>
      <c r="H354" s="10">
        <f t="shared" si="5"/>
        <v>3896.231154305106</v>
      </c>
      <c r="I354" s="10">
        <v>1075</v>
      </c>
      <c r="J354" s="10">
        <v>4146</v>
      </c>
    </row>
    <row r="355" spans="1:10" x14ac:dyDescent="0.25">
      <c r="A355" t="s">
        <v>74</v>
      </c>
      <c r="B355">
        <v>2019</v>
      </c>
      <c r="C355">
        <v>2</v>
      </c>
      <c r="D355" t="s">
        <v>102</v>
      </c>
      <c r="E355" t="s">
        <v>1170</v>
      </c>
      <c r="F355" s="10">
        <v>16494</v>
      </c>
      <c r="G355" s="10">
        <v>46549881.239418499</v>
      </c>
      <c r="H355" s="10">
        <f t="shared" si="5"/>
        <v>2822.2311894882077</v>
      </c>
      <c r="I355" s="10">
        <v>7319</v>
      </c>
      <c r="J355" s="10">
        <v>34596</v>
      </c>
    </row>
    <row r="356" spans="1:10" x14ac:dyDescent="0.25">
      <c r="A356" t="s">
        <v>74</v>
      </c>
      <c r="B356">
        <v>2019</v>
      </c>
      <c r="C356">
        <v>2</v>
      </c>
      <c r="D356" t="s">
        <v>103</v>
      </c>
      <c r="E356" t="s">
        <v>1171</v>
      </c>
      <c r="F356" s="10">
        <v>414</v>
      </c>
      <c r="G356" s="10">
        <v>1136776.69620428</v>
      </c>
      <c r="H356" s="10">
        <f t="shared" si="5"/>
        <v>2745.8374304451208</v>
      </c>
      <c r="I356" s="10">
        <v>212</v>
      </c>
      <c r="J356" s="10">
        <v>972</v>
      </c>
    </row>
    <row r="357" spans="1:10" x14ac:dyDescent="0.25">
      <c r="A357" t="s">
        <v>74</v>
      </c>
      <c r="B357">
        <v>2019</v>
      </c>
      <c r="C357">
        <v>2</v>
      </c>
      <c r="D357" t="s">
        <v>104</v>
      </c>
      <c r="E357" t="s">
        <v>1172</v>
      </c>
      <c r="F357" s="10">
        <v>1447</v>
      </c>
      <c r="G357" s="10">
        <v>4315353.2187652802</v>
      </c>
      <c r="H357" s="10">
        <f t="shared" si="5"/>
        <v>2982.2758941017833</v>
      </c>
      <c r="I357" s="10">
        <v>440</v>
      </c>
      <c r="J357" s="10">
        <v>2639</v>
      </c>
    </row>
    <row r="358" spans="1:10" x14ac:dyDescent="0.25">
      <c r="A358" t="s">
        <v>74</v>
      </c>
      <c r="B358">
        <v>2019</v>
      </c>
      <c r="C358">
        <v>2</v>
      </c>
      <c r="D358" t="s">
        <v>105</v>
      </c>
      <c r="E358" t="s">
        <v>1173</v>
      </c>
      <c r="F358" s="10">
        <v>1427</v>
      </c>
      <c r="G358" s="10">
        <v>4036511.93386157</v>
      </c>
      <c r="H358" s="10">
        <f t="shared" si="5"/>
        <v>2828.6698905827402</v>
      </c>
      <c r="I358" s="10">
        <v>481</v>
      </c>
      <c r="J358" s="10">
        <v>2171</v>
      </c>
    </row>
    <row r="359" spans="1:10" x14ac:dyDescent="0.25">
      <c r="A359" t="s">
        <v>74</v>
      </c>
      <c r="B359">
        <v>2019</v>
      </c>
      <c r="C359">
        <v>2</v>
      </c>
      <c r="D359" t="s">
        <v>106</v>
      </c>
      <c r="E359" t="s">
        <v>1174</v>
      </c>
      <c r="F359" s="10">
        <v>2108</v>
      </c>
      <c r="G359" s="10">
        <v>5045595.9067812804</v>
      </c>
      <c r="H359" s="10">
        <f t="shared" si="5"/>
        <v>2393.5464453421632</v>
      </c>
      <c r="I359" s="10">
        <v>903</v>
      </c>
      <c r="J359" s="10">
        <v>4196</v>
      </c>
    </row>
    <row r="360" spans="1:10" x14ac:dyDescent="0.25">
      <c r="A360" t="s">
        <v>74</v>
      </c>
      <c r="B360">
        <v>2019</v>
      </c>
      <c r="C360">
        <v>2</v>
      </c>
      <c r="D360" t="s">
        <v>107</v>
      </c>
      <c r="E360" t="s">
        <v>1175</v>
      </c>
      <c r="F360" s="10">
        <v>18693</v>
      </c>
      <c r="G360" s="10">
        <v>48893746.831022099</v>
      </c>
      <c r="H360" s="10">
        <f t="shared" si="5"/>
        <v>2615.6179763024716</v>
      </c>
      <c r="I360" s="10">
        <v>5485</v>
      </c>
      <c r="J360" s="10">
        <v>32550</v>
      </c>
    </row>
    <row r="361" spans="1:10" x14ac:dyDescent="0.25">
      <c r="A361" t="s">
        <v>74</v>
      </c>
      <c r="B361">
        <v>2019</v>
      </c>
      <c r="C361">
        <v>2</v>
      </c>
      <c r="D361" t="s">
        <v>108</v>
      </c>
      <c r="E361" t="s">
        <v>1176</v>
      </c>
      <c r="F361" s="10">
        <v>6744</v>
      </c>
      <c r="G361" s="10">
        <v>23464027.892812598</v>
      </c>
      <c r="H361" s="10">
        <f t="shared" si="5"/>
        <v>3479.2449425878704</v>
      </c>
      <c r="I361" s="10">
        <v>1420</v>
      </c>
      <c r="J361" s="10">
        <v>13256</v>
      </c>
    </row>
    <row r="362" spans="1:10" x14ac:dyDescent="0.25">
      <c r="A362" t="s">
        <v>74</v>
      </c>
      <c r="B362">
        <v>2019</v>
      </c>
      <c r="C362">
        <v>2</v>
      </c>
      <c r="D362" t="s">
        <v>109</v>
      </c>
      <c r="E362" t="s">
        <v>1177</v>
      </c>
      <c r="F362" s="10">
        <v>5819</v>
      </c>
      <c r="G362" s="10">
        <v>13737167.7479776</v>
      </c>
      <c r="H362" s="10">
        <f t="shared" si="5"/>
        <v>2360.7437270970267</v>
      </c>
      <c r="I362" s="10">
        <v>2842</v>
      </c>
      <c r="J362" s="10">
        <v>12669</v>
      </c>
    </row>
    <row r="363" spans="1:10" x14ac:dyDescent="0.25">
      <c r="A363" t="s">
        <v>74</v>
      </c>
      <c r="B363">
        <v>2019</v>
      </c>
      <c r="C363">
        <v>2</v>
      </c>
      <c r="D363" t="s">
        <v>110</v>
      </c>
      <c r="E363" t="s">
        <v>1178</v>
      </c>
      <c r="F363" s="10">
        <v>3791</v>
      </c>
      <c r="G363" s="10">
        <v>7075961.2390411701</v>
      </c>
      <c r="H363" s="10">
        <f t="shared" si="5"/>
        <v>1866.5157581221763</v>
      </c>
      <c r="I363" s="10">
        <v>1457</v>
      </c>
      <c r="J363" s="10">
        <v>7737</v>
      </c>
    </row>
    <row r="364" spans="1:10" x14ac:dyDescent="0.25">
      <c r="A364" t="s">
        <v>74</v>
      </c>
      <c r="B364">
        <v>2019</v>
      </c>
      <c r="C364">
        <v>2</v>
      </c>
      <c r="D364" t="s">
        <v>111</v>
      </c>
      <c r="E364" t="s">
        <v>1179</v>
      </c>
      <c r="F364" s="10">
        <v>5579</v>
      </c>
      <c r="G364" s="10">
        <v>14746949.652010599</v>
      </c>
      <c r="H364" s="10">
        <f t="shared" si="5"/>
        <v>2643.2962272827745</v>
      </c>
      <c r="I364" s="10">
        <v>2463</v>
      </c>
      <c r="J364" s="10">
        <v>11644</v>
      </c>
    </row>
    <row r="365" spans="1:10" x14ac:dyDescent="0.25">
      <c r="A365" t="s">
        <v>74</v>
      </c>
      <c r="B365">
        <v>2019</v>
      </c>
      <c r="C365">
        <v>2</v>
      </c>
      <c r="D365" t="s">
        <v>112</v>
      </c>
      <c r="E365" t="s">
        <v>1180</v>
      </c>
      <c r="F365" s="10">
        <v>9637</v>
      </c>
      <c r="G365" s="10">
        <v>22491356.657219201</v>
      </c>
      <c r="H365" s="10">
        <f t="shared" si="5"/>
        <v>2333.8545872386844</v>
      </c>
      <c r="I365" s="10">
        <v>3914</v>
      </c>
      <c r="J365" s="10">
        <v>18627</v>
      </c>
    </row>
    <row r="366" spans="1:10" x14ac:dyDescent="0.25">
      <c r="A366" t="s">
        <v>74</v>
      </c>
      <c r="B366">
        <v>2019</v>
      </c>
      <c r="C366">
        <v>2</v>
      </c>
      <c r="D366" t="s">
        <v>113</v>
      </c>
      <c r="E366" t="s">
        <v>1181</v>
      </c>
      <c r="F366" s="10">
        <v>687</v>
      </c>
      <c r="G366" s="10">
        <v>1750138.05876162</v>
      </c>
      <c r="H366" s="10">
        <f t="shared" si="5"/>
        <v>2547.5080913560696</v>
      </c>
      <c r="I366" s="10">
        <v>211</v>
      </c>
      <c r="J366" s="10">
        <v>1237</v>
      </c>
    </row>
    <row r="367" spans="1:10" x14ac:dyDescent="0.25">
      <c r="A367" t="s">
        <v>74</v>
      </c>
      <c r="B367">
        <v>2019</v>
      </c>
      <c r="C367">
        <v>2</v>
      </c>
      <c r="D367" t="s">
        <v>114</v>
      </c>
      <c r="E367" t="s">
        <v>1182</v>
      </c>
      <c r="F367" s="10">
        <v>86433</v>
      </c>
      <c r="G367" s="10">
        <v>246640891.348618</v>
      </c>
      <c r="H367" s="10">
        <f t="shared" si="5"/>
        <v>2853.5500485765624</v>
      </c>
      <c r="I367" s="10">
        <v>32800</v>
      </c>
      <c r="J367" s="10">
        <v>163673</v>
      </c>
    </row>
    <row r="368" spans="1:10" x14ac:dyDescent="0.25">
      <c r="A368" t="s">
        <v>74</v>
      </c>
      <c r="B368">
        <v>2019</v>
      </c>
      <c r="C368">
        <v>2</v>
      </c>
      <c r="D368" t="s">
        <v>115</v>
      </c>
      <c r="E368" t="s">
        <v>1183</v>
      </c>
      <c r="F368" s="10">
        <v>13</v>
      </c>
      <c r="G368" s="10">
        <v>65209.393643544499</v>
      </c>
      <c r="H368" s="10">
        <f t="shared" si="5"/>
        <v>5016.1072033495766</v>
      </c>
      <c r="I368" s="10">
        <v>225</v>
      </c>
      <c r="J368" s="10">
        <v>24</v>
      </c>
    </row>
    <row r="369" spans="1:10" x14ac:dyDescent="0.25">
      <c r="A369" t="s">
        <v>74</v>
      </c>
      <c r="B369">
        <v>2019</v>
      </c>
      <c r="C369">
        <v>2</v>
      </c>
      <c r="D369" t="s">
        <v>116</v>
      </c>
      <c r="E369" t="s">
        <v>1184</v>
      </c>
      <c r="F369" s="10">
        <v>1654</v>
      </c>
      <c r="G369" s="10">
        <v>5373179.3518878696</v>
      </c>
      <c r="H369" s="10">
        <f t="shared" si="5"/>
        <v>3248.5969479370433</v>
      </c>
      <c r="I369" s="10">
        <v>831</v>
      </c>
      <c r="J369" s="10">
        <v>3209</v>
      </c>
    </row>
    <row r="370" spans="1:10" x14ac:dyDescent="0.25">
      <c r="A370" t="s">
        <v>74</v>
      </c>
      <c r="B370">
        <v>2019</v>
      </c>
      <c r="C370">
        <v>2</v>
      </c>
      <c r="D370" t="s">
        <v>117</v>
      </c>
      <c r="E370" t="s">
        <v>1185</v>
      </c>
      <c r="F370" s="10">
        <v>15960</v>
      </c>
      <c r="G370" s="10">
        <v>55915834.5871187</v>
      </c>
      <c r="H370" s="10">
        <f t="shared" si="5"/>
        <v>3503.4984077142044</v>
      </c>
      <c r="I370" s="10">
        <v>5908</v>
      </c>
      <c r="J370" s="10">
        <v>32103</v>
      </c>
    </row>
    <row r="371" spans="1:10" x14ac:dyDescent="0.25">
      <c r="A371" t="s">
        <v>74</v>
      </c>
      <c r="B371">
        <v>2019</v>
      </c>
      <c r="C371">
        <v>2</v>
      </c>
      <c r="D371" t="s">
        <v>118</v>
      </c>
      <c r="E371" t="s">
        <v>1186</v>
      </c>
      <c r="F371" s="10">
        <v>6868</v>
      </c>
      <c r="G371" s="10">
        <v>18633793.4337232</v>
      </c>
      <c r="H371" s="10">
        <f t="shared" si="5"/>
        <v>2713.1324160924869</v>
      </c>
      <c r="I371" s="10">
        <v>2697</v>
      </c>
      <c r="J371" s="10">
        <v>12779</v>
      </c>
    </row>
    <row r="372" spans="1:10" x14ac:dyDescent="0.25">
      <c r="A372" t="s">
        <v>74</v>
      </c>
      <c r="B372">
        <v>2019</v>
      </c>
      <c r="C372">
        <v>2</v>
      </c>
      <c r="D372" t="s">
        <v>119</v>
      </c>
      <c r="E372" t="s">
        <v>1187</v>
      </c>
      <c r="F372" s="10">
        <v>1079</v>
      </c>
      <c r="G372" s="10">
        <v>3993676.32965635</v>
      </c>
      <c r="H372" s="10">
        <f t="shared" si="5"/>
        <v>3701.2755603858664</v>
      </c>
      <c r="I372" s="10">
        <v>1372</v>
      </c>
      <c r="J372" s="10">
        <v>2710</v>
      </c>
    </row>
    <row r="373" spans="1:10" x14ac:dyDescent="0.25">
      <c r="A373" t="s">
        <v>74</v>
      </c>
      <c r="B373">
        <v>2019</v>
      </c>
      <c r="C373">
        <v>2</v>
      </c>
      <c r="D373" t="s">
        <v>120</v>
      </c>
      <c r="E373" t="s">
        <v>1188</v>
      </c>
      <c r="F373" s="10">
        <v>4827</v>
      </c>
      <c r="G373" s="10">
        <v>18395806.566284001</v>
      </c>
      <c r="H373" s="10">
        <f t="shared" si="5"/>
        <v>3811.0226986293765</v>
      </c>
      <c r="I373" s="10">
        <v>2355</v>
      </c>
      <c r="J373" s="10">
        <v>9043</v>
      </c>
    </row>
    <row r="374" spans="1:10" x14ac:dyDescent="0.25">
      <c r="A374" t="s">
        <v>74</v>
      </c>
      <c r="B374">
        <v>2019</v>
      </c>
      <c r="C374">
        <v>2</v>
      </c>
      <c r="D374" t="s">
        <v>121</v>
      </c>
      <c r="E374" t="s">
        <v>1189</v>
      </c>
      <c r="F374" s="10">
        <v>37430</v>
      </c>
      <c r="G374" s="10">
        <v>122521180.75595</v>
      </c>
      <c r="H374" s="10">
        <f t="shared" si="5"/>
        <v>3273.3417247114617</v>
      </c>
      <c r="I374" s="10">
        <v>9782</v>
      </c>
      <c r="J374" s="10">
        <v>73944</v>
      </c>
    </row>
    <row r="375" spans="1:10" x14ac:dyDescent="0.25">
      <c r="A375" t="s">
        <v>74</v>
      </c>
      <c r="B375">
        <v>2019</v>
      </c>
      <c r="C375">
        <v>2</v>
      </c>
      <c r="D375" t="s">
        <v>122</v>
      </c>
      <c r="E375" t="s">
        <v>1190</v>
      </c>
      <c r="F375" s="10">
        <v>8041</v>
      </c>
      <c r="G375" s="10">
        <v>24549832.977181401</v>
      </c>
      <c r="H375" s="10">
        <f t="shared" si="5"/>
        <v>3053.0820765055842</v>
      </c>
      <c r="I375" s="10">
        <v>3393</v>
      </c>
      <c r="J375" s="10">
        <v>15972</v>
      </c>
    </row>
    <row r="376" spans="1:10" x14ac:dyDescent="0.25">
      <c r="A376" t="s">
        <v>74</v>
      </c>
      <c r="B376">
        <v>2019</v>
      </c>
      <c r="C376">
        <v>3</v>
      </c>
      <c r="D376" t="s">
        <v>98</v>
      </c>
      <c r="E376" t="s">
        <v>1166</v>
      </c>
      <c r="F376" s="10">
        <v>4230</v>
      </c>
      <c r="G376" s="10">
        <v>9665384.0749721806</v>
      </c>
      <c r="H376" s="10">
        <f t="shared" si="5"/>
        <v>2284.9607742251019</v>
      </c>
      <c r="I376" s="10">
        <v>1358</v>
      </c>
      <c r="J376" s="10">
        <v>19509</v>
      </c>
    </row>
    <row r="377" spans="1:10" x14ac:dyDescent="0.25">
      <c r="A377" t="s">
        <v>74</v>
      </c>
      <c r="B377">
        <v>2019</v>
      </c>
      <c r="C377">
        <v>3</v>
      </c>
      <c r="D377" t="s">
        <v>99</v>
      </c>
      <c r="E377" t="s">
        <v>1167</v>
      </c>
      <c r="F377" s="10">
        <v>29218</v>
      </c>
      <c r="G377" s="10">
        <v>58354823.443366803</v>
      </c>
      <c r="H377" s="10">
        <f t="shared" si="5"/>
        <v>1997.2216935918545</v>
      </c>
      <c r="I377" s="10">
        <v>8145</v>
      </c>
      <c r="J377" s="10">
        <v>139098</v>
      </c>
    </row>
    <row r="378" spans="1:10" x14ac:dyDescent="0.25">
      <c r="A378" t="s">
        <v>74</v>
      </c>
      <c r="B378">
        <v>2019</v>
      </c>
      <c r="C378">
        <v>3</v>
      </c>
      <c r="D378" t="s">
        <v>100</v>
      </c>
      <c r="E378" t="s">
        <v>1168</v>
      </c>
      <c r="F378" s="10">
        <v>202</v>
      </c>
      <c r="G378" s="10">
        <v>675909.99629233801</v>
      </c>
      <c r="H378" s="10">
        <f t="shared" si="5"/>
        <v>3346.0890905561287</v>
      </c>
      <c r="I378" s="10">
        <v>271</v>
      </c>
      <c r="J378" s="10">
        <v>1436</v>
      </c>
    </row>
    <row r="379" spans="1:10" x14ac:dyDescent="0.25">
      <c r="A379" t="s">
        <v>74</v>
      </c>
      <c r="B379">
        <v>2019</v>
      </c>
      <c r="C379">
        <v>3</v>
      </c>
      <c r="D379" t="s">
        <v>101</v>
      </c>
      <c r="E379" t="s">
        <v>1169</v>
      </c>
      <c r="F379" s="10">
        <v>3814</v>
      </c>
      <c r="G379" s="10">
        <v>10631335.8717972</v>
      </c>
      <c r="H379" s="10">
        <f t="shared" si="5"/>
        <v>2787.4504121125328</v>
      </c>
      <c r="I379" s="10">
        <v>1304</v>
      </c>
      <c r="J379" s="10">
        <v>19974</v>
      </c>
    </row>
    <row r="380" spans="1:10" x14ac:dyDescent="0.25">
      <c r="A380" t="s">
        <v>74</v>
      </c>
      <c r="B380">
        <v>2019</v>
      </c>
      <c r="C380">
        <v>3</v>
      </c>
      <c r="D380" t="s">
        <v>102</v>
      </c>
      <c r="E380" t="s">
        <v>1170</v>
      </c>
      <c r="F380" s="10">
        <v>22611</v>
      </c>
      <c r="G380" s="10">
        <v>58040119.957314298</v>
      </c>
      <c r="H380" s="10">
        <f t="shared" si="5"/>
        <v>2566.8975258641499</v>
      </c>
      <c r="I380" s="10">
        <v>8571</v>
      </c>
      <c r="J380" s="10">
        <v>118071</v>
      </c>
    </row>
    <row r="381" spans="1:10" x14ac:dyDescent="0.25">
      <c r="A381" t="s">
        <v>74</v>
      </c>
      <c r="B381">
        <v>2019</v>
      </c>
      <c r="C381">
        <v>3</v>
      </c>
      <c r="D381" t="s">
        <v>103</v>
      </c>
      <c r="E381" t="s">
        <v>1171</v>
      </c>
      <c r="F381" s="10">
        <v>677</v>
      </c>
      <c r="G381" s="10">
        <v>968784.51341035997</v>
      </c>
      <c r="H381" s="10">
        <f t="shared" si="5"/>
        <v>1430.996327046322</v>
      </c>
      <c r="I381" s="10">
        <v>258</v>
      </c>
      <c r="J381" s="10">
        <v>3686</v>
      </c>
    </row>
    <row r="382" spans="1:10" x14ac:dyDescent="0.25">
      <c r="A382" t="s">
        <v>74</v>
      </c>
      <c r="B382">
        <v>2019</v>
      </c>
      <c r="C382">
        <v>3</v>
      </c>
      <c r="D382" t="s">
        <v>104</v>
      </c>
      <c r="E382" t="s">
        <v>1172</v>
      </c>
      <c r="F382" s="10">
        <v>2187</v>
      </c>
      <c r="G382" s="10">
        <v>5520848.1864923704</v>
      </c>
      <c r="H382" s="10">
        <f t="shared" si="5"/>
        <v>2524.393318012058</v>
      </c>
      <c r="I382" s="10">
        <v>524</v>
      </c>
      <c r="J382" s="10">
        <v>11363</v>
      </c>
    </row>
    <row r="383" spans="1:10" x14ac:dyDescent="0.25">
      <c r="A383" t="s">
        <v>74</v>
      </c>
      <c r="B383">
        <v>2019</v>
      </c>
      <c r="C383">
        <v>3</v>
      </c>
      <c r="D383" t="s">
        <v>105</v>
      </c>
      <c r="E383" t="s">
        <v>1173</v>
      </c>
      <c r="F383" s="10">
        <v>1579</v>
      </c>
      <c r="G383" s="10">
        <v>3674797.0994134299</v>
      </c>
      <c r="H383" s="10">
        <f t="shared" si="5"/>
        <v>2327.2939198311778</v>
      </c>
      <c r="I383" s="10">
        <v>572</v>
      </c>
      <c r="J383" s="10">
        <v>8396</v>
      </c>
    </row>
    <row r="384" spans="1:10" x14ac:dyDescent="0.25">
      <c r="A384" t="s">
        <v>74</v>
      </c>
      <c r="B384">
        <v>2019</v>
      </c>
      <c r="C384">
        <v>3</v>
      </c>
      <c r="D384" t="s">
        <v>106</v>
      </c>
      <c r="E384" t="s">
        <v>1174</v>
      </c>
      <c r="F384" s="10">
        <v>2928</v>
      </c>
      <c r="G384" s="10">
        <v>4930337.9420585698</v>
      </c>
      <c r="H384" s="10">
        <f t="shared" si="5"/>
        <v>1683.8585867686372</v>
      </c>
      <c r="I384" s="10">
        <v>1064</v>
      </c>
      <c r="J384" s="10">
        <v>13695</v>
      </c>
    </row>
    <row r="385" spans="1:10" x14ac:dyDescent="0.25">
      <c r="A385" t="s">
        <v>74</v>
      </c>
      <c r="B385">
        <v>2019</v>
      </c>
      <c r="C385">
        <v>3</v>
      </c>
      <c r="D385" t="s">
        <v>107</v>
      </c>
      <c r="E385" t="s">
        <v>1175</v>
      </c>
      <c r="F385" s="10">
        <v>24505</v>
      </c>
      <c r="G385" s="10">
        <v>54539458.2143443</v>
      </c>
      <c r="H385" s="10">
        <f t="shared" si="5"/>
        <v>2225.6461217851174</v>
      </c>
      <c r="I385" s="10">
        <v>6421</v>
      </c>
      <c r="J385" s="10">
        <v>112322</v>
      </c>
    </row>
    <row r="386" spans="1:10" x14ac:dyDescent="0.25">
      <c r="A386" t="s">
        <v>74</v>
      </c>
      <c r="B386">
        <v>2019</v>
      </c>
      <c r="C386">
        <v>3</v>
      </c>
      <c r="D386" t="s">
        <v>108</v>
      </c>
      <c r="E386" t="s">
        <v>1176</v>
      </c>
      <c r="F386" s="10">
        <v>10269</v>
      </c>
      <c r="G386" s="10">
        <v>26620415.0192382</v>
      </c>
      <c r="H386" s="10">
        <f t="shared" ref="H386:H449" si="6">G386/F386</f>
        <v>2592.3084058075956</v>
      </c>
      <c r="I386" s="10">
        <v>1634</v>
      </c>
      <c r="J386" s="10">
        <v>46571</v>
      </c>
    </row>
    <row r="387" spans="1:10" x14ac:dyDescent="0.25">
      <c r="A387" t="s">
        <v>74</v>
      </c>
      <c r="B387">
        <v>2019</v>
      </c>
      <c r="C387">
        <v>3</v>
      </c>
      <c r="D387" t="s">
        <v>109</v>
      </c>
      <c r="E387" t="s">
        <v>1177</v>
      </c>
      <c r="F387" s="10">
        <v>8405</v>
      </c>
      <c r="G387" s="10">
        <v>15177864.639159</v>
      </c>
      <c r="H387" s="10">
        <f t="shared" si="6"/>
        <v>1805.8137583770374</v>
      </c>
      <c r="I387" s="10">
        <v>3398</v>
      </c>
      <c r="J387" s="10">
        <v>43057</v>
      </c>
    </row>
    <row r="388" spans="1:10" x14ac:dyDescent="0.25">
      <c r="A388" t="s">
        <v>74</v>
      </c>
      <c r="B388">
        <v>2019</v>
      </c>
      <c r="C388">
        <v>3</v>
      </c>
      <c r="D388" t="s">
        <v>110</v>
      </c>
      <c r="E388" t="s">
        <v>1178</v>
      </c>
      <c r="F388" s="10">
        <v>5348</v>
      </c>
      <c r="G388" s="10">
        <v>9507511.5690685101</v>
      </c>
      <c r="H388" s="10">
        <f t="shared" si="6"/>
        <v>1777.7695529297887</v>
      </c>
      <c r="I388" s="10">
        <v>1689</v>
      </c>
      <c r="J388" s="10">
        <v>25736</v>
      </c>
    </row>
    <row r="389" spans="1:10" x14ac:dyDescent="0.25">
      <c r="A389" t="s">
        <v>74</v>
      </c>
      <c r="B389">
        <v>2019</v>
      </c>
      <c r="C389">
        <v>3</v>
      </c>
      <c r="D389" t="s">
        <v>111</v>
      </c>
      <c r="E389" t="s">
        <v>1179</v>
      </c>
      <c r="F389" s="10">
        <v>8828</v>
      </c>
      <c r="G389" s="10">
        <v>21059967.499435201</v>
      </c>
      <c r="H389" s="10">
        <f t="shared" si="6"/>
        <v>2385.5876188757593</v>
      </c>
      <c r="I389" s="10">
        <v>2928</v>
      </c>
      <c r="J389" s="10">
        <v>42877</v>
      </c>
    </row>
    <row r="390" spans="1:10" x14ac:dyDescent="0.25">
      <c r="A390" t="s">
        <v>74</v>
      </c>
      <c r="B390">
        <v>2019</v>
      </c>
      <c r="C390">
        <v>3</v>
      </c>
      <c r="D390" t="s">
        <v>112</v>
      </c>
      <c r="E390" t="s">
        <v>1180</v>
      </c>
      <c r="F390" s="10">
        <v>13453</v>
      </c>
      <c r="G390" s="10">
        <v>25507641.015595999</v>
      </c>
      <c r="H390" s="10">
        <f t="shared" si="6"/>
        <v>1896.0559738048019</v>
      </c>
      <c r="I390" s="10">
        <v>4563</v>
      </c>
      <c r="J390" s="10">
        <v>72268</v>
      </c>
    </row>
    <row r="391" spans="1:10" x14ac:dyDescent="0.25">
      <c r="A391" t="s">
        <v>74</v>
      </c>
      <c r="B391">
        <v>2019</v>
      </c>
      <c r="C391">
        <v>3</v>
      </c>
      <c r="D391" t="s">
        <v>113</v>
      </c>
      <c r="E391" t="s">
        <v>1181</v>
      </c>
      <c r="F391" s="10">
        <v>977</v>
      </c>
      <c r="G391" s="10">
        <v>2145842.2925678901</v>
      </c>
      <c r="H391" s="10">
        <f t="shared" si="6"/>
        <v>2196.3585389640634</v>
      </c>
      <c r="I391" s="10">
        <v>244</v>
      </c>
      <c r="J391" s="10">
        <v>5099</v>
      </c>
    </row>
    <row r="392" spans="1:10" x14ac:dyDescent="0.25">
      <c r="A392" t="s">
        <v>74</v>
      </c>
      <c r="B392">
        <v>2019</v>
      </c>
      <c r="C392">
        <v>3</v>
      </c>
      <c r="D392" t="s">
        <v>114</v>
      </c>
      <c r="E392" t="s">
        <v>1182</v>
      </c>
      <c r="F392" s="10">
        <v>117940</v>
      </c>
      <c r="G392" s="10">
        <v>301518075.70164198</v>
      </c>
      <c r="H392" s="10">
        <f t="shared" si="6"/>
        <v>2556.537864182143</v>
      </c>
      <c r="I392" s="10">
        <v>38845</v>
      </c>
      <c r="J392" s="10">
        <v>582435</v>
      </c>
    </row>
    <row r="393" spans="1:10" x14ac:dyDescent="0.25">
      <c r="A393" t="s">
        <v>74</v>
      </c>
      <c r="B393">
        <v>2019</v>
      </c>
      <c r="C393">
        <v>3</v>
      </c>
      <c r="D393" t="s">
        <v>115</v>
      </c>
      <c r="E393" t="s">
        <v>1183</v>
      </c>
      <c r="F393" s="10">
        <v>27</v>
      </c>
      <c r="G393" s="10">
        <v>30367.754712275299</v>
      </c>
      <c r="H393" s="10">
        <f t="shared" si="6"/>
        <v>1124.7316560101963</v>
      </c>
      <c r="I393" s="10">
        <v>239</v>
      </c>
      <c r="J393" s="10">
        <v>158</v>
      </c>
    </row>
    <row r="394" spans="1:10" x14ac:dyDescent="0.25">
      <c r="A394" t="s">
        <v>74</v>
      </c>
      <c r="B394">
        <v>2019</v>
      </c>
      <c r="C394">
        <v>3</v>
      </c>
      <c r="D394" t="s">
        <v>116</v>
      </c>
      <c r="E394" t="s">
        <v>1184</v>
      </c>
      <c r="F394" s="10">
        <v>2640</v>
      </c>
      <c r="G394" s="10">
        <v>6888800.89870538</v>
      </c>
      <c r="H394" s="10">
        <f t="shared" si="6"/>
        <v>2609.3942798126441</v>
      </c>
      <c r="I394" s="10">
        <v>948</v>
      </c>
      <c r="J394" s="10">
        <v>13437</v>
      </c>
    </row>
    <row r="395" spans="1:10" x14ac:dyDescent="0.25">
      <c r="A395" t="s">
        <v>74</v>
      </c>
      <c r="B395">
        <v>2019</v>
      </c>
      <c r="C395">
        <v>3</v>
      </c>
      <c r="D395" t="s">
        <v>117</v>
      </c>
      <c r="E395" t="s">
        <v>1185</v>
      </c>
      <c r="F395" s="10">
        <v>24097</v>
      </c>
      <c r="G395" s="10">
        <v>72221026.283934101</v>
      </c>
      <c r="H395" s="10">
        <f t="shared" si="6"/>
        <v>2997.0961648310622</v>
      </c>
      <c r="I395" s="10">
        <v>6553</v>
      </c>
      <c r="J395" s="10">
        <v>114907</v>
      </c>
    </row>
    <row r="396" spans="1:10" x14ac:dyDescent="0.25">
      <c r="A396" t="s">
        <v>74</v>
      </c>
      <c r="B396">
        <v>2019</v>
      </c>
      <c r="C396">
        <v>3</v>
      </c>
      <c r="D396" t="s">
        <v>118</v>
      </c>
      <c r="E396" t="s">
        <v>1186</v>
      </c>
      <c r="F396" s="10">
        <v>11249</v>
      </c>
      <c r="G396" s="10">
        <v>21737827.193368599</v>
      </c>
      <c r="H396" s="10">
        <f t="shared" si="6"/>
        <v>1932.4230770173881</v>
      </c>
      <c r="I396" s="10">
        <v>3099</v>
      </c>
      <c r="J396" s="10">
        <v>49222</v>
      </c>
    </row>
    <row r="397" spans="1:10" x14ac:dyDescent="0.25">
      <c r="A397" t="s">
        <v>74</v>
      </c>
      <c r="B397">
        <v>2019</v>
      </c>
      <c r="C397">
        <v>3</v>
      </c>
      <c r="D397" t="s">
        <v>119</v>
      </c>
      <c r="E397" t="s">
        <v>1187</v>
      </c>
      <c r="F397" s="10">
        <v>1419</v>
      </c>
      <c r="G397" s="10">
        <v>3927440.44177522</v>
      </c>
      <c r="H397" s="10">
        <f t="shared" si="6"/>
        <v>2767.7522493130514</v>
      </c>
      <c r="I397" s="10">
        <v>1486</v>
      </c>
      <c r="J397" s="10">
        <v>8960</v>
      </c>
    </row>
    <row r="398" spans="1:10" x14ac:dyDescent="0.25">
      <c r="A398" t="s">
        <v>74</v>
      </c>
      <c r="B398">
        <v>2019</v>
      </c>
      <c r="C398">
        <v>3</v>
      </c>
      <c r="D398" t="s">
        <v>120</v>
      </c>
      <c r="E398" t="s">
        <v>1188</v>
      </c>
      <c r="F398" s="10">
        <v>7803</v>
      </c>
      <c r="G398" s="10">
        <v>22099628.494493999</v>
      </c>
      <c r="H398" s="10">
        <f t="shared" si="6"/>
        <v>2832.1963981153399</v>
      </c>
      <c r="I398" s="10">
        <v>2748</v>
      </c>
      <c r="J398" s="10">
        <v>35114</v>
      </c>
    </row>
    <row r="399" spans="1:10" x14ac:dyDescent="0.25">
      <c r="A399" t="s">
        <v>74</v>
      </c>
      <c r="B399">
        <v>2019</v>
      </c>
      <c r="C399">
        <v>3</v>
      </c>
      <c r="D399" t="s">
        <v>121</v>
      </c>
      <c r="E399" t="s">
        <v>1189</v>
      </c>
      <c r="F399" s="10">
        <v>53939</v>
      </c>
      <c r="G399" s="10">
        <v>147186019.875907</v>
      </c>
      <c r="H399" s="10">
        <f t="shared" si="6"/>
        <v>2728.7495110385253</v>
      </c>
      <c r="I399" s="10">
        <v>11186</v>
      </c>
      <c r="J399" s="10">
        <v>260068</v>
      </c>
    </row>
    <row r="400" spans="1:10" x14ac:dyDescent="0.25">
      <c r="A400" t="s">
        <v>74</v>
      </c>
      <c r="B400">
        <v>2019</v>
      </c>
      <c r="C400">
        <v>3</v>
      </c>
      <c r="D400" t="s">
        <v>122</v>
      </c>
      <c r="E400" t="s">
        <v>1190</v>
      </c>
      <c r="F400" s="10">
        <v>11889</v>
      </c>
      <c r="G400" s="10">
        <v>30014806.8168029</v>
      </c>
      <c r="H400" s="10">
        <f t="shared" si="6"/>
        <v>2524.5863249056188</v>
      </c>
      <c r="I400" s="10">
        <v>4101</v>
      </c>
      <c r="J400" s="10">
        <v>64241</v>
      </c>
    </row>
    <row r="401" spans="1:10" x14ac:dyDescent="0.25">
      <c r="A401" t="s">
        <v>74</v>
      </c>
      <c r="B401">
        <v>2019</v>
      </c>
      <c r="C401">
        <v>4</v>
      </c>
      <c r="D401" t="s">
        <v>98</v>
      </c>
      <c r="E401" t="s">
        <v>1166</v>
      </c>
      <c r="F401" s="10">
        <v>5417</v>
      </c>
      <c r="G401" s="10">
        <v>11887950.5346181</v>
      </c>
      <c r="H401" s="10">
        <f t="shared" si="6"/>
        <v>2194.5635101750231</v>
      </c>
      <c r="I401" s="10">
        <v>1564</v>
      </c>
      <c r="J401" s="10">
        <v>23729</v>
      </c>
    </row>
    <row r="402" spans="1:10" x14ac:dyDescent="0.25">
      <c r="A402" t="s">
        <v>74</v>
      </c>
      <c r="B402">
        <v>2019</v>
      </c>
      <c r="C402">
        <v>4</v>
      </c>
      <c r="D402" t="s">
        <v>99</v>
      </c>
      <c r="E402" t="s">
        <v>1167</v>
      </c>
      <c r="F402" s="10">
        <v>33963</v>
      </c>
      <c r="G402" s="10">
        <v>71874990.963982195</v>
      </c>
      <c r="H402" s="10">
        <f t="shared" si="6"/>
        <v>2116.2733257951945</v>
      </c>
      <c r="I402" s="10">
        <v>9662</v>
      </c>
      <c r="J402" s="10">
        <v>152680</v>
      </c>
    </row>
    <row r="403" spans="1:10" x14ac:dyDescent="0.25">
      <c r="A403" t="s">
        <v>74</v>
      </c>
      <c r="B403">
        <v>2019</v>
      </c>
      <c r="C403">
        <v>4</v>
      </c>
      <c r="D403" t="s">
        <v>100</v>
      </c>
      <c r="E403" t="s">
        <v>1168</v>
      </c>
      <c r="F403" s="10">
        <v>267</v>
      </c>
      <c r="G403" s="10">
        <v>1240493.02704713</v>
      </c>
      <c r="H403" s="10">
        <f t="shared" si="6"/>
        <v>4646.0412998019856</v>
      </c>
      <c r="I403" s="10">
        <v>289</v>
      </c>
      <c r="J403" s="10">
        <v>1738</v>
      </c>
    </row>
    <row r="404" spans="1:10" x14ac:dyDescent="0.25">
      <c r="A404" t="s">
        <v>74</v>
      </c>
      <c r="B404">
        <v>2019</v>
      </c>
      <c r="C404">
        <v>4</v>
      </c>
      <c r="D404" t="s">
        <v>101</v>
      </c>
      <c r="E404" t="s">
        <v>1169</v>
      </c>
      <c r="F404" s="10">
        <v>5646</v>
      </c>
      <c r="G404" s="10">
        <v>19408662.748470701</v>
      </c>
      <c r="H404" s="10">
        <f t="shared" si="6"/>
        <v>3437.5952441499649</v>
      </c>
      <c r="I404" s="10">
        <v>1623</v>
      </c>
      <c r="J404" s="10">
        <v>27850</v>
      </c>
    </row>
    <row r="405" spans="1:10" x14ac:dyDescent="0.25">
      <c r="A405" t="s">
        <v>74</v>
      </c>
      <c r="B405">
        <v>2019</v>
      </c>
      <c r="C405">
        <v>4</v>
      </c>
      <c r="D405" t="s">
        <v>102</v>
      </c>
      <c r="E405" t="s">
        <v>1170</v>
      </c>
      <c r="F405" s="10">
        <v>26605</v>
      </c>
      <c r="G405" s="10">
        <v>72075285.443441004</v>
      </c>
      <c r="H405" s="10">
        <f t="shared" si="6"/>
        <v>2709.0879700598011</v>
      </c>
      <c r="I405" s="10">
        <v>9859</v>
      </c>
      <c r="J405" s="10">
        <v>132534</v>
      </c>
    </row>
    <row r="406" spans="1:10" x14ac:dyDescent="0.25">
      <c r="A406" t="s">
        <v>74</v>
      </c>
      <c r="B406">
        <v>2019</v>
      </c>
      <c r="C406">
        <v>4</v>
      </c>
      <c r="D406" t="s">
        <v>103</v>
      </c>
      <c r="E406" t="s">
        <v>1171</v>
      </c>
      <c r="F406" s="10">
        <v>999</v>
      </c>
      <c r="G406" s="10">
        <v>1620922.32774426</v>
      </c>
      <c r="H406" s="10">
        <f t="shared" si="6"/>
        <v>1622.5448726168768</v>
      </c>
      <c r="I406" s="10">
        <v>323</v>
      </c>
      <c r="J406" s="10">
        <v>5098</v>
      </c>
    </row>
    <row r="407" spans="1:10" x14ac:dyDescent="0.25">
      <c r="A407" t="s">
        <v>74</v>
      </c>
      <c r="B407">
        <v>2019</v>
      </c>
      <c r="C407">
        <v>4</v>
      </c>
      <c r="D407" t="s">
        <v>104</v>
      </c>
      <c r="E407" t="s">
        <v>1172</v>
      </c>
      <c r="F407" s="10">
        <v>2830</v>
      </c>
      <c r="G407" s="10">
        <v>7804936.3275222201</v>
      </c>
      <c r="H407" s="10">
        <f t="shared" si="6"/>
        <v>2757.9280309265796</v>
      </c>
      <c r="I407" s="10">
        <v>603</v>
      </c>
      <c r="J407" s="10">
        <v>13700</v>
      </c>
    </row>
    <row r="408" spans="1:10" x14ac:dyDescent="0.25">
      <c r="A408" t="s">
        <v>74</v>
      </c>
      <c r="B408">
        <v>2019</v>
      </c>
      <c r="C408">
        <v>4</v>
      </c>
      <c r="D408" t="s">
        <v>105</v>
      </c>
      <c r="E408" t="s">
        <v>1173</v>
      </c>
      <c r="F408" s="10">
        <v>1343</v>
      </c>
      <c r="G408" s="10">
        <v>4526789.7486380897</v>
      </c>
      <c r="H408" s="10">
        <f t="shared" si="6"/>
        <v>3370.6550622770587</v>
      </c>
      <c r="I408" s="10">
        <v>653</v>
      </c>
      <c r="J408" s="10">
        <v>7904</v>
      </c>
    </row>
    <row r="409" spans="1:10" x14ac:dyDescent="0.25">
      <c r="A409" t="s">
        <v>74</v>
      </c>
      <c r="B409">
        <v>2019</v>
      </c>
      <c r="C409">
        <v>4</v>
      </c>
      <c r="D409" t="s">
        <v>106</v>
      </c>
      <c r="E409" t="s">
        <v>1174</v>
      </c>
      <c r="F409" s="10">
        <v>4245</v>
      </c>
      <c r="G409" s="10">
        <v>8888753.8759146202</v>
      </c>
      <c r="H409" s="10">
        <f t="shared" si="6"/>
        <v>2093.9349531012062</v>
      </c>
      <c r="I409" s="10">
        <v>1263</v>
      </c>
      <c r="J409" s="10">
        <v>20798</v>
      </c>
    </row>
    <row r="410" spans="1:10" x14ac:dyDescent="0.25">
      <c r="A410" t="s">
        <v>74</v>
      </c>
      <c r="B410">
        <v>2019</v>
      </c>
      <c r="C410">
        <v>4</v>
      </c>
      <c r="D410" t="s">
        <v>107</v>
      </c>
      <c r="E410" t="s">
        <v>1175</v>
      </c>
      <c r="F410" s="10">
        <v>29281</v>
      </c>
      <c r="G410" s="10">
        <v>67502324.592362002</v>
      </c>
      <c r="H410" s="10">
        <f t="shared" si="6"/>
        <v>2305.3285267703291</v>
      </c>
      <c r="I410" s="10">
        <v>7386</v>
      </c>
      <c r="J410" s="10">
        <v>129353</v>
      </c>
    </row>
    <row r="411" spans="1:10" x14ac:dyDescent="0.25">
      <c r="A411" t="s">
        <v>74</v>
      </c>
      <c r="B411">
        <v>2019</v>
      </c>
      <c r="C411">
        <v>4</v>
      </c>
      <c r="D411" t="s">
        <v>108</v>
      </c>
      <c r="E411" t="s">
        <v>1176</v>
      </c>
      <c r="F411" s="10">
        <v>11018</v>
      </c>
      <c r="G411" s="10">
        <v>29245021.393976402</v>
      </c>
      <c r="H411" s="10">
        <f t="shared" si="6"/>
        <v>2654.2949168611726</v>
      </c>
      <c r="I411" s="10">
        <v>1847</v>
      </c>
      <c r="J411" s="10">
        <v>48945</v>
      </c>
    </row>
    <row r="412" spans="1:10" x14ac:dyDescent="0.25">
      <c r="A412" t="s">
        <v>74</v>
      </c>
      <c r="B412">
        <v>2019</v>
      </c>
      <c r="C412">
        <v>4</v>
      </c>
      <c r="D412" t="s">
        <v>109</v>
      </c>
      <c r="E412" t="s">
        <v>1177</v>
      </c>
      <c r="F412" s="10">
        <v>10376</v>
      </c>
      <c r="G412" s="10">
        <v>21103089.241703499</v>
      </c>
      <c r="H412" s="10">
        <f t="shared" si="6"/>
        <v>2033.8366655458269</v>
      </c>
      <c r="I412" s="10">
        <v>3944</v>
      </c>
      <c r="J412" s="10">
        <v>50034</v>
      </c>
    </row>
    <row r="413" spans="1:10" x14ac:dyDescent="0.25">
      <c r="A413" t="s">
        <v>74</v>
      </c>
      <c r="B413">
        <v>2019</v>
      </c>
      <c r="C413">
        <v>4</v>
      </c>
      <c r="D413" t="s">
        <v>110</v>
      </c>
      <c r="E413" t="s">
        <v>1178</v>
      </c>
      <c r="F413" s="10">
        <v>6628</v>
      </c>
      <c r="G413" s="10">
        <v>11985865.2591615</v>
      </c>
      <c r="H413" s="10">
        <f t="shared" si="6"/>
        <v>1808.368325160154</v>
      </c>
      <c r="I413" s="10">
        <v>1921</v>
      </c>
      <c r="J413" s="10">
        <v>28156</v>
      </c>
    </row>
    <row r="414" spans="1:10" x14ac:dyDescent="0.25">
      <c r="A414" t="s">
        <v>74</v>
      </c>
      <c r="B414">
        <v>2019</v>
      </c>
      <c r="C414">
        <v>4</v>
      </c>
      <c r="D414" t="s">
        <v>111</v>
      </c>
      <c r="E414" t="s">
        <v>1179</v>
      </c>
      <c r="F414" s="10">
        <v>11806</v>
      </c>
      <c r="G414" s="10">
        <v>29634357.486805201</v>
      </c>
      <c r="H414" s="10">
        <f t="shared" si="6"/>
        <v>2510.1099006272402</v>
      </c>
      <c r="I414" s="10">
        <v>3564</v>
      </c>
      <c r="J414" s="10">
        <v>53396</v>
      </c>
    </row>
    <row r="415" spans="1:10" x14ac:dyDescent="0.25">
      <c r="A415" t="s">
        <v>74</v>
      </c>
      <c r="B415">
        <v>2019</v>
      </c>
      <c r="C415">
        <v>4</v>
      </c>
      <c r="D415" t="s">
        <v>112</v>
      </c>
      <c r="E415" t="s">
        <v>1180</v>
      </c>
      <c r="F415" s="10">
        <v>18290</v>
      </c>
      <c r="G415" s="10">
        <v>32501252.235055301</v>
      </c>
      <c r="H415" s="10">
        <f t="shared" si="6"/>
        <v>1776.9957482260963</v>
      </c>
      <c r="I415" s="10">
        <v>5190</v>
      </c>
      <c r="J415" s="10">
        <v>87627</v>
      </c>
    </row>
    <row r="416" spans="1:10" x14ac:dyDescent="0.25">
      <c r="A416" t="s">
        <v>74</v>
      </c>
      <c r="B416">
        <v>2019</v>
      </c>
      <c r="C416">
        <v>4</v>
      </c>
      <c r="D416" t="s">
        <v>113</v>
      </c>
      <c r="E416" t="s">
        <v>1181</v>
      </c>
      <c r="F416" s="10">
        <v>1194</v>
      </c>
      <c r="G416" s="10">
        <v>2287739.0120923901</v>
      </c>
      <c r="H416" s="10">
        <f t="shared" si="6"/>
        <v>1916.0293233604607</v>
      </c>
      <c r="I416" s="10">
        <v>296</v>
      </c>
      <c r="J416" s="10">
        <v>5981</v>
      </c>
    </row>
    <row r="417" spans="1:10" x14ac:dyDescent="0.25">
      <c r="A417" t="s">
        <v>74</v>
      </c>
      <c r="B417">
        <v>2019</v>
      </c>
      <c r="C417">
        <v>4</v>
      </c>
      <c r="D417" t="s">
        <v>114</v>
      </c>
      <c r="E417" t="s">
        <v>1182</v>
      </c>
      <c r="F417" s="10">
        <v>143272</v>
      </c>
      <c r="G417" s="10">
        <v>378838002.34340298</v>
      </c>
      <c r="H417" s="10">
        <f t="shared" si="6"/>
        <v>2644.1872964948002</v>
      </c>
      <c r="I417" s="10">
        <v>44746</v>
      </c>
      <c r="J417" s="10">
        <v>670934</v>
      </c>
    </row>
    <row r="418" spans="1:10" x14ac:dyDescent="0.25">
      <c r="A418" t="s">
        <v>74</v>
      </c>
      <c r="B418">
        <v>2019</v>
      </c>
      <c r="C418">
        <v>4</v>
      </c>
      <c r="D418" t="s">
        <v>115</v>
      </c>
      <c r="E418" t="s">
        <v>1183</v>
      </c>
      <c r="F418" s="10">
        <v>232</v>
      </c>
      <c r="G418" s="10">
        <v>170772.72677991699</v>
      </c>
      <c r="H418" s="10">
        <f t="shared" si="6"/>
        <v>736.08933956860778</v>
      </c>
      <c r="I418" s="10">
        <v>266</v>
      </c>
      <c r="J418" s="10">
        <v>880</v>
      </c>
    </row>
    <row r="419" spans="1:10" x14ac:dyDescent="0.25">
      <c r="A419" t="s">
        <v>74</v>
      </c>
      <c r="B419">
        <v>2019</v>
      </c>
      <c r="C419">
        <v>4</v>
      </c>
      <c r="D419" t="s">
        <v>116</v>
      </c>
      <c r="E419" t="s">
        <v>1184</v>
      </c>
      <c r="F419" s="10">
        <v>4756</v>
      </c>
      <c r="G419" s="10">
        <v>8833695.4249922205</v>
      </c>
      <c r="H419" s="10">
        <f t="shared" si="6"/>
        <v>1857.3791894432759</v>
      </c>
      <c r="I419" s="10">
        <v>1131</v>
      </c>
      <c r="J419" s="10">
        <v>19220</v>
      </c>
    </row>
    <row r="420" spans="1:10" x14ac:dyDescent="0.25">
      <c r="A420" t="s">
        <v>74</v>
      </c>
      <c r="B420">
        <v>2019</v>
      </c>
      <c r="C420">
        <v>4</v>
      </c>
      <c r="D420" t="s">
        <v>117</v>
      </c>
      <c r="E420" t="s">
        <v>1185</v>
      </c>
      <c r="F420" s="10">
        <v>30077</v>
      </c>
      <c r="G420" s="10">
        <v>91949243.607111901</v>
      </c>
      <c r="H420" s="10">
        <f t="shared" si="6"/>
        <v>3057.1281579649535</v>
      </c>
      <c r="I420" s="10">
        <v>7303</v>
      </c>
      <c r="J420" s="10">
        <v>139898</v>
      </c>
    </row>
    <row r="421" spans="1:10" x14ac:dyDescent="0.25">
      <c r="A421" t="s">
        <v>74</v>
      </c>
      <c r="B421">
        <v>2019</v>
      </c>
      <c r="C421">
        <v>4</v>
      </c>
      <c r="D421" t="s">
        <v>118</v>
      </c>
      <c r="E421" t="s">
        <v>1186</v>
      </c>
      <c r="F421" s="10">
        <v>16459</v>
      </c>
      <c r="G421" s="10">
        <v>38467790.726905197</v>
      </c>
      <c r="H421" s="10">
        <f t="shared" si="6"/>
        <v>2337.1888162649734</v>
      </c>
      <c r="I421" s="10">
        <v>3605</v>
      </c>
      <c r="J421" s="10">
        <v>67097</v>
      </c>
    </row>
    <row r="422" spans="1:10" x14ac:dyDescent="0.25">
      <c r="A422" t="s">
        <v>74</v>
      </c>
      <c r="B422">
        <v>2019</v>
      </c>
      <c r="C422">
        <v>4</v>
      </c>
      <c r="D422" t="s">
        <v>119</v>
      </c>
      <c r="E422" t="s">
        <v>1187</v>
      </c>
      <c r="F422" s="10">
        <v>4165</v>
      </c>
      <c r="G422" s="10">
        <v>12739585.638734</v>
      </c>
      <c r="H422" s="10">
        <f t="shared" si="6"/>
        <v>3058.7240429133253</v>
      </c>
      <c r="I422" s="10">
        <v>1804</v>
      </c>
      <c r="J422" s="10">
        <v>26060</v>
      </c>
    </row>
    <row r="423" spans="1:10" x14ac:dyDescent="0.25">
      <c r="A423" t="s">
        <v>74</v>
      </c>
      <c r="B423">
        <v>2019</v>
      </c>
      <c r="C423">
        <v>4</v>
      </c>
      <c r="D423" t="s">
        <v>120</v>
      </c>
      <c r="E423" t="s">
        <v>1188</v>
      </c>
      <c r="F423" s="10">
        <v>9285</v>
      </c>
      <c r="G423" s="10">
        <v>28319761.873849601</v>
      </c>
      <c r="H423" s="10">
        <f t="shared" si="6"/>
        <v>3050.0551291168122</v>
      </c>
      <c r="I423" s="10">
        <v>3144</v>
      </c>
      <c r="J423" s="10">
        <v>42354</v>
      </c>
    </row>
    <row r="424" spans="1:10" x14ac:dyDescent="0.25">
      <c r="A424" t="s">
        <v>74</v>
      </c>
      <c r="B424">
        <v>2019</v>
      </c>
      <c r="C424">
        <v>4</v>
      </c>
      <c r="D424" t="s">
        <v>121</v>
      </c>
      <c r="E424" t="s">
        <v>1189</v>
      </c>
      <c r="F424" s="10">
        <v>66740</v>
      </c>
      <c r="G424" s="10">
        <v>198205637.500554</v>
      </c>
      <c r="H424" s="10">
        <f t="shared" si="6"/>
        <v>2969.817762969044</v>
      </c>
      <c r="I424" s="10">
        <v>12562</v>
      </c>
      <c r="J424" s="10">
        <v>313584</v>
      </c>
    </row>
    <row r="425" spans="1:10" x14ac:dyDescent="0.25">
      <c r="A425" t="s">
        <v>74</v>
      </c>
      <c r="B425">
        <v>2019</v>
      </c>
      <c r="C425">
        <v>4</v>
      </c>
      <c r="D425" t="s">
        <v>122</v>
      </c>
      <c r="E425" t="s">
        <v>1190</v>
      </c>
      <c r="F425" s="10">
        <v>14581</v>
      </c>
      <c r="G425" s="10">
        <v>39460255.466417201</v>
      </c>
      <c r="H425" s="10">
        <f t="shared" si="6"/>
        <v>2706.2790937807558</v>
      </c>
      <c r="I425" s="10">
        <v>4773</v>
      </c>
      <c r="J425" s="10">
        <v>70790</v>
      </c>
    </row>
    <row r="426" spans="1:10" x14ac:dyDescent="0.25">
      <c r="A426" t="s">
        <v>74</v>
      </c>
      <c r="B426">
        <v>2020</v>
      </c>
      <c r="C426">
        <v>1</v>
      </c>
      <c r="D426" t="s">
        <v>98</v>
      </c>
      <c r="E426" t="s">
        <v>1166</v>
      </c>
      <c r="F426" s="10">
        <v>5025</v>
      </c>
      <c r="G426" s="10">
        <v>12808735.8587444</v>
      </c>
      <c r="H426" s="10">
        <f t="shared" si="6"/>
        <v>2549.0021609441592</v>
      </c>
      <c r="I426" s="10">
        <v>1747</v>
      </c>
      <c r="J426" s="10">
        <v>25453</v>
      </c>
    </row>
    <row r="427" spans="1:10" x14ac:dyDescent="0.25">
      <c r="A427" t="s">
        <v>74</v>
      </c>
      <c r="B427">
        <v>2020</v>
      </c>
      <c r="C427">
        <v>1</v>
      </c>
      <c r="D427" t="s">
        <v>99</v>
      </c>
      <c r="E427" t="s">
        <v>1167</v>
      </c>
      <c r="F427" s="10">
        <v>43858</v>
      </c>
      <c r="G427" s="10">
        <v>93461363.586998001</v>
      </c>
      <c r="H427" s="10">
        <f t="shared" si="6"/>
        <v>2130.9992153540516</v>
      </c>
      <c r="I427" s="10">
        <v>11262</v>
      </c>
      <c r="J427" s="10">
        <v>201632</v>
      </c>
    </row>
    <row r="428" spans="1:10" x14ac:dyDescent="0.25">
      <c r="A428" t="s">
        <v>74</v>
      </c>
      <c r="B428">
        <v>2020</v>
      </c>
      <c r="C428">
        <v>1</v>
      </c>
      <c r="D428" t="s">
        <v>100</v>
      </c>
      <c r="E428" t="s">
        <v>1168</v>
      </c>
      <c r="F428" s="10">
        <v>397</v>
      </c>
      <c r="G428" s="10">
        <v>878784.59552197601</v>
      </c>
      <c r="H428" s="10">
        <f t="shared" si="6"/>
        <v>2213.5632129017026</v>
      </c>
      <c r="I428" s="10">
        <v>320</v>
      </c>
      <c r="J428" s="10">
        <v>2195</v>
      </c>
    </row>
    <row r="429" spans="1:10" x14ac:dyDescent="0.25">
      <c r="A429" t="s">
        <v>74</v>
      </c>
      <c r="B429">
        <v>2020</v>
      </c>
      <c r="C429">
        <v>1</v>
      </c>
      <c r="D429" t="s">
        <v>101</v>
      </c>
      <c r="E429" t="s">
        <v>1169</v>
      </c>
      <c r="F429" s="10">
        <v>7379</v>
      </c>
      <c r="G429" s="10">
        <v>20456070.893774301</v>
      </c>
      <c r="H429" s="10">
        <f t="shared" si="6"/>
        <v>2772.2009613462938</v>
      </c>
      <c r="I429" s="10">
        <v>1962</v>
      </c>
      <c r="J429" s="10">
        <v>37103</v>
      </c>
    </row>
    <row r="430" spans="1:10" x14ac:dyDescent="0.25">
      <c r="A430" t="s">
        <v>74</v>
      </c>
      <c r="B430">
        <v>2020</v>
      </c>
      <c r="C430">
        <v>1</v>
      </c>
      <c r="D430" t="s">
        <v>102</v>
      </c>
      <c r="E430" t="s">
        <v>1170</v>
      </c>
      <c r="F430" s="10">
        <v>33743</v>
      </c>
      <c r="G430" s="10">
        <v>82011539.425312698</v>
      </c>
      <c r="H430" s="10">
        <f t="shared" si="6"/>
        <v>2430.4756371784579</v>
      </c>
      <c r="I430" s="10">
        <v>11298</v>
      </c>
      <c r="J430" s="10">
        <v>167166</v>
      </c>
    </row>
    <row r="431" spans="1:10" x14ac:dyDescent="0.25">
      <c r="A431" t="s">
        <v>74</v>
      </c>
      <c r="B431">
        <v>2020</v>
      </c>
      <c r="C431">
        <v>1</v>
      </c>
      <c r="D431" t="s">
        <v>103</v>
      </c>
      <c r="E431" t="s">
        <v>1171</v>
      </c>
      <c r="F431" s="10">
        <v>1434</v>
      </c>
      <c r="G431" s="10">
        <v>3418975.8263023901</v>
      </c>
      <c r="H431" s="10">
        <f t="shared" si="6"/>
        <v>2384.2230308942749</v>
      </c>
      <c r="I431" s="10">
        <v>373</v>
      </c>
      <c r="J431" s="10">
        <v>7135</v>
      </c>
    </row>
    <row r="432" spans="1:10" x14ac:dyDescent="0.25">
      <c r="A432" t="s">
        <v>74</v>
      </c>
      <c r="B432">
        <v>2020</v>
      </c>
      <c r="C432">
        <v>1</v>
      </c>
      <c r="D432" t="s">
        <v>104</v>
      </c>
      <c r="E432" t="s">
        <v>1172</v>
      </c>
      <c r="F432" s="10">
        <v>3407</v>
      </c>
      <c r="G432" s="10">
        <v>10045462.7951812</v>
      </c>
      <c r="H432" s="10">
        <f t="shared" si="6"/>
        <v>2948.4774861113001</v>
      </c>
      <c r="I432" s="10">
        <v>701</v>
      </c>
      <c r="J432" s="10">
        <v>16770</v>
      </c>
    </row>
    <row r="433" spans="1:10" x14ac:dyDescent="0.25">
      <c r="A433" t="s">
        <v>74</v>
      </c>
      <c r="B433">
        <v>2020</v>
      </c>
      <c r="C433">
        <v>1</v>
      </c>
      <c r="D433" t="s">
        <v>105</v>
      </c>
      <c r="E433" t="s">
        <v>1173</v>
      </c>
      <c r="F433" s="10">
        <v>2294</v>
      </c>
      <c r="G433" s="10">
        <v>5942677.0616351301</v>
      </c>
      <c r="H433" s="10">
        <f t="shared" si="6"/>
        <v>2590.5305412533262</v>
      </c>
      <c r="I433" s="10">
        <v>725</v>
      </c>
      <c r="J433" s="10">
        <v>11471</v>
      </c>
    </row>
    <row r="434" spans="1:10" x14ac:dyDescent="0.25">
      <c r="A434" t="s">
        <v>74</v>
      </c>
      <c r="B434">
        <v>2020</v>
      </c>
      <c r="C434">
        <v>1</v>
      </c>
      <c r="D434" t="s">
        <v>106</v>
      </c>
      <c r="E434" t="s">
        <v>1174</v>
      </c>
      <c r="F434" s="10">
        <v>5721</v>
      </c>
      <c r="G434" s="10">
        <v>11137993.767266</v>
      </c>
      <c r="H434" s="10">
        <f t="shared" si="6"/>
        <v>1946.8613471886033</v>
      </c>
      <c r="I434" s="10">
        <v>1532</v>
      </c>
      <c r="J434" s="10">
        <v>28280</v>
      </c>
    </row>
    <row r="435" spans="1:10" x14ac:dyDescent="0.25">
      <c r="A435" t="s">
        <v>74</v>
      </c>
      <c r="B435">
        <v>2020</v>
      </c>
      <c r="C435">
        <v>1</v>
      </c>
      <c r="D435" t="s">
        <v>107</v>
      </c>
      <c r="E435" t="s">
        <v>1175</v>
      </c>
      <c r="F435" s="10">
        <v>36985</v>
      </c>
      <c r="G435" s="10">
        <v>83701268.271825001</v>
      </c>
      <c r="H435" s="10">
        <f t="shared" si="6"/>
        <v>2263.1139183946193</v>
      </c>
      <c r="I435" s="10">
        <v>8454</v>
      </c>
      <c r="J435" s="10">
        <v>159158</v>
      </c>
    </row>
    <row r="436" spans="1:10" x14ac:dyDescent="0.25">
      <c r="A436" t="s">
        <v>74</v>
      </c>
      <c r="B436">
        <v>2020</v>
      </c>
      <c r="C436">
        <v>1</v>
      </c>
      <c r="D436" t="s">
        <v>108</v>
      </c>
      <c r="E436" t="s">
        <v>1176</v>
      </c>
      <c r="F436" s="10">
        <v>13240</v>
      </c>
      <c r="G436" s="10">
        <v>35267439.983279303</v>
      </c>
      <c r="H436" s="10">
        <f t="shared" si="6"/>
        <v>2663.7039262295548</v>
      </c>
      <c r="I436" s="10">
        <v>2201</v>
      </c>
      <c r="J436" s="10">
        <v>58817</v>
      </c>
    </row>
    <row r="437" spans="1:10" x14ac:dyDescent="0.25">
      <c r="A437" t="s">
        <v>74</v>
      </c>
      <c r="B437">
        <v>2020</v>
      </c>
      <c r="C437">
        <v>1</v>
      </c>
      <c r="D437" t="s">
        <v>109</v>
      </c>
      <c r="E437" t="s">
        <v>1177</v>
      </c>
      <c r="F437" s="10">
        <v>14400</v>
      </c>
      <c r="G437" s="10">
        <v>29552510.941433199</v>
      </c>
      <c r="H437" s="10">
        <f t="shared" si="6"/>
        <v>2052.2577042661942</v>
      </c>
      <c r="I437" s="10">
        <v>4650</v>
      </c>
      <c r="J437" s="10">
        <v>71091</v>
      </c>
    </row>
    <row r="438" spans="1:10" x14ac:dyDescent="0.25">
      <c r="A438" t="s">
        <v>74</v>
      </c>
      <c r="B438">
        <v>2020</v>
      </c>
      <c r="C438">
        <v>1</v>
      </c>
      <c r="D438" t="s">
        <v>110</v>
      </c>
      <c r="E438" t="s">
        <v>1178</v>
      </c>
      <c r="F438" s="10">
        <v>8047</v>
      </c>
      <c r="G438" s="10">
        <v>15520255.403975099</v>
      </c>
      <c r="H438" s="10">
        <f t="shared" si="6"/>
        <v>1928.7008082484278</v>
      </c>
      <c r="I438" s="10">
        <v>2201</v>
      </c>
      <c r="J438" s="10">
        <v>35216</v>
      </c>
    </row>
    <row r="439" spans="1:10" x14ac:dyDescent="0.25">
      <c r="A439" t="s">
        <v>74</v>
      </c>
      <c r="B439">
        <v>2020</v>
      </c>
      <c r="C439">
        <v>1</v>
      </c>
      <c r="D439" t="s">
        <v>111</v>
      </c>
      <c r="E439" t="s">
        <v>1179</v>
      </c>
      <c r="F439" s="10">
        <v>15770</v>
      </c>
      <c r="G439" s="10">
        <v>34273250.717990197</v>
      </c>
      <c r="H439" s="10">
        <f t="shared" si="6"/>
        <v>2173.3196396950029</v>
      </c>
      <c r="I439" s="10">
        <v>4351</v>
      </c>
      <c r="J439" s="10">
        <v>72887</v>
      </c>
    </row>
    <row r="440" spans="1:10" x14ac:dyDescent="0.25">
      <c r="A440" t="s">
        <v>74</v>
      </c>
      <c r="B440">
        <v>2020</v>
      </c>
      <c r="C440">
        <v>1</v>
      </c>
      <c r="D440" t="s">
        <v>112</v>
      </c>
      <c r="E440" t="s">
        <v>1180</v>
      </c>
      <c r="F440" s="10">
        <v>23112</v>
      </c>
      <c r="G440" s="10">
        <v>46444942.956703797</v>
      </c>
      <c r="H440" s="10">
        <f t="shared" si="6"/>
        <v>2009.5596641010643</v>
      </c>
      <c r="I440" s="10">
        <v>6029</v>
      </c>
      <c r="J440" s="10">
        <v>109933</v>
      </c>
    </row>
    <row r="441" spans="1:10" x14ac:dyDescent="0.25">
      <c r="A441" t="s">
        <v>74</v>
      </c>
      <c r="B441">
        <v>2020</v>
      </c>
      <c r="C441">
        <v>1</v>
      </c>
      <c r="D441" t="s">
        <v>113</v>
      </c>
      <c r="E441" t="s">
        <v>1181</v>
      </c>
      <c r="F441" s="10">
        <v>2044</v>
      </c>
      <c r="G441" s="10">
        <v>3425821.3157961699</v>
      </c>
      <c r="H441" s="10">
        <f t="shared" si="6"/>
        <v>1676.0378257319815</v>
      </c>
      <c r="I441" s="10">
        <v>371</v>
      </c>
      <c r="J441" s="10">
        <v>9758</v>
      </c>
    </row>
    <row r="442" spans="1:10" x14ac:dyDescent="0.25">
      <c r="A442" t="s">
        <v>74</v>
      </c>
      <c r="B442">
        <v>2020</v>
      </c>
      <c r="C442">
        <v>1</v>
      </c>
      <c r="D442" t="s">
        <v>114</v>
      </c>
      <c r="E442" t="s">
        <v>1182</v>
      </c>
      <c r="F442" s="10">
        <v>180373</v>
      </c>
      <c r="G442" s="10">
        <v>457430754.159531</v>
      </c>
      <c r="H442" s="10">
        <f t="shared" si="6"/>
        <v>2536.0267565518729</v>
      </c>
      <c r="I442" s="10">
        <v>51342</v>
      </c>
      <c r="J442" s="10">
        <v>819599</v>
      </c>
    </row>
    <row r="443" spans="1:10" x14ac:dyDescent="0.25">
      <c r="A443" t="s">
        <v>74</v>
      </c>
      <c r="B443">
        <v>2020</v>
      </c>
      <c r="C443">
        <v>1</v>
      </c>
      <c r="D443" t="s">
        <v>115</v>
      </c>
      <c r="E443" t="s">
        <v>1183</v>
      </c>
      <c r="F443" s="10">
        <v>117</v>
      </c>
      <c r="G443" s="10">
        <v>566189.99365123699</v>
      </c>
      <c r="H443" s="10">
        <f t="shared" si="6"/>
        <v>4839.2307149678372</v>
      </c>
      <c r="I443" s="10">
        <v>290</v>
      </c>
      <c r="J443" s="10">
        <v>989</v>
      </c>
    </row>
    <row r="444" spans="1:10" x14ac:dyDescent="0.25">
      <c r="A444" t="s">
        <v>74</v>
      </c>
      <c r="B444">
        <v>2020</v>
      </c>
      <c r="C444">
        <v>1</v>
      </c>
      <c r="D444" t="s">
        <v>116</v>
      </c>
      <c r="E444" t="s">
        <v>1184</v>
      </c>
      <c r="F444" s="10">
        <v>5136</v>
      </c>
      <c r="G444" s="10">
        <v>11962344.137110701</v>
      </c>
      <c r="H444" s="10">
        <f t="shared" si="6"/>
        <v>2329.1168491259155</v>
      </c>
      <c r="I444" s="10">
        <v>1390</v>
      </c>
      <c r="J444" s="10">
        <v>24530</v>
      </c>
    </row>
    <row r="445" spans="1:10" x14ac:dyDescent="0.25">
      <c r="A445" t="s">
        <v>74</v>
      </c>
      <c r="B445">
        <v>2020</v>
      </c>
      <c r="C445">
        <v>1</v>
      </c>
      <c r="D445" t="s">
        <v>117</v>
      </c>
      <c r="E445" t="s">
        <v>1185</v>
      </c>
      <c r="F445" s="10">
        <v>31865</v>
      </c>
      <c r="G445" s="10">
        <v>84425193.415714294</v>
      </c>
      <c r="H445" s="10">
        <f t="shared" si="6"/>
        <v>2649.4647235435209</v>
      </c>
      <c r="I445" s="10">
        <v>8048</v>
      </c>
      <c r="J445" s="10">
        <v>138728</v>
      </c>
    </row>
    <row r="446" spans="1:10" x14ac:dyDescent="0.25">
      <c r="A446" t="s">
        <v>74</v>
      </c>
      <c r="B446">
        <v>2020</v>
      </c>
      <c r="C446">
        <v>1</v>
      </c>
      <c r="D446" t="s">
        <v>118</v>
      </c>
      <c r="E446" t="s">
        <v>1186</v>
      </c>
      <c r="F446" s="10">
        <v>18369</v>
      </c>
      <c r="G446" s="10">
        <v>40877851.793725297</v>
      </c>
      <c r="H446" s="10">
        <f t="shared" si="6"/>
        <v>2225.3716475434317</v>
      </c>
      <c r="I446" s="10">
        <v>4261</v>
      </c>
      <c r="J446" s="10">
        <v>76554</v>
      </c>
    </row>
    <row r="447" spans="1:10" x14ac:dyDescent="0.25">
      <c r="A447" t="s">
        <v>74</v>
      </c>
      <c r="B447">
        <v>2020</v>
      </c>
      <c r="C447">
        <v>1</v>
      </c>
      <c r="D447" t="s">
        <v>119</v>
      </c>
      <c r="E447" t="s">
        <v>1187</v>
      </c>
      <c r="F447" s="10">
        <v>7055</v>
      </c>
      <c r="G447" s="10">
        <v>17820679.646193702</v>
      </c>
      <c r="H447" s="10">
        <f t="shared" si="6"/>
        <v>2525.9645139891854</v>
      </c>
      <c r="I447" s="10">
        <v>2143</v>
      </c>
      <c r="J447" s="10">
        <v>37600</v>
      </c>
    </row>
    <row r="448" spans="1:10" x14ac:dyDescent="0.25">
      <c r="A448" t="s">
        <v>74</v>
      </c>
      <c r="B448">
        <v>2020</v>
      </c>
      <c r="C448">
        <v>1</v>
      </c>
      <c r="D448" t="s">
        <v>120</v>
      </c>
      <c r="E448" t="s">
        <v>1188</v>
      </c>
      <c r="F448" s="10">
        <v>12313</v>
      </c>
      <c r="G448" s="10">
        <v>33686711.813456699</v>
      </c>
      <c r="H448" s="10">
        <f t="shared" si="6"/>
        <v>2735.8654928495653</v>
      </c>
      <c r="I448" s="10">
        <v>3675</v>
      </c>
      <c r="J448" s="10">
        <v>56522</v>
      </c>
    </row>
    <row r="449" spans="1:10" x14ac:dyDescent="0.25">
      <c r="A449" t="s">
        <v>74</v>
      </c>
      <c r="B449">
        <v>2020</v>
      </c>
      <c r="C449">
        <v>1</v>
      </c>
      <c r="D449" t="s">
        <v>121</v>
      </c>
      <c r="E449" t="s">
        <v>1189</v>
      </c>
      <c r="F449" s="10">
        <v>75363</v>
      </c>
      <c r="G449" s="10">
        <v>198712422.23748401</v>
      </c>
      <c r="H449" s="10">
        <f t="shared" si="6"/>
        <v>2636.7371553346338</v>
      </c>
      <c r="I449" s="10">
        <v>13983</v>
      </c>
      <c r="J449" s="10">
        <v>332479</v>
      </c>
    </row>
    <row r="450" spans="1:10" x14ac:dyDescent="0.25">
      <c r="A450" t="s">
        <v>74</v>
      </c>
      <c r="B450">
        <v>2020</v>
      </c>
      <c r="C450">
        <v>1</v>
      </c>
      <c r="D450" t="s">
        <v>122</v>
      </c>
      <c r="E450" t="s">
        <v>1190</v>
      </c>
      <c r="F450" s="10">
        <v>19728</v>
      </c>
      <c r="G450" s="10">
        <v>47929440.731538698</v>
      </c>
      <c r="H450" s="10">
        <f t="shared" ref="H450:H513" si="7">G450/F450</f>
        <v>2429.5134190763738</v>
      </c>
      <c r="I450" s="10">
        <v>5757</v>
      </c>
      <c r="J450" s="10">
        <v>97255</v>
      </c>
    </row>
    <row r="451" spans="1:10" x14ac:dyDescent="0.25">
      <c r="A451" t="s">
        <v>74</v>
      </c>
      <c r="B451">
        <v>2020</v>
      </c>
      <c r="C451">
        <v>2</v>
      </c>
      <c r="D451" t="s">
        <v>98</v>
      </c>
      <c r="E451" t="s">
        <v>1166</v>
      </c>
      <c r="F451" s="10">
        <v>7617</v>
      </c>
      <c r="G451" s="10">
        <v>18795023.531477202</v>
      </c>
      <c r="H451" s="10">
        <f t="shared" si="7"/>
        <v>2467.5099818139952</v>
      </c>
      <c r="I451" s="10">
        <v>1961</v>
      </c>
      <c r="J451" s="10">
        <v>34903</v>
      </c>
    </row>
    <row r="452" spans="1:10" x14ac:dyDescent="0.25">
      <c r="A452" t="s">
        <v>74</v>
      </c>
      <c r="B452">
        <v>2020</v>
      </c>
      <c r="C452">
        <v>2</v>
      </c>
      <c r="D452" t="s">
        <v>99</v>
      </c>
      <c r="E452" t="s">
        <v>1167</v>
      </c>
      <c r="F452" s="10">
        <v>69279</v>
      </c>
      <c r="G452" s="10">
        <v>128572447.997973</v>
      </c>
      <c r="H452" s="10">
        <f t="shared" si="7"/>
        <v>1855.8646631442862</v>
      </c>
      <c r="I452" s="10">
        <v>14036</v>
      </c>
      <c r="J452" s="10">
        <v>293705</v>
      </c>
    </row>
    <row r="453" spans="1:10" x14ac:dyDescent="0.25">
      <c r="A453" t="s">
        <v>74</v>
      </c>
      <c r="B453">
        <v>2020</v>
      </c>
      <c r="C453">
        <v>2</v>
      </c>
      <c r="D453" t="s">
        <v>100</v>
      </c>
      <c r="E453" t="s">
        <v>1168</v>
      </c>
      <c r="F453" s="10">
        <v>966</v>
      </c>
      <c r="G453" s="10">
        <v>2559724.8369189599</v>
      </c>
      <c r="H453" s="10">
        <f t="shared" si="7"/>
        <v>2649.8186717587578</v>
      </c>
      <c r="I453" s="10">
        <v>367</v>
      </c>
      <c r="J453" s="10">
        <v>4076</v>
      </c>
    </row>
    <row r="454" spans="1:10" x14ac:dyDescent="0.25">
      <c r="A454" t="s">
        <v>74</v>
      </c>
      <c r="B454">
        <v>2020</v>
      </c>
      <c r="C454">
        <v>2</v>
      </c>
      <c r="D454" t="s">
        <v>101</v>
      </c>
      <c r="E454" t="s">
        <v>1169</v>
      </c>
      <c r="F454" s="10">
        <v>11791</v>
      </c>
      <c r="G454" s="10">
        <v>40506284.272980601</v>
      </c>
      <c r="H454" s="10">
        <f t="shared" si="7"/>
        <v>3435.356142225477</v>
      </c>
      <c r="I454" s="10">
        <v>2506</v>
      </c>
      <c r="J454" s="10">
        <v>53112</v>
      </c>
    </row>
    <row r="455" spans="1:10" x14ac:dyDescent="0.25">
      <c r="A455" t="s">
        <v>74</v>
      </c>
      <c r="B455">
        <v>2020</v>
      </c>
      <c r="C455">
        <v>2</v>
      </c>
      <c r="D455" t="s">
        <v>102</v>
      </c>
      <c r="E455" t="s">
        <v>1170</v>
      </c>
      <c r="F455" s="10">
        <v>55680</v>
      </c>
      <c r="G455" s="10">
        <v>112693868.80998901</v>
      </c>
      <c r="H455" s="10">
        <f t="shared" si="7"/>
        <v>2023.9559771908946</v>
      </c>
      <c r="I455" s="10">
        <v>13601</v>
      </c>
      <c r="J455" s="10">
        <v>235755</v>
      </c>
    </row>
    <row r="456" spans="1:10" x14ac:dyDescent="0.25">
      <c r="A456" t="s">
        <v>74</v>
      </c>
      <c r="B456">
        <v>2020</v>
      </c>
      <c r="C456">
        <v>2</v>
      </c>
      <c r="D456" t="s">
        <v>103</v>
      </c>
      <c r="E456" t="s">
        <v>1171</v>
      </c>
      <c r="F456" s="10">
        <v>2397</v>
      </c>
      <c r="G456" s="10">
        <v>4126243.0778709701</v>
      </c>
      <c r="H456" s="10">
        <f t="shared" si="7"/>
        <v>1721.4197237676137</v>
      </c>
      <c r="I456" s="10">
        <v>509</v>
      </c>
      <c r="J456" s="10">
        <v>11566</v>
      </c>
    </row>
    <row r="457" spans="1:10" x14ac:dyDescent="0.25">
      <c r="A457" t="s">
        <v>74</v>
      </c>
      <c r="B457">
        <v>2020</v>
      </c>
      <c r="C457">
        <v>2</v>
      </c>
      <c r="D457" t="s">
        <v>104</v>
      </c>
      <c r="E457" t="s">
        <v>1172</v>
      </c>
      <c r="F457" s="10">
        <v>5264</v>
      </c>
      <c r="G457" s="10">
        <v>15730996.2274625</v>
      </c>
      <c r="H457" s="10">
        <f t="shared" si="7"/>
        <v>2988.4111374358854</v>
      </c>
      <c r="I457" s="10">
        <v>870</v>
      </c>
      <c r="J457" s="10">
        <v>25480</v>
      </c>
    </row>
    <row r="458" spans="1:10" x14ac:dyDescent="0.25">
      <c r="A458" t="s">
        <v>74</v>
      </c>
      <c r="B458">
        <v>2020</v>
      </c>
      <c r="C458">
        <v>2</v>
      </c>
      <c r="D458" t="s">
        <v>105</v>
      </c>
      <c r="E458" t="s">
        <v>1173</v>
      </c>
      <c r="F458" s="10">
        <v>3847</v>
      </c>
      <c r="G458" s="10">
        <v>11359743.457053101</v>
      </c>
      <c r="H458" s="10">
        <f t="shared" si="7"/>
        <v>2952.8836644276321</v>
      </c>
      <c r="I458" s="10">
        <v>834</v>
      </c>
      <c r="J458" s="10">
        <v>16738</v>
      </c>
    </row>
    <row r="459" spans="1:10" x14ac:dyDescent="0.25">
      <c r="A459" t="s">
        <v>74</v>
      </c>
      <c r="B459">
        <v>2020</v>
      </c>
      <c r="C459">
        <v>2</v>
      </c>
      <c r="D459" t="s">
        <v>106</v>
      </c>
      <c r="E459" t="s">
        <v>1174</v>
      </c>
      <c r="F459" s="10">
        <v>8601</v>
      </c>
      <c r="G459" s="10">
        <v>16064862.366431</v>
      </c>
      <c r="H459" s="10">
        <f t="shared" si="7"/>
        <v>1867.7900670190675</v>
      </c>
      <c r="I459" s="10">
        <v>1890</v>
      </c>
      <c r="J459" s="10">
        <v>38098</v>
      </c>
    </row>
    <row r="460" spans="1:10" x14ac:dyDescent="0.25">
      <c r="A460" t="s">
        <v>74</v>
      </c>
      <c r="B460">
        <v>2020</v>
      </c>
      <c r="C460">
        <v>2</v>
      </c>
      <c r="D460" t="s">
        <v>107</v>
      </c>
      <c r="E460" t="s">
        <v>1175</v>
      </c>
      <c r="F460" s="10">
        <v>56541</v>
      </c>
      <c r="G460" s="10">
        <v>114730675.477144</v>
      </c>
      <c r="H460" s="10">
        <f t="shared" si="7"/>
        <v>2029.1589373577403</v>
      </c>
      <c r="I460" s="10">
        <v>10154</v>
      </c>
      <c r="J460" s="10">
        <v>219948</v>
      </c>
    </row>
    <row r="461" spans="1:10" x14ac:dyDescent="0.25">
      <c r="A461" t="s">
        <v>74</v>
      </c>
      <c r="B461">
        <v>2020</v>
      </c>
      <c r="C461">
        <v>2</v>
      </c>
      <c r="D461" t="s">
        <v>108</v>
      </c>
      <c r="E461" t="s">
        <v>1176</v>
      </c>
      <c r="F461" s="10">
        <v>20664</v>
      </c>
      <c r="G461" s="10">
        <v>54678022.502343699</v>
      </c>
      <c r="H461" s="10">
        <f t="shared" si="7"/>
        <v>2646.0521923317701</v>
      </c>
      <c r="I461" s="10">
        <v>2751</v>
      </c>
      <c r="J461" s="10">
        <v>86086</v>
      </c>
    </row>
    <row r="462" spans="1:10" x14ac:dyDescent="0.25">
      <c r="A462" t="s">
        <v>74</v>
      </c>
      <c r="B462">
        <v>2020</v>
      </c>
      <c r="C462">
        <v>2</v>
      </c>
      <c r="D462" t="s">
        <v>109</v>
      </c>
      <c r="E462" t="s">
        <v>1177</v>
      </c>
      <c r="F462" s="10">
        <v>26234</v>
      </c>
      <c r="G462" s="10">
        <v>42360072.526896097</v>
      </c>
      <c r="H462" s="10">
        <f t="shared" si="7"/>
        <v>1614.7012474992794</v>
      </c>
      <c r="I462" s="10">
        <v>5782</v>
      </c>
      <c r="J462" s="10">
        <v>110670</v>
      </c>
    </row>
    <row r="463" spans="1:10" x14ac:dyDescent="0.25">
      <c r="A463" t="s">
        <v>74</v>
      </c>
      <c r="B463">
        <v>2020</v>
      </c>
      <c r="C463">
        <v>2</v>
      </c>
      <c r="D463" t="s">
        <v>110</v>
      </c>
      <c r="E463" t="s">
        <v>1178</v>
      </c>
      <c r="F463" s="10">
        <v>13321</v>
      </c>
      <c r="G463" s="10">
        <v>23571085.3225368</v>
      </c>
      <c r="H463" s="10">
        <f t="shared" si="7"/>
        <v>1769.4681572357031</v>
      </c>
      <c r="I463" s="10">
        <v>2644</v>
      </c>
      <c r="J463" s="10">
        <v>48738</v>
      </c>
    </row>
    <row r="464" spans="1:10" x14ac:dyDescent="0.25">
      <c r="A464" t="s">
        <v>74</v>
      </c>
      <c r="B464">
        <v>2020</v>
      </c>
      <c r="C464">
        <v>2</v>
      </c>
      <c r="D464" t="s">
        <v>111</v>
      </c>
      <c r="E464" t="s">
        <v>1179</v>
      </c>
      <c r="F464" s="10">
        <v>25703</v>
      </c>
      <c r="G464" s="10">
        <v>46133123.517396703</v>
      </c>
      <c r="H464" s="10">
        <f t="shared" si="7"/>
        <v>1794.8536558921801</v>
      </c>
      <c r="I464" s="10">
        <v>5392</v>
      </c>
      <c r="J464" s="10">
        <v>108893</v>
      </c>
    </row>
    <row r="465" spans="1:10" x14ac:dyDescent="0.25">
      <c r="A465" t="s">
        <v>74</v>
      </c>
      <c r="B465">
        <v>2020</v>
      </c>
      <c r="C465">
        <v>2</v>
      </c>
      <c r="D465" t="s">
        <v>112</v>
      </c>
      <c r="E465" t="s">
        <v>1180</v>
      </c>
      <c r="F465" s="10">
        <v>34972</v>
      </c>
      <c r="G465" s="10">
        <v>54870798.314045303</v>
      </c>
      <c r="H465" s="10">
        <f t="shared" si="7"/>
        <v>1568.992288517823</v>
      </c>
      <c r="I465" s="10">
        <v>7426</v>
      </c>
      <c r="J465" s="10">
        <v>149491</v>
      </c>
    </row>
    <row r="466" spans="1:10" x14ac:dyDescent="0.25">
      <c r="A466" t="s">
        <v>74</v>
      </c>
      <c r="B466">
        <v>2020</v>
      </c>
      <c r="C466">
        <v>2</v>
      </c>
      <c r="D466" t="s">
        <v>113</v>
      </c>
      <c r="E466" t="s">
        <v>1181</v>
      </c>
      <c r="F466" s="10">
        <v>3558</v>
      </c>
      <c r="G466" s="10">
        <v>4635272.0643952098</v>
      </c>
      <c r="H466" s="10">
        <f t="shared" si="7"/>
        <v>1302.7746105663884</v>
      </c>
      <c r="I466" s="10">
        <v>438</v>
      </c>
      <c r="J466" s="10">
        <v>13500</v>
      </c>
    </row>
    <row r="467" spans="1:10" x14ac:dyDescent="0.25">
      <c r="A467" t="s">
        <v>74</v>
      </c>
      <c r="B467">
        <v>2020</v>
      </c>
      <c r="C467">
        <v>2</v>
      </c>
      <c r="D467" t="s">
        <v>114</v>
      </c>
      <c r="E467" t="s">
        <v>1182</v>
      </c>
      <c r="F467" s="10">
        <v>221728</v>
      </c>
      <c r="G467" s="10">
        <v>535085907.34048498</v>
      </c>
      <c r="H467" s="10">
        <f t="shared" si="7"/>
        <v>2413.2536591701769</v>
      </c>
      <c r="I467" s="10">
        <v>59968</v>
      </c>
      <c r="J467" s="10">
        <v>932769</v>
      </c>
    </row>
    <row r="468" spans="1:10" x14ac:dyDescent="0.25">
      <c r="A468" t="s">
        <v>74</v>
      </c>
      <c r="B468">
        <v>2020</v>
      </c>
      <c r="C468">
        <v>2</v>
      </c>
      <c r="D468" t="s">
        <v>115</v>
      </c>
      <c r="E468" t="s">
        <v>1183</v>
      </c>
      <c r="F468" s="10">
        <v>302</v>
      </c>
      <c r="G468" s="10">
        <v>1222863.43587823</v>
      </c>
      <c r="H468" s="10">
        <f t="shared" si="7"/>
        <v>4049.2166750934771</v>
      </c>
      <c r="I468" s="10">
        <v>320</v>
      </c>
      <c r="J468" s="10">
        <v>1597</v>
      </c>
    </row>
    <row r="469" spans="1:10" x14ac:dyDescent="0.25">
      <c r="A469" t="s">
        <v>74</v>
      </c>
      <c r="B469">
        <v>2020</v>
      </c>
      <c r="C469">
        <v>2</v>
      </c>
      <c r="D469" t="s">
        <v>116</v>
      </c>
      <c r="E469" t="s">
        <v>1184</v>
      </c>
      <c r="F469" s="10">
        <v>9827</v>
      </c>
      <c r="G469" s="10">
        <v>18585670.467967901</v>
      </c>
      <c r="H469" s="10">
        <f t="shared" si="7"/>
        <v>1891.2862997830366</v>
      </c>
      <c r="I469" s="10">
        <v>1831</v>
      </c>
      <c r="J469" s="10">
        <v>40101</v>
      </c>
    </row>
    <row r="470" spans="1:10" x14ac:dyDescent="0.25">
      <c r="A470" t="s">
        <v>74</v>
      </c>
      <c r="B470">
        <v>2020</v>
      </c>
      <c r="C470">
        <v>2</v>
      </c>
      <c r="D470" t="s">
        <v>117</v>
      </c>
      <c r="E470" t="s">
        <v>1185</v>
      </c>
      <c r="F470" s="10">
        <v>44499</v>
      </c>
      <c r="G470" s="10">
        <v>121561732.24171799</v>
      </c>
      <c r="H470" s="10">
        <f t="shared" si="7"/>
        <v>2731.7857084814937</v>
      </c>
      <c r="I470" s="10">
        <v>8993</v>
      </c>
      <c r="J470" s="10">
        <v>170812</v>
      </c>
    </row>
    <row r="471" spans="1:10" x14ac:dyDescent="0.25">
      <c r="A471" t="s">
        <v>74</v>
      </c>
      <c r="B471">
        <v>2020</v>
      </c>
      <c r="C471">
        <v>2</v>
      </c>
      <c r="D471" t="s">
        <v>118</v>
      </c>
      <c r="E471" t="s">
        <v>1186</v>
      </c>
      <c r="F471" s="10">
        <v>28830</v>
      </c>
      <c r="G471" s="10">
        <v>63497030.840810098</v>
      </c>
      <c r="H471" s="10">
        <f t="shared" si="7"/>
        <v>2202.4637821994484</v>
      </c>
      <c r="I471" s="10">
        <v>5239</v>
      </c>
      <c r="J471" s="10">
        <v>114770</v>
      </c>
    </row>
    <row r="472" spans="1:10" x14ac:dyDescent="0.25">
      <c r="A472" t="s">
        <v>74</v>
      </c>
      <c r="B472">
        <v>2020</v>
      </c>
      <c r="C472">
        <v>2</v>
      </c>
      <c r="D472" t="s">
        <v>119</v>
      </c>
      <c r="E472" t="s">
        <v>1187</v>
      </c>
      <c r="F472" s="10">
        <v>10899</v>
      </c>
      <c r="G472" s="10">
        <v>28048492.105120201</v>
      </c>
      <c r="H472" s="10">
        <f t="shared" si="7"/>
        <v>2573.4922566400774</v>
      </c>
      <c r="I472" s="10">
        <v>2552</v>
      </c>
      <c r="J472" s="10">
        <v>54123</v>
      </c>
    </row>
    <row r="473" spans="1:10" x14ac:dyDescent="0.25">
      <c r="A473" t="s">
        <v>74</v>
      </c>
      <c r="B473">
        <v>2020</v>
      </c>
      <c r="C473">
        <v>2</v>
      </c>
      <c r="D473" t="s">
        <v>120</v>
      </c>
      <c r="E473" t="s">
        <v>1188</v>
      </c>
      <c r="F473" s="10">
        <v>18056</v>
      </c>
      <c r="G473" s="10">
        <v>43140688.9702852</v>
      </c>
      <c r="H473" s="10">
        <f t="shared" si="7"/>
        <v>2389.2716532058707</v>
      </c>
      <c r="I473" s="10">
        <v>4465</v>
      </c>
      <c r="J473" s="10">
        <v>80310</v>
      </c>
    </row>
    <row r="474" spans="1:10" x14ac:dyDescent="0.25">
      <c r="A474" t="s">
        <v>74</v>
      </c>
      <c r="B474">
        <v>2020</v>
      </c>
      <c r="C474">
        <v>2</v>
      </c>
      <c r="D474" t="s">
        <v>121</v>
      </c>
      <c r="E474" t="s">
        <v>1189</v>
      </c>
      <c r="F474" s="10">
        <v>95421</v>
      </c>
      <c r="G474" s="10">
        <v>251395972.22505799</v>
      </c>
      <c r="H474" s="10">
        <f t="shared" si="7"/>
        <v>2634.5979629752151</v>
      </c>
      <c r="I474" s="10">
        <v>15766</v>
      </c>
      <c r="J474" s="10">
        <v>394250</v>
      </c>
    </row>
    <row r="475" spans="1:10" x14ac:dyDescent="0.25">
      <c r="A475" t="s">
        <v>74</v>
      </c>
      <c r="B475">
        <v>2020</v>
      </c>
      <c r="C475">
        <v>2</v>
      </c>
      <c r="D475" t="s">
        <v>122</v>
      </c>
      <c r="E475" t="s">
        <v>1190</v>
      </c>
      <c r="F475" s="10">
        <v>32777</v>
      </c>
      <c r="G475" s="10">
        <v>72790231.054726705</v>
      </c>
      <c r="H475" s="10">
        <f t="shared" si="7"/>
        <v>2220.771609809522</v>
      </c>
      <c r="I475" s="10">
        <v>7239</v>
      </c>
      <c r="J475" s="10">
        <v>147515</v>
      </c>
    </row>
    <row r="476" spans="1:10" x14ac:dyDescent="0.25">
      <c r="A476" t="s">
        <v>74</v>
      </c>
      <c r="B476">
        <v>2020</v>
      </c>
      <c r="C476">
        <v>3</v>
      </c>
      <c r="D476" t="s">
        <v>98</v>
      </c>
      <c r="E476" t="s">
        <v>1166</v>
      </c>
      <c r="F476" s="10">
        <v>9751</v>
      </c>
      <c r="G476" s="10">
        <v>31524690.460289001</v>
      </c>
      <c r="H476" s="10">
        <f t="shared" si="7"/>
        <v>3232.9699990041022</v>
      </c>
      <c r="I476" s="10">
        <v>2226</v>
      </c>
      <c r="J476" s="10">
        <v>42320</v>
      </c>
    </row>
    <row r="477" spans="1:10" x14ac:dyDescent="0.25">
      <c r="A477" t="s">
        <v>74</v>
      </c>
      <c r="B477">
        <v>2020</v>
      </c>
      <c r="C477">
        <v>3</v>
      </c>
      <c r="D477" t="s">
        <v>99</v>
      </c>
      <c r="E477" t="s">
        <v>1167</v>
      </c>
      <c r="F477" s="10">
        <v>73842</v>
      </c>
      <c r="G477" s="10">
        <v>159158438.92541</v>
      </c>
      <c r="H477" s="10">
        <f t="shared" si="7"/>
        <v>2155.3917679018714</v>
      </c>
      <c r="I477" s="10">
        <v>16385</v>
      </c>
      <c r="J477" s="10">
        <v>326045</v>
      </c>
    </row>
    <row r="478" spans="1:10" x14ac:dyDescent="0.25">
      <c r="A478" t="s">
        <v>74</v>
      </c>
      <c r="B478">
        <v>2020</v>
      </c>
      <c r="C478">
        <v>3</v>
      </c>
      <c r="D478" t="s">
        <v>100</v>
      </c>
      <c r="E478" t="s">
        <v>1168</v>
      </c>
      <c r="F478" s="10">
        <v>899</v>
      </c>
      <c r="G478" s="10">
        <v>3061207.2925078599</v>
      </c>
      <c r="H478" s="10">
        <f t="shared" si="7"/>
        <v>3405.1249082401109</v>
      </c>
      <c r="I478" s="10">
        <v>411</v>
      </c>
      <c r="J478" s="10">
        <v>4634</v>
      </c>
    </row>
    <row r="479" spans="1:10" x14ac:dyDescent="0.25">
      <c r="A479" t="s">
        <v>74</v>
      </c>
      <c r="B479">
        <v>2020</v>
      </c>
      <c r="C479">
        <v>3</v>
      </c>
      <c r="D479" t="s">
        <v>101</v>
      </c>
      <c r="E479" t="s">
        <v>1169</v>
      </c>
      <c r="F479" s="10">
        <v>13421</v>
      </c>
      <c r="G479" s="10">
        <v>43881134.370963901</v>
      </c>
      <c r="H479" s="10">
        <f t="shared" si="7"/>
        <v>3269.5875397484465</v>
      </c>
      <c r="I479" s="10">
        <v>3169</v>
      </c>
      <c r="J479" s="10">
        <v>63062</v>
      </c>
    </row>
    <row r="480" spans="1:10" x14ac:dyDescent="0.25">
      <c r="A480" t="s">
        <v>74</v>
      </c>
      <c r="B480">
        <v>2020</v>
      </c>
      <c r="C480">
        <v>3</v>
      </c>
      <c r="D480" t="s">
        <v>102</v>
      </c>
      <c r="E480" t="s">
        <v>1170</v>
      </c>
      <c r="F480" s="10">
        <v>69710</v>
      </c>
      <c r="G480" s="10">
        <v>176323789.94437799</v>
      </c>
      <c r="H480" s="10">
        <f t="shared" si="7"/>
        <v>2529.390187123483</v>
      </c>
      <c r="I480" s="10">
        <v>15921</v>
      </c>
      <c r="J480" s="10">
        <v>302165</v>
      </c>
    </row>
    <row r="481" spans="1:10" x14ac:dyDescent="0.25">
      <c r="A481" t="s">
        <v>74</v>
      </c>
      <c r="B481">
        <v>2020</v>
      </c>
      <c r="C481">
        <v>3</v>
      </c>
      <c r="D481" t="s">
        <v>103</v>
      </c>
      <c r="E481" t="s">
        <v>1171</v>
      </c>
      <c r="F481" s="10">
        <v>2618</v>
      </c>
      <c r="G481" s="10">
        <v>5300885.9328534901</v>
      </c>
      <c r="H481" s="10">
        <f t="shared" si="7"/>
        <v>2024.7845427247862</v>
      </c>
      <c r="I481" s="10">
        <v>639</v>
      </c>
      <c r="J481" s="10">
        <v>12196</v>
      </c>
    </row>
    <row r="482" spans="1:10" x14ac:dyDescent="0.25">
      <c r="A482" t="s">
        <v>74</v>
      </c>
      <c r="B482">
        <v>2020</v>
      </c>
      <c r="C482">
        <v>3</v>
      </c>
      <c r="D482" t="s">
        <v>104</v>
      </c>
      <c r="E482" t="s">
        <v>1172</v>
      </c>
      <c r="F482" s="10">
        <v>5676</v>
      </c>
      <c r="G482" s="10">
        <v>16181045.612635801</v>
      </c>
      <c r="H482" s="10">
        <f t="shared" si="7"/>
        <v>2850.7832298512685</v>
      </c>
      <c r="I482" s="10">
        <v>1026</v>
      </c>
      <c r="J482" s="10">
        <v>29126</v>
      </c>
    </row>
    <row r="483" spans="1:10" x14ac:dyDescent="0.25">
      <c r="A483" t="s">
        <v>74</v>
      </c>
      <c r="B483">
        <v>2020</v>
      </c>
      <c r="C483">
        <v>3</v>
      </c>
      <c r="D483" t="s">
        <v>105</v>
      </c>
      <c r="E483" t="s">
        <v>1173</v>
      </c>
      <c r="F483" s="10">
        <v>4391</v>
      </c>
      <c r="G483" s="10">
        <v>13864822.7332265</v>
      </c>
      <c r="H483" s="10">
        <f t="shared" si="7"/>
        <v>3157.5547103681397</v>
      </c>
      <c r="I483" s="10">
        <v>1025</v>
      </c>
      <c r="J483" s="10">
        <v>18583</v>
      </c>
    </row>
    <row r="484" spans="1:10" x14ac:dyDescent="0.25">
      <c r="A484" t="s">
        <v>74</v>
      </c>
      <c r="B484">
        <v>2020</v>
      </c>
      <c r="C484">
        <v>3</v>
      </c>
      <c r="D484" t="s">
        <v>106</v>
      </c>
      <c r="E484" t="s">
        <v>1174</v>
      </c>
      <c r="F484" s="10">
        <v>10150</v>
      </c>
      <c r="G484" s="10">
        <v>22146313.373236001</v>
      </c>
      <c r="H484" s="10">
        <f t="shared" si="7"/>
        <v>2181.9027953927093</v>
      </c>
      <c r="I484" s="10">
        <v>2304</v>
      </c>
      <c r="J484" s="10">
        <v>47233</v>
      </c>
    </row>
    <row r="485" spans="1:10" x14ac:dyDescent="0.25">
      <c r="A485" t="s">
        <v>74</v>
      </c>
      <c r="B485">
        <v>2020</v>
      </c>
      <c r="C485">
        <v>3</v>
      </c>
      <c r="D485" t="s">
        <v>107</v>
      </c>
      <c r="E485" t="s">
        <v>1175</v>
      </c>
      <c r="F485" s="10">
        <v>65889</v>
      </c>
      <c r="G485" s="10">
        <v>156523653.18643099</v>
      </c>
      <c r="H485" s="10">
        <f t="shared" si="7"/>
        <v>2375.565772533063</v>
      </c>
      <c r="I485" s="10">
        <v>11755</v>
      </c>
      <c r="J485" s="10">
        <v>264444</v>
      </c>
    </row>
    <row r="486" spans="1:10" x14ac:dyDescent="0.25">
      <c r="A486" t="s">
        <v>74</v>
      </c>
      <c r="B486">
        <v>2020</v>
      </c>
      <c r="C486">
        <v>3</v>
      </c>
      <c r="D486" t="s">
        <v>108</v>
      </c>
      <c r="E486" t="s">
        <v>1176</v>
      </c>
      <c r="F486" s="10">
        <v>21445</v>
      </c>
      <c r="G486" s="10">
        <v>63273209.9845604</v>
      </c>
      <c r="H486" s="10">
        <f t="shared" si="7"/>
        <v>2950.4877586645093</v>
      </c>
      <c r="I486" s="10">
        <v>3277</v>
      </c>
      <c r="J486" s="10">
        <v>91330</v>
      </c>
    </row>
    <row r="487" spans="1:10" x14ac:dyDescent="0.25">
      <c r="A487" t="s">
        <v>74</v>
      </c>
      <c r="B487">
        <v>2020</v>
      </c>
      <c r="C487">
        <v>3</v>
      </c>
      <c r="D487" t="s">
        <v>109</v>
      </c>
      <c r="E487" t="s">
        <v>1177</v>
      </c>
      <c r="F487" s="10">
        <v>27655</v>
      </c>
      <c r="G487" s="10">
        <v>63469161.328603797</v>
      </c>
      <c r="H487" s="10">
        <f t="shared" si="7"/>
        <v>2295.0338574797975</v>
      </c>
      <c r="I487" s="10">
        <v>6799</v>
      </c>
      <c r="J487" s="10">
        <v>117752</v>
      </c>
    </row>
    <row r="488" spans="1:10" x14ac:dyDescent="0.25">
      <c r="A488" t="s">
        <v>74</v>
      </c>
      <c r="B488">
        <v>2020</v>
      </c>
      <c r="C488">
        <v>3</v>
      </c>
      <c r="D488" t="s">
        <v>110</v>
      </c>
      <c r="E488" t="s">
        <v>1178</v>
      </c>
      <c r="F488" s="10">
        <v>12456</v>
      </c>
      <c r="G488" s="10">
        <v>28754627.349573199</v>
      </c>
      <c r="H488" s="10">
        <f t="shared" si="7"/>
        <v>2308.4960942175016</v>
      </c>
      <c r="I488" s="10">
        <v>2983</v>
      </c>
      <c r="J488" s="10">
        <v>51520</v>
      </c>
    </row>
    <row r="489" spans="1:10" x14ac:dyDescent="0.25">
      <c r="A489" t="s">
        <v>74</v>
      </c>
      <c r="B489">
        <v>2020</v>
      </c>
      <c r="C489">
        <v>3</v>
      </c>
      <c r="D489" t="s">
        <v>111</v>
      </c>
      <c r="E489" t="s">
        <v>1179</v>
      </c>
      <c r="F489" s="10">
        <v>26596</v>
      </c>
      <c r="G489" s="10">
        <v>59707234.222230002</v>
      </c>
      <c r="H489" s="10">
        <f t="shared" si="7"/>
        <v>2244.9704550394799</v>
      </c>
      <c r="I489" s="10">
        <v>6456</v>
      </c>
      <c r="J489" s="10">
        <v>117359</v>
      </c>
    </row>
    <row r="490" spans="1:10" x14ac:dyDescent="0.25">
      <c r="A490" t="s">
        <v>74</v>
      </c>
      <c r="B490">
        <v>2020</v>
      </c>
      <c r="C490">
        <v>3</v>
      </c>
      <c r="D490" t="s">
        <v>112</v>
      </c>
      <c r="E490" t="s">
        <v>1180</v>
      </c>
      <c r="F490" s="10">
        <v>37019</v>
      </c>
      <c r="G490" s="10">
        <v>76484566.534804806</v>
      </c>
      <c r="H490" s="10">
        <f t="shared" si="7"/>
        <v>2066.0894820174722</v>
      </c>
      <c r="I490" s="10">
        <v>8553</v>
      </c>
      <c r="J490" s="10">
        <v>165140</v>
      </c>
    </row>
    <row r="491" spans="1:10" x14ac:dyDescent="0.25">
      <c r="A491" t="s">
        <v>74</v>
      </c>
      <c r="B491">
        <v>2020</v>
      </c>
      <c r="C491">
        <v>3</v>
      </c>
      <c r="D491" t="s">
        <v>113</v>
      </c>
      <c r="E491" t="s">
        <v>1181</v>
      </c>
      <c r="F491" s="10">
        <v>3469</v>
      </c>
      <c r="G491" s="10">
        <v>6301715.3353757402</v>
      </c>
      <c r="H491" s="10">
        <f t="shared" si="7"/>
        <v>1816.5798026450677</v>
      </c>
      <c r="I491" s="10">
        <v>508</v>
      </c>
      <c r="J491" s="10">
        <v>11721</v>
      </c>
    </row>
    <row r="492" spans="1:10" x14ac:dyDescent="0.25">
      <c r="A492" t="s">
        <v>74</v>
      </c>
      <c r="B492">
        <v>2020</v>
      </c>
      <c r="C492">
        <v>3</v>
      </c>
      <c r="D492" t="s">
        <v>114</v>
      </c>
      <c r="E492" t="s">
        <v>1182</v>
      </c>
      <c r="F492" s="10">
        <v>298350</v>
      </c>
      <c r="G492" s="10">
        <v>859373863.72025704</v>
      </c>
      <c r="H492" s="10">
        <f t="shared" si="7"/>
        <v>2880.4218659971748</v>
      </c>
      <c r="I492" s="10">
        <v>69419</v>
      </c>
      <c r="J492" s="10">
        <v>1157730</v>
      </c>
    </row>
    <row r="493" spans="1:10" x14ac:dyDescent="0.25">
      <c r="A493" t="s">
        <v>74</v>
      </c>
      <c r="B493">
        <v>2020</v>
      </c>
      <c r="C493">
        <v>3</v>
      </c>
      <c r="D493" t="s">
        <v>115</v>
      </c>
      <c r="E493" t="s">
        <v>1183</v>
      </c>
      <c r="F493" s="10">
        <v>521</v>
      </c>
      <c r="G493" s="10">
        <v>3410288.1309115998</v>
      </c>
      <c r="H493" s="10">
        <f t="shared" si="7"/>
        <v>6545.6586005980807</v>
      </c>
      <c r="I493" s="10">
        <v>337</v>
      </c>
      <c r="J493" s="10">
        <v>2788</v>
      </c>
    </row>
    <row r="494" spans="1:10" x14ac:dyDescent="0.25">
      <c r="A494" t="s">
        <v>74</v>
      </c>
      <c r="B494">
        <v>2020</v>
      </c>
      <c r="C494">
        <v>3</v>
      </c>
      <c r="D494" t="s">
        <v>116</v>
      </c>
      <c r="E494" t="s">
        <v>1184</v>
      </c>
      <c r="F494" s="10">
        <v>10489</v>
      </c>
      <c r="G494" s="10">
        <v>21236201.531454701</v>
      </c>
      <c r="H494" s="10">
        <f t="shared" si="7"/>
        <v>2024.6164106640006</v>
      </c>
      <c r="I494" s="10">
        <v>2225</v>
      </c>
      <c r="J494" s="10">
        <v>42723</v>
      </c>
    </row>
    <row r="495" spans="1:10" x14ac:dyDescent="0.25">
      <c r="A495" t="s">
        <v>74</v>
      </c>
      <c r="B495">
        <v>2020</v>
      </c>
      <c r="C495">
        <v>3</v>
      </c>
      <c r="D495" t="s">
        <v>117</v>
      </c>
      <c r="E495" t="s">
        <v>1185</v>
      </c>
      <c r="F495" s="10">
        <v>56016</v>
      </c>
      <c r="G495" s="10">
        <v>182137862.72423601</v>
      </c>
      <c r="H495" s="10">
        <f t="shared" si="7"/>
        <v>3251.5328249827908</v>
      </c>
      <c r="I495" s="10">
        <v>9944</v>
      </c>
      <c r="J495" s="10">
        <v>224583</v>
      </c>
    </row>
    <row r="496" spans="1:10" x14ac:dyDescent="0.25">
      <c r="A496" t="s">
        <v>74</v>
      </c>
      <c r="B496">
        <v>2020</v>
      </c>
      <c r="C496">
        <v>3</v>
      </c>
      <c r="D496" t="s">
        <v>118</v>
      </c>
      <c r="E496" t="s">
        <v>1186</v>
      </c>
      <c r="F496" s="10">
        <v>30046</v>
      </c>
      <c r="G496" s="10">
        <v>81539831.5295825</v>
      </c>
      <c r="H496" s="10">
        <f t="shared" si="7"/>
        <v>2713.8331734534545</v>
      </c>
      <c r="I496" s="10">
        <v>6119</v>
      </c>
      <c r="J496" s="10">
        <v>125437</v>
      </c>
    </row>
    <row r="497" spans="1:10" x14ac:dyDescent="0.25">
      <c r="A497" t="s">
        <v>74</v>
      </c>
      <c r="B497">
        <v>2020</v>
      </c>
      <c r="C497">
        <v>3</v>
      </c>
      <c r="D497" t="s">
        <v>119</v>
      </c>
      <c r="E497" t="s">
        <v>1187</v>
      </c>
      <c r="F497" s="10">
        <v>12707</v>
      </c>
      <c r="G497" s="10">
        <v>40210852.989150003</v>
      </c>
      <c r="H497" s="10">
        <f t="shared" si="7"/>
        <v>3164.4647036397264</v>
      </c>
      <c r="I497" s="10">
        <v>3011</v>
      </c>
      <c r="J497" s="10">
        <v>59246</v>
      </c>
    </row>
    <row r="498" spans="1:10" x14ac:dyDescent="0.25">
      <c r="A498" t="s">
        <v>74</v>
      </c>
      <c r="B498">
        <v>2020</v>
      </c>
      <c r="C498">
        <v>3</v>
      </c>
      <c r="D498" t="s">
        <v>120</v>
      </c>
      <c r="E498" t="s">
        <v>1188</v>
      </c>
      <c r="F498" s="10">
        <v>24387</v>
      </c>
      <c r="G498" s="10">
        <v>70811197.575218499</v>
      </c>
      <c r="H498" s="10">
        <f t="shared" si="7"/>
        <v>2903.6452854069175</v>
      </c>
      <c r="I498" s="10">
        <v>5295</v>
      </c>
      <c r="J498" s="10">
        <v>106598</v>
      </c>
    </row>
    <row r="499" spans="1:10" x14ac:dyDescent="0.25">
      <c r="A499" t="s">
        <v>74</v>
      </c>
      <c r="B499">
        <v>2020</v>
      </c>
      <c r="C499">
        <v>3</v>
      </c>
      <c r="D499" t="s">
        <v>121</v>
      </c>
      <c r="E499" t="s">
        <v>1189</v>
      </c>
      <c r="F499" s="10">
        <v>111029</v>
      </c>
      <c r="G499" s="10">
        <v>332812237.80962002</v>
      </c>
      <c r="H499" s="10">
        <f t="shared" si="7"/>
        <v>2997.5253114917728</v>
      </c>
      <c r="I499" s="10">
        <v>17636</v>
      </c>
      <c r="J499" s="10">
        <v>461190</v>
      </c>
    </row>
    <row r="500" spans="1:10" x14ac:dyDescent="0.25">
      <c r="A500" t="s">
        <v>74</v>
      </c>
      <c r="B500">
        <v>2020</v>
      </c>
      <c r="C500">
        <v>3</v>
      </c>
      <c r="D500" t="s">
        <v>122</v>
      </c>
      <c r="E500" t="s">
        <v>1190</v>
      </c>
      <c r="F500" s="10">
        <v>34295</v>
      </c>
      <c r="G500" s="10">
        <v>92449732.960703403</v>
      </c>
      <c r="H500" s="10">
        <f t="shared" si="7"/>
        <v>2695.720453730964</v>
      </c>
      <c r="I500" s="10">
        <v>8623</v>
      </c>
      <c r="J500" s="10">
        <v>158496</v>
      </c>
    </row>
    <row r="501" spans="1:10" x14ac:dyDescent="0.25">
      <c r="A501" t="s">
        <v>74</v>
      </c>
      <c r="B501">
        <v>2020</v>
      </c>
      <c r="C501">
        <v>4</v>
      </c>
      <c r="D501" t="s">
        <v>98</v>
      </c>
      <c r="E501" t="s">
        <v>1166</v>
      </c>
      <c r="F501" s="10">
        <v>17228</v>
      </c>
      <c r="G501" s="10">
        <v>49318880.5175969</v>
      </c>
      <c r="H501" s="10">
        <f t="shared" si="7"/>
        <v>2862.7165380541501</v>
      </c>
      <c r="I501" s="10">
        <v>2485</v>
      </c>
      <c r="J501" s="10">
        <v>61121</v>
      </c>
    </row>
    <row r="502" spans="1:10" x14ac:dyDescent="0.25">
      <c r="A502" t="s">
        <v>74</v>
      </c>
      <c r="B502">
        <v>2020</v>
      </c>
      <c r="C502">
        <v>4</v>
      </c>
      <c r="D502" t="s">
        <v>99</v>
      </c>
      <c r="E502" t="s">
        <v>1167</v>
      </c>
      <c r="F502" s="10">
        <v>84852</v>
      </c>
      <c r="G502" s="10">
        <v>204367875.07299301</v>
      </c>
      <c r="H502" s="10">
        <f t="shared" si="7"/>
        <v>2408.5216031795717</v>
      </c>
      <c r="I502" s="10">
        <v>18203</v>
      </c>
      <c r="J502" s="10">
        <v>320708</v>
      </c>
    </row>
    <row r="503" spans="1:10" x14ac:dyDescent="0.25">
      <c r="A503" t="s">
        <v>74</v>
      </c>
      <c r="B503">
        <v>2020</v>
      </c>
      <c r="C503">
        <v>4</v>
      </c>
      <c r="D503" t="s">
        <v>100</v>
      </c>
      <c r="E503" t="s">
        <v>1168</v>
      </c>
      <c r="F503" s="10">
        <v>1705</v>
      </c>
      <c r="G503" s="10">
        <v>6749773.1962531498</v>
      </c>
      <c r="H503" s="10">
        <f t="shared" si="7"/>
        <v>3958.8112587995015</v>
      </c>
      <c r="I503" s="10">
        <v>444</v>
      </c>
      <c r="J503" s="10">
        <v>7677</v>
      </c>
    </row>
    <row r="504" spans="1:10" x14ac:dyDescent="0.25">
      <c r="A504" t="s">
        <v>74</v>
      </c>
      <c r="B504">
        <v>2020</v>
      </c>
      <c r="C504">
        <v>4</v>
      </c>
      <c r="D504" t="s">
        <v>101</v>
      </c>
      <c r="E504" t="s">
        <v>1169</v>
      </c>
      <c r="F504" s="10">
        <v>16340</v>
      </c>
      <c r="G504" s="10">
        <v>64104581.338872597</v>
      </c>
      <c r="H504" s="10">
        <f t="shared" si="7"/>
        <v>3923.1689925870623</v>
      </c>
      <c r="I504" s="10">
        <v>3638</v>
      </c>
      <c r="J504" s="10">
        <v>62876</v>
      </c>
    </row>
    <row r="505" spans="1:10" x14ac:dyDescent="0.25">
      <c r="A505" t="s">
        <v>74</v>
      </c>
      <c r="B505">
        <v>2020</v>
      </c>
      <c r="C505">
        <v>4</v>
      </c>
      <c r="D505" t="s">
        <v>102</v>
      </c>
      <c r="E505" t="s">
        <v>1170</v>
      </c>
      <c r="F505" s="10">
        <v>88632</v>
      </c>
      <c r="G505" s="10">
        <v>250515095.18896601</v>
      </c>
      <c r="H505" s="10">
        <f t="shared" si="7"/>
        <v>2826.4632998123252</v>
      </c>
      <c r="I505" s="10">
        <v>17822</v>
      </c>
      <c r="J505" s="10">
        <v>349321</v>
      </c>
    </row>
    <row r="506" spans="1:10" x14ac:dyDescent="0.25">
      <c r="A506" t="s">
        <v>74</v>
      </c>
      <c r="B506">
        <v>2020</v>
      </c>
      <c r="C506">
        <v>4</v>
      </c>
      <c r="D506" t="s">
        <v>103</v>
      </c>
      <c r="E506" t="s">
        <v>1171</v>
      </c>
      <c r="F506" s="10">
        <v>3611</v>
      </c>
      <c r="G506" s="10">
        <v>10000596.4093969</v>
      </c>
      <c r="H506" s="10">
        <f t="shared" si="7"/>
        <v>2769.481143560482</v>
      </c>
      <c r="I506" s="10">
        <v>745</v>
      </c>
      <c r="J506" s="10">
        <v>14866</v>
      </c>
    </row>
    <row r="507" spans="1:10" x14ac:dyDescent="0.25">
      <c r="A507" t="s">
        <v>74</v>
      </c>
      <c r="B507">
        <v>2020</v>
      </c>
      <c r="C507">
        <v>4</v>
      </c>
      <c r="D507" t="s">
        <v>104</v>
      </c>
      <c r="E507" t="s">
        <v>1172</v>
      </c>
      <c r="F507" s="10">
        <v>7619</v>
      </c>
      <c r="G507" s="10">
        <v>30458774.811469398</v>
      </c>
      <c r="H507" s="10">
        <f t="shared" si="7"/>
        <v>3997.7391798752328</v>
      </c>
      <c r="I507" s="10">
        <v>1141</v>
      </c>
      <c r="J507" s="10">
        <v>27924</v>
      </c>
    </row>
    <row r="508" spans="1:10" x14ac:dyDescent="0.25">
      <c r="A508" t="s">
        <v>74</v>
      </c>
      <c r="B508">
        <v>2020</v>
      </c>
      <c r="C508">
        <v>4</v>
      </c>
      <c r="D508" t="s">
        <v>105</v>
      </c>
      <c r="E508" t="s">
        <v>1173</v>
      </c>
      <c r="F508" s="10">
        <v>4581</v>
      </c>
      <c r="G508" s="10">
        <v>17134470.444428101</v>
      </c>
      <c r="H508" s="10">
        <f t="shared" si="7"/>
        <v>3740.3340852277015</v>
      </c>
      <c r="I508" s="10">
        <v>1173</v>
      </c>
      <c r="J508" s="10">
        <v>21168</v>
      </c>
    </row>
    <row r="509" spans="1:10" x14ac:dyDescent="0.25">
      <c r="A509" t="s">
        <v>74</v>
      </c>
      <c r="B509">
        <v>2020</v>
      </c>
      <c r="C509">
        <v>4</v>
      </c>
      <c r="D509" t="s">
        <v>106</v>
      </c>
      <c r="E509" t="s">
        <v>1174</v>
      </c>
      <c r="F509" s="10">
        <v>14338</v>
      </c>
      <c r="G509" s="10">
        <v>39340491.723572999</v>
      </c>
      <c r="H509" s="10">
        <f t="shared" si="7"/>
        <v>2743.7921414125399</v>
      </c>
      <c r="I509" s="10">
        <v>2735</v>
      </c>
      <c r="J509" s="10">
        <v>57036</v>
      </c>
    </row>
    <row r="510" spans="1:10" x14ac:dyDescent="0.25">
      <c r="A510" t="s">
        <v>74</v>
      </c>
      <c r="B510">
        <v>2020</v>
      </c>
      <c r="C510">
        <v>4</v>
      </c>
      <c r="D510" t="s">
        <v>107</v>
      </c>
      <c r="E510" t="s">
        <v>1175</v>
      </c>
      <c r="F510" s="10">
        <v>80530</v>
      </c>
      <c r="G510" s="10">
        <v>196997836.79933599</v>
      </c>
      <c r="H510" s="10">
        <f t="shared" si="7"/>
        <v>2446.2664447949332</v>
      </c>
      <c r="I510" s="10">
        <v>13126</v>
      </c>
      <c r="J510" s="10">
        <v>285992</v>
      </c>
    </row>
    <row r="511" spans="1:10" x14ac:dyDescent="0.25">
      <c r="A511" t="s">
        <v>74</v>
      </c>
      <c r="B511">
        <v>2020</v>
      </c>
      <c r="C511">
        <v>4</v>
      </c>
      <c r="D511" t="s">
        <v>108</v>
      </c>
      <c r="E511" t="s">
        <v>1176</v>
      </c>
      <c r="F511" s="10">
        <v>26089</v>
      </c>
      <c r="G511" s="10">
        <v>74890543.915611506</v>
      </c>
      <c r="H511" s="10">
        <f t="shared" si="7"/>
        <v>2870.5793213849324</v>
      </c>
      <c r="I511" s="10">
        <v>3753</v>
      </c>
      <c r="J511" s="10">
        <v>87881</v>
      </c>
    </row>
    <row r="512" spans="1:10" x14ac:dyDescent="0.25">
      <c r="A512" t="s">
        <v>74</v>
      </c>
      <c r="B512">
        <v>2020</v>
      </c>
      <c r="C512">
        <v>4</v>
      </c>
      <c r="D512" t="s">
        <v>109</v>
      </c>
      <c r="E512" t="s">
        <v>1177</v>
      </c>
      <c r="F512" s="10">
        <v>33455</v>
      </c>
      <c r="G512" s="10">
        <v>81929299.568178102</v>
      </c>
      <c r="H512" s="10">
        <f t="shared" si="7"/>
        <v>2448.940354750504</v>
      </c>
      <c r="I512" s="10">
        <v>7693</v>
      </c>
      <c r="J512" s="10">
        <v>132469</v>
      </c>
    </row>
    <row r="513" spans="1:10" x14ac:dyDescent="0.25">
      <c r="A513" t="s">
        <v>74</v>
      </c>
      <c r="B513">
        <v>2020</v>
      </c>
      <c r="C513">
        <v>4</v>
      </c>
      <c r="D513" t="s">
        <v>110</v>
      </c>
      <c r="E513" t="s">
        <v>1178</v>
      </c>
      <c r="F513" s="10">
        <v>14782</v>
      </c>
      <c r="G513" s="10">
        <v>33891568.6451414</v>
      </c>
      <c r="H513" s="10">
        <f t="shared" si="7"/>
        <v>2292.7593454973212</v>
      </c>
      <c r="I513" s="10">
        <v>3320</v>
      </c>
      <c r="J513" s="10">
        <v>54476</v>
      </c>
    </row>
    <row r="514" spans="1:10" x14ac:dyDescent="0.25">
      <c r="A514" t="s">
        <v>74</v>
      </c>
      <c r="B514">
        <v>2020</v>
      </c>
      <c r="C514">
        <v>4</v>
      </c>
      <c r="D514" t="s">
        <v>111</v>
      </c>
      <c r="E514" t="s">
        <v>1179</v>
      </c>
      <c r="F514" s="10">
        <v>31411</v>
      </c>
      <c r="G514" s="10">
        <v>97681186.895954907</v>
      </c>
      <c r="H514" s="10">
        <f t="shared" ref="H514:H577" si="8">G514/F514</f>
        <v>3109.7764125928784</v>
      </c>
      <c r="I514" s="10">
        <v>7388</v>
      </c>
      <c r="J514" s="10">
        <v>124398</v>
      </c>
    </row>
    <row r="515" spans="1:10" x14ac:dyDescent="0.25">
      <c r="A515" t="s">
        <v>74</v>
      </c>
      <c r="B515">
        <v>2020</v>
      </c>
      <c r="C515">
        <v>4</v>
      </c>
      <c r="D515" t="s">
        <v>112</v>
      </c>
      <c r="E515" t="s">
        <v>1180</v>
      </c>
      <c r="F515" s="10">
        <v>46762</v>
      </c>
      <c r="G515" s="10">
        <v>111916731.516875</v>
      </c>
      <c r="H515" s="10">
        <f t="shared" si="8"/>
        <v>2393.3264513253284</v>
      </c>
      <c r="I515" s="10">
        <v>9437</v>
      </c>
      <c r="J515" s="10">
        <v>177437</v>
      </c>
    </row>
    <row r="516" spans="1:10" x14ac:dyDescent="0.25">
      <c r="A516" t="s">
        <v>74</v>
      </c>
      <c r="B516">
        <v>2020</v>
      </c>
      <c r="C516">
        <v>4</v>
      </c>
      <c r="D516" t="s">
        <v>113</v>
      </c>
      <c r="E516" t="s">
        <v>1181</v>
      </c>
      <c r="F516" s="10">
        <v>3064</v>
      </c>
      <c r="G516" s="10">
        <v>7503555.5039478401</v>
      </c>
      <c r="H516" s="10">
        <f t="shared" si="8"/>
        <v>2448.9410913667884</v>
      </c>
      <c r="I516" s="10">
        <v>593</v>
      </c>
      <c r="J516" s="10">
        <v>11458</v>
      </c>
    </row>
    <row r="517" spans="1:10" x14ac:dyDescent="0.25">
      <c r="A517" t="s">
        <v>74</v>
      </c>
      <c r="B517">
        <v>2020</v>
      </c>
      <c r="C517">
        <v>4</v>
      </c>
      <c r="D517" t="s">
        <v>114</v>
      </c>
      <c r="E517" t="s">
        <v>1182</v>
      </c>
      <c r="F517" s="10">
        <v>390528</v>
      </c>
      <c r="G517" s="10">
        <v>1205917753.7046199</v>
      </c>
      <c r="H517" s="10">
        <f t="shared" si="8"/>
        <v>3087.9162408447532</v>
      </c>
      <c r="I517" s="10">
        <v>77936</v>
      </c>
      <c r="J517" s="10">
        <v>1397025</v>
      </c>
    </row>
    <row r="518" spans="1:10" x14ac:dyDescent="0.25">
      <c r="A518" t="s">
        <v>74</v>
      </c>
      <c r="B518">
        <v>2020</v>
      </c>
      <c r="C518">
        <v>4</v>
      </c>
      <c r="D518" t="s">
        <v>115</v>
      </c>
      <c r="E518" t="s">
        <v>1183</v>
      </c>
      <c r="F518" s="10">
        <v>1103</v>
      </c>
      <c r="G518" s="10">
        <v>6627025.6363336798</v>
      </c>
      <c r="H518" s="10">
        <f t="shared" si="8"/>
        <v>6008.1828071928194</v>
      </c>
      <c r="I518" s="10">
        <v>370</v>
      </c>
      <c r="J518" s="10">
        <v>5847</v>
      </c>
    </row>
    <row r="519" spans="1:10" x14ac:dyDescent="0.25">
      <c r="A519" t="s">
        <v>74</v>
      </c>
      <c r="B519">
        <v>2020</v>
      </c>
      <c r="C519">
        <v>4</v>
      </c>
      <c r="D519" t="s">
        <v>116</v>
      </c>
      <c r="E519" t="s">
        <v>1184</v>
      </c>
      <c r="F519" s="10">
        <v>12962</v>
      </c>
      <c r="G519" s="10">
        <v>32619173.2382611</v>
      </c>
      <c r="H519" s="10">
        <f t="shared" si="8"/>
        <v>2516.5231629579616</v>
      </c>
      <c r="I519" s="10">
        <v>2635</v>
      </c>
      <c r="J519" s="10">
        <v>48090</v>
      </c>
    </row>
    <row r="520" spans="1:10" x14ac:dyDescent="0.25">
      <c r="A520" t="s">
        <v>74</v>
      </c>
      <c r="B520">
        <v>2020</v>
      </c>
      <c r="C520">
        <v>4</v>
      </c>
      <c r="D520" t="s">
        <v>117</v>
      </c>
      <c r="E520" t="s">
        <v>1185</v>
      </c>
      <c r="F520" s="10">
        <v>67262</v>
      </c>
      <c r="G520" s="10">
        <v>240482254.58453599</v>
      </c>
      <c r="H520" s="10">
        <f t="shared" si="8"/>
        <v>3575.3063332124525</v>
      </c>
      <c r="I520" s="10">
        <v>10909</v>
      </c>
      <c r="J520" s="10">
        <v>249095</v>
      </c>
    </row>
    <row r="521" spans="1:10" x14ac:dyDescent="0.25">
      <c r="A521" t="s">
        <v>74</v>
      </c>
      <c r="B521">
        <v>2020</v>
      </c>
      <c r="C521">
        <v>4</v>
      </c>
      <c r="D521" t="s">
        <v>118</v>
      </c>
      <c r="E521" t="s">
        <v>1186</v>
      </c>
      <c r="F521" s="10">
        <v>36124</v>
      </c>
      <c r="G521" s="10">
        <v>104709589.66019499</v>
      </c>
      <c r="H521" s="10">
        <f t="shared" si="8"/>
        <v>2898.61559240934</v>
      </c>
      <c r="I521" s="10">
        <v>6805</v>
      </c>
      <c r="J521" s="10">
        <v>134124</v>
      </c>
    </row>
    <row r="522" spans="1:10" x14ac:dyDescent="0.25">
      <c r="A522" t="s">
        <v>74</v>
      </c>
      <c r="B522">
        <v>2020</v>
      </c>
      <c r="C522">
        <v>4</v>
      </c>
      <c r="D522" t="s">
        <v>119</v>
      </c>
      <c r="E522" t="s">
        <v>1187</v>
      </c>
      <c r="F522" s="10">
        <v>19943</v>
      </c>
      <c r="G522" s="10">
        <v>78146755.8882837</v>
      </c>
      <c r="H522" s="10">
        <f t="shared" si="8"/>
        <v>3918.5055351894748</v>
      </c>
      <c r="I522" s="10">
        <v>3497</v>
      </c>
      <c r="J522" s="10">
        <v>80140</v>
      </c>
    </row>
    <row r="523" spans="1:10" x14ac:dyDescent="0.25">
      <c r="A523" t="s">
        <v>74</v>
      </c>
      <c r="B523">
        <v>2020</v>
      </c>
      <c r="C523">
        <v>4</v>
      </c>
      <c r="D523" t="s">
        <v>120</v>
      </c>
      <c r="E523" t="s">
        <v>1188</v>
      </c>
      <c r="F523" s="10">
        <v>31426</v>
      </c>
      <c r="G523" s="10">
        <v>109405900.798758</v>
      </c>
      <c r="H523" s="10">
        <f t="shared" si="8"/>
        <v>3481.3816839164388</v>
      </c>
      <c r="I523" s="10">
        <v>6069</v>
      </c>
      <c r="J523" s="10">
        <v>125505</v>
      </c>
    </row>
    <row r="524" spans="1:10" x14ac:dyDescent="0.25">
      <c r="A524" t="s">
        <v>74</v>
      </c>
      <c r="B524">
        <v>2020</v>
      </c>
      <c r="C524">
        <v>4</v>
      </c>
      <c r="D524" t="s">
        <v>121</v>
      </c>
      <c r="E524" t="s">
        <v>1189</v>
      </c>
      <c r="F524" s="10">
        <v>129575</v>
      </c>
      <c r="G524" s="10">
        <v>390436113.736637</v>
      </c>
      <c r="H524" s="10">
        <f t="shared" si="8"/>
        <v>3013.2055854650744</v>
      </c>
      <c r="I524" s="10">
        <v>19464</v>
      </c>
      <c r="J524" s="10">
        <v>455337</v>
      </c>
    </row>
    <row r="525" spans="1:10" x14ac:dyDescent="0.25">
      <c r="A525" t="s">
        <v>74</v>
      </c>
      <c r="B525">
        <v>2020</v>
      </c>
      <c r="C525">
        <v>4</v>
      </c>
      <c r="D525" t="s">
        <v>122</v>
      </c>
      <c r="E525" t="s">
        <v>1190</v>
      </c>
      <c r="F525" s="10">
        <v>45207</v>
      </c>
      <c r="G525" s="10">
        <v>125118193.04939599</v>
      </c>
      <c r="H525" s="10">
        <f t="shared" si="8"/>
        <v>2767.6729942131969</v>
      </c>
      <c r="I525" s="10">
        <v>9911</v>
      </c>
      <c r="J525" s="10">
        <v>180696</v>
      </c>
    </row>
    <row r="526" spans="1:10" x14ac:dyDescent="0.25">
      <c r="A526" t="s">
        <v>74</v>
      </c>
      <c r="B526">
        <v>2021</v>
      </c>
      <c r="C526">
        <v>1</v>
      </c>
      <c r="D526" t="s">
        <v>98</v>
      </c>
      <c r="E526" t="s">
        <v>1166</v>
      </c>
      <c r="F526" s="10">
        <v>12823</v>
      </c>
      <c r="G526" s="10">
        <v>38844865.552689902</v>
      </c>
      <c r="H526" s="10">
        <f t="shared" si="8"/>
        <v>3029.3118266154488</v>
      </c>
      <c r="I526" s="10">
        <v>2660</v>
      </c>
      <c r="J526" s="10">
        <v>55283</v>
      </c>
    </row>
    <row r="527" spans="1:10" x14ac:dyDescent="0.25">
      <c r="A527" t="s">
        <v>74</v>
      </c>
      <c r="B527">
        <v>2021</v>
      </c>
      <c r="C527">
        <v>1</v>
      </c>
      <c r="D527" t="s">
        <v>99</v>
      </c>
      <c r="E527" t="s">
        <v>1167</v>
      </c>
      <c r="F527" s="10">
        <v>78849</v>
      </c>
      <c r="G527" s="10">
        <v>220167765.518684</v>
      </c>
      <c r="H527" s="10">
        <f t="shared" si="8"/>
        <v>2792.2708660691196</v>
      </c>
      <c r="I527" s="10">
        <v>19716</v>
      </c>
      <c r="J527" s="10">
        <v>344148</v>
      </c>
    </row>
    <row r="528" spans="1:10" x14ac:dyDescent="0.25">
      <c r="A528" t="s">
        <v>74</v>
      </c>
      <c r="B528">
        <v>2021</v>
      </c>
      <c r="C528">
        <v>1</v>
      </c>
      <c r="D528" t="s">
        <v>100</v>
      </c>
      <c r="E528" t="s">
        <v>1168</v>
      </c>
      <c r="F528" s="10">
        <v>1930</v>
      </c>
      <c r="G528" s="10">
        <v>7949867.9735056199</v>
      </c>
      <c r="H528" s="10">
        <f t="shared" si="8"/>
        <v>4119.1025769459175</v>
      </c>
      <c r="I528" s="10">
        <v>478</v>
      </c>
      <c r="J528" s="10">
        <v>9538</v>
      </c>
    </row>
    <row r="529" spans="1:10" x14ac:dyDescent="0.25">
      <c r="A529" t="s">
        <v>74</v>
      </c>
      <c r="B529">
        <v>2021</v>
      </c>
      <c r="C529">
        <v>1</v>
      </c>
      <c r="D529" t="s">
        <v>101</v>
      </c>
      <c r="E529" t="s">
        <v>1169</v>
      </c>
      <c r="F529" s="10">
        <v>16281</v>
      </c>
      <c r="G529" s="10">
        <v>77915774.213281006</v>
      </c>
      <c r="H529" s="10">
        <f t="shared" si="8"/>
        <v>4785.6872558983478</v>
      </c>
      <c r="I529" s="10">
        <v>3990</v>
      </c>
      <c r="J529" s="10">
        <v>69455</v>
      </c>
    </row>
    <row r="530" spans="1:10" x14ac:dyDescent="0.25">
      <c r="A530" t="s">
        <v>74</v>
      </c>
      <c r="B530">
        <v>2021</v>
      </c>
      <c r="C530">
        <v>1</v>
      </c>
      <c r="D530" t="s">
        <v>102</v>
      </c>
      <c r="E530" t="s">
        <v>1170</v>
      </c>
      <c r="F530" s="10">
        <v>82357</v>
      </c>
      <c r="G530" s="10">
        <v>253988360.79783499</v>
      </c>
      <c r="H530" s="10">
        <f t="shared" si="8"/>
        <v>3083.9923843490533</v>
      </c>
      <c r="I530" s="10">
        <v>19342</v>
      </c>
      <c r="J530" s="10">
        <v>363085</v>
      </c>
    </row>
    <row r="531" spans="1:10" x14ac:dyDescent="0.25">
      <c r="A531" t="s">
        <v>74</v>
      </c>
      <c r="B531">
        <v>2021</v>
      </c>
      <c r="C531">
        <v>1</v>
      </c>
      <c r="D531" t="s">
        <v>103</v>
      </c>
      <c r="E531" t="s">
        <v>1171</v>
      </c>
      <c r="F531" s="10">
        <v>3092</v>
      </c>
      <c r="G531" s="10">
        <v>11023767.7025591</v>
      </c>
      <c r="H531" s="10">
        <f t="shared" si="8"/>
        <v>3565.2547550320505</v>
      </c>
      <c r="I531" s="10">
        <v>814</v>
      </c>
      <c r="J531" s="10">
        <v>16142</v>
      </c>
    </row>
    <row r="532" spans="1:10" x14ac:dyDescent="0.25">
      <c r="A532" t="s">
        <v>74</v>
      </c>
      <c r="B532">
        <v>2021</v>
      </c>
      <c r="C532">
        <v>1</v>
      </c>
      <c r="D532" t="s">
        <v>104</v>
      </c>
      <c r="E532" t="s">
        <v>1172</v>
      </c>
      <c r="F532" s="10">
        <v>6393</v>
      </c>
      <c r="G532" s="10">
        <v>24326518.9882438</v>
      </c>
      <c r="H532" s="10">
        <f t="shared" si="8"/>
        <v>3805.1805080938211</v>
      </c>
      <c r="I532" s="10">
        <v>1244</v>
      </c>
      <c r="J532" s="10">
        <v>30137</v>
      </c>
    </row>
    <row r="533" spans="1:10" x14ac:dyDescent="0.25">
      <c r="A533" t="s">
        <v>74</v>
      </c>
      <c r="B533">
        <v>2021</v>
      </c>
      <c r="C533">
        <v>1</v>
      </c>
      <c r="D533" t="s">
        <v>105</v>
      </c>
      <c r="E533" t="s">
        <v>1173</v>
      </c>
      <c r="F533" s="10">
        <v>4962</v>
      </c>
      <c r="G533" s="10">
        <v>22483754.8007342</v>
      </c>
      <c r="H533" s="10">
        <f t="shared" si="8"/>
        <v>4531.1879888621925</v>
      </c>
      <c r="I533" s="10">
        <v>1287</v>
      </c>
      <c r="J533" s="10">
        <v>25911</v>
      </c>
    </row>
    <row r="534" spans="1:10" x14ac:dyDescent="0.25">
      <c r="A534" t="s">
        <v>74</v>
      </c>
      <c r="B534">
        <v>2021</v>
      </c>
      <c r="C534">
        <v>1</v>
      </c>
      <c r="D534" t="s">
        <v>106</v>
      </c>
      <c r="E534" t="s">
        <v>1174</v>
      </c>
      <c r="F534" s="10">
        <v>15690</v>
      </c>
      <c r="G534" s="10">
        <v>52794992.776952997</v>
      </c>
      <c r="H534" s="10">
        <f t="shared" si="8"/>
        <v>3364.8816301435945</v>
      </c>
      <c r="I534" s="10">
        <v>3008</v>
      </c>
      <c r="J534" s="10">
        <v>68424</v>
      </c>
    </row>
    <row r="535" spans="1:10" x14ac:dyDescent="0.25">
      <c r="A535" t="s">
        <v>74</v>
      </c>
      <c r="B535">
        <v>2021</v>
      </c>
      <c r="C535">
        <v>1</v>
      </c>
      <c r="D535" t="s">
        <v>107</v>
      </c>
      <c r="E535" t="s">
        <v>1175</v>
      </c>
      <c r="F535" s="10">
        <v>72380</v>
      </c>
      <c r="G535" s="10">
        <v>198534806.93418801</v>
      </c>
      <c r="H535" s="10">
        <f t="shared" si="8"/>
        <v>2742.951187264272</v>
      </c>
      <c r="I535" s="10">
        <v>14231</v>
      </c>
      <c r="J535" s="10">
        <v>295880</v>
      </c>
    </row>
    <row r="536" spans="1:10" x14ac:dyDescent="0.25">
      <c r="A536" t="s">
        <v>74</v>
      </c>
      <c r="B536">
        <v>2021</v>
      </c>
      <c r="C536">
        <v>1</v>
      </c>
      <c r="D536" t="s">
        <v>108</v>
      </c>
      <c r="E536" t="s">
        <v>1176</v>
      </c>
      <c r="F536" s="10">
        <v>23962</v>
      </c>
      <c r="G536" s="10">
        <v>75573420.970229506</v>
      </c>
      <c r="H536" s="10">
        <f t="shared" si="8"/>
        <v>3153.8861935660425</v>
      </c>
      <c r="I536" s="10">
        <v>4117</v>
      </c>
      <c r="J536" s="10">
        <v>92482</v>
      </c>
    </row>
    <row r="537" spans="1:10" x14ac:dyDescent="0.25">
      <c r="A537" t="s">
        <v>74</v>
      </c>
      <c r="B537">
        <v>2021</v>
      </c>
      <c r="C537">
        <v>1</v>
      </c>
      <c r="D537" t="s">
        <v>109</v>
      </c>
      <c r="E537" t="s">
        <v>1177</v>
      </c>
      <c r="F537" s="10">
        <v>32427</v>
      </c>
      <c r="G537" s="10">
        <v>90709108.523508593</v>
      </c>
      <c r="H537" s="10">
        <f t="shared" si="8"/>
        <v>2797.3327327075767</v>
      </c>
      <c r="I537" s="10">
        <v>8402</v>
      </c>
      <c r="J537" s="10">
        <v>145425</v>
      </c>
    </row>
    <row r="538" spans="1:10" x14ac:dyDescent="0.25">
      <c r="A538" t="s">
        <v>74</v>
      </c>
      <c r="B538">
        <v>2021</v>
      </c>
      <c r="C538">
        <v>1</v>
      </c>
      <c r="D538" t="s">
        <v>110</v>
      </c>
      <c r="E538" t="s">
        <v>1178</v>
      </c>
      <c r="F538" s="10">
        <v>13231</v>
      </c>
      <c r="G538" s="10">
        <v>37929392.801291302</v>
      </c>
      <c r="H538" s="10">
        <f t="shared" si="8"/>
        <v>2866.7064319621572</v>
      </c>
      <c r="I538" s="10">
        <v>3594</v>
      </c>
      <c r="J538" s="10">
        <v>61226</v>
      </c>
    </row>
    <row r="539" spans="1:10" x14ac:dyDescent="0.25">
      <c r="A539" t="s">
        <v>74</v>
      </c>
      <c r="B539">
        <v>2021</v>
      </c>
      <c r="C539">
        <v>1</v>
      </c>
      <c r="D539" t="s">
        <v>111</v>
      </c>
      <c r="E539" t="s">
        <v>1179</v>
      </c>
      <c r="F539" s="10">
        <v>29916</v>
      </c>
      <c r="G539" s="10">
        <v>106591162.961034</v>
      </c>
      <c r="H539" s="10">
        <f t="shared" si="8"/>
        <v>3563.0152079500604</v>
      </c>
      <c r="I539" s="10">
        <v>8044</v>
      </c>
      <c r="J539" s="10">
        <v>136547</v>
      </c>
    </row>
    <row r="540" spans="1:10" x14ac:dyDescent="0.25">
      <c r="A540" t="s">
        <v>74</v>
      </c>
      <c r="B540">
        <v>2021</v>
      </c>
      <c r="C540">
        <v>1</v>
      </c>
      <c r="D540" t="s">
        <v>112</v>
      </c>
      <c r="E540" t="s">
        <v>1180</v>
      </c>
      <c r="F540" s="10">
        <v>45753</v>
      </c>
      <c r="G540" s="10">
        <v>116637630.676901</v>
      </c>
      <c r="H540" s="10">
        <f t="shared" si="8"/>
        <v>2549.2892417306189</v>
      </c>
      <c r="I540" s="10">
        <v>10242</v>
      </c>
      <c r="J540" s="10">
        <v>200584</v>
      </c>
    </row>
    <row r="541" spans="1:10" x14ac:dyDescent="0.25">
      <c r="A541" t="s">
        <v>74</v>
      </c>
      <c r="B541">
        <v>2021</v>
      </c>
      <c r="C541">
        <v>1</v>
      </c>
      <c r="D541" t="s">
        <v>113</v>
      </c>
      <c r="E541" t="s">
        <v>1181</v>
      </c>
      <c r="F541" s="10">
        <v>3563</v>
      </c>
      <c r="G541" s="10">
        <v>8146941.7919960897</v>
      </c>
      <c r="H541" s="10">
        <f t="shared" si="8"/>
        <v>2286.5399360078836</v>
      </c>
      <c r="I541" s="10">
        <v>647</v>
      </c>
      <c r="J541" s="10">
        <v>14995</v>
      </c>
    </row>
    <row r="542" spans="1:10" x14ac:dyDescent="0.25">
      <c r="A542" t="s">
        <v>74</v>
      </c>
      <c r="B542">
        <v>2021</v>
      </c>
      <c r="C542">
        <v>1</v>
      </c>
      <c r="D542" t="s">
        <v>114</v>
      </c>
      <c r="E542" t="s">
        <v>1182</v>
      </c>
      <c r="F542" s="10">
        <v>419891</v>
      </c>
      <c r="G542" s="10">
        <v>1388723426.7156501</v>
      </c>
      <c r="H542" s="10">
        <f t="shared" si="8"/>
        <v>3307.3426834955981</v>
      </c>
      <c r="I542" s="10">
        <v>84715</v>
      </c>
      <c r="J542" s="10">
        <v>1553363</v>
      </c>
    </row>
    <row r="543" spans="1:10" x14ac:dyDescent="0.25">
      <c r="A543" t="s">
        <v>74</v>
      </c>
      <c r="B543">
        <v>2021</v>
      </c>
      <c r="C543">
        <v>1</v>
      </c>
      <c r="D543" t="s">
        <v>115</v>
      </c>
      <c r="E543" t="s">
        <v>1183</v>
      </c>
      <c r="F543" s="10">
        <v>1251</v>
      </c>
      <c r="G543" s="10">
        <v>6905518.17317189</v>
      </c>
      <c r="H543" s="10">
        <f t="shared" si="8"/>
        <v>5519.9985397057471</v>
      </c>
      <c r="I543" s="10">
        <v>390</v>
      </c>
      <c r="J543" s="10">
        <v>7228</v>
      </c>
    </row>
    <row r="544" spans="1:10" x14ac:dyDescent="0.25">
      <c r="A544" t="s">
        <v>74</v>
      </c>
      <c r="B544">
        <v>2021</v>
      </c>
      <c r="C544">
        <v>1</v>
      </c>
      <c r="D544" t="s">
        <v>116</v>
      </c>
      <c r="E544" t="s">
        <v>1184</v>
      </c>
      <c r="F544" s="10">
        <v>13679</v>
      </c>
      <c r="G544" s="10">
        <v>42644184.411563098</v>
      </c>
      <c r="H544" s="10">
        <f t="shared" si="8"/>
        <v>3117.4928292684481</v>
      </c>
      <c r="I544" s="10">
        <v>2878</v>
      </c>
      <c r="J544" s="10">
        <v>56271</v>
      </c>
    </row>
    <row r="545" spans="1:10" x14ac:dyDescent="0.25">
      <c r="A545" t="s">
        <v>74</v>
      </c>
      <c r="B545">
        <v>2021</v>
      </c>
      <c r="C545">
        <v>1</v>
      </c>
      <c r="D545" t="s">
        <v>117</v>
      </c>
      <c r="E545" t="s">
        <v>1185</v>
      </c>
      <c r="F545" s="10">
        <v>54137</v>
      </c>
      <c r="G545" s="10">
        <v>207859088.411158</v>
      </c>
      <c r="H545" s="10">
        <f t="shared" si="8"/>
        <v>3839.5014206763949</v>
      </c>
      <c r="I545" s="10">
        <v>11778</v>
      </c>
      <c r="J545" s="10">
        <v>230123</v>
      </c>
    </row>
    <row r="546" spans="1:10" x14ac:dyDescent="0.25">
      <c r="A546" t="s">
        <v>74</v>
      </c>
      <c r="B546">
        <v>2021</v>
      </c>
      <c r="C546">
        <v>1</v>
      </c>
      <c r="D546" t="s">
        <v>118</v>
      </c>
      <c r="E546" t="s">
        <v>1186</v>
      </c>
      <c r="F546" s="10">
        <v>32043</v>
      </c>
      <c r="G546" s="10">
        <v>110593517.146231</v>
      </c>
      <c r="H546" s="10">
        <f t="shared" si="8"/>
        <v>3451.4095791976715</v>
      </c>
      <c r="I546" s="10">
        <v>7376</v>
      </c>
      <c r="J546" s="10">
        <v>136247</v>
      </c>
    </row>
    <row r="547" spans="1:10" x14ac:dyDescent="0.25">
      <c r="A547" t="s">
        <v>74</v>
      </c>
      <c r="B547">
        <v>2021</v>
      </c>
      <c r="C547">
        <v>1</v>
      </c>
      <c r="D547" t="s">
        <v>119</v>
      </c>
      <c r="E547" t="s">
        <v>1187</v>
      </c>
      <c r="F547" s="10">
        <v>21312</v>
      </c>
      <c r="G547" s="10">
        <v>73026286.552631006</v>
      </c>
      <c r="H547" s="10">
        <f t="shared" si="8"/>
        <v>3426.5337158704488</v>
      </c>
      <c r="I547" s="10">
        <v>3847</v>
      </c>
      <c r="J547" s="10">
        <v>87503</v>
      </c>
    </row>
    <row r="548" spans="1:10" x14ac:dyDescent="0.25">
      <c r="A548" t="s">
        <v>74</v>
      </c>
      <c r="B548">
        <v>2021</v>
      </c>
      <c r="C548">
        <v>1</v>
      </c>
      <c r="D548" t="s">
        <v>120</v>
      </c>
      <c r="E548" t="s">
        <v>1188</v>
      </c>
      <c r="F548" s="10">
        <v>28053</v>
      </c>
      <c r="G548" s="10">
        <v>116973014.487536</v>
      </c>
      <c r="H548" s="10">
        <f t="shared" si="8"/>
        <v>4169.7149854752079</v>
      </c>
      <c r="I548" s="10">
        <v>6577</v>
      </c>
      <c r="J548" s="10">
        <v>122422</v>
      </c>
    </row>
    <row r="549" spans="1:10" x14ac:dyDescent="0.25">
      <c r="A549" t="s">
        <v>74</v>
      </c>
      <c r="B549">
        <v>2021</v>
      </c>
      <c r="C549">
        <v>1</v>
      </c>
      <c r="D549" t="s">
        <v>121</v>
      </c>
      <c r="E549" t="s">
        <v>1189</v>
      </c>
      <c r="F549" s="10">
        <v>120906</v>
      </c>
      <c r="G549" s="10">
        <v>384735272.84344101</v>
      </c>
      <c r="H549" s="10">
        <f t="shared" si="8"/>
        <v>3182.1024005710306</v>
      </c>
      <c r="I549" s="10">
        <v>21027</v>
      </c>
      <c r="J549" s="10">
        <v>483047</v>
      </c>
    </row>
    <row r="550" spans="1:10" x14ac:dyDescent="0.25">
      <c r="A550" t="s">
        <v>74</v>
      </c>
      <c r="B550">
        <v>2021</v>
      </c>
      <c r="C550">
        <v>1</v>
      </c>
      <c r="D550" t="s">
        <v>122</v>
      </c>
      <c r="E550" t="s">
        <v>1190</v>
      </c>
      <c r="F550" s="10">
        <v>42575</v>
      </c>
      <c r="G550" s="10">
        <v>138700637.291614</v>
      </c>
      <c r="H550" s="10">
        <f t="shared" si="8"/>
        <v>3257.7953562328594</v>
      </c>
      <c r="I550" s="10">
        <v>10836</v>
      </c>
      <c r="J550" s="10">
        <v>191242</v>
      </c>
    </row>
    <row r="551" spans="1:10" x14ac:dyDescent="0.25">
      <c r="A551" t="s">
        <v>74</v>
      </c>
      <c r="B551">
        <v>2021</v>
      </c>
      <c r="C551">
        <v>2</v>
      </c>
      <c r="D551" t="s">
        <v>98</v>
      </c>
      <c r="E551" t="s">
        <v>1166</v>
      </c>
      <c r="F551" s="10">
        <v>15311</v>
      </c>
      <c r="G551" s="10">
        <v>43475744.236762702</v>
      </c>
      <c r="H551" s="10">
        <f t="shared" si="8"/>
        <v>2839.5104328105745</v>
      </c>
      <c r="I551" s="10">
        <v>2866</v>
      </c>
      <c r="J551" s="10">
        <v>174807</v>
      </c>
    </row>
    <row r="552" spans="1:10" x14ac:dyDescent="0.25">
      <c r="A552" t="s">
        <v>74</v>
      </c>
      <c r="B552">
        <v>2021</v>
      </c>
      <c r="C552">
        <v>2</v>
      </c>
      <c r="D552" t="s">
        <v>99</v>
      </c>
      <c r="E552" t="s">
        <v>1167</v>
      </c>
      <c r="F552" s="10">
        <v>105461</v>
      </c>
      <c r="G552" s="10">
        <v>264031910.34894201</v>
      </c>
      <c r="H552" s="10">
        <f t="shared" si="8"/>
        <v>2503.59763655704</v>
      </c>
      <c r="I552" s="10">
        <v>21404</v>
      </c>
      <c r="J552" s="10">
        <v>1212334</v>
      </c>
    </row>
    <row r="553" spans="1:10" x14ac:dyDescent="0.25">
      <c r="A553" t="s">
        <v>74</v>
      </c>
      <c r="B553">
        <v>2021</v>
      </c>
      <c r="C553">
        <v>2</v>
      </c>
      <c r="D553" t="s">
        <v>100</v>
      </c>
      <c r="E553" t="s">
        <v>1168</v>
      </c>
      <c r="F553" s="10">
        <v>1995</v>
      </c>
      <c r="G553" s="10">
        <v>9465919.6225537602</v>
      </c>
      <c r="H553" s="10">
        <f t="shared" si="8"/>
        <v>4744.8218659417344</v>
      </c>
      <c r="I553" s="10">
        <v>516</v>
      </c>
      <c r="J553" s="10">
        <v>77457</v>
      </c>
    </row>
    <row r="554" spans="1:10" x14ac:dyDescent="0.25">
      <c r="A554" t="s">
        <v>74</v>
      </c>
      <c r="B554">
        <v>2021</v>
      </c>
      <c r="C554">
        <v>2</v>
      </c>
      <c r="D554" t="s">
        <v>101</v>
      </c>
      <c r="E554" t="s">
        <v>1169</v>
      </c>
      <c r="F554" s="10">
        <v>22015</v>
      </c>
      <c r="G554" s="10">
        <v>95352007.5623191</v>
      </c>
      <c r="H554" s="10">
        <f t="shared" si="8"/>
        <v>4331.2290512068639</v>
      </c>
      <c r="I554" s="10">
        <v>4314</v>
      </c>
      <c r="J554" s="10">
        <v>221705</v>
      </c>
    </row>
    <row r="555" spans="1:10" x14ac:dyDescent="0.25">
      <c r="A555" t="s">
        <v>74</v>
      </c>
      <c r="B555">
        <v>2021</v>
      </c>
      <c r="C555">
        <v>2</v>
      </c>
      <c r="D555" t="s">
        <v>102</v>
      </c>
      <c r="E555" t="s">
        <v>1170</v>
      </c>
      <c r="F555" s="10">
        <v>106787</v>
      </c>
      <c r="G555" s="10">
        <v>286839106.45413101</v>
      </c>
      <c r="H555" s="10">
        <f t="shared" si="8"/>
        <v>2686.0863818080011</v>
      </c>
      <c r="I555" s="10">
        <v>20817</v>
      </c>
      <c r="J555" s="10">
        <v>855042</v>
      </c>
    </row>
    <row r="556" spans="1:10" x14ac:dyDescent="0.25">
      <c r="A556" t="s">
        <v>74</v>
      </c>
      <c r="B556">
        <v>2021</v>
      </c>
      <c r="C556">
        <v>2</v>
      </c>
      <c r="D556" t="s">
        <v>103</v>
      </c>
      <c r="E556" t="s">
        <v>1171</v>
      </c>
      <c r="F556" s="10">
        <v>5476</v>
      </c>
      <c r="G556" s="10">
        <v>17345427.035241701</v>
      </c>
      <c r="H556" s="10">
        <f t="shared" si="8"/>
        <v>3167.5359816000182</v>
      </c>
      <c r="I556" s="10">
        <v>883</v>
      </c>
      <c r="J556" s="10">
        <v>164726</v>
      </c>
    </row>
    <row r="557" spans="1:10" x14ac:dyDescent="0.25">
      <c r="A557" t="s">
        <v>74</v>
      </c>
      <c r="B557">
        <v>2021</v>
      </c>
      <c r="C557">
        <v>2</v>
      </c>
      <c r="D557" t="s">
        <v>104</v>
      </c>
      <c r="E557" t="s">
        <v>1172</v>
      </c>
      <c r="F557" s="10">
        <v>8758</v>
      </c>
      <c r="G557" s="10">
        <v>35998227.600123197</v>
      </c>
      <c r="H557" s="10">
        <f t="shared" si="8"/>
        <v>4110.3251427407167</v>
      </c>
      <c r="I557" s="10">
        <v>1353</v>
      </c>
      <c r="J557" s="10">
        <v>150762</v>
      </c>
    </row>
    <row r="558" spans="1:10" x14ac:dyDescent="0.25">
      <c r="A558" t="s">
        <v>74</v>
      </c>
      <c r="B558">
        <v>2021</v>
      </c>
      <c r="C558">
        <v>2</v>
      </c>
      <c r="D558" t="s">
        <v>105</v>
      </c>
      <c r="E558" t="s">
        <v>1173</v>
      </c>
      <c r="F558" s="10">
        <v>6623</v>
      </c>
      <c r="G558" s="10">
        <v>27396796.6233031</v>
      </c>
      <c r="H558" s="10">
        <f t="shared" si="8"/>
        <v>4136.6143172736074</v>
      </c>
      <c r="I558" s="10">
        <v>1398</v>
      </c>
      <c r="J558" s="10">
        <v>201782</v>
      </c>
    </row>
    <row r="559" spans="1:10" x14ac:dyDescent="0.25">
      <c r="A559" t="s">
        <v>74</v>
      </c>
      <c r="B559">
        <v>2021</v>
      </c>
      <c r="C559">
        <v>2</v>
      </c>
      <c r="D559" t="s">
        <v>106</v>
      </c>
      <c r="E559" t="s">
        <v>1174</v>
      </c>
      <c r="F559" s="10">
        <v>21273</v>
      </c>
      <c r="G559" s="10">
        <v>71336743.8561185</v>
      </c>
      <c r="H559" s="10">
        <f t="shared" si="8"/>
        <v>3353.3936847702957</v>
      </c>
      <c r="I559" s="10">
        <v>3249</v>
      </c>
      <c r="J559" s="10">
        <v>228236</v>
      </c>
    </row>
    <row r="560" spans="1:10" x14ac:dyDescent="0.25">
      <c r="A560" t="s">
        <v>74</v>
      </c>
      <c r="B560">
        <v>2021</v>
      </c>
      <c r="C560">
        <v>2</v>
      </c>
      <c r="D560" t="s">
        <v>107</v>
      </c>
      <c r="E560" t="s">
        <v>1175</v>
      </c>
      <c r="F560" s="10">
        <v>99686</v>
      </c>
      <c r="G560" s="10">
        <v>230495504.24757001</v>
      </c>
      <c r="H560" s="10">
        <f t="shared" si="8"/>
        <v>2312.2153988280202</v>
      </c>
      <c r="I560" s="10">
        <v>15360</v>
      </c>
      <c r="J560" s="10">
        <v>1008718</v>
      </c>
    </row>
    <row r="561" spans="1:10" x14ac:dyDescent="0.25">
      <c r="A561" t="s">
        <v>74</v>
      </c>
      <c r="B561">
        <v>2021</v>
      </c>
      <c r="C561">
        <v>2</v>
      </c>
      <c r="D561" t="s">
        <v>108</v>
      </c>
      <c r="E561" t="s">
        <v>1176</v>
      </c>
      <c r="F561" s="10">
        <v>31640</v>
      </c>
      <c r="G561" s="10">
        <v>96566640.534722298</v>
      </c>
      <c r="H561" s="10">
        <f t="shared" si="8"/>
        <v>3052.0430004653067</v>
      </c>
      <c r="I561" s="10">
        <v>4456</v>
      </c>
      <c r="J561" s="10">
        <v>495881</v>
      </c>
    </row>
    <row r="562" spans="1:10" x14ac:dyDescent="0.25">
      <c r="A562" t="s">
        <v>74</v>
      </c>
      <c r="B562">
        <v>2021</v>
      </c>
      <c r="C562">
        <v>2</v>
      </c>
      <c r="D562" t="s">
        <v>109</v>
      </c>
      <c r="E562" t="s">
        <v>1177</v>
      </c>
      <c r="F562" s="10">
        <v>42091</v>
      </c>
      <c r="G562" s="10">
        <v>105552358.121929</v>
      </c>
      <c r="H562" s="10">
        <f t="shared" si="8"/>
        <v>2507.7179948665748</v>
      </c>
      <c r="I562" s="10">
        <v>9094</v>
      </c>
      <c r="J562" s="10">
        <v>434361</v>
      </c>
    </row>
    <row r="563" spans="1:10" x14ac:dyDescent="0.25">
      <c r="A563" t="s">
        <v>74</v>
      </c>
      <c r="B563">
        <v>2021</v>
      </c>
      <c r="C563">
        <v>2</v>
      </c>
      <c r="D563" t="s">
        <v>110</v>
      </c>
      <c r="E563" t="s">
        <v>1178</v>
      </c>
      <c r="F563" s="10">
        <v>17401</v>
      </c>
      <c r="G563" s="10">
        <v>45499278.569880001</v>
      </c>
      <c r="H563" s="10">
        <f t="shared" si="8"/>
        <v>2614.7507942003335</v>
      </c>
      <c r="I563" s="10">
        <v>3872</v>
      </c>
      <c r="J563" s="10">
        <v>246789</v>
      </c>
    </row>
    <row r="564" spans="1:10" x14ac:dyDescent="0.25">
      <c r="A564" t="s">
        <v>74</v>
      </c>
      <c r="B564">
        <v>2021</v>
      </c>
      <c r="C564">
        <v>2</v>
      </c>
      <c r="D564" t="s">
        <v>111</v>
      </c>
      <c r="E564" t="s">
        <v>1179</v>
      </c>
      <c r="F564" s="10">
        <v>40081</v>
      </c>
      <c r="G564" s="10">
        <v>120717472.892004</v>
      </c>
      <c r="H564" s="10">
        <f t="shared" si="8"/>
        <v>3011.8378506525287</v>
      </c>
      <c r="I564" s="10">
        <v>8685</v>
      </c>
      <c r="J564" s="10">
        <v>444426</v>
      </c>
    </row>
    <row r="565" spans="1:10" x14ac:dyDescent="0.25">
      <c r="A565" t="s">
        <v>74</v>
      </c>
      <c r="B565">
        <v>2021</v>
      </c>
      <c r="C565">
        <v>2</v>
      </c>
      <c r="D565" t="s">
        <v>112</v>
      </c>
      <c r="E565" t="s">
        <v>1180</v>
      </c>
      <c r="F565" s="10">
        <v>64781</v>
      </c>
      <c r="G565" s="10">
        <v>147069902.35227799</v>
      </c>
      <c r="H565" s="10">
        <f t="shared" si="8"/>
        <v>2270.2629220338986</v>
      </c>
      <c r="I565" s="10">
        <v>11111</v>
      </c>
      <c r="J565" s="10">
        <v>596897</v>
      </c>
    </row>
    <row r="566" spans="1:10" x14ac:dyDescent="0.25">
      <c r="A566" t="s">
        <v>74</v>
      </c>
      <c r="B566">
        <v>2021</v>
      </c>
      <c r="C566">
        <v>2</v>
      </c>
      <c r="D566" t="s">
        <v>113</v>
      </c>
      <c r="E566" t="s">
        <v>1181</v>
      </c>
      <c r="F566" s="10">
        <v>4424</v>
      </c>
      <c r="G566" s="10">
        <v>13097426.0723732</v>
      </c>
      <c r="H566" s="10">
        <f t="shared" si="8"/>
        <v>2960.5393472814649</v>
      </c>
      <c r="I566" s="10">
        <v>702</v>
      </c>
      <c r="J566" s="10">
        <v>156638</v>
      </c>
    </row>
    <row r="567" spans="1:10" x14ac:dyDescent="0.25">
      <c r="A567" t="s">
        <v>74</v>
      </c>
      <c r="B567">
        <v>2021</v>
      </c>
      <c r="C567">
        <v>2</v>
      </c>
      <c r="D567" t="s">
        <v>114</v>
      </c>
      <c r="E567" t="s">
        <v>1182</v>
      </c>
      <c r="F567" s="10">
        <v>552953</v>
      </c>
      <c r="G567" s="10">
        <v>1501062555.47755</v>
      </c>
      <c r="H567" s="10">
        <f t="shared" si="8"/>
        <v>2714.6295534657556</v>
      </c>
      <c r="I567" s="10">
        <v>90871</v>
      </c>
      <c r="J567" s="10">
        <v>1786163</v>
      </c>
    </row>
    <row r="568" spans="1:10" x14ac:dyDescent="0.25">
      <c r="A568" t="s">
        <v>74</v>
      </c>
      <c r="B568">
        <v>2021</v>
      </c>
      <c r="C568">
        <v>2</v>
      </c>
      <c r="D568" t="s">
        <v>115</v>
      </c>
      <c r="E568" t="s">
        <v>1183</v>
      </c>
      <c r="F568" s="10">
        <v>2135</v>
      </c>
      <c r="G568" s="10">
        <v>12166777.185077</v>
      </c>
      <c r="H568" s="10">
        <f t="shared" si="8"/>
        <v>5698.724676851054</v>
      </c>
      <c r="I568" s="10">
        <v>430</v>
      </c>
      <c r="J568" s="10">
        <v>99619</v>
      </c>
    </row>
    <row r="569" spans="1:10" x14ac:dyDescent="0.25">
      <c r="A569" t="s">
        <v>74</v>
      </c>
      <c r="B569">
        <v>2021</v>
      </c>
      <c r="C569">
        <v>2</v>
      </c>
      <c r="D569" t="s">
        <v>116</v>
      </c>
      <c r="E569" t="s">
        <v>1184</v>
      </c>
      <c r="F569" s="10">
        <v>17032</v>
      </c>
      <c r="G569" s="10">
        <v>52687221.426951498</v>
      </c>
      <c r="H569" s="10">
        <f t="shared" si="8"/>
        <v>3093.4254008308772</v>
      </c>
      <c r="I569" s="10">
        <v>3116</v>
      </c>
      <c r="J569" s="10">
        <v>410979</v>
      </c>
    </row>
    <row r="570" spans="1:10" x14ac:dyDescent="0.25">
      <c r="A570" t="s">
        <v>74</v>
      </c>
      <c r="B570">
        <v>2021</v>
      </c>
      <c r="C570">
        <v>2</v>
      </c>
      <c r="D570" t="s">
        <v>117</v>
      </c>
      <c r="E570" t="s">
        <v>1185</v>
      </c>
      <c r="F570" s="10">
        <v>70061</v>
      </c>
      <c r="G570" s="10">
        <v>251025037.953639</v>
      </c>
      <c r="H570" s="10">
        <f t="shared" si="8"/>
        <v>3582.9496860398654</v>
      </c>
      <c r="I570" s="10">
        <v>12636</v>
      </c>
      <c r="J570" s="10">
        <v>830993</v>
      </c>
    </row>
    <row r="571" spans="1:10" x14ac:dyDescent="0.25">
      <c r="A571" t="s">
        <v>74</v>
      </c>
      <c r="B571">
        <v>2021</v>
      </c>
      <c r="C571">
        <v>2</v>
      </c>
      <c r="D571" t="s">
        <v>118</v>
      </c>
      <c r="E571" t="s">
        <v>1186</v>
      </c>
      <c r="F571" s="10">
        <v>46320</v>
      </c>
      <c r="G571" s="10">
        <v>144548683.32259199</v>
      </c>
      <c r="H571" s="10">
        <f t="shared" si="8"/>
        <v>3120.6537850300515</v>
      </c>
      <c r="I571" s="10">
        <v>7955</v>
      </c>
      <c r="J571" s="10">
        <v>547430</v>
      </c>
    </row>
    <row r="572" spans="1:10" x14ac:dyDescent="0.25">
      <c r="A572" t="s">
        <v>74</v>
      </c>
      <c r="B572">
        <v>2021</v>
      </c>
      <c r="C572">
        <v>2</v>
      </c>
      <c r="D572" t="s">
        <v>119</v>
      </c>
      <c r="E572" t="s">
        <v>1187</v>
      </c>
      <c r="F572" s="10">
        <v>25971</v>
      </c>
      <c r="G572" s="10">
        <v>89455180.069696903</v>
      </c>
      <c r="H572" s="10">
        <f t="shared" si="8"/>
        <v>3444.4257082783452</v>
      </c>
      <c r="I572" s="10">
        <v>4145</v>
      </c>
      <c r="J572" s="10">
        <v>428792</v>
      </c>
    </row>
    <row r="573" spans="1:10" x14ac:dyDescent="0.25">
      <c r="A573" t="s">
        <v>74</v>
      </c>
      <c r="B573">
        <v>2021</v>
      </c>
      <c r="C573">
        <v>2</v>
      </c>
      <c r="D573" t="s">
        <v>120</v>
      </c>
      <c r="E573" t="s">
        <v>1188</v>
      </c>
      <c r="F573" s="10">
        <v>35856</v>
      </c>
      <c r="G573" s="10">
        <v>131912938.76288199</v>
      </c>
      <c r="H573" s="10">
        <f t="shared" si="8"/>
        <v>3678.9641555913095</v>
      </c>
      <c r="I573" s="10">
        <v>7057</v>
      </c>
      <c r="J573" s="10">
        <v>293916</v>
      </c>
    </row>
    <row r="574" spans="1:10" x14ac:dyDescent="0.25">
      <c r="A574" t="s">
        <v>74</v>
      </c>
      <c r="B574">
        <v>2021</v>
      </c>
      <c r="C574">
        <v>2</v>
      </c>
      <c r="D574" t="s">
        <v>121</v>
      </c>
      <c r="E574" t="s">
        <v>1189</v>
      </c>
      <c r="F574" s="10">
        <v>164866</v>
      </c>
      <c r="G574" s="10">
        <v>482626617.86575401</v>
      </c>
      <c r="H574" s="10">
        <f t="shared" si="8"/>
        <v>2927.3871984869775</v>
      </c>
      <c r="I574" s="10">
        <v>22625</v>
      </c>
      <c r="J574" s="10">
        <v>1490269</v>
      </c>
    </row>
    <row r="575" spans="1:10" x14ac:dyDescent="0.25">
      <c r="A575" t="s">
        <v>74</v>
      </c>
      <c r="B575">
        <v>2021</v>
      </c>
      <c r="C575">
        <v>2</v>
      </c>
      <c r="D575" t="s">
        <v>122</v>
      </c>
      <c r="E575" t="s">
        <v>1190</v>
      </c>
      <c r="F575" s="10">
        <v>59341</v>
      </c>
      <c r="G575" s="10">
        <v>180700138.79997</v>
      </c>
      <c r="H575" s="10">
        <f t="shared" si="8"/>
        <v>3045.1144874533629</v>
      </c>
      <c r="I575" s="10">
        <v>11657</v>
      </c>
      <c r="J575" s="10">
        <v>467127</v>
      </c>
    </row>
    <row r="576" spans="1:10" x14ac:dyDescent="0.25">
      <c r="A576" t="s">
        <v>47</v>
      </c>
      <c r="B576">
        <v>2018</v>
      </c>
      <c r="C576">
        <v>1</v>
      </c>
      <c r="D576" t="s">
        <v>123</v>
      </c>
      <c r="E576" t="s">
        <v>1191</v>
      </c>
      <c r="F576" s="10">
        <v>20964</v>
      </c>
      <c r="G576" s="10">
        <v>22457849.866681401</v>
      </c>
      <c r="H576" s="10">
        <f t="shared" si="8"/>
        <v>1071.2578642759684</v>
      </c>
      <c r="I576" s="10">
        <v>6082</v>
      </c>
      <c r="J576" s="10">
        <v>0</v>
      </c>
    </row>
    <row r="577" spans="1:10" x14ac:dyDescent="0.25">
      <c r="A577" t="s">
        <v>47</v>
      </c>
      <c r="B577">
        <v>2018</v>
      </c>
      <c r="C577">
        <v>1</v>
      </c>
      <c r="D577" t="s">
        <v>124</v>
      </c>
      <c r="E577" t="s">
        <v>1192</v>
      </c>
      <c r="F577" s="10">
        <v>67801</v>
      </c>
      <c r="G577" s="10">
        <v>56352302.377535999</v>
      </c>
      <c r="H577" s="10">
        <f t="shared" si="8"/>
        <v>831.14264358248397</v>
      </c>
      <c r="I577" s="10">
        <v>20485</v>
      </c>
      <c r="J577" s="10">
        <v>0</v>
      </c>
    </row>
    <row r="578" spans="1:10" x14ac:dyDescent="0.25">
      <c r="A578" t="s">
        <v>47</v>
      </c>
      <c r="B578">
        <v>2018</v>
      </c>
      <c r="C578">
        <v>1</v>
      </c>
      <c r="D578" t="s">
        <v>125</v>
      </c>
      <c r="E578" t="s">
        <v>1193</v>
      </c>
      <c r="F578" s="10">
        <v>16453</v>
      </c>
      <c r="G578" s="10">
        <v>12983623.1971609</v>
      </c>
      <c r="H578" s="10">
        <f t="shared" ref="H578:H641" si="9">G578/F578</f>
        <v>789.13409087466721</v>
      </c>
      <c r="I578" s="10">
        <v>5164</v>
      </c>
      <c r="J578" s="10">
        <v>0</v>
      </c>
    </row>
    <row r="579" spans="1:10" x14ac:dyDescent="0.25">
      <c r="A579" t="s">
        <v>47</v>
      </c>
      <c r="B579">
        <v>2018</v>
      </c>
      <c r="C579">
        <v>1</v>
      </c>
      <c r="D579" t="s">
        <v>126</v>
      </c>
      <c r="E579" t="s">
        <v>1194</v>
      </c>
      <c r="F579" s="10">
        <v>18899</v>
      </c>
      <c r="G579" s="10">
        <v>21510944.891263299</v>
      </c>
      <c r="H579" s="10">
        <f t="shared" si="9"/>
        <v>1138.2054548528122</v>
      </c>
      <c r="I579" s="10">
        <v>9724</v>
      </c>
      <c r="J579" s="10">
        <v>0</v>
      </c>
    </row>
    <row r="580" spans="1:10" x14ac:dyDescent="0.25">
      <c r="A580" t="s">
        <v>47</v>
      </c>
      <c r="B580">
        <v>2018</v>
      </c>
      <c r="C580">
        <v>1</v>
      </c>
      <c r="D580" t="s">
        <v>127</v>
      </c>
      <c r="E580" t="s">
        <v>1195</v>
      </c>
      <c r="F580" s="10">
        <v>56481</v>
      </c>
      <c r="G580" s="10">
        <v>57250290.530472301</v>
      </c>
      <c r="H580" s="10">
        <f t="shared" si="9"/>
        <v>1013.6203418932438</v>
      </c>
      <c r="I580" s="10">
        <v>19567</v>
      </c>
      <c r="J580" s="10">
        <v>0</v>
      </c>
    </row>
    <row r="581" spans="1:10" x14ac:dyDescent="0.25">
      <c r="A581" t="s">
        <v>47</v>
      </c>
      <c r="B581">
        <v>2018</v>
      </c>
      <c r="C581">
        <v>1</v>
      </c>
      <c r="D581" t="s">
        <v>128</v>
      </c>
      <c r="E581" t="s">
        <v>1196</v>
      </c>
      <c r="F581" s="10">
        <v>13094</v>
      </c>
      <c r="G581" s="10">
        <v>10873516.975702601</v>
      </c>
      <c r="H581" s="10">
        <f t="shared" si="9"/>
        <v>830.41980874466174</v>
      </c>
      <c r="I581" s="10">
        <v>4366</v>
      </c>
      <c r="J581" s="10">
        <v>0</v>
      </c>
    </row>
    <row r="582" spans="1:10" x14ac:dyDescent="0.25">
      <c r="A582" t="s">
        <v>47</v>
      </c>
      <c r="B582">
        <v>2018</v>
      </c>
      <c r="C582">
        <v>1</v>
      </c>
      <c r="D582" t="s">
        <v>129</v>
      </c>
      <c r="E582" t="s">
        <v>1197</v>
      </c>
      <c r="F582" s="10">
        <v>8445</v>
      </c>
      <c r="G582" s="10">
        <v>11665546.5865475</v>
      </c>
      <c r="H582" s="10">
        <f t="shared" si="9"/>
        <v>1381.3554276551213</v>
      </c>
      <c r="I582" s="10">
        <v>3487</v>
      </c>
      <c r="J582" s="10">
        <v>0</v>
      </c>
    </row>
    <row r="583" spans="1:10" x14ac:dyDescent="0.25">
      <c r="A583" t="s">
        <v>47</v>
      </c>
      <c r="B583">
        <v>2018</v>
      </c>
      <c r="C583">
        <v>1</v>
      </c>
      <c r="D583" t="s">
        <v>130</v>
      </c>
      <c r="E583" t="s">
        <v>1198</v>
      </c>
      <c r="F583" s="10">
        <v>28031</v>
      </c>
      <c r="G583" s="10">
        <v>21593879.06758</v>
      </c>
      <c r="H583" s="10">
        <f t="shared" si="9"/>
        <v>770.35707137026861</v>
      </c>
      <c r="I583" s="10">
        <v>8050</v>
      </c>
      <c r="J583" s="10">
        <v>0</v>
      </c>
    </row>
    <row r="584" spans="1:10" x14ac:dyDescent="0.25">
      <c r="A584" t="s">
        <v>47</v>
      </c>
      <c r="B584">
        <v>2018</v>
      </c>
      <c r="C584">
        <v>1</v>
      </c>
      <c r="D584" t="s">
        <v>131</v>
      </c>
      <c r="E584" t="s">
        <v>1199</v>
      </c>
      <c r="F584" s="10">
        <v>16037</v>
      </c>
      <c r="G584" s="10">
        <v>17004986.970448799</v>
      </c>
      <c r="H584" s="10">
        <f t="shared" si="9"/>
        <v>1060.3596040686411</v>
      </c>
      <c r="I584" s="10">
        <v>6623</v>
      </c>
      <c r="J584" s="10">
        <v>0</v>
      </c>
    </row>
    <row r="585" spans="1:10" x14ac:dyDescent="0.25">
      <c r="A585" t="s">
        <v>47</v>
      </c>
      <c r="B585">
        <v>2018</v>
      </c>
      <c r="C585">
        <v>1</v>
      </c>
      <c r="D585" t="s">
        <v>132</v>
      </c>
      <c r="E585" t="s">
        <v>1200</v>
      </c>
      <c r="F585" s="10">
        <v>26072</v>
      </c>
      <c r="G585" s="10">
        <v>24431277.761899799</v>
      </c>
      <c r="H585" s="10">
        <f t="shared" si="9"/>
        <v>937.06956742481589</v>
      </c>
      <c r="I585" s="10">
        <v>11421</v>
      </c>
      <c r="J585" s="10">
        <v>0</v>
      </c>
    </row>
    <row r="586" spans="1:10" x14ac:dyDescent="0.25">
      <c r="A586" t="s">
        <v>47</v>
      </c>
      <c r="B586">
        <v>2018</v>
      </c>
      <c r="C586">
        <v>1</v>
      </c>
      <c r="D586" t="s">
        <v>133</v>
      </c>
      <c r="E586" t="s">
        <v>1201</v>
      </c>
      <c r="F586" s="10">
        <v>44792</v>
      </c>
      <c r="G586" s="10">
        <v>53258765.869754203</v>
      </c>
      <c r="H586" s="10">
        <f t="shared" si="9"/>
        <v>1189.0240638898508</v>
      </c>
      <c r="I586" s="10">
        <v>21182</v>
      </c>
      <c r="J586" s="10">
        <v>0</v>
      </c>
    </row>
    <row r="587" spans="1:10" x14ac:dyDescent="0.25">
      <c r="A587" t="s">
        <v>47</v>
      </c>
      <c r="B587">
        <v>2018</v>
      </c>
      <c r="C587">
        <v>1</v>
      </c>
      <c r="D587" t="s">
        <v>134</v>
      </c>
      <c r="E587" t="s">
        <v>1202</v>
      </c>
      <c r="F587" s="10">
        <v>4233</v>
      </c>
      <c r="G587" s="10">
        <v>4781136.0566441501</v>
      </c>
      <c r="H587" s="10">
        <f t="shared" si="9"/>
        <v>1129.4911544162887</v>
      </c>
      <c r="I587" s="10">
        <v>2245</v>
      </c>
      <c r="J587" s="10">
        <v>0</v>
      </c>
    </row>
    <row r="588" spans="1:10" x14ac:dyDescent="0.25">
      <c r="A588" t="s">
        <v>47</v>
      </c>
      <c r="B588">
        <v>2018</v>
      </c>
      <c r="C588">
        <v>1</v>
      </c>
      <c r="D588" t="s">
        <v>135</v>
      </c>
      <c r="E588" t="s">
        <v>1203</v>
      </c>
      <c r="F588" s="10">
        <v>27132</v>
      </c>
      <c r="G588" s="10">
        <v>25331840.5162577</v>
      </c>
      <c r="H588" s="10">
        <f t="shared" si="9"/>
        <v>933.6517955277053</v>
      </c>
      <c r="I588" s="10">
        <v>10420</v>
      </c>
      <c r="J588" s="10">
        <v>0</v>
      </c>
    </row>
    <row r="589" spans="1:10" x14ac:dyDescent="0.25">
      <c r="A589" t="s">
        <v>47</v>
      </c>
      <c r="B589">
        <v>2018</v>
      </c>
      <c r="C589">
        <v>1</v>
      </c>
      <c r="D589" t="s">
        <v>136</v>
      </c>
      <c r="E589" t="s">
        <v>1204</v>
      </c>
      <c r="F589" s="10">
        <v>22089</v>
      </c>
      <c r="G589" s="10">
        <v>19058581.948010601</v>
      </c>
      <c r="H589" s="10">
        <f t="shared" si="9"/>
        <v>862.80872597268331</v>
      </c>
      <c r="I589" s="10">
        <v>10102</v>
      </c>
      <c r="J589" s="10">
        <v>0</v>
      </c>
    </row>
    <row r="590" spans="1:10" x14ac:dyDescent="0.25">
      <c r="A590" t="s">
        <v>47</v>
      </c>
      <c r="B590">
        <v>2018</v>
      </c>
      <c r="C590">
        <v>1</v>
      </c>
      <c r="D590" t="s">
        <v>137</v>
      </c>
      <c r="E590" t="s">
        <v>1205</v>
      </c>
      <c r="F590" s="10">
        <v>15865</v>
      </c>
      <c r="G590" s="10">
        <v>11065155.715426801</v>
      </c>
      <c r="H590" s="10">
        <f t="shared" si="9"/>
        <v>697.45702586995276</v>
      </c>
      <c r="I590" s="10">
        <v>5700</v>
      </c>
      <c r="J590" s="10">
        <v>0</v>
      </c>
    </row>
    <row r="591" spans="1:10" x14ac:dyDescent="0.25">
      <c r="A591" t="s">
        <v>47</v>
      </c>
      <c r="B591">
        <v>2018</v>
      </c>
      <c r="C591">
        <v>1</v>
      </c>
      <c r="D591" t="s">
        <v>138</v>
      </c>
      <c r="E591" t="s">
        <v>1206</v>
      </c>
      <c r="F591" s="10">
        <v>16917</v>
      </c>
      <c r="G591" s="10">
        <v>15849610.991098</v>
      </c>
      <c r="H591" s="10">
        <f t="shared" si="9"/>
        <v>936.90435603818639</v>
      </c>
      <c r="I591" s="10">
        <v>7571</v>
      </c>
      <c r="J591" s="10">
        <v>0</v>
      </c>
    </row>
    <row r="592" spans="1:10" x14ac:dyDescent="0.25">
      <c r="A592" t="s">
        <v>47</v>
      </c>
      <c r="B592">
        <v>2018</v>
      </c>
      <c r="C592">
        <v>1</v>
      </c>
      <c r="D592" t="s">
        <v>139</v>
      </c>
      <c r="E592" t="s">
        <v>1207</v>
      </c>
      <c r="F592" s="10">
        <v>33322</v>
      </c>
      <c r="G592" s="10">
        <v>41164542.0559645</v>
      </c>
      <c r="H592" s="10">
        <f t="shared" si="9"/>
        <v>1235.3562828150921</v>
      </c>
      <c r="I592" s="10">
        <v>16442</v>
      </c>
      <c r="J592" s="10">
        <v>0</v>
      </c>
    </row>
    <row r="593" spans="1:10" x14ac:dyDescent="0.25">
      <c r="A593" t="s">
        <v>47</v>
      </c>
      <c r="B593">
        <v>2018</v>
      </c>
      <c r="C593">
        <v>1</v>
      </c>
      <c r="D593" t="s">
        <v>140</v>
      </c>
      <c r="E593" t="s">
        <v>1208</v>
      </c>
      <c r="F593" s="10">
        <v>47859</v>
      </c>
      <c r="G593" s="10">
        <v>41868129.2559276</v>
      </c>
      <c r="H593" s="10">
        <f t="shared" si="9"/>
        <v>874.82248387821721</v>
      </c>
      <c r="I593" s="10">
        <v>15241</v>
      </c>
      <c r="J593" s="10">
        <v>0</v>
      </c>
    </row>
    <row r="594" spans="1:10" x14ac:dyDescent="0.25">
      <c r="A594" t="s">
        <v>47</v>
      </c>
      <c r="B594">
        <v>2018</v>
      </c>
      <c r="C594">
        <v>1</v>
      </c>
      <c r="D594" t="s">
        <v>141</v>
      </c>
      <c r="E594" t="s">
        <v>1209</v>
      </c>
      <c r="F594" s="10">
        <v>194617</v>
      </c>
      <c r="G594" s="10">
        <v>284766218.98487401</v>
      </c>
      <c r="H594" s="10">
        <f t="shared" si="9"/>
        <v>1463.2134858972959</v>
      </c>
      <c r="I594" s="10">
        <v>87336</v>
      </c>
      <c r="J594" s="10">
        <v>0</v>
      </c>
    </row>
    <row r="595" spans="1:10" x14ac:dyDescent="0.25">
      <c r="A595" t="s">
        <v>47</v>
      </c>
      <c r="B595">
        <v>2018</v>
      </c>
      <c r="C595">
        <v>1</v>
      </c>
      <c r="D595" t="s">
        <v>142</v>
      </c>
      <c r="E595" t="s">
        <v>1210</v>
      </c>
      <c r="F595" s="10">
        <v>15032</v>
      </c>
      <c r="G595" s="10">
        <v>14875159.186785299</v>
      </c>
      <c r="H595" s="10">
        <f t="shared" si="9"/>
        <v>989.56620454931476</v>
      </c>
      <c r="I595" s="10">
        <v>5694</v>
      </c>
      <c r="J595" s="10">
        <v>0</v>
      </c>
    </row>
    <row r="596" spans="1:10" x14ac:dyDescent="0.25">
      <c r="A596" t="s">
        <v>47</v>
      </c>
      <c r="B596">
        <v>2018</v>
      </c>
      <c r="C596">
        <v>1</v>
      </c>
      <c r="D596" t="s">
        <v>143</v>
      </c>
      <c r="E596" t="s">
        <v>1211</v>
      </c>
      <c r="F596" s="10">
        <v>17261</v>
      </c>
      <c r="G596" s="10">
        <v>17842353.519625999</v>
      </c>
      <c r="H596" s="10">
        <f t="shared" si="9"/>
        <v>1033.6801760979085</v>
      </c>
      <c r="I596" s="10">
        <v>7367</v>
      </c>
      <c r="J596" s="10">
        <v>0</v>
      </c>
    </row>
    <row r="597" spans="1:10" x14ac:dyDescent="0.25">
      <c r="A597" t="s">
        <v>47</v>
      </c>
      <c r="B597">
        <v>2018</v>
      </c>
      <c r="C597">
        <v>1</v>
      </c>
      <c r="D597" t="s">
        <v>144</v>
      </c>
      <c r="E597" t="s">
        <v>1212</v>
      </c>
      <c r="F597" s="10">
        <v>16397</v>
      </c>
      <c r="G597" s="10">
        <v>17935304.652874</v>
      </c>
      <c r="H597" s="10">
        <f t="shared" si="9"/>
        <v>1093.8162257043361</v>
      </c>
      <c r="I597" s="10">
        <v>6566</v>
      </c>
      <c r="J597" s="10">
        <v>0</v>
      </c>
    </row>
    <row r="598" spans="1:10" x14ac:dyDescent="0.25">
      <c r="A598" t="s">
        <v>47</v>
      </c>
      <c r="B598">
        <v>2018</v>
      </c>
      <c r="C598">
        <v>1</v>
      </c>
      <c r="D598" t="s">
        <v>145</v>
      </c>
      <c r="E598" t="s">
        <v>1213</v>
      </c>
      <c r="F598" s="10">
        <v>24946</v>
      </c>
      <c r="G598" s="10">
        <v>17798094.851239402</v>
      </c>
      <c r="H598" s="10">
        <f t="shared" si="9"/>
        <v>713.4648781864588</v>
      </c>
      <c r="I598" s="10">
        <v>8143</v>
      </c>
      <c r="J598" s="10">
        <v>0</v>
      </c>
    </row>
    <row r="599" spans="1:10" x14ac:dyDescent="0.25">
      <c r="A599" t="s">
        <v>47</v>
      </c>
      <c r="B599">
        <v>2018</v>
      </c>
      <c r="C599">
        <v>1</v>
      </c>
      <c r="D599" t="s">
        <v>146</v>
      </c>
      <c r="E599" t="s">
        <v>1214</v>
      </c>
      <c r="F599" s="10">
        <v>2598</v>
      </c>
      <c r="G599" s="10">
        <v>1326721.0232251999</v>
      </c>
      <c r="H599" s="10">
        <f t="shared" si="9"/>
        <v>510.67013980954579</v>
      </c>
      <c r="I599" s="10">
        <v>1274</v>
      </c>
      <c r="J599" s="10">
        <v>0</v>
      </c>
    </row>
    <row r="600" spans="1:10" x14ac:dyDescent="0.25">
      <c r="A600" t="s">
        <v>47</v>
      </c>
      <c r="B600">
        <v>2018</v>
      </c>
      <c r="C600">
        <v>1</v>
      </c>
      <c r="D600" t="s">
        <v>147</v>
      </c>
      <c r="E600" t="s">
        <v>1215</v>
      </c>
      <c r="F600" s="10">
        <v>79832</v>
      </c>
      <c r="G600" s="10">
        <v>105067294.498684</v>
      </c>
      <c r="H600" s="10">
        <f t="shared" si="9"/>
        <v>1316.1050017371981</v>
      </c>
      <c r="I600" s="10">
        <v>7193</v>
      </c>
      <c r="J600" s="10">
        <v>0</v>
      </c>
    </row>
    <row r="601" spans="1:10" x14ac:dyDescent="0.25">
      <c r="A601" t="s">
        <v>47</v>
      </c>
      <c r="B601">
        <v>2018</v>
      </c>
      <c r="C601">
        <v>1</v>
      </c>
      <c r="D601" t="s">
        <v>148</v>
      </c>
      <c r="E601" t="s">
        <v>1216</v>
      </c>
      <c r="F601" s="10">
        <v>66695</v>
      </c>
      <c r="G601" s="10">
        <v>56352631.291476198</v>
      </c>
      <c r="H601" s="10">
        <f t="shared" si="9"/>
        <v>844.93037396320858</v>
      </c>
      <c r="I601" s="10">
        <v>19619</v>
      </c>
      <c r="J601" s="10">
        <v>0</v>
      </c>
    </row>
    <row r="602" spans="1:10" x14ac:dyDescent="0.25">
      <c r="A602" t="s">
        <v>47</v>
      </c>
      <c r="B602">
        <v>2018</v>
      </c>
      <c r="C602">
        <v>1</v>
      </c>
      <c r="D602" t="s">
        <v>149</v>
      </c>
      <c r="E602" t="s">
        <v>1217</v>
      </c>
      <c r="F602" s="10">
        <v>16878</v>
      </c>
      <c r="G602" s="10">
        <v>12393870.992541799</v>
      </c>
      <c r="H602" s="10">
        <f t="shared" si="9"/>
        <v>734.32106840513086</v>
      </c>
      <c r="I602" s="10">
        <v>6874</v>
      </c>
      <c r="J602" s="10">
        <v>0</v>
      </c>
    </row>
    <row r="603" spans="1:10" x14ac:dyDescent="0.25">
      <c r="A603" t="s">
        <v>47</v>
      </c>
      <c r="B603">
        <v>2018</v>
      </c>
      <c r="C603">
        <v>1</v>
      </c>
      <c r="D603" t="s">
        <v>150</v>
      </c>
      <c r="E603" t="s">
        <v>1218</v>
      </c>
      <c r="F603" s="10">
        <v>16898</v>
      </c>
      <c r="G603" s="10">
        <v>17611863.818899501</v>
      </c>
      <c r="H603" s="10">
        <f t="shared" si="9"/>
        <v>1042.245462119748</v>
      </c>
      <c r="I603" s="10">
        <v>8292</v>
      </c>
      <c r="J603" s="10">
        <v>0</v>
      </c>
    </row>
    <row r="604" spans="1:10" x14ac:dyDescent="0.25">
      <c r="A604" t="s">
        <v>47</v>
      </c>
      <c r="B604">
        <v>2018</v>
      </c>
      <c r="C604">
        <v>1</v>
      </c>
      <c r="D604" t="s">
        <v>151</v>
      </c>
      <c r="E604" t="s">
        <v>1219</v>
      </c>
      <c r="F604" s="10">
        <v>51976</v>
      </c>
      <c r="G604" s="10">
        <v>73005566.249099493</v>
      </c>
      <c r="H604" s="10">
        <f t="shared" si="9"/>
        <v>1404.6014747017757</v>
      </c>
      <c r="I604" s="10">
        <v>18986</v>
      </c>
      <c r="J604" s="10">
        <v>0</v>
      </c>
    </row>
    <row r="605" spans="1:10" x14ac:dyDescent="0.25">
      <c r="A605" t="s">
        <v>47</v>
      </c>
      <c r="B605">
        <v>2018</v>
      </c>
      <c r="C605">
        <v>1</v>
      </c>
      <c r="D605" t="s">
        <v>152</v>
      </c>
      <c r="E605" t="s">
        <v>1220</v>
      </c>
      <c r="F605" s="10">
        <v>8415</v>
      </c>
      <c r="G605" s="10">
        <v>9404471.9991635103</v>
      </c>
      <c r="H605" s="10">
        <f t="shared" si="9"/>
        <v>1117.5843136260855</v>
      </c>
      <c r="I605" s="10">
        <v>2420</v>
      </c>
      <c r="J605" s="10">
        <v>0</v>
      </c>
    </row>
    <row r="606" spans="1:10" x14ac:dyDescent="0.25">
      <c r="A606" t="s">
        <v>47</v>
      </c>
      <c r="B606">
        <v>2018</v>
      </c>
      <c r="C606">
        <v>1</v>
      </c>
      <c r="D606" t="s">
        <v>153</v>
      </c>
      <c r="E606" t="s">
        <v>1221</v>
      </c>
      <c r="F606" s="10">
        <v>41237</v>
      </c>
      <c r="G606" s="10">
        <v>45886201.0289682</v>
      </c>
      <c r="H606" s="10">
        <f t="shared" si="9"/>
        <v>1112.7434349969251</v>
      </c>
      <c r="I606" s="10">
        <v>15998</v>
      </c>
      <c r="J606" s="10">
        <v>0</v>
      </c>
    </row>
    <row r="607" spans="1:10" x14ac:dyDescent="0.25">
      <c r="A607" t="s">
        <v>47</v>
      </c>
      <c r="B607">
        <v>2018</v>
      </c>
      <c r="C607">
        <v>1</v>
      </c>
      <c r="D607" t="s">
        <v>154</v>
      </c>
      <c r="E607" t="s">
        <v>1222</v>
      </c>
      <c r="F607" s="10">
        <v>18168</v>
      </c>
      <c r="G607" s="10">
        <v>14465756.7586617</v>
      </c>
      <c r="H607" s="10">
        <f t="shared" si="9"/>
        <v>796.22175025658851</v>
      </c>
      <c r="I607" s="10">
        <v>4768</v>
      </c>
      <c r="J607" s="10">
        <v>0</v>
      </c>
    </row>
    <row r="608" spans="1:10" x14ac:dyDescent="0.25">
      <c r="A608" t="s">
        <v>47</v>
      </c>
      <c r="B608">
        <v>2018</v>
      </c>
      <c r="C608">
        <v>1</v>
      </c>
      <c r="D608" t="s">
        <v>155</v>
      </c>
      <c r="E608" t="s">
        <v>1223</v>
      </c>
      <c r="F608" s="10">
        <v>1445</v>
      </c>
      <c r="G608" s="10">
        <v>570966.72197311104</v>
      </c>
      <c r="H608" s="10">
        <f t="shared" si="9"/>
        <v>395.13267956616681</v>
      </c>
      <c r="I608" s="10">
        <v>835</v>
      </c>
      <c r="J608" s="10">
        <v>0</v>
      </c>
    </row>
    <row r="609" spans="1:10" x14ac:dyDescent="0.25">
      <c r="A609" t="s">
        <v>47</v>
      </c>
      <c r="B609">
        <v>2018</v>
      </c>
      <c r="C609">
        <v>2</v>
      </c>
      <c r="D609" t="s">
        <v>123</v>
      </c>
      <c r="E609" t="s">
        <v>1191</v>
      </c>
      <c r="F609" s="10">
        <v>34924</v>
      </c>
      <c r="G609" s="10">
        <v>47062551.497636698</v>
      </c>
      <c r="H609" s="10">
        <f t="shared" si="9"/>
        <v>1347.5704815495562</v>
      </c>
      <c r="I609" s="10">
        <v>9739</v>
      </c>
      <c r="J609" s="10">
        <v>0</v>
      </c>
    </row>
    <row r="610" spans="1:10" x14ac:dyDescent="0.25">
      <c r="A610" t="s">
        <v>47</v>
      </c>
      <c r="B610">
        <v>2018</v>
      </c>
      <c r="C610">
        <v>2</v>
      </c>
      <c r="D610" t="s">
        <v>124</v>
      </c>
      <c r="E610" t="s">
        <v>1192</v>
      </c>
      <c r="F610" s="10">
        <v>102217</v>
      </c>
      <c r="G610" s="10">
        <v>117541108.74699</v>
      </c>
      <c r="H610" s="10">
        <f t="shared" si="9"/>
        <v>1149.9174183060547</v>
      </c>
      <c r="I610" s="10">
        <v>29882</v>
      </c>
      <c r="J610" s="10">
        <v>0</v>
      </c>
    </row>
    <row r="611" spans="1:10" x14ac:dyDescent="0.25">
      <c r="A611" t="s">
        <v>47</v>
      </c>
      <c r="B611">
        <v>2018</v>
      </c>
      <c r="C611">
        <v>2</v>
      </c>
      <c r="D611" t="s">
        <v>125</v>
      </c>
      <c r="E611" t="s">
        <v>1193</v>
      </c>
      <c r="F611" s="10">
        <v>24691</v>
      </c>
      <c r="G611" s="10">
        <v>27140715.9788558</v>
      </c>
      <c r="H611" s="10">
        <f t="shared" si="9"/>
        <v>1099.2149357602284</v>
      </c>
      <c r="I611" s="10">
        <v>7970</v>
      </c>
      <c r="J611" s="10">
        <v>0</v>
      </c>
    </row>
    <row r="612" spans="1:10" x14ac:dyDescent="0.25">
      <c r="A612" t="s">
        <v>47</v>
      </c>
      <c r="B612">
        <v>2018</v>
      </c>
      <c r="C612">
        <v>2</v>
      </c>
      <c r="D612" t="s">
        <v>126</v>
      </c>
      <c r="E612" t="s">
        <v>1194</v>
      </c>
      <c r="F612" s="10">
        <v>30556</v>
      </c>
      <c r="G612" s="10">
        <v>41124057.190380201</v>
      </c>
      <c r="H612" s="10">
        <f t="shared" si="9"/>
        <v>1345.8586591955818</v>
      </c>
      <c r="I612" s="10">
        <v>14065</v>
      </c>
      <c r="J612" s="10">
        <v>0</v>
      </c>
    </row>
    <row r="613" spans="1:10" x14ac:dyDescent="0.25">
      <c r="A613" t="s">
        <v>47</v>
      </c>
      <c r="B613">
        <v>2018</v>
      </c>
      <c r="C613">
        <v>2</v>
      </c>
      <c r="D613" t="s">
        <v>127</v>
      </c>
      <c r="E613" t="s">
        <v>1195</v>
      </c>
      <c r="F613" s="10">
        <v>83921</v>
      </c>
      <c r="G613" s="10">
        <v>105147622.612244</v>
      </c>
      <c r="H613" s="10">
        <f t="shared" si="9"/>
        <v>1252.9357683088142</v>
      </c>
      <c r="I613" s="10">
        <v>29381</v>
      </c>
      <c r="J613" s="10">
        <v>0</v>
      </c>
    </row>
    <row r="614" spans="1:10" x14ac:dyDescent="0.25">
      <c r="A614" t="s">
        <v>47</v>
      </c>
      <c r="B614">
        <v>2018</v>
      </c>
      <c r="C614">
        <v>2</v>
      </c>
      <c r="D614" t="s">
        <v>128</v>
      </c>
      <c r="E614" t="s">
        <v>1196</v>
      </c>
      <c r="F614" s="10">
        <v>22888</v>
      </c>
      <c r="G614" s="10">
        <v>22097271.472520702</v>
      </c>
      <c r="H614" s="10">
        <f t="shared" si="9"/>
        <v>965.45226636319035</v>
      </c>
      <c r="I614" s="10">
        <v>6693</v>
      </c>
      <c r="J614" s="10">
        <v>0</v>
      </c>
    </row>
    <row r="615" spans="1:10" x14ac:dyDescent="0.25">
      <c r="A615" t="s">
        <v>47</v>
      </c>
      <c r="B615">
        <v>2018</v>
      </c>
      <c r="C615">
        <v>2</v>
      </c>
      <c r="D615" t="s">
        <v>129</v>
      </c>
      <c r="E615" t="s">
        <v>1197</v>
      </c>
      <c r="F615" s="10">
        <v>11893</v>
      </c>
      <c r="G615" s="10">
        <v>20005276.774361499</v>
      </c>
      <c r="H615" s="10">
        <f t="shared" si="9"/>
        <v>1682.1051689532917</v>
      </c>
      <c r="I615" s="10">
        <v>5105</v>
      </c>
      <c r="J615" s="10">
        <v>0</v>
      </c>
    </row>
    <row r="616" spans="1:10" x14ac:dyDescent="0.25">
      <c r="A616" t="s">
        <v>47</v>
      </c>
      <c r="B616">
        <v>2018</v>
      </c>
      <c r="C616">
        <v>2</v>
      </c>
      <c r="D616" t="s">
        <v>130</v>
      </c>
      <c r="E616" t="s">
        <v>1198</v>
      </c>
      <c r="F616" s="10">
        <v>39773</v>
      </c>
      <c r="G616" s="10">
        <v>44360631.727189198</v>
      </c>
      <c r="H616" s="10">
        <f t="shared" si="9"/>
        <v>1115.3453782010208</v>
      </c>
      <c r="I616" s="10">
        <v>11954</v>
      </c>
      <c r="J616" s="10">
        <v>0</v>
      </c>
    </row>
    <row r="617" spans="1:10" x14ac:dyDescent="0.25">
      <c r="A617" t="s">
        <v>47</v>
      </c>
      <c r="B617">
        <v>2018</v>
      </c>
      <c r="C617">
        <v>2</v>
      </c>
      <c r="D617" t="s">
        <v>131</v>
      </c>
      <c r="E617" t="s">
        <v>1199</v>
      </c>
      <c r="F617" s="10">
        <v>28048</v>
      </c>
      <c r="G617" s="10">
        <v>40136198.649292603</v>
      </c>
      <c r="H617" s="10">
        <f t="shared" si="9"/>
        <v>1430.9825530979965</v>
      </c>
      <c r="I617" s="10">
        <v>10157</v>
      </c>
      <c r="J617" s="10">
        <v>0</v>
      </c>
    </row>
    <row r="618" spans="1:10" x14ac:dyDescent="0.25">
      <c r="A618" t="s">
        <v>47</v>
      </c>
      <c r="B618">
        <v>2018</v>
      </c>
      <c r="C618">
        <v>2</v>
      </c>
      <c r="D618" t="s">
        <v>132</v>
      </c>
      <c r="E618" t="s">
        <v>1200</v>
      </c>
      <c r="F618" s="10">
        <v>45661</v>
      </c>
      <c r="G618" s="10">
        <v>47762317.267708398</v>
      </c>
      <c r="H618" s="10">
        <f t="shared" si="9"/>
        <v>1046.0199572437834</v>
      </c>
      <c r="I618" s="10">
        <v>16701</v>
      </c>
      <c r="J618" s="10">
        <v>0</v>
      </c>
    </row>
    <row r="619" spans="1:10" x14ac:dyDescent="0.25">
      <c r="A619" t="s">
        <v>47</v>
      </c>
      <c r="B619">
        <v>2018</v>
      </c>
      <c r="C619">
        <v>2</v>
      </c>
      <c r="D619" t="s">
        <v>133</v>
      </c>
      <c r="E619" t="s">
        <v>1201</v>
      </c>
      <c r="F619" s="10">
        <v>70642</v>
      </c>
      <c r="G619" s="10">
        <v>110954951.685177</v>
      </c>
      <c r="H619" s="10">
        <f t="shared" si="9"/>
        <v>1570.6654919902749</v>
      </c>
      <c r="I619" s="10">
        <v>30527</v>
      </c>
      <c r="J619" s="10">
        <v>0</v>
      </c>
    </row>
    <row r="620" spans="1:10" x14ac:dyDescent="0.25">
      <c r="A620" t="s">
        <v>47</v>
      </c>
      <c r="B620">
        <v>2018</v>
      </c>
      <c r="C620">
        <v>2</v>
      </c>
      <c r="D620" t="s">
        <v>134</v>
      </c>
      <c r="E620" t="s">
        <v>1202</v>
      </c>
      <c r="F620" s="10">
        <v>7909</v>
      </c>
      <c r="G620" s="10">
        <v>15427592.177508</v>
      </c>
      <c r="H620" s="10">
        <f t="shared" si="9"/>
        <v>1950.6375240242762</v>
      </c>
      <c r="I620" s="10">
        <v>3404</v>
      </c>
      <c r="J620" s="10">
        <v>0</v>
      </c>
    </row>
    <row r="621" spans="1:10" x14ac:dyDescent="0.25">
      <c r="A621" t="s">
        <v>47</v>
      </c>
      <c r="B621">
        <v>2018</v>
      </c>
      <c r="C621">
        <v>2</v>
      </c>
      <c r="D621" t="s">
        <v>135</v>
      </c>
      <c r="E621" t="s">
        <v>1203</v>
      </c>
      <c r="F621" s="10">
        <v>38784</v>
      </c>
      <c r="G621" s="10">
        <v>48654323.651725098</v>
      </c>
      <c r="H621" s="10">
        <f t="shared" si="9"/>
        <v>1254.4947311191497</v>
      </c>
      <c r="I621" s="10">
        <v>14974</v>
      </c>
      <c r="J621" s="10">
        <v>0</v>
      </c>
    </row>
    <row r="622" spans="1:10" x14ac:dyDescent="0.25">
      <c r="A622" t="s">
        <v>47</v>
      </c>
      <c r="B622">
        <v>2018</v>
      </c>
      <c r="C622">
        <v>2</v>
      </c>
      <c r="D622" t="s">
        <v>136</v>
      </c>
      <c r="E622" t="s">
        <v>1204</v>
      </c>
      <c r="F622" s="10">
        <v>36437</v>
      </c>
      <c r="G622" s="10">
        <v>43250232.583806001</v>
      </c>
      <c r="H622" s="10">
        <f t="shared" si="9"/>
        <v>1186.9866504873069</v>
      </c>
      <c r="I622" s="10">
        <v>15237</v>
      </c>
      <c r="J622" s="10">
        <v>0</v>
      </c>
    </row>
    <row r="623" spans="1:10" x14ac:dyDescent="0.25">
      <c r="A623" t="s">
        <v>47</v>
      </c>
      <c r="B623">
        <v>2018</v>
      </c>
      <c r="C623">
        <v>2</v>
      </c>
      <c r="D623" t="s">
        <v>137</v>
      </c>
      <c r="E623" t="s">
        <v>1205</v>
      </c>
      <c r="F623" s="10">
        <v>20932</v>
      </c>
      <c r="G623" s="10">
        <v>21484955.7899515</v>
      </c>
      <c r="H623" s="10">
        <f t="shared" si="9"/>
        <v>1026.4167681039316</v>
      </c>
      <c r="I623" s="10">
        <v>8687</v>
      </c>
      <c r="J623" s="10">
        <v>0</v>
      </c>
    </row>
    <row r="624" spans="1:10" x14ac:dyDescent="0.25">
      <c r="A624" t="s">
        <v>47</v>
      </c>
      <c r="B624">
        <v>2018</v>
      </c>
      <c r="C624">
        <v>2</v>
      </c>
      <c r="D624" t="s">
        <v>138</v>
      </c>
      <c r="E624" t="s">
        <v>1206</v>
      </c>
      <c r="F624" s="10">
        <v>27627</v>
      </c>
      <c r="G624" s="10">
        <v>37555286.204355903</v>
      </c>
      <c r="H624" s="10">
        <f t="shared" si="9"/>
        <v>1359.3689580611685</v>
      </c>
      <c r="I624" s="10">
        <v>10903</v>
      </c>
      <c r="J624" s="10">
        <v>0</v>
      </c>
    </row>
    <row r="625" spans="1:10" x14ac:dyDescent="0.25">
      <c r="A625" t="s">
        <v>47</v>
      </c>
      <c r="B625">
        <v>2018</v>
      </c>
      <c r="C625">
        <v>2</v>
      </c>
      <c r="D625" t="s">
        <v>139</v>
      </c>
      <c r="E625" t="s">
        <v>1207</v>
      </c>
      <c r="F625" s="10">
        <v>53341</v>
      </c>
      <c r="G625" s="10">
        <v>70634515.730393395</v>
      </c>
      <c r="H625" s="10">
        <f t="shared" si="9"/>
        <v>1324.206815215189</v>
      </c>
      <c r="I625" s="10">
        <v>23683</v>
      </c>
      <c r="J625" s="10">
        <v>0</v>
      </c>
    </row>
    <row r="626" spans="1:10" x14ac:dyDescent="0.25">
      <c r="A626" t="s">
        <v>47</v>
      </c>
      <c r="B626">
        <v>2018</v>
      </c>
      <c r="C626">
        <v>2</v>
      </c>
      <c r="D626" t="s">
        <v>140</v>
      </c>
      <c r="E626" t="s">
        <v>1208</v>
      </c>
      <c r="F626" s="10">
        <v>74537</v>
      </c>
      <c r="G626" s="10">
        <v>83338163.660688996</v>
      </c>
      <c r="H626" s="10">
        <f t="shared" si="9"/>
        <v>1118.0777823187007</v>
      </c>
      <c r="I626" s="10">
        <v>23595</v>
      </c>
      <c r="J626" s="10">
        <v>0</v>
      </c>
    </row>
    <row r="627" spans="1:10" x14ac:dyDescent="0.25">
      <c r="A627" t="s">
        <v>47</v>
      </c>
      <c r="B627">
        <v>2018</v>
      </c>
      <c r="C627">
        <v>2</v>
      </c>
      <c r="D627" t="s">
        <v>141</v>
      </c>
      <c r="E627" t="s">
        <v>1209</v>
      </c>
      <c r="F627" s="10">
        <v>320417</v>
      </c>
      <c r="G627" s="10">
        <v>548619364.23084605</v>
      </c>
      <c r="H627" s="10">
        <f t="shared" si="9"/>
        <v>1712.2042969968697</v>
      </c>
      <c r="I627" s="10">
        <v>124720</v>
      </c>
      <c r="J627" s="10">
        <v>0</v>
      </c>
    </row>
    <row r="628" spans="1:10" x14ac:dyDescent="0.25">
      <c r="A628" t="s">
        <v>47</v>
      </c>
      <c r="B628">
        <v>2018</v>
      </c>
      <c r="C628">
        <v>2</v>
      </c>
      <c r="D628" t="s">
        <v>142</v>
      </c>
      <c r="E628" t="s">
        <v>1210</v>
      </c>
      <c r="F628" s="10">
        <v>21038</v>
      </c>
      <c r="G628" s="10">
        <v>32715713.6204555</v>
      </c>
      <c r="H628" s="10">
        <f t="shared" si="9"/>
        <v>1555.0771756086842</v>
      </c>
      <c r="I628" s="10">
        <v>8725</v>
      </c>
      <c r="J628" s="10">
        <v>0</v>
      </c>
    </row>
    <row r="629" spans="1:10" x14ac:dyDescent="0.25">
      <c r="A629" t="s">
        <v>47</v>
      </c>
      <c r="B629">
        <v>2018</v>
      </c>
      <c r="C629">
        <v>2</v>
      </c>
      <c r="D629" t="s">
        <v>143</v>
      </c>
      <c r="E629" t="s">
        <v>1211</v>
      </c>
      <c r="F629" s="10">
        <v>29742</v>
      </c>
      <c r="G629" s="10">
        <v>31418376.057903402</v>
      </c>
      <c r="H629" s="10">
        <f t="shared" si="9"/>
        <v>1056.3639317431041</v>
      </c>
      <c r="I629" s="10">
        <v>11732</v>
      </c>
      <c r="J629" s="10">
        <v>0</v>
      </c>
    </row>
    <row r="630" spans="1:10" x14ac:dyDescent="0.25">
      <c r="A630" t="s">
        <v>47</v>
      </c>
      <c r="B630">
        <v>2018</v>
      </c>
      <c r="C630">
        <v>2</v>
      </c>
      <c r="D630" t="s">
        <v>144</v>
      </c>
      <c r="E630" t="s">
        <v>1212</v>
      </c>
      <c r="F630" s="10">
        <v>25926</v>
      </c>
      <c r="G630" s="10">
        <v>39803961.022866599</v>
      </c>
      <c r="H630" s="10">
        <f t="shared" si="9"/>
        <v>1535.291252906989</v>
      </c>
      <c r="I630" s="10">
        <v>9480</v>
      </c>
      <c r="J630" s="10">
        <v>0</v>
      </c>
    </row>
    <row r="631" spans="1:10" x14ac:dyDescent="0.25">
      <c r="A631" t="s">
        <v>47</v>
      </c>
      <c r="B631">
        <v>2018</v>
      </c>
      <c r="C631">
        <v>2</v>
      </c>
      <c r="D631" t="s">
        <v>145</v>
      </c>
      <c r="E631" t="s">
        <v>1213</v>
      </c>
      <c r="F631" s="10">
        <v>39374</v>
      </c>
      <c r="G631" s="10">
        <v>43214923.214693598</v>
      </c>
      <c r="H631" s="10">
        <f t="shared" si="9"/>
        <v>1097.549733699741</v>
      </c>
      <c r="I631" s="10">
        <v>12719</v>
      </c>
      <c r="J631" s="10">
        <v>0</v>
      </c>
    </row>
    <row r="632" spans="1:10" x14ac:dyDescent="0.25">
      <c r="A632" t="s">
        <v>47</v>
      </c>
      <c r="B632">
        <v>2018</v>
      </c>
      <c r="C632">
        <v>2</v>
      </c>
      <c r="D632" t="s">
        <v>146</v>
      </c>
      <c r="E632" t="s">
        <v>1214</v>
      </c>
      <c r="F632" s="10">
        <v>5058</v>
      </c>
      <c r="G632" s="10">
        <v>3699473.5676404601</v>
      </c>
      <c r="H632" s="10">
        <f t="shared" si="9"/>
        <v>731.41035342832345</v>
      </c>
      <c r="I632" s="10">
        <v>1927</v>
      </c>
      <c r="J632" s="10">
        <v>0</v>
      </c>
    </row>
    <row r="633" spans="1:10" x14ac:dyDescent="0.25">
      <c r="A633" t="s">
        <v>47</v>
      </c>
      <c r="B633">
        <v>2018</v>
      </c>
      <c r="C633">
        <v>2</v>
      </c>
      <c r="D633" t="s">
        <v>147</v>
      </c>
      <c r="E633" t="s">
        <v>1215</v>
      </c>
      <c r="F633" s="10">
        <v>109223</v>
      </c>
      <c r="G633" s="10">
        <v>204057284.21875799</v>
      </c>
      <c r="H633" s="10">
        <f t="shared" si="9"/>
        <v>1868.2629502829807</v>
      </c>
      <c r="I633" s="10">
        <v>11217</v>
      </c>
      <c r="J633" s="10">
        <v>0</v>
      </c>
    </row>
    <row r="634" spans="1:10" x14ac:dyDescent="0.25">
      <c r="A634" t="s">
        <v>47</v>
      </c>
      <c r="B634">
        <v>2018</v>
      </c>
      <c r="C634">
        <v>2</v>
      </c>
      <c r="D634" t="s">
        <v>148</v>
      </c>
      <c r="E634" t="s">
        <v>1216</v>
      </c>
      <c r="F634" s="10">
        <v>105834</v>
      </c>
      <c r="G634" s="10">
        <v>129818644.914784</v>
      </c>
      <c r="H634" s="10">
        <f t="shared" si="9"/>
        <v>1226.6251385640153</v>
      </c>
      <c r="I634" s="10">
        <v>29412</v>
      </c>
      <c r="J634" s="10">
        <v>0</v>
      </c>
    </row>
    <row r="635" spans="1:10" x14ac:dyDescent="0.25">
      <c r="A635" t="s">
        <v>47</v>
      </c>
      <c r="B635">
        <v>2018</v>
      </c>
      <c r="C635">
        <v>2</v>
      </c>
      <c r="D635" t="s">
        <v>149</v>
      </c>
      <c r="E635" t="s">
        <v>1217</v>
      </c>
      <c r="F635" s="10">
        <v>28274</v>
      </c>
      <c r="G635" s="10">
        <v>31476842.3381542</v>
      </c>
      <c r="H635" s="10">
        <f t="shared" si="9"/>
        <v>1113.2787132402277</v>
      </c>
      <c r="I635" s="10">
        <v>10898</v>
      </c>
      <c r="J635" s="10">
        <v>0</v>
      </c>
    </row>
    <row r="636" spans="1:10" x14ac:dyDescent="0.25">
      <c r="A636" t="s">
        <v>47</v>
      </c>
      <c r="B636">
        <v>2018</v>
      </c>
      <c r="C636">
        <v>2</v>
      </c>
      <c r="D636" t="s">
        <v>150</v>
      </c>
      <c r="E636" t="s">
        <v>1218</v>
      </c>
      <c r="F636" s="10">
        <v>32513</v>
      </c>
      <c r="G636" s="10">
        <v>38045383.752740897</v>
      </c>
      <c r="H636" s="10">
        <f t="shared" si="9"/>
        <v>1170.1591287405313</v>
      </c>
      <c r="I636" s="10">
        <v>12596</v>
      </c>
      <c r="J636" s="10">
        <v>0</v>
      </c>
    </row>
    <row r="637" spans="1:10" x14ac:dyDescent="0.25">
      <c r="A637" t="s">
        <v>47</v>
      </c>
      <c r="B637">
        <v>2018</v>
      </c>
      <c r="C637">
        <v>2</v>
      </c>
      <c r="D637" t="s">
        <v>151</v>
      </c>
      <c r="E637" t="s">
        <v>1219</v>
      </c>
      <c r="F637" s="10">
        <v>82799</v>
      </c>
      <c r="G637" s="10">
        <v>151230715.30607599</v>
      </c>
      <c r="H637" s="10">
        <f t="shared" si="9"/>
        <v>1826.4799732614645</v>
      </c>
      <c r="I637" s="10">
        <v>28409</v>
      </c>
      <c r="J637" s="10">
        <v>0</v>
      </c>
    </row>
    <row r="638" spans="1:10" x14ac:dyDescent="0.25">
      <c r="A638" t="s">
        <v>47</v>
      </c>
      <c r="B638">
        <v>2018</v>
      </c>
      <c r="C638">
        <v>2</v>
      </c>
      <c r="D638" t="s">
        <v>152</v>
      </c>
      <c r="E638" t="s">
        <v>1220</v>
      </c>
      <c r="F638" s="10">
        <v>11905</v>
      </c>
      <c r="G638" s="10">
        <v>17203000.741125699</v>
      </c>
      <c r="H638" s="10">
        <f t="shared" si="9"/>
        <v>1445.023161791323</v>
      </c>
      <c r="I638" s="10">
        <v>3557</v>
      </c>
      <c r="J638" s="10">
        <v>0</v>
      </c>
    </row>
    <row r="639" spans="1:10" x14ac:dyDescent="0.25">
      <c r="A639" t="s">
        <v>47</v>
      </c>
      <c r="B639">
        <v>2018</v>
      </c>
      <c r="C639">
        <v>2</v>
      </c>
      <c r="D639" t="s">
        <v>153</v>
      </c>
      <c r="E639" t="s">
        <v>1221</v>
      </c>
      <c r="F639" s="10">
        <v>66715</v>
      </c>
      <c r="G639" s="10">
        <v>102921465.63822199</v>
      </c>
      <c r="H639" s="10">
        <f t="shared" si="9"/>
        <v>1542.7035245180543</v>
      </c>
      <c r="I639" s="10">
        <v>23900</v>
      </c>
      <c r="J639" s="10">
        <v>0</v>
      </c>
    </row>
    <row r="640" spans="1:10" x14ac:dyDescent="0.25">
      <c r="A640" t="s">
        <v>47</v>
      </c>
      <c r="B640">
        <v>2018</v>
      </c>
      <c r="C640">
        <v>2</v>
      </c>
      <c r="D640" t="s">
        <v>154</v>
      </c>
      <c r="E640" t="s">
        <v>1222</v>
      </c>
      <c r="F640" s="10">
        <v>27215</v>
      </c>
      <c r="G640" s="10">
        <v>30375056.040722702</v>
      </c>
      <c r="H640" s="10">
        <f t="shared" si="9"/>
        <v>1116.114497178861</v>
      </c>
      <c r="I640" s="10">
        <v>7691</v>
      </c>
      <c r="J640" s="10">
        <v>0</v>
      </c>
    </row>
    <row r="641" spans="1:10" x14ac:dyDescent="0.25">
      <c r="A641" t="s">
        <v>47</v>
      </c>
      <c r="B641">
        <v>2018</v>
      </c>
      <c r="C641">
        <v>2</v>
      </c>
      <c r="D641" t="s">
        <v>155</v>
      </c>
      <c r="E641" t="s">
        <v>1223</v>
      </c>
      <c r="F641" s="10">
        <v>3059</v>
      </c>
      <c r="G641" s="10">
        <v>2307157.4720137599</v>
      </c>
      <c r="H641" s="10">
        <f t="shared" si="9"/>
        <v>754.21950703293885</v>
      </c>
      <c r="I641" s="10">
        <v>1406</v>
      </c>
      <c r="J641" s="10">
        <v>0</v>
      </c>
    </row>
    <row r="642" spans="1:10" x14ac:dyDescent="0.25">
      <c r="A642" t="s">
        <v>47</v>
      </c>
      <c r="B642">
        <v>2018</v>
      </c>
      <c r="C642">
        <v>3</v>
      </c>
      <c r="D642" t="s">
        <v>123</v>
      </c>
      <c r="E642" t="s">
        <v>1191</v>
      </c>
      <c r="F642" s="10">
        <v>50043</v>
      </c>
      <c r="G642" s="10">
        <v>78080860.900200605</v>
      </c>
      <c r="H642" s="10">
        <f t="shared" ref="H642:H705" si="10">G642/F642</f>
        <v>1560.2753811762007</v>
      </c>
      <c r="I642" s="10">
        <v>14459</v>
      </c>
      <c r="J642" s="10">
        <v>0</v>
      </c>
    </row>
    <row r="643" spans="1:10" x14ac:dyDescent="0.25">
      <c r="A643" t="s">
        <v>47</v>
      </c>
      <c r="B643">
        <v>2018</v>
      </c>
      <c r="C643">
        <v>3</v>
      </c>
      <c r="D643" t="s">
        <v>124</v>
      </c>
      <c r="E643" t="s">
        <v>1192</v>
      </c>
      <c r="F643" s="10">
        <v>145945</v>
      </c>
      <c r="G643" s="10">
        <v>230125281.84070799</v>
      </c>
      <c r="H643" s="10">
        <f t="shared" si="10"/>
        <v>1576.7945585029154</v>
      </c>
      <c r="I643" s="10">
        <v>41158</v>
      </c>
      <c r="J643" s="10">
        <v>0</v>
      </c>
    </row>
    <row r="644" spans="1:10" x14ac:dyDescent="0.25">
      <c r="A644" t="s">
        <v>47</v>
      </c>
      <c r="B644">
        <v>2018</v>
      </c>
      <c r="C644">
        <v>3</v>
      </c>
      <c r="D644" t="s">
        <v>125</v>
      </c>
      <c r="E644" t="s">
        <v>1193</v>
      </c>
      <c r="F644" s="10">
        <v>36071</v>
      </c>
      <c r="G644" s="10">
        <v>49910423.578981496</v>
      </c>
      <c r="H644" s="10">
        <f t="shared" si="10"/>
        <v>1383.6717468043996</v>
      </c>
      <c r="I644" s="10">
        <v>11572</v>
      </c>
      <c r="J644" s="10">
        <v>0</v>
      </c>
    </row>
    <row r="645" spans="1:10" x14ac:dyDescent="0.25">
      <c r="A645" t="s">
        <v>47</v>
      </c>
      <c r="B645">
        <v>2018</v>
      </c>
      <c r="C645">
        <v>3</v>
      </c>
      <c r="D645" t="s">
        <v>126</v>
      </c>
      <c r="E645" t="s">
        <v>1194</v>
      </c>
      <c r="F645" s="10">
        <v>50508</v>
      </c>
      <c r="G645" s="10">
        <v>82437701.2419779</v>
      </c>
      <c r="H645" s="10">
        <f t="shared" si="10"/>
        <v>1632.17116579508</v>
      </c>
      <c r="I645" s="10">
        <v>18869</v>
      </c>
      <c r="J645" s="10">
        <v>0</v>
      </c>
    </row>
    <row r="646" spans="1:10" x14ac:dyDescent="0.25">
      <c r="A646" t="s">
        <v>47</v>
      </c>
      <c r="B646">
        <v>2018</v>
      </c>
      <c r="C646">
        <v>3</v>
      </c>
      <c r="D646" t="s">
        <v>127</v>
      </c>
      <c r="E646" t="s">
        <v>1195</v>
      </c>
      <c r="F646" s="10">
        <v>123735</v>
      </c>
      <c r="G646" s="10">
        <v>189612378.331992</v>
      </c>
      <c r="H646" s="10">
        <f t="shared" si="10"/>
        <v>1532.4069853476542</v>
      </c>
      <c r="I646" s="10">
        <v>40888</v>
      </c>
      <c r="J646" s="10">
        <v>0</v>
      </c>
    </row>
    <row r="647" spans="1:10" x14ac:dyDescent="0.25">
      <c r="A647" t="s">
        <v>47</v>
      </c>
      <c r="B647">
        <v>2018</v>
      </c>
      <c r="C647">
        <v>3</v>
      </c>
      <c r="D647" t="s">
        <v>128</v>
      </c>
      <c r="E647" t="s">
        <v>1196</v>
      </c>
      <c r="F647" s="10">
        <v>28439</v>
      </c>
      <c r="G647" s="10">
        <v>37987634.601765104</v>
      </c>
      <c r="H647" s="10">
        <f t="shared" si="10"/>
        <v>1335.7584514844089</v>
      </c>
      <c r="I647" s="10">
        <v>9516</v>
      </c>
      <c r="J647" s="10">
        <v>0</v>
      </c>
    </row>
    <row r="648" spans="1:10" x14ac:dyDescent="0.25">
      <c r="A648" t="s">
        <v>47</v>
      </c>
      <c r="B648">
        <v>2018</v>
      </c>
      <c r="C648">
        <v>3</v>
      </c>
      <c r="D648" t="s">
        <v>129</v>
      </c>
      <c r="E648" t="s">
        <v>1197</v>
      </c>
      <c r="F648" s="10">
        <v>18743</v>
      </c>
      <c r="G648" s="10">
        <v>33723485.937145501</v>
      </c>
      <c r="H648" s="10">
        <f t="shared" si="10"/>
        <v>1799.25763949984</v>
      </c>
      <c r="I648" s="10">
        <v>7234</v>
      </c>
      <c r="J648" s="10">
        <v>0</v>
      </c>
    </row>
    <row r="649" spans="1:10" x14ac:dyDescent="0.25">
      <c r="A649" t="s">
        <v>47</v>
      </c>
      <c r="B649">
        <v>2018</v>
      </c>
      <c r="C649">
        <v>3</v>
      </c>
      <c r="D649" t="s">
        <v>130</v>
      </c>
      <c r="E649" t="s">
        <v>1198</v>
      </c>
      <c r="F649" s="10">
        <v>51560</v>
      </c>
      <c r="G649" s="10">
        <v>66050473.036526397</v>
      </c>
      <c r="H649" s="10">
        <f t="shared" si="10"/>
        <v>1281.0409820893406</v>
      </c>
      <c r="I649" s="10">
        <v>16774</v>
      </c>
      <c r="J649" s="10">
        <v>0</v>
      </c>
    </row>
    <row r="650" spans="1:10" x14ac:dyDescent="0.25">
      <c r="A650" t="s">
        <v>47</v>
      </c>
      <c r="B650">
        <v>2018</v>
      </c>
      <c r="C650">
        <v>3</v>
      </c>
      <c r="D650" t="s">
        <v>131</v>
      </c>
      <c r="E650" t="s">
        <v>1199</v>
      </c>
      <c r="F650" s="10">
        <v>40083</v>
      </c>
      <c r="G650" s="10">
        <v>66647316.3756667</v>
      </c>
      <c r="H650" s="10">
        <f t="shared" si="10"/>
        <v>1662.732738958329</v>
      </c>
      <c r="I650" s="10">
        <v>14771</v>
      </c>
      <c r="J650" s="10">
        <v>0</v>
      </c>
    </row>
    <row r="651" spans="1:10" x14ac:dyDescent="0.25">
      <c r="A651" t="s">
        <v>47</v>
      </c>
      <c r="B651">
        <v>2018</v>
      </c>
      <c r="C651">
        <v>3</v>
      </c>
      <c r="D651" t="s">
        <v>132</v>
      </c>
      <c r="E651" t="s">
        <v>1200</v>
      </c>
      <c r="F651" s="10">
        <v>67607</v>
      </c>
      <c r="G651" s="10">
        <v>103548615.783277</v>
      </c>
      <c r="H651" s="10">
        <f t="shared" si="10"/>
        <v>1531.6256568591566</v>
      </c>
      <c r="I651" s="10">
        <v>22705</v>
      </c>
      <c r="J651" s="10">
        <v>0</v>
      </c>
    </row>
    <row r="652" spans="1:10" x14ac:dyDescent="0.25">
      <c r="A652" t="s">
        <v>47</v>
      </c>
      <c r="B652">
        <v>2018</v>
      </c>
      <c r="C652">
        <v>3</v>
      </c>
      <c r="D652" t="s">
        <v>133</v>
      </c>
      <c r="E652" t="s">
        <v>1201</v>
      </c>
      <c r="F652" s="10">
        <v>98822</v>
      </c>
      <c r="G652" s="10">
        <v>173048841.58376399</v>
      </c>
      <c r="H652" s="10">
        <f t="shared" si="10"/>
        <v>1751.1165690207038</v>
      </c>
      <c r="I652" s="10">
        <v>40711</v>
      </c>
      <c r="J652" s="10">
        <v>0</v>
      </c>
    </row>
    <row r="653" spans="1:10" x14ac:dyDescent="0.25">
      <c r="A653" t="s">
        <v>47</v>
      </c>
      <c r="B653">
        <v>2018</v>
      </c>
      <c r="C653">
        <v>3</v>
      </c>
      <c r="D653" t="s">
        <v>134</v>
      </c>
      <c r="E653" t="s">
        <v>1202</v>
      </c>
      <c r="F653" s="10">
        <v>12952</v>
      </c>
      <c r="G653" s="10">
        <v>21820660.620861899</v>
      </c>
      <c r="H653" s="10">
        <f t="shared" si="10"/>
        <v>1684.7329077255945</v>
      </c>
      <c r="I653" s="10">
        <v>4860</v>
      </c>
      <c r="J653" s="10">
        <v>0</v>
      </c>
    </row>
    <row r="654" spans="1:10" x14ac:dyDescent="0.25">
      <c r="A654" t="s">
        <v>47</v>
      </c>
      <c r="B654">
        <v>2018</v>
      </c>
      <c r="C654">
        <v>3</v>
      </c>
      <c r="D654" t="s">
        <v>135</v>
      </c>
      <c r="E654" t="s">
        <v>1203</v>
      </c>
      <c r="F654" s="10">
        <v>57019</v>
      </c>
      <c r="G654" s="10">
        <v>88773137.695656702</v>
      </c>
      <c r="H654" s="10">
        <f t="shared" si="10"/>
        <v>1556.9045001781283</v>
      </c>
      <c r="I654" s="10">
        <v>20290</v>
      </c>
      <c r="J654" s="10">
        <v>0</v>
      </c>
    </row>
    <row r="655" spans="1:10" x14ac:dyDescent="0.25">
      <c r="A655" t="s">
        <v>47</v>
      </c>
      <c r="B655">
        <v>2018</v>
      </c>
      <c r="C655">
        <v>3</v>
      </c>
      <c r="D655" t="s">
        <v>136</v>
      </c>
      <c r="E655" t="s">
        <v>1204</v>
      </c>
      <c r="F655" s="10">
        <v>54792</v>
      </c>
      <c r="G655" s="10">
        <v>72105527.301506698</v>
      </c>
      <c r="H655" s="10">
        <f t="shared" si="10"/>
        <v>1315.9864086272942</v>
      </c>
      <c r="I655" s="10">
        <v>21729</v>
      </c>
      <c r="J655" s="10">
        <v>0</v>
      </c>
    </row>
    <row r="656" spans="1:10" x14ac:dyDescent="0.25">
      <c r="A656" t="s">
        <v>47</v>
      </c>
      <c r="B656">
        <v>2018</v>
      </c>
      <c r="C656">
        <v>3</v>
      </c>
      <c r="D656" t="s">
        <v>137</v>
      </c>
      <c r="E656" t="s">
        <v>1205</v>
      </c>
      <c r="F656" s="10">
        <v>29372</v>
      </c>
      <c r="G656" s="10">
        <v>41835687.849734701</v>
      </c>
      <c r="H656" s="10">
        <f t="shared" si="10"/>
        <v>1424.3390933451826</v>
      </c>
      <c r="I656" s="10">
        <v>12471</v>
      </c>
      <c r="J656" s="10">
        <v>0</v>
      </c>
    </row>
    <row r="657" spans="1:10" x14ac:dyDescent="0.25">
      <c r="A657" t="s">
        <v>47</v>
      </c>
      <c r="B657">
        <v>2018</v>
      </c>
      <c r="C657">
        <v>3</v>
      </c>
      <c r="D657" t="s">
        <v>138</v>
      </c>
      <c r="E657" t="s">
        <v>1206</v>
      </c>
      <c r="F657" s="10">
        <v>38583</v>
      </c>
      <c r="G657" s="10">
        <v>61817228.949645102</v>
      </c>
      <c r="H657" s="10">
        <f t="shared" si="10"/>
        <v>1602.1882422218362</v>
      </c>
      <c r="I657" s="10">
        <v>14769</v>
      </c>
      <c r="J657" s="10">
        <v>0</v>
      </c>
    </row>
    <row r="658" spans="1:10" x14ac:dyDescent="0.25">
      <c r="A658" t="s">
        <v>47</v>
      </c>
      <c r="B658">
        <v>2018</v>
      </c>
      <c r="C658">
        <v>3</v>
      </c>
      <c r="D658" t="s">
        <v>139</v>
      </c>
      <c r="E658" t="s">
        <v>1207</v>
      </c>
      <c r="F658" s="10">
        <v>79724</v>
      </c>
      <c r="G658" s="10">
        <v>118008412.286301</v>
      </c>
      <c r="H658" s="10">
        <f t="shared" si="10"/>
        <v>1480.2118845805655</v>
      </c>
      <c r="I658" s="10">
        <v>32134</v>
      </c>
      <c r="J658" s="10">
        <v>0</v>
      </c>
    </row>
    <row r="659" spans="1:10" x14ac:dyDescent="0.25">
      <c r="A659" t="s">
        <v>47</v>
      </c>
      <c r="B659">
        <v>2018</v>
      </c>
      <c r="C659">
        <v>3</v>
      </c>
      <c r="D659" t="s">
        <v>140</v>
      </c>
      <c r="E659" t="s">
        <v>1208</v>
      </c>
      <c r="F659" s="10">
        <v>112726</v>
      </c>
      <c r="G659" s="10">
        <v>148929589.80059999</v>
      </c>
      <c r="H659" s="10">
        <f t="shared" si="10"/>
        <v>1321.1645033142308</v>
      </c>
      <c r="I659" s="10">
        <v>33197</v>
      </c>
      <c r="J659" s="10">
        <v>0</v>
      </c>
    </row>
    <row r="660" spans="1:10" x14ac:dyDescent="0.25">
      <c r="A660" t="s">
        <v>47</v>
      </c>
      <c r="B660">
        <v>2018</v>
      </c>
      <c r="C660">
        <v>3</v>
      </c>
      <c r="D660" t="s">
        <v>141</v>
      </c>
      <c r="E660" t="s">
        <v>1209</v>
      </c>
      <c r="F660" s="10">
        <v>476050</v>
      </c>
      <c r="G660" s="10">
        <v>884121118.82808101</v>
      </c>
      <c r="H660" s="10">
        <f t="shared" si="10"/>
        <v>1857.2022241951076</v>
      </c>
      <c r="I660" s="10">
        <v>164101</v>
      </c>
      <c r="J660" s="10">
        <v>0</v>
      </c>
    </row>
    <row r="661" spans="1:10" x14ac:dyDescent="0.25">
      <c r="A661" t="s">
        <v>47</v>
      </c>
      <c r="B661">
        <v>2018</v>
      </c>
      <c r="C661">
        <v>3</v>
      </c>
      <c r="D661" t="s">
        <v>142</v>
      </c>
      <c r="E661" t="s">
        <v>1210</v>
      </c>
      <c r="F661" s="10">
        <v>34200</v>
      </c>
      <c r="G661" s="10">
        <v>57257408.755169101</v>
      </c>
      <c r="H661" s="10">
        <f t="shared" si="10"/>
        <v>1674.193238455237</v>
      </c>
      <c r="I661" s="10">
        <v>12282</v>
      </c>
      <c r="J661" s="10">
        <v>0</v>
      </c>
    </row>
    <row r="662" spans="1:10" x14ac:dyDescent="0.25">
      <c r="A662" t="s">
        <v>47</v>
      </c>
      <c r="B662">
        <v>2018</v>
      </c>
      <c r="C662">
        <v>3</v>
      </c>
      <c r="D662" t="s">
        <v>143</v>
      </c>
      <c r="E662" t="s">
        <v>1211</v>
      </c>
      <c r="F662" s="10">
        <v>44660</v>
      </c>
      <c r="G662" s="10">
        <v>61562538.835011996</v>
      </c>
      <c r="H662" s="10">
        <f t="shared" si="10"/>
        <v>1378.4715368341244</v>
      </c>
      <c r="I662" s="10">
        <v>17088</v>
      </c>
      <c r="J662" s="10">
        <v>0</v>
      </c>
    </row>
    <row r="663" spans="1:10" x14ac:dyDescent="0.25">
      <c r="A663" t="s">
        <v>47</v>
      </c>
      <c r="B663">
        <v>2018</v>
      </c>
      <c r="C663">
        <v>3</v>
      </c>
      <c r="D663" t="s">
        <v>144</v>
      </c>
      <c r="E663" t="s">
        <v>1212</v>
      </c>
      <c r="F663" s="10">
        <v>40412</v>
      </c>
      <c r="G663" s="10">
        <v>73077064.974294394</v>
      </c>
      <c r="H663" s="10">
        <f t="shared" si="10"/>
        <v>1808.3011227925961</v>
      </c>
      <c r="I663" s="10">
        <v>13164</v>
      </c>
      <c r="J663" s="10">
        <v>0</v>
      </c>
    </row>
    <row r="664" spans="1:10" x14ac:dyDescent="0.25">
      <c r="A664" t="s">
        <v>47</v>
      </c>
      <c r="B664">
        <v>2018</v>
      </c>
      <c r="C664">
        <v>3</v>
      </c>
      <c r="D664" t="s">
        <v>145</v>
      </c>
      <c r="E664" t="s">
        <v>1213</v>
      </c>
      <c r="F664" s="10">
        <v>51496</v>
      </c>
      <c r="G664" s="10">
        <v>62695597.631945103</v>
      </c>
      <c r="H664" s="10">
        <f t="shared" si="10"/>
        <v>1217.4848072072609</v>
      </c>
      <c r="I664" s="10">
        <v>18337</v>
      </c>
      <c r="J664" s="10">
        <v>0</v>
      </c>
    </row>
    <row r="665" spans="1:10" x14ac:dyDescent="0.25">
      <c r="A665" t="s">
        <v>47</v>
      </c>
      <c r="B665">
        <v>2018</v>
      </c>
      <c r="C665">
        <v>3</v>
      </c>
      <c r="D665" t="s">
        <v>146</v>
      </c>
      <c r="E665" t="s">
        <v>1214</v>
      </c>
      <c r="F665" s="10">
        <v>10921</v>
      </c>
      <c r="G665" s="10">
        <v>8055597.9130249899</v>
      </c>
      <c r="H665" s="10">
        <f t="shared" si="10"/>
        <v>737.62456853996798</v>
      </c>
      <c r="I665" s="10">
        <v>2739</v>
      </c>
      <c r="J665" s="10">
        <v>0</v>
      </c>
    </row>
    <row r="666" spans="1:10" x14ac:dyDescent="0.25">
      <c r="A666" t="s">
        <v>47</v>
      </c>
      <c r="B666">
        <v>2018</v>
      </c>
      <c r="C666">
        <v>3</v>
      </c>
      <c r="D666" t="s">
        <v>147</v>
      </c>
      <c r="E666" t="s">
        <v>1215</v>
      </c>
      <c r="F666" s="10">
        <v>102867</v>
      </c>
      <c r="G666" s="10">
        <v>189132040.91743001</v>
      </c>
      <c r="H666" s="10">
        <f t="shared" si="10"/>
        <v>1838.6075312532689</v>
      </c>
      <c r="I666" s="10">
        <v>15934</v>
      </c>
      <c r="J666" s="10">
        <v>0</v>
      </c>
    </row>
    <row r="667" spans="1:10" x14ac:dyDescent="0.25">
      <c r="A667" t="s">
        <v>47</v>
      </c>
      <c r="B667">
        <v>2018</v>
      </c>
      <c r="C667">
        <v>3</v>
      </c>
      <c r="D667" t="s">
        <v>148</v>
      </c>
      <c r="E667" t="s">
        <v>1216</v>
      </c>
      <c r="F667" s="10">
        <v>142195</v>
      </c>
      <c r="G667" s="10">
        <v>208584967.96506301</v>
      </c>
      <c r="H667" s="10">
        <f t="shared" si="10"/>
        <v>1466.8938286512396</v>
      </c>
      <c r="I667" s="10">
        <v>40687</v>
      </c>
      <c r="J667" s="10">
        <v>0</v>
      </c>
    </row>
    <row r="668" spans="1:10" x14ac:dyDescent="0.25">
      <c r="A668" t="s">
        <v>47</v>
      </c>
      <c r="B668">
        <v>2018</v>
      </c>
      <c r="C668">
        <v>3</v>
      </c>
      <c r="D668" t="s">
        <v>149</v>
      </c>
      <c r="E668" t="s">
        <v>1217</v>
      </c>
      <c r="F668" s="10">
        <v>41038</v>
      </c>
      <c r="G668" s="10">
        <v>53972192.020127296</v>
      </c>
      <c r="H668" s="10">
        <f t="shared" si="10"/>
        <v>1315.1759837255056</v>
      </c>
      <c r="I668" s="10">
        <v>15082</v>
      </c>
      <c r="J668" s="10">
        <v>0</v>
      </c>
    </row>
    <row r="669" spans="1:10" x14ac:dyDescent="0.25">
      <c r="A669" t="s">
        <v>47</v>
      </c>
      <c r="B669">
        <v>2018</v>
      </c>
      <c r="C669">
        <v>3</v>
      </c>
      <c r="D669" t="s">
        <v>150</v>
      </c>
      <c r="E669" t="s">
        <v>1218</v>
      </c>
      <c r="F669" s="10">
        <v>42699</v>
      </c>
      <c r="G669" s="10">
        <v>59919419.351953797</v>
      </c>
      <c r="H669" s="10">
        <f t="shared" si="10"/>
        <v>1403.2979543304011</v>
      </c>
      <c r="I669" s="10">
        <v>17447</v>
      </c>
      <c r="J669" s="10">
        <v>0</v>
      </c>
    </row>
    <row r="670" spans="1:10" x14ac:dyDescent="0.25">
      <c r="A670" t="s">
        <v>47</v>
      </c>
      <c r="B670">
        <v>2018</v>
      </c>
      <c r="C670">
        <v>3</v>
      </c>
      <c r="D670" t="s">
        <v>151</v>
      </c>
      <c r="E670" t="s">
        <v>1219</v>
      </c>
      <c r="F670" s="10">
        <v>116196</v>
      </c>
      <c r="G670" s="10">
        <v>252135800.71617499</v>
      </c>
      <c r="H670" s="10">
        <f t="shared" si="10"/>
        <v>2169.9180756323367</v>
      </c>
      <c r="I670" s="10">
        <v>38797</v>
      </c>
      <c r="J670" s="10">
        <v>0</v>
      </c>
    </row>
    <row r="671" spans="1:10" x14ac:dyDescent="0.25">
      <c r="A671" t="s">
        <v>47</v>
      </c>
      <c r="B671">
        <v>2018</v>
      </c>
      <c r="C671">
        <v>3</v>
      </c>
      <c r="D671" t="s">
        <v>152</v>
      </c>
      <c r="E671" t="s">
        <v>1220</v>
      </c>
      <c r="F671" s="10">
        <v>19386</v>
      </c>
      <c r="G671" s="10">
        <v>26159422.0165077</v>
      </c>
      <c r="H671" s="10">
        <f t="shared" si="10"/>
        <v>1349.397607371696</v>
      </c>
      <c r="I671" s="10">
        <v>4903</v>
      </c>
      <c r="J671" s="10">
        <v>0</v>
      </c>
    </row>
    <row r="672" spans="1:10" x14ac:dyDescent="0.25">
      <c r="A672" t="s">
        <v>47</v>
      </c>
      <c r="B672">
        <v>2018</v>
      </c>
      <c r="C672">
        <v>3</v>
      </c>
      <c r="D672" t="s">
        <v>153</v>
      </c>
      <c r="E672" t="s">
        <v>1221</v>
      </c>
      <c r="F672" s="10">
        <v>90928</v>
      </c>
      <c r="G672" s="10">
        <v>155121755.76365301</v>
      </c>
      <c r="H672" s="10">
        <f t="shared" si="10"/>
        <v>1705.9844686307079</v>
      </c>
      <c r="I672" s="10">
        <v>32870</v>
      </c>
      <c r="J672" s="10">
        <v>0</v>
      </c>
    </row>
    <row r="673" spans="1:10" x14ac:dyDescent="0.25">
      <c r="A673" t="s">
        <v>47</v>
      </c>
      <c r="B673">
        <v>2018</v>
      </c>
      <c r="C673">
        <v>3</v>
      </c>
      <c r="D673" t="s">
        <v>154</v>
      </c>
      <c r="E673" t="s">
        <v>1222</v>
      </c>
      <c r="F673" s="10">
        <v>37084</v>
      </c>
      <c r="G673" s="10">
        <v>49951166.544628702</v>
      </c>
      <c r="H673" s="10">
        <f t="shared" si="10"/>
        <v>1346.9735342635288</v>
      </c>
      <c r="I673" s="10">
        <v>11213</v>
      </c>
      <c r="J673" s="10">
        <v>0</v>
      </c>
    </row>
    <row r="674" spans="1:10" x14ac:dyDescent="0.25">
      <c r="A674" t="s">
        <v>47</v>
      </c>
      <c r="B674">
        <v>2018</v>
      </c>
      <c r="C674">
        <v>3</v>
      </c>
      <c r="D674" t="s">
        <v>155</v>
      </c>
      <c r="E674" t="s">
        <v>1223</v>
      </c>
      <c r="F674" s="10">
        <v>4995</v>
      </c>
      <c r="G674" s="10">
        <v>4925639.9649150698</v>
      </c>
      <c r="H674" s="10">
        <f t="shared" si="10"/>
        <v>986.11410709010408</v>
      </c>
      <c r="I674" s="10">
        <v>2051</v>
      </c>
      <c r="J674" s="10">
        <v>0</v>
      </c>
    </row>
    <row r="675" spans="1:10" x14ac:dyDescent="0.25">
      <c r="A675" t="s">
        <v>47</v>
      </c>
      <c r="B675">
        <v>2018</v>
      </c>
      <c r="C675">
        <v>4</v>
      </c>
      <c r="D675" t="s">
        <v>123</v>
      </c>
      <c r="E675" t="s">
        <v>1191</v>
      </c>
      <c r="F675" s="10">
        <v>66602</v>
      </c>
      <c r="G675" s="10">
        <v>114583565.16335</v>
      </c>
      <c r="H675" s="10">
        <f t="shared" si="10"/>
        <v>1720.4222870687067</v>
      </c>
      <c r="I675" s="10">
        <v>20047</v>
      </c>
      <c r="J675" s="10">
        <v>0</v>
      </c>
    </row>
    <row r="676" spans="1:10" x14ac:dyDescent="0.25">
      <c r="A676" t="s">
        <v>47</v>
      </c>
      <c r="B676">
        <v>2018</v>
      </c>
      <c r="C676">
        <v>4</v>
      </c>
      <c r="D676" t="s">
        <v>124</v>
      </c>
      <c r="E676" t="s">
        <v>1192</v>
      </c>
      <c r="F676" s="10">
        <v>225449</v>
      </c>
      <c r="G676" s="10">
        <v>354675455.93264103</v>
      </c>
      <c r="H676" s="10">
        <f t="shared" si="10"/>
        <v>1573.1959597631439</v>
      </c>
      <c r="I676" s="10">
        <v>55068</v>
      </c>
      <c r="J676" s="10">
        <v>0</v>
      </c>
    </row>
    <row r="677" spans="1:10" x14ac:dyDescent="0.25">
      <c r="A677" t="s">
        <v>47</v>
      </c>
      <c r="B677">
        <v>2018</v>
      </c>
      <c r="C677">
        <v>4</v>
      </c>
      <c r="D677" t="s">
        <v>125</v>
      </c>
      <c r="E677" t="s">
        <v>1193</v>
      </c>
      <c r="F677" s="10">
        <v>52514</v>
      </c>
      <c r="G677" s="10">
        <v>77750045.918037996</v>
      </c>
      <c r="H677" s="10">
        <f t="shared" si="10"/>
        <v>1480.5584399976767</v>
      </c>
      <c r="I677" s="10">
        <v>15480</v>
      </c>
      <c r="J677" s="10">
        <v>0</v>
      </c>
    </row>
    <row r="678" spans="1:10" x14ac:dyDescent="0.25">
      <c r="A678" t="s">
        <v>47</v>
      </c>
      <c r="B678">
        <v>2018</v>
      </c>
      <c r="C678">
        <v>4</v>
      </c>
      <c r="D678" t="s">
        <v>126</v>
      </c>
      <c r="E678" t="s">
        <v>1194</v>
      </c>
      <c r="F678" s="10">
        <v>84239</v>
      </c>
      <c r="G678" s="10">
        <v>130369027.688278</v>
      </c>
      <c r="H678" s="10">
        <f t="shared" si="10"/>
        <v>1547.6089185327223</v>
      </c>
      <c r="I678" s="10">
        <v>24766</v>
      </c>
      <c r="J678" s="10">
        <v>0</v>
      </c>
    </row>
    <row r="679" spans="1:10" x14ac:dyDescent="0.25">
      <c r="A679" t="s">
        <v>47</v>
      </c>
      <c r="B679">
        <v>2018</v>
      </c>
      <c r="C679">
        <v>4</v>
      </c>
      <c r="D679" t="s">
        <v>127</v>
      </c>
      <c r="E679" t="s">
        <v>1195</v>
      </c>
      <c r="F679" s="10">
        <v>187360</v>
      </c>
      <c r="G679" s="10">
        <v>272342253.13272899</v>
      </c>
      <c r="H679" s="10">
        <f t="shared" si="10"/>
        <v>1453.5773544658891</v>
      </c>
      <c r="I679" s="10">
        <v>53209</v>
      </c>
      <c r="J679" s="10">
        <v>0</v>
      </c>
    </row>
    <row r="680" spans="1:10" x14ac:dyDescent="0.25">
      <c r="A680" t="s">
        <v>47</v>
      </c>
      <c r="B680">
        <v>2018</v>
      </c>
      <c r="C680">
        <v>4</v>
      </c>
      <c r="D680" t="s">
        <v>128</v>
      </c>
      <c r="E680" t="s">
        <v>1196</v>
      </c>
      <c r="F680" s="10">
        <v>41777</v>
      </c>
      <c r="G680" s="10">
        <v>63979700.094672099</v>
      </c>
      <c r="H680" s="10">
        <f t="shared" si="10"/>
        <v>1531.4575028047036</v>
      </c>
      <c r="I680" s="10">
        <v>12563</v>
      </c>
      <c r="J680" s="10">
        <v>0</v>
      </c>
    </row>
    <row r="681" spans="1:10" x14ac:dyDescent="0.25">
      <c r="A681" t="s">
        <v>47</v>
      </c>
      <c r="B681">
        <v>2018</v>
      </c>
      <c r="C681">
        <v>4</v>
      </c>
      <c r="D681" t="s">
        <v>129</v>
      </c>
      <c r="E681" t="s">
        <v>1197</v>
      </c>
      <c r="F681" s="10">
        <v>26846</v>
      </c>
      <c r="G681" s="10">
        <v>51647368.608107299</v>
      </c>
      <c r="H681" s="10">
        <f t="shared" si="10"/>
        <v>1923.8385088321277</v>
      </c>
      <c r="I681" s="10">
        <v>9567</v>
      </c>
      <c r="J681" s="10">
        <v>0</v>
      </c>
    </row>
    <row r="682" spans="1:10" x14ac:dyDescent="0.25">
      <c r="A682" t="s">
        <v>47</v>
      </c>
      <c r="B682">
        <v>2018</v>
      </c>
      <c r="C682">
        <v>4</v>
      </c>
      <c r="D682" t="s">
        <v>130</v>
      </c>
      <c r="E682" t="s">
        <v>1198</v>
      </c>
      <c r="F682" s="10">
        <v>67909</v>
      </c>
      <c r="G682" s="10">
        <v>109435369.93100099</v>
      </c>
      <c r="H682" s="10">
        <f t="shared" si="10"/>
        <v>1611.5002419561617</v>
      </c>
      <c r="I682" s="10">
        <v>22235</v>
      </c>
      <c r="J682" s="10">
        <v>0</v>
      </c>
    </row>
    <row r="683" spans="1:10" x14ac:dyDescent="0.25">
      <c r="A683" t="s">
        <v>47</v>
      </c>
      <c r="B683">
        <v>2018</v>
      </c>
      <c r="C683">
        <v>4</v>
      </c>
      <c r="D683" t="s">
        <v>131</v>
      </c>
      <c r="E683" t="s">
        <v>1199</v>
      </c>
      <c r="F683" s="10">
        <v>62268</v>
      </c>
      <c r="G683" s="10">
        <v>109905674.61382601</v>
      </c>
      <c r="H683" s="10">
        <f t="shared" si="10"/>
        <v>1765.0426320714653</v>
      </c>
      <c r="I683" s="10">
        <v>19530</v>
      </c>
      <c r="J683" s="10">
        <v>0</v>
      </c>
    </row>
    <row r="684" spans="1:10" x14ac:dyDescent="0.25">
      <c r="A684" t="s">
        <v>47</v>
      </c>
      <c r="B684">
        <v>2018</v>
      </c>
      <c r="C684">
        <v>4</v>
      </c>
      <c r="D684" t="s">
        <v>132</v>
      </c>
      <c r="E684" t="s">
        <v>1200</v>
      </c>
      <c r="F684" s="10">
        <v>120810</v>
      </c>
      <c r="G684" s="10">
        <v>181651044.89215699</v>
      </c>
      <c r="H684" s="10">
        <f t="shared" si="10"/>
        <v>1503.6093443602101</v>
      </c>
      <c r="I684" s="10">
        <v>30132</v>
      </c>
      <c r="J684" s="10">
        <v>0</v>
      </c>
    </row>
    <row r="685" spans="1:10" x14ac:dyDescent="0.25">
      <c r="A685" t="s">
        <v>47</v>
      </c>
      <c r="B685">
        <v>2018</v>
      </c>
      <c r="C685">
        <v>4</v>
      </c>
      <c r="D685" t="s">
        <v>133</v>
      </c>
      <c r="E685" t="s">
        <v>1201</v>
      </c>
      <c r="F685" s="10">
        <v>144931</v>
      </c>
      <c r="G685" s="10">
        <v>264346941.492203</v>
      </c>
      <c r="H685" s="10">
        <f t="shared" si="10"/>
        <v>1823.9503038839377</v>
      </c>
      <c r="I685" s="10">
        <v>52539</v>
      </c>
      <c r="J685" s="10">
        <v>0</v>
      </c>
    </row>
    <row r="686" spans="1:10" x14ac:dyDescent="0.25">
      <c r="A686" t="s">
        <v>47</v>
      </c>
      <c r="B686">
        <v>2018</v>
      </c>
      <c r="C686">
        <v>4</v>
      </c>
      <c r="D686" t="s">
        <v>134</v>
      </c>
      <c r="E686" t="s">
        <v>1202</v>
      </c>
      <c r="F686" s="10">
        <v>19051</v>
      </c>
      <c r="G686" s="10">
        <v>41435937.8757184</v>
      </c>
      <c r="H686" s="10">
        <f t="shared" si="10"/>
        <v>2175.0006758552518</v>
      </c>
      <c r="I686" s="10">
        <v>6483</v>
      </c>
      <c r="J686" s="10">
        <v>0</v>
      </c>
    </row>
    <row r="687" spans="1:10" x14ac:dyDescent="0.25">
      <c r="A687" t="s">
        <v>47</v>
      </c>
      <c r="B687">
        <v>2018</v>
      </c>
      <c r="C687">
        <v>4</v>
      </c>
      <c r="D687" t="s">
        <v>135</v>
      </c>
      <c r="E687" t="s">
        <v>1203</v>
      </c>
      <c r="F687" s="10">
        <v>101776</v>
      </c>
      <c r="G687" s="10">
        <v>171764620.404107</v>
      </c>
      <c r="H687" s="10">
        <f t="shared" si="10"/>
        <v>1687.673129265318</v>
      </c>
      <c r="I687" s="10">
        <v>27280</v>
      </c>
      <c r="J687" s="10">
        <v>0</v>
      </c>
    </row>
    <row r="688" spans="1:10" x14ac:dyDescent="0.25">
      <c r="A688" t="s">
        <v>47</v>
      </c>
      <c r="B688">
        <v>2018</v>
      </c>
      <c r="C688">
        <v>4</v>
      </c>
      <c r="D688" t="s">
        <v>136</v>
      </c>
      <c r="E688" t="s">
        <v>1204</v>
      </c>
      <c r="F688" s="10">
        <v>79500</v>
      </c>
      <c r="G688" s="10">
        <v>126712548.58575</v>
      </c>
      <c r="H688" s="10">
        <f t="shared" si="10"/>
        <v>1593.8685356698113</v>
      </c>
      <c r="I688" s="10">
        <v>28795</v>
      </c>
      <c r="J688" s="10">
        <v>0</v>
      </c>
    </row>
    <row r="689" spans="1:10" x14ac:dyDescent="0.25">
      <c r="A689" t="s">
        <v>47</v>
      </c>
      <c r="B689">
        <v>2018</v>
      </c>
      <c r="C689">
        <v>4</v>
      </c>
      <c r="D689" t="s">
        <v>137</v>
      </c>
      <c r="E689" t="s">
        <v>1205</v>
      </c>
      <c r="F689" s="10">
        <v>43026</v>
      </c>
      <c r="G689" s="10">
        <v>66947503.904983997</v>
      </c>
      <c r="H689" s="10">
        <f t="shared" si="10"/>
        <v>1555.9778716353833</v>
      </c>
      <c r="I689" s="10">
        <v>16753</v>
      </c>
      <c r="J689" s="10">
        <v>0</v>
      </c>
    </row>
    <row r="690" spans="1:10" x14ac:dyDescent="0.25">
      <c r="A690" t="s">
        <v>47</v>
      </c>
      <c r="B690">
        <v>2018</v>
      </c>
      <c r="C690">
        <v>4</v>
      </c>
      <c r="D690" t="s">
        <v>138</v>
      </c>
      <c r="E690" t="s">
        <v>1206</v>
      </c>
      <c r="F690" s="10">
        <v>53523</v>
      </c>
      <c r="G690" s="10">
        <v>85392301.384304702</v>
      </c>
      <c r="H690" s="10">
        <f t="shared" si="10"/>
        <v>1595.4318962745867</v>
      </c>
      <c r="I690" s="10">
        <v>19400</v>
      </c>
      <c r="J690" s="10">
        <v>0</v>
      </c>
    </row>
    <row r="691" spans="1:10" x14ac:dyDescent="0.25">
      <c r="A691" t="s">
        <v>47</v>
      </c>
      <c r="B691">
        <v>2018</v>
      </c>
      <c r="C691">
        <v>4</v>
      </c>
      <c r="D691" t="s">
        <v>139</v>
      </c>
      <c r="E691" t="s">
        <v>1207</v>
      </c>
      <c r="F691" s="10">
        <v>110193</v>
      </c>
      <c r="G691" s="10">
        <v>174524079.09399199</v>
      </c>
      <c r="H691" s="10">
        <f t="shared" si="10"/>
        <v>1583.8036816675469</v>
      </c>
      <c r="I691" s="10">
        <v>41100</v>
      </c>
      <c r="J691" s="10">
        <v>0</v>
      </c>
    </row>
    <row r="692" spans="1:10" x14ac:dyDescent="0.25">
      <c r="A692" t="s">
        <v>47</v>
      </c>
      <c r="B692">
        <v>2018</v>
      </c>
      <c r="C692">
        <v>4</v>
      </c>
      <c r="D692" t="s">
        <v>140</v>
      </c>
      <c r="E692" t="s">
        <v>1208</v>
      </c>
      <c r="F692" s="10">
        <v>162592</v>
      </c>
      <c r="G692" s="10">
        <v>236088241.499529</v>
      </c>
      <c r="H692" s="10">
        <f t="shared" si="10"/>
        <v>1452.0286453179062</v>
      </c>
      <c r="I692" s="10">
        <v>44868</v>
      </c>
      <c r="J692" s="10">
        <v>0</v>
      </c>
    </row>
    <row r="693" spans="1:10" x14ac:dyDescent="0.25">
      <c r="A693" t="s">
        <v>47</v>
      </c>
      <c r="B693">
        <v>2018</v>
      </c>
      <c r="C693">
        <v>4</v>
      </c>
      <c r="D693" t="s">
        <v>141</v>
      </c>
      <c r="E693" t="s">
        <v>1209</v>
      </c>
      <c r="F693" s="10">
        <v>686010</v>
      </c>
      <c r="G693" s="10">
        <v>1345451492.4344399</v>
      </c>
      <c r="H693" s="10">
        <f t="shared" si="10"/>
        <v>1961.2709616979926</v>
      </c>
      <c r="I693" s="10">
        <v>214212</v>
      </c>
      <c r="J693" s="10">
        <v>0</v>
      </c>
    </row>
    <row r="694" spans="1:10" x14ac:dyDescent="0.25">
      <c r="A694" t="s">
        <v>47</v>
      </c>
      <c r="B694">
        <v>2018</v>
      </c>
      <c r="C694">
        <v>4</v>
      </c>
      <c r="D694" t="s">
        <v>142</v>
      </c>
      <c r="E694" t="s">
        <v>1210</v>
      </c>
      <c r="F694" s="10">
        <v>53526</v>
      </c>
      <c r="G694" s="10">
        <v>99019113.051973194</v>
      </c>
      <c r="H694" s="10">
        <f t="shared" si="10"/>
        <v>1849.9255138058736</v>
      </c>
      <c r="I694" s="10">
        <v>16359</v>
      </c>
      <c r="J694" s="10">
        <v>0</v>
      </c>
    </row>
    <row r="695" spans="1:10" x14ac:dyDescent="0.25">
      <c r="A695" t="s">
        <v>47</v>
      </c>
      <c r="B695">
        <v>2018</v>
      </c>
      <c r="C695">
        <v>4</v>
      </c>
      <c r="D695" t="s">
        <v>143</v>
      </c>
      <c r="E695" t="s">
        <v>1211</v>
      </c>
      <c r="F695" s="10">
        <v>62738</v>
      </c>
      <c r="G695" s="10">
        <v>106200165.507938</v>
      </c>
      <c r="H695" s="10">
        <f t="shared" si="10"/>
        <v>1692.7566308766297</v>
      </c>
      <c r="I695" s="10">
        <v>23348</v>
      </c>
      <c r="J695" s="10">
        <v>0</v>
      </c>
    </row>
    <row r="696" spans="1:10" x14ac:dyDescent="0.25">
      <c r="A696" t="s">
        <v>47</v>
      </c>
      <c r="B696">
        <v>2018</v>
      </c>
      <c r="C696">
        <v>4</v>
      </c>
      <c r="D696" t="s">
        <v>144</v>
      </c>
      <c r="E696" t="s">
        <v>1212</v>
      </c>
      <c r="F696" s="10">
        <v>54606</v>
      </c>
      <c r="G696" s="10">
        <v>123041318.32460099</v>
      </c>
      <c r="H696" s="10">
        <f t="shared" si="10"/>
        <v>2253.2563880269749</v>
      </c>
      <c r="I696" s="10">
        <v>17317</v>
      </c>
      <c r="J696" s="10">
        <v>0</v>
      </c>
    </row>
    <row r="697" spans="1:10" x14ac:dyDescent="0.25">
      <c r="A697" t="s">
        <v>47</v>
      </c>
      <c r="B697">
        <v>2018</v>
      </c>
      <c r="C697">
        <v>4</v>
      </c>
      <c r="D697" t="s">
        <v>145</v>
      </c>
      <c r="E697" t="s">
        <v>1213</v>
      </c>
      <c r="F697" s="10">
        <v>76772</v>
      </c>
      <c r="G697" s="10">
        <v>104689433.94103301</v>
      </c>
      <c r="H697" s="10">
        <f t="shared" si="10"/>
        <v>1363.6408318271376</v>
      </c>
      <c r="I697" s="10">
        <v>25253</v>
      </c>
      <c r="J697" s="10">
        <v>0</v>
      </c>
    </row>
    <row r="698" spans="1:10" x14ac:dyDescent="0.25">
      <c r="A698" t="s">
        <v>47</v>
      </c>
      <c r="B698">
        <v>2018</v>
      </c>
      <c r="C698">
        <v>4</v>
      </c>
      <c r="D698" t="s">
        <v>146</v>
      </c>
      <c r="E698" t="s">
        <v>1214</v>
      </c>
      <c r="F698" s="10">
        <v>16498</v>
      </c>
      <c r="G698" s="10">
        <v>13348264.371029001</v>
      </c>
      <c r="H698" s="10">
        <f t="shared" si="10"/>
        <v>809.08379021875385</v>
      </c>
      <c r="I698" s="10">
        <v>3882</v>
      </c>
      <c r="J698" s="10">
        <v>0</v>
      </c>
    </row>
    <row r="699" spans="1:10" x14ac:dyDescent="0.25">
      <c r="A699" t="s">
        <v>47</v>
      </c>
      <c r="B699">
        <v>2018</v>
      </c>
      <c r="C699">
        <v>4</v>
      </c>
      <c r="D699" t="s">
        <v>147</v>
      </c>
      <c r="E699" t="s">
        <v>1215</v>
      </c>
      <c r="F699" s="10">
        <v>193075</v>
      </c>
      <c r="G699" s="10">
        <v>207853575.09985799</v>
      </c>
      <c r="H699" s="10">
        <f t="shared" si="10"/>
        <v>1076.5431832182207</v>
      </c>
      <c r="I699" s="10">
        <v>21518</v>
      </c>
      <c r="J699" s="10">
        <v>0</v>
      </c>
    </row>
    <row r="700" spans="1:10" x14ac:dyDescent="0.25">
      <c r="A700" t="s">
        <v>47</v>
      </c>
      <c r="B700">
        <v>2018</v>
      </c>
      <c r="C700">
        <v>4</v>
      </c>
      <c r="D700" t="s">
        <v>148</v>
      </c>
      <c r="E700" t="s">
        <v>1216</v>
      </c>
      <c r="F700" s="10">
        <v>435103</v>
      </c>
      <c r="G700" s="10">
        <v>317973029.47374701</v>
      </c>
      <c r="H700" s="10">
        <f t="shared" si="10"/>
        <v>730.79944168104339</v>
      </c>
      <c r="I700" s="10">
        <v>54395</v>
      </c>
      <c r="J700" s="10">
        <v>0</v>
      </c>
    </row>
    <row r="701" spans="1:10" x14ac:dyDescent="0.25">
      <c r="A701" t="s">
        <v>47</v>
      </c>
      <c r="B701">
        <v>2018</v>
      </c>
      <c r="C701">
        <v>4</v>
      </c>
      <c r="D701" t="s">
        <v>149</v>
      </c>
      <c r="E701" t="s">
        <v>1217</v>
      </c>
      <c r="F701" s="10">
        <v>61931</v>
      </c>
      <c r="G701" s="10">
        <v>83491586.467195496</v>
      </c>
      <c r="H701" s="10">
        <f t="shared" si="10"/>
        <v>1348.1388394696596</v>
      </c>
      <c r="I701" s="10">
        <v>20512</v>
      </c>
      <c r="J701" s="10">
        <v>0</v>
      </c>
    </row>
    <row r="702" spans="1:10" x14ac:dyDescent="0.25">
      <c r="A702" t="s">
        <v>47</v>
      </c>
      <c r="B702">
        <v>2018</v>
      </c>
      <c r="C702">
        <v>4</v>
      </c>
      <c r="D702" t="s">
        <v>150</v>
      </c>
      <c r="E702" t="s">
        <v>1218</v>
      </c>
      <c r="F702" s="10">
        <v>64113</v>
      </c>
      <c r="G702" s="10">
        <v>99142069.277171299</v>
      </c>
      <c r="H702" s="10">
        <f t="shared" si="10"/>
        <v>1546.3645325779685</v>
      </c>
      <c r="I702" s="10">
        <v>23195</v>
      </c>
      <c r="J702" s="10">
        <v>0</v>
      </c>
    </row>
    <row r="703" spans="1:10" x14ac:dyDescent="0.25">
      <c r="A703" t="s">
        <v>47</v>
      </c>
      <c r="B703">
        <v>2018</v>
      </c>
      <c r="C703">
        <v>4</v>
      </c>
      <c r="D703" t="s">
        <v>151</v>
      </c>
      <c r="E703" t="s">
        <v>1219</v>
      </c>
      <c r="F703" s="10">
        <v>165399</v>
      </c>
      <c r="G703" s="10">
        <v>358549931.57852799</v>
      </c>
      <c r="H703" s="10">
        <f t="shared" si="10"/>
        <v>2167.787783351338</v>
      </c>
      <c r="I703" s="10">
        <v>51420</v>
      </c>
      <c r="J703" s="10">
        <v>0</v>
      </c>
    </row>
    <row r="704" spans="1:10" x14ac:dyDescent="0.25">
      <c r="A704" t="s">
        <v>47</v>
      </c>
      <c r="B704">
        <v>2018</v>
      </c>
      <c r="C704">
        <v>4</v>
      </c>
      <c r="D704" t="s">
        <v>152</v>
      </c>
      <c r="E704" t="s">
        <v>1220</v>
      </c>
      <c r="F704" s="10">
        <v>26334</v>
      </c>
      <c r="G704" s="10">
        <v>41170236.098008402</v>
      </c>
      <c r="H704" s="10">
        <f t="shared" si="10"/>
        <v>1563.38710784569</v>
      </c>
      <c r="I704" s="10">
        <v>6809</v>
      </c>
      <c r="J704" s="10">
        <v>0</v>
      </c>
    </row>
    <row r="705" spans="1:10" x14ac:dyDescent="0.25">
      <c r="A705" t="s">
        <v>47</v>
      </c>
      <c r="B705">
        <v>2018</v>
      </c>
      <c r="C705">
        <v>4</v>
      </c>
      <c r="D705" t="s">
        <v>153</v>
      </c>
      <c r="E705" t="s">
        <v>1221</v>
      </c>
      <c r="F705" s="10">
        <v>127171</v>
      </c>
      <c r="G705" s="10">
        <v>253718923.06950101</v>
      </c>
      <c r="H705" s="10">
        <f t="shared" si="10"/>
        <v>1995.1004794292803</v>
      </c>
      <c r="I705" s="10">
        <v>42624</v>
      </c>
      <c r="J705" s="10">
        <v>0</v>
      </c>
    </row>
    <row r="706" spans="1:10" x14ac:dyDescent="0.25">
      <c r="A706" t="s">
        <v>47</v>
      </c>
      <c r="B706">
        <v>2018</v>
      </c>
      <c r="C706">
        <v>4</v>
      </c>
      <c r="D706" t="s">
        <v>154</v>
      </c>
      <c r="E706" t="s">
        <v>1222</v>
      </c>
      <c r="F706" s="10">
        <v>51801</v>
      </c>
      <c r="G706" s="10">
        <v>90836151.481723398</v>
      </c>
      <c r="H706" s="10">
        <f t="shared" ref="H706:H769" si="11">G706/F706</f>
        <v>1753.5598054424315</v>
      </c>
      <c r="I706" s="10">
        <v>15637</v>
      </c>
      <c r="J706" s="10">
        <v>0</v>
      </c>
    </row>
    <row r="707" spans="1:10" x14ac:dyDescent="0.25">
      <c r="A707" t="s">
        <v>47</v>
      </c>
      <c r="B707">
        <v>2018</v>
      </c>
      <c r="C707">
        <v>4</v>
      </c>
      <c r="D707" t="s">
        <v>155</v>
      </c>
      <c r="E707" t="s">
        <v>1223</v>
      </c>
      <c r="F707" s="10">
        <v>8729</v>
      </c>
      <c r="G707" s="10">
        <v>9985888.62091236</v>
      </c>
      <c r="H707" s="10">
        <f t="shared" si="11"/>
        <v>1143.9899897940611</v>
      </c>
      <c r="I707" s="10">
        <v>2925</v>
      </c>
      <c r="J707" s="10">
        <v>0</v>
      </c>
    </row>
    <row r="708" spans="1:10" x14ac:dyDescent="0.25">
      <c r="A708" t="s">
        <v>47</v>
      </c>
      <c r="B708">
        <v>2019</v>
      </c>
      <c r="C708">
        <v>1</v>
      </c>
      <c r="D708" t="s">
        <v>123</v>
      </c>
      <c r="E708" t="s">
        <v>1191</v>
      </c>
      <c r="F708" s="10">
        <v>75377</v>
      </c>
      <c r="G708" s="10">
        <v>147648364.40042999</v>
      </c>
      <c r="H708" s="10">
        <f t="shared" si="11"/>
        <v>1958.7986308878039</v>
      </c>
      <c r="I708" s="10">
        <v>24926</v>
      </c>
      <c r="J708" s="10">
        <v>0</v>
      </c>
    </row>
    <row r="709" spans="1:10" x14ac:dyDescent="0.25">
      <c r="A709" t="s">
        <v>47</v>
      </c>
      <c r="B709">
        <v>2019</v>
      </c>
      <c r="C709">
        <v>1</v>
      </c>
      <c r="D709" t="s">
        <v>124</v>
      </c>
      <c r="E709" t="s">
        <v>1192</v>
      </c>
      <c r="F709" s="10">
        <v>262834</v>
      </c>
      <c r="G709" s="10">
        <v>416977891.522232</v>
      </c>
      <c r="H709" s="10">
        <f t="shared" si="11"/>
        <v>1586.4686133537975</v>
      </c>
      <c r="I709" s="10">
        <v>67729</v>
      </c>
      <c r="J709" s="10">
        <v>0</v>
      </c>
    </row>
    <row r="710" spans="1:10" x14ac:dyDescent="0.25">
      <c r="A710" t="s">
        <v>47</v>
      </c>
      <c r="B710">
        <v>2019</v>
      </c>
      <c r="C710">
        <v>1</v>
      </c>
      <c r="D710" t="s">
        <v>125</v>
      </c>
      <c r="E710" t="s">
        <v>1193</v>
      </c>
      <c r="F710" s="10">
        <v>59752</v>
      </c>
      <c r="G710" s="10">
        <v>91143579.390238896</v>
      </c>
      <c r="H710" s="10">
        <f t="shared" si="11"/>
        <v>1525.364496422528</v>
      </c>
      <c r="I710" s="10">
        <v>19050</v>
      </c>
      <c r="J710" s="10">
        <v>0</v>
      </c>
    </row>
    <row r="711" spans="1:10" x14ac:dyDescent="0.25">
      <c r="A711" t="s">
        <v>47</v>
      </c>
      <c r="B711">
        <v>2019</v>
      </c>
      <c r="C711">
        <v>1</v>
      </c>
      <c r="D711" t="s">
        <v>126</v>
      </c>
      <c r="E711" t="s">
        <v>1194</v>
      </c>
      <c r="F711" s="10">
        <v>91061</v>
      </c>
      <c r="G711" s="10">
        <v>138479281.39115599</v>
      </c>
      <c r="H711" s="10">
        <f t="shared" si="11"/>
        <v>1520.7309538787845</v>
      </c>
      <c r="I711" s="10">
        <v>29773</v>
      </c>
      <c r="J711" s="10">
        <v>0</v>
      </c>
    </row>
    <row r="712" spans="1:10" x14ac:dyDescent="0.25">
      <c r="A712" t="s">
        <v>47</v>
      </c>
      <c r="B712">
        <v>2019</v>
      </c>
      <c r="C712">
        <v>1</v>
      </c>
      <c r="D712" t="s">
        <v>127</v>
      </c>
      <c r="E712" t="s">
        <v>1195</v>
      </c>
      <c r="F712" s="10">
        <v>206705</v>
      </c>
      <c r="G712" s="10">
        <v>335675210.43395001</v>
      </c>
      <c r="H712" s="10">
        <f t="shared" si="11"/>
        <v>1623.93367569217</v>
      </c>
      <c r="I712" s="10">
        <v>64241</v>
      </c>
      <c r="J712" s="10">
        <v>0</v>
      </c>
    </row>
    <row r="713" spans="1:10" x14ac:dyDescent="0.25">
      <c r="A713" t="s">
        <v>47</v>
      </c>
      <c r="B713">
        <v>2019</v>
      </c>
      <c r="C713">
        <v>1</v>
      </c>
      <c r="D713" t="s">
        <v>128</v>
      </c>
      <c r="E713" t="s">
        <v>1196</v>
      </c>
      <c r="F713" s="10">
        <v>49174</v>
      </c>
      <c r="G713" s="10">
        <v>75457156.8390297</v>
      </c>
      <c r="H713" s="10">
        <f t="shared" si="11"/>
        <v>1534.4929604878532</v>
      </c>
      <c r="I713" s="10">
        <v>15161</v>
      </c>
      <c r="J713" s="10">
        <v>0</v>
      </c>
    </row>
    <row r="714" spans="1:10" x14ac:dyDescent="0.25">
      <c r="A714" t="s">
        <v>47</v>
      </c>
      <c r="B714">
        <v>2019</v>
      </c>
      <c r="C714">
        <v>1</v>
      </c>
      <c r="D714" t="s">
        <v>129</v>
      </c>
      <c r="E714" t="s">
        <v>1197</v>
      </c>
      <c r="F714" s="10">
        <v>32379</v>
      </c>
      <c r="G714" s="10">
        <v>57539957.793235503</v>
      </c>
      <c r="H714" s="10">
        <f t="shared" si="11"/>
        <v>1777.076432046558</v>
      </c>
      <c r="I714" s="10">
        <v>11867</v>
      </c>
      <c r="J714" s="10">
        <v>0</v>
      </c>
    </row>
    <row r="715" spans="1:10" x14ac:dyDescent="0.25">
      <c r="A715" t="s">
        <v>47</v>
      </c>
      <c r="B715">
        <v>2019</v>
      </c>
      <c r="C715">
        <v>1</v>
      </c>
      <c r="D715" t="s">
        <v>130</v>
      </c>
      <c r="E715" t="s">
        <v>1198</v>
      </c>
      <c r="F715" s="10">
        <v>76056</v>
      </c>
      <c r="G715" s="10">
        <v>137391656.76139</v>
      </c>
      <c r="H715" s="10">
        <f t="shared" si="11"/>
        <v>1806.4538861022143</v>
      </c>
      <c r="I715" s="10">
        <v>27070</v>
      </c>
      <c r="J715" s="10">
        <v>0</v>
      </c>
    </row>
    <row r="716" spans="1:10" x14ac:dyDescent="0.25">
      <c r="A716" t="s">
        <v>47</v>
      </c>
      <c r="B716">
        <v>2019</v>
      </c>
      <c r="C716">
        <v>1</v>
      </c>
      <c r="D716" t="s">
        <v>131</v>
      </c>
      <c r="E716" t="s">
        <v>1199</v>
      </c>
      <c r="F716" s="10">
        <v>69519</v>
      </c>
      <c r="G716" s="10">
        <v>134956449.74452901</v>
      </c>
      <c r="H716" s="10">
        <f t="shared" si="11"/>
        <v>1941.2887087634892</v>
      </c>
      <c r="I716" s="10">
        <v>24052</v>
      </c>
      <c r="J716" s="10">
        <v>0</v>
      </c>
    </row>
    <row r="717" spans="1:10" x14ac:dyDescent="0.25">
      <c r="A717" t="s">
        <v>47</v>
      </c>
      <c r="B717">
        <v>2019</v>
      </c>
      <c r="C717">
        <v>1</v>
      </c>
      <c r="D717" t="s">
        <v>132</v>
      </c>
      <c r="E717" t="s">
        <v>1200</v>
      </c>
      <c r="F717" s="10">
        <v>129363</v>
      </c>
      <c r="G717" s="10">
        <v>168832530.51137501</v>
      </c>
      <c r="H717" s="10">
        <f t="shared" si="11"/>
        <v>1305.106796467112</v>
      </c>
      <c r="I717" s="10">
        <v>36652</v>
      </c>
      <c r="J717" s="10">
        <v>0</v>
      </c>
    </row>
    <row r="718" spans="1:10" x14ac:dyDescent="0.25">
      <c r="A718" t="s">
        <v>47</v>
      </c>
      <c r="B718">
        <v>2019</v>
      </c>
      <c r="C718">
        <v>1</v>
      </c>
      <c r="D718" t="s">
        <v>133</v>
      </c>
      <c r="E718" t="s">
        <v>1201</v>
      </c>
      <c r="F718" s="10">
        <v>180303</v>
      </c>
      <c r="G718" s="10">
        <v>308520050.144436</v>
      </c>
      <c r="H718" s="10">
        <f t="shared" si="11"/>
        <v>1711.1198934262659</v>
      </c>
      <c r="I718" s="10">
        <v>62656</v>
      </c>
      <c r="J718" s="10">
        <v>0</v>
      </c>
    </row>
    <row r="719" spans="1:10" x14ac:dyDescent="0.25">
      <c r="A719" t="s">
        <v>47</v>
      </c>
      <c r="B719">
        <v>2019</v>
      </c>
      <c r="C719">
        <v>1</v>
      </c>
      <c r="D719" t="s">
        <v>134</v>
      </c>
      <c r="E719" t="s">
        <v>1202</v>
      </c>
      <c r="F719" s="10">
        <v>26119</v>
      </c>
      <c r="G719" s="10">
        <v>51318304.483346999</v>
      </c>
      <c r="H719" s="10">
        <f t="shared" si="11"/>
        <v>1964.788256952678</v>
      </c>
      <c r="I719" s="10">
        <v>7915</v>
      </c>
      <c r="J719" s="10">
        <v>0</v>
      </c>
    </row>
    <row r="720" spans="1:10" x14ac:dyDescent="0.25">
      <c r="A720" t="s">
        <v>47</v>
      </c>
      <c r="B720">
        <v>2019</v>
      </c>
      <c r="C720">
        <v>1</v>
      </c>
      <c r="D720" t="s">
        <v>135</v>
      </c>
      <c r="E720" t="s">
        <v>1203</v>
      </c>
      <c r="F720" s="10">
        <v>113947</v>
      </c>
      <c r="G720" s="10">
        <v>191744923.21544099</v>
      </c>
      <c r="H720" s="10">
        <f t="shared" si="11"/>
        <v>1682.7553442867384</v>
      </c>
      <c r="I720" s="10">
        <v>33006</v>
      </c>
      <c r="J720" s="10">
        <v>0</v>
      </c>
    </row>
    <row r="721" spans="1:10" x14ac:dyDescent="0.25">
      <c r="A721" t="s">
        <v>47</v>
      </c>
      <c r="B721">
        <v>2019</v>
      </c>
      <c r="C721">
        <v>1</v>
      </c>
      <c r="D721" t="s">
        <v>136</v>
      </c>
      <c r="E721" t="s">
        <v>1204</v>
      </c>
      <c r="F721" s="10">
        <v>87815</v>
      </c>
      <c r="G721" s="10">
        <v>150699869.58634299</v>
      </c>
      <c r="H721" s="10">
        <f t="shared" si="11"/>
        <v>1716.1062413749701</v>
      </c>
      <c r="I721" s="10">
        <v>34918</v>
      </c>
      <c r="J721" s="10">
        <v>0</v>
      </c>
    </row>
    <row r="722" spans="1:10" x14ac:dyDescent="0.25">
      <c r="A722" t="s">
        <v>47</v>
      </c>
      <c r="B722">
        <v>2019</v>
      </c>
      <c r="C722">
        <v>1</v>
      </c>
      <c r="D722" t="s">
        <v>137</v>
      </c>
      <c r="E722" t="s">
        <v>1205</v>
      </c>
      <c r="F722" s="10">
        <v>51401</v>
      </c>
      <c r="G722" s="10">
        <v>76319460.137584597</v>
      </c>
      <c r="H722" s="10">
        <f t="shared" si="11"/>
        <v>1484.7855126862239</v>
      </c>
      <c r="I722" s="10">
        <v>20697</v>
      </c>
      <c r="J722" s="10">
        <v>0</v>
      </c>
    </row>
    <row r="723" spans="1:10" x14ac:dyDescent="0.25">
      <c r="A723" t="s">
        <v>47</v>
      </c>
      <c r="B723">
        <v>2019</v>
      </c>
      <c r="C723">
        <v>1</v>
      </c>
      <c r="D723" t="s">
        <v>138</v>
      </c>
      <c r="E723" t="s">
        <v>1206</v>
      </c>
      <c r="F723" s="10">
        <v>61983</v>
      </c>
      <c r="G723" s="10">
        <v>111715019.690694</v>
      </c>
      <c r="H723" s="10">
        <f t="shared" si="11"/>
        <v>1802.3493488649146</v>
      </c>
      <c r="I723" s="10">
        <v>23708</v>
      </c>
      <c r="J723" s="10">
        <v>0</v>
      </c>
    </row>
    <row r="724" spans="1:10" x14ac:dyDescent="0.25">
      <c r="A724" t="s">
        <v>47</v>
      </c>
      <c r="B724">
        <v>2019</v>
      </c>
      <c r="C724">
        <v>1</v>
      </c>
      <c r="D724" t="s">
        <v>139</v>
      </c>
      <c r="E724" t="s">
        <v>1207</v>
      </c>
      <c r="F724" s="10">
        <v>125165</v>
      </c>
      <c r="G724" s="10">
        <v>215041144.37958801</v>
      </c>
      <c r="H724" s="10">
        <f t="shared" si="11"/>
        <v>1718.0613141020892</v>
      </c>
      <c r="I724" s="10">
        <v>48594</v>
      </c>
      <c r="J724" s="10">
        <v>0</v>
      </c>
    </row>
    <row r="725" spans="1:10" x14ac:dyDescent="0.25">
      <c r="A725" t="s">
        <v>47</v>
      </c>
      <c r="B725">
        <v>2019</v>
      </c>
      <c r="C725">
        <v>1</v>
      </c>
      <c r="D725" t="s">
        <v>140</v>
      </c>
      <c r="E725" t="s">
        <v>1208</v>
      </c>
      <c r="F725" s="10">
        <v>205094</v>
      </c>
      <c r="G725" s="10">
        <v>325387078.129466</v>
      </c>
      <c r="H725" s="10">
        <f t="shared" si="11"/>
        <v>1586.5265591848909</v>
      </c>
      <c r="I725" s="10">
        <v>54910</v>
      </c>
      <c r="J725" s="10">
        <v>0</v>
      </c>
    </row>
    <row r="726" spans="1:10" x14ac:dyDescent="0.25">
      <c r="A726" t="s">
        <v>47</v>
      </c>
      <c r="B726">
        <v>2019</v>
      </c>
      <c r="C726">
        <v>1</v>
      </c>
      <c r="D726" t="s">
        <v>141</v>
      </c>
      <c r="E726" t="s">
        <v>1209</v>
      </c>
      <c r="F726" s="10">
        <v>1306775</v>
      </c>
      <c r="G726" s="10">
        <v>2605380335.9221501</v>
      </c>
      <c r="H726" s="10">
        <f t="shared" si="11"/>
        <v>1993.7482243861034</v>
      </c>
      <c r="I726" s="10">
        <v>255112</v>
      </c>
      <c r="J726" s="10">
        <v>0</v>
      </c>
    </row>
    <row r="727" spans="1:10" x14ac:dyDescent="0.25">
      <c r="A727" t="s">
        <v>47</v>
      </c>
      <c r="B727">
        <v>2019</v>
      </c>
      <c r="C727">
        <v>1</v>
      </c>
      <c r="D727" t="s">
        <v>142</v>
      </c>
      <c r="E727" t="s">
        <v>1210</v>
      </c>
      <c r="F727" s="10">
        <v>62301</v>
      </c>
      <c r="G727" s="10">
        <v>127716945.675393</v>
      </c>
      <c r="H727" s="10">
        <f t="shared" si="11"/>
        <v>2049.9983254745989</v>
      </c>
      <c r="I727" s="10">
        <v>20131</v>
      </c>
      <c r="J727" s="10">
        <v>0</v>
      </c>
    </row>
    <row r="728" spans="1:10" x14ac:dyDescent="0.25">
      <c r="A728" t="s">
        <v>47</v>
      </c>
      <c r="B728">
        <v>2019</v>
      </c>
      <c r="C728">
        <v>1</v>
      </c>
      <c r="D728" t="s">
        <v>143</v>
      </c>
      <c r="E728" t="s">
        <v>1211</v>
      </c>
      <c r="F728" s="10">
        <v>76238</v>
      </c>
      <c r="G728" s="10">
        <v>140750684.49139801</v>
      </c>
      <c r="H728" s="10">
        <f t="shared" si="11"/>
        <v>1846.2011659723237</v>
      </c>
      <c r="I728" s="10">
        <v>29208</v>
      </c>
      <c r="J728" s="10">
        <v>0</v>
      </c>
    </row>
    <row r="729" spans="1:10" x14ac:dyDescent="0.25">
      <c r="A729" t="s">
        <v>47</v>
      </c>
      <c r="B729">
        <v>2019</v>
      </c>
      <c r="C729">
        <v>1</v>
      </c>
      <c r="D729" t="s">
        <v>144</v>
      </c>
      <c r="E729" t="s">
        <v>1212</v>
      </c>
      <c r="F729" s="10">
        <v>60413</v>
      </c>
      <c r="G729" s="10">
        <v>133213397.36930101</v>
      </c>
      <c r="H729" s="10">
        <f t="shared" si="11"/>
        <v>2205.0452281677949</v>
      </c>
      <c r="I729" s="10">
        <v>21029</v>
      </c>
      <c r="J729" s="10">
        <v>0</v>
      </c>
    </row>
    <row r="730" spans="1:10" x14ac:dyDescent="0.25">
      <c r="A730" t="s">
        <v>47</v>
      </c>
      <c r="B730">
        <v>2019</v>
      </c>
      <c r="C730">
        <v>1</v>
      </c>
      <c r="D730" t="s">
        <v>145</v>
      </c>
      <c r="E730" t="s">
        <v>1213</v>
      </c>
      <c r="F730" s="10">
        <v>84448</v>
      </c>
      <c r="G730" s="10">
        <v>135217192.88448101</v>
      </c>
      <c r="H730" s="10">
        <f t="shared" si="11"/>
        <v>1601.1888130504099</v>
      </c>
      <c r="I730" s="10">
        <v>31154</v>
      </c>
      <c r="J730" s="10">
        <v>0</v>
      </c>
    </row>
    <row r="731" spans="1:10" x14ac:dyDescent="0.25">
      <c r="A731" t="s">
        <v>47</v>
      </c>
      <c r="B731">
        <v>2019</v>
      </c>
      <c r="C731">
        <v>1</v>
      </c>
      <c r="D731" t="s">
        <v>146</v>
      </c>
      <c r="E731" t="s">
        <v>1214</v>
      </c>
      <c r="F731" s="10">
        <v>15485</v>
      </c>
      <c r="G731" s="10">
        <v>17616797.703198101</v>
      </c>
      <c r="H731" s="10">
        <f t="shared" si="11"/>
        <v>1137.6685633321345</v>
      </c>
      <c r="I731" s="10">
        <v>4861</v>
      </c>
      <c r="J731" s="10">
        <v>0</v>
      </c>
    </row>
    <row r="732" spans="1:10" x14ac:dyDescent="0.25">
      <c r="A732" t="s">
        <v>47</v>
      </c>
      <c r="B732">
        <v>2019</v>
      </c>
      <c r="C732">
        <v>1</v>
      </c>
      <c r="D732" t="s">
        <v>147</v>
      </c>
      <c r="E732" t="s">
        <v>1215</v>
      </c>
      <c r="F732" s="10">
        <v>162645</v>
      </c>
      <c r="G732" s="10">
        <v>225891536.78995001</v>
      </c>
      <c r="H732" s="10">
        <f t="shared" si="11"/>
        <v>1388.8624721937349</v>
      </c>
      <c r="I732" s="10">
        <v>26319</v>
      </c>
      <c r="J732" s="10">
        <v>0</v>
      </c>
    </row>
    <row r="733" spans="1:10" x14ac:dyDescent="0.25">
      <c r="A733" t="s">
        <v>47</v>
      </c>
      <c r="B733">
        <v>2019</v>
      </c>
      <c r="C733">
        <v>1</v>
      </c>
      <c r="D733" t="s">
        <v>148</v>
      </c>
      <c r="E733" t="s">
        <v>1216</v>
      </c>
      <c r="F733" s="10">
        <v>265767</v>
      </c>
      <c r="G733" s="10">
        <v>382986937.00269902</v>
      </c>
      <c r="H733" s="10">
        <f t="shared" si="11"/>
        <v>1441.0627993795281</v>
      </c>
      <c r="I733" s="10">
        <v>66306</v>
      </c>
      <c r="J733" s="10">
        <v>0</v>
      </c>
    </row>
    <row r="734" spans="1:10" x14ac:dyDescent="0.25">
      <c r="A734" t="s">
        <v>47</v>
      </c>
      <c r="B734">
        <v>2019</v>
      </c>
      <c r="C734">
        <v>1</v>
      </c>
      <c r="D734" t="s">
        <v>149</v>
      </c>
      <c r="E734" t="s">
        <v>1217</v>
      </c>
      <c r="F734" s="10">
        <v>70290</v>
      </c>
      <c r="G734" s="10">
        <v>94533334.094747707</v>
      </c>
      <c r="H734" s="10">
        <f t="shared" si="11"/>
        <v>1344.9044543284635</v>
      </c>
      <c r="I734" s="10">
        <v>24925</v>
      </c>
      <c r="J734" s="10">
        <v>0</v>
      </c>
    </row>
    <row r="735" spans="1:10" x14ac:dyDescent="0.25">
      <c r="A735" t="s">
        <v>47</v>
      </c>
      <c r="B735">
        <v>2019</v>
      </c>
      <c r="C735">
        <v>1</v>
      </c>
      <c r="D735" t="s">
        <v>150</v>
      </c>
      <c r="E735" t="s">
        <v>1218</v>
      </c>
      <c r="F735" s="10">
        <v>73524</v>
      </c>
      <c r="G735" s="10">
        <v>126028482.89568099</v>
      </c>
      <c r="H735" s="10">
        <f t="shared" si="11"/>
        <v>1714.1135261367851</v>
      </c>
      <c r="I735" s="10">
        <v>28059</v>
      </c>
      <c r="J735" s="10">
        <v>0</v>
      </c>
    </row>
    <row r="736" spans="1:10" x14ac:dyDescent="0.25">
      <c r="A736" t="s">
        <v>47</v>
      </c>
      <c r="B736">
        <v>2019</v>
      </c>
      <c r="C736">
        <v>1</v>
      </c>
      <c r="D736" t="s">
        <v>151</v>
      </c>
      <c r="E736" t="s">
        <v>1219</v>
      </c>
      <c r="F736" s="10">
        <v>197716</v>
      </c>
      <c r="G736" s="10">
        <v>409811805.46215397</v>
      </c>
      <c r="H736" s="10">
        <f t="shared" si="11"/>
        <v>2072.7295993351777</v>
      </c>
      <c r="I736" s="10">
        <v>62218</v>
      </c>
      <c r="J736" s="10">
        <v>0</v>
      </c>
    </row>
    <row r="737" spans="1:10" x14ac:dyDescent="0.25">
      <c r="A737" t="s">
        <v>47</v>
      </c>
      <c r="B737">
        <v>2019</v>
      </c>
      <c r="C737">
        <v>1</v>
      </c>
      <c r="D737" t="s">
        <v>152</v>
      </c>
      <c r="E737" t="s">
        <v>1220</v>
      </c>
      <c r="F737" s="10">
        <v>36980</v>
      </c>
      <c r="G737" s="10">
        <v>56376266.782675602</v>
      </c>
      <c r="H737" s="10">
        <f t="shared" si="11"/>
        <v>1524.5069438257328</v>
      </c>
      <c r="I737" s="10">
        <v>8674</v>
      </c>
      <c r="J737" s="10">
        <v>0</v>
      </c>
    </row>
    <row r="738" spans="1:10" x14ac:dyDescent="0.25">
      <c r="A738" t="s">
        <v>47</v>
      </c>
      <c r="B738">
        <v>2019</v>
      </c>
      <c r="C738">
        <v>1</v>
      </c>
      <c r="D738" t="s">
        <v>153</v>
      </c>
      <c r="E738" t="s">
        <v>1221</v>
      </c>
      <c r="F738" s="10">
        <v>147896</v>
      </c>
      <c r="G738" s="10">
        <v>296016100.502868</v>
      </c>
      <c r="H738" s="10">
        <f t="shared" si="11"/>
        <v>2001.5152573623898</v>
      </c>
      <c r="I738" s="10">
        <v>51108</v>
      </c>
      <c r="J738" s="10">
        <v>0</v>
      </c>
    </row>
    <row r="739" spans="1:10" x14ac:dyDescent="0.25">
      <c r="A739" t="s">
        <v>47</v>
      </c>
      <c r="B739">
        <v>2019</v>
      </c>
      <c r="C739">
        <v>1</v>
      </c>
      <c r="D739" t="s">
        <v>154</v>
      </c>
      <c r="E739" t="s">
        <v>1222</v>
      </c>
      <c r="F739" s="10">
        <v>57339</v>
      </c>
      <c r="G739" s="10">
        <v>103343677.330438</v>
      </c>
      <c r="H739" s="10">
        <f t="shared" si="11"/>
        <v>1802.327862893284</v>
      </c>
      <c r="I739" s="10">
        <v>19336</v>
      </c>
      <c r="J739" s="10">
        <v>0</v>
      </c>
    </row>
    <row r="740" spans="1:10" x14ac:dyDescent="0.25">
      <c r="A740" t="s">
        <v>47</v>
      </c>
      <c r="B740">
        <v>2019</v>
      </c>
      <c r="C740">
        <v>1</v>
      </c>
      <c r="D740" t="s">
        <v>155</v>
      </c>
      <c r="E740" t="s">
        <v>1223</v>
      </c>
      <c r="F740" s="10">
        <v>11141</v>
      </c>
      <c r="G740" s="10">
        <v>12368112.9891297</v>
      </c>
      <c r="H740" s="10">
        <f t="shared" si="11"/>
        <v>1110.143881979149</v>
      </c>
      <c r="I740" s="10">
        <v>3720</v>
      </c>
      <c r="J740" s="10">
        <v>0</v>
      </c>
    </row>
    <row r="741" spans="1:10" x14ac:dyDescent="0.25">
      <c r="A741" t="s">
        <v>47</v>
      </c>
      <c r="B741">
        <v>2019</v>
      </c>
      <c r="C741">
        <v>2</v>
      </c>
      <c r="D741" t="s">
        <v>123</v>
      </c>
      <c r="E741" t="s">
        <v>1191</v>
      </c>
      <c r="F741" s="10">
        <v>70162</v>
      </c>
      <c r="G741" s="10">
        <v>150019543.78537101</v>
      </c>
      <c r="H741" s="10">
        <f t="shared" si="11"/>
        <v>2138.1879619362476</v>
      </c>
      <c r="I741" s="10">
        <v>30435</v>
      </c>
      <c r="J741" s="10">
        <v>144736</v>
      </c>
    </row>
    <row r="742" spans="1:10" x14ac:dyDescent="0.25">
      <c r="A742" t="s">
        <v>47</v>
      </c>
      <c r="B742">
        <v>2019</v>
      </c>
      <c r="C742">
        <v>2</v>
      </c>
      <c r="D742" t="s">
        <v>124</v>
      </c>
      <c r="E742" t="s">
        <v>1192</v>
      </c>
      <c r="F742" s="10">
        <v>228864</v>
      </c>
      <c r="G742" s="10">
        <v>466786096.39628202</v>
      </c>
      <c r="H742" s="10">
        <f t="shared" si="11"/>
        <v>2039.5785112393476</v>
      </c>
      <c r="I742" s="10">
        <v>80544</v>
      </c>
      <c r="J742" s="10">
        <v>465607</v>
      </c>
    </row>
    <row r="743" spans="1:10" x14ac:dyDescent="0.25">
      <c r="A743" t="s">
        <v>47</v>
      </c>
      <c r="B743">
        <v>2019</v>
      </c>
      <c r="C743">
        <v>2</v>
      </c>
      <c r="D743" t="s">
        <v>125</v>
      </c>
      <c r="E743" t="s">
        <v>1193</v>
      </c>
      <c r="F743" s="10">
        <v>61472</v>
      </c>
      <c r="G743" s="10">
        <v>103930302.374457</v>
      </c>
      <c r="H743" s="10">
        <f t="shared" si="11"/>
        <v>1690.693362416336</v>
      </c>
      <c r="I743" s="10">
        <v>23128</v>
      </c>
      <c r="J743" s="10">
        <v>117521</v>
      </c>
    </row>
    <row r="744" spans="1:10" x14ac:dyDescent="0.25">
      <c r="A744" t="s">
        <v>47</v>
      </c>
      <c r="B744">
        <v>2019</v>
      </c>
      <c r="C744">
        <v>2</v>
      </c>
      <c r="D744" t="s">
        <v>126</v>
      </c>
      <c r="E744" t="s">
        <v>1194</v>
      </c>
      <c r="F744" s="10">
        <v>80689</v>
      </c>
      <c r="G744" s="10">
        <v>155642822.44107899</v>
      </c>
      <c r="H744" s="10">
        <f t="shared" si="11"/>
        <v>1928.9224360331518</v>
      </c>
      <c r="I744" s="10">
        <v>35569</v>
      </c>
      <c r="J744" s="10">
        <v>171730</v>
      </c>
    </row>
    <row r="745" spans="1:10" x14ac:dyDescent="0.25">
      <c r="A745" t="s">
        <v>47</v>
      </c>
      <c r="B745">
        <v>2019</v>
      </c>
      <c r="C745">
        <v>2</v>
      </c>
      <c r="D745" t="s">
        <v>127</v>
      </c>
      <c r="E745" t="s">
        <v>1195</v>
      </c>
      <c r="F745" s="10">
        <v>177976</v>
      </c>
      <c r="G745" s="10">
        <v>335126276.20918298</v>
      </c>
      <c r="H745" s="10">
        <f t="shared" si="11"/>
        <v>1882.9857745380443</v>
      </c>
      <c r="I745" s="10">
        <v>76533</v>
      </c>
      <c r="J745" s="10">
        <v>332069</v>
      </c>
    </row>
    <row r="746" spans="1:10" x14ac:dyDescent="0.25">
      <c r="A746" t="s">
        <v>47</v>
      </c>
      <c r="B746">
        <v>2019</v>
      </c>
      <c r="C746">
        <v>2</v>
      </c>
      <c r="D746" t="s">
        <v>128</v>
      </c>
      <c r="E746" t="s">
        <v>1196</v>
      </c>
      <c r="F746" s="10">
        <v>45010</v>
      </c>
      <c r="G746" s="10">
        <v>85061629.873105094</v>
      </c>
      <c r="H746" s="10">
        <f t="shared" si="11"/>
        <v>1889.8384775184425</v>
      </c>
      <c r="I746" s="10">
        <v>18223</v>
      </c>
      <c r="J746" s="10">
        <v>83612</v>
      </c>
    </row>
    <row r="747" spans="1:10" x14ac:dyDescent="0.25">
      <c r="A747" t="s">
        <v>47</v>
      </c>
      <c r="B747">
        <v>2019</v>
      </c>
      <c r="C747">
        <v>2</v>
      </c>
      <c r="D747" t="s">
        <v>129</v>
      </c>
      <c r="E747" t="s">
        <v>1197</v>
      </c>
      <c r="F747" s="10">
        <v>31621</v>
      </c>
      <c r="G747" s="10">
        <v>65747046.119112298</v>
      </c>
      <c r="H747" s="10">
        <f t="shared" si="11"/>
        <v>2079.2209645208027</v>
      </c>
      <c r="I747" s="10">
        <v>14323</v>
      </c>
      <c r="J747" s="10">
        <v>71919</v>
      </c>
    </row>
    <row r="748" spans="1:10" x14ac:dyDescent="0.25">
      <c r="A748" t="s">
        <v>47</v>
      </c>
      <c r="B748">
        <v>2019</v>
      </c>
      <c r="C748">
        <v>2</v>
      </c>
      <c r="D748" t="s">
        <v>130</v>
      </c>
      <c r="E748" t="s">
        <v>1198</v>
      </c>
      <c r="F748" s="10">
        <v>70387</v>
      </c>
      <c r="G748" s="10">
        <v>140869866.571935</v>
      </c>
      <c r="H748" s="10">
        <f t="shared" si="11"/>
        <v>2001.3619925829344</v>
      </c>
      <c r="I748" s="10">
        <v>32039</v>
      </c>
      <c r="J748" s="10">
        <v>141959</v>
      </c>
    </row>
    <row r="749" spans="1:10" x14ac:dyDescent="0.25">
      <c r="A749" t="s">
        <v>47</v>
      </c>
      <c r="B749">
        <v>2019</v>
      </c>
      <c r="C749">
        <v>2</v>
      </c>
      <c r="D749" t="s">
        <v>131</v>
      </c>
      <c r="E749" t="s">
        <v>1199</v>
      </c>
      <c r="F749" s="10">
        <v>66560</v>
      </c>
      <c r="G749" s="10">
        <v>150306788.814013</v>
      </c>
      <c r="H749" s="10">
        <f t="shared" si="11"/>
        <v>2258.2149761720702</v>
      </c>
      <c r="I749" s="10">
        <v>29292</v>
      </c>
      <c r="J749" s="10">
        <v>132321</v>
      </c>
    </row>
    <row r="750" spans="1:10" x14ac:dyDescent="0.25">
      <c r="A750" t="s">
        <v>47</v>
      </c>
      <c r="B750">
        <v>2019</v>
      </c>
      <c r="C750">
        <v>2</v>
      </c>
      <c r="D750" t="s">
        <v>132</v>
      </c>
      <c r="E750" t="s">
        <v>1200</v>
      </c>
      <c r="F750" s="10">
        <v>101070</v>
      </c>
      <c r="G750" s="10">
        <v>201203482.80786499</v>
      </c>
      <c r="H750" s="10">
        <f t="shared" si="11"/>
        <v>1990.7339745509548</v>
      </c>
      <c r="I750" s="10">
        <v>43396</v>
      </c>
      <c r="J750" s="10">
        <v>201797</v>
      </c>
    </row>
    <row r="751" spans="1:10" x14ac:dyDescent="0.25">
      <c r="A751" t="s">
        <v>47</v>
      </c>
      <c r="B751">
        <v>2019</v>
      </c>
      <c r="C751">
        <v>2</v>
      </c>
      <c r="D751" t="s">
        <v>133</v>
      </c>
      <c r="E751" t="s">
        <v>1201</v>
      </c>
      <c r="F751" s="10">
        <v>169357</v>
      </c>
      <c r="G751" s="10">
        <v>356524668.621324</v>
      </c>
      <c r="H751" s="10">
        <f t="shared" si="11"/>
        <v>2105.1664154497539</v>
      </c>
      <c r="I751" s="10">
        <v>74342</v>
      </c>
      <c r="J751" s="10">
        <v>328867</v>
      </c>
    </row>
    <row r="752" spans="1:10" x14ac:dyDescent="0.25">
      <c r="A752" t="s">
        <v>47</v>
      </c>
      <c r="B752">
        <v>2019</v>
      </c>
      <c r="C752">
        <v>2</v>
      </c>
      <c r="D752" t="s">
        <v>134</v>
      </c>
      <c r="E752" t="s">
        <v>1202</v>
      </c>
      <c r="F752" s="10">
        <v>28118</v>
      </c>
      <c r="G752" s="10">
        <v>57300032.732904002</v>
      </c>
      <c r="H752" s="10">
        <f t="shared" si="11"/>
        <v>2037.8416933247031</v>
      </c>
      <c r="I752" s="10">
        <v>9658</v>
      </c>
      <c r="J752" s="10">
        <v>55650</v>
      </c>
    </row>
    <row r="753" spans="1:10" x14ac:dyDescent="0.25">
      <c r="A753" t="s">
        <v>47</v>
      </c>
      <c r="B753">
        <v>2019</v>
      </c>
      <c r="C753">
        <v>2</v>
      </c>
      <c r="D753" t="s">
        <v>135</v>
      </c>
      <c r="E753" t="s">
        <v>1203</v>
      </c>
      <c r="F753" s="10">
        <v>97473</v>
      </c>
      <c r="G753" s="10">
        <v>201643499.004199</v>
      </c>
      <c r="H753" s="10">
        <f t="shared" si="11"/>
        <v>2068.7113252305662</v>
      </c>
      <c r="I753" s="10">
        <v>38784</v>
      </c>
      <c r="J753" s="10">
        <v>195857</v>
      </c>
    </row>
    <row r="754" spans="1:10" x14ac:dyDescent="0.25">
      <c r="A754" t="s">
        <v>47</v>
      </c>
      <c r="B754">
        <v>2019</v>
      </c>
      <c r="C754">
        <v>2</v>
      </c>
      <c r="D754" t="s">
        <v>136</v>
      </c>
      <c r="E754" t="s">
        <v>1204</v>
      </c>
      <c r="F754" s="10">
        <v>89403</v>
      </c>
      <c r="G754" s="10">
        <v>157511569.77695599</v>
      </c>
      <c r="H754" s="10">
        <f t="shared" si="11"/>
        <v>1761.8152609750903</v>
      </c>
      <c r="I754" s="10">
        <v>42168</v>
      </c>
      <c r="J754" s="10">
        <v>177570</v>
      </c>
    </row>
    <row r="755" spans="1:10" x14ac:dyDescent="0.25">
      <c r="A755" t="s">
        <v>47</v>
      </c>
      <c r="B755">
        <v>2019</v>
      </c>
      <c r="C755">
        <v>2</v>
      </c>
      <c r="D755" t="s">
        <v>137</v>
      </c>
      <c r="E755" t="s">
        <v>1205</v>
      </c>
      <c r="F755" s="10">
        <v>47321</v>
      </c>
      <c r="G755" s="10">
        <v>79845847.473559201</v>
      </c>
      <c r="H755" s="10">
        <f t="shared" si="11"/>
        <v>1687.3237563356481</v>
      </c>
      <c r="I755" s="10">
        <v>24737</v>
      </c>
      <c r="J755" s="10">
        <v>93387</v>
      </c>
    </row>
    <row r="756" spans="1:10" x14ac:dyDescent="0.25">
      <c r="A756" t="s">
        <v>47</v>
      </c>
      <c r="B756">
        <v>2019</v>
      </c>
      <c r="C756">
        <v>2</v>
      </c>
      <c r="D756" t="s">
        <v>138</v>
      </c>
      <c r="E756" t="s">
        <v>1206</v>
      </c>
      <c r="F756" s="10">
        <v>63598</v>
      </c>
      <c r="G756" s="10">
        <v>125015617.43164399</v>
      </c>
      <c r="H756" s="10">
        <f t="shared" si="11"/>
        <v>1965.71617710689</v>
      </c>
      <c r="I756" s="10">
        <v>28419</v>
      </c>
      <c r="J756" s="10">
        <v>131855</v>
      </c>
    </row>
    <row r="757" spans="1:10" x14ac:dyDescent="0.25">
      <c r="A757" t="s">
        <v>47</v>
      </c>
      <c r="B757">
        <v>2019</v>
      </c>
      <c r="C757">
        <v>2</v>
      </c>
      <c r="D757" t="s">
        <v>139</v>
      </c>
      <c r="E757" t="s">
        <v>1207</v>
      </c>
      <c r="F757" s="10">
        <v>129744</v>
      </c>
      <c r="G757" s="10">
        <v>231878110.71933499</v>
      </c>
      <c r="H757" s="10">
        <f t="shared" si="11"/>
        <v>1787.1971784385789</v>
      </c>
      <c r="I757" s="10">
        <v>56713</v>
      </c>
      <c r="J757" s="10">
        <v>242399</v>
      </c>
    </row>
    <row r="758" spans="1:10" x14ac:dyDescent="0.25">
      <c r="A758" t="s">
        <v>47</v>
      </c>
      <c r="B758">
        <v>2019</v>
      </c>
      <c r="C758">
        <v>2</v>
      </c>
      <c r="D758" t="s">
        <v>140</v>
      </c>
      <c r="E758" t="s">
        <v>1208</v>
      </c>
      <c r="F758" s="10">
        <v>176995</v>
      </c>
      <c r="G758" s="10">
        <v>334724712.07252997</v>
      </c>
      <c r="H758" s="10">
        <f t="shared" si="11"/>
        <v>1891.1534906213733</v>
      </c>
      <c r="I758" s="10">
        <v>65883</v>
      </c>
      <c r="J758" s="10">
        <v>353221</v>
      </c>
    </row>
    <row r="759" spans="1:10" x14ac:dyDescent="0.25">
      <c r="A759" t="s">
        <v>47</v>
      </c>
      <c r="B759">
        <v>2019</v>
      </c>
      <c r="C759">
        <v>2</v>
      </c>
      <c r="D759" t="s">
        <v>141</v>
      </c>
      <c r="E759" t="s">
        <v>1209</v>
      </c>
      <c r="F759" s="10">
        <v>2488968</v>
      </c>
      <c r="G759" s="10">
        <v>5089657876.7922802</v>
      </c>
      <c r="H759" s="10">
        <f t="shared" si="11"/>
        <v>2044.8868273084588</v>
      </c>
      <c r="I759" s="10">
        <v>299219</v>
      </c>
      <c r="J759" s="10">
        <v>1650827</v>
      </c>
    </row>
    <row r="760" spans="1:10" x14ac:dyDescent="0.25">
      <c r="A760" t="s">
        <v>47</v>
      </c>
      <c r="B760">
        <v>2019</v>
      </c>
      <c r="C760">
        <v>2</v>
      </c>
      <c r="D760" t="s">
        <v>142</v>
      </c>
      <c r="E760" t="s">
        <v>1210</v>
      </c>
      <c r="F760" s="10">
        <v>62877</v>
      </c>
      <c r="G760" s="10">
        <v>150114998.04867601</v>
      </c>
      <c r="H760" s="10">
        <f t="shared" si="11"/>
        <v>2387.4389371101679</v>
      </c>
      <c r="I760" s="10">
        <v>24186</v>
      </c>
      <c r="J760" s="10">
        <v>115110</v>
      </c>
    </row>
    <row r="761" spans="1:10" x14ac:dyDescent="0.25">
      <c r="A761" t="s">
        <v>47</v>
      </c>
      <c r="B761">
        <v>2019</v>
      </c>
      <c r="C761">
        <v>2</v>
      </c>
      <c r="D761" t="s">
        <v>143</v>
      </c>
      <c r="E761" t="s">
        <v>1211</v>
      </c>
      <c r="F761" s="10">
        <v>70635</v>
      </c>
      <c r="G761" s="10">
        <v>144404980.60717499</v>
      </c>
      <c r="H761" s="10">
        <f t="shared" si="11"/>
        <v>2044.3828216489699</v>
      </c>
      <c r="I761" s="10">
        <v>35478</v>
      </c>
      <c r="J761" s="10">
        <v>147310</v>
      </c>
    </row>
    <row r="762" spans="1:10" x14ac:dyDescent="0.25">
      <c r="A762" t="s">
        <v>47</v>
      </c>
      <c r="B762">
        <v>2019</v>
      </c>
      <c r="C762">
        <v>2</v>
      </c>
      <c r="D762" t="s">
        <v>144</v>
      </c>
      <c r="E762" t="s">
        <v>1212</v>
      </c>
      <c r="F762" s="10">
        <v>58445</v>
      </c>
      <c r="G762" s="10">
        <v>136120566.46937001</v>
      </c>
      <c r="H762" s="10">
        <f t="shared" si="11"/>
        <v>2329.0369829646679</v>
      </c>
      <c r="I762" s="10">
        <v>25095</v>
      </c>
      <c r="J762" s="10">
        <v>120739</v>
      </c>
    </row>
    <row r="763" spans="1:10" x14ac:dyDescent="0.25">
      <c r="A763" t="s">
        <v>47</v>
      </c>
      <c r="B763">
        <v>2019</v>
      </c>
      <c r="C763">
        <v>2</v>
      </c>
      <c r="D763" t="s">
        <v>145</v>
      </c>
      <c r="E763" t="s">
        <v>1213</v>
      </c>
      <c r="F763" s="10">
        <v>88545</v>
      </c>
      <c r="G763" s="10">
        <v>154536738.925989</v>
      </c>
      <c r="H763" s="10">
        <f t="shared" si="11"/>
        <v>1745.290405172387</v>
      </c>
      <c r="I763" s="10">
        <v>38140</v>
      </c>
      <c r="J763" s="10">
        <v>171210</v>
      </c>
    </row>
    <row r="764" spans="1:10" x14ac:dyDescent="0.25">
      <c r="A764" t="s">
        <v>47</v>
      </c>
      <c r="B764">
        <v>2019</v>
      </c>
      <c r="C764">
        <v>2</v>
      </c>
      <c r="D764" t="s">
        <v>146</v>
      </c>
      <c r="E764" t="s">
        <v>1214</v>
      </c>
      <c r="F764" s="10">
        <v>13800</v>
      </c>
      <c r="G764" s="10">
        <v>17825869.547913101</v>
      </c>
      <c r="H764" s="10">
        <f t="shared" si="11"/>
        <v>1291.7296773850073</v>
      </c>
      <c r="I764" s="10">
        <v>6014</v>
      </c>
      <c r="J764" s="10">
        <v>27261</v>
      </c>
    </row>
    <row r="765" spans="1:10" x14ac:dyDescent="0.25">
      <c r="A765" t="s">
        <v>47</v>
      </c>
      <c r="B765">
        <v>2019</v>
      </c>
      <c r="C765">
        <v>2</v>
      </c>
      <c r="D765" t="s">
        <v>147</v>
      </c>
      <c r="E765" t="s">
        <v>1215</v>
      </c>
      <c r="F765" s="10">
        <v>130459</v>
      </c>
      <c r="G765" s="10">
        <v>235342996.58975601</v>
      </c>
      <c r="H765" s="10">
        <f t="shared" si="11"/>
        <v>1803.9613716934516</v>
      </c>
      <c r="I765" s="10">
        <v>31422</v>
      </c>
      <c r="J765" s="10">
        <v>172117</v>
      </c>
    </row>
    <row r="766" spans="1:10" x14ac:dyDescent="0.25">
      <c r="A766" t="s">
        <v>47</v>
      </c>
      <c r="B766">
        <v>2019</v>
      </c>
      <c r="C766">
        <v>2</v>
      </c>
      <c r="D766" t="s">
        <v>148</v>
      </c>
      <c r="E766" t="s">
        <v>1216</v>
      </c>
      <c r="F766" s="10">
        <v>231423</v>
      </c>
      <c r="G766" s="10">
        <v>422774561.36001301</v>
      </c>
      <c r="H766" s="10">
        <f t="shared" si="11"/>
        <v>1826.8476398629912</v>
      </c>
      <c r="I766" s="10">
        <v>79322</v>
      </c>
      <c r="J766" s="10">
        <v>381734</v>
      </c>
    </row>
    <row r="767" spans="1:10" x14ac:dyDescent="0.25">
      <c r="A767" t="s">
        <v>47</v>
      </c>
      <c r="B767">
        <v>2019</v>
      </c>
      <c r="C767">
        <v>2</v>
      </c>
      <c r="D767" t="s">
        <v>149</v>
      </c>
      <c r="E767" t="s">
        <v>1217</v>
      </c>
      <c r="F767" s="10">
        <v>64729</v>
      </c>
      <c r="G767" s="10">
        <v>108268162.200792</v>
      </c>
      <c r="H767" s="10">
        <f t="shared" si="11"/>
        <v>1672.6376461986436</v>
      </c>
      <c r="I767" s="10">
        <v>30036</v>
      </c>
      <c r="J767" s="10">
        <v>136170</v>
      </c>
    </row>
    <row r="768" spans="1:10" x14ac:dyDescent="0.25">
      <c r="A768" t="s">
        <v>47</v>
      </c>
      <c r="B768">
        <v>2019</v>
      </c>
      <c r="C768">
        <v>2</v>
      </c>
      <c r="D768" t="s">
        <v>150</v>
      </c>
      <c r="E768" t="s">
        <v>1218</v>
      </c>
      <c r="F768" s="10">
        <v>74192</v>
      </c>
      <c r="G768" s="10">
        <v>134981544.55457699</v>
      </c>
      <c r="H768" s="10">
        <f t="shared" si="11"/>
        <v>1819.354439219552</v>
      </c>
      <c r="I768" s="10">
        <v>33791</v>
      </c>
      <c r="J768" s="10">
        <v>143808</v>
      </c>
    </row>
    <row r="769" spans="1:10" x14ac:dyDescent="0.25">
      <c r="A769" t="s">
        <v>47</v>
      </c>
      <c r="B769">
        <v>2019</v>
      </c>
      <c r="C769">
        <v>2</v>
      </c>
      <c r="D769" t="s">
        <v>151</v>
      </c>
      <c r="E769" t="s">
        <v>1219</v>
      </c>
      <c r="F769" s="10">
        <v>192707</v>
      </c>
      <c r="G769" s="10">
        <v>444337498.77272701</v>
      </c>
      <c r="H769" s="10">
        <f t="shared" si="11"/>
        <v>2305.7672983997832</v>
      </c>
      <c r="I769" s="10">
        <v>73717</v>
      </c>
      <c r="J769" s="10">
        <v>367930</v>
      </c>
    </row>
    <row r="770" spans="1:10" x14ac:dyDescent="0.25">
      <c r="A770" t="s">
        <v>47</v>
      </c>
      <c r="B770">
        <v>2019</v>
      </c>
      <c r="C770">
        <v>2</v>
      </c>
      <c r="D770" t="s">
        <v>152</v>
      </c>
      <c r="E770" t="s">
        <v>1220</v>
      </c>
      <c r="F770" s="10">
        <v>32449</v>
      </c>
      <c r="G770" s="10">
        <v>69876713.5681054</v>
      </c>
      <c r="H770" s="10">
        <f t="shared" ref="H770:H833" si="12">G770/F770</f>
        <v>2153.4319568586211</v>
      </c>
      <c r="I770" s="10">
        <v>10692</v>
      </c>
      <c r="J770" s="10">
        <v>58308</v>
      </c>
    </row>
    <row r="771" spans="1:10" x14ac:dyDescent="0.25">
      <c r="A771" t="s">
        <v>47</v>
      </c>
      <c r="B771">
        <v>2019</v>
      </c>
      <c r="C771">
        <v>2</v>
      </c>
      <c r="D771" t="s">
        <v>153</v>
      </c>
      <c r="E771" t="s">
        <v>1221</v>
      </c>
      <c r="F771" s="10">
        <v>148294</v>
      </c>
      <c r="G771" s="10">
        <v>323303192.86631</v>
      </c>
      <c r="H771" s="10">
        <f t="shared" si="12"/>
        <v>2180.1501939816176</v>
      </c>
      <c r="I771" s="10">
        <v>60548</v>
      </c>
      <c r="J771" s="10">
        <v>283819</v>
      </c>
    </row>
    <row r="772" spans="1:10" x14ac:dyDescent="0.25">
      <c r="A772" t="s">
        <v>47</v>
      </c>
      <c r="B772">
        <v>2019</v>
      </c>
      <c r="C772">
        <v>2</v>
      </c>
      <c r="D772" t="s">
        <v>154</v>
      </c>
      <c r="E772" t="s">
        <v>1222</v>
      </c>
      <c r="F772" s="10">
        <v>51326</v>
      </c>
      <c r="G772" s="10">
        <v>108912182.94177499</v>
      </c>
      <c r="H772" s="10">
        <f t="shared" si="12"/>
        <v>2121.9690398974203</v>
      </c>
      <c r="I772" s="10">
        <v>23656</v>
      </c>
      <c r="J772" s="10">
        <v>109522</v>
      </c>
    </row>
    <row r="773" spans="1:10" x14ac:dyDescent="0.25">
      <c r="A773" t="s">
        <v>47</v>
      </c>
      <c r="B773">
        <v>2019</v>
      </c>
      <c r="C773">
        <v>2</v>
      </c>
      <c r="D773" t="s">
        <v>155</v>
      </c>
      <c r="E773" t="s">
        <v>1223</v>
      </c>
      <c r="F773" s="10">
        <v>10260</v>
      </c>
      <c r="G773" s="10">
        <v>15373392.655866999</v>
      </c>
      <c r="H773" s="10">
        <f t="shared" si="12"/>
        <v>1498.3813504743664</v>
      </c>
      <c r="I773" s="10">
        <v>4626</v>
      </c>
      <c r="J773" s="10">
        <v>22384</v>
      </c>
    </row>
    <row r="774" spans="1:10" x14ac:dyDescent="0.25">
      <c r="A774" t="s">
        <v>47</v>
      </c>
      <c r="B774">
        <v>2019</v>
      </c>
      <c r="C774">
        <v>3</v>
      </c>
      <c r="D774" t="s">
        <v>123</v>
      </c>
      <c r="E774" t="s">
        <v>1191</v>
      </c>
      <c r="F774" s="10">
        <v>92868</v>
      </c>
      <c r="G774" s="10">
        <v>175122110.84885201</v>
      </c>
      <c r="H774" s="10">
        <f t="shared" si="12"/>
        <v>1885.7099415175519</v>
      </c>
      <c r="I774" s="10">
        <v>35085</v>
      </c>
      <c r="J774" s="10">
        <v>504197</v>
      </c>
    </row>
    <row r="775" spans="1:10" x14ac:dyDescent="0.25">
      <c r="A775" t="s">
        <v>47</v>
      </c>
      <c r="B775">
        <v>2019</v>
      </c>
      <c r="C775">
        <v>3</v>
      </c>
      <c r="D775" t="s">
        <v>124</v>
      </c>
      <c r="E775" t="s">
        <v>1192</v>
      </c>
      <c r="F775" s="10">
        <v>262253</v>
      </c>
      <c r="G775" s="10">
        <v>505242250.25980997</v>
      </c>
      <c r="H775" s="10">
        <f t="shared" si="12"/>
        <v>1926.5451692061101</v>
      </c>
      <c r="I775" s="10">
        <v>92001</v>
      </c>
      <c r="J775" s="10">
        <v>1577070</v>
      </c>
    </row>
    <row r="776" spans="1:10" x14ac:dyDescent="0.25">
      <c r="A776" t="s">
        <v>47</v>
      </c>
      <c r="B776">
        <v>2019</v>
      </c>
      <c r="C776">
        <v>3</v>
      </c>
      <c r="D776" t="s">
        <v>125</v>
      </c>
      <c r="E776" t="s">
        <v>1193</v>
      </c>
      <c r="F776" s="10">
        <v>78058</v>
      </c>
      <c r="G776" s="10">
        <v>123277846.066462</v>
      </c>
      <c r="H776" s="10">
        <f t="shared" si="12"/>
        <v>1579.3108466327858</v>
      </c>
      <c r="I776" s="10">
        <v>26488</v>
      </c>
      <c r="J776" s="10">
        <v>380892</v>
      </c>
    </row>
    <row r="777" spans="1:10" x14ac:dyDescent="0.25">
      <c r="A777" t="s">
        <v>47</v>
      </c>
      <c r="B777">
        <v>2019</v>
      </c>
      <c r="C777">
        <v>3</v>
      </c>
      <c r="D777" t="s">
        <v>126</v>
      </c>
      <c r="E777" t="s">
        <v>1194</v>
      </c>
      <c r="F777" s="10">
        <v>104703</v>
      </c>
      <c r="G777" s="10">
        <v>184020775.95802</v>
      </c>
      <c r="H777" s="10">
        <f t="shared" si="12"/>
        <v>1757.5501748566899</v>
      </c>
      <c r="I777" s="10">
        <v>40554</v>
      </c>
      <c r="J777" s="10">
        <v>601208</v>
      </c>
    </row>
    <row r="778" spans="1:10" x14ac:dyDescent="0.25">
      <c r="A778" t="s">
        <v>47</v>
      </c>
      <c r="B778">
        <v>2019</v>
      </c>
      <c r="C778">
        <v>3</v>
      </c>
      <c r="D778" t="s">
        <v>127</v>
      </c>
      <c r="E778" t="s">
        <v>1195</v>
      </c>
      <c r="F778" s="10">
        <v>242781</v>
      </c>
      <c r="G778" s="10">
        <v>426502976.77314699</v>
      </c>
      <c r="H778" s="10">
        <f t="shared" si="12"/>
        <v>1756.7395173969421</v>
      </c>
      <c r="I778" s="10">
        <v>88048</v>
      </c>
      <c r="J778" s="10">
        <v>1168889</v>
      </c>
    </row>
    <row r="779" spans="1:10" x14ac:dyDescent="0.25">
      <c r="A779" t="s">
        <v>47</v>
      </c>
      <c r="B779">
        <v>2019</v>
      </c>
      <c r="C779">
        <v>3</v>
      </c>
      <c r="D779" t="s">
        <v>128</v>
      </c>
      <c r="E779" t="s">
        <v>1196</v>
      </c>
      <c r="F779" s="10">
        <v>59490</v>
      </c>
      <c r="G779" s="10">
        <v>103441007.085692</v>
      </c>
      <c r="H779" s="10">
        <f t="shared" si="12"/>
        <v>1738.7965554831401</v>
      </c>
      <c r="I779" s="10">
        <v>20638</v>
      </c>
      <c r="J779" s="10">
        <v>284649</v>
      </c>
    </row>
    <row r="780" spans="1:10" x14ac:dyDescent="0.25">
      <c r="A780" t="s">
        <v>47</v>
      </c>
      <c r="B780">
        <v>2019</v>
      </c>
      <c r="C780">
        <v>3</v>
      </c>
      <c r="D780" t="s">
        <v>129</v>
      </c>
      <c r="E780" t="s">
        <v>1197</v>
      </c>
      <c r="F780" s="10">
        <v>45161</v>
      </c>
      <c r="G780" s="10">
        <v>87808950.141991898</v>
      </c>
      <c r="H780" s="10">
        <f t="shared" si="12"/>
        <v>1944.3535382739951</v>
      </c>
      <c r="I780" s="10">
        <v>16353</v>
      </c>
      <c r="J780" s="10">
        <v>257049</v>
      </c>
    </row>
    <row r="781" spans="1:10" x14ac:dyDescent="0.25">
      <c r="A781" t="s">
        <v>47</v>
      </c>
      <c r="B781">
        <v>2019</v>
      </c>
      <c r="C781">
        <v>3</v>
      </c>
      <c r="D781" t="s">
        <v>130</v>
      </c>
      <c r="E781" t="s">
        <v>1198</v>
      </c>
      <c r="F781" s="10">
        <v>90156</v>
      </c>
      <c r="G781" s="10">
        <v>171891466.67902899</v>
      </c>
      <c r="H781" s="10">
        <f t="shared" si="12"/>
        <v>1906.6004112763319</v>
      </c>
      <c r="I781" s="10">
        <v>36124</v>
      </c>
      <c r="J781" s="10">
        <v>498460</v>
      </c>
    </row>
    <row r="782" spans="1:10" x14ac:dyDescent="0.25">
      <c r="A782" t="s">
        <v>47</v>
      </c>
      <c r="B782">
        <v>2019</v>
      </c>
      <c r="C782">
        <v>3</v>
      </c>
      <c r="D782" t="s">
        <v>131</v>
      </c>
      <c r="E782" t="s">
        <v>1199</v>
      </c>
      <c r="F782" s="10">
        <v>90986</v>
      </c>
      <c r="G782" s="10">
        <v>171587706.61930099</v>
      </c>
      <c r="H782" s="10">
        <f t="shared" si="12"/>
        <v>1885.8693273613633</v>
      </c>
      <c r="I782" s="10">
        <v>33556</v>
      </c>
      <c r="J782" s="10">
        <v>463218</v>
      </c>
    </row>
    <row r="783" spans="1:10" x14ac:dyDescent="0.25">
      <c r="A783" t="s">
        <v>47</v>
      </c>
      <c r="B783">
        <v>2019</v>
      </c>
      <c r="C783">
        <v>3</v>
      </c>
      <c r="D783" t="s">
        <v>132</v>
      </c>
      <c r="E783" t="s">
        <v>1200</v>
      </c>
      <c r="F783" s="10">
        <v>115968</v>
      </c>
      <c r="G783" s="10">
        <v>235503727.27269599</v>
      </c>
      <c r="H783" s="10">
        <f t="shared" si="12"/>
        <v>2030.7647564215645</v>
      </c>
      <c r="I783" s="10">
        <v>48953</v>
      </c>
      <c r="J783" s="10">
        <v>674502</v>
      </c>
    </row>
    <row r="784" spans="1:10" x14ac:dyDescent="0.25">
      <c r="A784" t="s">
        <v>47</v>
      </c>
      <c r="B784">
        <v>2019</v>
      </c>
      <c r="C784">
        <v>3</v>
      </c>
      <c r="D784" t="s">
        <v>133</v>
      </c>
      <c r="E784" t="s">
        <v>1201</v>
      </c>
      <c r="F784" s="10">
        <v>230118</v>
      </c>
      <c r="G784" s="10">
        <v>425077484.130503</v>
      </c>
      <c r="H784" s="10">
        <f t="shared" si="12"/>
        <v>1847.2152727318289</v>
      </c>
      <c r="I784" s="10">
        <v>84029</v>
      </c>
      <c r="J784" s="10">
        <v>1106406</v>
      </c>
    </row>
    <row r="785" spans="1:10" x14ac:dyDescent="0.25">
      <c r="A785" t="s">
        <v>47</v>
      </c>
      <c r="B785">
        <v>2019</v>
      </c>
      <c r="C785">
        <v>3</v>
      </c>
      <c r="D785" t="s">
        <v>134</v>
      </c>
      <c r="E785" t="s">
        <v>1202</v>
      </c>
      <c r="F785" s="10">
        <v>41878</v>
      </c>
      <c r="G785" s="10">
        <v>80649915.502753496</v>
      </c>
      <c r="H785" s="10">
        <f t="shared" si="12"/>
        <v>1925.8301614870218</v>
      </c>
      <c r="I785" s="10">
        <v>11373</v>
      </c>
      <c r="J785" s="10">
        <v>190991</v>
      </c>
    </row>
    <row r="786" spans="1:10" x14ac:dyDescent="0.25">
      <c r="A786" t="s">
        <v>47</v>
      </c>
      <c r="B786">
        <v>2019</v>
      </c>
      <c r="C786">
        <v>3</v>
      </c>
      <c r="D786" t="s">
        <v>135</v>
      </c>
      <c r="E786" t="s">
        <v>1203</v>
      </c>
      <c r="F786" s="10">
        <v>119928</v>
      </c>
      <c r="G786" s="10">
        <v>234306376.693941</v>
      </c>
      <c r="H786" s="10">
        <f t="shared" si="12"/>
        <v>1953.7253743407794</v>
      </c>
      <c r="I786" s="10">
        <v>44056</v>
      </c>
      <c r="J786" s="10">
        <v>703191</v>
      </c>
    </row>
    <row r="787" spans="1:10" x14ac:dyDescent="0.25">
      <c r="A787" t="s">
        <v>47</v>
      </c>
      <c r="B787">
        <v>2019</v>
      </c>
      <c r="C787">
        <v>3</v>
      </c>
      <c r="D787" t="s">
        <v>136</v>
      </c>
      <c r="E787" t="s">
        <v>1204</v>
      </c>
      <c r="F787" s="10">
        <v>121795</v>
      </c>
      <c r="G787" s="10">
        <v>194779142.6406</v>
      </c>
      <c r="H787" s="10">
        <f t="shared" si="12"/>
        <v>1599.2375930095652</v>
      </c>
      <c r="I787" s="10">
        <v>48408</v>
      </c>
      <c r="J787" s="10">
        <v>622326</v>
      </c>
    </row>
    <row r="788" spans="1:10" x14ac:dyDescent="0.25">
      <c r="A788" t="s">
        <v>47</v>
      </c>
      <c r="B788">
        <v>2019</v>
      </c>
      <c r="C788">
        <v>3</v>
      </c>
      <c r="D788" t="s">
        <v>137</v>
      </c>
      <c r="E788" t="s">
        <v>1205</v>
      </c>
      <c r="F788" s="10">
        <v>62134</v>
      </c>
      <c r="G788" s="10">
        <v>95753332.8367396</v>
      </c>
      <c r="H788" s="10">
        <f t="shared" si="12"/>
        <v>1541.0778774381113</v>
      </c>
      <c r="I788" s="10">
        <v>28317</v>
      </c>
      <c r="J788" s="10">
        <v>319292</v>
      </c>
    </row>
    <row r="789" spans="1:10" x14ac:dyDescent="0.25">
      <c r="A789" t="s">
        <v>47</v>
      </c>
      <c r="B789">
        <v>2019</v>
      </c>
      <c r="C789">
        <v>3</v>
      </c>
      <c r="D789" t="s">
        <v>138</v>
      </c>
      <c r="E789" t="s">
        <v>1206</v>
      </c>
      <c r="F789" s="10">
        <v>84120</v>
      </c>
      <c r="G789" s="10">
        <v>154505233.54100499</v>
      </c>
      <c r="H789" s="10">
        <f t="shared" si="12"/>
        <v>1836.7241267356751</v>
      </c>
      <c r="I789" s="10">
        <v>32322</v>
      </c>
      <c r="J789" s="10">
        <v>442802</v>
      </c>
    </row>
    <row r="790" spans="1:10" x14ac:dyDescent="0.25">
      <c r="A790" t="s">
        <v>47</v>
      </c>
      <c r="B790">
        <v>2019</v>
      </c>
      <c r="C790">
        <v>3</v>
      </c>
      <c r="D790" t="s">
        <v>139</v>
      </c>
      <c r="E790" t="s">
        <v>1207</v>
      </c>
      <c r="F790" s="10">
        <v>167468</v>
      </c>
      <c r="G790" s="10">
        <v>274329134.392488</v>
      </c>
      <c r="H790" s="10">
        <f t="shared" si="12"/>
        <v>1638.0988271937804</v>
      </c>
      <c r="I790" s="10">
        <v>63858</v>
      </c>
      <c r="J790" s="10">
        <v>816333</v>
      </c>
    </row>
    <row r="791" spans="1:10" x14ac:dyDescent="0.25">
      <c r="A791" t="s">
        <v>47</v>
      </c>
      <c r="B791">
        <v>2019</v>
      </c>
      <c r="C791">
        <v>3</v>
      </c>
      <c r="D791" t="s">
        <v>140</v>
      </c>
      <c r="E791" t="s">
        <v>1208</v>
      </c>
      <c r="F791" s="10">
        <v>222439</v>
      </c>
      <c r="G791" s="10">
        <v>383883901.247778</v>
      </c>
      <c r="H791" s="10">
        <f t="shared" si="12"/>
        <v>1725.7940435255418</v>
      </c>
      <c r="I791" s="10">
        <v>75174</v>
      </c>
      <c r="J791" s="10">
        <v>1202400</v>
      </c>
    </row>
    <row r="792" spans="1:10" x14ac:dyDescent="0.25">
      <c r="A792" t="s">
        <v>47</v>
      </c>
      <c r="B792">
        <v>2019</v>
      </c>
      <c r="C792">
        <v>3</v>
      </c>
      <c r="D792" t="s">
        <v>141</v>
      </c>
      <c r="E792" t="s">
        <v>1209</v>
      </c>
      <c r="F792" s="10">
        <v>2188998</v>
      </c>
      <c r="G792" s="10">
        <v>6080999088.2029896</v>
      </c>
      <c r="H792" s="10">
        <f t="shared" si="12"/>
        <v>2777.9829347505065</v>
      </c>
      <c r="I792" s="10">
        <v>340588</v>
      </c>
      <c r="J792" s="10">
        <v>5813918</v>
      </c>
    </row>
    <row r="793" spans="1:10" x14ac:dyDescent="0.25">
      <c r="A793" t="s">
        <v>47</v>
      </c>
      <c r="B793">
        <v>2019</v>
      </c>
      <c r="C793">
        <v>3</v>
      </c>
      <c r="D793" t="s">
        <v>142</v>
      </c>
      <c r="E793" t="s">
        <v>1210</v>
      </c>
      <c r="F793" s="10">
        <v>83280</v>
      </c>
      <c r="G793" s="10">
        <v>173411321.705466</v>
      </c>
      <c r="H793" s="10">
        <f t="shared" si="12"/>
        <v>2082.2685123134725</v>
      </c>
      <c r="I793" s="10">
        <v>27576</v>
      </c>
      <c r="J793" s="10">
        <v>388526</v>
      </c>
    </row>
    <row r="794" spans="1:10" x14ac:dyDescent="0.25">
      <c r="A794" t="s">
        <v>47</v>
      </c>
      <c r="B794">
        <v>2019</v>
      </c>
      <c r="C794">
        <v>3</v>
      </c>
      <c r="D794" t="s">
        <v>143</v>
      </c>
      <c r="E794" t="s">
        <v>1211</v>
      </c>
      <c r="F794" s="10">
        <v>96450</v>
      </c>
      <c r="G794" s="10">
        <v>167756855.41726401</v>
      </c>
      <c r="H794" s="10">
        <f t="shared" si="12"/>
        <v>1739.3142085771283</v>
      </c>
      <c r="I794" s="10">
        <v>41329</v>
      </c>
      <c r="J794" s="10">
        <v>492814</v>
      </c>
    </row>
    <row r="795" spans="1:10" x14ac:dyDescent="0.25">
      <c r="A795" t="s">
        <v>47</v>
      </c>
      <c r="B795">
        <v>2019</v>
      </c>
      <c r="C795">
        <v>3</v>
      </c>
      <c r="D795" t="s">
        <v>144</v>
      </c>
      <c r="E795" t="s">
        <v>1212</v>
      </c>
      <c r="F795" s="10">
        <v>77004</v>
      </c>
      <c r="G795" s="10">
        <v>153786698.22127801</v>
      </c>
      <c r="H795" s="10">
        <f t="shared" si="12"/>
        <v>1997.1261002191836</v>
      </c>
      <c r="I795" s="10">
        <v>28222</v>
      </c>
      <c r="J795" s="10">
        <v>410393</v>
      </c>
    </row>
    <row r="796" spans="1:10" x14ac:dyDescent="0.25">
      <c r="A796" t="s">
        <v>47</v>
      </c>
      <c r="B796">
        <v>2019</v>
      </c>
      <c r="C796">
        <v>3</v>
      </c>
      <c r="D796" t="s">
        <v>145</v>
      </c>
      <c r="E796" t="s">
        <v>1213</v>
      </c>
      <c r="F796" s="10">
        <v>115808</v>
      </c>
      <c r="G796" s="10">
        <v>182745177.30235499</v>
      </c>
      <c r="H796" s="10">
        <f t="shared" si="12"/>
        <v>1578.0013237630819</v>
      </c>
      <c r="I796" s="10">
        <v>43745</v>
      </c>
      <c r="J796" s="10">
        <v>580514</v>
      </c>
    </row>
    <row r="797" spans="1:10" x14ac:dyDescent="0.25">
      <c r="A797" t="s">
        <v>47</v>
      </c>
      <c r="B797">
        <v>2019</v>
      </c>
      <c r="C797">
        <v>3</v>
      </c>
      <c r="D797" t="s">
        <v>146</v>
      </c>
      <c r="E797" t="s">
        <v>1214</v>
      </c>
      <c r="F797" s="10">
        <v>19170</v>
      </c>
      <c r="G797" s="10">
        <v>22241164.406410601</v>
      </c>
      <c r="H797" s="10">
        <f t="shared" si="12"/>
        <v>1160.2068026296611</v>
      </c>
      <c r="I797" s="10">
        <v>6865</v>
      </c>
      <c r="J797" s="10">
        <v>92041</v>
      </c>
    </row>
    <row r="798" spans="1:10" x14ac:dyDescent="0.25">
      <c r="A798" t="s">
        <v>47</v>
      </c>
      <c r="B798">
        <v>2019</v>
      </c>
      <c r="C798">
        <v>3</v>
      </c>
      <c r="D798" t="s">
        <v>147</v>
      </c>
      <c r="E798" t="s">
        <v>1215</v>
      </c>
      <c r="F798" s="10">
        <v>116364</v>
      </c>
      <c r="G798" s="10">
        <v>242626706.43636999</v>
      </c>
      <c r="H798" s="10">
        <f t="shared" si="12"/>
        <v>2085.066742603984</v>
      </c>
      <c r="I798" s="10">
        <v>45437</v>
      </c>
      <c r="J798" s="10">
        <v>613396</v>
      </c>
    </row>
    <row r="799" spans="1:10" x14ac:dyDescent="0.25">
      <c r="A799" t="s">
        <v>47</v>
      </c>
      <c r="B799">
        <v>2019</v>
      </c>
      <c r="C799">
        <v>3</v>
      </c>
      <c r="D799" t="s">
        <v>148</v>
      </c>
      <c r="E799" t="s">
        <v>1216</v>
      </c>
      <c r="F799" s="10">
        <v>258566</v>
      </c>
      <c r="G799" s="10">
        <v>491551326.21533197</v>
      </c>
      <c r="H799" s="10">
        <f t="shared" si="12"/>
        <v>1901.0671403638992</v>
      </c>
      <c r="I799" s="10">
        <v>100993</v>
      </c>
      <c r="J799" s="10">
        <v>1357385</v>
      </c>
    </row>
    <row r="800" spans="1:10" x14ac:dyDescent="0.25">
      <c r="A800" t="s">
        <v>47</v>
      </c>
      <c r="B800">
        <v>2019</v>
      </c>
      <c r="C800">
        <v>3</v>
      </c>
      <c r="D800" t="s">
        <v>149</v>
      </c>
      <c r="E800" t="s">
        <v>1217</v>
      </c>
      <c r="F800" s="10">
        <v>82814</v>
      </c>
      <c r="G800" s="10">
        <v>133051985.190505</v>
      </c>
      <c r="H800" s="10">
        <f t="shared" si="12"/>
        <v>1606.6363802075132</v>
      </c>
      <c r="I800" s="10">
        <v>34518</v>
      </c>
      <c r="J800" s="10">
        <v>464062</v>
      </c>
    </row>
    <row r="801" spans="1:10" x14ac:dyDescent="0.25">
      <c r="A801" t="s">
        <v>47</v>
      </c>
      <c r="B801">
        <v>2019</v>
      </c>
      <c r="C801">
        <v>3</v>
      </c>
      <c r="D801" t="s">
        <v>150</v>
      </c>
      <c r="E801" t="s">
        <v>1218</v>
      </c>
      <c r="F801" s="10">
        <v>101503</v>
      </c>
      <c r="G801" s="10">
        <v>160505383.60386699</v>
      </c>
      <c r="H801" s="10">
        <f t="shared" si="12"/>
        <v>1581.2870910600375</v>
      </c>
      <c r="I801" s="10">
        <v>38799</v>
      </c>
      <c r="J801" s="10">
        <v>495555</v>
      </c>
    </row>
    <row r="802" spans="1:10" x14ac:dyDescent="0.25">
      <c r="A802" t="s">
        <v>47</v>
      </c>
      <c r="B802">
        <v>2019</v>
      </c>
      <c r="C802">
        <v>3</v>
      </c>
      <c r="D802" t="s">
        <v>151</v>
      </c>
      <c r="E802" t="s">
        <v>1219</v>
      </c>
      <c r="F802" s="10">
        <v>257623</v>
      </c>
      <c r="G802" s="10">
        <v>533288953.034895</v>
      </c>
      <c r="H802" s="10">
        <f t="shared" si="12"/>
        <v>2070.0362663073365</v>
      </c>
      <c r="I802" s="10">
        <v>83930</v>
      </c>
      <c r="J802" s="10">
        <v>1274025</v>
      </c>
    </row>
    <row r="803" spans="1:10" x14ac:dyDescent="0.25">
      <c r="A803" t="s">
        <v>47</v>
      </c>
      <c r="B803">
        <v>2019</v>
      </c>
      <c r="C803">
        <v>3</v>
      </c>
      <c r="D803" t="s">
        <v>152</v>
      </c>
      <c r="E803" t="s">
        <v>1220</v>
      </c>
      <c r="F803" s="10">
        <v>32727</v>
      </c>
      <c r="G803" s="10">
        <v>72591552.541025296</v>
      </c>
      <c r="H803" s="10">
        <f t="shared" si="12"/>
        <v>2218.0937006455006</v>
      </c>
      <c r="I803" s="10">
        <v>12313</v>
      </c>
      <c r="J803" s="10">
        <v>196200</v>
      </c>
    </row>
    <row r="804" spans="1:10" x14ac:dyDescent="0.25">
      <c r="A804" t="s">
        <v>47</v>
      </c>
      <c r="B804">
        <v>2019</v>
      </c>
      <c r="C804">
        <v>3</v>
      </c>
      <c r="D804" t="s">
        <v>153</v>
      </c>
      <c r="E804" t="s">
        <v>1221</v>
      </c>
      <c r="F804" s="10">
        <v>196245</v>
      </c>
      <c r="G804" s="10">
        <v>357008533.55241001</v>
      </c>
      <c r="H804" s="10">
        <f t="shared" si="12"/>
        <v>1819.1981123208745</v>
      </c>
      <c r="I804" s="10">
        <v>68999</v>
      </c>
      <c r="J804" s="10">
        <v>940075</v>
      </c>
    </row>
    <row r="805" spans="1:10" x14ac:dyDescent="0.25">
      <c r="A805" t="s">
        <v>47</v>
      </c>
      <c r="B805">
        <v>2019</v>
      </c>
      <c r="C805">
        <v>3</v>
      </c>
      <c r="D805" t="s">
        <v>154</v>
      </c>
      <c r="E805" t="s">
        <v>1222</v>
      </c>
      <c r="F805" s="10">
        <v>69169</v>
      </c>
      <c r="G805" s="10">
        <v>133441413.330375</v>
      </c>
      <c r="H805" s="10">
        <f t="shared" si="12"/>
        <v>1929.2083640124188</v>
      </c>
      <c r="I805" s="10">
        <v>27337</v>
      </c>
      <c r="J805" s="10">
        <v>380596</v>
      </c>
    </row>
    <row r="806" spans="1:10" x14ac:dyDescent="0.25">
      <c r="A806" t="s">
        <v>47</v>
      </c>
      <c r="B806">
        <v>2019</v>
      </c>
      <c r="C806">
        <v>3</v>
      </c>
      <c r="D806" t="s">
        <v>155</v>
      </c>
      <c r="E806" t="s">
        <v>1223</v>
      </c>
      <c r="F806" s="10">
        <v>14546</v>
      </c>
      <c r="G806" s="10">
        <v>17754122.575145099</v>
      </c>
      <c r="H806" s="10">
        <f t="shared" si="12"/>
        <v>1220.5501564103602</v>
      </c>
      <c r="I806" s="10">
        <v>5535</v>
      </c>
      <c r="J806" s="10">
        <v>80298</v>
      </c>
    </row>
    <row r="807" spans="1:10" x14ac:dyDescent="0.25">
      <c r="A807" t="s">
        <v>47</v>
      </c>
      <c r="B807">
        <v>2019</v>
      </c>
      <c r="C807">
        <v>4</v>
      </c>
      <c r="D807" t="s">
        <v>123</v>
      </c>
      <c r="E807" t="s">
        <v>1191</v>
      </c>
      <c r="F807" s="10">
        <v>106632</v>
      </c>
      <c r="G807" s="10">
        <v>221221950.65788701</v>
      </c>
      <c r="H807" s="10">
        <f t="shared" si="12"/>
        <v>2074.6300421813999</v>
      </c>
      <c r="I807" s="10">
        <v>40329</v>
      </c>
      <c r="J807" s="10">
        <v>544230</v>
      </c>
    </row>
    <row r="808" spans="1:10" x14ac:dyDescent="0.25">
      <c r="A808" t="s">
        <v>47</v>
      </c>
      <c r="B808">
        <v>2019</v>
      </c>
      <c r="C808">
        <v>4</v>
      </c>
      <c r="D808" t="s">
        <v>124</v>
      </c>
      <c r="E808" t="s">
        <v>1192</v>
      </c>
      <c r="F808" s="10">
        <v>295624</v>
      </c>
      <c r="G808" s="10">
        <v>613479659.53232801</v>
      </c>
      <c r="H808" s="10">
        <f t="shared" si="12"/>
        <v>2075.2024853608909</v>
      </c>
      <c r="I808" s="10">
        <v>103248</v>
      </c>
      <c r="J808" s="10">
        <v>1619152</v>
      </c>
    </row>
    <row r="809" spans="1:10" x14ac:dyDescent="0.25">
      <c r="A809" t="s">
        <v>47</v>
      </c>
      <c r="B809">
        <v>2019</v>
      </c>
      <c r="C809">
        <v>4</v>
      </c>
      <c r="D809" t="s">
        <v>125</v>
      </c>
      <c r="E809" t="s">
        <v>1193</v>
      </c>
      <c r="F809" s="10">
        <v>88764</v>
      </c>
      <c r="G809" s="10">
        <v>151710760.82103199</v>
      </c>
      <c r="H809" s="10">
        <f t="shared" si="12"/>
        <v>1709.147411349556</v>
      </c>
      <c r="I809" s="10">
        <v>29959</v>
      </c>
      <c r="J809" s="10">
        <v>407200</v>
      </c>
    </row>
    <row r="810" spans="1:10" x14ac:dyDescent="0.25">
      <c r="A810" t="s">
        <v>47</v>
      </c>
      <c r="B810">
        <v>2019</v>
      </c>
      <c r="C810">
        <v>4</v>
      </c>
      <c r="D810" t="s">
        <v>126</v>
      </c>
      <c r="E810" t="s">
        <v>1194</v>
      </c>
      <c r="F810" s="10">
        <v>119397</v>
      </c>
      <c r="G810" s="10">
        <v>235963764.71799001</v>
      </c>
      <c r="H810" s="10">
        <f t="shared" si="12"/>
        <v>1976.2955913296817</v>
      </c>
      <c r="I810" s="10">
        <v>45540</v>
      </c>
      <c r="J810" s="10">
        <v>630254</v>
      </c>
    </row>
    <row r="811" spans="1:10" x14ac:dyDescent="0.25">
      <c r="A811" t="s">
        <v>47</v>
      </c>
      <c r="B811">
        <v>2019</v>
      </c>
      <c r="C811">
        <v>4</v>
      </c>
      <c r="D811" t="s">
        <v>127</v>
      </c>
      <c r="E811" t="s">
        <v>1195</v>
      </c>
      <c r="F811" s="10">
        <v>273506</v>
      </c>
      <c r="G811" s="10">
        <v>482197783.15532899</v>
      </c>
      <c r="H811" s="10">
        <f t="shared" si="12"/>
        <v>1763.0245155694172</v>
      </c>
      <c r="I811" s="10">
        <v>98890</v>
      </c>
      <c r="J811" s="10">
        <v>1236647</v>
      </c>
    </row>
    <row r="812" spans="1:10" x14ac:dyDescent="0.25">
      <c r="A812" t="s">
        <v>47</v>
      </c>
      <c r="B812">
        <v>2019</v>
      </c>
      <c r="C812">
        <v>4</v>
      </c>
      <c r="D812" t="s">
        <v>128</v>
      </c>
      <c r="E812" t="s">
        <v>1196</v>
      </c>
      <c r="F812" s="10">
        <v>70323</v>
      </c>
      <c r="G812" s="10">
        <v>125582119.328972</v>
      </c>
      <c r="H812" s="10">
        <f t="shared" si="12"/>
        <v>1785.7901302414857</v>
      </c>
      <c r="I812" s="10">
        <v>23256</v>
      </c>
      <c r="J812" s="10">
        <v>302692</v>
      </c>
    </row>
    <row r="813" spans="1:10" x14ac:dyDescent="0.25">
      <c r="A813" t="s">
        <v>47</v>
      </c>
      <c r="B813">
        <v>2019</v>
      </c>
      <c r="C813">
        <v>4</v>
      </c>
      <c r="D813" t="s">
        <v>129</v>
      </c>
      <c r="E813" t="s">
        <v>1197</v>
      </c>
      <c r="F813" s="10">
        <v>51791</v>
      </c>
      <c r="G813" s="10">
        <v>101022374.81498399</v>
      </c>
      <c r="H813" s="10">
        <f t="shared" si="12"/>
        <v>1950.5777995208432</v>
      </c>
      <c r="I813" s="10">
        <v>18613</v>
      </c>
      <c r="J813" s="10">
        <v>269863</v>
      </c>
    </row>
    <row r="814" spans="1:10" x14ac:dyDescent="0.25">
      <c r="A814" t="s">
        <v>47</v>
      </c>
      <c r="B814">
        <v>2019</v>
      </c>
      <c r="C814">
        <v>4</v>
      </c>
      <c r="D814" t="s">
        <v>130</v>
      </c>
      <c r="E814" t="s">
        <v>1198</v>
      </c>
      <c r="F814" s="10">
        <v>98623</v>
      </c>
      <c r="G814" s="10">
        <v>201143725.752377</v>
      </c>
      <c r="H814" s="10">
        <f t="shared" si="12"/>
        <v>2039.5214681400587</v>
      </c>
      <c r="I814" s="10">
        <v>40457</v>
      </c>
      <c r="J814" s="10">
        <v>506992</v>
      </c>
    </row>
    <row r="815" spans="1:10" x14ac:dyDescent="0.25">
      <c r="A815" t="s">
        <v>47</v>
      </c>
      <c r="B815">
        <v>2019</v>
      </c>
      <c r="C815">
        <v>4</v>
      </c>
      <c r="D815" t="s">
        <v>131</v>
      </c>
      <c r="E815" t="s">
        <v>1199</v>
      </c>
      <c r="F815" s="10">
        <v>103033</v>
      </c>
      <c r="G815" s="10">
        <v>197496702.44348899</v>
      </c>
      <c r="H815" s="10">
        <f t="shared" si="12"/>
        <v>1916.8295831771275</v>
      </c>
      <c r="I815" s="10">
        <v>38177</v>
      </c>
      <c r="J815" s="10">
        <v>500330</v>
      </c>
    </row>
    <row r="816" spans="1:10" x14ac:dyDescent="0.25">
      <c r="A816" t="s">
        <v>47</v>
      </c>
      <c r="B816">
        <v>2019</v>
      </c>
      <c r="C816">
        <v>4</v>
      </c>
      <c r="D816" t="s">
        <v>132</v>
      </c>
      <c r="E816" t="s">
        <v>1200</v>
      </c>
      <c r="F816" s="10">
        <v>134357</v>
      </c>
      <c r="G816" s="10">
        <v>284612415.48264498</v>
      </c>
      <c r="H816" s="10">
        <f t="shared" si="12"/>
        <v>2118.329640306385</v>
      </c>
      <c r="I816" s="10">
        <v>54923</v>
      </c>
      <c r="J816" s="10">
        <v>713290</v>
      </c>
    </row>
    <row r="817" spans="1:10" x14ac:dyDescent="0.25">
      <c r="A817" t="s">
        <v>47</v>
      </c>
      <c r="B817">
        <v>2019</v>
      </c>
      <c r="C817">
        <v>4</v>
      </c>
      <c r="D817" t="s">
        <v>133</v>
      </c>
      <c r="E817" t="s">
        <v>1201</v>
      </c>
      <c r="F817" s="10">
        <v>255885</v>
      </c>
      <c r="G817" s="10">
        <v>470389915.79751003</v>
      </c>
      <c r="H817" s="10">
        <f t="shared" si="12"/>
        <v>1838.2864013033591</v>
      </c>
      <c r="I817" s="10">
        <v>93614</v>
      </c>
      <c r="J817" s="10">
        <v>1152765</v>
      </c>
    </row>
    <row r="818" spans="1:10" x14ac:dyDescent="0.25">
      <c r="A818" t="s">
        <v>47</v>
      </c>
      <c r="B818">
        <v>2019</v>
      </c>
      <c r="C818">
        <v>4</v>
      </c>
      <c r="D818" t="s">
        <v>134</v>
      </c>
      <c r="E818" t="s">
        <v>1202</v>
      </c>
      <c r="F818" s="10">
        <v>45414</v>
      </c>
      <c r="G818" s="10">
        <v>93463244.836588398</v>
      </c>
      <c r="H818" s="10">
        <f t="shared" si="12"/>
        <v>2058.0271466197296</v>
      </c>
      <c r="I818" s="10">
        <v>12935</v>
      </c>
      <c r="J818" s="10">
        <v>198193</v>
      </c>
    </row>
    <row r="819" spans="1:10" x14ac:dyDescent="0.25">
      <c r="A819" t="s">
        <v>47</v>
      </c>
      <c r="B819">
        <v>2019</v>
      </c>
      <c r="C819">
        <v>4</v>
      </c>
      <c r="D819" t="s">
        <v>135</v>
      </c>
      <c r="E819" t="s">
        <v>1203</v>
      </c>
      <c r="F819" s="10">
        <v>139662</v>
      </c>
      <c r="G819" s="10">
        <v>282003507.80566901</v>
      </c>
      <c r="H819" s="10">
        <f t="shared" si="12"/>
        <v>2019.1856611366657</v>
      </c>
      <c r="I819" s="10">
        <v>49622</v>
      </c>
      <c r="J819" s="10">
        <v>744226</v>
      </c>
    </row>
    <row r="820" spans="1:10" x14ac:dyDescent="0.25">
      <c r="A820" t="s">
        <v>47</v>
      </c>
      <c r="B820">
        <v>2019</v>
      </c>
      <c r="C820">
        <v>4</v>
      </c>
      <c r="D820" t="s">
        <v>136</v>
      </c>
      <c r="E820" t="s">
        <v>1204</v>
      </c>
      <c r="F820" s="10">
        <v>138710</v>
      </c>
      <c r="G820" s="10">
        <v>238009780.181898</v>
      </c>
      <c r="H820" s="10">
        <f t="shared" si="12"/>
        <v>1715.8804713567731</v>
      </c>
      <c r="I820" s="10">
        <v>54950</v>
      </c>
      <c r="J820" s="10">
        <v>666975</v>
      </c>
    </row>
    <row r="821" spans="1:10" x14ac:dyDescent="0.25">
      <c r="A821" t="s">
        <v>47</v>
      </c>
      <c r="B821">
        <v>2019</v>
      </c>
      <c r="C821">
        <v>4</v>
      </c>
      <c r="D821" t="s">
        <v>137</v>
      </c>
      <c r="E821" t="s">
        <v>1205</v>
      </c>
      <c r="F821" s="10">
        <v>67877</v>
      </c>
      <c r="G821" s="10">
        <v>117286060.915601</v>
      </c>
      <c r="H821" s="10">
        <f t="shared" si="12"/>
        <v>1727.9205167523755</v>
      </c>
      <c r="I821" s="10">
        <v>32200</v>
      </c>
      <c r="J821" s="10">
        <v>336955</v>
      </c>
    </row>
    <row r="822" spans="1:10" x14ac:dyDescent="0.25">
      <c r="A822" t="s">
        <v>47</v>
      </c>
      <c r="B822">
        <v>2019</v>
      </c>
      <c r="C822">
        <v>4</v>
      </c>
      <c r="D822" t="s">
        <v>138</v>
      </c>
      <c r="E822" t="s">
        <v>1206</v>
      </c>
      <c r="F822" s="10">
        <v>95246</v>
      </c>
      <c r="G822" s="10">
        <v>175607661.951529</v>
      </c>
      <c r="H822" s="10">
        <f t="shared" si="12"/>
        <v>1843.7274211151018</v>
      </c>
      <c r="I822" s="10">
        <v>36550</v>
      </c>
      <c r="J822" s="10">
        <v>468480</v>
      </c>
    </row>
    <row r="823" spans="1:10" x14ac:dyDescent="0.25">
      <c r="A823" t="s">
        <v>47</v>
      </c>
      <c r="B823">
        <v>2019</v>
      </c>
      <c r="C823">
        <v>4</v>
      </c>
      <c r="D823" t="s">
        <v>139</v>
      </c>
      <c r="E823" t="s">
        <v>1207</v>
      </c>
      <c r="F823" s="10">
        <v>185402</v>
      </c>
      <c r="G823" s="10">
        <v>307700398.022156</v>
      </c>
      <c r="H823" s="10">
        <f t="shared" si="12"/>
        <v>1659.6390439270126</v>
      </c>
      <c r="I823" s="10">
        <v>70809</v>
      </c>
      <c r="J823" s="10">
        <v>837474</v>
      </c>
    </row>
    <row r="824" spans="1:10" x14ac:dyDescent="0.25">
      <c r="A824" t="s">
        <v>47</v>
      </c>
      <c r="B824">
        <v>2019</v>
      </c>
      <c r="C824">
        <v>4</v>
      </c>
      <c r="D824" t="s">
        <v>140</v>
      </c>
      <c r="E824" t="s">
        <v>1208</v>
      </c>
      <c r="F824" s="10">
        <v>249708</v>
      </c>
      <c r="G824" s="10">
        <v>461559258.76653302</v>
      </c>
      <c r="H824" s="10">
        <f t="shared" si="12"/>
        <v>1848.3959615492215</v>
      </c>
      <c r="I824" s="10">
        <v>84609</v>
      </c>
      <c r="J824" s="10">
        <v>1278995</v>
      </c>
    </row>
    <row r="825" spans="1:10" x14ac:dyDescent="0.25">
      <c r="A825" t="s">
        <v>47</v>
      </c>
      <c r="B825">
        <v>2019</v>
      </c>
      <c r="C825">
        <v>4</v>
      </c>
      <c r="D825" t="s">
        <v>141</v>
      </c>
      <c r="E825" t="s">
        <v>1209</v>
      </c>
      <c r="F825" s="10">
        <v>2510384</v>
      </c>
      <c r="G825" s="10">
        <v>7206165641.8178301</v>
      </c>
      <c r="H825" s="10">
        <f t="shared" si="12"/>
        <v>2870.543168621944</v>
      </c>
      <c r="I825" s="10">
        <v>373761</v>
      </c>
      <c r="J825" s="10">
        <v>5975606</v>
      </c>
    </row>
    <row r="826" spans="1:10" x14ac:dyDescent="0.25">
      <c r="A826" t="s">
        <v>47</v>
      </c>
      <c r="B826">
        <v>2019</v>
      </c>
      <c r="C826">
        <v>4</v>
      </c>
      <c r="D826" t="s">
        <v>142</v>
      </c>
      <c r="E826" t="s">
        <v>1210</v>
      </c>
      <c r="F826" s="10">
        <v>95122</v>
      </c>
      <c r="G826" s="10">
        <v>214907046.110818</v>
      </c>
      <c r="H826" s="10">
        <f t="shared" si="12"/>
        <v>2259.2780440993461</v>
      </c>
      <c r="I826" s="10">
        <v>31228</v>
      </c>
      <c r="J826" s="10">
        <v>424320</v>
      </c>
    </row>
    <row r="827" spans="1:10" x14ac:dyDescent="0.25">
      <c r="A827" t="s">
        <v>47</v>
      </c>
      <c r="B827">
        <v>2019</v>
      </c>
      <c r="C827">
        <v>4</v>
      </c>
      <c r="D827" t="s">
        <v>143</v>
      </c>
      <c r="E827" t="s">
        <v>1211</v>
      </c>
      <c r="F827" s="10">
        <v>108697</v>
      </c>
      <c r="G827" s="10">
        <v>194919405.22699401</v>
      </c>
      <c r="H827" s="10">
        <f t="shared" si="12"/>
        <v>1793.2362919583245</v>
      </c>
      <c r="I827" s="10">
        <v>47162</v>
      </c>
      <c r="J827" s="10">
        <v>535115</v>
      </c>
    </row>
    <row r="828" spans="1:10" x14ac:dyDescent="0.25">
      <c r="A828" t="s">
        <v>47</v>
      </c>
      <c r="B828">
        <v>2019</v>
      </c>
      <c r="C828">
        <v>4</v>
      </c>
      <c r="D828" t="s">
        <v>144</v>
      </c>
      <c r="E828" t="s">
        <v>1212</v>
      </c>
      <c r="F828" s="10">
        <v>90371</v>
      </c>
      <c r="G828" s="10">
        <v>198548447.25328499</v>
      </c>
      <c r="H828" s="10">
        <f t="shared" si="12"/>
        <v>2197.0371828715515</v>
      </c>
      <c r="I828" s="10">
        <v>32148</v>
      </c>
      <c r="J828" s="10">
        <v>460273</v>
      </c>
    </row>
    <row r="829" spans="1:10" x14ac:dyDescent="0.25">
      <c r="A829" t="s">
        <v>47</v>
      </c>
      <c r="B829">
        <v>2019</v>
      </c>
      <c r="C829">
        <v>4</v>
      </c>
      <c r="D829" t="s">
        <v>145</v>
      </c>
      <c r="E829" t="s">
        <v>1213</v>
      </c>
      <c r="F829" s="10">
        <v>129734</v>
      </c>
      <c r="G829" s="10">
        <v>211979144.70237401</v>
      </c>
      <c r="H829" s="10">
        <f t="shared" si="12"/>
        <v>1633.9521228234235</v>
      </c>
      <c r="I829" s="10">
        <v>49491</v>
      </c>
      <c r="J829" s="10">
        <v>616172</v>
      </c>
    </row>
    <row r="830" spans="1:10" x14ac:dyDescent="0.25">
      <c r="A830" t="s">
        <v>47</v>
      </c>
      <c r="B830">
        <v>2019</v>
      </c>
      <c r="C830">
        <v>4</v>
      </c>
      <c r="D830" t="s">
        <v>146</v>
      </c>
      <c r="E830" t="s">
        <v>1214</v>
      </c>
      <c r="F830" s="10">
        <v>20488</v>
      </c>
      <c r="G830" s="10">
        <v>26928995.953304499</v>
      </c>
      <c r="H830" s="10">
        <f t="shared" si="12"/>
        <v>1314.3789512546125</v>
      </c>
      <c r="I830" s="10">
        <v>7711</v>
      </c>
      <c r="J830" s="10">
        <v>94343</v>
      </c>
    </row>
    <row r="831" spans="1:10" x14ac:dyDescent="0.25">
      <c r="A831" t="s">
        <v>47</v>
      </c>
      <c r="B831">
        <v>2019</v>
      </c>
      <c r="C831">
        <v>4</v>
      </c>
      <c r="D831" t="s">
        <v>147</v>
      </c>
      <c r="E831" t="s">
        <v>1215</v>
      </c>
      <c r="F831" s="10">
        <v>132919</v>
      </c>
      <c r="G831" s="10">
        <v>263927905.914114</v>
      </c>
      <c r="H831" s="10">
        <f t="shared" si="12"/>
        <v>1985.6296384573611</v>
      </c>
      <c r="I831" s="10">
        <v>51825</v>
      </c>
      <c r="J831" s="10">
        <v>607080</v>
      </c>
    </row>
    <row r="832" spans="1:10" x14ac:dyDescent="0.25">
      <c r="A832" t="s">
        <v>47</v>
      </c>
      <c r="B832">
        <v>2019</v>
      </c>
      <c r="C832">
        <v>4</v>
      </c>
      <c r="D832" t="s">
        <v>148</v>
      </c>
      <c r="E832" t="s">
        <v>1216</v>
      </c>
      <c r="F832" s="10">
        <v>287586</v>
      </c>
      <c r="G832" s="10">
        <v>546184547.44785094</v>
      </c>
      <c r="H832" s="10">
        <f t="shared" si="12"/>
        <v>1899.2042291622365</v>
      </c>
      <c r="I832" s="10">
        <v>114296</v>
      </c>
      <c r="J832" s="10">
        <v>1357393</v>
      </c>
    </row>
    <row r="833" spans="1:10" x14ac:dyDescent="0.25">
      <c r="A833" t="s">
        <v>47</v>
      </c>
      <c r="B833">
        <v>2019</v>
      </c>
      <c r="C833">
        <v>4</v>
      </c>
      <c r="D833" t="s">
        <v>149</v>
      </c>
      <c r="E833" t="s">
        <v>1217</v>
      </c>
      <c r="F833" s="10">
        <v>95723</v>
      </c>
      <c r="G833" s="10">
        <v>156653435.63897601</v>
      </c>
      <c r="H833" s="10">
        <f t="shared" si="12"/>
        <v>1636.5286883922986</v>
      </c>
      <c r="I833" s="10">
        <v>38957</v>
      </c>
      <c r="J833" s="10">
        <v>498791</v>
      </c>
    </row>
    <row r="834" spans="1:10" x14ac:dyDescent="0.25">
      <c r="A834" t="s">
        <v>47</v>
      </c>
      <c r="B834">
        <v>2019</v>
      </c>
      <c r="C834">
        <v>4</v>
      </c>
      <c r="D834" t="s">
        <v>150</v>
      </c>
      <c r="E834" t="s">
        <v>1218</v>
      </c>
      <c r="F834" s="10">
        <v>112099</v>
      </c>
      <c r="G834" s="10">
        <v>192010348.16393301</v>
      </c>
      <c r="H834" s="10">
        <f t="shared" ref="H834:H897" si="13">G834/F834</f>
        <v>1712.8640591257104</v>
      </c>
      <c r="I834" s="10">
        <v>43561</v>
      </c>
      <c r="J834" s="10">
        <v>522021</v>
      </c>
    </row>
    <row r="835" spans="1:10" x14ac:dyDescent="0.25">
      <c r="A835" t="s">
        <v>47</v>
      </c>
      <c r="B835">
        <v>2019</v>
      </c>
      <c r="C835">
        <v>4</v>
      </c>
      <c r="D835" t="s">
        <v>151</v>
      </c>
      <c r="E835" t="s">
        <v>1219</v>
      </c>
      <c r="F835" s="10">
        <v>298139</v>
      </c>
      <c r="G835" s="10">
        <v>613461613.27266896</v>
      </c>
      <c r="H835" s="10">
        <f t="shared" si="13"/>
        <v>2057.6362477658708</v>
      </c>
      <c r="I835" s="10">
        <v>93662</v>
      </c>
      <c r="J835" s="10">
        <v>1375822</v>
      </c>
    </row>
    <row r="836" spans="1:10" x14ac:dyDescent="0.25">
      <c r="A836" t="s">
        <v>47</v>
      </c>
      <c r="B836">
        <v>2019</v>
      </c>
      <c r="C836">
        <v>4</v>
      </c>
      <c r="D836" t="s">
        <v>152</v>
      </c>
      <c r="E836" t="s">
        <v>1220</v>
      </c>
      <c r="F836" s="10">
        <v>39935</v>
      </c>
      <c r="G836" s="10">
        <v>91996007.232375503</v>
      </c>
      <c r="H836" s="10">
        <f t="shared" si="13"/>
        <v>2303.6436016620883</v>
      </c>
      <c r="I836" s="10">
        <v>14211</v>
      </c>
      <c r="J836" s="10">
        <v>222989</v>
      </c>
    </row>
    <row r="837" spans="1:10" x14ac:dyDescent="0.25">
      <c r="A837" t="s">
        <v>47</v>
      </c>
      <c r="B837">
        <v>2019</v>
      </c>
      <c r="C837">
        <v>4</v>
      </c>
      <c r="D837" t="s">
        <v>153</v>
      </c>
      <c r="E837" t="s">
        <v>1221</v>
      </c>
      <c r="F837" s="10">
        <v>224113</v>
      </c>
      <c r="G837" s="10">
        <v>423685126.94559997</v>
      </c>
      <c r="H837" s="10">
        <f t="shared" si="13"/>
        <v>1890.497770970894</v>
      </c>
      <c r="I837" s="10">
        <v>76944</v>
      </c>
      <c r="J837" s="10">
        <v>1015570</v>
      </c>
    </row>
    <row r="838" spans="1:10" x14ac:dyDescent="0.25">
      <c r="A838" t="s">
        <v>47</v>
      </c>
      <c r="B838">
        <v>2019</v>
      </c>
      <c r="C838">
        <v>4</v>
      </c>
      <c r="D838" t="s">
        <v>154</v>
      </c>
      <c r="E838" t="s">
        <v>1222</v>
      </c>
      <c r="F838" s="10">
        <v>77332</v>
      </c>
      <c r="G838" s="10">
        <v>154704605.56494999</v>
      </c>
      <c r="H838" s="10">
        <f t="shared" si="13"/>
        <v>2000.5250810136811</v>
      </c>
      <c r="I838" s="10">
        <v>31160</v>
      </c>
      <c r="J838" s="10">
        <v>395736</v>
      </c>
    </row>
    <row r="839" spans="1:10" x14ac:dyDescent="0.25">
      <c r="A839" t="s">
        <v>47</v>
      </c>
      <c r="B839">
        <v>2019</v>
      </c>
      <c r="C839">
        <v>4</v>
      </c>
      <c r="D839" t="s">
        <v>155</v>
      </c>
      <c r="E839" t="s">
        <v>1223</v>
      </c>
      <c r="F839" s="10">
        <v>17914</v>
      </c>
      <c r="G839" s="10">
        <v>25460539.282486599</v>
      </c>
      <c r="H839" s="10">
        <f t="shared" si="13"/>
        <v>1421.264892401842</v>
      </c>
      <c r="I839" s="10">
        <v>6422</v>
      </c>
      <c r="J839" s="10">
        <v>83505</v>
      </c>
    </row>
    <row r="840" spans="1:10" x14ac:dyDescent="0.25">
      <c r="A840" t="s">
        <v>47</v>
      </c>
      <c r="B840">
        <v>2020</v>
      </c>
      <c r="C840">
        <v>1</v>
      </c>
      <c r="D840" t="s">
        <v>123</v>
      </c>
      <c r="E840" t="s">
        <v>1191</v>
      </c>
      <c r="F840" s="10">
        <v>139164</v>
      </c>
      <c r="G840" s="10">
        <v>286488075.09461999</v>
      </c>
      <c r="H840" s="10">
        <f t="shared" si="13"/>
        <v>2058.636393712598</v>
      </c>
      <c r="I840" s="10">
        <v>46215</v>
      </c>
      <c r="J840" s="10">
        <v>701915</v>
      </c>
    </row>
    <row r="841" spans="1:10" x14ac:dyDescent="0.25">
      <c r="A841" t="s">
        <v>47</v>
      </c>
      <c r="B841">
        <v>2020</v>
      </c>
      <c r="C841">
        <v>1</v>
      </c>
      <c r="D841" t="s">
        <v>124</v>
      </c>
      <c r="E841" t="s">
        <v>1192</v>
      </c>
      <c r="F841" s="10">
        <v>367963</v>
      </c>
      <c r="G841" s="10">
        <v>833078665.81494904</v>
      </c>
      <c r="H841" s="10">
        <f t="shared" si="13"/>
        <v>2264.0283556089853</v>
      </c>
      <c r="I841" s="10">
        <v>116286</v>
      </c>
      <c r="J841" s="10">
        <v>2018667</v>
      </c>
    </row>
    <row r="842" spans="1:10" x14ac:dyDescent="0.25">
      <c r="A842" t="s">
        <v>47</v>
      </c>
      <c r="B842">
        <v>2020</v>
      </c>
      <c r="C842">
        <v>1</v>
      </c>
      <c r="D842" t="s">
        <v>125</v>
      </c>
      <c r="E842" t="s">
        <v>1193</v>
      </c>
      <c r="F842" s="10">
        <v>108475</v>
      </c>
      <c r="G842" s="10">
        <v>182185726.09962299</v>
      </c>
      <c r="H842" s="10">
        <f t="shared" si="13"/>
        <v>1679.5181018633141</v>
      </c>
      <c r="I842" s="10">
        <v>33906</v>
      </c>
      <c r="J842" s="10">
        <v>505636</v>
      </c>
    </row>
    <row r="843" spans="1:10" x14ac:dyDescent="0.25">
      <c r="A843" t="s">
        <v>47</v>
      </c>
      <c r="B843">
        <v>2020</v>
      </c>
      <c r="C843">
        <v>1</v>
      </c>
      <c r="D843" t="s">
        <v>126</v>
      </c>
      <c r="E843" t="s">
        <v>1194</v>
      </c>
      <c r="F843" s="10">
        <v>154338</v>
      </c>
      <c r="G843" s="10">
        <v>308181647.04245698</v>
      </c>
      <c r="H843" s="10">
        <f t="shared" si="13"/>
        <v>1996.7969459398009</v>
      </c>
      <c r="I843" s="10">
        <v>51420</v>
      </c>
      <c r="J843" s="10">
        <v>810199</v>
      </c>
    </row>
    <row r="844" spans="1:10" x14ac:dyDescent="0.25">
      <c r="A844" t="s">
        <v>47</v>
      </c>
      <c r="B844">
        <v>2020</v>
      </c>
      <c r="C844">
        <v>1</v>
      </c>
      <c r="D844" t="s">
        <v>127</v>
      </c>
      <c r="E844" t="s">
        <v>1195</v>
      </c>
      <c r="F844" s="10">
        <v>375774</v>
      </c>
      <c r="G844" s="10">
        <v>659702346.18861496</v>
      </c>
      <c r="H844" s="10">
        <f t="shared" si="13"/>
        <v>1755.5827337405328</v>
      </c>
      <c r="I844" s="10">
        <v>111470</v>
      </c>
      <c r="J844" s="10">
        <v>1644803</v>
      </c>
    </row>
    <row r="845" spans="1:10" x14ac:dyDescent="0.25">
      <c r="A845" t="s">
        <v>47</v>
      </c>
      <c r="B845">
        <v>2020</v>
      </c>
      <c r="C845">
        <v>1</v>
      </c>
      <c r="D845" t="s">
        <v>128</v>
      </c>
      <c r="E845" t="s">
        <v>1196</v>
      </c>
      <c r="F845" s="10">
        <v>88911</v>
      </c>
      <c r="G845" s="10">
        <v>166505285.42115399</v>
      </c>
      <c r="H845" s="10">
        <f t="shared" si="13"/>
        <v>1872.7186222307025</v>
      </c>
      <c r="I845" s="10">
        <v>26316</v>
      </c>
      <c r="J845" s="10">
        <v>377000</v>
      </c>
    </row>
    <row r="846" spans="1:10" x14ac:dyDescent="0.25">
      <c r="A846" t="s">
        <v>47</v>
      </c>
      <c r="B846">
        <v>2020</v>
      </c>
      <c r="C846">
        <v>1</v>
      </c>
      <c r="D846" t="s">
        <v>129</v>
      </c>
      <c r="E846" t="s">
        <v>1197</v>
      </c>
      <c r="F846" s="10">
        <v>69572</v>
      </c>
      <c r="G846" s="10">
        <v>129457976.34682199</v>
      </c>
      <c r="H846" s="10">
        <f t="shared" si="13"/>
        <v>1860.7769842296038</v>
      </c>
      <c r="I846" s="10">
        <v>21489</v>
      </c>
      <c r="J846" s="10">
        <v>347015</v>
      </c>
    </row>
    <row r="847" spans="1:10" x14ac:dyDescent="0.25">
      <c r="A847" t="s">
        <v>47</v>
      </c>
      <c r="B847">
        <v>2020</v>
      </c>
      <c r="C847">
        <v>1</v>
      </c>
      <c r="D847" t="s">
        <v>130</v>
      </c>
      <c r="E847" t="s">
        <v>1198</v>
      </c>
      <c r="F847" s="10">
        <v>130156</v>
      </c>
      <c r="G847" s="10">
        <v>282448987.90926099</v>
      </c>
      <c r="H847" s="10">
        <f t="shared" si="13"/>
        <v>2170.0804258678891</v>
      </c>
      <c r="I847" s="10">
        <v>45755</v>
      </c>
      <c r="J847" s="10">
        <v>657310</v>
      </c>
    </row>
    <row r="848" spans="1:10" x14ac:dyDescent="0.25">
      <c r="A848" t="s">
        <v>47</v>
      </c>
      <c r="B848">
        <v>2020</v>
      </c>
      <c r="C848">
        <v>1</v>
      </c>
      <c r="D848" t="s">
        <v>131</v>
      </c>
      <c r="E848" t="s">
        <v>1199</v>
      </c>
      <c r="F848" s="10">
        <v>132751</v>
      </c>
      <c r="G848" s="10">
        <v>261048437.218317</v>
      </c>
      <c r="H848" s="10">
        <f t="shared" si="13"/>
        <v>1966.4517571868912</v>
      </c>
      <c r="I848" s="10">
        <v>43124</v>
      </c>
      <c r="J848" s="10">
        <v>632345</v>
      </c>
    </row>
    <row r="849" spans="1:10" x14ac:dyDescent="0.25">
      <c r="A849" t="s">
        <v>47</v>
      </c>
      <c r="B849">
        <v>2020</v>
      </c>
      <c r="C849">
        <v>1</v>
      </c>
      <c r="D849" t="s">
        <v>132</v>
      </c>
      <c r="E849" t="s">
        <v>1200</v>
      </c>
      <c r="F849" s="10">
        <v>171651</v>
      </c>
      <c r="G849" s="10">
        <v>396380458.88568199</v>
      </c>
      <c r="H849" s="10">
        <f t="shared" si="13"/>
        <v>2309.2231264931866</v>
      </c>
      <c r="I849" s="10">
        <v>62477</v>
      </c>
      <c r="J849" s="10">
        <v>923560</v>
      </c>
    </row>
    <row r="850" spans="1:10" x14ac:dyDescent="0.25">
      <c r="A850" t="s">
        <v>47</v>
      </c>
      <c r="B850">
        <v>2020</v>
      </c>
      <c r="C850">
        <v>1</v>
      </c>
      <c r="D850" t="s">
        <v>133</v>
      </c>
      <c r="E850" t="s">
        <v>1201</v>
      </c>
      <c r="F850" s="10">
        <v>317878</v>
      </c>
      <c r="G850" s="10">
        <v>585327059.67801905</v>
      </c>
      <c r="H850" s="10">
        <f t="shared" si="13"/>
        <v>1841.3575638390171</v>
      </c>
      <c r="I850" s="10">
        <v>104663</v>
      </c>
      <c r="J850" s="10">
        <v>1399074</v>
      </c>
    </row>
    <row r="851" spans="1:10" x14ac:dyDescent="0.25">
      <c r="A851" t="s">
        <v>47</v>
      </c>
      <c r="B851">
        <v>2020</v>
      </c>
      <c r="C851">
        <v>1</v>
      </c>
      <c r="D851" t="s">
        <v>134</v>
      </c>
      <c r="E851" t="s">
        <v>1202</v>
      </c>
      <c r="F851" s="10">
        <v>57312</v>
      </c>
      <c r="G851" s="10">
        <v>113253608.62830301</v>
      </c>
      <c r="H851" s="10">
        <f t="shared" si="13"/>
        <v>1976.088927769106</v>
      </c>
      <c r="I851" s="10">
        <v>14831</v>
      </c>
      <c r="J851" s="10">
        <v>249950</v>
      </c>
    </row>
    <row r="852" spans="1:10" x14ac:dyDescent="0.25">
      <c r="A852" t="s">
        <v>47</v>
      </c>
      <c r="B852">
        <v>2020</v>
      </c>
      <c r="C852">
        <v>1</v>
      </c>
      <c r="D852" t="s">
        <v>135</v>
      </c>
      <c r="E852" t="s">
        <v>1203</v>
      </c>
      <c r="F852" s="10">
        <v>178776</v>
      </c>
      <c r="G852" s="10">
        <v>399940069.48684102</v>
      </c>
      <c r="H852" s="10">
        <f t="shared" si="13"/>
        <v>2237.1015655727897</v>
      </c>
      <c r="I852" s="10">
        <v>56285</v>
      </c>
      <c r="J852" s="10">
        <v>932263</v>
      </c>
    </row>
    <row r="853" spans="1:10" x14ac:dyDescent="0.25">
      <c r="A853" t="s">
        <v>47</v>
      </c>
      <c r="B853">
        <v>2020</v>
      </c>
      <c r="C853">
        <v>1</v>
      </c>
      <c r="D853" t="s">
        <v>136</v>
      </c>
      <c r="E853" t="s">
        <v>1204</v>
      </c>
      <c r="F853" s="10">
        <v>179380</v>
      </c>
      <c r="G853" s="10">
        <v>301335497.793042</v>
      </c>
      <c r="H853" s="10">
        <f t="shared" si="13"/>
        <v>1679.872325750039</v>
      </c>
      <c r="I853" s="10">
        <v>62401</v>
      </c>
      <c r="J853" s="10">
        <v>835307</v>
      </c>
    </row>
    <row r="854" spans="1:10" x14ac:dyDescent="0.25">
      <c r="A854" t="s">
        <v>47</v>
      </c>
      <c r="B854">
        <v>2020</v>
      </c>
      <c r="C854">
        <v>1</v>
      </c>
      <c r="D854" t="s">
        <v>137</v>
      </c>
      <c r="E854" t="s">
        <v>1205</v>
      </c>
      <c r="F854" s="10">
        <v>94255</v>
      </c>
      <c r="G854" s="10">
        <v>178759552.24003601</v>
      </c>
      <c r="H854" s="10">
        <f t="shared" si="13"/>
        <v>1896.5524613021698</v>
      </c>
      <c r="I854" s="10">
        <v>36398</v>
      </c>
      <c r="J854" s="10">
        <v>486497</v>
      </c>
    </row>
    <row r="855" spans="1:10" x14ac:dyDescent="0.25">
      <c r="A855" t="s">
        <v>47</v>
      </c>
      <c r="B855">
        <v>2020</v>
      </c>
      <c r="C855">
        <v>1</v>
      </c>
      <c r="D855" t="s">
        <v>138</v>
      </c>
      <c r="E855" t="s">
        <v>1206</v>
      </c>
      <c r="F855" s="10">
        <v>116561</v>
      </c>
      <c r="G855" s="10">
        <v>234366183.73085901</v>
      </c>
      <c r="H855" s="10">
        <f t="shared" si="13"/>
        <v>2010.6740996633437</v>
      </c>
      <c r="I855" s="10">
        <v>41444</v>
      </c>
      <c r="J855" s="10">
        <v>575026</v>
      </c>
    </row>
    <row r="856" spans="1:10" x14ac:dyDescent="0.25">
      <c r="A856" t="s">
        <v>47</v>
      </c>
      <c r="B856">
        <v>2020</v>
      </c>
      <c r="C856">
        <v>1</v>
      </c>
      <c r="D856" t="s">
        <v>139</v>
      </c>
      <c r="E856" t="s">
        <v>1207</v>
      </c>
      <c r="F856" s="10">
        <v>232108</v>
      </c>
      <c r="G856" s="10">
        <v>371072710.73973101</v>
      </c>
      <c r="H856" s="10">
        <f t="shared" si="13"/>
        <v>1598.7071136700631</v>
      </c>
      <c r="I856" s="10">
        <v>78731</v>
      </c>
      <c r="J856" s="10">
        <v>1017227</v>
      </c>
    </row>
    <row r="857" spans="1:10" x14ac:dyDescent="0.25">
      <c r="A857" t="s">
        <v>47</v>
      </c>
      <c r="B857">
        <v>2020</v>
      </c>
      <c r="C857">
        <v>1</v>
      </c>
      <c r="D857" t="s">
        <v>140</v>
      </c>
      <c r="E857" t="s">
        <v>1208</v>
      </c>
      <c r="F857" s="10">
        <v>322830</v>
      </c>
      <c r="G857" s="10">
        <v>605538834.85881805</v>
      </c>
      <c r="H857" s="10">
        <f t="shared" si="13"/>
        <v>1875.7204561497322</v>
      </c>
      <c r="I857" s="10">
        <v>95973</v>
      </c>
      <c r="J857" s="10">
        <v>1613524</v>
      </c>
    </row>
    <row r="858" spans="1:10" x14ac:dyDescent="0.25">
      <c r="A858" t="s">
        <v>47</v>
      </c>
      <c r="B858">
        <v>2020</v>
      </c>
      <c r="C858">
        <v>1</v>
      </c>
      <c r="D858" t="s">
        <v>141</v>
      </c>
      <c r="E858" t="s">
        <v>1209</v>
      </c>
      <c r="F858" s="10">
        <v>3338601</v>
      </c>
      <c r="G858" s="10">
        <v>10080547554.2654</v>
      </c>
      <c r="H858" s="10">
        <f t="shared" si="13"/>
        <v>3019.3927199642603</v>
      </c>
      <c r="I858" s="10">
        <v>412013</v>
      </c>
      <c r="J858" s="10">
        <v>6969131</v>
      </c>
    </row>
    <row r="859" spans="1:10" x14ac:dyDescent="0.25">
      <c r="A859" t="s">
        <v>47</v>
      </c>
      <c r="B859">
        <v>2020</v>
      </c>
      <c r="C859">
        <v>1</v>
      </c>
      <c r="D859" t="s">
        <v>142</v>
      </c>
      <c r="E859" t="s">
        <v>1210</v>
      </c>
      <c r="F859" s="10">
        <v>113535</v>
      </c>
      <c r="G859" s="10">
        <v>217131796.10672599</v>
      </c>
      <c r="H859" s="10">
        <f t="shared" si="13"/>
        <v>1912.4657251660369</v>
      </c>
      <c r="I859" s="10">
        <v>35507</v>
      </c>
      <c r="J859" s="10">
        <v>514264</v>
      </c>
    </row>
    <row r="860" spans="1:10" x14ac:dyDescent="0.25">
      <c r="A860" t="s">
        <v>47</v>
      </c>
      <c r="B860">
        <v>2020</v>
      </c>
      <c r="C860">
        <v>1</v>
      </c>
      <c r="D860" t="s">
        <v>143</v>
      </c>
      <c r="E860" t="s">
        <v>1211</v>
      </c>
      <c r="F860" s="10">
        <v>149784</v>
      </c>
      <c r="G860" s="10">
        <v>300337283.14218098</v>
      </c>
      <c r="H860" s="10">
        <f t="shared" si="13"/>
        <v>2005.1359500492774</v>
      </c>
      <c r="I860" s="10">
        <v>54439</v>
      </c>
      <c r="J860" s="10">
        <v>737148</v>
      </c>
    </row>
    <row r="861" spans="1:10" x14ac:dyDescent="0.25">
      <c r="A861" t="s">
        <v>47</v>
      </c>
      <c r="B861">
        <v>2020</v>
      </c>
      <c r="C861">
        <v>1</v>
      </c>
      <c r="D861" t="s">
        <v>144</v>
      </c>
      <c r="E861" t="s">
        <v>1212</v>
      </c>
      <c r="F861" s="10">
        <v>114668</v>
      </c>
      <c r="G861" s="10">
        <v>248408355.21989501</v>
      </c>
      <c r="H861" s="10">
        <f t="shared" si="13"/>
        <v>2166.3267452113491</v>
      </c>
      <c r="I861" s="10">
        <v>36818</v>
      </c>
      <c r="J861" s="10">
        <v>569117</v>
      </c>
    </row>
    <row r="862" spans="1:10" x14ac:dyDescent="0.25">
      <c r="A862" t="s">
        <v>47</v>
      </c>
      <c r="B862">
        <v>2020</v>
      </c>
      <c r="C862">
        <v>1</v>
      </c>
      <c r="D862" t="s">
        <v>145</v>
      </c>
      <c r="E862" t="s">
        <v>1213</v>
      </c>
      <c r="F862" s="10">
        <v>170709</v>
      </c>
      <c r="G862" s="10">
        <v>275431087.19729298</v>
      </c>
      <c r="H862" s="10">
        <f t="shared" si="13"/>
        <v>1613.4538143700272</v>
      </c>
      <c r="I862" s="10">
        <v>56008</v>
      </c>
      <c r="J862" s="10">
        <v>785121</v>
      </c>
    </row>
    <row r="863" spans="1:10" x14ac:dyDescent="0.25">
      <c r="A863" t="s">
        <v>47</v>
      </c>
      <c r="B863">
        <v>2020</v>
      </c>
      <c r="C863">
        <v>1</v>
      </c>
      <c r="D863" t="s">
        <v>146</v>
      </c>
      <c r="E863" t="s">
        <v>1214</v>
      </c>
      <c r="F863" s="10">
        <v>25164</v>
      </c>
      <c r="G863" s="10">
        <v>35131725.051322304</v>
      </c>
      <c r="H863" s="10">
        <f t="shared" si="13"/>
        <v>1396.1105170609721</v>
      </c>
      <c r="I863" s="10">
        <v>8656</v>
      </c>
      <c r="J863" s="10">
        <v>118586</v>
      </c>
    </row>
    <row r="864" spans="1:10" x14ac:dyDescent="0.25">
      <c r="A864" t="s">
        <v>47</v>
      </c>
      <c r="B864">
        <v>2020</v>
      </c>
      <c r="C864">
        <v>1</v>
      </c>
      <c r="D864" t="s">
        <v>147</v>
      </c>
      <c r="E864" t="s">
        <v>1215</v>
      </c>
      <c r="F864" s="10">
        <v>178906</v>
      </c>
      <c r="G864" s="10">
        <v>365789442.36522698</v>
      </c>
      <c r="H864" s="10">
        <f t="shared" si="13"/>
        <v>2044.5901331717605</v>
      </c>
      <c r="I864" s="10">
        <v>59197</v>
      </c>
      <c r="J864" s="10">
        <v>772607</v>
      </c>
    </row>
    <row r="865" spans="1:10" x14ac:dyDescent="0.25">
      <c r="A865" t="s">
        <v>47</v>
      </c>
      <c r="B865">
        <v>2020</v>
      </c>
      <c r="C865">
        <v>1</v>
      </c>
      <c r="D865" t="s">
        <v>148</v>
      </c>
      <c r="E865" t="s">
        <v>1216</v>
      </c>
      <c r="F865" s="10">
        <v>360749</v>
      </c>
      <c r="G865" s="10">
        <v>736229612.89897501</v>
      </c>
      <c r="H865" s="10">
        <f t="shared" si="13"/>
        <v>2040.8361849900484</v>
      </c>
      <c r="I865" s="10">
        <v>129371</v>
      </c>
      <c r="J865" s="10">
        <v>1719084</v>
      </c>
    </row>
    <row r="866" spans="1:10" x14ac:dyDescent="0.25">
      <c r="A866" t="s">
        <v>47</v>
      </c>
      <c r="B866">
        <v>2020</v>
      </c>
      <c r="C866">
        <v>1</v>
      </c>
      <c r="D866" t="s">
        <v>149</v>
      </c>
      <c r="E866" t="s">
        <v>1217</v>
      </c>
      <c r="F866" s="10">
        <v>123597</v>
      </c>
      <c r="G866" s="10">
        <v>204236898.97519001</v>
      </c>
      <c r="H866" s="10">
        <f t="shared" si="13"/>
        <v>1652.4422030889909</v>
      </c>
      <c r="I866" s="10">
        <v>44217</v>
      </c>
      <c r="J866" s="10">
        <v>630077</v>
      </c>
    </row>
    <row r="867" spans="1:10" x14ac:dyDescent="0.25">
      <c r="A867" t="s">
        <v>47</v>
      </c>
      <c r="B867">
        <v>2020</v>
      </c>
      <c r="C867">
        <v>1</v>
      </c>
      <c r="D867" t="s">
        <v>150</v>
      </c>
      <c r="E867" t="s">
        <v>1218</v>
      </c>
      <c r="F867" s="10">
        <v>145386</v>
      </c>
      <c r="G867" s="10">
        <v>255427708.50909701</v>
      </c>
      <c r="H867" s="10">
        <f t="shared" si="13"/>
        <v>1756.8934320298861</v>
      </c>
      <c r="I867" s="10">
        <v>49024</v>
      </c>
      <c r="J867" s="10">
        <v>644624</v>
      </c>
    </row>
    <row r="868" spans="1:10" x14ac:dyDescent="0.25">
      <c r="A868" t="s">
        <v>47</v>
      </c>
      <c r="B868">
        <v>2020</v>
      </c>
      <c r="C868">
        <v>1</v>
      </c>
      <c r="D868" t="s">
        <v>151</v>
      </c>
      <c r="E868" t="s">
        <v>1219</v>
      </c>
      <c r="F868" s="10">
        <v>383179</v>
      </c>
      <c r="G868" s="10">
        <v>755509094.61136198</v>
      </c>
      <c r="H868" s="10">
        <f t="shared" si="13"/>
        <v>1971.6871086655635</v>
      </c>
      <c r="I868" s="10">
        <v>105050</v>
      </c>
      <c r="J868" s="10">
        <v>1716133</v>
      </c>
    </row>
    <row r="869" spans="1:10" x14ac:dyDescent="0.25">
      <c r="A869" t="s">
        <v>47</v>
      </c>
      <c r="B869">
        <v>2020</v>
      </c>
      <c r="C869">
        <v>1</v>
      </c>
      <c r="D869" t="s">
        <v>152</v>
      </c>
      <c r="E869" t="s">
        <v>1220</v>
      </c>
      <c r="F869" s="10">
        <v>53050</v>
      </c>
      <c r="G869" s="10">
        <v>131605619.187811</v>
      </c>
      <c r="H869" s="10">
        <f t="shared" si="13"/>
        <v>2480.7845275741943</v>
      </c>
      <c r="I869" s="10">
        <v>16486</v>
      </c>
      <c r="J869" s="10">
        <v>297348</v>
      </c>
    </row>
    <row r="870" spans="1:10" x14ac:dyDescent="0.25">
      <c r="A870" t="s">
        <v>47</v>
      </c>
      <c r="B870">
        <v>2020</v>
      </c>
      <c r="C870">
        <v>1</v>
      </c>
      <c r="D870" t="s">
        <v>153</v>
      </c>
      <c r="E870" t="s">
        <v>1221</v>
      </c>
      <c r="F870" s="10">
        <v>286640</v>
      </c>
      <c r="G870" s="10">
        <v>541758826.98451698</v>
      </c>
      <c r="H870" s="10">
        <f t="shared" si="13"/>
        <v>1890.0321901497243</v>
      </c>
      <c r="I870" s="10">
        <v>86763</v>
      </c>
      <c r="J870" s="10">
        <v>1282869</v>
      </c>
    </row>
    <row r="871" spans="1:10" x14ac:dyDescent="0.25">
      <c r="A871" t="s">
        <v>47</v>
      </c>
      <c r="B871">
        <v>2020</v>
      </c>
      <c r="C871">
        <v>1</v>
      </c>
      <c r="D871" t="s">
        <v>154</v>
      </c>
      <c r="E871" t="s">
        <v>1222</v>
      </c>
      <c r="F871" s="10">
        <v>102667</v>
      </c>
      <c r="G871" s="10">
        <v>191387716.44804701</v>
      </c>
      <c r="H871" s="10">
        <f t="shared" si="13"/>
        <v>1864.1600168315722</v>
      </c>
      <c r="I871" s="10">
        <v>35735</v>
      </c>
      <c r="J871" s="10">
        <v>504891</v>
      </c>
    </row>
    <row r="872" spans="1:10" x14ac:dyDescent="0.25">
      <c r="A872" t="s">
        <v>47</v>
      </c>
      <c r="B872">
        <v>2020</v>
      </c>
      <c r="C872">
        <v>1</v>
      </c>
      <c r="D872" t="s">
        <v>155</v>
      </c>
      <c r="E872" t="s">
        <v>1223</v>
      </c>
      <c r="F872" s="10">
        <v>24370</v>
      </c>
      <c r="G872" s="10">
        <v>34424503.589083701</v>
      </c>
      <c r="H872" s="10">
        <f t="shared" si="13"/>
        <v>1412.5770861339229</v>
      </c>
      <c r="I872" s="10">
        <v>7470</v>
      </c>
      <c r="J872" s="10">
        <v>109574</v>
      </c>
    </row>
    <row r="873" spans="1:10" x14ac:dyDescent="0.25">
      <c r="A873" t="s">
        <v>47</v>
      </c>
      <c r="B873">
        <v>2020</v>
      </c>
      <c r="C873">
        <v>2</v>
      </c>
      <c r="D873" t="s">
        <v>123</v>
      </c>
      <c r="E873" t="s">
        <v>1191</v>
      </c>
      <c r="F873" s="10">
        <v>220877</v>
      </c>
      <c r="G873" s="10">
        <v>363494158.45049298</v>
      </c>
      <c r="H873" s="10">
        <f t="shared" si="13"/>
        <v>1645.6858724561316</v>
      </c>
      <c r="I873" s="10">
        <v>56270</v>
      </c>
      <c r="J873" s="10">
        <v>1002538</v>
      </c>
    </row>
    <row r="874" spans="1:10" x14ac:dyDescent="0.25">
      <c r="A874" t="s">
        <v>47</v>
      </c>
      <c r="B874">
        <v>2020</v>
      </c>
      <c r="C874">
        <v>2</v>
      </c>
      <c r="D874" t="s">
        <v>124</v>
      </c>
      <c r="E874" t="s">
        <v>1192</v>
      </c>
      <c r="F874" s="10">
        <v>519590</v>
      </c>
      <c r="G874" s="10">
        <v>967512954.94449198</v>
      </c>
      <c r="H874" s="10">
        <f t="shared" si="13"/>
        <v>1862.0700070141688</v>
      </c>
      <c r="I874" s="10">
        <v>135525</v>
      </c>
      <c r="J874" s="10">
        <v>2542827</v>
      </c>
    </row>
    <row r="875" spans="1:10" x14ac:dyDescent="0.25">
      <c r="A875" t="s">
        <v>47</v>
      </c>
      <c r="B875">
        <v>2020</v>
      </c>
      <c r="C875">
        <v>2</v>
      </c>
      <c r="D875" t="s">
        <v>125</v>
      </c>
      <c r="E875" t="s">
        <v>1193</v>
      </c>
      <c r="F875" s="10">
        <v>166278</v>
      </c>
      <c r="G875" s="10">
        <v>223505041.45463499</v>
      </c>
      <c r="H875" s="10">
        <f t="shared" si="13"/>
        <v>1344.1648411373421</v>
      </c>
      <c r="I875" s="10">
        <v>39933</v>
      </c>
      <c r="J875" s="10">
        <v>684129</v>
      </c>
    </row>
    <row r="876" spans="1:10" x14ac:dyDescent="0.25">
      <c r="A876" t="s">
        <v>47</v>
      </c>
      <c r="B876">
        <v>2020</v>
      </c>
      <c r="C876">
        <v>2</v>
      </c>
      <c r="D876" t="s">
        <v>126</v>
      </c>
      <c r="E876" t="s">
        <v>1194</v>
      </c>
      <c r="F876" s="10">
        <v>215359</v>
      </c>
      <c r="G876" s="10">
        <v>339332330.98106402</v>
      </c>
      <c r="H876" s="10">
        <f t="shared" si="13"/>
        <v>1575.6589275631111</v>
      </c>
      <c r="I876" s="10">
        <v>60981</v>
      </c>
      <c r="J876" s="10">
        <v>1000552</v>
      </c>
    </row>
    <row r="877" spans="1:10" x14ac:dyDescent="0.25">
      <c r="A877" t="s">
        <v>47</v>
      </c>
      <c r="B877">
        <v>2020</v>
      </c>
      <c r="C877">
        <v>2</v>
      </c>
      <c r="D877" t="s">
        <v>127</v>
      </c>
      <c r="E877" t="s">
        <v>1195</v>
      </c>
      <c r="F877" s="10">
        <v>448258</v>
      </c>
      <c r="G877" s="10">
        <v>671325302.75184095</v>
      </c>
      <c r="H877" s="10">
        <f t="shared" si="13"/>
        <v>1497.6315040709612</v>
      </c>
      <c r="I877" s="10">
        <v>129067</v>
      </c>
      <c r="J877" s="10">
        <v>1825831</v>
      </c>
    </row>
    <row r="878" spans="1:10" x14ac:dyDescent="0.25">
      <c r="A878" t="s">
        <v>47</v>
      </c>
      <c r="B878">
        <v>2020</v>
      </c>
      <c r="C878">
        <v>2</v>
      </c>
      <c r="D878" t="s">
        <v>128</v>
      </c>
      <c r="E878" t="s">
        <v>1196</v>
      </c>
      <c r="F878" s="10">
        <v>132136</v>
      </c>
      <c r="G878" s="10">
        <v>187405994.23474199</v>
      </c>
      <c r="H878" s="10">
        <f t="shared" si="13"/>
        <v>1418.2811212292031</v>
      </c>
      <c r="I878" s="10">
        <v>31083</v>
      </c>
      <c r="J878" s="10">
        <v>496594</v>
      </c>
    </row>
    <row r="879" spans="1:10" x14ac:dyDescent="0.25">
      <c r="A879" t="s">
        <v>47</v>
      </c>
      <c r="B879">
        <v>2020</v>
      </c>
      <c r="C879">
        <v>2</v>
      </c>
      <c r="D879" t="s">
        <v>129</v>
      </c>
      <c r="E879" t="s">
        <v>1197</v>
      </c>
      <c r="F879" s="10">
        <v>112936</v>
      </c>
      <c r="G879" s="10">
        <v>166769974.12251401</v>
      </c>
      <c r="H879" s="10">
        <f t="shared" si="13"/>
        <v>1476.6768268976589</v>
      </c>
      <c r="I879" s="10">
        <v>26719</v>
      </c>
      <c r="J879" s="10">
        <v>500443</v>
      </c>
    </row>
    <row r="880" spans="1:10" x14ac:dyDescent="0.25">
      <c r="A880" t="s">
        <v>47</v>
      </c>
      <c r="B880">
        <v>2020</v>
      </c>
      <c r="C880">
        <v>2</v>
      </c>
      <c r="D880" t="s">
        <v>130</v>
      </c>
      <c r="E880" t="s">
        <v>1198</v>
      </c>
      <c r="F880" s="10">
        <v>191116</v>
      </c>
      <c r="G880" s="10">
        <v>334935860.595375</v>
      </c>
      <c r="H880" s="10">
        <f t="shared" si="13"/>
        <v>1752.5265315063889</v>
      </c>
      <c r="I880" s="10">
        <v>54024</v>
      </c>
      <c r="J880" s="10">
        <v>882509</v>
      </c>
    </row>
    <row r="881" spans="1:10" x14ac:dyDescent="0.25">
      <c r="A881" t="s">
        <v>47</v>
      </c>
      <c r="B881">
        <v>2020</v>
      </c>
      <c r="C881">
        <v>2</v>
      </c>
      <c r="D881" t="s">
        <v>131</v>
      </c>
      <c r="E881" t="s">
        <v>1199</v>
      </c>
      <c r="F881" s="10">
        <v>205941</v>
      </c>
      <c r="G881" s="10">
        <v>328331122.26960498</v>
      </c>
      <c r="H881" s="10">
        <f t="shared" si="13"/>
        <v>1594.2970184159783</v>
      </c>
      <c r="I881" s="10">
        <v>51815</v>
      </c>
      <c r="J881" s="10">
        <v>892291</v>
      </c>
    </row>
    <row r="882" spans="1:10" x14ac:dyDescent="0.25">
      <c r="A882" t="s">
        <v>47</v>
      </c>
      <c r="B882">
        <v>2020</v>
      </c>
      <c r="C882">
        <v>2</v>
      </c>
      <c r="D882" t="s">
        <v>132</v>
      </c>
      <c r="E882" t="s">
        <v>1200</v>
      </c>
      <c r="F882" s="10">
        <v>279128</v>
      </c>
      <c r="G882" s="10">
        <v>458359612.45488697</v>
      </c>
      <c r="H882" s="10">
        <f t="shared" si="13"/>
        <v>1642.1126237958463</v>
      </c>
      <c r="I882" s="10">
        <v>76285</v>
      </c>
      <c r="J882" s="10">
        <v>1307482</v>
      </c>
    </row>
    <row r="883" spans="1:10" x14ac:dyDescent="0.25">
      <c r="A883" t="s">
        <v>47</v>
      </c>
      <c r="B883">
        <v>2020</v>
      </c>
      <c r="C883">
        <v>2</v>
      </c>
      <c r="D883" t="s">
        <v>133</v>
      </c>
      <c r="E883" t="s">
        <v>1201</v>
      </c>
      <c r="F883" s="10">
        <v>447580</v>
      </c>
      <c r="G883" s="10">
        <v>678491572.83048403</v>
      </c>
      <c r="H883" s="10">
        <f t="shared" si="13"/>
        <v>1515.9112847546451</v>
      </c>
      <c r="I883" s="10">
        <v>121028</v>
      </c>
      <c r="J883" s="10">
        <v>1736840</v>
      </c>
    </row>
    <row r="884" spans="1:10" x14ac:dyDescent="0.25">
      <c r="A884" t="s">
        <v>47</v>
      </c>
      <c r="B884">
        <v>2020</v>
      </c>
      <c r="C884">
        <v>2</v>
      </c>
      <c r="D884" t="s">
        <v>134</v>
      </c>
      <c r="E884" t="s">
        <v>1202</v>
      </c>
      <c r="F884" s="10">
        <v>90255</v>
      </c>
      <c r="G884" s="10">
        <v>143371839.61727399</v>
      </c>
      <c r="H884" s="10">
        <f t="shared" si="13"/>
        <v>1588.519634560678</v>
      </c>
      <c r="I884" s="10">
        <v>17777</v>
      </c>
      <c r="J884" s="10">
        <v>330959</v>
      </c>
    </row>
    <row r="885" spans="1:10" x14ac:dyDescent="0.25">
      <c r="A885" t="s">
        <v>47</v>
      </c>
      <c r="B885">
        <v>2020</v>
      </c>
      <c r="C885">
        <v>2</v>
      </c>
      <c r="D885" t="s">
        <v>135</v>
      </c>
      <c r="E885" t="s">
        <v>1203</v>
      </c>
      <c r="F885" s="10">
        <v>261762</v>
      </c>
      <c r="G885" s="10">
        <v>485118707.461532</v>
      </c>
      <c r="H885" s="10">
        <f t="shared" si="13"/>
        <v>1853.2816354609606</v>
      </c>
      <c r="I885" s="10">
        <v>67465</v>
      </c>
      <c r="J885" s="10">
        <v>1208665</v>
      </c>
    </row>
    <row r="886" spans="1:10" x14ac:dyDescent="0.25">
      <c r="A886" t="s">
        <v>47</v>
      </c>
      <c r="B886">
        <v>2020</v>
      </c>
      <c r="C886">
        <v>2</v>
      </c>
      <c r="D886" t="s">
        <v>136</v>
      </c>
      <c r="E886" t="s">
        <v>1204</v>
      </c>
      <c r="F886" s="10">
        <v>290221</v>
      </c>
      <c r="G886" s="10">
        <v>381486790.01234198</v>
      </c>
      <c r="H886" s="10">
        <f t="shared" si="13"/>
        <v>1314.4699729252604</v>
      </c>
      <c r="I886" s="10">
        <v>74590</v>
      </c>
      <c r="J886" s="10">
        <v>1168928</v>
      </c>
    </row>
    <row r="887" spans="1:10" x14ac:dyDescent="0.25">
      <c r="A887" t="s">
        <v>47</v>
      </c>
      <c r="B887">
        <v>2020</v>
      </c>
      <c r="C887">
        <v>2</v>
      </c>
      <c r="D887" t="s">
        <v>137</v>
      </c>
      <c r="E887" t="s">
        <v>1205</v>
      </c>
      <c r="F887" s="10">
        <v>145539</v>
      </c>
      <c r="G887" s="10">
        <v>214091717.66001299</v>
      </c>
      <c r="H887" s="10">
        <f t="shared" si="13"/>
        <v>1471.0264441834354</v>
      </c>
      <c r="I887" s="10">
        <v>42932</v>
      </c>
      <c r="J887" s="10">
        <v>684891</v>
      </c>
    </row>
    <row r="888" spans="1:10" x14ac:dyDescent="0.25">
      <c r="A888" t="s">
        <v>47</v>
      </c>
      <c r="B888">
        <v>2020</v>
      </c>
      <c r="C888">
        <v>2</v>
      </c>
      <c r="D888" t="s">
        <v>138</v>
      </c>
      <c r="E888" t="s">
        <v>1206</v>
      </c>
      <c r="F888" s="10">
        <v>172987</v>
      </c>
      <c r="G888" s="10">
        <v>285298432.074947</v>
      </c>
      <c r="H888" s="10">
        <f t="shared" si="13"/>
        <v>1649.2478167431484</v>
      </c>
      <c r="I888" s="10">
        <v>48810</v>
      </c>
      <c r="J888" s="10">
        <v>763670</v>
      </c>
    </row>
    <row r="889" spans="1:10" x14ac:dyDescent="0.25">
      <c r="A889" t="s">
        <v>47</v>
      </c>
      <c r="B889">
        <v>2020</v>
      </c>
      <c r="C889">
        <v>2</v>
      </c>
      <c r="D889" t="s">
        <v>139</v>
      </c>
      <c r="E889" t="s">
        <v>1207</v>
      </c>
      <c r="F889" s="10">
        <v>306847</v>
      </c>
      <c r="G889" s="10">
        <v>406689798.01641899</v>
      </c>
      <c r="H889" s="10">
        <f t="shared" si="13"/>
        <v>1325.3830020056216</v>
      </c>
      <c r="I889" s="10">
        <v>90601</v>
      </c>
      <c r="J889" s="10">
        <v>1172921</v>
      </c>
    </row>
    <row r="890" spans="1:10" x14ac:dyDescent="0.25">
      <c r="A890" t="s">
        <v>47</v>
      </c>
      <c r="B890">
        <v>2020</v>
      </c>
      <c r="C890">
        <v>2</v>
      </c>
      <c r="D890" t="s">
        <v>140</v>
      </c>
      <c r="E890" t="s">
        <v>1208</v>
      </c>
      <c r="F890" s="10">
        <v>461735</v>
      </c>
      <c r="G890" s="10">
        <v>696378364.12821305</v>
      </c>
      <c r="H890" s="10">
        <f t="shared" si="13"/>
        <v>1508.177556668247</v>
      </c>
      <c r="I890" s="10">
        <v>112992</v>
      </c>
      <c r="J890" s="10">
        <v>2029206</v>
      </c>
    </row>
    <row r="891" spans="1:10" x14ac:dyDescent="0.25">
      <c r="A891" t="s">
        <v>47</v>
      </c>
      <c r="B891">
        <v>2020</v>
      </c>
      <c r="C891">
        <v>2</v>
      </c>
      <c r="D891" t="s">
        <v>141</v>
      </c>
      <c r="E891" t="s">
        <v>1209</v>
      </c>
      <c r="F891" s="10">
        <v>2543890</v>
      </c>
      <c r="G891" s="10">
        <v>7190215278.0363197</v>
      </c>
      <c r="H891" s="10">
        <f t="shared" si="13"/>
        <v>2826.4646969940995</v>
      </c>
      <c r="I891" s="10">
        <v>457023</v>
      </c>
      <c r="J891" s="10">
        <v>5403172</v>
      </c>
    </row>
    <row r="892" spans="1:10" x14ac:dyDescent="0.25">
      <c r="A892" t="s">
        <v>47</v>
      </c>
      <c r="B892">
        <v>2020</v>
      </c>
      <c r="C892">
        <v>2</v>
      </c>
      <c r="D892" t="s">
        <v>142</v>
      </c>
      <c r="E892" t="s">
        <v>1210</v>
      </c>
      <c r="F892" s="10">
        <v>183647</v>
      </c>
      <c r="G892" s="10">
        <v>292585692.42317301</v>
      </c>
      <c r="H892" s="10">
        <f t="shared" si="13"/>
        <v>1593.1961449039354</v>
      </c>
      <c r="I892" s="10">
        <v>42365</v>
      </c>
      <c r="J892" s="10">
        <v>704248</v>
      </c>
    </row>
    <row r="893" spans="1:10" x14ac:dyDescent="0.25">
      <c r="A893" t="s">
        <v>47</v>
      </c>
      <c r="B893">
        <v>2020</v>
      </c>
      <c r="C893">
        <v>2</v>
      </c>
      <c r="D893" t="s">
        <v>143</v>
      </c>
      <c r="E893" t="s">
        <v>1211</v>
      </c>
      <c r="F893" s="10">
        <v>219675</v>
      </c>
      <c r="G893" s="10">
        <v>348307355.55195898</v>
      </c>
      <c r="H893" s="10">
        <f t="shared" si="13"/>
        <v>1585.5575534401228</v>
      </c>
      <c r="I893" s="10">
        <v>65059</v>
      </c>
      <c r="J893" s="10">
        <v>976163</v>
      </c>
    </row>
    <row r="894" spans="1:10" x14ac:dyDescent="0.25">
      <c r="A894" t="s">
        <v>47</v>
      </c>
      <c r="B894">
        <v>2020</v>
      </c>
      <c r="C894">
        <v>2</v>
      </c>
      <c r="D894" t="s">
        <v>144</v>
      </c>
      <c r="E894" t="s">
        <v>1212</v>
      </c>
      <c r="F894" s="10">
        <v>172597</v>
      </c>
      <c r="G894" s="10">
        <v>308298837.32375699</v>
      </c>
      <c r="H894" s="10">
        <f t="shared" si="13"/>
        <v>1786.2352029511346</v>
      </c>
      <c r="I894" s="10">
        <v>44618</v>
      </c>
      <c r="J894" s="10">
        <v>746407</v>
      </c>
    </row>
    <row r="895" spans="1:10" x14ac:dyDescent="0.25">
      <c r="A895" t="s">
        <v>47</v>
      </c>
      <c r="B895">
        <v>2020</v>
      </c>
      <c r="C895">
        <v>2</v>
      </c>
      <c r="D895" t="s">
        <v>145</v>
      </c>
      <c r="E895" t="s">
        <v>1213</v>
      </c>
      <c r="F895" s="10">
        <v>272571</v>
      </c>
      <c r="G895" s="10">
        <v>350989858.66494399</v>
      </c>
      <c r="H895" s="10">
        <f t="shared" si="13"/>
        <v>1287.7006675873222</v>
      </c>
      <c r="I895" s="10">
        <v>67007</v>
      </c>
      <c r="J895" s="10">
        <v>1141597</v>
      </c>
    </row>
    <row r="896" spans="1:10" x14ac:dyDescent="0.25">
      <c r="A896" t="s">
        <v>47</v>
      </c>
      <c r="B896">
        <v>2020</v>
      </c>
      <c r="C896">
        <v>2</v>
      </c>
      <c r="D896" t="s">
        <v>146</v>
      </c>
      <c r="E896" t="s">
        <v>1214</v>
      </c>
      <c r="F896" s="10">
        <v>40396</v>
      </c>
      <c r="G896" s="10">
        <v>51674787.726897798</v>
      </c>
      <c r="H896" s="10">
        <f t="shared" si="13"/>
        <v>1279.2055581467916</v>
      </c>
      <c r="I896" s="10">
        <v>10284</v>
      </c>
      <c r="J896" s="10">
        <v>174833</v>
      </c>
    </row>
    <row r="897" spans="1:10" x14ac:dyDescent="0.25">
      <c r="A897" t="s">
        <v>47</v>
      </c>
      <c r="B897">
        <v>2020</v>
      </c>
      <c r="C897">
        <v>2</v>
      </c>
      <c r="D897" t="s">
        <v>147</v>
      </c>
      <c r="E897" t="s">
        <v>1215</v>
      </c>
      <c r="F897" s="10">
        <v>240281</v>
      </c>
      <c r="G897" s="10">
        <v>429689787.586447</v>
      </c>
      <c r="H897" s="10">
        <f t="shared" si="13"/>
        <v>1788.2803367159577</v>
      </c>
      <c r="I897" s="10">
        <v>68225</v>
      </c>
      <c r="J897" s="10">
        <v>934292</v>
      </c>
    </row>
    <row r="898" spans="1:10" x14ac:dyDescent="0.25">
      <c r="A898" t="s">
        <v>47</v>
      </c>
      <c r="B898">
        <v>2020</v>
      </c>
      <c r="C898">
        <v>2</v>
      </c>
      <c r="D898" t="s">
        <v>148</v>
      </c>
      <c r="E898" t="s">
        <v>1216</v>
      </c>
      <c r="F898" s="10">
        <v>521404</v>
      </c>
      <c r="G898" s="10">
        <v>889592664.40565002</v>
      </c>
      <c r="H898" s="10">
        <f t="shared" ref="H898:H961" si="14">G898/F898</f>
        <v>1706.1485228453369</v>
      </c>
      <c r="I898" s="10">
        <v>151932</v>
      </c>
      <c r="J898" s="10">
        <v>2224207</v>
      </c>
    </row>
    <row r="899" spans="1:10" x14ac:dyDescent="0.25">
      <c r="A899" t="s">
        <v>47</v>
      </c>
      <c r="B899">
        <v>2020</v>
      </c>
      <c r="C899">
        <v>2</v>
      </c>
      <c r="D899" t="s">
        <v>149</v>
      </c>
      <c r="E899" t="s">
        <v>1217</v>
      </c>
      <c r="F899" s="10">
        <v>198498</v>
      </c>
      <c r="G899" s="10">
        <v>254116361.12580299</v>
      </c>
      <c r="H899" s="10">
        <f t="shared" si="14"/>
        <v>1280.1960781761177</v>
      </c>
      <c r="I899" s="10">
        <v>52390</v>
      </c>
      <c r="J899" s="10">
        <v>870449</v>
      </c>
    </row>
    <row r="900" spans="1:10" x14ac:dyDescent="0.25">
      <c r="A900" t="s">
        <v>47</v>
      </c>
      <c r="B900">
        <v>2020</v>
      </c>
      <c r="C900">
        <v>2</v>
      </c>
      <c r="D900" t="s">
        <v>150</v>
      </c>
      <c r="E900" t="s">
        <v>1218</v>
      </c>
      <c r="F900" s="10">
        <v>220014</v>
      </c>
      <c r="G900" s="10">
        <v>286719380.23560798</v>
      </c>
      <c r="H900" s="10">
        <f t="shared" si="14"/>
        <v>1303.1869800813038</v>
      </c>
      <c r="I900" s="10">
        <v>57871</v>
      </c>
      <c r="J900" s="10">
        <v>850780</v>
      </c>
    </row>
    <row r="901" spans="1:10" x14ac:dyDescent="0.25">
      <c r="A901" t="s">
        <v>47</v>
      </c>
      <c r="B901">
        <v>2020</v>
      </c>
      <c r="C901">
        <v>2</v>
      </c>
      <c r="D901" t="s">
        <v>151</v>
      </c>
      <c r="E901" t="s">
        <v>1219</v>
      </c>
      <c r="F901" s="10">
        <v>510820</v>
      </c>
      <c r="G901" s="10">
        <v>899403354.27329504</v>
      </c>
      <c r="H901" s="10">
        <f t="shared" si="14"/>
        <v>1760.7050512378039</v>
      </c>
      <c r="I901" s="10">
        <v>121435</v>
      </c>
      <c r="J901" s="10">
        <v>2028604</v>
      </c>
    </row>
    <row r="902" spans="1:10" x14ac:dyDescent="0.25">
      <c r="A902" t="s">
        <v>47</v>
      </c>
      <c r="B902">
        <v>2020</v>
      </c>
      <c r="C902">
        <v>2</v>
      </c>
      <c r="D902" t="s">
        <v>152</v>
      </c>
      <c r="E902" t="s">
        <v>1220</v>
      </c>
      <c r="F902" s="10">
        <v>83003</v>
      </c>
      <c r="G902" s="10">
        <v>196672059.63422501</v>
      </c>
      <c r="H902" s="10">
        <f t="shared" si="14"/>
        <v>2369.4572441264172</v>
      </c>
      <c r="I902" s="10">
        <v>20692</v>
      </c>
      <c r="J902" s="10">
        <v>445406</v>
      </c>
    </row>
    <row r="903" spans="1:10" x14ac:dyDescent="0.25">
      <c r="A903" t="s">
        <v>47</v>
      </c>
      <c r="B903">
        <v>2020</v>
      </c>
      <c r="C903">
        <v>2</v>
      </c>
      <c r="D903" t="s">
        <v>153</v>
      </c>
      <c r="E903" t="s">
        <v>1221</v>
      </c>
      <c r="F903" s="10">
        <v>420620</v>
      </c>
      <c r="G903" s="10">
        <v>618021383.19025803</v>
      </c>
      <c r="H903" s="10">
        <f t="shared" si="14"/>
        <v>1469.3105016172747</v>
      </c>
      <c r="I903" s="10">
        <v>101864</v>
      </c>
      <c r="J903" s="10">
        <v>1668470</v>
      </c>
    </row>
    <row r="904" spans="1:10" x14ac:dyDescent="0.25">
      <c r="A904" t="s">
        <v>47</v>
      </c>
      <c r="B904">
        <v>2020</v>
      </c>
      <c r="C904">
        <v>2</v>
      </c>
      <c r="D904" t="s">
        <v>154</v>
      </c>
      <c r="E904" t="s">
        <v>1222</v>
      </c>
      <c r="F904" s="10">
        <v>166432</v>
      </c>
      <c r="G904" s="10">
        <v>268857082.805884</v>
      </c>
      <c r="H904" s="10">
        <f t="shared" si="14"/>
        <v>1615.4170039769035</v>
      </c>
      <c r="I904" s="10">
        <v>43018</v>
      </c>
      <c r="J904" s="10">
        <v>732117</v>
      </c>
    </row>
    <row r="905" spans="1:10" x14ac:dyDescent="0.25">
      <c r="A905" t="s">
        <v>47</v>
      </c>
      <c r="B905">
        <v>2020</v>
      </c>
      <c r="C905">
        <v>2</v>
      </c>
      <c r="D905" t="s">
        <v>155</v>
      </c>
      <c r="E905" t="s">
        <v>1223</v>
      </c>
      <c r="F905" s="10">
        <v>42806</v>
      </c>
      <c r="G905" s="10">
        <v>49256668.874245003</v>
      </c>
      <c r="H905" s="10">
        <f t="shared" si="14"/>
        <v>1150.695436953815</v>
      </c>
      <c r="I905" s="10">
        <v>9203</v>
      </c>
      <c r="J905" s="10">
        <v>172903</v>
      </c>
    </row>
    <row r="906" spans="1:10" x14ac:dyDescent="0.25">
      <c r="A906" t="s">
        <v>47</v>
      </c>
      <c r="B906">
        <v>2020</v>
      </c>
      <c r="C906">
        <v>3</v>
      </c>
      <c r="D906" t="s">
        <v>123</v>
      </c>
      <c r="E906" t="s">
        <v>1191</v>
      </c>
      <c r="F906" s="10">
        <v>208297</v>
      </c>
      <c r="G906" s="10">
        <v>442621506.64271402</v>
      </c>
      <c r="H906" s="10">
        <f t="shared" si="14"/>
        <v>2124.9538238319037</v>
      </c>
      <c r="I906" s="10">
        <v>62833</v>
      </c>
      <c r="J906" s="10">
        <v>963277</v>
      </c>
    </row>
    <row r="907" spans="1:10" x14ac:dyDescent="0.25">
      <c r="A907" t="s">
        <v>47</v>
      </c>
      <c r="B907">
        <v>2020</v>
      </c>
      <c r="C907">
        <v>3</v>
      </c>
      <c r="D907" t="s">
        <v>124</v>
      </c>
      <c r="E907" t="s">
        <v>1192</v>
      </c>
      <c r="F907" s="10">
        <v>553783</v>
      </c>
      <c r="G907" s="10">
        <v>1306355860.15662</v>
      </c>
      <c r="H907" s="10">
        <f t="shared" si="14"/>
        <v>2358.9670686110262</v>
      </c>
      <c r="I907" s="10">
        <v>150166</v>
      </c>
      <c r="J907" s="10">
        <v>2675659</v>
      </c>
    </row>
    <row r="908" spans="1:10" x14ac:dyDescent="0.25">
      <c r="A908" t="s">
        <v>47</v>
      </c>
      <c r="B908">
        <v>2020</v>
      </c>
      <c r="C908">
        <v>3</v>
      </c>
      <c r="D908" t="s">
        <v>125</v>
      </c>
      <c r="E908" t="s">
        <v>1193</v>
      </c>
      <c r="F908" s="10">
        <v>171570</v>
      </c>
      <c r="G908" s="10">
        <v>332570734.95310003</v>
      </c>
      <c r="H908" s="10">
        <f t="shared" si="14"/>
        <v>1938.3967765524278</v>
      </c>
      <c r="I908" s="10">
        <v>44880</v>
      </c>
      <c r="J908" s="10">
        <v>748906</v>
      </c>
    </row>
    <row r="909" spans="1:10" x14ac:dyDescent="0.25">
      <c r="A909" t="s">
        <v>47</v>
      </c>
      <c r="B909">
        <v>2020</v>
      </c>
      <c r="C909">
        <v>3</v>
      </c>
      <c r="D909" t="s">
        <v>126</v>
      </c>
      <c r="E909" t="s">
        <v>1194</v>
      </c>
      <c r="F909" s="10">
        <v>227984</v>
      </c>
      <c r="G909" s="10">
        <v>476147034.02800399</v>
      </c>
      <c r="H909" s="10">
        <f t="shared" si="14"/>
        <v>2088.5107464909993</v>
      </c>
      <c r="I909" s="10">
        <v>67790</v>
      </c>
      <c r="J909" s="10">
        <v>1060449</v>
      </c>
    </row>
    <row r="910" spans="1:10" x14ac:dyDescent="0.25">
      <c r="A910" t="s">
        <v>47</v>
      </c>
      <c r="B910">
        <v>2020</v>
      </c>
      <c r="C910">
        <v>3</v>
      </c>
      <c r="D910" t="s">
        <v>127</v>
      </c>
      <c r="E910" t="s">
        <v>1195</v>
      </c>
      <c r="F910" s="10">
        <v>487493</v>
      </c>
      <c r="G910" s="10">
        <v>920279966.23779798</v>
      </c>
      <c r="H910" s="10">
        <f t="shared" si="14"/>
        <v>1887.7808834953487</v>
      </c>
      <c r="I910" s="10">
        <v>143851</v>
      </c>
      <c r="J910" s="10">
        <v>2043387</v>
      </c>
    </row>
    <row r="911" spans="1:10" x14ac:dyDescent="0.25">
      <c r="A911" t="s">
        <v>47</v>
      </c>
      <c r="B911">
        <v>2020</v>
      </c>
      <c r="C911">
        <v>3</v>
      </c>
      <c r="D911" t="s">
        <v>128</v>
      </c>
      <c r="E911" t="s">
        <v>1196</v>
      </c>
      <c r="F911" s="10">
        <v>130863</v>
      </c>
      <c r="G911" s="10">
        <v>244390041.98398101</v>
      </c>
      <c r="H911" s="10">
        <f t="shared" si="14"/>
        <v>1867.5259010108359</v>
      </c>
      <c r="I911" s="10">
        <v>34348</v>
      </c>
      <c r="J911" s="10">
        <v>517817</v>
      </c>
    </row>
    <row r="912" spans="1:10" x14ac:dyDescent="0.25">
      <c r="A912" t="s">
        <v>47</v>
      </c>
      <c r="B912">
        <v>2020</v>
      </c>
      <c r="C912">
        <v>3</v>
      </c>
      <c r="D912" t="s">
        <v>129</v>
      </c>
      <c r="E912" t="s">
        <v>1197</v>
      </c>
      <c r="F912" s="10">
        <v>102868</v>
      </c>
      <c r="G912" s="10">
        <v>192241344.001407</v>
      </c>
      <c r="H912" s="10">
        <f t="shared" si="14"/>
        <v>1868.8158027900513</v>
      </c>
      <c r="I912" s="10">
        <v>29963</v>
      </c>
      <c r="J912" s="10">
        <v>469388</v>
      </c>
    </row>
    <row r="913" spans="1:10" x14ac:dyDescent="0.25">
      <c r="A913" t="s">
        <v>47</v>
      </c>
      <c r="B913">
        <v>2020</v>
      </c>
      <c r="C913">
        <v>3</v>
      </c>
      <c r="D913" t="s">
        <v>130</v>
      </c>
      <c r="E913" t="s">
        <v>1198</v>
      </c>
      <c r="F913" s="10">
        <v>188334</v>
      </c>
      <c r="G913" s="10">
        <v>455692195.88743699</v>
      </c>
      <c r="H913" s="10">
        <f t="shared" si="14"/>
        <v>2419.5960149916477</v>
      </c>
      <c r="I913" s="10">
        <v>59770</v>
      </c>
      <c r="J913" s="10">
        <v>881403</v>
      </c>
    </row>
    <row r="914" spans="1:10" x14ac:dyDescent="0.25">
      <c r="A914" t="s">
        <v>47</v>
      </c>
      <c r="B914">
        <v>2020</v>
      </c>
      <c r="C914">
        <v>3</v>
      </c>
      <c r="D914" t="s">
        <v>131</v>
      </c>
      <c r="E914" t="s">
        <v>1199</v>
      </c>
      <c r="F914" s="10">
        <v>206214</v>
      </c>
      <c r="G914" s="10">
        <v>411442432.54643101</v>
      </c>
      <c r="H914" s="10">
        <f t="shared" si="14"/>
        <v>1995.2206569216009</v>
      </c>
      <c r="I914" s="10">
        <v>57998</v>
      </c>
      <c r="J914" s="10">
        <v>929304</v>
      </c>
    </row>
    <row r="915" spans="1:10" x14ac:dyDescent="0.25">
      <c r="A915" t="s">
        <v>47</v>
      </c>
      <c r="B915">
        <v>2020</v>
      </c>
      <c r="C915">
        <v>3</v>
      </c>
      <c r="D915" t="s">
        <v>132</v>
      </c>
      <c r="E915" t="s">
        <v>1200</v>
      </c>
      <c r="F915" s="10">
        <v>265528</v>
      </c>
      <c r="G915" s="10">
        <v>574593610.20925999</v>
      </c>
      <c r="H915" s="10">
        <f t="shared" si="14"/>
        <v>2163.9661738470518</v>
      </c>
      <c r="I915" s="10">
        <v>84816</v>
      </c>
      <c r="J915" s="10">
        <v>1270648</v>
      </c>
    </row>
    <row r="916" spans="1:10" x14ac:dyDescent="0.25">
      <c r="A916" t="s">
        <v>47</v>
      </c>
      <c r="B916">
        <v>2020</v>
      </c>
      <c r="C916">
        <v>3</v>
      </c>
      <c r="D916" t="s">
        <v>133</v>
      </c>
      <c r="E916" t="s">
        <v>1201</v>
      </c>
      <c r="F916" s="10">
        <v>526945</v>
      </c>
      <c r="G916" s="10">
        <v>1106487215.77198</v>
      </c>
      <c r="H916" s="10">
        <f t="shared" si="14"/>
        <v>2099.8153806791602</v>
      </c>
      <c r="I916" s="10">
        <v>134339</v>
      </c>
      <c r="J916" s="10">
        <v>1916894</v>
      </c>
    </row>
    <row r="917" spans="1:10" x14ac:dyDescent="0.25">
      <c r="A917" t="s">
        <v>47</v>
      </c>
      <c r="B917">
        <v>2020</v>
      </c>
      <c r="C917">
        <v>3</v>
      </c>
      <c r="D917" t="s">
        <v>134</v>
      </c>
      <c r="E917" t="s">
        <v>1202</v>
      </c>
      <c r="F917" s="10">
        <v>93676</v>
      </c>
      <c r="G917" s="10">
        <v>180472116.28952</v>
      </c>
      <c r="H917" s="10">
        <f t="shared" si="14"/>
        <v>1926.5566024330672</v>
      </c>
      <c r="I917" s="10">
        <v>20222</v>
      </c>
      <c r="J917" s="10">
        <v>351724</v>
      </c>
    </row>
    <row r="918" spans="1:10" x14ac:dyDescent="0.25">
      <c r="A918" t="s">
        <v>47</v>
      </c>
      <c r="B918">
        <v>2020</v>
      </c>
      <c r="C918">
        <v>3</v>
      </c>
      <c r="D918" t="s">
        <v>135</v>
      </c>
      <c r="E918" t="s">
        <v>1203</v>
      </c>
      <c r="F918" s="10">
        <v>277508</v>
      </c>
      <c r="G918" s="10">
        <v>630486618.27754104</v>
      </c>
      <c r="H918" s="10">
        <f t="shared" si="14"/>
        <v>2271.9583517503679</v>
      </c>
      <c r="I918" s="10">
        <v>75578</v>
      </c>
      <c r="J918" s="10">
        <v>1281064</v>
      </c>
    </row>
    <row r="919" spans="1:10" x14ac:dyDescent="0.25">
      <c r="A919" t="s">
        <v>47</v>
      </c>
      <c r="B919">
        <v>2020</v>
      </c>
      <c r="C919">
        <v>3</v>
      </c>
      <c r="D919" t="s">
        <v>136</v>
      </c>
      <c r="E919" t="s">
        <v>1204</v>
      </c>
      <c r="F919" s="10">
        <v>278714</v>
      </c>
      <c r="G919" s="10">
        <v>484885427.858118</v>
      </c>
      <c r="H919" s="10">
        <f t="shared" si="14"/>
        <v>1739.7239746052153</v>
      </c>
      <c r="I919" s="10">
        <v>83572</v>
      </c>
      <c r="J919" s="10">
        <v>1156145</v>
      </c>
    </row>
    <row r="920" spans="1:10" x14ac:dyDescent="0.25">
      <c r="A920" t="s">
        <v>47</v>
      </c>
      <c r="B920">
        <v>2020</v>
      </c>
      <c r="C920">
        <v>3</v>
      </c>
      <c r="D920" t="s">
        <v>137</v>
      </c>
      <c r="E920" t="s">
        <v>1205</v>
      </c>
      <c r="F920" s="10">
        <v>161126</v>
      </c>
      <c r="G920" s="10">
        <v>294342674.92533797</v>
      </c>
      <c r="H920" s="10">
        <f t="shared" si="14"/>
        <v>1826.7857138223376</v>
      </c>
      <c r="I920" s="10">
        <v>47910</v>
      </c>
      <c r="J920" s="10">
        <v>766195</v>
      </c>
    </row>
    <row r="921" spans="1:10" x14ac:dyDescent="0.25">
      <c r="A921" t="s">
        <v>47</v>
      </c>
      <c r="B921">
        <v>2020</v>
      </c>
      <c r="C921">
        <v>3</v>
      </c>
      <c r="D921" t="s">
        <v>138</v>
      </c>
      <c r="E921" t="s">
        <v>1206</v>
      </c>
      <c r="F921" s="10">
        <v>175557</v>
      </c>
      <c r="G921" s="10">
        <v>355628836.03412902</v>
      </c>
      <c r="H921" s="10">
        <f t="shared" si="14"/>
        <v>2025.7172088502823</v>
      </c>
      <c r="I921" s="10">
        <v>54315</v>
      </c>
      <c r="J921" s="10">
        <v>803277</v>
      </c>
    </row>
    <row r="922" spans="1:10" x14ac:dyDescent="0.25">
      <c r="A922" t="s">
        <v>47</v>
      </c>
      <c r="B922">
        <v>2020</v>
      </c>
      <c r="C922">
        <v>3</v>
      </c>
      <c r="D922" t="s">
        <v>139</v>
      </c>
      <c r="E922" t="s">
        <v>1207</v>
      </c>
      <c r="F922" s="10">
        <v>315288</v>
      </c>
      <c r="G922" s="10">
        <v>542788284.75708795</v>
      </c>
      <c r="H922" s="10">
        <f t="shared" si="14"/>
        <v>1721.5634110942628</v>
      </c>
      <c r="I922" s="10">
        <v>99517</v>
      </c>
      <c r="J922" s="10">
        <v>1241686</v>
      </c>
    </row>
    <row r="923" spans="1:10" x14ac:dyDescent="0.25">
      <c r="A923" t="s">
        <v>47</v>
      </c>
      <c r="B923">
        <v>2020</v>
      </c>
      <c r="C923">
        <v>3</v>
      </c>
      <c r="D923" t="s">
        <v>140</v>
      </c>
      <c r="E923" t="s">
        <v>1208</v>
      </c>
      <c r="F923" s="10">
        <v>445726</v>
      </c>
      <c r="G923" s="10">
        <v>878646586.92777896</v>
      </c>
      <c r="H923" s="10">
        <f t="shared" si="14"/>
        <v>1971.2706616346791</v>
      </c>
      <c r="I923" s="10">
        <v>124944</v>
      </c>
      <c r="J923" s="10">
        <v>1986835</v>
      </c>
    </row>
    <row r="924" spans="1:10" x14ac:dyDescent="0.25">
      <c r="A924" t="s">
        <v>47</v>
      </c>
      <c r="B924">
        <v>2020</v>
      </c>
      <c r="C924">
        <v>3</v>
      </c>
      <c r="D924" t="s">
        <v>141</v>
      </c>
      <c r="E924" t="s">
        <v>1209</v>
      </c>
      <c r="F924" s="10">
        <v>4268591</v>
      </c>
      <c r="G924" s="10">
        <v>13346088870.1141</v>
      </c>
      <c r="H924" s="10">
        <f t="shared" si="14"/>
        <v>3126.5794427515075</v>
      </c>
      <c r="I924" s="10">
        <v>499403</v>
      </c>
      <c r="J924" s="10">
        <v>6578104</v>
      </c>
    </row>
    <row r="925" spans="1:10" x14ac:dyDescent="0.25">
      <c r="A925" t="s">
        <v>47</v>
      </c>
      <c r="B925">
        <v>2020</v>
      </c>
      <c r="C925">
        <v>3</v>
      </c>
      <c r="D925" t="s">
        <v>142</v>
      </c>
      <c r="E925" t="s">
        <v>1210</v>
      </c>
      <c r="F925" s="10">
        <v>186352</v>
      </c>
      <c r="G925" s="10">
        <v>377558923.84267199</v>
      </c>
      <c r="H925" s="10">
        <f t="shared" si="14"/>
        <v>2026.0524375519017</v>
      </c>
      <c r="I925" s="10">
        <v>48331</v>
      </c>
      <c r="J925" s="10">
        <v>769536</v>
      </c>
    </row>
    <row r="926" spans="1:10" x14ac:dyDescent="0.25">
      <c r="A926" t="s">
        <v>47</v>
      </c>
      <c r="B926">
        <v>2020</v>
      </c>
      <c r="C926">
        <v>3</v>
      </c>
      <c r="D926" t="s">
        <v>143</v>
      </c>
      <c r="E926" t="s">
        <v>1211</v>
      </c>
      <c r="F926" s="10">
        <v>249302</v>
      </c>
      <c r="G926" s="10">
        <v>504923538.15155101</v>
      </c>
      <c r="H926" s="10">
        <f t="shared" si="14"/>
        <v>2025.3489268098572</v>
      </c>
      <c r="I926" s="10">
        <v>73939</v>
      </c>
      <c r="J926" s="10">
        <v>1127144</v>
      </c>
    </row>
    <row r="927" spans="1:10" x14ac:dyDescent="0.25">
      <c r="A927" t="s">
        <v>47</v>
      </c>
      <c r="B927">
        <v>2020</v>
      </c>
      <c r="C927">
        <v>3</v>
      </c>
      <c r="D927" t="s">
        <v>144</v>
      </c>
      <c r="E927" t="s">
        <v>1212</v>
      </c>
      <c r="F927" s="10">
        <v>169456</v>
      </c>
      <c r="G927" s="10">
        <v>354873433.74078</v>
      </c>
      <c r="H927" s="10">
        <f t="shared" si="14"/>
        <v>2094.1922017560901</v>
      </c>
      <c r="I927" s="10">
        <v>50223</v>
      </c>
      <c r="J927" s="10">
        <v>753891</v>
      </c>
    </row>
    <row r="928" spans="1:10" x14ac:dyDescent="0.25">
      <c r="A928" t="s">
        <v>47</v>
      </c>
      <c r="B928">
        <v>2020</v>
      </c>
      <c r="C928">
        <v>3</v>
      </c>
      <c r="D928" t="s">
        <v>145</v>
      </c>
      <c r="E928" t="s">
        <v>1213</v>
      </c>
      <c r="F928" s="10">
        <v>258450</v>
      </c>
      <c r="G928" s="10">
        <v>431917438.400765</v>
      </c>
      <c r="H928" s="10">
        <f t="shared" si="14"/>
        <v>1671.1837430867286</v>
      </c>
      <c r="I928" s="10">
        <v>74990</v>
      </c>
      <c r="J928" s="10">
        <v>1122603</v>
      </c>
    </row>
    <row r="929" spans="1:10" x14ac:dyDescent="0.25">
      <c r="A929" t="s">
        <v>47</v>
      </c>
      <c r="B929">
        <v>2020</v>
      </c>
      <c r="C929">
        <v>3</v>
      </c>
      <c r="D929" t="s">
        <v>146</v>
      </c>
      <c r="E929" t="s">
        <v>1214</v>
      </c>
      <c r="F929" s="10">
        <v>39125</v>
      </c>
      <c r="G929" s="10">
        <v>56123804.822571799</v>
      </c>
      <c r="H929" s="10">
        <f t="shared" si="14"/>
        <v>1434.4742446663718</v>
      </c>
      <c r="I929" s="10">
        <v>11422</v>
      </c>
      <c r="J929" s="10">
        <v>168946</v>
      </c>
    </row>
    <row r="930" spans="1:10" x14ac:dyDescent="0.25">
      <c r="A930" t="s">
        <v>47</v>
      </c>
      <c r="B930">
        <v>2020</v>
      </c>
      <c r="C930">
        <v>3</v>
      </c>
      <c r="D930" t="s">
        <v>147</v>
      </c>
      <c r="E930" t="s">
        <v>1215</v>
      </c>
      <c r="F930" s="10">
        <v>230540</v>
      </c>
      <c r="G930" s="10">
        <v>512119251.25606602</v>
      </c>
      <c r="H930" s="10">
        <f t="shared" si="14"/>
        <v>2221.3900028457797</v>
      </c>
      <c r="I930" s="10">
        <v>74680</v>
      </c>
      <c r="J930" s="10">
        <v>959669</v>
      </c>
    </row>
    <row r="931" spans="1:10" x14ac:dyDescent="0.25">
      <c r="A931" t="s">
        <v>47</v>
      </c>
      <c r="B931">
        <v>2020</v>
      </c>
      <c r="C931">
        <v>3</v>
      </c>
      <c r="D931" t="s">
        <v>148</v>
      </c>
      <c r="E931" t="s">
        <v>1216</v>
      </c>
      <c r="F931" s="10">
        <v>535675</v>
      </c>
      <c r="G931" s="10">
        <v>1153926434.0592699</v>
      </c>
      <c r="H931" s="10">
        <f t="shared" si="14"/>
        <v>2154.1539815359497</v>
      </c>
      <c r="I931" s="10">
        <v>168903</v>
      </c>
      <c r="J931" s="10">
        <v>2335984</v>
      </c>
    </row>
    <row r="932" spans="1:10" x14ac:dyDescent="0.25">
      <c r="A932" t="s">
        <v>47</v>
      </c>
      <c r="B932">
        <v>2020</v>
      </c>
      <c r="C932">
        <v>3</v>
      </c>
      <c r="D932" t="s">
        <v>149</v>
      </c>
      <c r="E932" t="s">
        <v>1217</v>
      </c>
      <c r="F932" s="10">
        <v>175078</v>
      </c>
      <c r="G932" s="10">
        <v>305820367.27784503</v>
      </c>
      <c r="H932" s="10">
        <f t="shared" si="14"/>
        <v>1746.7663971363909</v>
      </c>
      <c r="I932" s="10">
        <v>57691</v>
      </c>
      <c r="J932" s="10">
        <v>787804</v>
      </c>
    </row>
    <row r="933" spans="1:10" x14ac:dyDescent="0.25">
      <c r="A933" t="s">
        <v>47</v>
      </c>
      <c r="B933">
        <v>2020</v>
      </c>
      <c r="C933">
        <v>3</v>
      </c>
      <c r="D933" t="s">
        <v>150</v>
      </c>
      <c r="E933" t="s">
        <v>1218</v>
      </c>
      <c r="F933" s="10">
        <v>213330</v>
      </c>
      <c r="G933" s="10">
        <v>375381648.79175001</v>
      </c>
      <c r="H933" s="10">
        <f t="shared" si="14"/>
        <v>1759.6289729140299</v>
      </c>
      <c r="I933" s="10">
        <v>64581</v>
      </c>
      <c r="J933" s="10">
        <v>875260</v>
      </c>
    </row>
    <row r="934" spans="1:10" x14ac:dyDescent="0.25">
      <c r="A934" t="s">
        <v>47</v>
      </c>
      <c r="B934">
        <v>2020</v>
      </c>
      <c r="C934">
        <v>3</v>
      </c>
      <c r="D934" t="s">
        <v>151</v>
      </c>
      <c r="E934" t="s">
        <v>1219</v>
      </c>
      <c r="F934" s="10">
        <v>540972</v>
      </c>
      <c r="G934" s="10">
        <v>1164586118.83882</v>
      </c>
      <c r="H934" s="10">
        <f t="shared" si="14"/>
        <v>2152.7659820449485</v>
      </c>
      <c r="I934" s="10">
        <v>134006</v>
      </c>
      <c r="J934" s="10">
        <v>2252989</v>
      </c>
    </row>
    <row r="935" spans="1:10" x14ac:dyDescent="0.25">
      <c r="A935" t="s">
        <v>47</v>
      </c>
      <c r="B935">
        <v>2020</v>
      </c>
      <c r="C935">
        <v>3</v>
      </c>
      <c r="D935" t="s">
        <v>152</v>
      </c>
      <c r="E935" t="s">
        <v>1220</v>
      </c>
      <c r="F935" s="10">
        <v>76074</v>
      </c>
      <c r="G935" s="10">
        <v>203318061.94884399</v>
      </c>
      <c r="H935" s="10">
        <f t="shared" si="14"/>
        <v>2672.6353543765804</v>
      </c>
      <c r="I935" s="10">
        <v>23212</v>
      </c>
      <c r="J935" s="10">
        <v>392792</v>
      </c>
    </row>
    <row r="936" spans="1:10" x14ac:dyDescent="0.25">
      <c r="A936" t="s">
        <v>47</v>
      </c>
      <c r="B936">
        <v>2020</v>
      </c>
      <c r="C936">
        <v>3</v>
      </c>
      <c r="D936" t="s">
        <v>153</v>
      </c>
      <c r="E936" t="s">
        <v>1221</v>
      </c>
      <c r="F936" s="10">
        <v>442335</v>
      </c>
      <c r="G936" s="10">
        <v>839411510.85034502</v>
      </c>
      <c r="H936" s="10">
        <f t="shared" si="14"/>
        <v>1897.682776290244</v>
      </c>
      <c r="I936" s="10">
        <v>113239</v>
      </c>
      <c r="J936" s="10">
        <v>1801945</v>
      </c>
    </row>
    <row r="937" spans="1:10" x14ac:dyDescent="0.25">
      <c r="A937" t="s">
        <v>47</v>
      </c>
      <c r="B937">
        <v>2020</v>
      </c>
      <c r="C937">
        <v>3</v>
      </c>
      <c r="D937" t="s">
        <v>154</v>
      </c>
      <c r="E937" t="s">
        <v>1222</v>
      </c>
      <c r="F937" s="10">
        <v>154549</v>
      </c>
      <c r="G937" s="10">
        <v>312073789.47531098</v>
      </c>
      <c r="H937" s="10">
        <f t="shared" si="14"/>
        <v>2019.2546666449539</v>
      </c>
      <c r="I937" s="10">
        <v>48006</v>
      </c>
      <c r="J937" s="10">
        <v>710285</v>
      </c>
    </row>
    <row r="938" spans="1:10" x14ac:dyDescent="0.25">
      <c r="A938" t="s">
        <v>47</v>
      </c>
      <c r="B938">
        <v>2020</v>
      </c>
      <c r="C938">
        <v>3</v>
      </c>
      <c r="D938" t="s">
        <v>155</v>
      </c>
      <c r="E938" t="s">
        <v>1223</v>
      </c>
      <c r="F938" s="10">
        <v>40408</v>
      </c>
      <c r="G938" s="10">
        <v>63195580.484991103</v>
      </c>
      <c r="H938" s="10">
        <f t="shared" si="14"/>
        <v>1563.9373511431179</v>
      </c>
      <c r="I938" s="10">
        <v>10573</v>
      </c>
      <c r="J938" s="10">
        <v>174268</v>
      </c>
    </row>
    <row r="939" spans="1:10" x14ac:dyDescent="0.25">
      <c r="A939" t="s">
        <v>47</v>
      </c>
      <c r="B939">
        <v>2020</v>
      </c>
      <c r="C939">
        <v>4</v>
      </c>
      <c r="D939" t="s">
        <v>123</v>
      </c>
      <c r="E939" t="s">
        <v>1191</v>
      </c>
      <c r="F939" s="10">
        <v>253333</v>
      </c>
      <c r="G939" s="10">
        <v>644108232.33364999</v>
      </c>
      <c r="H939" s="10">
        <f t="shared" si="14"/>
        <v>2542.5358414957782</v>
      </c>
      <c r="I939" s="10">
        <v>69004</v>
      </c>
      <c r="J939" s="10">
        <v>1015876</v>
      </c>
    </row>
    <row r="940" spans="1:10" x14ac:dyDescent="0.25">
      <c r="A940" t="s">
        <v>47</v>
      </c>
      <c r="B940">
        <v>2020</v>
      </c>
      <c r="C940">
        <v>4</v>
      </c>
      <c r="D940" t="s">
        <v>124</v>
      </c>
      <c r="E940" t="s">
        <v>1192</v>
      </c>
      <c r="F940" s="10">
        <v>724763</v>
      </c>
      <c r="G940" s="10">
        <v>2053361856.4779501</v>
      </c>
      <c r="H940" s="10">
        <f t="shared" si="14"/>
        <v>2833.1493970828396</v>
      </c>
      <c r="I940" s="10">
        <v>164341</v>
      </c>
      <c r="J940" s="10">
        <v>3023683</v>
      </c>
    </row>
    <row r="941" spans="1:10" x14ac:dyDescent="0.25">
      <c r="A941" t="s">
        <v>47</v>
      </c>
      <c r="B941">
        <v>2020</v>
      </c>
      <c r="C941">
        <v>4</v>
      </c>
      <c r="D941" t="s">
        <v>125</v>
      </c>
      <c r="E941" t="s">
        <v>1193</v>
      </c>
      <c r="F941" s="10">
        <v>215627</v>
      </c>
      <c r="G941" s="10">
        <v>472733035.60243797</v>
      </c>
      <c r="H941" s="10">
        <f t="shared" si="14"/>
        <v>2192.3647576715252</v>
      </c>
      <c r="I941" s="10">
        <v>49320</v>
      </c>
      <c r="J941" s="10">
        <v>836646</v>
      </c>
    </row>
    <row r="942" spans="1:10" x14ac:dyDescent="0.25">
      <c r="A942" t="s">
        <v>47</v>
      </c>
      <c r="B942">
        <v>2020</v>
      </c>
      <c r="C942">
        <v>4</v>
      </c>
      <c r="D942" t="s">
        <v>126</v>
      </c>
      <c r="E942" t="s">
        <v>1194</v>
      </c>
      <c r="F942" s="10">
        <v>301859</v>
      </c>
      <c r="G942" s="10">
        <v>724047412.76521206</v>
      </c>
      <c r="H942" s="10">
        <f t="shared" si="14"/>
        <v>2398.6278784638262</v>
      </c>
      <c r="I942" s="10">
        <v>74693</v>
      </c>
      <c r="J942" s="10">
        <v>1260414</v>
      </c>
    </row>
    <row r="943" spans="1:10" x14ac:dyDescent="0.25">
      <c r="A943" t="s">
        <v>47</v>
      </c>
      <c r="B943">
        <v>2020</v>
      </c>
      <c r="C943">
        <v>4</v>
      </c>
      <c r="D943" t="s">
        <v>127</v>
      </c>
      <c r="E943" t="s">
        <v>1195</v>
      </c>
      <c r="F943" s="10">
        <v>623731</v>
      </c>
      <c r="G943" s="10">
        <v>1434767202.34882</v>
      </c>
      <c r="H943" s="10">
        <f t="shared" si="14"/>
        <v>2300.2980489166321</v>
      </c>
      <c r="I943" s="10">
        <v>158821</v>
      </c>
      <c r="J943" s="10">
        <v>2380532</v>
      </c>
    </row>
    <row r="944" spans="1:10" x14ac:dyDescent="0.25">
      <c r="A944" t="s">
        <v>47</v>
      </c>
      <c r="B944">
        <v>2020</v>
      </c>
      <c r="C944">
        <v>4</v>
      </c>
      <c r="D944" t="s">
        <v>128</v>
      </c>
      <c r="E944" t="s">
        <v>1196</v>
      </c>
      <c r="F944" s="10">
        <v>152117</v>
      </c>
      <c r="G944" s="10">
        <v>356182476.76104498</v>
      </c>
      <c r="H944" s="10">
        <f t="shared" si="14"/>
        <v>2341.5034267113142</v>
      </c>
      <c r="I944" s="10">
        <v>37521</v>
      </c>
      <c r="J944" s="10">
        <v>552515</v>
      </c>
    </row>
    <row r="945" spans="1:10" x14ac:dyDescent="0.25">
      <c r="A945" t="s">
        <v>47</v>
      </c>
      <c r="B945">
        <v>2020</v>
      </c>
      <c r="C945">
        <v>4</v>
      </c>
      <c r="D945" t="s">
        <v>129</v>
      </c>
      <c r="E945" t="s">
        <v>1197</v>
      </c>
      <c r="F945" s="10">
        <v>121011</v>
      </c>
      <c r="G945" s="10">
        <v>281687589.58493203</v>
      </c>
      <c r="H945" s="10">
        <f t="shared" si="14"/>
        <v>2327.7849913225414</v>
      </c>
      <c r="I945" s="10">
        <v>32930</v>
      </c>
      <c r="J945" s="10">
        <v>498786</v>
      </c>
    </row>
    <row r="946" spans="1:10" x14ac:dyDescent="0.25">
      <c r="A946" t="s">
        <v>47</v>
      </c>
      <c r="B946">
        <v>2020</v>
      </c>
      <c r="C946">
        <v>4</v>
      </c>
      <c r="D946" t="s">
        <v>130</v>
      </c>
      <c r="E946" t="s">
        <v>1198</v>
      </c>
      <c r="F946" s="10">
        <v>239602</v>
      </c>
      <c r="G946" s="10">
        <v>682167456.15294099</v>
      </c>
      <c r="H946" s="10">
        <f t="shared" si="14"/>
        <v>2847.0858179520246</v>
      </c>
      <c r="I946" s="10">
        <v>65570</v>
      </c>
      <c r="J946" s="10">
        <v>976895</v>
      </c>
    </row>
    <row r="947" spans="1:10" x14ac:dyDescent="0.25">
      <c r="A947" t="s">
        <v>47</v>
      </c>
      <c r="B947">
        <v>2020</v>
      </c>
      <c r="C947">
        <v>4</v>
      </c>
      <c r="D947" t="s">
        <v>131</v>
      </c>
      <c r="E947" t="s">
        <v>1199</v>
      </c>
      <c r="F947" s="10">
        <v>250452</v>
      </c>
      <c r="G947" s="10">
        <v>567469583.05982602</v>
      </c>
      <c r="H947" s="10">
        <f t="shared" si="14"/>
        <v>2265.781798747169</v>
      </c>
      <c r="I947" s="10">
        <v>63658</v>
      </c>
      <c r="J947" s="10">
        <v>988867</v>
      </c>
    </row>
    <row r="948" spans="1:10" x14ac:dyDescent="0.25">
      <c r="A948" t="s">
        <v>47</v>
      </c>
      <c r="B948">
        <v>2020</v>
      </c>
      <c r="C948">
        <v>4</v>
      </c>
      <c r="D948" t="s">
        <v>132</v>
      </c>
      <c r="E948" t="s">
        <v>1200</v>
      </c>
      <c r="F948" s="10">
        <v>337623</v>
      </c>
      <c r="G948" s="10">
        <v>874322425.39029706</v>
      </c>
      <c r="H948" s="10">
        <f t="shared" si="14"/>
        <v>2589.6411837768665</v>
      </c>
      <c r="I948" s="10">
        <v>93699</v>
      </c>
      <c r="J948" s="10">
        <v>1419145</v>
      </c>
    </row>
    <row r="949" spans="1:10" x14ac:dyDescent="0.25">
      <c r="A949" t="s">
        <v>47</v>
      </c>
      <c r="B949">
        <v>2020</v>
      </c>
      <c r="C949">
        <v>4</v>
      </c>
      <c r="D949" t="s">
        <v>133</v>
      </c>
      <c r="E949" t="s">
        <v>1201</v>
      </c>
      <c r="F949" s="10">
        <v>631601</v>
      </c>
      <c r="G949" s="10">
        <v>1479167066.8054299</v>
      </c>
      <c r="H949" s="10">
        <f t="shared" si="14"/>
        <v>2341.9327499567448</v>
      </c>
      <c r="I949" s="10">
        <v>147001</v>
      </c>
      <c r="J949" s="10">
        <v>2185614</v>
      </c>
    </row>
    <row r="950" spans="1:10" x14ac:dyDescent="0.25">
      <c r="A950" t="s">
        <v>47</v>
      </c>
      <c r="B950">
        <v>2020</v>
      </c>
      <c r="C950">
        <v>4</v>
      </c>
      <c r="D950" t="s">
        <v>134</v>
      </c>
      <c r="E950" t="s">
        <v>1202</v>
      </c>
      <c r="F950" s="10">
        <v>110429</v>
      </c>
      <c r="G950" s="10">
        <v>262165738.17960799</v>
      </c>
      <c r="H950" s="10">
        <f t="shared" si="14"/>
        <v>2374.0660350053699</v>
      </c>
      <c r="I950" s="10">
        <v>22405</v>
      </c>
      <c r="J950" s="10">
        <v>399205</v>
      </c>
    </row>
    <row r="951" spans="1:10" x14ac:dyDescent="0.25">
      <c r="A951" t="s">
        <v>47</v>
      </c>
      <c r="B951">
        <v>2020</v>
      </c>
      <c r="C951">
        <v>4</v>
      </c>
      <c r="D951" t="s">
        <v>135</v>
      </c>
      <c r="E951" t="s">
        <v>1203</v>
      </c>
      <c r="F951" s="10">
        <v>381733</v>
      </c>
      <c r="G951" s="10">
        <v>1018165139.8396699</v>
      </c>
      <c r="H951" s="10">
        <f t="shared" si="14"/>
        <v>2667.2180289355911</v>
      </c>
      <c r="I951" s="10">
        <v>83715</v>
      </c>
      <c r="J951" s="10">
        <v>1529884</v>
      </c>
    </row>
    <row r="952" spans="1:10" x14ac:dyDescent="0.25">
      <c r="A952" t="s">
        <v>47</v>
      </c>
      <c r="B952">
        <v>2020</v>
      </c>
      <c r="C952">
        <v>4</v>
      </c>
      <c r="D952" t="s">
        <v>136</v>
      </c>
      <c r="E952" t="s">
        <v>1204</v>
      </c>
      <c r="F952" s="10">
        <v>337771</v>
      </c>
      <c r="G952" s="10">
        <v>687756877.79125905</v>
      </c>
      <c r="H952" s="10">
        <f t="shared" si="14"/>
        <v>2036.1631927881881</v>
      </c>
      <c r="I952" s="10">
        <v>91426</v>
      </c>
      <c r="J952" s="10">
        <v>1283646</v>
      </c>
    </row>
    <row r="953" spans="1:10" x14ac:dyDescent="0.25">
      <c r="A953" t="s">
        <v>47</v>
      </c>
      <c r="B953">
        <v>2020</v>
      </c>
      <c r="C953">
        <v>4</v>
      </c>
      <c r="D953" t="s">
        <v>137</v>
      </c>
      <c r="E953" t="s">
        <v>1205</v>
      </c>
      <c r="F953" s="10">
        <v>189140</v>
      </c>
      <c r="G953" s="10">
        <v>419018012.36645299</v>
      </c>
      <c r="H953" s="10">
        <f t="shared" si="14"/>
        <v>2215.385494165449</v>
      </c>
      <c r="I953" s="10">
        <v>52612</v>
      </c>
      <c r="J953" s="10">
        <v>811007</v>
      </c>
    </row>
    <row r="954" spans="1:10" x14ac:dyDescent="0.25">
      <c r="A954" t="s">
        <v>47</v>
      </c>
      <c r="B954">
        <v>2020</v>
      </c>
      <c r="C954">
        <v>4</v>
      </c>
      <c r="D954" t="s">
        <v>138</v>
      </c>
      <c r="E954" t="s">
        <v>1206</v>
      </c>
      <c r="F954" s="10">
        <v>224628</v>
      </c>
      <c r="G954" s="10">
        <v>528926408.78015703</v>
      </c>
      <c r="H954" s="10">
        <f t="shared" si="14"/>
        <v>2354.6771051701348</v>
      </c>
      <c r="I954" s="10">
        <v>59718</v>
      </c>
      <c r="J954" s="10">
        <v>908307</v>
      </c>
    </row>
    <row r="955" spans="1:10" x14ac:dyDescent="0.25">
      <c r="A955" t="s">
        <v>47</v>
      </c>
      <c r="B955">
        <v>2020</v>
      </c>
      <c r="C955">
        <v>4</v>
      </c>
      <c r="D955" t="s">
        <v>139</v>
      </c>
      <c r="E955" t="s">
        <v>1207</v>
      </c>
      <c r="F955" s="10">
        <v>400452</v>
      </c>
      <c r="G955" s="10">
        <v>815676507.47444904</v>
      </c>
      <c r="H955" s="10">
        <f t="shared" si="14"/>
        <v>2036.8895834568164</v>
      </c>
      <c r="I955" s="10">
        <v>108380</v>
      </c>
      <c r="J955" s="10">
        <v>1470839</v>
      </c>
    </row>
    <row r="956" spans="1:10" x14ac:dyDescent="0.25">
      <c r="A956" t="s">
        <v>47</v>
      </c>
      <c r="B956">
        <v>2020</v>
      </c>
      <c r="C956">
        <v>4</v>
      </c>
      <c r="D956" t="s">
        <v>140</v>
      </c>
      <c r="E956" t="s">
        <v>1208</v>
      </c>
      <c r="F956" s="10">
        <v>557203</v>
      </c>
      <c r="G956" s="10">
        <v>1271039293.2521</v>
      </c>
      <c r="H956" s="10">
        <f t="shared" si="14"/>
        <v>2281.1063351275925</v>
      </c>
      <c r="I956" s="10">
        <v>136799</v>
      </c>
      <c r="J956" s="10">
        <v>2263290</v>
      </c>
    </row>
    <row r="957" spans="1:10" x14ac:dyDescent="0.25">
      <c r="A957" t="s">
        <v>47</v>
      </c>
      <c r="B957">
        <v>2020</v>
      </c>
      <c r="C957">
        <v>4</v>
      </c>
      <c r="D957" t="s">
        <v>141</v>
      </c>
      <c r="E957" t="s">
        <v>1209</v>
      </c>
      <c r="F957" s="10">
        <v>5300547</v>
      </c>
      <c r="G957" s="10">
        <v>16105922899.455999</v>
      </c>
      <c r="H957" s="10">
        <f t="shared" si="14"/>
        <v>3038.539777018485</v>
      </c>
      <c r="I957" s="10">
        <v>546458</v>
      </c>
      <c r="J957" s="10">
        <v>9734289</v>
      </c>
    </row>
    <row r="958" spans="1:10" x14ac:dyDescent="0.25">
      <c r="A958" t="s">
        <v>47</v>
      </c>
      <c r="B958">
        <v>2020</v>
      </c>
      <c r="C958">
        <v>4</v>
      </c>
      <c r="D958" t="s">
        <v>142</v>
      </c>
      <c r="E958" t="s">
        <v>1210</v>
      </c>
      <c r="F958" s="10">
        <v>229991</v>
      </c>
      <c r="G958" s="10">
        <v>548523247.56799304</v>
      </c>
      <c r="H958" s="10">
        <f t="shared" si="14"/>
        <v>2384.9770102655889</v>
      </c>
      <c r="I958" s="10">
        <v>53550</v>
      </c>
      <c r="J958" s="10">
        <v>865117</v>
      </c>
    </row>
    <row r="959" spans="1:10" x14ac:dyDescent="0.25">
      <c r="A959" t="s">
        <v>47</v>
      </c>
      <c r="B959">
        <v>2020</v>
      </c>
      <c r="C959">
        <v>4</v>
      </c>
      <c r="D959" t="s">
        <v>143</v>
      </c>
      <c r="E959" t="s">
        <v>1211</v>
      </c>
      <c r="F959" s="10">
        <v>309172</v>
      </c>
      <c r="G959" s="10">
        <v>754661918.88814104</v>
      </c>
      <c r="H959" s="10">
        <f t="shared" si="14"/>
        <v>2440.9128863161641</v>
      </c>
      <c r="I959" s="10">
        <v>82813</v>
      </c>
      <c r="J959" s="10">
        <v>1250498</v>
      </c>
    </row>
    <row r="960" spans="1:10" x14ac:dyDescent="0.25">
      <c r="A960" t="s">
        <v>47</v>
      </c>
      <c r="B960">
        <v>2020</v>
      </c>
      <c r="C960">
        <v>4</v>
      </c>
      <c r="D960" t="s">
        <v>144</v>
      </c>
      <c r="E960" t="s">
        <v>1212</v>
      </c>
      <c r="F960" s="10">
        <v>209653</v>
      </c>
      <c r="G960" s="10">
        <v>522575460.28136098</v>
      </c>
      <c r="H960" s="10">
        <f t="shared" si="14"/>
        <v>2492.5732533346099</v>
      </c>
      <c r="I960" s="10">
        <v>55442</v>
      </c>
      <c r="J960" s="10">
        <v>831589</v>
      </c>
    </row>
    <row r="961" spans="1:10" x14ac:dyDescent="0.25">
      <c r="A961" t="s">
        <v>47</v>
      </c>
      <c r="B961">
        <v>2020</v>
      </c>
      <c r="C961">
        <v>4</v>
      </c>
      <c r="D961" t="s">
        <v>145</v>
      </c>
      <c r="E961" t="s">
        <v>1213</v>
      </c>
      <c r="F961" s="10">
        <v>304251</v>
      </c>
      <c r="G961" s="10">
        <v>620709324.08492398</v>
      </c>
      <c r="H961" s="10">
        <f t="shared" si="14"/>
        <v>2040.1225438369108</v>
      </c>
      <c r="I961" s="10">
        <v>82304</v>
      </c>
      <c r="J961" s="10">
        <v>1208709</v>
      </c>
    </row>
    <row r="962" spans="1:10" x14ac:dyDescent="0.25">
      <c r="A962" t="s">
        <v>47</v>
      </c>
      <c r="B962">
        <v>2020</v>
      </c>
      <c r="C962">
        <v>4</v>
      </c>
      <c r="D962" t="s">
        <v>146</v>
      </c>
      <c r="E962" t="s">
        <v>1214</v>
      </c>
      <c r="F962" s="10">
        <v>43480</v>
      </c>
      <c r="G962" s="10">
        <v>69435583.789145693</v>
      </c>
      <c r="H962" s="10">
        <f t="shared" ref="H962:H1025" si="15">G962/F962</f>
        <v>1596.9545489683921</v>
      </c>
      <c r="I962" s="10">
        <v>12611</v>
      </c>
      <c r="J962" s="10">
        <v>173169</v>
      </c>
    </row>
    <row r="963" spans="1:10" x14ac:dyDescent="0.25">
      <c r="A963" t="s">
        <v>47</v>
      </c>
      <c r="B963">
        <v>2020</v>
      </c>
      <c r="C963">
        <v>4</v>
      </c>
      <c r="D963" t="s">
        <v>147</v>
      </c>
      <c r="E963" t="s">
        <v>1215</v>
      </c>
      <c r="F963" s="10">
        <v>277304</v>
      </c>
      <c r="G963" s="10">
        <v>736327079.84808195</v>
      </c>
      <c r="H963" s="10">
        <f t="shared" si="15"/>
        <v>2655.3063780114312</v>
      </c>
      <c r="I963" s="10">
        <v>80980</v>
      </c>
      <c r="J963" s="10">
        <v>1049790</v>
      </c>
    </row>
    <row r="964" spans="1:10" x14ac:dyDescent="0.25">
      <c r="A964" t="s">
        <v>47</v>
      </c>
      <c r="B964">
        <v>2020</v>
      </c>
      <c r="C964">
        <v>4</v>
      </c>
      <c r="D964" t="s">
        <v>148</v>
      </c>
      <c r="E964" t="s">
        <v>1216</v>
      </c>
      <c r="F964" s="10">
        <v>667880</v>
      </c>
      <c r="G964" s="10">
        <v>1665021995.8192</v>
      </c>
      <c r="H964" s="10">
        <f t="shared" si="15"/>
        <v>2492.9957414793075</v>
      </c>
      <c r="I964" s="10">
        <v>185101</v>
      </c>
      <c r="J964" s="10">
        <v>2590478</v>
      </c>
    </row>
    <row r="965" spans="1:10" x14ac:dyDescent="0.25">
      <c r="A965" t="s">
        <v>47</v>
      </c>
      <c r="B965">
        <v>2020</v>
      </c>
      <c r="C965">
        <v>4</v>
      </c>
      <c r="D965" t="s">
        <v>149</v>
      </c>
      <c r="E965" t="s">
        <v>1217</v>
      </c>
      <c r="F965" s="10">
        <v>210966</v>
      </c>
      <c r="G965" s="10">
        <v>464782209.23467797</v>
      </c>
      <c r="H965" s="10">
        <f t="shared" si="15"/>
        <v>2203.1142896707429</v>
      </c>
      <c r="I965" s="10">
        <v>63327</v>
      </c>
      <c r="J965" s="10">
        <v>865519</v>
      </c>
    </row>
    <row r="966" spans="1:10" x14ac:dyDescent="0.25">
      <c r="A966" t="s">
        <v>47</v>
      </c>
      <c r="B966">
        <v>2020</v>
      </c>
      <c r="C966">
        <v>4</v>
      </c>
      <c r="D966" t="s">
        <v>150</v>
      </c>
      <c r="E966" t="s">
        <v>1218</v>
      </c>
      <c r="F966" s="10">
        <v>259736</v>
      </c>
      <c r="G966" s="10">
        <v>561002521.458745</v>
      </c>
      <c r="H966" s="10">
        <f t="shared" si="15"/>
        <v>2159.8951298962984</v>
      </c>
      <c r="I966" s="10">
        <v>70764</v>
      </c>
      <c r="J966" s="10">
        <v>985812</v>
      </c>
    </row>
    <row r="967" spans="1:10" x14ac:dyDescent="0.25">
      <c r="A967" t="s">
        <v>47</v>
      </c>
      <c r="B967">
        <v>2020</v>
      </c>
      <c r="C967">
        <v>4</v>
      </c>
      <c r="D967" t="s">
        <v>151</v>
      </c>
      <c r="E967" t="s">
        <v>1219</v>
      </c>
      <c r="F967" s="10">
        <v>676306</v>
      </c>
      <c r="G967" s="10">
        <v>1560923095.7659299</v>
      </c>
      <c r="H967" s="10">
        <f t="shared" si="15"/>
        <v>2308.0130824891839</v>
      </c>
      <c r="I967" s="10">
        <v>146796</v>
      </c>
      <c r="J967" s="10">
        <v>2528689</v>
      </c>
    </row>
    <row r="968" spans="1:10" x14ac:dyDescent="0.25">
      <c r="A968" t="s">
        <v>47</v>
      </c>
      <c r="B968">
        <v>2020</v>
      </c>
      <c r="C968">
        <v>4</v>
      </c>
      <c r="D968" t="s">
        <v>152</v>
      </c>
      <c r="E968" t="s">
        <v>1220</v>
      </c>
      <c r="F968" s="10">
        <v>111015</v>
      </c>
      <c r="G968" s="10">
        <v>338306352.61497498</v>
      </c>
      <c r="H968" s="10">
        <f t="shared" si="15"/>
        <v>3047.393168625636</v>
      </c>
      <c r="I968" s="10">
        <v>25767</v>
      </c>
      <c r="J968" s="10">
        <v>461378</v>
      </c>
    </row>
    <row r="969" spans="1:10" x14ac:dyDescent="0.25">
      <c r="A969" t="s">
        <v>47</v>
      </c>
      <c r="B969">
        <v>2020</v>
      </c>
      <c r="C969">
        <v>4</v>
      </c>
      <c r="D969" t="s">
        <v>153</v>
      </c>
      <c r="E969" t="s">
        <v>1221</v>
      </c>
      <c r="F969" s="10">
        <v>543941</v>
      </c>
      <c r="G969" s="10">
        <v>1209737013.9697599</v>
      </c>
      <c r="H969" s="10">
        <f t="shared" si="15"/>
        <v>2224.0224840005808</v>
      </c>
      <c r="I969" s="10">
        <v>124067</v>
      </c>
      <c r="J969" s="10">
        <v>2044463</v>
      </c>
    </row>
    <row r="970" spans="1:10" x14ac:dyDescent="0.25">
      <c r="A970" t="s">
        <v>47</v>
      </c>
      <c r="B970">
        <v>2020</v>
      </c>
      <c r="C970">
        <v>4</v>
      </c>
      <c r="D970" t="s">
        <v>154</v>
      </c>
      <c r="E970" t="s">
        <v>1222</v>
      </c>
      <c r="F970" s="10">
        <v>181878</v>
      </c>
      <c r="G970" s="10">
        <v>415302655.27819002</v>
      </c>
      <c r="H970" s="10">
        <f t="shared" si="15"/>
        <v>2283.4133610342647</v>
      </c>
      <c r="I970" s="10">
        <v>52866</v>
      </c>
      <c r="J970" s="10">
        <v>748487</v>
      </c>
    </row>
    <row r="971" spans="1:10" x14ac:dyDescent="0.25">
      <c r="A971" t="s">
        <v>47</v>
      </c>
      <c r="B971">
        <v>2020</v>
      </c>
      <c r="C971">
        <v>4</v>
      </c>
      <c r="D971" t="s">
        <v>155</v>
      </c>
      <c r="E971" t="s">
        <v>1223</v>
      </c>
      <c r="F971" s="10">
        <v>44259</v>
      </c>
      <c r="G971" s="10">
        <v>80617646.240789294</v>
      </c>
      <c r="H971" s="10">
        <f t="shared" si="15"/>
        <v>1821.4972376418195</v>
      </c>
      <c r="I971" s="10">
        <v>11694</v>
      </c>
      <c r="J971" s="10">
        <v>178676</v>
      </c>
    </row>
    <row r="972" spans="1:10" x14ac:dyDescent="0.25">
      <c r="A972" t="s">
        <v>47</v>
      </c>
      <c r="B972">
        <v>2021</v>
      </c>
      <c r="C972">
        <v>1</v>
      </c>
      <c r="D972" t="s">
        <v>123</v>
      </c>
      <c r="E972" t="s">
        <v>1191</v>
      </c>
      <c r="F972" s="10">
        <v>260583</v>
      </c>
      <c r="G972" s="10">
        <v>764921383.89888406</v>
      </c>
      <c r="H972" s="10">
        <f t="shared" si="15"/>
        <v>2935.4232006649859</v>
      </c>
      <c r="I972" s="10">
        <v>74652</v>
      </c>
      <c r="J972" s="10">
        <v>1191235</v>
      </c>
    </row>
    <row r="973" spans="1:10" x14ac:dyDescent="0.25">
      <c r="A973" t="s">
        <v>47</v>
      </c>
      <c r="B973">
        <v>2021</v>
      </c>
      <c r="C973">
        <v>1</v>
      </c>
      <c r="D973" t="s">
        <v>124</v>
      </c>
      <c r="E973" t="s">
        <v>1192</v>
      </c>
      <c r="F973" s="10">
        <v>768249</v>
      </c>
      <c r="G973" s="10">
        <v>2378951523.3799701</v>
      </c>
      <c r="H973" s="10">
        <f t="shared" si="15"/>
        <v>3096.5891571352126</v>
      </c>
      <c r="I973" s="10">
        <v>177789</v>
      </c>
      <c r="J973" s="10">
        <v>3597728</v>
      </c>
    </row>
    <row r="974" spans="1:10" x14ac:dyDescent="0.25">
      <c r="A974" t="s">
        <v>47</v>
      </c>
      <c r="B974">
        <v>2021</v>
      </c>
      <c r="C974">
        <v>1</v>
      </c>
      <c r="D974" t="s">
        <v>125</v>
      </c>
      <c r="E974" t="s">
        <v>1193</v>
      </c>
      <c r="F974" s="10">
        <v>197774</v>
      </c>
      <c r="G974" s="10">
        <v>446301042.82696003</v>
      </c>
      <c r="H974" s="10">
        <f t="shared" si="15"/>
        <v>2256.6214104329183</v>
      </c>
      <c r="I974" s="10">
        <v>53382</v>
      </c>
      <c r="J974" s="10">
        <v>909069</v>
      </c>
    </row>
    <row r="975" spans="1:10" x14ac:dyDescent="0.25">
      <c r="A975" t="s">
        <v>47</v>
      </c>
      <c r="B975">
        <v>2021</v>
      </c>
      <c r="C975">
        <v>1</v>
      </c>
      <c r="D975" t="s">
        <v>126</v>
      </c>
      <c r="E975" t="s">
        <v>1194</v>
      </c>
      <c r="F975" s="10">
        <v>321020</v>
      </c>
      <c r="G975" s="10">
        <v>874996649.18101799</v>
      </c>
      <c r="H975" s="10">
        <f t="shared" si="15"/>
        <v>2725.676435053947</v>
      </c>
      <c r="I975" s="10">
        <v>80711</v>
      </c>
      <c r="J975" s="10">
        <v>1460791</v>
      </c>
    </row>
    <row r="976" spans="1:10" x14ac:dyDescent="0.25">
      <c r="A976" t="s">
        <v>47</v>
      </c>
      <c r="B976">
        <v>2021</v>
      </c>
      <c r="C976">
        <v>1</v>
      </c>
      <c r="D976" t="s">
        <v>127</v>
      </c>
      <c r="E976" t="s">
        <v>1195</v>
      </c>
      <c r="F976" s="10">
        <v>614703</v>
      </c>
      <c r="G976" s="10">
        <v>1577581912.6812899</v>
      </c>
      <c r="H976" s="10">
        <f t="shared" si="15"/>
        <v>2566.4132315627057</v>
      </c>
      <c r="I976" s="10">
        <v>172056</v>
      </c>
      <c r="J976" s="10">
        <v>2636232</v>
      </c>
    </row>
    <row r="977" spans="1:10" x14ac:dyDescent="0.25">
      <c r="A977" t="s">
        <v>47</v>
      </c>
      <c r="B977">
        <v>2021</v>
      </c>
      <c r="C977">
        <v>1</v>
      </c>
      <c r="D977" t="s">
        <v>128</v>
      </c>
      <c r="E977" t="s">
        <v>1196</v>
      </c>
      <c r="F977" s="10">
        <v>138143</v>
      </c>
      <c r="G977" s="10">
        <v>380869059.43503302</v>
      </c>
      <c r="H977" s="10">
        <f t="shared" si="15"/>
        <v>2757.0637631659442</v>
      </c>
      <c r="I977" s="10">
        <v>40563</v>
      </c>
      <c r="J977" s="10">
        <v>604727</v>
      </c>
    </row>
    <row r="978" spans="1:10" x14ac:dyDescent="0.25">
      <c r="A978" t="s">
        <v>47</v>
      </c>
      <c r="B978">
        <v>2021</v>
      </c>
      <c r="C978">
        <v>1</v>
      </c>
      <c r="D978" t="s">
        <v>129</v>
      </c>
      <c r="E978" t="s">
        <v>1197</v>
      </c>
      <c r="F978" s="10">
        <v>127192</v>
      </c>
      <c r="G978" s="10">
        <v>321319197.07738799</v>
      </c>
      <c r="H978" s="10">
        <f t="shared" si="15"/>
        <v>2526.2532004952195</v>
      </c>
      <c r="I978" s="10">
        <v>35753</v>
      </c>
      <c r="J978" s="10">
        <v>592778</v>
      </c>
    </row>
    <row r="979" spans="1:10" x14ac:dyDescent="0.25">
      <c r="A979" t="s">
        <v>47</v>
      </c>
      <c r="B979">
        <v>2021</v>
      </c>
      <c r="C979">
        <v>1</v>
      </c>
      <c r="D979" t="s">
        <v>130</v>
      </c>
      <c r="E979" t="s">
        <v>1198</v>
      </c>
      <c r="F979" s="10">
        <v>259665</v>
      </c>
      <c r="G979" s="10">
        <v>757825643.40421903</v>
      </c>
      <c r="H979" s="10">
        <f t="shared" si="15"/>
        <v>2918.4743550506191</v>
      </c>
      <c r="I979" s="10">
        <v>71026</v>
      </c>
      <c r="J979" s="10">
        <v>1138633</v>
      </c>
    </row>
    <row r="980" spans="1:10" x14ac:dyDescent="0.25">
      <c r="A980" t="s">
        <v>47</v>
      </c>
      <c r="B980">
        <v>2021</v>
      </c>
      <c r="C980">
        <v>1</v>
      </c>
      <c r="D980" t="s">
        <v>131</v>
      </c>
      <c r="E980" t="s">
        <v>1199</v>
      </c>
      <c r="F980" s="10">
        <v>231336</v>
      </c>
      <c r="G980" s="10">
        <v>615209792.83360696</v>
      </c>
      <c r="H980" s="10">
        <f t="shared" si="15"/>
        <v>2659.3776707196762</v>
      </c>
      <c r="I980" s="10">
        <v>68744</v>
      </c>
      <c r="J980" s="10">
        <v>1087691</v>
      </c>
    </row>
    <row r="981" spans="1:10" x14ac:dyDescent="0.25">
      <c r="A981" t="s">
        <v>47</v>
      </c>
      <c r="B981">
        <v>2021</v>
      </c>
      <c r="C981">
        <v>1</v>
      </c>
      <c r="D981" t="s">
        <v>132</v>
      </c>
      <c r="E981" t="s">
        <v>1200</v>
      </c>
      <c r="F981" s="10">
        <v>362613</v>
      </c>
      <c r="G981" s="10">
        <v>1035861131.43183</v>
      </c>
      <c r="H981" s="10">
        <f t="shared" si="15"/>
        <v>2856.6574596934752</v>
      </c>
      <c r="I981" s="10">
        <v>101643</v>
      </c>
      <c r="J981" s="10">
        <v>1703849</v>
      </c>
    </row>
    <row r="982" spans="1:10" x14ac:dyDescent="0.25">
      <c r="A982" t="s">
        <v>47</v>
      </c>
      <c r="B982">
        <v>2021</v>
      </c>
      <c r="C982">
        <v>1</v>
      </c>
      <c r="D982" t="s">
        <v>133</v>
      </c>
      <c r="E982" t="s">
        <v>1201</v>
      </c>
      <c r="F982" s="10">
        <v>680608</v>
      </c>
      <c r="G982" s="10">
        <v>1710571109.98224</v>
      </c>
      <c r="H982" s="10">
        <f t="shared" si="15"/>
        <v>2513.2985653742535</v>
      </c>
      <c r="I982" s="10">
        <v>158509</v>
      </c>
      <c r="J982" s="10">
        <v>2426854</v>
      </c>
    </row>
    <row r="983" spans="1:10" x14ac:dyDescent="0.25">
      <c r="A983" t="s">
        <v>47</v>
      </c>
      <c r="B983">
        <v>2021</v>
      </c>
      <c r="C983">
        <v>1</v>
      </c>
      <c r="D983" t="s">
        <v>134</v>
      </c>
      <c r="E983" t="s">
        <v>1202</v>
      </c>
      <c r="F983" s="10">
        <v>104846</v>
      </c>
      <c r="G983" s="10">
        <v>283821933.22303599</v>
      </c>
      <c r="H983" s="10">
        <f t="shared" si="15"/>
        <v>2707.036350676573</v>
      </c>
      <c r="I983" s="10">
        <v>24303</v>
      </c>
      <c r="J983" s="10">
        <v>430143</v>
      </c>
    </row>
    <row r="984" spans="1:10" x14ac:dyDescent="0.25">
      <c r="A984" t="s">
        <v>47</v>
      </c>
      <c r="B984">
        <v>2021</v>
      </c>
      <c r="C984">
        <v>1</v>
      </c>
      <c r="D984" t="s">
        <v>135</v>
      </c>
      <c r="E984" t="s">
        <v>1203</v>
      </c>
      <c r="F984" s="10">
        <v>400249</v>
      </c>
      <c r="G984" s="10">
        <v>1203600745.3463199</v>
      </c>
      <c r="H984" s="10">
        <f t="shared" si="15"/>
        <v>3007.1299249874951</v>
      </c>
      <c r="I984" s="10">
        <v>91082</v>
      </c>
      <c r="J984" s="10">
        <v>1791107</v>
      </c>
    </row>
    <row r="985" spans="1:10" x14ac:dyDescent="0.25">
      <c r="A985" t="s">
        <v>47</v>
      </c>
      <c r="B985">
        <v>2021</v>
      </c>
      <c r="C985">
        <v>1</v>
      </c>
      <c r="D985" t="s">
        <v>136</v>
      </c>
      <c r="E985" t="s">
        <v>1204</v>
      </c>
      <c r="F985" s="10">
        <v>311238</v>
      </c>
      <c r="G985" s="10">
        <v>749087184.83334196</v>
      </c>
      <c r="H985" s="10">
        <f t="shared" si="15"/>
        <v>2406.7986069610456</v>
      </c>
      <c r="I985" s="10">
        <v>98520</v>
      </c>
      <c r="J985" s="10">
        <v>1406442</v>
      </c>
    </row>
    <row r="986" spans="1:10" x14ac:dyDescent="0.25">
      <c r="A986" t="s">
        <v>47</v>
      </c>
      <c r="B986">
        <v>2021</v>
      </c>
      <c r="C986">
        <v>1</v>
      </c>
      <c r="D986" t="s">
        <v>137</v>
      </c>
      <c r="E986" t="s">
        <v>1205</v>
      </c>
      <c r="F986" s="10">
        <v>189886</v>
      </c>
      <c r="G986" s="10">
        <v>515905421.90348899</v>
      </c>
      <c r="H986" s="10">
        <f t="shared" si="15"/>
        <v>2716.9218473372916</v>
      </c>
      <c r="I986" s="10">
        <v>57052</v>
      </c>
      <c r="J986" s="10">
        <v>926680</v>
      </c>
    </row>
    <row r="987" spans="1:10" x14ac:dyDescent="0.25">
      <c r="A987" t="s">
        <v>47</v>
      </c>
      <c r="B987">
        <v>2021</v>
      </c>
      <c r="C987">
        <v>1</v>
      </c>
      <c r="D987" t="s">
        <v>138</v>
      </c>
      <c r="E987" t="s">
        <v>1206</v>
      </c>
      <c r="F987" s="10">
        <v>220269</v>
      </c>
      <c r="G987" s="10">
        <v>591418708.81137598</v>
      </c>
      <c r="H987" s="10">
        <f t="shared" si="15"/>
        <v>2684.9838552468846</v>
      </c>
      <c r="I987" s="10">
        <v>64551</v>
      </c>
      <c r="J987" s="10">
        <v>1015612</v>
      </c>
    </row>
    <row r="988" spans="1:10" x14ac:dyDescent="0.25">
      <c r="A988" t="s">
        <v>47</v>
      </c>
      <c r="B988">
        <v>2021</v>
      </c>
      <c r="C988">
        <v>1</v>
      </c>
      <c r="D988" t="s">
        <v>139</v>
      </c>
      <c r="E988" t="s">
        <v>1207</v>
      </c>
      <c r="F988" s="10">
        <v>388882</v>
      </c>
      <c r="G988" s="10">
        <v>856404785.42956996</v>
      </c>
      <c r="H988" s="10">
        <f t="shared" si="15"/>
        <v>2202.2227447646587</v>
      </c>
      <c r="I988" s="10">
        <v>116616</v>
      </c>
      <c r="J988" s="10">
        <v>1675725</v>
      </c>
    </row>
    <row r="989" spans="1:10" x14ac:dyDescent="0.25">
      <c r="A989" t="s">
        <v>47</v>
      </c>
      <c r="B989">
        <v>2021</v>
      </c>
      <c r="C989">
        <v>1</v>
      </c>
      <c r="D989" t="s">
        <v>140</v>
      </c>
      <c r="E989" t="s">
        <v>1208</v>
      </c>
      <c r="F989" s="10">
        <v>557802</v>
      </c>
      <c r="G989" s="10">
        <v>1450662971.6951699</v>
      </c>
      <c r="H989" s="10">
        <f t="shared" si="15"/>
        <v>2600.6772505210988</v>
      </c>
      <c r="I989" s="10">
        <v>147671</v>
      </c>
      <c r="J989" s="10">
        <v>2614237</v>
      </c>
    </row>
    <row r="990" spans="1:10" x14ac:dyDescent="0.25">
      <c r="A990" t="s">
        <v>47</v>
      </c>
      <c r="B990">
        <v>2021</v>
      </c>
      <c r="C990">
        <v>1</v>
      </c>
      <c r="D990" t="s">
        <v>141</v>
      </c>
      <c r="E990" t="s">
        <v>1209</v>
      </c>
      <c r="F990" s="10">
        <v>9400818</v>
      </c>
      <c r="G990" s="10">
        <v>24003716533.697899</v>
      </c>
      <c r="H990" s="10">
        <f t="shared" si="15"/>
        <v>2553.3646682339663</v>
      </c>
      <c r="I990" s="10">
        <v>589688</v>
      </c>
      <c r="J990" s="10">
        <v>11775050</v>
      </c>
    </row>
    <row r="991" spans="1:10" x14ac:dyDescent="0.25">
      <c r="A991" t="s">
        <v>47</v>
      </c>
      <c r="B991">
        <v>2021</v>
      </c>
      <c r="C991">
        <v>1</v>
      </c>
      <c r="D991" t="s">
        <v>142</v>
      </c>
      <c r="E991" t="s">
        <v>1210</v>
      </c>
      <c r="F991" s="10">
        <v>217934</v>
      </c>
      <c r="G991" s="10">
        <v>608528765.13239896</v>
      </c>
      <c r="H991" s="10">
        <f t="shared" si="15"/>
        <v>2792.2617174575739</v>
      </c>
      <c r="I991" s="10">
        <v>58026</v>
      </c>
      <c r="J991" s="10">
        <v>956752</v>
      </c>
    </row>
    <row r="992" spans="1:10" x14ac:dyDescent="0.25">
      <c r="A992" t="s">
        <v>47</v>
      </c>
      <c r="B992">
        <v>2021</v>
      </c>
      <c r="C992">
        <v>1</v>
      </c>
      <c r="D992" t="s">
        <v>143</v>
      </c>
      <c r="E992" t="s">
        <v>1211</v>
      </c>
      <c r="F992" s="10">
        <v>304173</v>
      </c>
      <c r="G992" s="10">
        <v>916185934.31111896</v>
      </c>
      <c r="H992" s="10">
        <f t="shared" si="15"/>
        <v>3012.0554234304786</v>
      </c>
      <c r="I992" s="10">
        <v>89969</v>
      </c>
      <c r="J992" s="10">
        <v>1410799</v>
      </c>
    </row>
    <row r="993" spans="1:10" x14ac:dyDescent="0.25">
      <c r="A993" t="s">
        <v>47</v>
      </c>
      <c r="B993">
        <v>2021</v>
      </c>
      <c r="C993">
        <v>1</v>
      </c>
      <c r="D993" t="s">
        <v>144</v>
      </c>
      <c r="E993" t="s">
        <v>1212</v>
      </c>
      <c r="F993" s="10">
        <v>228889</v>
      </c>
      <c r="G993" s="10">
        <v>627990382.79044497</v>
      </c>
      <c r="H993" s="10">
        <f t="shared" si="15"/>
        <v>2743.6459715864239</v>
      </c>
      <c r="I993" s="10">
        <v>60046</v>
      </c>
      <c r="J993" s="10">
        <v>1036755</v>
      </c>
    </row>
    <row r="994" spans="1:10" x14ac:dyDescent="0.25">
      <c r="A994" t="s">
        <v>47</v>
      </c>
      <c r="B994">
        <v>2021</v>
      </c>
      <c r="C994">
        <v>1</v>
      </c>
      <c r="D994" t="s">
        <v>145</v>
      </c>
      <c r="E994" t="s">
        <v>1213</v>
      </c>
      <c r="F994" s="10">
        <v>278213</v>
      </c>
      <c r="G994" s="10">
        <v>669614741.67013502</v>
      </c>
      <c r="H994" s="10">
        <f t="shared" si="15"/>
        <v>2406.8420299200075</v>
      </c>
      <c r="I994" s="10">
        <v>89104</v>
      </c>
      <c r="J994" s="10">
        <v>1325230</v>
      </c>
    </row>
    <row r="995" spans="1:10" x14ac:dyDescent="0.25">
      <c r="A995" t="s">
        <v>47</v>
      </c>
      <c r="B995">
        <v>2021</v>
      </c>
      <c r="C995">
        <v>1</v>
      </c>
      <c r="D995" t="s">
        <v>146</v>
      </c>
      <c r="E995" t="s">
        <v>1214</v>
      </c>
      <c r="F995" s="10">
        <v>34915</v>
      </c>
      <c r="G995" s="10">
        <v>74357604.610047907</v>
      </c>
      <c r="H995" s="10">
        <f t="shared" si="15"/>
        <v>2129.6750568537277</v>
      </c>
      <c r="I995" s="10">
        <v>13653</v>
      </c>
      <c r="J995" s="10">
        <v>176811</v>
      </c>
    </row>
    <row r="996" spans="1:10" x14ac:dyDescent="0.25">
      <c r="A996" t="s">
        <v>47</v>
      </c>
      <c r="B996">
        <v>2021</v>
      </c>
      <c r="C996">
        <v>1</v>
      </c>
      <c r="D996" t="s">
        <v>147</v>
      </c>
      <c r="E996" t="s">
        <v>1215</v>
      </c>
      <c r="F996" s="10">
        <v>298011</v>
      </c>
      <c r="G996" s="10">
        <v>918760114.96929502</v>
      </c>
      <c r="H996" s="10">
        <f t="shared" si="15"/>
        <v>3082.9738330776213</v>
      </c>
      <c r="I996" s="10">
        <v>87679</v>
      </c>
      <c r="J996" s="10">
        <v>1270339</v>
      </c>
    </row>
    <row r="997" spans="1:10" x14ac:dyDescent="0.25">
      <c r="A997" t="s">
        <v>47</v>
      </c>
      <c r="B997">
        <v>2021</v>
      </c>
      <c r="C997">
        <v>1</v>
      </c>
      <c r="D997" t="s">
        <v>148</v>
      </c>
      <c r="E997" t="s">
        <v>1216</v>
      </c>
      <c r="F997" s="10">
        <v>675634</v>
      </c>
      <c r="G997" s="10">
        <v>2019926209.3789301</v>
      </c>
      <c r="H997" s="10">
        <f t="shared" si="15"/>
        <v>2989.6751930467235</v>
      </c>
      <c r="I997" s="10">
        <v>200243</v>
      </c>
      <c r="J997" s="10">
        <v>2994542</v>
      </c>
    </row>
    <row r="998" spans="1:10" x14ac:dyDescent="0.25">
      <c r="A998" t="s">
        <v>47</v>
      </c>
      <c r="B998">
        <v>2021</v>
      </c>
      <c r="C998">
        <v>1</v>
      </c>
      <c r="D998" t="s">
        <v>149</v>
      </c>
      <c r="E998" t="s">
        <v>1217</v>
      </c>
      <c r="F998" s="10">
        <v>197323</v>
      </c>
      <c r="G998" s="10">
        <v>506378435.71224898</v>
      </c>
      <c r="H998" s="10">
        <f t="shared" si="15"/>
        <v>2566.2413186108511</v>
      </c>
      <c r="I998" s="10">
        <v>68299</v>
      </c>
      <c r="J998" s="10">
        <v>956420</v>
      </c>
    </row>
    <row r="999" spans="1:10" x14ac:dyDescent="0.25">
      <c r="A999" t="s">
        <v>47</v>
      </c>
      <c r="B999">
        <v>2021</v>
      </c>
      <c r="C999">
        <v>1</v>
      </c>
      <c r="D999" t="s">
        <v>150</v>
      </c>
      <c r="E999" t="s">
        <v>1218</v>
      </c>
      <c r="F999" s="10">
        <v>242611</v>
      </c>
      <c r="G999" s="10">
        <v>602350918.98508894</v>
      </c>
      <c r="H999" s="10">
        <f t="shared" si="15"/>
        <v>2482.7848654227919</v>
      </c>
      <c r="I999" s="10">
        <v>76308</v>
      </c>
      <c r="J999" s="10">
        <v>1075274</v>
      </c>
    </row>
    <row r="1000" spans="1:10" x14ac:dyDescent="0.25">
      <c r="A1000" t="s">
        <v>47</v>
      </c>
      <c r="B1000">
        <v>2021</v>
      </c>
      <c r="C1000">
        <v>1</v>
      </c>
      <c r="D1000" t="s">
        <v>151</v>
      </c>
      <c r="E1000" t="s">
        <v>1219</v>
      </c>
      <c r="F1000" s="10">
        <v>669242</v>
      </c>
      <c r="G1000" s="10">
        <v>1689369790.4289401</v>
      </c>
      <c r="H1000" s="10">
        <f t="shared" si="15"/>
        <v>2524.3033019878312</v>
      </c>
      <c r="I1000" s="10">
        <v>158555</v>
      </c>
      <c r="J1000" s="10">
        <v>2787968</v>
      </c>
    </row>
    <row r="1001" spans="1:10" x14ac:dyDescent="0.25">
      <c r="A1001" t="s">
        <v>47</v>
      </c>
      <c r="B1001">
        <v>2021</v>
      </c>
      <c r="C1001">
        <v>1</v>
      </c>
      <c r="D1001" t="s">
        <v>152</v>
      </c>
      <c r="E1001" t="s">
        <v>1220</v>
      </c>
      <c r="F1001" s="10">
        <v>134708</v>
      </c>
      <c r="G1001" s="10">
        <v>477352228.406156</v>
      </c>
      <c r="H1001" s="10">
        <f t="shared" si="15"/>
        <v>3543.6071236018352</v>
      </c>
      <c r="I1001" s="10">
        <v>28055</v>
      </c>
      <c r="J1001" s="10">
        <v>607318</v>
      </c>
    </row>
    <row r="1002" spans="1:10" x14ac:dyDescent="0.25">
      <c r="A1002" t="s">
        <v>47</v>
      </c>
      <c r="B1002">
        <v>2021</v>
      </c>
      <c r="C1002">
        <v>1</v>
      </c>
      <c r="D1002" t="s">
        <v>153</v>
      </c>
      <c r="E1002" t="s">
        <v>1221</v>
      </c>
      <c r="F1002" s="10">
        <v>480161</v>
      </c>
      <c r="G1002" s="10">
        <v>1160430411.7091</v>
      </c>
      <c r="H1002" s="10">
        <f t="shared" si="15"/>
        <v>2416.7527385795597</v>
      </c>
      <c r="I1002" s="10">
        <v>134067</v>
      </c>
      <c r="J1002" s="10">
        <v>2143049</v>
      </c>
    </row>
    <row r="1003" spans="1:10" x14ac:dyDescent="0.25">
      <c r="A1003" t="s">
        <v>47</v>
      </c>
      <c r="B1003">
        <v>2021</v>
      </c>
      <c r="C1003">
        <v>1</v>
      </c>
      <c r="D1003" t="s">
        <v>154</v>
      </c>
      <c r="E1003" t="s">
        <v>1222</v>
      </c>
      <c r="F1003" s="10">
        <v>173233</v>
      </c>
      <c r="G1003" s="10">
        <v>451305008.43282098</v>
      </c>
      <c r="H1003" s="10">
        <f t="shared" si="15"/>
        <v>2605.1907456017098</v>
      </c>
      <c r="I1003" s="10">
        <v>57387</v>
      </c>
      <c r="J1003" s="10">
        <v>831716</v>
      </c>
    </row>
    <row r="1004" spans="1:10" x14ac:dyDescent="0.25">
      <c r="A1004" t="s">
        <v>47</v>
      </c>
      <c r="B1004">
        <v>2021</v>
      </c>
      <c r="C1004">
        <v>1</v>
      </c>
      <c r="D1004" t="s">
        <v>155</v>
      </c>
      <c r="E1004" t="s">
        <v>1223</v>
      </c>
      <c r="F1004" s="10">
        <v>41137</v>
      </c>
      <c r="G1004" s="10">
        <v>84887268.513048694</v>
      </c>
      <c r="H1004" s="10">
        <f t="shared" si="15"/>
        <v>2063.5259866555339</v>
      </c>
      <c r="I1004" s="10">
        <v>12746</v>
      </c>
      <c r="J1004" s="10">
        <v>194808</v>
      </c>
    </row>
    <row r="1005" spans="1:10" x14ac:dyDescent="0.25">
      <c r="A1005" t="s">
        <v>47</v>
      </c>
      <c r="B1005">
        <v>2021</v>
      </c>
      <c r="C1005">
        <v>2</v>
      </c>
      <c r="D1005" t="s">
        <v>123</v>
      </c>
      <c r="E1005" t="s">
        <v>1191</v>
      </c>
      <c r="F1005" s="10">
        <v>333425</v>
      </c>
      <c r="G1005" s="10">
        <v>874733682.78496695</v>
      </c>
      <c r="H1005" s="10">
        <f t="shared" si="15"/>
        <v>2623.4795914672472</v>
      </c>
      <c r="I1005" s="10">
        <v>80839</v>
      </c>
      <c r="J1005" s="10">
        <v>3052533</v>
      </c>
    </row>
    <row r="1006" spans="1:10" x14ac:dyDescent="0.25">
      <c r="A1006" t="s">
        <v>47</v>
      </c>
      <c r="B1006">
        <v>2021</v>
      </c>
      <c r="C1006">
        <v>2</v>
      </c>
      <c r="D1006" t="s">
        <v>124</v>
      </c>
      <c r="E1006" t="s">
        <v>1192</v>
      </c>
      <c r="F1006" s="10">
        <v>1094358</v>
      </c>
      <c r="G1006" s="10">
        <v>2927546915.4449601</v>
      </c>
      <c r="H1006" s="10">
        <f t="shared" si="15"/>
        <v>2675.1272576661022</v>
      </c>
      <c r="I1006" s="10">
        <v>191700</v>
      </c>
      <c r="J1006" s="10">
        <v>5672255</v>
      </c>
    </row>
    <row r="1007" spans="1:10" x14ac:dyDescent="0.25">
      <c r="A1007" t="s">
        <v>47</v>
      </c>
      <c r="B1007">
        <v>2021</v>
      </c>
      <c r="C1007">
        <v>2</v>
      </c>
      <c r="D1007" t="s">
        <v>125</v>
      </c>
      <c r="E1007" t="s">
        <v>1193</v>
      </c>
      <c r="F1007" s="10">
        <v>255222</v>
      </c>
      <c r="G1007" s="10">
        <v>546335899.88968694</v>
      </c>
      <c r="H1007" s="10">
        <f t="shared" si="15"/>
        <v>2140.6301176610441</v>
      </c>
      <c r="I1007" s="10">
        <v>57664</v>
      </c>
      <c r="J1007" s="10">
        <v>2749171</v>
      </c>
    </row>
    <row r="1008" spans="1:10" x14ac:dyDescent="0.25">
      <c r="A1008" t="s">
        <v>47</v>
      </c>
      <c r="B1008">
        <v>2021</v>
      </c>
      <c r="C1008">
        <v>2</v>
      </c>
      <c r="D1008" t="s">
        <v>126</v>
      </c>
      <c r="E1008" t="s">
        <v>1194</v>
      </c>
      <c r="F1008" s="10">
        <v>445957</v>
      </c>
      <c r="G1008" s="10">
        <v>1107075859.5018799</v>
      </c>
      <c r="H1008" s="10">
        <f t="shared" si="15"/>
        <v>2482.4722103294262</v>
      </c>
      <c r="I1008" s="10">
        <v>86972</v>
      </c>
      <c r="J1008" s="10">
        <v>2874996</v>
      </c>
    </row>
    <row r="1009" spans="1:10" x14ac:dyDescent="0.25">
      <c r="A1009" t="s">
        <v>47</v>
      </c>
      <c r="B1009">
        <v>2021</v>
      </c>
      <c r="C1009">
        <v>2</v>
      </c>
      <c r="D1009" t="s">
        <v>127</v>
      </c>
      <c r="E1009" t="s">
        <v>1195</v>
      </c>
      <c r="F1009" s="10">
        <v>743120</v>
      </c>
      <c r="G1009" s="10">
        <v>1680050955.98018</v>
      </c>
      <c r="H1009" s="10">
        <f t="shared" si="15"/>
        <v>2260.8070782379427</v>
      </c>
      <c r="I1009" s="10">
        <v>185350</v>
      </c>
      <c r="J1009" s="10">
        <v>3369557</v>
      </c>
    </row>
    <row r="1010" spans="1:10" x14ac:dyDescent="0.25">
      <c r="A1010" t="s">
        <v>47</v>
      </c>
      <c r="B1010">
        <v>2021</v>
      </c>
      <c r="C1010">
        <v>2</v>
      </c>
      <c r="D1010" t="s">
        <v>128</v>
      </c>
      <c r="E1010" t="s">
        <v>1196</v>
      </c>
      <c r="F1010" s="10">
        <v>169721</v>
      </c>
      <c r="G1010" s="10">
        <v>406368639.26659298</v>
      </c>
      <c r="H1010" s="10">
        <f t="shared" si="15"/>
        <v>2394.3332838399078</v>
      </c>
      <c r="I1010" s="10">
        <v>43764</v>
      </c>
      <c r="J1010" s="10">
        <v>1920960</v>
      </c>
    </row>
    <row r="1011" spans="1:10" x14ac:dyDescent="0.25">
      <c r="A1011" t="s">
        <v>47</v>
      </c>
      <c r="B1011">
        <v>2021</v>
      </c>
      <c r="C1011">
        <v>2</v>
      </c>
      <c r="D1011" t="s">
        <v>129</v>
      </c>
      <c r="E1011" t="s">
        <v>1197</v>
      </c>
      <c r="F1011" s="10">
        <v>173228</v>
      </c>
      <c r="G1011" s="10">
        <v>416705187.85423899</v>
      </c>
      <c r="H1011" s="10">
        <f t="shared" si="15"/>
        <v>2405.530213673534</v>
      </c>
      <c r="I1011" s="10">
        <v>38690</v>
      </c>
      <c r="J1011" s="10">
        <v>2437016</v>
      </c>
    </row>
    <row r="1012" spans="1:10" x14ac:dyDescent="0.25">
      <c r="A1012" t="s">
        <v>47</v>
      </c>
      <c r="B1012">
        <v>2021</v>
      </c>
      <c r="C1012">
        <v>2</v>
      </c>
      <c r="D1012" t="s">
        <v>130</v>
      </c>
      <c r="E1012" t="s">
        <v>1198</v>
      </c>
      <c r="F1012" s="10">
        <v>373027</v>
      </c>
      <c r="G1012" s="10">
        <v>991719331.06254399</v>
      </c>
      <c r="H1012" s="10">
        <f t="shared" si="15"/>
        <v>2658.5725190469966</v>
      </c>
      <c r="I1012" s="10">
        <v>76790</v>
      </c>
      <c r="J1012" s="10">
        <v>2740857</v>
      </c>
    </row>
    <row r="1013" spans="1:10" x14ac:dyDescent="0.25">
      <c r="A1013" t="s">
        <v>47</v>
      </c>
      <c r="B1013">
        <v>2021</v>
      </c>
      <c r="C1013">
        <v>2</v>
      </c>
      <c r="D1013" t="s">
        <v>131</v>
      </c>
      <c r="E1013" t="s">
        <v>1199</v>
      </c>
      <c r="F1013" s="10">
        <v>299375</v>
      </c>
      <c r="G1013" s="10">
        <v>707439590.852548</v>
      </c>
      <c r="H1013" s="10">
        <f t="shared" si="15"/>
        <v>2363.0550007600768</v>
      </c>
      <c r="I1013" s="10">
        <v>74111</v>
      </c>
      <c r="J1013" s="10">
        <v>2895465</v>
      </c>
    </row>
    <row r="1014" spans="1:10" x14ac:dyDescent="0.25">
      <c r="A1014" t="s">
        <v>47</v>
      </c>
      <c r="B1014">
        <v>2021</v>
      </c>
      <c r="C1014">
        <v>2</v>
      </c>
      <c r="D1014" t="s">
        <v>132</v>
      </c>
      <c r="E1014" t="s">
        <v>1200</v>
      </c>
      <c r="F1014" s="10">
        <v>528440</v>
      </c>
      <c r="G1014" s="10">
        <v>1316708576.7981701</v>
      </c>
      <c r="H1014" s="10">
        <f t="shared" si="15"/>
        <v>2491.6898357394784</v>
      </c>
      <c r="I1014" s="10">
        <v>109873</v>
      </c>
      <c r="J1014" s="10">
        <v>3218064</v>
      </c>
    </row>
    <row r="1015" spans="1:10" x14ac:dyDescent="0.25">
      <c r="A1015" t="s">
        <v>47</v>
      </c>
      <c r="B1015">
        <v>2021</v>
      </c>
      <c r="C1015">
        <v>2</v>
      </c>
      <c r="D1015" t="s">
        <v>133</v>
      </c>
      <c r="E1015" t="s">
        <v>1201</v>
      </c>
      <c r="F1015" s="10">
        <v>870918</v>
      </c>
      <c r="G1015" s="10">
        <v>1976153977.7728901</v>
      </c>
      <c r="H1015" s="10">
        <f t="shared" si="15"/>
        <v>2269.0471178376038</v>
      </c>
      <c r="I1015" s="10">
        <v>170604</v>
      </c>
      <c r="J1015" s="10">
        <v>5005943</v>
      </c>
    </row>
    <row r="1016" spans="1:10" x14ac:dyDescent="0.25">
      <c r="A1016" t="s">
        <v>47</v>
      </c>
      <c r="B1016">
        <v>2021</v>
      </c>
      <c r="C1016">
        <v>2</v>
      </c>
      <c r="D1016" t="s">
        <v>134</v>
      </c>
      <c r="E1016" t="s">
        <v>1202</v>
      </c>
      <c r="F1016" s="10">
        <v>127333</v>
      </c>
      <c r="G1016" s="10">
        <v>291445306.008937</v>
      </c>
      <c r="H1016" s="10">
        <f t="shared" si="15"/>
        <v>2288.84347348242</v>
      </c>
      <c r="I1016" s="10">
        <v>26183</v>
      </c>
      <c r="J1016" s="10">
        <v>1080139</v>
      </c>
    </row>
    <row r="1017" spans="1:10" x14ac:dyDescent="0.25">
      <c r="A1017" t="s">
        <v>47</v>
      </c>
      <c r="B1017">
        <v>2021</v>
      </c>
      <c r="C1017">
        <v>2</v>
      </c>
      <c r="D1017" t="s">
        <v>135</v>
      </c>
      <c r="E1017" t="s">
        <v>1203</v>
      </c>
      <c r="F1017" s="10">
        <v>544911</v>
      </c>
      <c r="G1017" s="10">
        <v>1475602701.2507801</v>
      </c>
      <c r="H1017" s="10">
        <f t="shared" si="15"/>
        <v>2707.9701111755498</v>
      </c>
      <c r="I1017" s="10">
        <v>98459</v>
      </c>
      <c r="J1017" s="10">
        <v>3288085</v>
      </c>
    </row>
    <row r="1018" spans="1:10" x14ac:dyDescent="0.25">
      <c r="A1018" t="s">
        <v>47</v>
      </c>
      <c r="B1018">
        <v>2021</v>
      </c>
      <c r="C1018">
        <v>2</v>
      </c>
      <c r="D1018" t="s">
        <v>136</v>
      </c>
      <c r="E1018" t="s">
        <v>1204</v>
      </c>
      <c r="F1018" s="10">
        <v>382567</v>
      </c>
      <c r="G1018" s="10">
        <v>828266419.21010399</v>
      </c>
      <c r="H1018" s="10">
        <f t="shared" si="15"/>
        <v>2165.023170346904</v>
      </c>
      <c r="I1018" s="10">
        <v>106454</v>
      </c>
      <c r="J1018" s="10">
        <v>3724195</v>
      </c>
    </row>
    <row r="1019" spans="1:10" x14ac:dyDescent="0.25">
      <c r="A1019" t="s">
        <v>47</v>
      </c>
      <c r="B1019">
        <v>2021</v>
      </c>
      <c r="C1019">
        <v>2</v>
      </c>
      <c r="D1019" t="s">
        <v>137</v>
      </c>
      <c r="E1019" t="s">
        <v>1205</v>
      </c>
      <c r="F1019" s="10">
        <v>258553</v>
      </c>
      <c r="G1019" s="10">
        <v>622102715.34746301</v>
      </c>
      <c r="H1019" s="10">
        <f t="shared" si="15"/>
        <v>2406.0935875718442</v>
      </c>
      <c r="I1019" s="10">
        <v>61575</v>
      </c>
      <c r="J1019" s="10">
        <v>1536439</v>
      </c>
    </row>
    <row r="1020" spans="1:10" x14ac:dyDescent="0.25">
      <c r="A1020" t="s">
        <v>47</v>
      </c>
      <c r="B1020">
        <v>2021</v>
      </c>
      <c r="C1020">
        <v>2</v>
      </c>
      <c r="D1020" t="s">
        <v>138</v>
      </c>
      <c r="E1020" t="s">
        <v>1206</v>
      </c>
      <c r="F1020" s="10">
        <v>285880</v>
      </c>
      <c r="G1020" s="10">
        <v>717552682.842592</v>
      </c>
      <c r="H1020" s="10">
        <f t="shared" si="15"/>
        <v>2509.9786023597035</v>
      </c>
      <c r="I1020" s="10">
        <v>69441</v>
      </c>
      <c r="J1020" s="10">
        <v>2391622</v>
      </c>
    </row>
    <row r="1021" spans="1:10" x14ac:dyDescent="0.25">
      <c r="A1021" t="s">
        <v>47</v>
      </c>
      <c r="B1021">
        <v>2021</v>
      </c>
      <c r="C1021">
        <v>2</v>
      </c>
      <c r="D1021" t="s">
        <v>139</v>
      </c>
      <c r="E1021" t="s">
        <v>1207</v>
      </c>
      <c r="F1021" s="10">
        <v>448050</v>
      </c>
      <c r="G1021" s="10">
        <v>911359043.23894405</v>
      </c>
      <c r="H1021" s="10">
        <f t="shared" si="15"/>
        <v>2034.0565634169045</v>
      </c>
      <c r="I1021" s="10">
        <v>125247</v>
      </c>
      <c r="J1021" s="10">
        <v>2550454</v>
      </c>
    </row>
    <row r="1022" spans="1:10" x14ac:dyDescent="0.25">
      <c r="A1022" t="s">
        <v>47</v>
      </c>
      <c r="B1022">
        <v>2021</v>
      </c>
      <c r="C1022">
        <v>2</v>
      </c>
      <c r="D1022" t="s">
        <v>140</v>
      </c>
      <c r="E1022" t="s">
        <v>1208</v>
      </c>
      <c r="F1022" s="10">
        <v>737877</v>
      </c>
      <c r="G1022" s="10">
        <v>1686926641.03951</v>
      </c>
      <c r="H1022" s="10">
        <f t="shared" si="15"/>
        <v>2286.1894882744823</v>
      </c>
      <c r="I1022" s="10">
        <v>159018</v>
      </c>
      <c r="J1022" s="10">
        <v>4519000</v>
      </c>
    </row>
    <row r="1023" spans="1:10" x14ac:dyDescent="0.25">
      <c r="A1023" t="s">
        <v>47</v>
      </c>
      <c r="B1023">
        <v>2021</v>
      </c>
      <c r="C1023">
        <v>2</v>
      </c>
      <c r="D1023" t="s">
        <v>141</v>
      </c>
      <c r="E1023" t="s">
        <v>1209</v>
      </c>
      <c r="F1023" s="10">
        <v>12113618</v>
      </c>
      <c r="G1023" s="10">
        <v>26948905679.328701</v>
      </c>
      <c r="H1023" s="10">
        <f t="shared" si="15"/>
        <v>2224.6785130031922</v>
      </c>
      <c r="I1023" s="10">
        <v>630676</v>
      </c>
      <c r="J1023" s="10">
        <v>7599247</v>
      </c>
    </row>
    <row r="1024" spans="1:10" x14ac:dyDescent="0.25">
      <c r="A1024" t="s">
        <v>47</v>
      </c>
      <c r="B1024">
        <v>2021</v>
      </c>
      <c r="C1024">
        <v>2</v>
      </c>
      <c r="D1024" t="s">
        <v>142</v>
      </c>
      <c r="E1024" t="s">
        <v>1210</v>
      </c>
      <c r="F1024" s="10">
        <v>275847</v>
      </c>
      <c r="G1024" s="10">
        <v>664132421.61165595</v>
      </c>
      <c r="H1024" s="10">
        <f t="shared" si="15"/>
        <v>2407.6115441228503</v>
      </c>
      <c r="I1024" s="10">
        <v>62752</v>
      </c>
      <c r="J1024" s="10">
        <v>2453415</v>
      </c>
    </row>
    <row r="1025" spans="1:10" x14ac:dyDescent="0.25">
      <c r="A1025" t="s">
        <v>47</v>
      </c>
      <c r="B1025">
        <v>2021</v>
      </c>
      <c r="C1025">
        <v>2</v>
      </c>
      <c r="D1025" t="s">
        <v>143</v>
      </c>
      <c r="E1025" t="s">
        <v>1211</v>
      </c>
      <c r="F1025" s="10">
        <v>376322</v>
      </c>
      <c r="G1025" s="10">
        <v>1008636324.55923</v>
      </c>
      <c r="H1025" s="10">
        <f t="shared" si="15"/>
        <v>2680.2480975314493</v>
      </c>
      <c r="I1025" s="10">
        <v>97106</v>
      </c>
      <c r="J1025" s="10">
        <v>2365477</v>
      </c>
    </row>
    <row r="1026" spans="1:10" x14ac:dyDescent="0.25">
      <c r="A1026" t="s">
        <v>47</v>
      </c>
      <c r="B1026">
        <v>2021</v>
      </c>
      <c r="C1026">
        <v>2</v>
      </c>
      <c r="D1026" t="s">
        <v>144</v>
      </c>
      <c r="E1026" t="s">
        <v>1212</v>
      </c>
      <c r="F1026" s="10">
        <v>291109</v>
      </c>
      <c r="G1026" s="10">
        <v>760467202.40064502</v>
      </c>
      <c r="H1026" s="10">
        <f t="shared" ref="H1026:H1089" si="16">G1026/F1026</f>
        <v>2612.3108608825046</v>
      </c>
      <c r="I1026" s="10">
        <v>65062</v>
      </c>
      <c r="J1026" s="10">
        <v>2506976</v>
      </c>
    </row>
    <row r="1027" spans="1:10" x14ac:dyDescent="0.25">
      <c r="A1027" t="s">
        <v>47</v>
      </c>
      <c r="B1027">
        <v>2021</v>
      </c>
      <c r="C1027">
        <v>2</v>
      </c>
      <c r="D1027" t="s">
        <v>145</v>
      </c>
      <c r="E1027" t="s">
        <v>1213</v>
      </c>
      <c r="F1027" s="10">
        <v>361975</v>
      </c>
      <c r="G1027" s="10">
        <v>751021666.69413495</v>
      </c>
      <c r="H1027" s="10">
        <f t="shared" si="16"/>
        <v>2074.7887746229299</v>
      </c>
      <c r="I1027" s="10">
        <v>96165</v>
      </c>
      <c r="J1027" s="10">
        <v>4453376</v>
      </c>
    </row>
    <row r="1028" spans="1:10" x14ac:dyDescent="0.25">
      <c r="A1028" t="s">
        <v>47</v>
      </c>
      <c r="B1028">
        <v>2021</v>
      </c>
      <c r="C1028">
        <v>2</v>
      </c>
      <c r="D1028" t="s">
        <v>146</v>
      </c>
      <c r="E1028" t="s">
        <v>1214</v>
      </c>
      <c r="F1028" s="10">
        <v>44407</v>
      </c>
      <c r="G1028" s="10">
        <v>85365999.512929395</v>
      </c>
      <c r="H1028" s="10">
        <f t="shared" si="16"/>
        <v>1922.3545727684689</v>
      </c>
      <c r="I1028" s="10">
        <v>14758</v>
      </c>
      <c r="J1028" s="10">
        <v>588818</v>
      </c>
    </row>
    <row r="1029" spans="1:10" x14ac:dyDescent="0.25">
      <c r="A1029" t="s">
        <v>47</v>
      </c>
      <c r="B1029">
        <v>2021</v>
      </c>
      <c r="C1029">
        <v>2</v>
      </c>
      <c r="D1029" t="s">
        <v>147</v>
      </c>
      <c r="E1029" t="s">
        <v>1215</v>
      </c>
      <c r="F1029" s="10">
        <v>452067</v>
      </c>
      <c r="G1029" s="10">
        <v>1213004303.8796101</v>
      </c>
      <c r="H1029" s="10">
        <f t="shared" si="16"/>
        <v>2683.2401035236148</v>
      </c>
      <c r="I1029" s="10">
        <v>94605</v>
      </c>
      <c r="J1029" s="10">
        <v>2380734</v>
      </c>
    </row>
    <row r="1030" spans="1:10" x14ac:dyDescent="0.25">
      <c r="A1030" t="s">
        <v>47</v>
      </c>
      <c r="B1030">
        <v>2021</v>
      </c>
      <c r="C1030">
        <v>2</v>
      </c>
      <c r="D1030" t="s">
        <v>148</v>
      </c>
      <c r="E1030" t="s">
        <v>1216</v>
      </c>
      <c r="F1030" s="10">
        <v>928187</v>
      </c>
      <c r="G1030" s="10">
        <v>2446953429.3994899</v>
      </c>
      <c r="H1030" s="10">
        <f t="shared" si="16"/>
        <v>2636.2720328979935</v>
      </c>
      <c r="I1030" s="10">
        <v>215750</v>
      </c>
      <c r="J1030" s="10">
        <v>4792054</v>
      </c>
    </row>
    <row r="1031" spans="1:10" x14ac:dyDescent="0.25">
      <c r="A1031" t="s">
        <v>47</v>
      </c>
      <c r="B1031">
        <v>2021</v>
      </c>
      <c r="C1031">
        <v>2</v>
      </c>
      <c r="D1031" t="s">
        <v>149</v>
      </c>
      <c r="E1031" t="s">
        <v>1217</v>
      </c>
      <c r="F1031" s="10">
        <v>265787</v>
      </c>
      <c r="G1031" s="10">
        <v>614926960.40620506</v>
      </c>
      <c r="H1031" s="10">
        <f t="shared" si="16"/>
        <v>2313.6081162969035</v>
      </c>
      <c r="I1031" s="10">
        <v>73631</v>
      </c>
      <c r="J1031" s="10">
        <v>1920860</v>
      </c>
    </row>
    <row r="1032" spans="1:10" x14ac:dyDescent="0.25">
      <c r="A1032" t="s">
        <v>47</v>
      </c>
      <c r="B1032">
        <v>2021</v>
      </c>
      <c r="C1032">
        <v>2</v>
      </c>
      <c r="D1032" t="s">
        <v>150</v>
      </c>
      <c r="E1032" t="s">
        <v>1218</v>
      </c>
      <c r="F1032" s="10">
        <v>303100</v>
      </c>
      <c r="G1032" s="10">
        <v>635897961.45457804</v>
      </c>
      <c r="H1032" s="10">
        <f t="shared" si="16"/>
        <v>2097.9807372305445</v>
      </c>
      <c r="I1032" s="10">
        <v>82266</v>
      </c>
      <c r="J1032" s="10">
        <v>1990635</v>
      </c>
    </row>
    <row r="1033" spans="1:10" x14ac:dyDescent="0.25">
      <c r="A1033" t="s">
        <v>47</v>
      </c>
      <c r="B1033">
        <v>2021</v>
      </c>
      <c r="C1033">
        <v>2</v>
      </c>
      <c r="D1033" t="s">
        <v>151</v>
      </c>
      <c r="E1033" t="s">
        <v>1219</v>
      </c>
      <c r="F1033" s="10">
        <v>848080</v>
      </c>
      <c r="G1033" s="10">
        <v>1929013770.5926199</v>
      </c>
      <c r="H1033" s="10">
        <f t="shared" si="16"/>
        <v>2274.5658081697716</v>
      </c>
      <c r="I1033" s="10">
        <v>170519</v>
      </c>
      <c r="J1033" s="10">
        <v>4854061</v>
      </c>
    </row>
    <row r="1034" spans="1:10" x14ac:dyDescent="0.25">
      <c r="A1034" t="s">
        <v>47</v>
      </c>
      <c r="B1034">
        <v>2021</v>
      </c>
      <c r="C1034">
        <v>2</v>
      </c>
      <c r="D1034" t="s">
        <v>152</v>
      </c>
      <c r="E1034" t="s">
        <v>1220</v>
      </c>
      <c r="F1034" s="10">
        <v>213176</v>
      </c>
      <c r="G1034" s="10">
        <v>702484951.45382702</v>
      </c>
      <c r="H1034" s="10">
        <f t="shared" si="16"/>
        <v>3295.3285147194197</v>
      </c>
      <c r="I1034" s="10">
        <v>30377</v>
      </c>
      <c r="J1034" s="10">
        <v>1109538</v>
      </c>
    </row>
    <row r="1035" spans="1:10" x14ac:dyDescent="0.25">
      <c r="A1035" t="s">
        <v>47</v>
      </c>
      <c r="B1035">
        <v>2021</v>
      </c>
      <c r="C1035">
        <v>2</v>
      </c>
      <c r="D1035" t="s">
        <v>153</v>
      </c>
      <c r="E1035" t="s">
        <v>1221</v>
      </c>
      <c r="F1035" s="10">
        <v>606143</v>
      </c>
      <c r="G1035" s="10">
        <v>1318534292.5264599</v>
      </c>
      <c r="H1035" s="10">
        <f t="shared" si="16"/>
        <v>2175.2858525570036</v>
      </c>
      <c r="I1035" s="10">
        <v>144571</v>
      </c>
      <c r="J1035" s="10">
        <v>6040471</v>
      </c>
    </row>
    <row r="1036" spans="1:10" x14ac:dyDescent="0.25">
      <c r="A1036" t="s">
        <v>47</v>
      </c>
      <c r="B1036">
        <v>2021</v>
      </c>
      <c r="C1036">
        <v>2</v>
      </c>
      <c r="D1036" t="s">
        <v>154</v>
      </c>
      <c r="E1036" t="s">
        <v>1222</v>
      </c>
      <c r="F1036" s="10">
        <v>229956</v>
      </c>
      <c r="G1036" s="10">
        <v>535712130.36414498</v>
      </c>
      <c r="H1036" s="10">
        <f t="shared" si="16"/>
        <v>2329.6288436228888</v>
      </c>
      <c r="I1036" s="10">
        <v>62273</v>
      </c>
      <c r="J1036" s="10">
        <v>3070414</v>
      </c>
    </row>
    <row r="1037" spans="1:10" x14ac:dyDescent="0.25">
      <c r="A1037" t="s">
        <v>47</v>
      </c>
      <c r="B1037">
        <v>2021</v>
      </c>
      <c r="C1037">
        <v>2</v>
      </c>
      <c r="D1037" t="s">
        <v>155</v>
      </c>
      <c r="E1037" t="s">
        <v>1223</v>
      </c>
      <c r="F1037" s="10">
        <v>51169</v>
      </c>
      <c r="G1037" s="10">
        <v>93322156.332536101</v>
      </c>
      <c r="H1037" s="10">
        <f t="shared" si="16"/>
        <v>1823.8026213632493</v>
      </c>
      <c r="I1037" s="10">
        <v>13811</v>
      </c>
      <c r="J1037" s="10">
        <v>851063</v>
      </c>
    </row>
    <row r="1038" spans="1:10" x14ac:dyDescent="0.25">
      <c r="A1038" t="s">
        <v>48</v>
      </c>
      <c r="B1038">
        <v>2018</v>
      </c>
      <c r="C1038">
        <v>1</v>
      </c>
      <c r="D1038" t="s">
        <v>156</v>
      </c>
      <c r="E1038" t="s">
        <v>1224</v>
      </c>
      <c r="F1038" s="10">
        <v>81597</v>
      </c>
      <c r="G1038" s="10">
        <v>95184067.648194194</v>
      </c>
      <c r="H1038" s="10">
        <f t="shared" si="16"/>
        <v>1166.5143038125691</v>
      </c>
      <c r="I1038" s="10">
        <v>30576</v>
      </c>
      <c r="J1038" s="10">
        <v>0</v>
      </c>
    </row>
    <row r="1039" spans="1:10" x14ac:dyDescent="0.25">
      <c r="A1039" t="s">
        <v>48</v>
      </c>
      <c r="B1039">
        <v>2018</v>
      </c>
      <c r="C1039">
        <v>1</v>
      </c>
      <c r="D1039" t="s">
        <v>157</v>
      </c>
      <c r="E1039" t="s">
        <v>1225</v>
      </c>
      <c r="F1039" s="10">
        <v>31620</v>
      </c>
      <c r="G1039" s="10">
        <v>27549102.079531401</v>
      </c>
      <c r="H1039" s="10">
        <f t="shared" si="16"/>
        <v>871.25560023818468</v>
      </c>
      <c r="I1039" s="10">
        <v>11087</v>
      </c>
      <c r="J1039" s="10">
        <v>0</v>
      </c>
    </row>
    <row r="1040" spans="1:10" x14ac:dyDescent="0.25">
      <c r="A1040" t="s">
        <v>48</v>
      </c>
      <c r="B1040">
        <v>2018</v>
      </c>
      <c r="C1040">
        <v>1</v>
      </c>
      <c r="D1040" t="s">
        <v>158</v>
      </c>
      <c r="E1040" t="s">
        <v>1226</v>
      </c>
      <c r="F1040" s="10">
        <v>114354</v>
      </c>
      <c r="G1040" s="10">
        <v>114737537.861508</v>
      </c>
      <c r="H1040" s="10">
        <f t="shared" si="16"/>
        <v>1003.3539523016947</v>
      </c>
      <c r="I1040" s="10">
        <v>42349</v>
      </c>
      <c r="J1040" s="10">
        <v>0</v>
      </c>
    </row>
    <row r="1041" spans="1:10" x14ac:dyDescent="0.25">
      <c r="A1041" t="s">
        <v>48</v>
      </c>
      <c r="B1041">
        <v>2018</v>
      </c>
      <c r="C1041">
        <v>1</v>
      </c>
      <c r="D1041" t="s">
        <v>159</v>
      </c>
      <c r="E1041" t="s">
        <v>1227</v>
      </c>
      <c r="F1041" s="10">
        <v>39192</v>
      </c>
      <c r="G1041" s="10">
        <v>32623795.993443999</v>
      </c>
      <c r="H1041" s="10">
        <f t="shared" si="16"/>
        <v>832.40957321504391</v>
      </c>
      <c r="I1041" s="10">
        <v>19504</v>
      </c>
      <c r="J1041" s="10">
        <v>0</v>
      </c>
    </row>
    <row r="1042" spans="1:10" x14ac:dyDescent="0.25">
      <c r="A1042" t="s">
        <v>48</v>
      </c>
      <c r="B1042">
        <v>2018</v>
      </c>
      <c r="C1042">
        <v>1</v>
      </c>
      <c r="D1042" t="s">
        <v>160</v>
      </c>
      <c r="E1042" t="s">
        <v>1228</v>
      </c>
      <c r="F1042" s="10">
        <v>134911</v>
      </c>
      <c r="G1042" s="10">
        <v>130265729.66231599</v>
      </c>
      <c r="H1042" s="10">
        <f t="shared" si="16"/>
        <v>965.56789040416265</v>
      </c>
      <c r="I1042" s="10">
        <v>57409</v>
      </c>
      <c r="J1042" s="10">
        <v>0</v>
      </c>
    </row>
    <row r="1043" spans="1:10" x14ac:dyDescent="0.25">
      <c r="A1043" t="s">
        <v>48</v>
      </c>
      <c r="B1043">
        <v>2018</v>
      </c>
      <c r="C1043">
        <v>1</v>
      </c>
      <c r="D1043" t="s">
        <v>161</v>
      </c>
      <c r="E1043" t="s">
        <v>1229</v>
      </c>
      <c r="F1043" s="10">
        <v>174456</v>
      </c>
      <c r="G1043" s="10">
        <v>172905796.123099</v>
      </c>
      <c r="H1043" s="10">
        <f t="shared" si="16"/>
        <v>991.11406958258237</v>
      </c>
      <c r="I1043" s="10">
        <v>76063</v>
      </c>
      <c r="J1043" s="10">
        <v>0</v>
      </c>
    </row>
    <row r="1044" spans="1:10" x14ac:dyDescent="0.25">
      <c r="A1044" t="s">
        <v>48</v>
      </c>
      <c r="B1044">
        <v>2018</v>
      </c>
      <c r="C1044">
        <v>1</v>
      </c>
      <c r="D1044" t="s">
        <v>162</v>
      </c>
      <c r="E1044" t="s">
        <v>1230</v>
      </c>
      <c r="F1044" s="10">
        <v>115890</v>
      </c>
      <c r="G1044" s="10">
        <v>117985836.77226301</v>
      </c>
      <c r="H1044" s="10">
        <f t="shared" si="16"/>
        <v>1018.0847076733369</v>
      </c>
      <c r="I1044" s="10">
        <v>50363</v>
      </c>
      <c r="J1044" s="10">
        <v>0</v>
      </c>
    </row>
    <row r="1045" spans="1:10" x14ac:dyDescent="0.25">
      <c r="A1045" t="s">
        <v>48</v>
      </c>
      <c r="B1045">
        <v>2018</v>
      </c>
      <c r="C1045">
        <v>1</v>
      </c>
      <c r="D1045" t="s">
        <v>163</v>
      </c>
      <c r="E1045" t="s">
        <v>1231</v>
      </c>
      <c r="F1045" s="10">
        <v>61490</v>
      </c>
      <c r="G1045" s="10">
        <v>56987162.135050401</v>
      </c>
      <c r="H1045" s="10">
        <f t="shared" si="16"/>
        <v>926.77121702797854</v>
      </c>
      <c r="I1045" s="10">
        <v>27689</v>
      </c>
      <c r="J1045" s="10">
        <v>0</v>
      </c>
    </row>
    <row r="1046" spans="1:10" x14ac:dyDescent="0.25">
      <c r="A1046" t="s">
        <v>48</v>
      </c>
      <c r="B1046">
        <v>2018</v>
      </c>
      <c r="C1046">
        <v>1</v>
      </c>
      <c r="D1046" t="s">
        <v>164</v>
      </c>
      <c r="E1046" t="s">
        <v>1232</v>
      </c>
      <c r="F1046" s="10">
        <v>217364</v>
      </c>
      <c r="G1046" s="10">
        <v>224628301.628001</v>
      </c>
      <c r="H1046" s="10">
        <f t="shared" si="16"/>
        <v>1033.4199850389255</v>
      </c>
      <c r="I1046" s="10">
        <v>74414</v>
      </c>
      <c r="J1046" s="10">
        <v>0</v>
      </c>
    </row>
    <row r="1047" spans="1:10" x14ac:dyDescent="0.25">
      <c r="A1047" t="s">
        <v>48</v>
      </c>
      <c r="B1047">
        <v>2018</v>
      </c>
      <c r="C1047">
        <v>1</v>
      </c>
      <c r="D1047" t="s">
        <v>165</v>
      </c>
      <c r="E1047" t="s">
        <v>1233</v>
      </c>
      <c r="F1047" s="10">
        <v>231873</v>
      </c>
      <c r="G1047" s="10">
        <v>227470166.14682001</v>
      </c>
      <c r="H1047" s="10">
        <f t="shared" si="16"/>
        <v>981.01187351187934</v>
      </c>
      <c r="I1047" s="10">
        <v>91015</v>
      </c>
      <c r="J1047" s="10">
        <v>0</v>
      </c>
    </row>
    <row r="1048" spans="1:10" x14ac:dyDescent="0.25">
      <c r="A1048" t="s">
        <v>48</v>
      </c>
      <c r="B1048">
        <v>2018</v>
      </c>
      <c r="C1048">
        <v>1</v>
      </c>
      <c r="D1048" t="s">
        <v>166</v>
      </c>
      <c r="E1048" t="s">
        <v>1234</v>
      </c>
      <c r="F1048" s="10">
        <v>107134</v>
      </c>
      <c r="G1048" s="10">
        <v>141070590.51185</v>
      </c>
      <c r="H1048" s="10">
        <f t="shared" si="16"/>
        <v>1316.7676975735994</v>
      </c>
      <c r="I1048" s="10">
        <v>41306</v>
      </c>
      <c r="J1048" s="10">
        <v>0</v>
      </c>
    </row>
    <row r="1049" spans="1:10" x14ac:dyDescent="0.25">
      <c r="A1049" t="s">
        <v>48</v>
      </c>
      <c r="B1049">
        <v>2018</v>
      </c>
      <c r="C1049">
        <v>1</v>
      </c>
      <c r="D1049" t="s">
        <v>167</v>
      </c>
      <c r="E1049" t="s">
        <v>1235</v>
      </c>
      <c r="F1049" s="10">
        <v>48226</v>
      </c>
      <c r="G1049" s="10">
        <v>44565632.644107699</v>
      </c>
      <c r="H1049" s="10">
        <f t="shared" si="16"/>
        <v>924.09971061476585</v>
      </c>
      <c r="I1049" s="10">
        <v>23266</v>
      </c>
      <c r="J1049" s="10">
        <v>0</v>
      </c>
    </row>
    <row r="1050" spans="1:10" x14ac:dyDescent="0.25">
      <c r="A1050" t="s">
        <v>48</v>
      </c>
      <c r="B1050">
        <v>2018</v>
      </c>
      <c r="C1050">
        <v>1</v>
      </c>
      <c r="D1050" t="s">
        <v>168</v>
      </c>
      <c r="E1050" t="s">
        <v>1236</v>
      </c>
      <c r="F1050" s="10">
        <v>52401</v>
      </c>
      <c r="G1050" s="10">
        <v>47274894.952514298</v>
      </c>
      <c r="H1050" s="10">
        <f t="shared" si="16"/>
        <v>902.17543467709197</v>
      </c>
      <c r="I1050" s="10">
        <v>20394</v>
      </c>
      <c r="J1050" s="10">
        <v>0</v>
      </c>
    </row>
    <row r="1051" spans="1:10" x14ac:dyDescent="0.25">
      <c r="A1051" t="s">
        <v>48</v>
      </c>
      <c r="B1051">
        <v>2018</v>
      </c>
      <c r="C1051">
        <v>1</v>
      </c>
      <c r="D1051" t="s">
        <v>169</v>
      </c>
      <c r="E1051" t="s">
        <v>1237</v>
      </c>
      <c r="F1051" s="10">
        <v>64493</v>
      </c>
      <c r="G1051" s="10">
        <v>70110158.704841405</v>
      </c>
      <c r="H1051" s="10">
        <f t="shared" si="16"/>
        <v>1087.0971842656011</v>
      </c>
      <c r="I1051" s="10">
        <v>22464</v>
      </c>
      <c r="J1051" s="10">
        <v>0</v>
      </c>
    </row>
    <row r="1052" spans="1:10" x14ac:dyDescent="0.25">
      <c r="A1052" t="s">
        <v>48</v>
      </c>
      <c r="B1052">
        <v>2018</v>
      </c>
      <c r="C1052">
        <v>1</v>
      </c>
      <c r="D1052" t="s">
        <v>170</v>
      </c>
      <c r="E1052" t="s">
        <v>1238</v>
      </c>
      <c r="F1052" s="10">
        <v>138075</v>
      </c>
      <c r="G1052" s="10">
        <v>129701645.52738699</v>
      </c>
      <c r="H1052" s="10">
        <f t="shared" si="16"/>
        <v>939.35647675094685</v>
      </c>
      <c r="I1052" s="10">
        <v>44233</v>
      </c>
      <c r="J1052" s="10">
        <v>0</v>
      </c>
    </row>
    <row r="1053" spans="1:10" x14ac:dyDescent="0.25">
      <c r="A1053" t="s">
        <v>48</v>
      </c>
      <c r="B1053">
        <v>2018</v>
      </c>
      <c r="C1053">
        <v>1</v>
      </c>
      <c r="D1053" t="s">
        <v>171</v>
      </c>
      <c r="E1053" t="s">
        <v>1239</v>
      </c>
      <c r="F1053" s="10">
        <v>65892</v>
      </c>
      <c r="G1053" s="10">
        <v>71955894.824663103</v>
      </c>
      <c r="H1053" s="10">
        <f t="shared" si="16"/>
        <v>1092.02778523437</v>
      </c>
      <c r="I1053" s="10">
        <v>25026</v>
      </c>
      <c r="J1053" s="10">
        <v>0</v>
      </c>
    </row>
    <row r="1054" spans="1:10" x14ac:dyDescent="0.25">
      <c r="A1054" t="s">
        <v>48</v>
      </c>
      <c r="B1054">
        <v>2018</v>
      </c>
      <c r="C1054">
        <v>1</v>
      </c>
      <c r="D1054" t="s">
        <v>172</v>
      </c>
      <c r="E1054" t="s">
        <v>1240</v>
      </c>
      <c r="F1054" s="10">
        <v>38179</v>
      </c>
      <c r="G1054" s="10">
        <v>45880790.3512481</v>
      </c>
      <c r="H1054" s="10">
        <f t="shared" si="16"/>
        <v>1201.7284462989628</v>
      </c>
      <c r="I1054" s="10">
        <v>16507</v>
      </c>
      <c r="J1054" s="10">
        <v>0</v>
      </c>
    </row>
    <row r="1055" spans="1:10" x14ac:dyDescent="0.25">
      <c r="A1055" t="s">
        <v>48</v>
      </c>
      <c r="B1055">
        <v>2018</v>
      </c>
      <c r="C1055">
        <v>1</v>
      </c>
      <c r="D1055" t="s">
        <v>173</v>
      </c>
      <c r="E1055" t="s">
        <v>1241</v>
      </c>
      <c r="F1055" s="10">
        <v>42937</v>
      </c>
      <c r="G1055" s="10">
        <v>43611675.075151302</v>
      </c>
      <c r="H1055" s="10">
        <f t="shared" si="16"/>
        <v>1015.7131396034027</v>
      </c>
      <c r="I1055" s="10">
        <v>18119</v>
      </c>
      <c r="J1055" s="10">
        <v>0</v>
      </c>
    </row>
    <row r="1056" spans="1:10" x14ac:dyDescent="0.25">
      <c r="A1056" t="s">
        <v>48</v>
      </c>
      <c r="B1056">
        <v>2018</v>
      </c>
      <c r="C1056">
        <v>1</v>
      </c>
      <c r="D1056" t="s">
        <v>174</v>
      </c>
      <c r="E1056" t="s">
        <v>1242</v>
      </c>
      <c r="F1056" s="10">
        <v>79822</v>
      </c>
      <c r="G1056" s="10">
        <v>85073945.802316904</v>
      </c>
      <c r="H1056" s="10">
        <f t="shared" si="16"/>
        <v>1065.7957180015146</v>
      </c>
      <c r="I1056" s="10">
        <v>26881</v>
      </c>
      <c r="J1056" s="10">
        <v>0</v>
      </c>
    </row>
    <row r="1057" spans="1:10" x14ac:dyDescent="0.25">
      <c r="A1057" t="s">
        <v>48</v>
      </c>
      <c r="B1057">
        <v>2018</v>
      </c>
      <c r="C1057">
        <v>1</v>
      </c>
      <c r="D1057" t="s">
        <v>175</v>
      </c>
      <c r="E1057" t="s">
        <v>1243</v>
      </c>
      <c r="F1057" s="10">
        <v>173946</v>
      </c>
      <c r="G1057" s="10">
        <v>203080851.02144599</v>
      </c>
      <c r="H1057" s="10">
        <f t="shared" si="16"/>
        <v>1167.4936533260091</v>
      </c>
      <c r="I1057" s="10">
        <v>66664</v>
      </c>
      <c r="J1057" s="10">
        <v>0</v>
      </c>
    </row>
    <row r="1058" spans="1:10" x14ac:dyDescent="0.25">
      <c r="A1058" t="s">
        <v>48</v>
      </c>
      <c r="B1058">
        <v>2018</v>
      </c>
      <c r="C1058">
        <v>1</v>
      </c>
      <c r="D1058" t="s">
        <v>176</v>
      </c>
      <c r="E1058" t="s">
        <v>1244</v>
      </c>
      <c r="F1058" s="10">
        <v>64639</v>
      </c>
      <c r="G1058" s="10">
        <v>64455596.263603598</v>
      </c>
      <c r="H1058" s="10">
        <f t="shared" si="16"/>
        <v>997.16264582687847</v>
      </c>
      <c r="I1058" s="10">
        <v>32219</v>
      </c>
      <c r="J1058" s="10">
        <v>0</v>
      </c>
    </row>
    <row r="1059" spans="1:10" x14ac:dyDescent="0.25">
      <c r="A1059" t="s">
        <v>48</v>
      </c>
      <c r="B1059">
        <v>2018</v>
      </c>
      <c r="C1059">
        <v>1</v>
      </c>
      <c r="D1059" t="s">
        <v>177</v>
      </c>
      <c r="E1059" t="s">
        <v>1245</v>
      </c>
      <c r="F1059" s="10">
        <v>388401</v>
      </c>
      <c r="G1059" s="10">
        <v>394717112.59666997</v>
      </c>
      <c r="H1059" s="10">
        <f t="shared" si="16"/>
        <v>1016.2618340237794</v>
      </c>
      <c r="I1059" s="10">
        <v>125298</v>
      </c>
      <c r="J1059" s="10">
        <v>0</v>
      </c>
    </row>
    <row r="1060" spans="1:10" x14ac:dyDescent="0.25">
      <c r="A1060" t="s">
        <v>48</v>
      </c>
      <c r="B1060">
        <v>2018</v>
      </c>
      <c r="C1060">
        <v>1</v>
      </c>
      <c r="D1060" t="s">
        <v>178</v>
      </c>
      <c r="E1060" t="s">
        <v>1246</v>
      </c>
      <c r="F1060" s="10">
        <v>208901</v>
      </c>
      <c r="G1060" s="10">
        <v>190613485.96479499</v>
      </c>
      <c r="H1060" s="10">
        <f t="shared" si="16"/>
        <v>912.45846580339492</v>
      </c>
      <c r="I1060" s="10">
        <v>75201</v>
      </c>
      <c r="J1060" s="10">
        <v>0</v>
      </c>
    </row>
    <row r="1061" spans="1:10" x14ac:dyDescent="0.25">
      <c r="A1061" t="s">
        <v>48</v>
      </c>
      <c r="B1061">
        <v>2018</v>
      </c>
      <c r="C1061">
        <v>1</v>
      </c>
      <c r="D1061" t="s">
        <v>179</v>
      </c>
      <c r="E1061" t="s">
        <v>1247</v>
      </c>
      <c r="F1061" s="10">
        <v>78480</v>
      </c>
      <c r="G1061" s="10">
        <v>81161592.444959894</v>
      </c>
      <c r="H1061" s="10">
        <f t="shared" si="16"/>
        <v>1034.1691188195705</v>
      </c>
      <c r="I1061" s="10">
        <v>32228</v>
      </c>
      <c r="J1061" s="10">
        <v>0</v>
      </c>
    </row>
    <row r="1062" spans="1:10" x14ac:dyDescent="0.25">
      <c r="A1062" t="s">
        <v>48</v>
      </c>
      <c r="B1062">
        <v>2018</v>
      </c>
      <c r="C1062">
        <v>1</v>
      </c>
      <c r="D1062" t="s">
        <v>180</v>
      </c>
      <c r="E1062" t="s">
        <v>1248</v>
      </c>
      <c r="F1062" s="10">
        <v>215866</v>
      </c>
      <c r="G1062" s="10">
        <v>236190496.64302599</v>
      </c>
      <c r="H1062" s="10">
        <f t="shared" si="16"/>
        <v>1094.1533017845607</v>
      </c>
      <c r="I1062" s="10">
        <v>67656</v>
      </c>
      <c r="J1062" s="10">
        <v>0</v>
      </c>
    </row>
    <row r="1063" spans="1:10" x14ac:dyDescent="0.25">
      <c r="A1063" t="s">
        <v>48</v>
      </c>
      <c r="B1063">
        <v>2018</v>
      </c>
      <c r="C1063">
        <v>1</v>
      </c>
      <c r="D1063" t="s">
        <v>181</v>
      </c>
      <c r="E1063" t="s">
        <v>1249</v>
      </c>
      <c r="F1063" s="10">
        <v>1197281</v>
      </c>
      <c r="G1063" s="10">
        <v>1282492050.63925</v>
      </c>
      <c r="H1063" s="10">
        <f t="shared" si="16"/>
        <v>1071.1704692877026</v>
      </c>
      <c r="I1063" s="10">
        <v>425009</v>
      </c>
      <c r="J1063" s="10">
        <v>0</v>
      </c>
    </row>
    <row r="1064" spans="1:10" x14ac:dyDescent="0.25">
      <c r="A1064" t="s">
        <v>48</v>
      </c>
      <c r="B1064">
        <v>2018</v>
      </c>
      <c r="C1064">
        <v>1</v>
      </c>
      <c r="D1064" t="s">
        <v>182</v>
      </c>
      <c r="E1064" t="s">
        <v>1250</v>
      </c>
      <c r="F1064" s="10">
        <v>254643</v>
      </c>
      <c r="G1064" s="10">
        <v>264192918.454344</v>
      </c>
      <c r="H1064" s="10">
        <f t="shared" si="16"/>
        <v>1037.5031650363214</v>
      </c>
      <c r="I1064" s="10">
        <v>87561</v>
      </c>
      <c r="J1064" s="10">
        <v>0</v>
      </c>
    </row>
    <row r="1065" spans="1:10" x14ac:dyDescent="0.25">
      <c r="A1065" t="s">
        <v>48</v>
      </c>
      <c r="B1065">
        <v>2018</v>
      </c>
      <c r="C1065">
        <v>1</v>
      </c>
      <c r="D1065" t="s">
        <v>183</v>
      </c>
      <c r="E1065" t="s">
        <v>1251</v>
      </c>
      <c r="F1065" s="10">
        <v>132262</v>
      </c>
      <c r="G1065" s="10">
        <v>139947209.017169</v>
      </c>
      <c r="H1065" s="10">
        <f t="shared" si="16"/>
        <v>1058.1059489284073</v>
      </c>
      <c r="I1065" s="10">
        <v>51858</v>
      </c>
      <c r="J1065" s="10">
        <v>0</v>
      </c>
    </row>
    <row r="1066" spans="1:10" x14ac:dyDescent="0.25">
      <c r="A1066" t="s">
        <v>48</v>
      </c>
      <c r="B1066">
        <v>2018</v>
      </c>
      <c r="C1066">
        <v>1</v>
      </c>
      <c r="D1066" t="s">
        <v>184</v>
      </c>
      <c r="E1066" t="s">
        <v>1252</v>
      </c>
      <c r="F1066" s="10">
        <v>201231</v>
      </c>
      <c r="G1066" s="10">
        <v>181378994.97860801</v>
      </c>
      <c r="H1066" s="10">
        <f t="shared" si="16"/>
        <v>901.34718298178711</v>
      </c>
      <c r="I1066" s="10">
        <v>64983</v>
      </c>
      <c r="J1066" s="10">
        <v>0</v>
      </c>
    </row>
    <row r="1067" spans="1:10" x14ac:dyDescent="0.25">
      <c r="A1067" t="s">
        <v>48</v>
      </c>
      <c r="B1067">
        <v>2018</v>
      </c>
      <c r="C1067">
        <v>1</v>
      </c>
      <c r="D1067" t="s">
        <v>185</v>
      </c>
      <c r="E1067" t="s">
        <v>1253</v>
      </c>
      <c r="F1067" s="10">
        <v>88087</v>
      </c>
      <c r="G1067" s="10">
        <v>82038819.774775997</v>
      </c>
      <c r="H1067" s="10">
        <f t="shared" si="16"/>
        <v>931.33856045473226</v>
      </c>
      <c r="I1067" s="10">
        <v>32380</v>
      </c>
      <c r="J1067" s="10">
        <v>0</v>
      </c>
    </row>
    <row r="1068" spans="1:10" x14ac:dyDescent="0.25">
      <c r="A1068" t="s">
        <v>48</v>
      </c>
      <c r="B1068">
        <v>2018</v>
      </c>
      <c r="C1068">
        <v>1</v>
      </c>
      <c r="D1068" t="s">
        <v>186</v>
      </c>
      <c r="E1068" t="s">
        <v>1254</v>
      </c>
      <c r="F1068" s="10">
        <v>222241</v>
      </c>
      <c r="G1068" s="10">
        <v>213634124.82589701</v>
      </c>
      <c r="H1068" s="10">
        <f t="shared" si="16"/>
        <v>961.27233420429627</v>
      </c>
      <c r="I1068" s="10">
        <v>76068</v>
      </c>
      <c r="J1068" s="10">
        <v>0</v>
      </c>
    </row>
    <row r="1069" spans="1:10" x14ac:dyDescent="0.25">
      <c r="A1069" t="s">
        <v>48</v>
      </c>
      <c r="B1069">
        <v>2018</v>
      </c>
      <c r="C1069">
        <v>1</v>
      </c>
      <c r="D1069" t="s">
        <v>187</v>
      </c>
      <c r="E1069" t="s">
        <v>1255</v>
      </c>
      <c r="F1069" s="10">
        <v>149786</v>
      </c>
      <c r="G1069" s="10">
        <v>171839806.769135</v>
      </c>
      <c r="H1069" s="10">
        <f t="shared" si="16"/>
        <v>1147.2354343472355</v>
      </c>
      <c r="I1069" s="10">
        <v>63245</v>
      </c>
      <c r="J1069" s="10">
        <v>0</v>
      </c>
    </row>
    <row r="1070" spans="1:10" x14ac:dyDescent="0.25">
      <c r="A1070" t="s">
        <v>48</v>
      </c>
      <c r="B1070">
        <v>2018</v>
      </c>
      <c r="C1070">
        <v>1</v>
      </c>
      <c r="D1070" t="s">
        <v>188</v>
      </c>
      <c r="E1070" t="s">
        <v>1256</v>
      </c>
      <c r="F1070" s="10">
        <v>20728</v>
      </c>
      <c r="G1070" s="10">
        <v>23630132.075619102</v>
      </c>
      <c r="H1070" s="10">
        <f t="shared" si="16"/>
        <v>1140.0102313594703</v>
      </c>
      <c r="I1070" s="10">
        <v>10567</v>
      </c>
      <c r="J1070" s="10">
        <v>0</v>
      </c>
    </row>
    <row r="1071" spans="1:10" x14ac:dyDescent="0.25">
      <c r="A1071" t="s">
        <v>48</v>
      </c>
      <c r="B1071">
        <v>2018</v>
      </c>
      <c r="C1071">
        <v>1</v>
      </c>
      <c r="D1071" t="s">
        <v>189</v>
      </c>
      <c r="E1071" t="s">
        <v>1257</v>
      </c>
      <c r="F1071" s="10">
        <v>25700</v>
      </c>
      <c r="G1071" s="10">
        <v>22183882.577362102</v>
      </c>
      <c r="H1071" s="10">
        <f t="shared" si="16"/>
        <v>863.18609250436191</v>
      </c>
      <c r="I1071" s="10">
        <v>7645</v>
      </c>
      <c r="J1071" s="10">
        <v>0</v>
      </c>
    </row>
    <row r="1072" spans="1:10" x14ac:dyDescent="0.25">
      <c r="A1072" t="s">
        <v>48</v>
      </c>
      <c r="B1072">
        <v>2018</v>
      </c>
      <c r="C1072">
        <v>1</v>
      </c>
      <c r="D1072" t="s">
        <v>190</v>
      </c>
      <c r="E1072" t="s">
        <v>1258</v>
      </c>
      <c r="F1072" s="10">
        <v>145625</v>
      </c>
      <c r="G1072" s="10">
        <v>162281680.13643301</v>
      </c>
      <c r="H1072" s="10">
        <f t="shared" si="16"/>
        <v>1114.3806361300121</v>
      </c>
      <c r="I1072" s="10">
        <v>47288</v>
      </c>
      <c r="J1072" s="10">
        <v>0</v>
      </c>
    </row>
    <row r="1073" spans="1:10" x14ac:dyDescent="0.25">
      <c r="A1073" t="s">
        <v>48</v>
      </c>
      <c r="B1073">
        <v>2018</v>
      </c>
      <c r="C1073">
        <v>1</v>
      </c>
      <c r="D1073" t="s">
        <v>191</v>
      </c>
      <c r="E1073" t="s">
        <v>1259</v>
      </c>
      <c r="F1073" s="10">
        <v>129094</v>
      </c>
      <c r="G1073" s="10">
        <v>169228975.70660099</v>
      </c>
      <c r="H1073" s="10">
        <f t="shared" si="16"/>
        <v>1310.8972973693665</v>
      </c>
      <c r="I1073" s="10">
        <v>52000</v>
      </c>
      <c r="J1073" s="10">
        <v>0</v>
      </c>
    </row>
    <row r="1074" spans="1:10" x14ac:dyDescent="0.25">
      <c r="A1074" t="s">
        <v>48</v>
      </c>
      <c r="B1074">
        <v>2018</v>
      </c>
      <c r="C1074">
        <v>1</v>
      </c>
      <c r="D1074" t="s">
        <v>192</v>
      </c>
      <c r="E1074" t="s">
        <v>1260</v>
      </c>
      <c r="F1074" s="10">
        <v>85807</v>
      </c>
      <c r="G1074" s="10">
        <v>71313091.358443603</v>
      </c>
      <c r="H1074" s="10">
        <f t="shared" si="16"/>
        <v>831.08710662817259</v>
      </c>
      <c r="I1074" s="10">
        <v>29348</v>
      </c>
      <c r="J1074" s="10">
        <v>0</v>
      </c>
    </row>
    <row r="1075" spans="1:10" x14ac:dyDescent="0.25">
      <c r="A1075" t="s">
        <v>48</v>
      </c>
      <c r="B1075">
        <v>2018</v>
      </c>
      <c r="C1075">
        <v>1</v>
      </c>
      <c r="D1075" t="s">
        <v>193</v>
      </c>
      <c r="E1075" t="s">
        <v>1261</v>
      </c>
      <c r="F1075" s="10">
        <v>201678</v>
      </c>
      <c r="G1075" s="10">
        <v>211794626.32466301</v>
      </c>
      <c r="H1075" s="10">
        <f t="shared" si="16"/>
        <v>1050.1622701765339</v>
      </c>
      <c r="I1075" s="10">
        <v>67921</v>
      </c>
      <c r="J1075" s="10">
        <v>0</v>
      </c>
    </row>
    <row r="1076" spans="1:10" x14ac:dyDescent="0.25">
      <c r="A1076" t="s">
        <v>48</v>
      </c>
      <c r="B1076">
        <v>2018</v>
      </c>
      <c r="C1076">
        <v>2</v>
      </c>
      <c r="D1076" t="s">
        <v>156</v>
      </c>
      <c r="E1076" t="s">
        <v>1224</v>
      </c>
      <c r="F1076" s="10">
        <v>144230</v>
      </c>
      <c r="G1076" s="10">
        <v>340399877.332937</v>
      </c>
      <c r="H1076" s="10">
        <f t="shared" si="16"/>
        <v>2360.1184034731818</v>
      </c>
      <c r="I1076" s="10">
        <v>45568</v>
      </c>
      <c r="J1076" s="10">
        <v>0</v>
      </c>
    </row>
    <row r="1077" spans="1:10" x14ac:dyDescent="0.25">
      <c r="A1077" t="s">
        <v>48</v>
      </c>
      <c r="B1077">
        <v>2018</v>
      </c>
      <c r="C1077">
        <v>2</v>
      </c>
      <c r="D1077" t="s">
        <v>157</v>
      </c>
      <c r="E1077" t="s">
        <v>1225</v>
      </c>
      <c r="F1077" s="10">
        <v>41799</v>
      </c>
      <c r="G1077" s="10">
        <v>51924029.927834399</v>
      </c>
      <c r="H1077" s="10">
        <f t="shared" si="16"/>
        <v>1242.2313913690375</v>
      </c>
      <c r="I1077" s="10">
        <v>15827</v>
      </c>
      <c r="J1077" s="10">
        <v>0</v>
      </c>
    </row>
    <row r="1078" spans="1:10" x14ac:dyDescent="0.25">
      <c r="A1078" t="s">
        <v>48</v>
      </c>
      <c r="B1078">
        <v>2018</v>
      </c>
      <c r="C1078">
        <v>2</v>
      </c>
      <c r="D1078" t="s">
        <v>158</v>
      </c>
      <c r="E1078" t="s">
        <v>1226</v>
      </c>
      <c r="F1078" s="10">
        <v>166360</v>
      </c>
      <c r="G1078" s="10">
        <v>242694823.730333</v>
      </c>
      <c r="H1078" s="10">
        <f t="shared" si="16"/>
        <v>1458.8532323294842</v>
      </c>
      <c r="I1078" s="10">
        <v>60487</v>
      </c>
      <c r="J1078" s="10">
        <v>0</v>
      </c>
    </row>
    <row r="1079" spans="1:10" x14ac:dyDescent="0.25">
      <c r="A1079" t="s">
        <v>48</v>
      </c>
      <c r="B1079">
        <v>2018</v>
      </c>
      <c r="C1079">
        <v>2</v>
      </c>
      <c r="D1079" t="s">
        <v>159</v>
      </c>
      <c r="E1079" t="s">
        <v>1227</v>
      </c>
      <c r="F1079" s="10">
        <v>62184</v>
      </c>
      <c r="G1079" s="10">
        <v>71579691.623723</v>
      </c>
      <c r="H1079" s="10">
        <f t="shared" si="16"/>
        <v>1151.0950023112537</v>
      </c>
      <c r="I1079" s="10">
        <v>28923</v>
      </c>
      <c r="J1079" s="10">
        <v>0</v>
      </c>
    </row>
    <row r="1080" spans="1:10" x14ac:dyDescent="0.25">
      <c r="A1080" t="s">
        <v>48</v>
      </c>
      <c r="B1080">
        <v>2018</v>
      </c>
      <c r="C1080">
        <v>2</v>
      </c>
      <c r="D1080" t="s">
        <v>160</v>
      </c>
      <c r="E1080" t="s">
        <v>1228</v>
      </c>
      <c r="F1080" s="10">
        <v>200949</v>
      </c>
      <c r="G1080" s="10">
        <v>276462420.95988202</v>
      </c>
      <c r="H1080" s="10">
        <f t="shared" si="16"/>
        <v>1375.7840096735092</v>
      </c>
      <c r="I1080" s="10">
        <v>81209</v>
      </c>
      <c r="J1080" s="10">
        <v>0</v>
      </c>
    </row>
    <row r="1081" spans="1:10" x14ac:dyDescent="0.25">
      <c r="A1081" t="s">
        <v>48</v>
      </c>
      <c r="B1081">
        <v>2018</v>
      </c>
      <c r="C1081">
        <v>2</v>
      </c>
      <c r="D1081" t="s">
        <v>161</v>
      </c>
      <c r="E1081" t="s">
        <v>1229</v>
      </c>
      <c r="F1081" s="10">
        <v>265147</v>
      </c>
      <c r="G1081" s="10">
        <v>373912200.78000802</v>
      </c>
      <c r="H1081" s="10">
        <f t="shared" si="16"/>
        <v>1410.207171041</v>
      </c>
      <c r="I1081" s="10">
        <v>106461</v>
      </c>
      <c r="J1081" s="10">
        <v>0</v>
      </c>
    </row>
    <row r="1082" spans="1:10" x14ac:dyDescent="0.25">
      <c r="A1082" t="s">
        <v>48</v>
      </c>
      <c r="B1082">
        <v>2018</v>
      </c>
      <c r="C1082">
        <v>2</v>
      </c>
      <c r="D1082" t="s">
        <v>162</v>
      </c>
      <c r="E1082" t="s">
        <v>1230</v>
      </c>
      <c r="F1082" s="10">
        <v>179667</v>
      </c>
      <c r="G1082" s="10">
        <v>260921666.79854</v>
      </c>
      <c r="H1082" s="10">
        <f t="shared" si="16"/>
        <v>1452.2514807869002</v>
      </c>
      <c r="I1082" s="10">
        <v>72766</v>
      </c>
      <c r="J1082" s="10">
        <v>0</v>
      </c>
    </row>
    <row r="1083" spans="1:10" x14ac:dyDescent="0.25">
      <c r="A1083" t="s">
        <v>48</v>
      </c>
      <c r="B1083">
        <v>2018</v>
      </c>
      <c r="C1083">
        <v>2</v>
      </c>
      <c r="D1083" t="s">
        <v>163</v>
      </c>
      <c r="E1083" t="s">
        <v>1231</v>
      </c>
      <c r="F1083" s="10">
        <v>95499</v>
      </c>
      <c r="G1083" s="10">
        <v>121370124.352075</v>
      </c>
      <c r="H1083" s="10">
        <f t="shared" si="16"/>
        <v>1270.9046623742133</v>
      </c>
      <c r="I1083" s="10">
        <v>40109</v>
      </c>
      <c r="J1083" s="10">
        <v>0</v>
      </c>
    </row>
    <row r="1084" spans="1:10" x14ac:dyDescent="0.25">
      <c r="A1084" t="s">
        <v>48</v>
      </c>
      <c r="B1084">
        <v>2018</v>
      </c>
      <c r="C1084">
        <v>2</v>
      </c>
      <c r="D1084" t="s">
        <v>164</v>
      </c>
      <c r="E1084" t="s">
        <v>1232</v>
      </c>
      <c r="F1084" s="10">
        <v>322140</v>
      </c>
      <c r="G1084" s="10">
        <v>569573309.65542197</v>
      </c>
      <c r="H1084" s="10">
        <f t="shared" si="16"/>
        <v>1768.0924742516358</v>
      </c>
      <c r="I1084" s="10">
        <v>105558</v>
      </c>
      <c r="J1084" s="10">
        <v>0</v>
      </c>
    </row>
    <row r="1085" spans="1:10" x14ac:dyDescent="0.25">
      <c r="A1085" t="s">
        <v>48</v>
      </c>
      <c r="B1085">
        <v>2018</v>
      </c>
      <c r="C1085">
        <v>2</v>
      </c>
      <c r="D1085" t="s">
        <v>165</v>
      </c>
      <c r="E1085" t="s">
        <v>1233</v>
      </c>
      <c r="F1085" s="10">
        <v>324390</v>
      </c>
      <c r="G1085" s="10">
        <v>438042055.780913</v>
      </c>
      <c r="H1085" s="10">
        <f t="shared" si="16"/>
        <v>1350.3562248556152</v>
      </c>
      <c r="I1085" s="10">
        <v>126422</v>
      </c>
      <c r="J1085" s="10">
        <v>0</v>
      </c>
    </row>
    <row r="1086" spans="1:10" x14ac:dyDescent="0.25">
      <c r="A1086" t="s">
        <v>48</v>
      </c>
      <c r="B1086">
        <v>2018</v>
      </c>
      <c r="C1086">
        <v>2</v>
      </c>
      <c r="D1086" t="s">
        <v>166</v>
      </c>
      <c r="E1086" t="s">
        <v>1234</v>
      </c>
      <c r="F1086" s="10">
        <v>176783</v>
      </c>
      <c r="G1086" s="10">
        <v>361155964.28331298</v>
      </c>
      <c r="H1086" s="10">
        <f t="shared" si="16"/>
        <v>2042.9337904850183</v>
      </c>
      <c r="I1086" s="10">
        <v>60406</v>
      </c>
      <c r="J1086" s="10">
        <v>0</v>
      </c>
    </row>
    <row r="1087" spans="1:10" x14ac:dyDescent="0.25">
      <c r="A1087" t="s">
        <v>48</v>
      </c>
      <c r="B1087">
        <v>2018</v>
      </c>
      <c r="C1087">
        <v>2</v>
      </c>
      <c r="D1087" t="s">
        <v>167</v>
      </c>
      <c r="E1087" t="s">
        <v>1235</v>
      </c>
      <c r="F1087" s="10">
        <v>73817</v>
      </c>
      <c r="G1087" s="10">
        <v>105507695.66701899</v>
      </c>
      <c r="H1087" s="10">
        <f t="shared" si="16"/>
        <v>1429.3143268761803</v>
      </c>
      <c r="I1087" s="10">
        <v>33706</v>
      </c>
      <c r="J1087" s="10">
        <v>0</v>
      </c>
    </row>
    <row r="1088" spans="1:10" x14ac:dyDescent="0.25">
      <c r="A1088" t="s">
        <v>48</v>
      </c>
      <c r="B1088">
        <v>2018</v>
      </c>
      <c r="C1088">
        <v>2</v>
      </c>
      <c r="D1088" t="s">
        <v>168</v>
      </c>
      <c r="E1088" t="s">
        <v>1236</v>
      </c>
      <c r="F1088" s="10">
        <v>76302</v>
      </c>
      <c r="G1088" s="10">
        <v>94030824.149888396</v>
      </c>
      <c r="H1088" s="10">
        <f t="shared" si="16"/>
        <v>1232.3507136102382</v>
      </c>
      <c r="I1088" s="10">
        <v>28922</v>
      </c>
      <c r="J1088" s="10">
        <v>0</v>
      </c>
    </row>
    <row r="1089" spans="1:10" x14ac:dyDescent="0.25">
      <c r="A1089" t="s">
        <v>48</v>
      </c>
      <c r="B1089">
        <v>2018</v>
      </c>
      <c r="C1089">
        <v>2</v>
      </c>
      <c r="D1089" t="s">
        <v>169</v>
      </c>
      <c r="E1089" t="s">
        <v>1237</v>
      </c>
      <c r="F1089" s="10">
        <v>95278</v>
      </c>
      <c r="G1089" s="10">
        <v>133155808.112532</v>
      </c>
      <c r="H1089" s="10">
        <f t="shared" si="16"/>
        <v>1397.5504115591427</v>
      </c>
      <c r="I1089" s="10">
        <v>32462</v>
      </c>
      <c r="J1089" s="10">
        <v>0</v>
      </c>
    </row>
    <row r="1090" spans="1:10" x14ac:dyDescent="0.25">
      <c r="A1090" t="s">
        <v>48</v>
      </c>
      <c r="B1090">
        <v>2018</v>
      </c>
      <c r="C1090">
        <v>2</v>
      </c>
      <c r="D1090" t="s">
        <v>170</v>
      </c>
      <c r="E1090" t="s">
        <v>1238</v>
      </c>
      <c r="F1090" s="10">
        <v>218980</v>
      </c>
      <c r="G1090" s="10">
        <v>363989212.744412</v>
      </c>
      <c r="H1090" s="10">
        <f t="shared" ref="H1090:H1153" si="17">G1090/F1090</f>
        <v>1662.2029991068225</v>
      </c>
      <c r="I1090" s="10">
        <v>64523</v>
      </c>
      <c r="J1090" s="10">
        <v>0</v>
      </c>
    </row>
    <row r="1091" spans="1:10" x14ac:dyDescent="0.25">
      <c r="A1091" t="s">
        <v>48</v>
      </c>
      <c r="B1091">
        <v>2018</v>
      </c>
      <c r="C1091">
        <v>2</v>
      </c>
      <c r="D1091" t="s">
        <v>171</v>
      </c>
      <c r="E1091" t="s">
        <v>1239</v>
      </c>
      <c r="F1091" s="10">
        <v>107663</v>
      </c>
      <c r="G1091" s="10">
        <v>171833273.74253801</v>
      </c>
      <c r="H1091" s="10">
        <f t="shared" si="17"/>
        <v>1596.0290326531679</v>
      </c>
      <c r="I1091" s="10">
        <v>36519</v>
      </c>
      <c r="J1091" s="10">
        <v>0</v>
      </c>
    </row>
    <row r="1092" spans="1:10" x14ac:dyDescent="0.25">
      <c r="A1092" t="s">
        <v>48</v>
      </c>
      <c r="B1092">
        <v>2018</v>
      </c>
      <c r="C1092">
        <v>2</v>
      </c>
      <c r="D1092" t="s">
        <v>172</v>
      </c>
      <c r="E1092" t="s">
        <v>1240</v>
      </c>
      <c r="F1092" s="10">
        <v>68492</v>
      </c>
      <c r="G1092" s="10">
        <v>137867030.27901301</v>
      </c>
      <c r="H1092" s="10">
        <f t="shared" si="17"/>
        <v>2012.8924586668954</v>
      </c>
      <c r="I1092" s="10">
        <v>24807</v>
      </c>
      <c r="J1092" s="10">
        <v>0</v>
      </c>
    </row>
    <row r="1093" spans="1:10" x14ac:dyDescent="0.25">
      <c r="A1093" t="s">
        <v>48</v>
      </c>
      <c r="B1093">
        <v>2018</v>
      </c>
      <c r="C1093">
        <v>2</v>
      </c>
      <c r="D1093" t="s">
        <v>173</v>
      </c>
      <c r="E1093" t="s">
        <v>1241</v>
      </c>
      <c r="F1093" s="10">
        <v>63428</v>
      </c>
      <c r="G1093" s="10">
        <v>79811566.977327496</v>
      </c>
      <c r="H1093" s="10">
        <f t="shared" si="17"/>
        <v>1258.3018064155813</v>
      </c>
      <c r="I1093" s="10">
        <v>25672</v>
      </c>
      <c r="J1093" s="10">
        <v>0</v>
      </c>
    </row>
    <row r="1094" spans="1:10" x14ac:dyDescent="0.25">
      <c r="A1094" t="s">
        <v>48</v>
      </c>
      <c r="B1094">
        <v>2018</v>
      </c>
      <c r="C1094">
        <v>2</v>
      </c>
      <c r="D1094" t="s">
        <v>174</v>
      </c>
      <c r="E1094" t="s">
        <v>1242</v>
      </c>
      <c r="F1094" s="10">
        <v>128793</v>
      </c>
      <c r="G1094" s="10">
        <v>257666353.53331399</v>
      </c>
      <c r="H1094" s="10">
        <f t="shared" si="17"/>
        <v>2000.6238967437205</v>
      </c>
      <c r="I1094" s="10">
        <v>38981</v>
      </c>
      <c r="J1094" s="10">
        <v>0</v>
      </c>
    </row>
    <row r="1095" spans="1:10" x14ac:dyDescent="0.25">
      <c r="A1095" t="s">
        <v>48</v>
      </c>
      <c r="B1095">
        <v>2018</v>
      </c>
      <c r="C1095">
        <v>2</v>
      </c>
      <c r="D1095" t="s">
        <v>175</v>
      </c>
      <c r="E1095" t="s">
        <v>1243</v>
      </c>
      <c r="F1095" s="10">
        <v>286112</v>
      </c>
      <c r="G1095" s="10">
        <v>554829469.628685</v>
      </c>
      <c r="H1095" s="10">
        <f t="shared" si="17"/>
        <v>1939.2037720497044</v>
      </c>
      <c r="I1095" s="10">
        <v>95726</v>
      </c>
      <c r="J1095" s="10">
        <v>0</v>
      </c>
    </row>
    <row r="1096" spans="1:10" x14ac:dyDescent="0.25">
      <c r="A1096" t="s">
        <v>48</v>
      </c>
      <c r="B1096">
        <v>2018</v>
      </c>
      <c r="C1096">
        <v>2</v>
      </c>
      <c r="D1096" t="s">
        <v>176</v>
      </c>
      <c r="E1096" t="s">
        <v>1244</v>
      </c>
      <c r="F1096" s="10">
        <v>104641</v>
      </c>
      <c r="G1096" s="10">
        <v>135654469.06000301</v>
      </c>
      <c r="H1096" s="10">
        <f t="shared" si="17"/>
        <v>1296.3797083361494</v>
      </c>
      <c r="I1096" s="10">
        <v>46015</v>
      </c>
      <c r="J1096" s="10">
        <v>0</v>
      </c>
    </row>
    <row r="1097" spans="1:10" x14ac:dyDescent="0.25">
      <c r="A1097" t="s">
        <v>48</v>
      </c>
      <c r="B1097">
        <v>2018</v>
      </c>
      <c r="C1097">
        <v>2</v>
      </c>
      <c r="D1097" t="s">
        <v>177</v>
      </c>
      <c r="E1097" t="s">
        <v>1245</v>
      </c>
      <c r="F1097" s="10">
        <v>554675</v>
      </c>
      <c r="G1097" s="10">
        <v>841276317.70062602</v>
      </c>
      <c r="H1097" s="10">
        <f t="shared" si="17"/>
        <v>1516.7013434905593</v>
      </c>
      <c r="I1097" s="10">
        <v>172315</v>
      </c>
      <c r="J1097" s="10">
        <v>0</v>
      </c>
    </row>
    <row r="1098" spans="1:10" x14ac:dyDescent="0.25">
      <c r="A1098" t="s">
        <v>48</v>
      </c>
      <c r="B1098">
        <v>2018</v>
      </c>
      <c r="C1098">
        <v>2</v>
      </c>
      <c r="D1098" t="s">
        <v>178</v>
      </c>
      <c r="E1098" t="s">
        <v>1246</v>
      </c>
      <c r="F1098" s="10">
        <v>306468</v>
      </c>
      <c r="G1098" s="10">
        <v>368156034.435269</v>
      </c>
      <c r="H1098" s="10">
        <f t="shared" si="17"/>
        <v>1201.2870330190069</v>
      </c>
      <c r="I1098" s="10">
        <v>104076</v>
      </c>
      <c r="J1098" s="10">
        <v>0</v>
      </c>
    </row>
    <row r="1099" spans="1:10" x14ac:dyDescent="0.25">
      <c r="A1099" t="s">
        <v>48</v>
      </c>
      <c r="B1099">
        <v>2018</v>
      </c>
      <c r="C1099">
        <v>2</v>
      </c>
      <c r="D1099" t="s">
        <v>179</v>
      </c>
      <c r="E1099" t="s">
        <v>1247</v>
      </c>
      <c r="F1099" s="10">
        <v>117582</v>
      </c>
      <c r="G1099" s="10">
        <v>171877320.67431</v>
      </c>
      <c r="H1099" s="10">
        <f t="shared" si="17"/>
        <v>1461.7655820985356</v>
      </c>
      <c r="I1099" s="10">
        <v>46340</v>
      </c>
      <c r="J1099" s="10">
        <v>0</v>
      </c>
    </row>
    <row r="1100" spans="1:10" x14ac:dyDescent="0.25">
      <c r="A1100" t="s">
        <v>48</v>
      </c>
      <c r="B1100">
        <v>2018</v>
      </c>
      <c r="C1100">
        <v>2</v>
      </c>
      <c r="D1100" t="s">
        <v>180</v>
      </c>
      <c r="E1100" t="s">
        <v>1248</v>
      </c>
      <c r="F1100" s="10">
        <v>305553</v>
      </c>
      <c r="G1100" s="10">
        <v>542379988.902704</v>
      </c>
      <c r="H1100" s="10">
        <f t="shared" si="17"/>
        <v>1775.0766279588288</v>
      </c>
      <c r="I1100" s="10">
        <v>97301</v>
      </c>
      <c r="J1100" s="10">
        <v>0</v>
      </c>
    </row>
    <row r="1101" spans="1:10" x14ac:dyDescent="0.25">
      <c r="A1101" t="s">
        <v>48</v>
      </c>
      <c r="B1101">
        <v>2018</v>
      </c>
      <c r="C1101">
        <v>2</v>
      </c>
      <c r="D1101" t="s">
        <v>181</v>
      </c>
      <c r="E1101" t="s">
        <v>1249</v>
      </c>
      <c r="F1101" s="10">
        <v>1650942</v>
      </c>
      <c r="G1101" s="10">
        <v>2328839155.6378698</v>
      </c>
      <c r="H1101" s="10">
        <f t="shared" si="17"/>
        <v>1410.612338675659</v>
      </c>
      <c r="I1101" s="10">
        <v>568657</v>
      </c>
      <c r="J1101" s="10">
        <v>0</v>
      </c>
    </row>
    <row r="1102" spans="1:10" x14ac:dyDescent="0.25">
      <c r="A1102" t="s">
        <v>48</v>
      </c>
      <c r="B1102">
        <v>2018</v>
      </c>
      <c r="C1102">
        <v>2</v>
      </c>
      <c r="D1102" t="s">
        <v>182</v>
      </c>
      <c r="E1102" t="s">
        <v>1250</v>
      </c>
      <c r="F1102" s="10">
        <v>373033</v>
      </c>
      <c r="G1102" s="10">
        <v>650452550.56780005</v>
      </c>
      <c r="H1102" s="10">
        <f t="shared" si="17"/>
        <v>1743.6863509871782</v>
      </c>
      <c r="I1102" s="10">
        <v>125890</v>
      </c>
      <c r="J1102" s="10">
        <v>0</v>
      </c>
    </row>
    <row r="1103" spans="1:10" x14ac:dyDescent="0.25">
      <c r="A1103" t="s">
        <v>48</v>
      </c>
      <c r="B1103">
        <v>2018</v>
      </c>
      <c r="C1103">
        <v>2</v>
      </c>
      <c r="D1103" t="s">
        <v>183</v>
      </c>
      <c r="E1103" t="s">
        <v>1251</v>
      </c>
      <c r="F1103" s="10">
        <v>200492</v>
      </c>
      <c r="G1103" s="10">
        <v>341288206.35140902</v>
      </c>
      <c r="H1103" s="10">
        <f t="shared" si="17"/>
        <v>1702.2534881761319</v>
      </c>
      <c r="I1103" s="10">
        <v>74326</v>
      </c>
      <c r="J1103" s="10">
        <v>0</v>
      </c>
    </row>
    <row r="1104" spans="1:10" x14ac:dyDescent="0.25">
      <c r="A1104" t="s">
        <v>48</v>
      </c>
      <c r="B1104">
        <v>2018</v>
      </c>
      <c r="C1104">
        <v>2</v>
      </c>
      <c r="D1104" t="s">
        <v>184</v>
      </c>
      <c r="E1104" t="s">
        <v>1252</v>
      </c>
      <c r="F1104" s="10">
        <v>281535</v>
      </c>
      <c r="G1104" s="10">
        <v>364889751.10899299</v>
      </c>
      <c r="H1104" s="10">
        <f t="shared" si="17"/>
        <v>1296.0724283268262</v>
      </c>
      <c r="I1104" s="10">
        <v>91120</v>
      </c>
      <c r="J1104" s="10">
        <v>0</v>
      </c>
    </row>
    <row r="1105" spans="1:10" x14ac:dyDescent="0.25">
      <c r="A1105" t="s">
        <v>48</v>
      </c>
      <c r="B1105">
        <v>2018</v>
      </c>
      <c r="C1105">
        <v>2</v>
      </c>
      <c r="D1105" t="s">
        <v>185</v>
      </c>
      <c r="E1105" t="s">
        <v>1253</v>
      </c>
      <c r="F1105" s="10">
        <v>137218</v>
      </c>
      <c r="G1105" s="10">
        <v>228422183.97446799</v>
      </c>
      <c r="H1105" s="10">
        <f t="shared" si="17"/>
        <v>1664.6663263891617</v>
      </c>
      <c r="I1105" s="10">
        <v>46151</v>
      </c>
      <c r="J1105" s="10">
        <v>0</v>
      </c>
    </row>
    <row r="1106" spans="1:10" x14ac:dyDescent="0.25">
      <c r="A1106" t="s">
        <v>48</v>
      </c>
      <c r="B1106">
        <v>2018</v>
      </c>
      <c r="C1106">
        <v>2</v>
      </c>
      <c r="D1106" t="s">
        <v>186</v>
      </c>
      <c r="E1106" t="s">
        <v>1254</v>
      </c>
      <c r="F1106" s="10">
        <v>316985</v>
      </c>
      <c r="G1106" s="10">
        <v>502582636.03288102</v>
      </c>
      <c r="H1106" s="10">
        <f t="shared" si="17"/>
        <v>1585.5092071640015</v>
      </c>
      <c r="I1106" s="10">
        <v>107143</v>
      </c>
      <c r="J1106" s="10">
        <v>0</v>
      </c>
    </row>
    <row r="1107" spans="1:10" x14ac:dyDescent="0.25">
      <c r="A1107" t="s">
        <v>48</v>
      </c>
      <c r="B1107">
        <v>2018</v>
      </c>
      <c r="C1107">
        <v>2</v>
      </c>
      <c r="D1107" t="s">
        <v>187</v>
      </c>
      <c r="E1107" t="s">
        <v>1255</v>
      </c>
      <c r="F1107" s="10">
        <v>261588</v>
      </c>
      <c r="G1107" s="10">
        <v>474215326.87658101</v>
      </c>
      <c r="H1107" s="10">
        <f t="shared" si="17"/>
        <v>1812.8328779476926</v>
      </c>
      <c r="I1107" s="10">
        <v>93576</v>
      </c>
      <c r="J1107" s="10">
        <v>0</v>
      </c>
    </row>
    <row r="1108" spans="1:10" x14ac:dyDescent="0.25">
      <c r="A1108" t="s">
        <v>48</v>
      </c>
      <c r="B1108">
        <v>2018</v>
      </c>
      <c r="C1108">
        <v>2</v>
      </c>
      <c r="D1108" t="s">
        <v>188</v>
      </c>
      <c r="E1108" t="s">
        <v>1256</v>
      </c>
      <c r="F1108" s="10">
        <v>30292</v>
      </c>
      <c r="G1108" s="10">
        <v>43496026.134309404</v>
      </c>
      <c r="H1108" s="10">
        <f t="shared" si="17"/>
        <v>1435.8915269480194</v>
      </c>
      <c r="I1108" s="10">
        <v>14713</v>
      </c>
      <c r="J1108" s="10">
        <v>0</v>
      </c>
    </row>
    <row r="1109" spans="1:10" x14ac:dyDescent="0.25">
      <c r="A1109" t="s">
        <v>48</v>
      </c>
      <c r="B1109">
        <v>2018</v>
      </c>
      <c r="C1109">
        <v>2</v>
      </c>
      <c r="D1109" t="s">
        <v>189</v>
      </c>
      <c r="E1109" t="s">
        <v>1257</v>
      </c>
      <c r="F1109" s="10">
        <v>31877</v>
      </c>
      <c r="G1109" s="10">
        <v>49770706.400708899</v>
      </c>
      <c r="H1109" s="10">
        <f t="shared" si="17"/>
        <v>1561.3359601188599</v>
      </c>
      <c r="I1109" s="10">
        <v>10733</v>
      </c>
      <c r="J1109" s="10">
        <v>0</v>
      </c>
    </row>
    <row r="1110" spans="1:10" x14ac:dyDescent="0.25">
      <c r="A1110" t="s">
        <v>48</v>
      </c>
      <c r="B1110">
        <v>2018</v>
      </c>
      <c r="C1110">
        <v>2</v>
      </c>
      <c r="D1110" t="s">
        <v>190</v>
      </c>
      <c r="E1110" t="s">
        <v>1258</v>
      </c>
      <c r="F1110" s="10">
        <v>207834</v>
      </c>
      <c r="G1110" s="10">
        <v>327556110.63865101</v>
      </c>
      <c r="H1110" s="10">
        <f t="shared" si="17"/>
        <v>1576.0468000358508</v>
      </c>
      <c r="I1110" s="10">
        <v>66939</v>
      </c>
      <c r="J1110" s="10">
        <v>0</v>
      </c>
    </row>
    <row r="1111" spans="1:10" x14ac:dyDescent="0.25">
      <c r="A1111" t="s">
        <v>48</v>
      </c>
      <c r="B1111">
        <v>2018</v>
      </c>
      <c r="C1111">
        <v>2</v>
      </c>
      <c r="D1111" t="s">
        <v>191</v>
      </c>
      <c r="E1111" t="s">
        <v>1259</v>
      </c>
      <c r="F1111" s="10">
        <v>216997</v>
      </c>
      <c r="G1111" s="10">
        <v>449888077.39217103</v>
      </c>
      <c r="H1111" s="10">
        <f t="shared" si="17"/>
        <v>2073.2456088893905</v>
      </c>
      <c r="I1111" s="10">
        <v>76259</v>
      </c>
      <c r="J1111" s="10">
        <v>0</v>
      </c>
    </row>
    <row r="1112" spans="1:10" x14ac:dyDescent="0.25">
      <c r="A1112" t="s">
        <v>48</v>
      </c>
      <c r="B1112">
        <v>2018</v>
      </c>
      <c r="C1112">
        <v>2</v>
      </c>
      <c r="D1112" t="s">
        <v>192</v>
      </c>
      <c r="E1112" t="s">
        <v>1260</v>
      </c>
      <c r="F1112" s="10">
        <v>120248</v>
      </c>
      <c r="G1112" s="10">
        <v>207587718.32193401</v>
      </c>
      <c r="H1112" s="10">
        <f t="shared" si="17"/>
        <v>1726.3299042140743</v>
      </c>
      <c r="I1112" s="10">
        <v>42570</v>
      </c>
      <c r="J1112" s="10">
        <v>0</v>
      </c>
    </row>
    <row r="1113" spans="1:10" x14ac:dyDescent="0.25">
      <c r="A1113" t="s">
        <v>48</v>
      </c>
      <c r="B1113">
        <v>2018</v>
      </c>
      <c r="C1113">
        <v>2</v>
      </c>
      <c r="D1113" t="s">
        <v>193</v>
      </c>
      <c r="E1113" t="s">
        <v>1261</v>
      </c>
      <c r="F1113" s="10">
        <v>316405</v>
      </c>
      <c r="G1113" s="10">
        <v>471071129.40192997</v>
      </c>
      <c r="H1113" s="10">
        <f t="shared" si="17"/>
        <v>1488.8232783992983</v>
      </c>
      <c r="I1113" s="10">
        <v>96694</v>
      </c>
      <c r="J1113" s="10">
        <v>0</v>
      </c>
    </row>
    <row r="1114" spans="1:10" x14ac:dyDescent="0.25">
      <c r="A1114" t="s">
        <v>48</v>
      </c>
      <c r="B1114">
        <v>2018</v>
      </c>
      <c r="C1114">
        <v>3</v>
      </c>
      <c r="D1114" t="s">
        <v>156</v>
      </c>
      <c r="E1114" t="s">
        <v>1224</v>
      </c>
      <c r="F1114" s="10">
        <v>167608</v>
      </c>
      <c r="G1114" s="10">
        <v>428450949.725703</v>
      </c>
      <c r="H1114" s="10">
        <f t="shared" si="17"/>
        <v>2556.2678972704348</v>
      </c>
      <c r="I1114" s="10">
        <v>60052</v>
      </c>
      <c r="J1114" s="10">
        <v>0</v>
      </c>
    </row>
    <row r="1115" spans="1:10" x14ac:dyDescent="0.25">
      <c r="A1115" t="s">
        <v>48</v>
      </c>
      <c r="B1115">
        <v>2018</v>
      </c>
      <c r="C1115">
        <v>3</v>
      </c>
      <c r="D1115" t="s">
        <v>157</v>
      </c>
      <c r="E1115" t="s">
        <v>1225</v>
      </c>
      <c r="F1115" s="10">
        <v>78393</v>
      </c>
      <c r="G1115" s="10">
        <v>92938267.760665506</v>
      </c>
      <c r="H1115" s="10">
        <f t="shared" si="17"/>
        <v>1185.5429408322875</v>
      </c>
      <c r="I1115" s="10">
        <v>20402</v>
      </c>
      <c r="J1115" s="10">
        <v>0</v>
      </c>
    </row>
    <row r="1116" spans="1:10" x14ac:dyDescent="0.25">
      <c r="A1116" t="s">
        <v>48</v>
      </c>
      <c r="B1116">
        <v>2018</v>
      </c>
      <c r="C1116">
        <v>3</v>
      </c>
      <c r="D1116" t="s">
        <v>158</v>
      </c>
      <c r="E1116" t="s">
        <v>1226</v>
      </c>
      <c r="F1116" s="10">
        <v>269704</v>
      </c>
      <c r="G1116" s="10">
        <v>354055669.18676001</v>
      </c>
      <c r="H1116" s="10">
        <f t="shared" si="17"/>
        <v>1312.7564633329873</v>
      </c>
      <c r="I1116" s="10">
        <v>78109</v>
      </c>
      <c r="J1116" s="10">
        <v>0</v>
      </c>
    </row>
    <row r="1117" spans="1:10" x14ac:dyDescent="0.25">
      <c r="A1117" t="s">
        <v>48</v>
      </c>
      <c r="B1117">
        <v>2018</v>
      </c>
      <c r="C1117">
        <v>3</v>
      </c>
      <c r="D1117" t="s">
        <v>159</v>
      </c>
      <c r="E1117" t="s">
        <v>1227</v>
      </c>
      <c r="F1117" s="10">
        <v>86362</v>
      </c>
      <c r="G1117" s="10">
        <v>101993248.98606101</v>
      </c>
      <c r="H1117" s="10">
        <f t="shared" si="17"/>
        <v>1180.9968387260717</v>
      </c>
      <c r="I1117" s="10">
        <v>37816</v>
      </c>
      <c r="J1117" s="10">
        <v>0</v>
      </c>
    </row>
    <row r="1118" spans="1:10" x14ac:dyDescent="0.25">
      <c r="A1118" t="s">
        <v>48</v>
      </c>
      <c r="B1118">
        <v>2018</v>
      </c>
      <c r="C1118">
        <v>3</v>
      </c>
      <c r="D1118" t="s">
        <v>160</v>
      </c>
      <c r="E1118" t="s">
        <v>1228</v>
      </c>
      <c r="F1118" s="10">
        <v>226986</v>
      </c>
      <c r="G1118" s="10">
        <v>368522165.54476202</v>
      </c>
      <c r="H1118" s="10">
        <f t="shared" si="17"/>
        <v>1623.5457937703736</v>
      </c>
      <c r="I1118" s="10">
        <v>102517</v>
      </c>
      <c r="J1118" s="10">
        <v>0</v>
      </c>
    </row>
    <row r="1119" spans="1:10" x14ac:dyDescent="0.25">
      <c r="A1119" t="s">
        <v>48</v>
      </c>
      <c r="B1119">
        <v>2018</v>
      </c>
      <c r="C1119">
        <v>3</v>
      </c>
      <c r="D1119" t="s">
        <v>161</v>
      </c>
      <c r="E1119" t="s">
        <v>1229</v>
      </c>
      <c r="F1119" s="10">
        <v>422204</v>
      </c>
      <c r="G1119" s="10">
        <v>579615297.84549201</v>
      </c>
      <c r="H1119" s="10">
        <f t="shared" si="17"/>
        <v>1372.8323223974478</v>
      </c>
      <c r="I1119" s="10">
        <v>131270</v>
      </c>
      <c r="J1119" s="10">
        <v>0</v>
      </c>
    </row>
    <row r="1120" spans="1:10" x14ac:dyDescent="0.25">
      <c r="A1120" t="s">
        <v>48</v>
      </c>
      <c r="B1120">
        <v>2018</v>
      </c>
      <c r="C1120">
        <v>3</v>
      </c>
      <c r="D1120" t="s">
        <v>162</v>
      </c>
      <c r="E1120" t="s">
        <v>1230</v>
      </c>
      <c r="F1120" s="10">
        <v>252114</v>
      </c>
      <c r="G1120" s="10">
        <v>348676280.93945003</v>
      </c>
      <c r="H1120" s="10">
        <f t="shared" si="17"/>
        <v>1383.0103879175692</v>
      </c>
      <c r="I1120" s="10">
        <v>92952</v>
      </c>
      <c r="J1120" s="10">
        <v>0</v>
      </c>
    </row>
    <row r="1121" spans="1:10" x14ac:dyDescent="0.25">
      <c r="A1121" t="s">
        <v>48</v>
      </c>
      <c r="B1121">
        <v>2018</v>
      </c>
      <c r="C1121">
        <v>3</v>
      </c>
      <c r="D1121" t="s">
        <v>163</v>
      </c>
      <c r="E1121" t="s">
        <v>1231</v>
      </c>
      <c r="F1121" s="10">
        <v>141186</v>
      </c>
      <c r="G1121" s="10">
        <v>188136993.807385</v>
      </c>
      <c r="H1121" s="10">
        <f t="shared" si="17"/>
        <v>1332.5470925402306</v>
      </c>
      <c r="I1121" s="10">
        <v>51486</v>
      </c>
      <c r="J1121" s="10">
        <v>0</v>
      </c>
    </row>
    <row r="1122" spans="1:10" x14ac:dyDescent="0.25">
      <c r="A1122" t="s">
        <v>48</v>
      </c>
      <c r="B1122">
        <v>2018</v>
      </c>
      <c r="C1122">
        <v>3</v>
      </c>
      <c r="D1122" t="s">
        <v>164</v>
      </c>
      <c r="E1122" t="s">
        <v>1232</v>
      </c>
      <c r="F1122" s="10">
        <v>413648</v>
      </c>
      <c r="G1122" s="10">
        <v>764466707.76107895</v>
      </c>
      <c r="H1122" s="10">
        <f t="shared" si="17"/>
        <v>1848.1092807437217</v>
      </c>
      <c r="I1122" s="10">
        <v>132803</v>
      </c>
      <c r="J1122" s="10">
        <v>0</v>
      </c>
    </row>
    <row r="1123" spans="1:10" x14ac:dyDescent="0.25">
      <c r="A1123" t="s">
        <v>48</v>
      </c>
      <c r="B1123">
        <v>2018</v>
      </c>
      <c r="C1123">
        <v>3</v>
      </c>
      <c r="D1123" t="s">
        <v>165</v>
      </c>
      <c r="E1123" t="s">
        <v>1233</v>
      </c>
      <c r="F1123" s="10">
        <v>919453</v>
      </c>
      <c r="G1123" s="10">
        <v>893929004.02644598</v>
      </c>
      <c r="H1123" s="10">
        <f t="shared" si="17"/>
        <v>972.24002099775191</v>
      </c>
      <c r="I1123" s="10">
        <v>160375</v>
      </c>
      <c r="J1123" s="10">
        <v>0</v>
      </c>
    </row>
    <row r="1124" spans="1:10" x14ac:dyDescent="0.25">
      <c r="A1124" t="s">
        <v>48</v>
      </c>
      <c r="B1124">
        <v>2018</v>
      </c>
      <c r="C1124">
        <v>3</v>
      </c>
      <c r="D1124" t="s">
        <v>166</v>
      </c>
      <c r="E1124" t="s">
        <v>1234</v>
      </c>
      <c r="F1124" s="10">
        <v>218210</v>
      </c>
      <c r="G1124" s="10">
        <v>422499144.20198399</v>
      </c>
      <c r="H1124" s="10">
        <f t="shared" si="17"/>
        <v>1936.2043178680353</v>
      </c>
      <c r="I1124" s="10">
        <v>77944</v>
      </c>
      <c r="J1124" s="10">
        <v>0</v>
      </c>
    </row>
    <row r="1125" spans="1:10" x14ac:dyDescent="0.25">
      <c r="A1125" t="s">
        <v>48</v>
      </c>
      <c r="B1125">
        <v>2018</v>
      </c>
      <c r="C1125">
        <v>3</v>
      </c>
      <c r="D1125" t="s">
        <v>167</v>
      </c>
      <c r="E1125" t="s">
        <v>1235</v>
      </c>
      <c r="F1125" s="10">
        <v>104140</v>
      </c>
      <c r="G1125" s="10">
        <v>152652365.36698401</v>
      </c>
      <c r="H1125" s="10">
        <f t="shared" si="17"/>
        <v>1465.8379620413291</v>
      </c>
      <c r="I1125" s="10">
        <v>43752</v>
      </c>
      <c r="J1125" s="10">
        <v>0</v>
      </c>
    </row>
    <row r="1126" spans="1:10" x14ac:dyDescent="0.25">
      <c r="A1126" t="s">
        <v>48</v>
      </c>
      <c r="B1126">
        <v>2018</v>
      </c>
      <c r="C1126">
        <v>3</v>
      </c>
      <c r="D1126" t="s">
        <v>168</v>
      </c>
      <c r="E1126" t="s">
        <v>1236</v>
      </c>
      <c r="F1126" s="10">
        <v>158009</v>
      </c>
      <c r="G1126" s="10">
        <v>154263782.763551</v>
      </c>
      <c r="H1126" s="10">
        <f t="shared" si="17"/>
        <v>976.29744358581468</v>
      </c>
      <c r="I1126" s="10">
        <v>36542</v>
      </c>
      <c r="J1126" s="10">
        <v>0</v>
      </c>
    </row>
    <row r="1127" spans="1:10" x14ac:dyDescent="0.25">
      <c r="A1127" t="s">
        <v>48</v>
      </c>
      <c r="B1127">
        <v>2018</v>
      </c>
      <c r="C1127">
        <v>3</v>
      </c>
      <c r="D1127" t="s">
        <v>169</v>
      </c>
      <c r="E1127" t="s">
        <v>1237</v>
      </c>
      <c r="F1127" s="10">
        <v>128090</v>
      </c>
      <c r="G1127" s="10">
        <v>180251318.44516599</v>
      </c>
      <c r="H1127" s="10">
        <f t="shared" si="17"/>
        <v>1407.2239709982512</v>
      </c>
      <c r="I1127" s="10">
        <v>42159</v>
      </c>
      <c r="J1127" s="10">
        <v>0</v>
      </c>
    </row>
    <row r="1128" spans="1:10" x14ac:dyDescent="0.25">
      <c r="A1128" t="s">
        <v>48</v>
      </c>
      <c r="B1128">
        <v>2018</v>
      </c>
      <c r="C1128">
        <v>3</v>
      </c>
      <c r="D1128" t="s">
        <v>170</v>
      </c>
      <c r="E1128" t="s">
        <v>1238</v>
      </c>
      <c r="F1128" s="10">
        <v>252857</v>
      </c>
      <c r="G1128" s="10">
        <v>513132287.798554</v>
      </c>
      <c r="H1128" s="10">
        <f t="shared" si="17"/>
        <v>2029.3378779252857</v>
      </c>
      <c r="I1128" s="10">
        <v>81567</v>
      </c>
      <c r="J1128" s="10">
        <v>0</v>
      </c>
    </row>
    <row r="1129" spans="1:10" x14ac:dyDescent="0.25">
      <c r="A1129" t="s">
        <v>48</v>
      </c>
      <c r="B1129">
        <v>2018</v>
      </c>
      <c r="C1129">
        <v>3</v>
      </c>
      <c r="D1129" t="s">
        <v>171</v>
      </c>
      <c r="E1129" t="s">
        <v>1239</v>
      </c>
      <c r="F1129" s="10">
        <v>145602</v>
      </c>
      <c r="G1129" s="10">
        <v>245267621.763419</v>
      </c>
      <c r="H1129" s="10">
        <f t="shared" si="17"/>
        <v>1684.5072304186688</v>
      </c>
      <c r="I1129" s="10">
        <v>46130</v>
      </c>
      <c r="J1129" s="10">
        <v>0</v>
      </c>
    </row>
    <row r="1130" spans="1:10" x14ac:dyDescent="0.25">
      <c r="A1130" t="s">
        <v>48</v>
      </c>
      <c r="B1130">
        <v>2018</v>
      </c>
      <c r="C1130">
        <v>3</v>
      </c>
      <c r="D1130" t="s">
        <v>172</v>
      </c>
      <c r="E1130" t="s">
        <v>1240</v>
      </c>
      <c r="F1130" s="10">
        <v>94729</v>
      </c>
      <c r="G1130" s="10">
        <v>232008456.550161</v>
      </c>
      <c r="H1130" s="10">
        <f t="shared" si="17"/>
        <v>2449.1808902253902</v>
      </c>
      <c r="I1130" s="10">
        <v>33293</v>
      </c>
      <c r="J1130" s="10">
        <v>0</v>
      </c>
    </row>
    <row r="1131" spans="1:10" x14ac:dyDescent="0.25">
      <c r="A1131" t="s">
        <v>48</v>
      </c>
      <c r="B1131">
        <v>2018</v>
      </c>
      <c r="C1131">
        <v>3</v>
      </c>
      <c r="D1131" t="s">
        <v>173</v>
      </c>
      <c r="E1131" t="s">
        <v>1241</v>
      </c>
      <c r="F1131" s="10">
        <v>129690</v>
      </c>
      <c r="G1131" s="10">
        <v>136115937.971389</v>
      </c>
      <c r="H1131" s="10">
        <f t="shared" si="17"/>
        <v>1049.5484460744005</v>
      </c>
      <c r="I1131" s="10">
        <v>32649</v>
      </c>
      <c r="J1131" s="10">
        <v>0</v>
      </c>
    </row>
    <row r="1132" spans="1:10" x14ac:dyDescent="0.25">
      <c r="A1132" t="s">
        <v>48</v>
      </c>
      <c r="B1132">
        <v>2018</v>
      </c>
      <c r="C1132">
        <v>3</v>
      </c>
      <c r="D1132" t="s">
        <v>174</v>
      </c>
      <c r="E1132" t="s">
        <v>1242</v>
      </c>
      <c r="F1132" s="10">
        <v>149943</v>
      </c>
      <c r="G1132" s="10">
        <v>336637863.73384303</v>
      </c>
      <c r="H1132" s="10">
        <f t="shared" si="17"/>
        <v>2245.1055650069893</v>
      </c>
      <c r="I1132" s="10">
        <v>49663</v>
      </c>
      <c r="J1132" s="10">
        <v>0</v>
      </c>
    </row>
    <row r="1133" spans="1:10" x14ac:dyDescent="0.25">
      <c r="A1133" t="s">
        <v>48</v>
      </c>
      <c r="B1133">
        <v>2018</v>
      </c>
      <c r="C1133">
        <v>3</v>
      </c>
      <c r="D1133" t="s">
        <v>175</v>
      </c>
      <c r="E1133" t="s">
        <v>1243</v>
      </c>
      <c r="F1133" s="10">
        <v>353968</v>
      </c>
      <c r="G1133" s="10">
        <v>681883536.84830594</v>
      </c>
      <c r="H1133" s="10">
        <f t="shared" si="17"/>
        <v>1926.3988181087159</v>
      </c>
      <c r="I1133" s="10">
        <v>123044</v>
      </c>
      <c r="J1133" s="10">
        <v>0</v>
      </c>
    </row>
    <row r="1134" spans="1:10" x14ac:dyDescent="0.25">
      <c r="A1134" t="s">
        <v>48</v>
      </c>
      <c r="B1134">
        <v>2018</v>
      </c>
      <c r="C1134">
        <v>3</v>
      </c>
      <c r="D1134" t="s">
        <v>176</v>
      </c>
      <c r="E1134" t="s">
        <v>1244</v>
      </c>
      <c r="F1134" s="10">
        <v>136515</v>
      </c>
      <c r="G1134" s="10">
        <v>186691409.165261</v>
      </c>
      <c r="H1134" s="10">
        <f t="shared" si="17"/>
        <v>1367.5523507692269</v>
      </c>
      <c r="I1134" s="10">
        <v>57422</v>
      </c>
      <c r="J1134" s="10">
        <v>0</v>
      </c>
    </row>
    <row r="1135" spans="1:10" x14ac:dyDescent="0.25">
      <c r="A1135" t="s">
        <v>48</v>
      </c>
      <c r="B1135">
        <v>2018</v>
      </c>
      <c r="C1135">
        <v>3</v>
      </c>
      <c r="D1135" t="s">
        <v>177</v>
      </c>
      <c r="E1135" t="s">
        <v>1245</v>
      </c>
      <c r="F1135" s="10">
        <v>959708</v>
      </c>
      <c r="G1135" s="10">
        <v>1265457842.07218</v>
      </c>
      <c r="H1135" s="10">
        <f t="shared" si="17"/>
        <v>1318.586322164846</v>
      </c>
      <c r="I1135" s="10">
        <v>211519</v>
      </c>
      <c r="J1135" s="10">
        <v>0</v>
      </c>
    </row>
    <row r="1136" spans="1:10" x14ac:dyDescent="0.25">
      <c r="A1136" t="s">
        <v>48</v>
      </c>
      <c r="B1136">
        <v>2018</v>
      </c>
      <c r="C1136">
        <v>3</v>
      </c>
      <c r="D1136" t="s">
        <v>178</v>
      </c>
      <c r="E1136" t="s">
        <v>1246</v>
      </c>
      <c r="F1136" s="10">
        <v>896006</v>
      </c>
      <c r="G1136" s="10">
        <v>768203889.83544195</v>
      </c>
      <c r="H1136" s="10">
        <f t="shared" si="17"/>
        <v>857.36467148148779</v>
      </c>
      <c r="I1136" s="10">
        <v>128472</v>
      </c>
      <c r="J1136" s="10">
        <v>0</v>
      </c>
    </row>
    <row r="1137" spans="1:10" x14ac:dyDescent="0.25">
      <c r="A1137" t="s">
        <v>48</v>
      </c>
      <c r="B1137">
        <v>2018</v>
      </c>
      <c r="C1137">
        <v>3</v>
      </c>
      <c r="D1137" t="s">
        <v>179</v>
      </c>
      <c r="E1137" t="s">
        <v>1247</v>
      </c>
      <c r="F1137" s="10">
        <v>209878</v>
      </c>
      <c r="G1137" s="10">
        <v>289802022.43572903</v>
      </c>
      <c r="H1137" s="10">
        <f t="shared" si="17"/>
        <v>1380.8118165588057</v>
      </c>
      <c r="I1137" s="10">
        <v>59996</v>
      </c>
      <c r="J1137" s="10">
        <v>0</v>
      </c>
    </row>
    <row r="1138" spans="1:10" x14ac:dyDescent="0.25">
      <c r="A1138" t="s">
        <v>48</v>
      </c>
      <c r="B1138">
        <v>2018</v>
      </c>
      <c r="C1138">
        <v>3</v>
      </c>
      <c r="D1138" t="s">
        <v>180</v>
      </c>
      <c r="E1138" t="s">
        <v>1248</v>
      </c>
      <c r="F1138" s="10">
        <v>427544</v>
      </c>
      <c r="G1138" s="10">
        <v>778844052.99817002</v>
      </c>
      <c r="H1138" s="10">
        <f t="shared" si="17"/>
        <v>1821.6699403995144</v>
      </c>
      <c r="I1138" s="10">
        <v>124955</v>
      </c>
      <c r="J1138" s="10">
        <v>0</v>
      </c>
    </row>
    <row r="1139" spans="1:10" x14ac:dyDescent="0.25">
      <c r="A1139" t="s">
        <v>48</v>
      </c>
      <c r="B1139">
        <v>2018</v>
      </c>
      <c r="C1139">
        <v>3</v>
      </c>
      <c r="D1139" t="s">
        <v>181</v>
      </c>
      <c r="E1139" t="s">
        <v>1249</v>
      </c>
      <c r="F1139" s="10">
        <v>3360157</v>
      </c>
      <c r="G1139" s="10">
        <v>3873142430.7768102</v>
      </c>
      <c r="H1139" s="10">
        <f t="shared" si="17"/>
        <v>1152.667101798163</v>
      </c>
      <c r="I1139" s="10">
        <v>684421</v>
      </c>
      <c r="J1139" s="10">
        <v>0</v>
      </c>
    </row>
    <row r="1140" spans="1:10" x14ac:dyDescent="0.25">
      <c r="A1140" t="s">
        <v>48</v>
      </c>
      <c r="B1140">
        <v>2018</v>
      </c>
      <c r="C1140">
        <v>3</v>
      </c>
      <c r="D1140" t="s">
        <v>182</v>
      </c>
      <c r="E1140" t="s">
        <v>1250</v>
      </c>
      <c r="F1140" s="10">
        <v>544285</v>
      </c>
      <c r="G1140" s="10">
        <v>921447417.55817199</v>
      </c>
      <c r="H1140" s="10">
        <f t="shared" si="17"/>
        <v>1692.9502329811992</v>
      </c>
      <c r="I1140" s="10">
        <v>162122</v>
      </c>
      <c r="J1140" s="10">
        <v>0</v>
      </c>
    </row>
    <row r="1141" spans="1:10" x14ac:dyDescent="0.25">
      <c r="A1141" t="s">
        <v>48</v>
      </c>
      <c r="B1141">
        <v>2018</v>
      </c>
      <c r="C1141">
        <v>3</v>
      </c>
      <c r="D1141" t="s">
        <v>183</v>
      </c>
      <c r="E1141" t="s">
        <v>1251</v>
      </c>
      <c r="F1141" s="10">
        <v>254555</v>
      </c>
      <c r="G1141" s="10">
        <v>489478561.633403</v>
      </c>
      <c r="H1141" s="10">
        <f t="shared" si="17"/>
        <v>1922.8793841543204</v>
      </c>
      <c r="I1141" s="10">
        <v>94363</v>
      </c>
      <c r="J1141" s="10">
        <v>0</v>
      </c>
    </row>
    <row r="1142" spans="1:10" x14ac:dyDescent="0.25">
      <c r="A1142" t="s">
        <v>48</v>
      </c>
      <c r="B1142">
        <v>2018</v>
      </c>
      <c r="C1142">
        <v>3</v>
      </c>
      <c r="D1142" t="s">
        <v>184</v>
      </c>
      <c r="E1142" t="s">
        <v>1252</v>
      </c>
      <c r="F1142" s="10">
        <v>701262</v>
      </c>
      <c r="G1142" s="10">
        <v>668806719.34792602</v>
      </c>
      <c r="H1142" s="10">
        <f t="shared" si="17"/>
        <v>953.71875183301825</v>
      </c>
      <c r="I1142" s="10">
        <v>115023</v>
      </c>
      <c r="J1142" s="10">
        <v>0</v>
      </c>
    </row>
    <row r="1143" spans="1:10" x14ac:dyDescent="0.25">
      <c r="A1143" t="s">
        <v>48</v>
      </c>
      <c r="B1143">
        <v>2018</v>
      </c>
      <c r="C1143">
        <v>3</v>
      </c>
      <c r="D1143" t="s">
        <v>185</v>
      </c>
      <c r="E1143" t="s">
        <v>1253</v>
      </c>
      <c r="F1143" s="10">
        <v>185665</v>
      </c>
      <c r="G1143" s="10">
        <v>334445151.135903</v>
      </c>
      <c r="H1143" s="10">
        <f t="shared" si="17"/>
        <v>1801.33655312473</v>
      </c>
      <c r="I1143" s="10">
        <v>58234</v>
      </c>
      <c r="J1143" s="10">
        <v>0</v>
      </c>
    </row>
    <row r="1144" spans="1:10" x14ac:dyDescent="0.25">
      <c r="A1144" t="s">
        <v>48</v>
      </c>
      <c r="B1144">
        <v>2018</v>
      </c>
      <c r="C1144">
        <v>3</v>
      </c>
      <c r="D1144" t="s">
        <v>186</v>
      </c>
      <c r="E1144" t="s">
        <v>1254</v>
      </c>
      <c r="F1144" s="10">
        <v>400049</v>
      </c>
      <c r="G1144" s="10">
        <v>660092785.68146598</v>
      </c>
      <c r="H1144" s="10">
        <f t="shared" si="17"/>
        <v>1650.0298355488103</v>
      </c>
      <c r="I1144" s="10">
        <v>134680</v>
      </c>
      <c r="J1144" s="10">
        <v>0</v>
      </c>
    </row>
    <row r="1145" spans="1:10" x14ac:dyDescent="0.25">
      <c r="A1145" t="s">
        <v>48</v>
      </c>
      <c r="B1145">
        <v>2018</v>
      </c>
      <c r="C1145">
        <v>3</v>
      </c>
      <c r="D1145" t="s">
        <v>187</v>
      </c>
      <c r="E1145" t="s">
        <v>1255</v>
      </c>
      <c r="F1145" s="10">
        <v>366520</v>
      </c>
      <c r="G1145" s="10">
        <v>636933865.48646998</v>
      </c>
      <c r="H1145" s="10">
        <f t="shared" si="17"/>
        <v>1737.7874754078086</v>
      </c>
      <c r="I1145" s="10">
        <v>123407</v>
      </c>
      <c r="J1145" s="10">
        <v>0</v>
      </c>
    </row>
    <row r="1146" spans="1:10" x14ac:dyDescent="0.25">
      <c r="A1146" t="s">
        <v>48</v>
      </c>
      <c r="B1146">
        <v>2018</v>
      </c>
      <c r="C1146">
        <v>3</v>
      </c>
      <c r="D1146" t="s">
        <v>188</v>
      </c>
      <c r="E1146" t="s">
        <v>1256</v>
      </c>
      <c r="F1146" s="10">
        <v>37393</v>
      </c>
      <c r="G1146" s="10">
        <v>56373786.916739099</v>
      </c>
      <c r="H1146" s="10">
        <f t="shared" si="17"/>
        <v>1507.602677419279</v>
      </c>
      <c r="I1146" s="10">
        <v>18723</v>
      </c>
      <c r="J1146" s="10">
        <v>0</v>
      </c>
    </row>
    <row r="1147" spans="1:10" x14ac:dyDescent="0.25">
      <c r="A1147" t="s">
        <v>48</v>
      </c>
      <c r="B1147">
        <v>2018</v>
      </c>
      <c r="C1147">
        <v>3</v>
      </c>
      <c r="D1147" t="s">
        <v>189</v>
      </c>
      <c r="E1147" t="s">
        <v>1257</v>
      </c>
      <c r="F1147" s="10">
        <v>43723</v>
      </c>
      <c r="G1147" s="10">
        <v>79579549.209147707</v>
      </c>
      <c r="H1147" s="10">
        <f t="shared" si="17"/>
        <v>1820.0843768530913</v>
      </c>
      <c r="I1147" s="10">
        <v>14106</v>
      </c>
      <c r="J1147" s="10">
        <v>0</v>
      </c>
    </row>
    <row r="1148" spans="1:10" x14ac:dyDescent="0.25">
      <c r="A1148" t="s">
        <v>48</v>
      </c>
      <c r="B1148">
        <v>2018</v>
      </c>
      <c r="C1148">
        <v>3</v>
      </c>
      <c r="D1148" t="s">
        <v>190</v>
      </c>
      <c r="E1148" t="s">
        <v>1258</v>
      </c>
      <c r="F1148" s="10">
        <v>266426</v>
      </c>
      <c r="G1148" s="10">
        <v>479856960.61303502</v>
      </c>
      <c r="H1148" s="10">
        <f t="shared" si="17"/>
        <v>1801.0890851982729</v>
      </c>
      <c r="I1148" s="10">
        <v>86343</v>
      </c>
      <c r="J1148" s="10">
        <v>0</v>
      </c>
    </row>
    <row r="1149" spans="1:10" x14ac:dyDescent="0.25">
      <c r="A1149" t="s">
        <v>48</v>
      </c>
      <c r="B1149">
        <v>2018</v>
      </c>
      <c r="C1149">
        <v>3</v>
      </c>
      <c r="D1149" t="s">
        <v>191</v>
      </c>
      <c r="E1149" t="s">
        <v>1259</v>
      </c>
      <c r="F1149" s="10">
        <v>272311</v>
      </c>
      <c r="G1149" s="10">
        <v>538177446.02908897</v>
      </c>
      <c r="H1149" s="10">
        <f t="shared" si="17"/>
        <v>1976.3338463341142</v>
      </c>
      <c r="I1149" s="10">
        <v>98993</v>
      </c>
      <c r="J1149" s="10">
        <v>0</v>
      </c>
    </row>
    <row r="1150" spans="1:10" x14ac:dyDescent="0.25">
      <c r="A1150" t="s">
        <v>48</v>
      </c>
      <c r="B1150">
        <v>2018</v>
      </c>
      <c r="C1150">
        <v>3</v>
      </c>
      <c r="D1150" t="s">
        <v>192</v>
      </c>
      <c r="E1150" t="s">
        <v>1260</v>
      </c>
      <c r="F1150" s="10">
        <v>165526</v>
      </c>
      <c r="G1150" s="10">
        <v>272659476.216833</v>
      </c>
      <c r="H1150" s="10">
        <f t="shared" si="17"/>
        <v>1647.2305028625894</v>
      </c>
      <c r="I1150" s="10">
        <v>55126</v>
      </c>
      <c r="J1150" s="10">
        <v>0</v>
      </c>
    </row>
    <row r="1151" spans="1:10" x14ac:dyDescent="0.25">
      <c r="A1151" t="s">
        <v>48</v>
      </c>
      <c r="B1151">
        <v>2018</v>
      </c>
      <c r="C1151">
        <v>3</v>
      </c>
      <c r="D1151" t="s">
        <v>193</v>
      </c>
      <c r="E1151" t="s">
        <v>1261</v>
      </c>
      <c r="F1151" s="10">
        <v>427385</v>
      </c>
      <c r="G1151" s="10">
        <v>660314110.761917</v>
      </c>
      <c r="H1151" s="10">
        <f t="shared" si="17"/>
        <v>1545.0100278716309</v>
      </c>
      <c r="I1151" s="10">
        <v>122105</v>
      </c>
      <c r="J1151" s="10">
        <v>0</v>
      </c>
    </row>
    <row r="1152" spans="1:10" x14ac:dyDescent="0.25">
      <c r="A1152" t="s">
        <v>48</v>
      </c>
      <c r="B1152">
        <v>2018</v>
      </c>
      <c r="C1152">
        <v>4</v>
      </c>
      <c r="D1152" t="s">
        <v>156</v>
      </c>
      <c r="E1152" t="s">
        <v>1224</v>
      </c>
      <c r="F1152" s="10">
        <v>224141</v>
      </c>
      <c r="G1152" s="10">
        <v>643458080.26433396</v>
      </c>
      <c r="H1152" s="10">
        <f t="shared" si="17"/>
        <v>2870.7736659706788</v>
      </c>
      <c r="I1152" s="10">
        <v>78248</v>
      </c>
      <c r="J1152" s="10">
        <v>0</v>
      </c>
    </row>
    <row r="1153" spans="1:10" x14ac:dyDescent="0.25">
      <c r="A1153" t="s">
        <v>48</v>
      </c>
      <c r="B1153">
        <v>2018</v>
      </c>
      <c r="C1153">
        <v>4</v>
      </c>
      <c r="D1153" t="s">
        <v>157</v>
      </c>
      <c r="E1153" t="s">
        <v>1225</v>
      </c>
      <c r="F1153" s="10">
        <v>94144</v>
      </c>
      <c r="G1153" s="10">
        <v>128451766.479017</v>
      </c>
      <c r="H1153" s="10">
        <f t="shared" si="17"/>
        <v>1364.4179818046505</v>
      </c>
      <c r="I1153" s="10">
        <v>26433</v>
      </c>
      <c r="J1153" s="10">
        <v>0</v>
      </c>
    </row>
    <row r="1154" spans="1:10" x14ac:dyDescent="0.25">
      <c r="A1154" t="s">
        <v>48</v>
      </c>
      <c r="B1154">
        <v>2018</v>
      </c>
      <c r="C1154">
        <v>4</v>
      </c>
      <c r="D1154" t="s">
        <v>158</v>
      </c>
      <c r="E1154" t="s">
        <v>1226</v>
      </c>
      <c r="F1154" s="10">
        <v>345707</v>
      </c>
      <c r="G1154" s="10">
        <v>535217438.35187697</v>
      </c>
      <c r="H1154" s="10">
        <f t="shared" ref="H1154:H1217" si="18">G1154/F1154</f>
        <v>1548.1822420485469</v>
      </c>
      <c r="I1154" s="10">
        <v>101513</v>
      </c>
      <c r="J1154" s="10">
        <v>0</v>
      </c>
    </row>
    <row r="1155" spans="1:10" x14ac:dyDescent="0.25">
      <c r="A1155" t="s">
        <v>48</v>
      </c>
      <c r="B1155">
        <v>2018</v>
      </c>
      <c r="C1155">
        <v>4</v>
      </c>
      <c r="D1155" t="s">
        <v>159</v>
      </c>
      <c r="E1155" t="s">
        <v>1227</v>
      </c>
      <c r="F1155" s="10">
        <v>120661</v>
      </c>
      <c r="G1155" s="10">
        <v>153837814.69884101</v>
      </c>
      <c r="H1155" s="10">
        <f t="shared" si="18"/>
        <v>1274.9588906012796</v>
      </c>
      <c r="I1155" s="10">
        <v>50385</v>
      </c>
      <c r="J1155" s="10">
        <v>0</v>
      </c>
    </row>
    <row r="1156" spans="1:10" x14ac:dyDescent="0.25">
      <c r="A1156" t="s">
        <v>48</v>
      </c>
      <c r="B1156">
        <v>2018</v>
      </c>
      <c r="C1156">
        <v>4</v>
      </c>
      <c r="D1156" t="s">
        <v>160</v>
      </c>
      <c r="E1156" t="s">
        <v>1228</v>
      </c>
      <c r="F1156" s="10">
        <v>326254</v>
      </c>
      <c r="G1156" s="10">
        <v>570039331.12506902</v>
      </c>
      <c r="H1156" s="10">
        <f t="shared" si="18"/>
        <v>1747.2255700315368</v>
      </c>
      <c r="I1156" s="10">
        <v>130175</v>
      </c>
      <c r="J1156" s="10">
        <v>0</v>
      </c>
    </row>
    <row r="1157" spans="1:10" x14ac:dyDescent="0.25">
      <c r="A1157" t="s">
        <v>48</v>
      </c>
      <c r="B1157">
        <v>2018</v>
      </c>
      <c r="C1157">
        <v>4</v>
      </c>
      <c r="D1157" t="s">
        <v>161</v>
      </c>
      <c r="E1157" t="s">
        <v>1229</v>
      </c>
      <c r="F1157" s="10">
        <v>460720</v>
      </c>
      <c r="G1157" s="10">
        <v>770462001.21391404</v>
      </c>
      <c r="H1157" s="10">
        <f t="shared" si="18"/>
        <v>1672.2998810859394</v>
      </c>
      <c r="I1157" s="10">
        <v>164162</v>
      </c>
      <c r="J1157" s="10">
        <v>0</v>
      </c>
    </row>
    <row r="1158" spans="1:10" x14ac:dyDescent="0.25">
      <c r="A1158" t="s">
        <v>48</v>
      </c>
      <c r="B1158">
        <v>2018</v>
      </c>
      <c r="C1158">
        <v>4</v>
      </c>
      <c r="D1158" t="s">
        <v>162</v>
      </c>
      <c r="E1158" t="s">
        <v>1230</v>
      </c>
      <c r="F1158" s="10">
        <v>307475</v>
      </c>
      <c r="G1158" s="10">
        <v>560408464.81806195</v>
      </c>
      <c r="H1158" s="10">
        <f t="shared" si="18"/>
        <v>1822.6147323133978</v>
      </c>
      <c r="I1158" s="10">
        <v>119262</v>
      </c>
      <c r="J1158" s="10">
        <v>0</v>
      </c>
    </row>
    <row r="1159" spans="1:10" x14ac:dyDescent="0.25">
      <c r="A1159" t="s">
        <v>48</v>
      </c>
      <c r="B1159">
        <v>2018</v>
      </c>
      <c r="C1159">
        <v>4</v>
      </c>
      <c r="D1159" t="s">
        <v>163</v>
      </c>
      <c r="E1159" t="s">
        <v>1231</v>
      </c>
      <c r="F1159" s="10">
        <v>166308</v>
      </c>
      <c r="G1159" s="10">
        <v>281722827.85032201</v>
      </c>
      <c r="H1159" s="10">
        <f t="shared" si="18"/>
        <v>1693.9824172638839</v>
      </c>
      <c r="I1159" s="10">
        <v>66750</v>
      </c>
      <c r="J1159" s="10">
        <v>0</v>
      </c>
    </row>
    <row r="1160" spans="1:10" x14ac:dyDescent="0.25">
      <c r="A1160" t="s">
        <v>48</v>
      </c>
      <c r="B1160">
        <v>2018</v>
      </c>
      <c r="C1160">
        <v>4</v>
      </c>
      <c r="D1160" t="s">
        <v>164</v>
      </c>
      <c r="E1160" t="s">
        <v>1232</v>
      </c>
      <c r="F1160" s="10">
        <v>515957</v>
      </c>
      <c r="G1160" s="10">
        <v>1142706537.98892</v>
      </c>
      <c r="H1160" s="10">
        <f t="shared" si="18"/>
        <v>2214.7321152516975</v>
      </c>
      <c r="I1160" s="10">
        <v>167302</v>
      </c>
      <c r="J1160" s="10">
        <v>0</v>
      </c>
    </row>
    <row r="1161" spans="1:10" x14ac:dyDescent="0.25">
      <c r="A1161" t="s">
        <v>48</v>
      </c>
      <c r="B1161">
        <v>2018</v>
      </c>
      <c r="C1161">
        <v>4</v>
      </c>
      <c r="D1161" t="s">
        <v>165</v>
      </c>
      <c r="E1161" t="s">
        <v>1233</v>
      </c>
      <c r="F1161" s="10">
        <v>724866</v>
      </c>
      <c r="G1161" s="10">
        <v>1079658570.7709501</v>
      </c>
      <c r="H1161" s="10">
        <f t="shared" si="18"/>
        <v>1489.4595287555908</v>
      </c>
      <c r="I1161" s="10">
        <v>203926</v>
      </c>
      <c r="J1161" s="10">
        <v>0</v>
      </c>
    </row>
    <row r="1162" spans="1:10" x14ac:dyDescent="0.25">
      <c r="A1162" t="s">
        <v>48</v>
      </c>
      <c r="B1162">
        <v>2018</v>
      </c>
      <c r="C1162">
        <v>4</v>
      </c>
      <c r="D1162" t="s">
        <v>166</v>
      </c>
      <c r="E1162" t="s">
        <v>1234</v>
      </c>
      <c r="F1162" s="10">
        <v>288486</v>
      </c>
      <c r="G1162" s="10">
        <v>665355068.233132</v>
      </c>
      <c r="H1162" s="10">
        <f t="shared" si="18"/>
        <v>2306.3686564794548</v>
      </c>
      <c r="I1162" s="10">
        <v>101282</v>
      </c>
      <c r="J1162" s="10">
        <v>0</v>
      </c>
    </row>
    <row r="1163" spans="1:10" x14ac:dyDescent="0.25">
      <c r="A1163" t="s">
        <v>48</v>
      </c>
      <c r="B1163">
        <v>2018</v>
      </c>
      <c r="C1163">
        <v>4</v>
      </c>
      <c r="D1163" t="s">
        <v>167</v>
      </c>
      <c r="E1163" t="s">
        <v>1235</v>
      </c>
      <c r="F1163" s="10">
        <v>156998</v>
      </c>
      <c r="G1163" s="10">
        <v>267317791.28074101</v>
      </c>
      <c r="H1163" s="10">
        <f t="shared" si="18"/>
        <v>1702.6827811866458</v>
      </c>
      <c r="I1163" s="10">
        <v>57118</v>
      </c>
      <c r="J1163" s="10">
        <v>0</v>
      </c>
    </row>
    <row r="1164" spans="1:10" x14ac:dyDescent="0.25">
      <c r="A1164" t="s">
        <v>48</v>
      </c>
      <c r="B1164">
        <v>2018</v>
      </c>
      <c r="C1164">
        <v>4</v>
      </c>
      <c r="D1164" t="s">
        <v>168</v>
      </c>
      <c r="E1164" t="s">
        <v>1236</v>
      </c>
      <c r="F1164" s="10">
        <v>176508</v>
      </c>
      <c r="G1164" s="10">
        <v>216771088.34303099</v>
      </c>
      <c r="H1164" s="10">
        <f t="shared" si="18"/>
        <v>1228.1091414725167</v>
      </c>
      <c r="I1164" s="10">
        <v>46948</v>
      </c>
      <c r="J1164" s="10">
        <v>0</v>
      </c>
    </row>
    <row r="1165" spans="1:10" x14ac:dyDescent="0.25">
      <c r="A1165" t="s">
        <v>48</v>
      </c>
      <c r="B1165">
        <v>2018</v>
      </c>
      <c r="C1165">
        <v>4</v>
      </c>
      <c r="D1165" t="s">
        <v>169</v>
      </c>
      <c r="E1165" t="s">
        <v>1237</v>
      </c>
      <c r="F1165" s="10">
        <v>175587</v>
      </c>
      <c r="G1165" s="10">
        <v>291814682.84454501</v>
      </c>
      <c r="H1165" s="10">
        <f t="shared" si="18"/>
        <v>1661.9378589789962</v>
      </c>
      <c r="I1165" s="10">
        <v>54117</v>
      </c>
      <c r="J1165" s="10">
        <v>0</v>
      </c>
    </row>
    <row r="1166" spans="1:10" x14ac:dyDescent="0.25">
      <c r="A1166" t="s">
        <v>48</v>
      </c>
      <c r="B1166">
        <v>2018</v>
      </c>
      <c r="C1166">
        <v>4</v>
      </c>
      <c r="D1166" t="s">
        <v>170</v>
      </c>
      <c r="E1166" t="s">
        <v>1238</v>
      </c>
      <c r="F1166" s="10">
        <v>364308</v>
      </c>
      <c r="G1166" s="10">
        <v>755567034.96501005</v>
      </c>
      <c r="H1166" s="10">
        <f t="shared" si="18"/>
        <v>2073.9787074810602</v>
      </c>
      <c r="I1166" s="10">
        <v>103140</v>
      </c>
      <c r="J1166" s="10">
        <v>0</v>
      </c>
    </row>
    <row r="1167" spans="1:10" x14ac:dyDescent="0.25">
      <c r="A1167" t="s">
        <v>48</v>
      </c>
      <c r="B1167">
        <v>2018</v>
      </c>
      <c r="C1167">
        <v>4</v>
      </c>
      <c r="D1167" t="s">
        <v>171</v>
      </c>
      <c r="E1167" t="s">
        <v>1239</v>
      </c>
      <c r="F1167" s="10">
        <v>175089</v>
      </c>
      <c r="G1167" s="10">
        <v>336919554.49972898</v>
      </c>
      <c r="H1167" s="10">
        <f t="shared" si="18"/>
        <v>1924.2759653646374</v>
      </c>
      <c r="I1167" s="10">
        <v>58456</v>
      </c>
      <c r="J1167" s="10">
        <v>0</v>
      </c>
    </row>
    <row r="1168" spans="1:10" x14ac:dyDescent="0.25">
      <c r="A1168" t="s">
        <v>48</v>
      </c>
      <c r="B1168">
        <v>2018</v>
      </c>
      <c r="C1168">
        <v>4</v>
      </c>
      <c r="D1168" t="s">
        <v>172</v>
      </c>
      <c r="E1168" t="s">
        <v>1240</v>
      </c>
      <c r="F1168" s="10">
        <v>130169</v>
      </c>
      <c r="G1168" s="10">
        <v>375883248.467794</v>
      </c>
      <c r="H1168" s="10">
        <f t="shared" si="18"/>
        <v>2887.6556512517882</v>
      </c>
      <c r="I1168" s="10">
        <v>44517</v>
      </c>
      <c r="J1168" s="10">
        <v>0</v>
      </c>
    </row>
    <row r="1169" spans="1:10" x14ac:dyDescent="0.25">
      <c r="A1169" t="s">
        <v>48</v>
      </c>
      <c r="B1169">
        <v>2018</v>
      </c>
      <c r="C1169">
        <v>4</v>
      </c>
      <c r="D1169" t="s">
        <v>173</v>
      </c>
      <c r="E1169" t="s">
        <v>1241</v>
      </c>
      <c r="F1169" s="10">
        <v>115486</v>
      </c>
      <c r="G1169" s="10">
        <v>181734953.46668401</v>
      </c>
      <c r="H1169" s="10">
        <f t="shared" si="18"/>
        <v>1573.6535464617705</v>
      </c>
      <c r="I1169" s="10">
        <v>41729</v>
      </c>
      <c r="J1169" s="10">
        <v>0</v>
      </c>
    </row>
    <row r="1170" spans="1:10" x14ac:dyDescent="0.25">
      <c r="A1170" t="s">
        <v>48</v>
      </c>
      <c r="B1170">
        <v>2018</v>
      </c>
      <c r="C1170">
        <v>4</v>
      </c>
      <c r="D1170" t="s">
        <v>174</v>
      </c>
      <c r="E1170" t="s">
        <v>1242</v>
      </c>
      <c r="F1170" s="10">
        <v>206209</v>
      </c>
      <c r="G1170" s="10">
        <v>482649436.49606401</v>
      </c>
      <c r="H1170" s="10">
        <f t="shared" si="18"/>
        <v>2340.5837596616248</v>
      </c>
      <c r="I1170" s="10">
        <v>62629</v>
      </c>
      <c r="J1170" s="10">
        <v>0</v>
      </c>
    </row>
    <row r="1171" spans="1:10" x14ac:dyDescent="0.25">
      <c r="A1171" t="s">
        <v>48</v>
      </c>
      <c r="B1171">
        <v>2018</v>
      </c>
      <c r="C1171">
        <v>4</v>
      </c>
      <c r="D1171" t="s">
        <v>175</v>
      </c>
      <c r="E1171" t="s">
        <v>1243</v>
      </c>
      <c r="F1171" s="10">
        <v>480479</v>
      </c>
      <c r="G1171" s="10">
        <v>1055071917.02853</v>
      </c>
      <c r="H1171" s="10">
        <f t="shared" si="18"/>
        <v>2195.8751933560675</v>
      </c>
      <c r="I1171" s="10">
        <v>158691</v>
      </c>
      <c r="J1171" s="10">
        <v>0</v>
      </c>
    </row>
    <row r="1172" spans="1:10" x14ac:dyDescent="0.25">
      <c r="A1172" t="s">
        <v>48</v>
      </c>
      <c r="B1172">
        <v>2018</v>
      </c>
      <c r="C1172">
        <v>4</v>
      </c>
      <c r="D1172" t="s">
        <v>176</v>
      </c>
      <c r="E1172" t="s">
        <v>1244</v>
      </c>
      <c r="F1172" s="10">
        <v>173044</v>
      </c>
      <c r="G1172" s="10">
        <v>283385408.52373397</v>
      </c>
      <c r="H1172" s="10">
        <f t="shared" si="18"/>
        <v>1637.6494332293173</v>
      </c>
      <c r="I1172" s="10">
        <v>71593</v>
      </c>
      <c r="J1172" s="10">
        <v>0</v>
      </c>
    </row>
    <row r="1173" spans="1:10" x14ac:dyDescent="0.25">
      <c r="A1173" t="s">
        <v>48</v>
      </c>
      <c r="B1173">
        <v>2018</v>
      </c>
      <c r="C1173">
        <v>4</v>
      </c>
      <c r="D1173" t="s">
        <v>177</v>
      </c>
      <c r="E1173" t="s">
        <v>1245</v>
      </c>
      <c r="F1173" s="10">
        <v>886640</v>
      </c>
      <c r="G1173" s="10">
        <v>1682571935.18258</v>
      </c>
      <c r="H1173" s="10">
        <f t="shared" si="18"/>
        <v>1897.6945944042452</v>
      </c>
      <c r="I1173" s="10">
        <v>260789</v>
      </c>
      <c r="J1173" s="10">
        <v>0</v>
      </c>
    </row>
    <row r="1174" spans="1:10" x14ac:dyDescent="0.25">
      <c r="A1174" t="s">
        <v>48</v>
      </c>
      <c r="B1174">
        <v>2018</v>
      </c>
      <c r="C1174">
        <v>4</v>
      </c>
      <c r="D1174" t="s">
        <v>178</v>
      </c>
      <c r="E1174" t="s">
        <v>1246</v>
      </c>
      <c r="F1174" s="10">
        <v>666931</v>
      </c>
      <c r="G1174" s="10">
        <v>846144772.75332797</v>
      </c>
      <c r="H1174" s="10">
        <f t="shared" si="18"/>
        <v>1268.7141139837975</v>
      </c>
      <c r="I1174" s="10">
        <v>160167</v>
      </c>
      <c r="J1174" s="10">
        <v>0</v>
      </c>
    </row>
    <row r="1175" spans="1:10" x14ac:dyDescent="0.25">
      <c r="A1175" t="s">
        <v>48</v>
      </c>
      <c r="B1175">
        <v>2018</v>
      </c>
      <c r="C1175">
        <v>4</v>
      </c>
      <c r="D1175" t="s">
        <v>179</v>
      </c>
      <c r="E1175" t="s">
        <v>1247</v>
      </c>
      <c r="F1175" s="10">
        <v>225093</v>
      </c>
      <c r="G1175" s="10">
        <v>417621899.195777</v>
      </c>
      <c r="H1175" s="10">
        <f t="shared" si="18"/>
        <v>1855.3304598356101</v>
      </c>
      <c r="I1175" s="10">
        <v>77511</v>
      </c>
      <c r="J1175" s="10">
        <v>0</v>
      </c>
    </row>
    <row r="1176" spans="1:10" x14ac:dyDescent="0.25">
      <c r="A1176" t="s">
        <v>48</v>
      </c>
      <c r="B1176">
        <v>2018</v>
      </c>
      <c r="C1176">
        <v>4</v>
      </c>
      <c r="D1176" t="s">
        <v>180</v>
      </c>
      <c r="E1176" t="s">
        <v>1248</v>
      </c>
      <c r="F1176" s="10">
        <v>582470</v>
      </c>
      <c r="G1176" s="10">
        <v>1215256332.65098</v>
      </c>
      <c r="H1176" s="10">
        <f t="shared" si="18"/>
        <v>2086.3844191992375</v>
      </c>
      <c r="I1176" s="10">
        <v>161063</v>
      </c>
      <c r="J1176" s="10">
        <v>0</v>
      </c>
    </row>
    <row r="1177" spans="1:10" x14ac:dyDescent="0.25">
      <c r="A1177" t="s">
        <v>48</v>
      </c>
      <c r="B1177">
        <v>2018</v>
      </c>
      <c r="C1177">
        <v>4</v>
      </c>
      <c r="D1177" t="s">
        <v>181</v>
      </c>
      <c r="E1177" t="s">
        <v>1249</v>
      </c>
      <c r="F1177" s="10">
        <v>3256138</v>
      </c>
      <c r="G1177" s="10">
        <v>4907266831.0217199</v>
      </c>
      <c r="H1177" s="10">
        <f t="shared" si="18"/>
        <v>1507.0819575281268</v>
      </c>
      <c r="I1177" s="10">
        <v>826399</v>
      </c>
      <c r="J1177" s="10">
        <v>0</v>
      </c>
    </row>
    <row r="1178" spans="1:10" x14ac:dyDescent="0.25">
      <c r="A1178" t="s">
        <v>48</v>
      </c>
      <c r="B1178">
        <v>2018</v>
      </c>
      <c r="C1178">
        <v>4</v>
      </c>
      <c r="D1178" t="s">
        <v>182</v>
      </c>
      <c r="E1178" t="s">
        <v>1250</v>
      </c>
      <c r="F1178" s="10">
        <v>732175</v>
      </c>
      <c r="G1178" s="10">
        <v>1458571863.51121</v>
      </c>
      <c r="H1178" s="10">
        <f t="shared" si="18"/>
        <v>1992.1082576040017</v>
      </c>
      <c r="I1178" s="10">
        <v>206934</v>
      </c>
      <c r="J1178" s="10">
        <v>0</v>
      </c>
    </row>
    <row r="1179" spans="1:10" x14ac:dyDescent="0.25">
      <c r="A1179" t="s">
        <v>48</v>
      </c>
      <c r="B1179">
        <v>2018</v>
      </c>
      <c r="C1179">
        <v>4</v>
      </c>
      <c r="D1179" t="s">
        <v>183</v>
      </c>
      <c r="E1179" t="s">
        <v>1251</v>
      </c>
      <c r="F1179" s="10">
        <v>323276</v>
      </c>
      <c r="G1179" s="10">
        <v>731281592.868783</v>
      </c>
      <c r="H1179" s="10">
        <f t="shared" si="18"/>
        <v>2262.096762112817</v>
      </c>
      <c r="I1179" s="10">
        <v>117803</v>
      </c>
      <c r="J1179" s="10">
        <v>0</v>
      </c>
    </row>
    <row r="1180" spans="1:10" x14ac:dyDescent="0.25">
      <c r="A1180" t="s">
        <v>48</v>
      </c>
      <c r="B1180">
        <v>2018</v>
      </c>
      <c r="C1180">
        <v>4</v>
      </c>
      <c r="D1180" t="s">
        <v>184</v>
      </c>
      <c r="E1180" t="s">
        <v>1252</v>
      </c>
      <c r="F1180" s="10">
        <v>534230</v>
      </c>
      <c r="G1180" s="10">
        <v>818426211.76243305</v>
      </c>
      <c r="H1180" s="10">
        <f t="shared" si="18"/>
        <v>1531.9735165798122</v>
      </c>
      <c r="I1180" s="10">
        <v>145673</v>
      </c>
      <c r="J1180" s="10">
        <v>0</v>
      </c>
    </row>
    <row r="1181" spans="1:10" x14ac:dyDescent="0.25">
      <c r="A1181" t="s">
        <v>48</v>
      </c>
      <c r="B1181">
        <v>2018</v>
      </c>
      <c r="C1181">
        <v>4</v>
      </c>
      <c r="D1181" t="s">
        <v>185</v>
      </c>
      <c r="E1181" t="s">
        <v>1253</v>
      </c>
      <c r="F1181" s="10">
        <v>226972</v>
      </c>
      <c r="G1181" s="10">
        <v>503942086.39201999</v>
      </c>
      <c r="H1181" s="10">
        <f t="shared" si="18"/>
        <v>2220.2830586681175</v>
      </c>
      <c r="I1181" s="10">
        <v>72745</v>
      </c>
      <c r="J1181" s="10">
        <v>0</v>
      </c>
    </row>
    <row r="1182" spans="1:10" x14ac:dyDescent="0.25">
      <c r="A1182" t="s">
        <v>48</v>
      </c>
      <c r="B1182">
        <v>2018</v>
      </c>
      <c r="C1182">
        <v>4</v>
      </c>
      <c r="D1182" t="s">
        <v>186</v>
      </c>
      <c r="E1182" t="s">
        <v>1254</v>
      </c>
      <c r="F1182" s="10">
        <v>529944</v>
      </c>
      <c r="G1182" s="10">
        <v>1020002681.3963</v>
      </c>
      <c r="H1182" s="10">
        <f t="shared" si="18"/>
        <v>1924.7367295342526</v>
      </c>
      <c r="I1182" s="10">
        <v>169774</v>
      </c>
      <c r="J1182" s="10">
        <v>0</v>
      </c>
    </row>
    <row r="1183" spans="1:10" x14ac:dyDescent="0.25">
      <c r="A1183" t="s">
        <v>48</v>
      </c>
      <c r="B1183">
        <v>2018</v>
      </c>
      <c r="C1183">
        <v>4</v>
      </c>
      <c r="D1183" t="s">
        <v>187</v>
      </c>
      <c r="E1183" t="s">
        <v>1255</v>
      </c>
      <c r="F1183" s="10">
        <v>495166</v>
      </c>
      <c r="G1183" s="10">
        <v>976827835.41669703</v>
      </c>
      <c r="H1183" s="10">
        <f t="shared" si="18"/>
        <v>1972.7280051875473</v>
      </c>
      <c r="I1183" s="10">
        <v>161486</v>
      </c>
      <c r="J1183" s="10">
        <v>0</v>
      </c>
    </row>
    <row r="1184" spans="1:10" x14ac:dyDescent="0.25">
      <c r="A1184" t="s">
        <v>48</v>
      </c>
      <c r="B1184">
        <v>2018</v>
      </c>
      <c r="C1184">
        <v>4</v>
      </c>
      <c r="D1184" t="s">
        <v>188</v>
      </c>
      <c r="E1184" t="s">
        <v>1256</v>
      </c>
      <c r="F1184" s="10">
        <v>52160</v>
      </c>
      <c r="G1184" s="10">
        <v>94354176.725487098</v>
      </c>
      <c r="H1184" s="10">
        <f t="shared" si="18"/>
        <v>1808.9374372217619</v>
      </c>
      <c r="I1184" s="10">
        <v>24007</v>
      </c>
      <c r="J1184" s="10">
        <v>0</v>
      </c>
    </row>
    <row r="1185" spans="1:10" x14ac:dyDescent="0.25">
      <c r="A1185" t="s">
        <v>48</v>
      </c>
      <c r="B1185">
        <v>2018</v>
      </c>
      <c r="C1185">
        <v>4</v>
      </c>
      <c r="D1185" t="s">
        <v>189</v>
      </c>
      <c r="E1185" t="s">
        <v>1257</v>
      </c>
      <c r="F1185" s="10">
        <v>57310</v>
      </c>
      <c r="G1185" s="10">
        <v>111505767.661567</v>
      </c>
      <c r="H1185" s="10">
        <f t="shared" si="18"/>
        <v>1945.6598789315478</v>
      </c>
      <c r="I1185" s="10">
        <v>17899</v>
      </c>
      <c r="J1185" s="10">
        <v>0</v>
      </c>
    </row>
    <row r="1186" spans="1:10" x14ac:dyDescent="0.25">
      <c r="A1186" t="s">
        <v>48</v>
      </c>
      <c r="B1186">
        <v>2018</v>
      </c>
      <c r="C1186">
        <v>4</v>
      </c>
      <c r="D1186" t="s">
        <v>190</v>
      </c>
      <c r="E1186" t="s">
        <v>1258</v>
      </c>
      <c r="F1186" s="10">
        <v>338316</v>
      </c>
      <c r="G1186" s="10">
        <v>664456738.57843602</v>
      </c>
      <c r="H1186" s="10">
        <f t="shared" si="18"/>
        <v>1964.0121619386491</v>
      </c>
      <c r="I1186" s="10">
        <v>109162</v>
      </c>
      <c r="J1186" s="10">
        <v>0</v>
      </c>
    </row>
    <row r="1187" spans="1:10" x14ac:dyDescent="0.25">
      <c r="A1187" t="s">
        <v>48</v>
      </c>
      <c r="B1187">
        <v>2018</v>
      </c>
      <c r="C1187">
        <v>4</v>
      </c>
      <c r="D1187" t="s">
        <v>191</v>
      </c>
      <c r="E1187" t="s">
        <v>1259</v>
      </c>
      <c r="F1187" s="10">
        <v>366863</v>
      </c>
      <c r="G1187" s="10">
        <v>813062416.72352195</v>
      </c>
      <c r="H1187" s="10">
        <f t="shared" si="18"/>
        <v>2216.2562502174433</v>
      </c>
      <c r="I1187" s="10">
        <v>129337</v>
      </c>
      <c r="J1187" s="10">
        <v>0</v>
      </c>
    </row>
    <row r="1188" spans="1:10" x14ac:dyDescent="0.25">
      <c r="A1188" t="s">
        <v>48</v>
      </c>
      <c r="B1188">
        <v>2018</v>
      </c>
      <c r="C1188">
        <v>4</v>
      </c>
      <c r="D1188" t="s">
        <v>192</v>
      </c>
      <c r="E1188" t="s">
        <v>1260</v>
      </c>
      <c r="F1188" s="10">
        <v>207479</v>
      </c>
      <c r="G1188" s="10">
        <v>393510177.47055203</v>
      </c>
      <c r="H1188" s="10">
        <f t="shared" si="18"/>
        <v>1896.6265379655388</v>
      </c>
      <c r="I1188" s="10">
        <v>70883</v>
      </c>
      <c r="J1188" s="10">
        <v>0</v>
      </c>
    </row>
    <row r="1189" spans="1:10" x14ac:dyDescent="0.25">
      <c r="A1189" t="s">
        <v>48</v>
      </c>
      <c r="B1189">
        <v>2018</v>
      </c>
      <c r="C1189">
        <v>4</v>
      </c>
      <c r="D1189" t="s">
        <v>193</v>
      </c>
      <c r="E1189" t="s">
        <v>1261</v>
      </c>
      <c r="F1189" s="10">
        <v>522642</v>
      </c>
      <c r="G1189" s="10">
        <v>964760831.55621302</v>
      </c>
      <c r="H1189" s="10">
        <f t="shared" si="18"/>
        <v>1845.9305443424237</v>
      </c>
      <c r="I1189" s="10">
        <v>156657</v>
      </c>
      <c r="J1189" s="10">
        <v>0</v>
      </c>
    </row>
    <row r="1190" spans="1:10" x14ac:dyDescent="0.25">
      <c r="A1190" t="s">
        <v>48</v>
      </c>
      <c r="B1190">
        <v>2019</v>
      </c>
      <c r="C1190">
        <v>1</v>
      </c>
      <c r="D1190" t="s">
        <v>156</v>
      </c>
      <c r="E1190" t="s">
        <v>1224</v>
      </c>
      <c r="F1190" s="10">
        <v>303436</v>
      </c>
      <c r="G1190" s="10">
        <v>771182123.86664701</v>
      </c>
      <c r="H1190" s="10">
        <f t="shared" si="18"/>
        <v>2541.4984506342262</v>
      </c>
      <c r="I1190" s="10">
        <v>95297</v>
      </c>
      <c r="J1190" s="10">
        <v>0</v>
      </c>
    </row>
    <row r="1191" spans="1:10" x14ac:dyDescent="0.25">
      <c r="A1191" t="s">
        <v>48</v>
      </c>
      <c r="B1191">
        <v>2019</v>
      </c>
      <c r="C1191">
        <v>1</v>
      </c>
      <c r="D1191" t="s">
        <v>157</v>
      </c>
      <c r="E1191" t="s">
        <v>1225</v>
      </c>
      <c r="F1191" s="10">
        <v>166197</v>
      </c>
      <c r="G1191" s="10">
        <v>181951883.21584401</v>
      </c>
      <c r="H1191" s="10">
        <f t="shared" si="18"/>
        <v>1094.7964356507277</v>
      </c>
      <c r="I1191" s="10">
        <v>32098</v>
      </c>
      <c r="J1191" s="10">
        <v>0</v>
      </c>
    </row>
    <row r="1192" spans="1:10" x14ac:dyDescent="0.25">
      <c r="A1192" t="s">
        <v>48</v>
      </c>
      <c r="B1192">
        <v>2019</v>
      </c>
      <c r="C1192">
        <v>1</v>
      </c>
      <c r="D1192" t="s">
        <v>158</v>
      </c>
      <c r="E1192" t="s">
        <v>1226</v>
      </c>
      <c r="F1192" s="10">
        <v>568106</v>
      </c>
      <c r="G1192" s="10">
        <v>821609333.84191597</v>
      </c>
      <c r="H1192" s="10">
        <f t="shared" si="18"/>
        <v>1446.2254118807334</v>
      </c>
      <c r="I1192" s="10">
        <v>123845</v>
      </c>
      <c r="J1192" s="10">
        <v>0</v>
      </c>
    </row>
    <row r="1193" spans="1:10" x14ac:dyDescent="0.25">
      <c r="A1193" t="s">
        <v>48</v>
      </c>
      <c r="B1193">
        <v>2019</v>
      </c>
      <c r="C1193">
        <v>1</v>
      </c>
      <c r="D1193" t="s">
        <v>159</v>
      </c>
      <c r="E1193" t="s">
        <v>1227</v>
      </c>
      <c r="F1193" s="10">
        <v>183133</v>
      </c>
      <c r="G1193" s="10">
        <v>217589903.45217901</v>
      </c>
      <c r="H1193" s="10">
        <f t="shared" si="18"/>
        <v>1188.1523453019336</v>
      </c>
      <c r="I1193" s="10">
        <v>62041</v>
      </c>
      <c r="J1193" s="10">
        <v>0</v>
      </c>
    </row>
    <row r="1194" spans="1:10" x14ac:dyDescent="0.25">
      <c r="A1194" t="s">
        <v>48</v>
      </c>
      <c r="B1194">
        <v>2019</v>
      </c>
      <c r="C1194">
        <v>1</v>
      </c>
      <c r="D1194" t="s">
        <v>160</v>
      </c>
      <c r="E1194" t="s">
        <v>1228</v>
      </c>
      <c r="F1194" s="10">
        <v>456148</v>
      </c>
      <c r="G1194" s="10">
        <v>695166454.27595198</v>
      </c>
      <c r="H1194" s="10">
        <f t="shared" si="18"/>
        <v>1523.9932089496215</v>
      </c>
      <c r="I1194" s="10">
        <v>155497</v>
      </c>
      <c r="J1194" s="10">
        <v>0</v>
      </c>
    </row>
    <row r="1195" spans="1:10" x14ac:dyDescent="0.25">
      <c r="A1195" t="s">
        <v>48</v>
      </c>
      <c r="B1195">
        <v>2019</v>
      </c>
      <c r="C1195">
        <v>1</v>
      </c>
      <c r="D1195" t="s">
        <v>161</v>
      </c>
      <c r="E1195" t="s">
        <v>1229</v>
      </c>
      <c r="F1195" s="10">
        <v>669334</v>
      </c>
      <c r="G1195" s="10">
        <v>944495875.57717502</v>
      </c>
      <c r="H1195" s="10">
        <f t="shared" si="18"/>
        <v>1411.098010226845</v>
      </c>
      <c r="I1195" s="10">
        <v>195057</v>
      </c>
      <c r="J1195" s="10">
        <v>0</v>
      </c>
    </row>
    <row r="1196" spans="1:10" x14ac:dyDescent="0.25">
      <c r="A1196" t="s">
        <v>48</v>
      </c>
      <c r="B1196">
        <v>2019</v>
      </c>
      <c r="C1196">
        <v>1</v>
      </c>
      <c r="D1196" t="s">
        <v>162</v>
      </c>
      <c r="E1196" t="s">
        <v>1230</v>
      </c>
      <c r="F1196" s="10">
        <v>469391</v>
      </c>
      <c r="G1196" s="10">
        <v>765057325.78101003</v>
      </c>
      <c r="H1196" s="10">
        <f t="shared" si="18"/>
        <v>1629.8934700090331</v>
      </c>
      <c r="I1196" s="10">
        <v>143568</v>
      </c>
      <c r="J1196" s="10">
        <v>0</v>
      </c>
    </row>
    <row r="1197" spans="1:10" x14ac:dyDescent="0.25">
      <c r="A1197" t="s">
        <v>48</v>
      </c>
      <c r="B1197">
        <v>2019</v>
      </c>
      <c r="C1197">
        <v>1</v>
      </c>
      <c r="D1197" t="s">
        <v>163</v>
      </c>
      <c r="E1197" t="s">
        <v>1231</v>
      </c>
      <c r="F1197" s="10">
        <v>269395</v>
      </c>
      <c r="G1197" s="10">
        <v>400579206.461272</v>
      </c>
      <c r="H1197" s="10">
        <f t="shared" si="18"/>
        <v>1486.9585792656583</v>
      </c>
      <c r="I1197" s="10">
        <v>81116</v>
      </c>
      <c r="J1197" s="10">
        <v>0</v>
      </c>
    </row>
    <row r="1198" spans="1:10" x14ac:dyDescent="0.25">
      <c r="A1198" t="s">
        <v>48</v>
      </c>
      <c r="B1198">
        <v>2019</v>
      </c>
      <c r="C1198">
        <v>1</v>
      </c>
      <c r="D1198" t="s">
        <v>164</v>
      </c>
      <c r="E1198" t="s">
        <v>1232</v>
      </c>
      <c r="F1198" s="10">
        <v>763583</v>
      </c>
      <c r="G1198" s="10">
        <v>1448771357.5992401</v>
      </c>
      <c r="H1198" s="10">
        <f t="shared" si="18"/>
        <v>1897.333174781576</v>
      </c>
      <c r="I1198" s="10">
        <v>202521</v>
      </c>
      <c r="J1198" s="10">
        <v>0</v>
      </c>
    </row>
    <row r="1199" spans="1:10" x14ac:dyDescent="0.25">
      <c r="A1199" t="s">
        <v>48</v>
      </c>
      <c r="B1199">
        <v>2019</v>
      </c>
      <c r="C1199">
        <v>1</v>
      </c>
      <c r="D1199" t="s">
        <v>165</v>
      </c>
      <c r="E1199" t="s">
        <v>1233</v>
      </c>
      <c r="F1199" s="10">
        <v>1025084</v>
      </c>
      <c r="G1199" s="10">
        <v>1460009336.4335499</v>
      </c>
      <c r="H1199" s="10">
        <f t="shared" si="18"/>
        <v>1424.2826309195636</v>
      </c>
      <c r="I1199" s="10">
        <v>245773</v>
      </c>
      <c r="J1199" s="10">
        <v>0</v>
      </c>
    </row>
    <row r="1200" spans="1:10" x14ac:dyDescent="0.25">
      <c r="A1200" t="s">
        <v>48</v>
      </c>
      <c r="B1200">
        <v>2019</v>
      </c>
      <c r="C1200">
        <v>1</v>
      </c>
      <c r="D1200" t="s">
        <v>166</v>
      </c>
      <c r="E1200" t="s">
        <v>1234</v>
      </c>
      <c r="F1200" s="10">
        <v>436537</v>
      </c>
      <c r="G1200" s="10">
        <v>840103896.76416194</v>
      </c>
      <c r="H1200" s="10">
        <f t="shared" si="18"/>
        <v>1924.4735194592026</v>
      </c>
      <c r="I1200" s="10">
        <v>125180</v>
      </c>
      <c r="J1200" s="10">
        <v>0</v>
      </c>
    </row>
    <row r="1201" spans="1:10" x14ac:dyDescent="0.25">
      <c r="A1201" t="s">
        <v>48</v>
      </c>
      <c r="B1201">
        <v>2019</v>
      </c>
      <c r="C1201">
        <v>1</v>
      </c>
      <c r="D1201" t="s">
        <v>167</v>
      </c>
      <c r="E1201" t="s">
        <v>1235</v>
      </c>
      <c r="F1201" s="10">
        <v>254802</v>
      </c>
      <c r="G1201" s="10">
        <v>390616872.39251602</v>
      </c>
      <c r="H1201" s="10">
        <f t="shared" si="18"/>
        <v>1533.0212180144426</v>
      </c>
      <c r="I1201" s="10">
        <v>70521</v>
      </c>
      <c r="J1201" s="10">
        <v>0</v>
      </c>
    </row>
    <row r="1202" spans="1:10" x14ac:dyDescent="0.25">
      <c r="A1202" t="s">
        <v>48</v>
      </c>
      <c r="B1202">
        <v>2019</v>
      </c>
      <c r="C1202">
        <v>1</v>
      </c>
      <c r="D1202" t="s">
        <v>168</v>
      </c>
      <c r="E1202" t="s">
        <v>1236</v>
      </c>
      <c r="F1202" s="10">
        <v>281786</v>
      </c>
      <c r="G1202" s="10">
        <v>306816678.88176799</v>
      </c>
      <c r="H1202" s="10">
        <f t="shared" si="18"/>
        <v>1088.8286816299178</v>
      </c>
      <c r="I1202" s="10">
        <v>56497</v>
      </c>
      <c r="J1202" s="10">
        <v>0</v>
      </c>
    </row>
    <row r="1203" spans="1:10" x14ac:dyDescent="0.25">
      <c r="A1203" t="s">
        <v>48</v>
      </c>
      <c r="B1203">
        <v>2019</v>
      </c>
      <c r="C1203">
        <v>1</v>
      </c>
      <c r="D1203" t="s">
        <v>169</v>
      </c>
      <c r="E1203" t="s">
        <v>1237</v>
      </c>
      <c r="F1203" s="10">
        <v>286810</v>
      </c>
      <c r="G1203" s="10">
        <v>419488028.472247</v>
      </c>
      <c r="H1203" s="10">
        <f t="shared" si="18"/>
        <v>1462.5990323637495</v>
      </c>
      <c r="I1203" s="10">
        <v>66307</v>
      </c>
      <c r="J1203" s="10">
        <v>0</v>
      </c>
    </row>
    <row r="1204" spans="1:10" x14ac:dyDescent="0.25">
      <c r="A1204" t="s">
        <v>48</v>
      </c>
      <c r="B1204">
        <v>2019</v>
      </c>
      <c r="C1204">
        <v>1</v>
      </c>
      <c r="D1204" t="s">
        <v>170</v>
      </c>
      <c r="E1204" t="s">
        <v>1238</v>
      </c>
      <c r="F1204" s="10">
        <v>545240</v>
      </c>
      <c r="G1204" s="10">
        <v>978868951.55124104</v>
      </c>
      <c r="H1204" s="10">
        <f t="shared" si="18"/>
        <v>1795.2992288739656</v>
      </c>
      <c r="I1204" s="10">
        <v>124680</v>
      </c>
      <c r="J1204" s="10">
        <v>0</v>
      </c>
    </row>
    <row r="1205" spans="1:10" x14ac:dyDescent="0.25">
      <c r="A1205" t="s">
        <v>48</v>
      </c>
      <c r="B1205">
        <v>2019</v>
      </c>
      <c r="C1205">
        <v>1</v>
      </c>
      <c r="D1205" t="s">
        <v>171</v>
      </c>
      <c r="E1205" t="s">
        <v>1239</v>
      </c>
      <c r="F1205" s="10">
        <v>227052</v>
      </c>
      <c r="G1205" s="10">
        <v>388654881.112288</v>
      </c>
      <c r="H1205" s="10">
        <f t="shared" si="18"/>
        <v>1711.7439225916883</v>
      </c>
      <c r="I1205" s="10">
        <v>70139</v>
      </c>
      <c r="J1205" s="10">
        <v>0</v>
      </c>
    </row>
    <row r="1206" spans="1:10" x14ac:dyDescent="0.25">
      <c r="A1206" t="s">
        <v>48</v>
      </c>
      <c r="B1206">
        <v>2019</v>
      </c>
      <c r="C1206">
        <v>1</v>
      </c>
      <c r="D1206" t="s">
        <v>172</v>
      </c>
      <c r="E1206" t="s">
        <v>1240</v>
      </c>
      <c r="F1206" s="10">
        <v>172840</v>
      </c>
      <c r="G1206" s="10">
        <v>475097517.17226797</v>
      </c>
      <c r="H1206" s="10">
        <f t="shared" si="18"/>
        <v>2748.7706385805832</v>
      </c>
      <c r="I1206" s="10">
        <v>54620</v>
      </c>
      <c r="J1206" s="10">
        <v>0</v>
      </c>
    </row>
    <row r="1207" spans="1:10" x14ac:dyDescent="0.25">
      <c r="A1207" t="s">
        <v>48</v>
      </c>
      <c r="B1207">
        <v>2019</v>
      </c>
      <c r="C1207">
        <v>1</v>
      </c>
      <c r="D1207" t="s">
        <v>173</v>
      </c>
      <c r="E1207" t="s">
        <v>1241</v>
      </c>
      <c r="F1207" s="10">
        <v>172050</v>
      </c>
      <c r="G1207" s="10">
        <v>249104102.77712601</v>
      </c>
      <c r="H1207" s="10">
        <f t="shared" si="18"/>
        <v>1447.8587781291835</v>
      </c>
      <c r="I1207" s="10">
        <v>50294</v>
      </c>
      <c r="J1207" s="10">
        <v>0</v>
      </c>
    </row>
    <row r="1208" spans="1:10" x14ac:dyDescent="0.25">
      <c r="A1208" t="s">
        <v>48</v>
      </c>
      <c r="B1208">
        <v>2019</v>
      </c>
      <c r="C1208">
        <v>1</v>
      </c>
      <c r="D1208" t="s">
        <v>174</v>
      </c>
      <c r="E1208" t="s">
        <v>1242</v>
      </c>
      <c r="F1208" s="10">
        <v>264883</v>
      </c>
      <c r="G1208" s="10">
        <v>576254457.21104395</v>
      </c>
      <c r="H1208" s="10">
        <f t="shared" si="18"/>
        <v>2175.5056278094253</v>
      </c>
      <c r="I1208" s="10">
        <v>75876</v>
      </c>
      <c r="J1208" s="10">
        <v>0</v>
      </c>
    </row>
    <row r="1209" spans="1:10" x14ac:dyDescent="0.25">
      <c r="A1209" t="s">
        <v>48</v>
      </c>
      <c r="B1209">
        <v>2019</v>
      </c>
      <c r="C1209">
        <v>1</v>
      </c>
      <c r="D1209" t="s">
        <v>175</v>
      </c>
      <c r="E1209" t="s">
        <v>1243</v>
      </c>
      <c r="F1209" s="10">
        <v>725008</v>
      </c>
      <c r="G1209" s="10">
        <v>1443743324.5058899</v>
      </c>
      <c r="H1209" s="10">
        <f t="shared" si="18"/>
        <v>1991.3481292701458</v>
      </c>
      <c r="I1209" s="10">
        <v>195036</v>
      </c>
      <c r="J1209" s="10">
        <v>0</v>
      </c>
    </row>
    <row r="1210" spans="1:10" x14ac:dyDescent="0.25">
      <c r="A1210" t="s">
        <v>48</v>
      </c>
      <c r="B1210">
        <v>2019</v>
      </c>
      <c r="C1210">
        <v>1</v>
      </c>
      <c r="D1210" t="s">
        <v>176</v>
      </c>
      <c r="E1210" t="s">
        <v>1244</v>
      </c>
      <c r="F1210" s="10">
        <v>244480</v>
      </c>
      <c r="G1210" s="10">
        <v>359390718.44058102</v>
      </c>
      <c r="H1210" s="10">
        <f t="shared" si="18"/>
        <v>1470.0209360298634</v>
      </c>
      <c r="I1210" s="10">
        <v>84548</v>
      </c>
      <c r="J1210" s="10">
        <v>0</v>
      </c>
    </row>
    <row r="1211" spans="1:10" x14ac:dyDescent="0.25">
      <c r="A1211" t="s">
        <v>48</v>
      </c>
      <c r="B1211">
        <v>2019</v>
      </c>
      <c r="C1211">
        <v>1</v>
      </c>
      <c r="D1211" t="s">
        <v>177</v>
      </c>
      <c r="E1211" t="s">
        <v>1245</v>
      </c>
      <c r="F1211" s="10">
        <v>1262299</v>
      </c>
      <c r="G1211" s="10">
        <v>2061506662.05161</v>
      </c>
      <c r="H1211" s="10">
        <f t="shared" si="18"/>
        <v>1633.1365722793173</v>
      </c>
      <c r="I1211" s="10">
        <v>309416</v>
      </c>
      <c r="J1211" s="10">
        <v>0</v>
      </c>
    </row>
    <row r="1212" spans="1:10" x14ac:dyDescent="0.25">
      <c r="A1212" t="s">
        <v>48</v>
      </c>
      <c r="B1212">
        <v>2019</v>
      </c>
      <c r="C1212">
        <v>1</v>
      </c>
      <c r="D1212" t="s">
        <v>178</v>
      </c>
      <c r="E1212" t="s">
        <v>1246</v>
      </c>
      <c r="F1212" s="10">
        <v>946010</v>
      </c>
      <c r="G1212" s="10">
        <v>1077003028.9911101</v>
      </c>
      <c r="H1212" s="10">
        <f t="shared" si="18"/>
        <v>1138.4689686061565</v>
      </c>
      <c r="I1212" s="10">
        <v>189924</v>
      </c>
      <c r="J1212" s="10">
        <v>0</v>
      </c>
    </row>
    <row r="1213" spans="1:10" x14ac:dyDescent="0.25">
      <c r="A1213" t="s">
        <v>48</v>
      </c>
      <c r="B1213">
        <v>2019</v>
      </c>
      <c r="C1213">
        <v>1</v>
      </c>
      <c r="D1213" t="s">
        <v>179</v>
      </c>
      <c r="E1213" t="s">
        <v>1247</v>
      </c>
      <c r="F1213" s="10">
        <v>358636</v>
      </c>
      <c r="G1213" s="10">
        <v>558537691.01896</v>
      </c>
      <c r="H1213" s="10">
        <f t="shared" si="18"/>
        <v>1557.3943804273972</v>
      </c>
      <c r="I1213" s="10">
        <v>94644</v>
      </c>
      <c r="J1213" s="10">
        <v>0</v>
      </c>
    </row>
    <row r="1214" spans="1:10" x14ac:dyDescent="0.25">
      <c r="A1214" t="s">
        <v>48</v>
      </c>
      <c r="B1214">
        <v>2019</v>
      </c>
      <c r="C1214">
        <v>1</v>
      </c>
      <c r="D1214" t="s">
        <v>180</v>
      </c>
      <c r="E1214" t="s">
        <v>1248</v>
      </c>
      <c r="F1214" s="10">
        <v>938338</v>
      </c>
      <c r="G1214" s="10">
        <v>1627339576.7365201</v>
      </c>
      <c r="H1214" s="10">
        <f t="shared" si="18"/>
        <v>1734.2786679602873</v>
      </c>
      <c r="I1214" s="10">
        <v>197074</v>
      </c>
      <c r="J1214" s="10">
        <v>0</v>
      </c>
    </row>
    <row r="1215" spans="1:10" x14ac:dyDescent="0.25">
      <c r="A1215" t="s">
        <v>48</v>
      </c>
      <c r="B1215">
        <v>2019</v>
      </c>
      <c r="C1215">
        <v>1</v>
      </c>
      <c r="D1215" t="s">
        <v>181</v>
      </c>
      <c r="E1215" t="s">
        <v>1249</v>
      </c>
      <c r="F1215" s="10">
        <v>7894598</v>
      </c>
      <c r="G1215" s="10">
        <v>11217940482.124399</v>
      </c>
      <c r="H1215" s="10">
        <f t="shared" si="18"/>
        <v>1420.9641177580415</v>
      </c>
      <c r="I1215" s="10">
        <v>964432</v>
      </c>
      <c r="J1215" s="10">
        <v>0</v>
      </c>
    </row>
    <row r="1216" spans="1:10" x14ac:dyDescent="0.25">
      <c r="A1216" t="s">
        <v>48</v>
      </c>
      <c r="B1216">
        <v>2019</v>
      </c>
      <c r="C1216">
        <v>1</v>
      </c>
      <c r="D1216" t="s">
        <v>182</v>
      </c>
      <c r="E1216" t="s">
        <v>1250</v>
      </c>
      <c r="F1216" s="10">
        <v>1069790</v>
      </c>
      <c r="G1216" s="10">
        <v>1856147556.1115201</v>
      </c>
      <c r="H1216" s="10">
        <f t="shared" si="18"/>
        <v>1735.0578675361708</v>
      </c>
      <c r="I1216" s="10">
        <v>252394</v>
      </c>
      <c r="J1216" s="10">
        <v>0</v>
      </c>
    </row>
    <row r="1217" spans="1:10" x14ac:dyDescent="0.25">
      <c r="A1217" t="s">
        <v>48</v>
      </c>
      <c r="B1217">
        <v>2019</v>
      </c>
      <c r="C1217">
        <v>1</v>
      </c>
      <c r="D1217" t="s">
        <v>183</v>
      </c>
      <c r="E1217" t="s">
        <v>1251</v>
      </c>
      <c r="F1217" s="10">
        <v>432736</v>
      </c>
      <c r="G1217" s="10">
        <v>880288859.20933402</v>
      </c>
      <c r="H1217" s="10">
        <f t="shared" si="18"/>
        <v>2034.2399504763505</v>
      </c>
      <c r="I1217" s="10">
        <v>141631</v>
      </c>
      <c r="J1217" s="10">
        <v>0</v>
      </c>
    </row>
    <row r="1218" spans="1:10" x14ac:dyDescent="0.25">
      <c r="A1218" t="s">
        <v>48</v>
      </c>
      <c r="B1218">
        <v>2019</v>
      </c>
      <c r="C1218">
        <v>1</v>
      </c>
      <c r="D1218" t="s">
        <v>184</v>
      </c>
      <c r="E1218" t="s">
        <v>1252</v>
      </c>
      <c r="F1218" s="10">
        <v>879724</v>
      </c>
      <c r="G1218" s="10">
        <v>1104230103.1117899</v>
      </c>
      <c r="H1218" s="10">
        <f t="shared" ref="H1218:H1281" si="19">G1218/F1218</f>
        <v>1255.2006119098603</v>
      </c>
      <c r="I1218" s="10">
        <v>174877</v>
      </c>
      <c r="J1218" s="10">
        <v>0</v>
      </c>
    </row>
    <row r="1219" spans="1:10" x14ac:dyDescent="0.25">
      <c r="A1219" t="s">
        <v>48</v>
      </c>
      <c r="B1219">
        <v>2019</v>
      </c>
      <c r="C1219">
        <v>1</v>
      </c>
      <c r="D1219" t="s">
        <v>185</v>
      </c>
      <c r="E1219" t="s">
        <v>1253</v>
      </c>
      <c r="F1219" s="10">
        <v>325350</v>
      </c>
      <c r="G1219" s="10">
        <v>701328047.22846699</v>
      </c>
      <c r="H1219" s="10">
        <f t="shared" si="19"/>
        <v>2155.6110257521655</v>
      </c>
      <c r="I1219" s="10">
        <v>88171</v>
      </c>
      <c r="J1219" s="10">
        <v>0</v>
      </c>
    </row>
    <row r="1220" spans="1:10" x14ac:dyDescent="0.25">
      <c r="A1220" t="s">
        <v>48</v>
      </c>
      <c r="B1220">
        <v>2019</v>
      </c>
      <c r="C1220">
        <v>1</v>
      </c>
      <c r="D1220" t="s">
        <v>186</v>
      </c>
      <c r="E1220" t="s">
        <v>1254</v>
      </c>
      <c r="F1220" s="10">
        <v>792952</v>
      </c>
      <c r="G1220" s="10">
        <v>1239854737.09168</v>
      </c>
      <c r="H1220" s="10">
        <f t="shared" si="19"/>
        <v>1563.5936817003803</v>
      </c>
      <c r="I1220" s="10">
        <v>204544</v>
      </c>
      <c r="J1220" s="10">
        <v>0</v>
      </c>
    </row>
    <row r="1221" spans="1:10" x14ac:dyDescent="0.25">
      <c r="A1221" t="s">
        <v>48</v>
      </c>
      <c r="B1221">
        <v>2019</v>
      </c>
      <c r="C1221">
        <v>1</v>
      </c>
      <c r="D1221" t="s">
        <v>187</v>
      </c>
      <c r="E1221" t="s">
        <v>1255</v>
      </c>
      <c r="F1221" s="10">
        <v>688941</v>
      </c>
      <c r="G1221" s="10">
        <v>1194323043.67222</v>
      </c>
      <c r="H1221" s="10">
        <f t="shared" si="19"/>
        <v>1733.5636051159968</v>
      </c>
      <c r="I1221" s="10">
        <v>197928</v>
      </c>
      <c r="J1221" s="10">
        <v>0</v>
      </c>
    </row>
    <row r="1222" spans="1:10" x14ac:dyDescent="0.25">
      <c r="A1222" t="s">
        <v>48</v>
      </c>
      <c r="B1222">
        <v>2019</v>
      </c>
      <c r="C1222">
        <v>1</v>
      </c>
      <c r="D1222" t="s">
        <v>188</v>
      </c>
      <c r="E1222" t="s">
        <v>1256</v>
      </c>
      <c r="F1222" s="10">
        <v>84957</v>
      </c>
      <c r="G1222" s="10">
        <v>128265941.332142</v>
      </c>
      <c r="H1222" s="10">
        <f t="shared" si="19"/>
        <v>1509.774842945749</v>
      </c>
      <c r="I1222" s="10">
        <v>29154</v>
      </c>
      <c r="J1222" s="10">
        <v>0</v>
      </c>
    </row>
    <row r="1223" spans="1:10" x14ac:dyDescent="0.25">
      <c r="A1223" t="s">
        <v>48</v>
      </c>
      <c r="B1223">
        <v>2019</v>
      </c>
      <c r="C1223">
        <v>1</v>
      </c>
      <c r="D1223" t="s">
        <v>189</v>
      </c>
      <c r="E1223" t="s">
        <v>1257</v>
      </c>
      <c r="F1223" s="10">
        <v>93729</v>
      </c>
      <c r="G1223" s="10">
        <v>142778197.847065</v>
      </c>
      <c r="H1223" s="10">
        <f t="shared" si="19"/>
        <v>1523.3086648429514</v>
      </c>
      <c r="I1223" s="10">
        <v>21941</v>
      </c>
      <c r="J1223" s="10">
        <v>0</v>
      </c>
    </row>
    <row r="1224" spans="1:10" x14ac:dyDescent="0.25">
      <c r="A1224" t="s">
        <v>48</v>
      </c>
      <c r="B1224">
        <v>2019</v>
      </c>
      <c r="C1224">
        <v>1</v>
      </c>
      <c r="D1224" t="s">
        <v>190</v>
      </c>
      <c r="E1224" t="s">
        <v>1258</v>
      </c>
      <c r="F1224" s="10">
        <v>511026</v>
      </c>
      <c r="G1224" s="10">
        <v>830161563.23636401</v>
      </c>
      <c r="H1224" s="10">
        <f t="shared" si="19"/>
        <v>1624.4996599710464</v>
      </c>
      <c r="I1224" s="10">
        <v>132501</v>
      </c>
      <c r="J1224" s="10">
        <v>0</v>
      </c>
    </row>
    <row r="1225" spans="1:10" x14ac:dyDescent="0.25">
      <c r="A1225" t="s">
        <v>48</v>
      </c>
      <c r="B1225">
        <v>2019</v>
      </c>
      <c r="C1225">
        <v>1</v>
      </c>
      <c r="D1225" t="s">
        <v>191</v>
      </c>
      <c r="E1225" t="s">
        <v>1259</v>
      </c>
      <c r="F1225" s="10">
        <v>551354</v>
      </c>
      <c r="G1225" s="10">
        <v>1022001680.34597</v>
      </c>
      <c r="H1225" s="10">
        <f t="shared" si="19"/>
        <v>1853.6215940139548</v>
      </c>
      <c r="I1225" s="10">
        <v>160063</v>
      </c>
      <c r="J1225" s="10">
        <v>0</v>
      </c>
    </row>
    <row r="1226" spans="1:10" x14ac:dyDescent="0.25">
      <c r="A1226" t="s">
        <v>48</v>
      </c>
      <c r="B1226">
        <v>2019</v>
      </c>
      <c r="C1226">
        <v>1</v>
      </c>
      <c r="D1226" t="s">
        <v>192</v>
      </c>
      <c r="E1226" t="s">
        <v>1260</v>
      </c>
      <c r="F1226" s="10">
        <v>291495</v>
      </c>
      <c r="G1226" s="10">
        <v>551617489.04661596</v>
      </c>
      <c r="H1226" s="10">
        <f t="shared" si="19"/>
        <v>1892.3737595726031</v>
      </c>
      <c r="I1226" s="10">
        <v>86568</v>
      </c>
      <c r="J1226" s="10">
        <v>0</v>
      </c>
    </row>
    <row r="1227" spans="1:10" x14ac:dyDescent="0.25">
      <c r="A1227" t="s">
        <v>48</v>
      </c>
      <c r="B1227">
        <v>2019</v>
      </c>
      <c r="C1227">
        <v>1</v>
      </c>
      <c r="D1227" t="s">
        <v>193</v>
      </c>
      <c r="E1227" t="s">
        <v>1261</v>
      </c>
      <c r="F1227" s="10">
        <v>749004</v>
      </c>
      <c r="G1227" s="10">
        <v>1174950625.58459</v>
      </c>
      <c r="H1227" s="10">
        <f t="shared" si="19"/>
        <v>1568.6840465265739</v>
      </c>
      <c r="I1227" s="10">
        <v>189344</v>
      </c>
      <c r="J1227" s="10">
        <v>0</v>
      </c>
    </row>
    <row r="1228" spans="1:10" x14ac:dyDescent="0.25">
      <c r="A1228" t="s">
        <v>48</v>
      </c>
      <c r="B1228">
        <v>2019</v>
      </c>
      <c r="C1228">
        <v>2</v>
      </c>
      <c r="D1228" t="s">
        <v>156</v>
      </c>
      <c r="E1228" t="s">
        <v>1224</v>
      </c>
      <c r="F1228" s="10">
        <v>275976</v>
      </c>
      <c r="G1228" s="10">
        <v>848688675.91178501</v>
      </c>
      <c r="H1228" s="10">
        <f t="shared" si="19"/>
        <v>3075.2263816845848</v>
      </c>
      <c r="I1228" s="10">
        <v>110811</v>
      </c>
      <c r="J1228" s="10">
        <v>590730</v>
      </c>
    </row>
    <row r="1229" spans="1:10" x14ac:dyDescent="0.25">
      <c r="A1229" t="s">
        <v>48</v>
      </c>
      <c r="B1229">
        <v>2019</v>
      </c>
      <c r="C1229">
        <v>2</v>
      </c>
      <c r="D1229" t="s">
        <v>157</v>
      </c>
      <c r="E1229" t="s">
        <v>1225</v>
      </c>
      <c r="F1229" s="10">
        <v>127961</v>
      </c>
      <c r="G1229" s="10">
        <v>228089174.50087899</v>
      </c>
      <c r="H1229" s="10">
        <f t="shared" si="19"/>
        <v>1782.4897781423949</v>
      </c>
      <c r="I1229" s="10">
        <v>36841</v>
      </c>
      <c r="J1229" s="10">
        <v>225510</v>
      </c>
    </row>
    <row r="1230" spans="1:10" x14ac:dyDescent="0.25">
      <c r="A1230" t="s">
        <v>48</v>
      </c>
      <c r="B1230">
        <v>2019</v>
      </c>
      <c r="C1230">
        <v>2</v>
      </c>
      <c r="D1230" t="s">
        <v>158</v>
      </c>
      <c r="E1230" t="s">
        <v>1226</v>
      </c>
      <c r="F1230" s="10">
        <v>466316</v>
      </c>
      <c r="G1230" s="10">
        <v>1028918812.57978</v>
      </c>
      <c r="H1230" s="10">
        <f t="shared" si="19"/>
        <v>2206.4840421083127</v>
      </c>
      <c r="I1230" s="10">
        <v>143325</v>
      </c>
      <c r="J1230" s="10">
        <v>880786</v>
      </c>
    </row>
    <row r="1231" spans="1:10" x14ac:dyDescent="0.25">
      <c r="A1231" t="s">
        <v>48</v>
      </c>
      <c r="B1231">
        <v>2019</v>
      </c>
      <c r="C1231">
        <v>2</v>
      </c>
      <c r="D1231" t="s">
        <v>159</v>
      </c>
      <c r="E1231" t="s">
        <v>1227</v>
      </c>
      <c r="F1231" s="10">
        <v>149782</v>
      </c>
      <c r="G1231" s="10">
        <v>265207653.10207501</v>
      </c>
      <c r="H1231" s="10">
        <f t="shared" si="19"/>
        <v>1770.6243280372476</v>
      </c>
      <c r="I1231" s="10">
        <v>72748</v>
      </c>
      <c r="J1231" s="10">
        <v>328378</v>
      </c>
    </row>
    <row r="1232" spans="1:10" x14ac:dyDescent="0.25">
      <c r="A1232" t="s">
        <v>48</v>
      </c>
      <c r="B1232">
        <v>2019</v>
      </c>
      <c r="C1232">
        <v>2</v>
      </c>
      <c r="D1232" t="s">
        <v>160</v>
      </c>
      <c r="E1232" t="s">
        <v>1228</v>
      </c>
      <c r="F1232" s="10">
        <v>420369</v>
      </c>
      <c r="G1232" s="10">
        <v>861135419.91087103</v>
      </c>
      <c r="H1232" s="10">
        <f t="shared" si="19"/>
        <v>2048.5226548838546</v>
      </c>
      <c r="I1232" s="10">
        <v>177158</v>
      </c>
      <c r="J1232" s="10">
        <v>862354</v>
      </c>
    </row>
    <row r="1233" spans="1:10" x14ac:dyDescent="0.25">
      <c r="A1233" t="s">
        <v>48</v>
      </c>
      <c r="B1233">
        <v>2019</v>
      </c>
      <c r="C1233">
        <v>2</v>
      </c>
      <c r="D1233" t="s">
        <v>161</v>
      </c>
      <c r="E1233" t="s">
        <v>1229</v>
      </c>
      <c r="F1233" s="10">
        <v>615040</v>
      </c>
      <c r="G1233" s="10">
        <v>1150904188.2353301</v>
      </c>
      <c r="H1233" s="10">
        <f t="shared" si="19"/>
        <v>1871.2672155231044</v>
      </c>
      <c r="I1233" s="10">
        <v>223725</v>
      </c>
      <c r="J1233" s="10">
        <v>1182355</v>
      </c>
    </row>
    <row r="1234" spans="1:10" x14ac:dyDescent="0.25">
      <c r="A1234" t="s">
        <v>48</v>
      </c>
      <c r="B1234">
        <v>2019</v>
      </c>
      <c r="C1234">
        <v>2</v>
      </c>
      <c r="D1234" t="s">
        <v>162</v>
      </c>
      <c r="E1234" t="s">
        <v>1230</v>
      </c>
      <c r="F1234" s="10">
        <v>425496</v>
      </c>
      <c r="G1234" s="10">
        <v>922175961.24334598</v>
      </c>
      <c r="H1234" s="10">
        <f t="shared" si="19"/>
        <v>2167.2964287404488</v>
      </c>
      <c r="I1234" s="10">
        <v>165246</v>
      </c>
      <c r="J1234" s="10">
        <v>882726</v>
      </c>
    </row>
    <row r="1235" spans="1:10" x14ac:dyDescent="0.25">
      <c r="A1235" t="s">
        <v>48</v>
      </c>
      <c r="B1235">
        <v>2019</v>
      </c>
      <c r="C1235">
        <v>2</v>
      </c>
      <c r="D1235" t="s">
        <v>163</v>
      </c>
      <c r="E1235" t="s">
        <v>1231</v>
      </c>
      <c r="F1235" s="10">
        <v>231824</v>
      </c>
      <c r="G1235" s="10">
        <v>475000124.20317698</v>
      </c>
      <c r="H1235" s="10">
        <f t="shared" si="19"/>
        <v>2048.9687185242983</v>
      </c>
      <c r="I1235" s="10">
        <v>93771</v>
      </c>
      <c r="J1235" s="10">
        <v>493509</v>
      </c>
    </row>
    <row r="1236" spans="1:10" x14ac:dyDescent="0.25">
      <c r="A1236" t="s">
        <v>48</v>
      </c>
      <c r="B1236">
        <v>2019</v>
      </c>
      <c r="C1236">
        <v>2</v>
      </c>
      <c r="D1236" t="s">
        <v>164</v>
      </c>
      <c r="E1236" t="s">
        <v>1232</v>
      </c>
      <c r="F1236" s="10">
        <v>727675</v>
      </c>
      <c r="G1236" s="10">
        <v>1822608072.2658899</v>
      </c>
      <c r="H1236" s="10">
        <f t="shared" si="19"/>
        <v>2504.7006867982132</v>
      </c>
      <c r="I1236" s="10">
        <v>232722</v>
      </c>
      <c r="J1236" s="10">
        <v>1420641</v>
      </c>
    </row>
    <row r="1237" spans="1:10" x14ac:dyDescent="0.25">
      <c r="A1237" t="s">
        <v>48</v>
      </c>
      <c r="B1237">
        <v>2019</v>
      </c>
      <c r="C1237">
        <v>2</v>
      </c>
      <c r="D1237" t="s">
        <v>165</v>
      </c>
      <c r="E1237" t="s">
        <v>1233</v>
      </c>
      <c r="F1237" s="10">
        <v>919937</v>
      </c>
      <c r="G1237" s="10">
        <v>1718017778.56391</v>
      </c>
      <c r="H1237" s="10">
        <f t="shared" si="19"/>
        <v>1867.5385146634062</v>
      </c>
      <c r="I1237" s="10">
        <v>281107</v>
      </c>
      <c r="J1237" s="10">
        <v>1670802</v>
      </c>
    </row>
    <row r="1238" spans="1:10" x14ac:dyDescent="0.25">
      <c r="A1238" t="s">
        <v>48</v>
      </c>
      <c r="B1238">
        <v>2019</v>
      </c>
      <c r="C1238">
        <v>2</v>
      </c>
      <c r="D1238" t="s">
        <v>166</v>
      </c>
      <c r="E1238" t="s">
        <v>1234</v>
      </c>
      <c r="F1238" s="10">
        <v>419736</v>
      </c>
      <c r="G1238" s="10">
        <v>1042999794.76402</v>
      </c>
      <c r="H1238" s="10">
        <f t="shared" si="19"/>
        <v>2484.8947785370328</v>
      </c>
      <c r="I1238" s="10">
        <v>147102</v>
      </c>
      <c r="J1238" s="10">
        <v>868936</v>
      </c>
    </row>
    <row r="1239" spans="1:10" x14ac:dyDescent="0.25">
      <c r="A1239" t="s">
        <v>48</v>
      </c>
      <c r="B1239">
        <v>2019</v>
      </c>
      <c r="C1239">
        <v>2</v>
      </c>
      <c r="D1239" t="s">
        <v>167</v>
      </c>
      <c r="E1239" t="s">
        <v>1235</v>
      </c>
      <c r="F1239" s="10">
        <v>273377</v>
      </c>
      <c r="G1239" s="10">
        <v>595497429.40214598</v>
      </c>
      <c r="H1239" s="10">
        <f t="shared" si="19"/>
        <v>2178.3011350704191</v>
      </c>
      <c r="I1239" s="10">
        <v>82317</v>
      </c>
      <c r="J1239" s="10">
        <v>441606</v>
      </c>
    </row>
    <row r="1240" spans="1:10" x14ac:dyDescent="0.25">
      <c r="A1240" t="s">
        <v>48</v>
      </c>
      <c r="B1240">
        <v>2019</v>
      </c>
      <c r="C1240">
        <v>2</v>
      </c>
      <c r="D1240" t="s">
        <v>168</v>
      </c>
      <c r="E1240" t="s">
        <v>1236</v>
      </c>
      <c r="F1240" s="10">
        <v>209202</v>
      </c>
      <c r="G1240" s="10">
        <v>370093501.81793898</v>
      </c>
      <c r="H1240" s="10">
        <f t="shared" si="19"/>
        <v>1769.0724840964187</v>
      </c>
      <c r="I1240" s="10">
        <v>65200</v>
      </c>
      <c r="J1240" s="10">
        <v>393786</v>
      </c>
    </row>
    <row r="1241" spans="1:10" x14ac:dyDescent="0.25">
      <c r="A1241" t="s">
        <v>48</v>
      </c>
      <c r="B1241">
        <v>2019</v>
      </c>
      <c r="C1241">
        <v>2</v>
      </c>
      <c r="D1241" t="s">
        <v>169</v>
      </c>
      <c r="E1241" t="s">
        <v>1237</v>
      </c>
      <c r="F1241" s="10">
        <v>233890</v>
      </c>
      <c r="G1241" s="10">
        <v>502827065.78767598</v>
      </c>
      <c r="H1241" s="10">
        <f t="shared" si="19"/>
        <v>2149.8442250103722</v>
      </c>
      <c r="I1241" s="10">
        <v>76908</v>
      </c>
      <c r="J1241" s="10">
        <v>450417</v>
      </c>
    </row>
    <row r="1242" spans="1:10" x14ac:dyDescent="0.25">
      <c r="A1242" t="s">
        <v>48</v>
      </c>
      <c r="B1242">
        <v>2019</v>
      </c>
      <c r="C1242">
        <v>2</v>
      </c>
      <c r="D1242" t="s">
        <v>170</v>
      </c>
      <c r="E1242" t="s">
        <v>1238</v>
      </c>
      <c r="F1242" s="10">
        <v>500894</v>
      </c>
      <c r="G1242" s="10">
        <v>1262216431.76384</v>
      </c>
      <c r="H1242" s="10">
        <f t="shared" si="19"/>
        <v>2519.9272336339423</v>
      </c>
      <c r="I1242" s="10">
        <v>145150</v>
      </c>
      <c r="J1242" s="10">
        <v>921533</v>
      </c>
    </row>
    <row r="1243" spans="1:10" x14ac:dyDescent="0.25">
      <c r="A1243" t="s">
        <v>48</v>
      </c>
      <c r="B1243">
        <v>2019</v>
      </c>
      <c r="C1243">
        <v>2</v>
      </c>
      <c r="D1243" t="s">
        <v>171</v>
      </c>
      <c r="E1243" t="s">
        <v>1239</v>
      </c>
      <c r="F1243" s="10">
        <v>211775</v>
      </c>
      <c r="G1243" s="10">
        <v>474324786.25174201</v>
      </c>
      <c r="H1243" s="10">
        <f t="shared" si="19"/>
        <v>2239.7581690555639</v>
      </c>
      <c r="I1243" s="10">
        <v>80553</v>
      </c>
      <c r="J1243" s="10">
        <v>456066</v>
      </c>
    </row>
    <row r="1244" spans="1:10" x14ac:dyDescent="0.25">
      <c r="A1244" t="s">
        <v>48</v>
      </c>
      <c r="B1244">
        <v>2019</v>
      </c>
      <c r="C1244">
        <v>2</v>
      </c>
      <c r="D1244" t="s">
        <v>172</v>
      </c>
      <c r="E1244" t="s">
        <v>1240</v>
      </c>
      <c r="F1244" s="10">
        <v>172899</v>
      </c>
      <c r="G1244" s="10">
        <v>551086091.12056696</v>
      </c>
      <c r="H1244" s="10">
        <f t="shared" si="19"/>
        <v>3187.3295456918027</v>
      </c>
      <c r="I1244" s="10">
        <v>64416</v>
      </c>
      <c r="J1244" s="10">
        <v>355348</v>
      </c>
    </row>
    <row r="1245" spans="1:10" x14ac:dyDescent="0.25">
      <c r="A1245" t="s">
        <v>48</v>
      </c>
      <c r="B1245">
        <v>2019</v>
      </c>
      <c r="C1245">
        <v>2</v>
      </c>
      <c r="D1245" t="s">
        <v>173</v>
      </c>
      <c r="E1245" t="s">
        <v>1241</v>
      </c>
      <c r="F1245" s="10">
        <v>140776</v>
      </c>
      <c r="G1245" s="10">
        <v>288144511.14096999</v>
      </c>
      <c r="H1245" s="10">
        <f t="shared" si="19"/>
        <v>2046.8297944320764</v>
      </c>
      <c r="I1245" s="10">
        <v>57386</v>
      </c>
      <c r="J1245" s="10">
        <v>292347</v>
      </c>
    </row>
    <row r="1246" spans="1:10" x14ac:dyDescent="0.25">
      <c r="A1246" t="s">
        <v>48</v>
      </c>
      <c r="B1246">
        <v>2019</v>
      </c>
      <c r="C1246">
        <v>2</v>
      </c>
      <c r="D1246" t="s">
        <v>174</v>
      </c>
      <c r="E1246" t="s">
        <v>1242</v>
      </c>
      <c r="F1246" s="10">
        <v>249723</v>
      </c>
      <c r="G1246" s="10">
        <v>707798711.05405498</v>
      </c>
      <c r="H1246" s="10">
        <f t="shared" si="19"/>
        <v>2834.3352877150082</v>
      </c>
      <c r="I1246" s="10">
        <v>88609</v>
      </c>
      <c r="J1246" s="10">
        <v>530739</v>
      </c>
    </row>
    <row r="1247" spans="1:10" x14ac:dyDescent="0.25">
      <c r="A1247" t="s">
        <v>48</v>
      </c>
      <c r="B1247">
        <v>2019</v>
      </c>
      <c r="C1247">
        <v>2</v>
      </c>
      <c r="D1247" t="s">
        <v>175</v>
      </c>
      <c r="E1247" t="s">
        <v>1243</v>
      </c>
      <c r="F1247" s="10">
        <v>689839</v>
      </c>
      <c r="G1247" s="10">
        <v>1830248520.94485</v>
      </c>
      <c r="H1247" s="10">
        <f t="shared" si="19"/>
        <v>2653.1531573959287</v>
      </c>
      <c r="I1247" s="10">
        <v>226202</v>
      </c>
      <c r="J1247" s="10">
        <v>1405773</v>
      </c>
    </row>
    <row r="1248" spans="1:10" x14ac:dyDescent="0.25">
      <c r="A1248" t="s">
        <v>48</v>
      </c>
      <c r="B1248">
        <v>2019</v>
      </c>
      <c r="C1248">
        <v>2</v>
      </c>
      <c r="D1248" t="s">
        <v>176</v>
      </c>
      <c r="E1248" t="s">
        <v>1244</v>
      </c>
      <c r="F1248" s="10">
        <v>225552</v>
      </c>
      <c r="G1248" s="10">
        <v>434455542.99332601</v>
      </c>
      <c r="H1248" s="10">
        <f t="shared" si="19"/>
        <v>1926.1879433271529</v>
      </c>
      <c r="I1248" s="10">
        <v>96444</v>
      </c>
      <c r="J1248" s="10">
        <v>475070</v>
      </c>
    </row>
    <row r="1249" spans="1:10" x14ac:dyDescent="0.25">
      <c r="A1249" t="s">
        <v>48</v>
      </c>
      <c r="B1249">
        <v>2019</v>
      </c>
      <c r="C1249">
        <v>2</v>
      </c>
      <c r="D1249" t="s">
        <v>177</v>
      </c>
      <c r="E1249" t="s">
        <v>1245</v>
      </c>
      <c r="F1249" s="10">
        <v>1260648</v>
      </c>
      <c r="G1249" s="10">
        <v>2730311714.07093</v>
      </c>
      <c r="H1249" s="10">
        <f t="shared" si="19"/>
        <v>2165.8002186739914</v>
      </c>
      <c r="I1249" s="10">
        <v>353459</v>
      </c>
      <c r="J1249" s="10">
        <v>2236848</v>
      </c>
    </row>
    <row r="1250" spans="1:10" x14ac:dyDescent="0.25">
      <c r="A1250" t="s">
        <v>48</v>
      </c>
      <c r="B1250">
        <v>2019</v>
      </c>
      <c r="C1250">
        <v>2</v>
      </c>
      <c r="D1250" t="s">
        <v>178</v>
      </c>
      <c r="E1250" t="s">
        <v>1246</v>
      </c>
      <c r="F1250" s="10">
        <v>710450</v>
      </c>
      <c r="G1250" s="10">
        <v>1254625995.64956</v>
      </c>
      <c r="H1250" s="10">
        <f t="shared" si="19"/>
        <v>1765.9595969449786</v>
      </c>
      <c r="I1250" s="10">
        <v>213733</v>
      </c>
      <c r="J1250" s="10">
        <v>1212543</v>
      </c>
    </row>
    <row r="1251" spans="1:10" x14ac:dyDescent="0.25">
      <c r="A1251" t="s">
        <v>48</v>
      </c>
      <c r="B1251">
        <v>2019</v>
      </c>
      <c r="C1251">
        <v>2</v>
      </c>
      <c r="D1251" t="s">
        <v>179</v>
      </c>
      <c r="E1251" t="s">
        <v>1247</v>
      </c>
      <c r="F1251" s="10">
        <v>348121</v>
      </c>
      <c r="G1251" s="10">
        <v>761867645.75943995</v>
      </c>
      <c r="H1251" s="10">
        <f t="shared" si="19"/>
        <v>2188.5138953393789</v>
      </c>
      <c r="I1251" s="10">
        <v>109523</v>
      </c>
      <c r="J1251" s="10">
        <v>581833</v>
      </c>
    </row>
    <row r="1252" spans="1:10" x14ac:dyDescent="0.25">
      <c r="A1252" t="s">
        <v>48</v>
      </c>
      <c r="B1252">
        <v>2019</v>
      </c>
      <c r="C1252">
        <v>2</v>
      </c>
      <c r="D1252" t="s">
        <v>180</v>
      </c>
      <c r="E1252" t="s">
        <v>1248</v>
      </c>
      <c r="F1252" s="10">
        <v>754956</v>
      </c>
      <c r="G1252" s="10">
        <v>1807646307.2005</v>
      </c>
      <c r="H1252" s="10">
        <f t="shared" si="19"/>
        <v>2394.3730590928476</v>
      </c>
      <c r="I1252" s="10">
        <v>227901</v>
      </c>
      <c r="J1252" s="10">
        <v>1471945</v>
      </c>
    </row>
    <row r="1253" spans="1:10" x14ac:dyDescent="0.25">
      <c r="A1253" t="s">
        <v>48</v>
      </c>
      <c r="B1253">
        <v>2019</v>
      </c>
      <c r="C1253">
        <v>2</v>
      </c>
      <c r="D1253" t="s">
        <v>181</v>
      </c>
      <c r="E1253" t="s">
        <v>1249</v>
      </c>
      <c r="F1253" s="10">
        <v>13421445</v>
      </c>
      <c r="G1253" s="10">
        <v>26125484618.4165</v>
      </c>
      <c r="H1253" s="10">
        <f t="shared" si="19"/>
        <v>1946.5478283758939</v>
      </c>
      <c r="I1253" s="10">
        <v>1076012</v>
      </c>
      <c r="J1253" s="10">
        <v>7177148</v>
      </c>
    </row>
    <row r="1254" spans="1:10" x14ac:dyDescent="0.25">
      <c r="A1254" t="s">
        <v>48</v>
      </c>
      <c r="B1254">
        <v>2019</v>
      </c>
      <c r="C1254">
        <v>2</v>
      </c>
      <c r="D1254" t="s">
        <v>182</v>
      </c>
      <c r="E1254" t="s">
        <v>1250</v>
      </c>
      <c r="F1254" s="10">
        <v>937122</v>
      </c>
      <c r="G1254" s="10">
        <v>2207821269.5337501</v>
      </c>
      <c r="H1254" s="10">
        <f t="shared" si="19"/>
        <v>2355.9592769497995</v>
      </c>
      <c r="I1254" s="10">
        <v>292711</v>
      </c>
      <c r="J1254" s="10">
        <v>1903455</v>
      </c>
    </row>
    <row r="1255" spans="1:10" x14ac:dyDescent="0.25">
      <c r="A1255" t="s">
        <v>48</v>
      </c>
      <c r="B1255">
        <v>2019</v>
      </c>
      <c r="C1255">
        <v>2</v>
      </c>
      <c r="D1255" t="s">
        <v>183</v>
      </c>
      <c r="E1255" t="s">
        <v>1251</v>
      </c>
      <c r="F1255" s="10">
        <v>430976</v>
      </c>
      <c r="G1255" s="10">
        <v>1078967975.37205</v>
      </c>
      <c r="H1255" s="10">
        <f t="shared" si="19"/>
        <v>2503.5453839008437</v>
      </c>
      <c r="I1255" s="10">
        <v>163932</v>
      </c>
      <c r="J1255" s="10">
        <v>892348</v>
      </c>
    </row>
    <row r="1256" spans="1:10" x14ac:dyDescent="0.25">
      <c r="A1256" t="s">
        <v>48</v>
      </c>
      <c r="B1256">
        <v>2019</v>
      </c>
      <c r="C1256">
        <v>2</v>
      </c>
      <c r="D1256" t="s">
        <v>184</v>
      </c>
      <c r="E1256" t="s">
        <v>1252</v>
      </c>
      <c r="F1256" s="10">
        <v>659316</v>
      </c>
      <c r="G1256" s="10">
        <v>1290203427.3036001</v>
      </c>
      <c r="H1256" s="10">
        <f t="shared" si="19"/>
        <v>1956.8817187867428</v>
      </c>
      <c r="I1256" s="10">
        <v>199401</v>
      </c>
      <c r="J1256" s="10">
        <v>1187844</v>
      </c>
    </row>
    <row r="1257" spans="1:10" x14ac:dyDescent="0.25">
      <c r="A1257" t="s">
        <v>48</v>
      </c>
      <c r="B1257">
        <v>2019</v>
      </c>
      <c r="C1257">
        <v>2</v>
      </c>
      <c r="D1257" t="s">
        <v>185</v>
      </c>
      <c r="E1257" t="s">
        <v>1253</v>
      </c>
      <c r="F1257" s="10">
        <v>309217</v>
      </c>
      <c r="G1257" s="10">
        <v>777991635.38819098</v>
      </c>
      <c r="H1257" s="10">
        <f t="shared" si="19"/>
        <v>2516.0053793555689</v>
      </c>
      <c r="I1257" s="10">
        <v>102025</v>
      </c>
      <c r="J1257" s="10">
        <v>640510</v>
      </c>
    </row>
    <row r="1258" spans="1:10" x14ac:dyDescent="0.25">
      <c r="A1258" t="s">
        <v>48</v>
      </c>
      <c r="B1258">
        <v>2019</v>
      </c>
      <c r="C1258">
        <v>2</v>
      </c>
      <c r="D1258" t="s">
        <v>186</v>
      </c>
      <c r="E1258" t="s">
        <v>1254</v>
      </c>
      <c r="F1258" s="10">
        <v>659872</v>
      </c>
      <c r="G1258" s="10">
        <v>1446039768.4621501</v>
      </c>
      <c r="H1258" s="10">
        <f t="shared" si="19"/>
        <v>2191.3943438457004</v>
      </c>
      <c r="I1258" s="10">
        <v>234046</v>
      </c>
      <c r="J1258" s="10">
        <v>1381196</v>
      </c>
    </row>
    <row r="1259" spans="1:10" x14ac:dyDescent="0.25">
      <c r="A1259" t="s">
        <v>48</v>
      </c>
      <c r="B1259">
        <v>2019</v>
      </c>
      <c r="C1259">
        <v>2</v>
      </c>
      <c r="D1259" t="s">
        <v>187</v>
      </c>
      <c r="E1259" t="s">
        <v>1255</v>
      </c>
      <c r="F1259" s="10">
        <v>660816</v>
      </c>
      <c r="G1259" s="10">
        <v>1511533675.4801099</v>
      </c>
      <c r="H1259" s="10">
        <f t="shared" si="19"/>
        <v>2287.3745119369232</v>
      </c>
      <c r="I1259" s="10">
        <v>230068</v>
      </c>
      <c r="J1259" s="10">
        <v>1466538</v>
      </c>
    </row>
    <row r="1260" spans="1:10" x14ac:dyDescent="0.25">
      <c r="A1260" t="s">
        <v>48</v>
      </c>
      <c r="B1260">
        <v>2019</v>
      </c>
      <c r="C1260">
        <v>2</v>
      </c>
      <c r="D1260" t="s">
        <v>188</v>
      </c>
      <c r="E1260" t="s">
        <v>1256</v>
      </c>
      <c r="F1260" s="10">
        <v>75522</v>
      </c>
      <c r="G1260" s="10">
        <v>150977914.76673201</v>
      </c>
      <c r="H1260" s="10">
        <f t="shared" si="19"/>
        <v>1999.1249538774398</v>
      </c>
      <c r="I1260" s="10">
        <v>33395</v>
      </c>
      <c r="J1260" s="10">
        <v>152708</v>
      </c>
    </row>
    <row r="1261" spans="1:10" x14ac:dyDescent="0.25">
      <c r="A1261" t="s">
        <v>48</v>
      </c>
      <c r="B1261">
        <v>2019</v>
      </c>
      <c r="C1261">
        <v>2</v>
      </c>
      <c r="D1261" t="s">
        <v>189</v>
      </c>
      <c r="E1261" t="s">
        <v>1257</v>
      </c>
      <c r="F1261" s="10">
        <v>77989</v>
      </c>
      <c r="G1261" s="10">
        <v>173885487.06595701</v>
      </c>
      <c r="H1261" s="10">
        <f t="shared" si="19"/>
        <v>2229.6155491922837</v>
      </c>
      <c r="I1261" s="10">
        <v>25323</v>
      </c>
      <c r="J1261" s="10">
        <v>142182</v>
      </c>
    </row>
    <row r="1262" spans="1:10" x14ac:dyDescent="0.25">
      <c r="A1262" t="s">
        <v>48</v>
      </c>
      <c r="B1262">
        <v>2019</v>
      </c>
      <c r="C1262">
        <v>2</v>
      </c>
      <c r="D1262" t="s">
        <v>190</v>
      </c>
      <c r="E1262" t="s">
        <v>1258</v>
      </c>
      <c r="F1262" s="10">
        <v>464001</v>
      </c>
      <c r="G1262" s="10">
        <v>1054440854.8730299</v>
      </c>
      <c r="H1262" s="10">
        <f t="shared" si="19"/>
        <v>2272.4969447760454</v>
      </c>
      <c r="I1262" s="10">
        <v>153456</v>
      </c>
      <c r="J1262" s="10">
        <v>899841</v>
      </c>
    </row>
    <row r="1263" spans="1:10" x14ac:dyDescent="0.25">
      <c r="A1263" t="s">
        <v>48</v>
      </c>
      <c r="B1263">
        <v>2019</v>
      </c>
      <c r="C1263">
        <v>2</v>
      </c>
      <c r="D1263" t="s">
        <v>191</v>
      </c>
      <c r="E1263" t="s">
        <v>1259</v>
      </c>
      <c r="F1263" s="10">
        <v>533899</v>
      </c>
      <c r="G1263" s="10">
        <v>1255140385.2918501</v>
      </c>
      <c r="H1263" s="10">
        <f t="shared" si="19"/>
        <v>2350.894804620069</v>
      </c>
      <c r="I1263" s="10">
        <v>187956</v>
      </c>
      <c r="J1263" s="10">
        <v>1155335</v>
      </c>
    </row>
    <row r="1264" spans="1:10" x14ac:dyDescent="0.25">
      <c r="A1264" t="s">
        <v>48</v>
      </c>
      <c r="B1264">
        <v>2019</v>
      </c>
      <c r="C1264">
        <v>2</v>
      </c>
      <c r="D1264" t="s">
        <v>192</v>
      </c>
      <c r="E1264" t="s">
        <v>1260</v>
      </c>
      <c r="F1264" s="10">
        <v>261835</v>
      </c>
      <c r="G1264" s="10">
        <v>621350641.76309502</v>
      </c>
      <c r="H1264" s="10">
        <f t="shared" si="19"/>
        <v>2373.06182047127</v>
      </c>
      <c r="I1264" s="10">
        <v>100872</v>
      </c>
      <c r="J1264" s="10">
        <v>561171</v>
      </c>
    </row>
    <row r="1265" spans="1:10" x14ac:dyDescent="0.25">
      <c r="A1265" t="s">
        <v>48</v>
      </c>
      <c r="B1265">
        <v>2019</v>
      </c>
      <c r="C1265">
        <v>2</v>
      </c>
      <c r="D1265" t="s">
        <v>193</v>
      </c>
      <c r="E1265" t="s">
        <v>1261</v>
      </c>
      <c r="F1265" s="10">
        <v>706255</v>
      </c>
      <c r="G1265" s="10">
        <v>1503710719.5857201</v>
      </c>
      <c r="H1265" s="10">
        <f t="shared" si="19"/>
        <v>2129.1328480304142</v>
      </c>
      <c r="I1265" s="10">
        <v>218205</v>
      </c>
      <c r="J1265" s="10">
        <v>1414165</v>
      </c>
    </row>
    <row r="1266" spans="1:10" x14ac:dyDescent="0.25">
      <c r="A1266" t="s">
        <v>48</v>
      </c>
      <c r="B1266">
        <v>2019</v>
      </c>
      <c r="C1266">
        <v>3</v>
      </c>
      <c r="D1266" t="s">
        <v>156</v>
      </c>
      <c r="E1266" t="s">
        <v>1224</v>
      </c>
      <c r="F1266" s="10">
        <v>337253</v>
      </c>
      <c r="G1266" s="10">
        <v>991970413.11738205</v>
      </c>
      <c r="H1266" s="10">
        <f t="shared" si="19"/>
        <v>2941.3242079903871</v>
      </c>
      <c r="I1266" s="10">
        <v>126320</v>
      </c>
      <c r="J1266" s="10">
        <v>1952983</v>
      </c>
    </row>
    <row r="1267" spans="1:10" x14ac:dyDescent="0.25">
      <c r="A1267" t="s">
        <v>48</v>
      </c>
      <c r="B1267">
        <v>2019</v>
      </c>
      <c r="C1267">
        <v>3</v>
      </c>
      <c r="D1267" t="s">
        <v>157</v>
      </c>
      <c r="E1267" t="s">
        <v>1225</v>
      </c>
      <c r="F1267" s="10">
        <v>129870</v>
      </c>
      <c r="G1267" s="10">
        <v>205282509.15999499</v>
      </c>
      <c r="H1267" s="10">
        <f t="shared" si="19"/>
        <v>1580.6769012088625</v>
      </c>
      <c r="I1267" s="10">
        <v>40722</v>
      </c>
      <c r="J1267" s="10">
        <v>686243</v>
      </c>
    </row>
    <row r="1268" spans="1:10" x14ac:dyDescent="0.25">
      <c r="A1268" t="s">
        <v>48</v>
      </c>
      <c r="B1268">
        <v>2019</v>
      </c>
      <c r="C1268">
        <v>3</v>
      </c>
      <c r="D1268" t="s">
        <v>158</v>
      </c>
      <c r="E1268" t="s">
        <v>1226</v>
      </c>
      <c r="F1268" s="10">
        <v>489823</v>
      </c>
      <c r="G1268" s="10">
        <v>976700580.12420404</v>
      </c>
      <c r="H1268" s="10">
        <f t="shared" si="19"/>
        <v>1993.98676690193</v>
      </c>
      <c r="I1268" s="10">
        <v>159363</v>
      </c>
      <c r="J1268" s="10">
        <v>2679481</v>
      </c>
    </row>
    <row r="1269" spans="1:10" x14ac:dyDescent="0.25">
      <c r="A1269" t="s">
        <v>48</v>
      </c>
      <c r="B1269">
        <v>2019</v>
      </c>
      <c r="C1269">
        <v>3</v>
      </c>
      <c r="D1269" t="s">
        <v>159</v>
      </c>
      <c r="E1269" t="s">
        <v>1227</v>
      </c>
      <c r="F1269" s="10">
        <v>168148</v>
      </c>
      <c r="G1269" s="10">
        <v>282598675.18867803</v>
      </c>
      <c r="H1269" s="10">
        <f t="shared" si="19"/>
        <v>1680.6543948704596</v>
      </c>
      <c r="I1269" s="10">
        <v>81845</v>
      </c>
      <c r="J1269" s="10">
        <v>1053657</v>
      </c>
    </row>
    <row r="1270" spans="1:10" x14ac:dyDescent="0.25">
      <c r="A1270" t="s">
        <v>48</v>
      </c>
      <c r="B1270">
        <v>2019</v>
      </c>
      <c r="C1270">
        <v>3</v>
      </c>
      <c r="D1270" t="s">
        <v>160</v>
      </c>
      <c r="E1270" t="s">
        <v>1228</v>
      </c>
      <c r="F1270" s="10">
        <v>486249</v>
      </c>
      <c r="G1270" s="10">
        <v>950089935.35281706</v>
      </c>
      <c r="H1270" s="10">
        <f t="shared" si="19"/>
        <v>1953.9164817877611</v>
      </c>
      <c r="I1270" s="10">
        <v>198672</v>
      </c>
      <c r="J1270" s="10">
        <v>2675356</v>
      </c>
    </row>
    <row r="1271" spans="1:10" x14ac:dyDescent="0.25">
      <c r="A1271" t="s">
        <v>48</v>
      </c>
      <c r="B1271">
        <v>2019</v>
      </c>
      <c r="C1271">
        <v>3</v>
      </c>
      <c r="D1271" t="s">
        <v>161</v>
      </c>
      <c r="E1271" t="s">
        <v>1229</v>
      </c>
      <c r="F1271" s="10">
        <v>666207</v>
      </c>
      <c r="G1271" s="10">
        <v>1192702908.7899401</v>
      </c>
      <c r="H1271" s="10">
        <f t="shared" si="19"/>
        <v>1790.2887672899567</v>
      </c>
      <c r="I1271" s="10">
        <v>249214</v>
      </c>
      <c r="J1271" s="10">
        <v>3694374</v>
      </c>
    </row>
    <row r="1272" spans="1:10" x14ac:dyDescent="0.25">
      <c r="A1272" t="s">
        <v>48</v>
      </c>
      <c r="B1272">
        <v>2019</v>
      </c>
      <c r="C1272">
        <v>3</v>
      </c>
      <c r="D1272" t="s">
        <v>162</v>
      </c>
      <c r="E1272" t="s">
        <v>1230</v>
      </c>
      <c r="F1272" s="10">
        <v>450855</v>
      </c>
      <c r="G1272" s="10">
        <v>898638782.47009397</v>
      </c>
      <c r="H1272" s="10">
        <f t="shared" si="19"/>
        <v>1993.1880149274023</v>
      </c>
      <c r="I1272" s="10">
        <v>183904</v>
      </c>
      <c r="J1272" s="10">
        <v>2626792</v>
      </c>
    </row>
    <row r="1273" spans="1:10" x14ac:dyDescent="0.25">
      <c r="A1273" t="s">
        <v>48</v>
      </c>
      <c r="B1273">
        <v>2019</v>
      </c>
      <c r="C1273">
        <v>3</v>
      </c>
      <c r="D1273" t="s">
        <v>163</v>
      </c>
      <c r="E1273" t="s">
        <v>1231</v>
      </c>
      <c r="F1273" s="10">
        <v>233814</v>
      </c>
      <c r="G1273" s="10">
        <v>437029984.60377902</v>
      </c>
      <c r="H1273" s="10">
        <f t="shared" si="19"/>
        <v>1869.1352297286689</v>
      </c>
      <c r="I1273" s="10">
        <v>104713</v>
      </c>
      <c r="J1273" s="10">
        <v>1381138</v>
      </c>
    </row>
    <row r="1274" spans="1:10" x14ac:dyDescent="0.25">
      <c r="A1274" t="s">
        <v>48</v>
      </c>
      <c r="B1274">
        <v>2019</v>
      </c>
      <c r="C1274">
        <v>3</v>
      </c>
      <c r="D1274" t="s">
        <v>164</v>
      </c>
      <c r="E1274" t="s">
        <v>1232</v>
      </c>
      <c r="F1274" s="10">
        <v>802970</v>
      </c>
      <c r="G1274" s="10">
        <v>1893397261.69649</v>
      </c>
      <c r="H1274" s="10">
        <f t="shared" si="19"/>
        <v>2357.9925298535313</v>
      </c>
      <c r="I1274" s="10">
        <v>262421</v>
      </c>
      <c r="J1274" s="10">
        <v>4450914</v>
      </c>
    </row>
    <row r="1275" spans="1:10" x14ac:dyDescent="0.25">
      <c r="A1275" t="s">
        <v>48</v>
      </c>
      <c r="B1275">
        <v>2019</v>
      </c>
      <c r="C1275">
        <v>3</v>
      </c>
      <c r="D1275" t="s">
        <v>165</v>
      </c>
      <c r="E1275" t="s">
        <v>1233</v>
      </c>
      <c r="F1275" s="10">
        <v>1275920</v>
      </c>
      <c r="G1275" s="10">
        <v>1904955491.40958</v>
      </c>
      <c r="H1275" s="10">
        <f t="shared" si="19"/>
        <v>1493.0054324797636</v>
      </c>
      <c r="I1275" s="10">
        <v>315649</v>
      </c>
      <c r="J1275" s="10">
        <v>5823758</v>
      </c>
    </row>
    <row r="1276" spans="1:10" x14ac:dyDescent="0.25">
      <c r="A1276" t="s">
        <v>48</v>
      </c>
      <c r="B1276">
        <v>2019</v>
      </c>
      <c r="C1276">
        <v>3</v>
      </c>
      <c r="D1276" t="s">
        <v>166</v>
      </c>
      <c r="E1276" t="s">
        <v>1234</v>
      </c>
      <c r="F1276" s="10">
        <v>492551</v>
      </c>
      <c r="G1276" s="10">
        <v>1040012340.64423</v>
      </c>
      <c r="H1276" s="10">
        <f t="shared" si="19"/>
        <v>2111.4815331696209</v>
      </c>
      <c r="I1276" s="10">
        <v>167773</v>
      </c>
      <c r="J1276" s="10">
        <v>2572232</v>
      </c>
    </row>
    <row r="1277" spans="1:10" x14ac:dyDescent="0.25">
      <c r="A1277" t="s">
        <v>48</v>
      </c>
      <c r="B1277">
        <v>2019</v>
      </c>
      <c r="C1277">
        <v>3</v>
      </c>
      <c r="D1277" t="s">
        <v>167</v>
      </c>
      <c r="E1277" t="s">
        <v>1235</v>
      </c>
      <c r="F1277" s="10">
        <v>293099</v>
      </c>
      <c r="G1277" s="10">
        <v>629177159.62177801</v>
      </c>
      <c r="H1277" s="10">
        <f t="shared" si="19"/>
        <v>2146.6370053182645</v>
      </c>
      <c r="I1277" s="10">
        <v>92936</v>
      </c>
      <c r="J1277" s="10">
        <v>1426569</v>
      </c>
    </row>
    <row r="1278" spans="1:10" x14ac:dyDescent="0.25">
      <c r="A1278" t="s">
        <v>48</v>
      </c>
      <c r="B1278">
        <v>2019</v>
      </c>
      <c r="C1278">
        <v>3</v>
      </c>
      <c r="D1278" t="s">
        <v>168</v>
      </c>
      <c r="E1278" t="s">
        <v>1236</v>
      </c>
      <c r="F1278" s="10">
        <v>215894</v>
      </c>
      <c r="G1278" s="10">
        <v>348008740.36042303</v>
      </c>
      <c r="H1278" s="10">
        <f t="shared" si="19"/>
        <v>1611.9426216588836</v>
      </c>
      <c r="I1278" s="10">
        <v>72795</v>
      </c>
      <c r="J1278" s="10">
        <v>1204601</v>
      </c>
    </row>
    <row r="1279" spans="1:10" x14ac:dyDescent="0.25">
      <c r="A1279" t="s">
        <v>48</v>
      </c>
      <c r="B1279">
        <v>2019</v>
      </c>
      <c r="C1279">
        <v>3</v>
      </c>
      <c r="D1279" t="s">
        <v>169</v>
      </c>
      <c r="E1279" t="s">
        <v>1237</v>
      </c>
      <c r="F1279" s="10">
        <v>223817</v>
      </c>
      <c r="G1279" s="10">
        <v>430488298.625705</v>
      </c>
      <c r="H1279" s="10">
        <f t="shared" si="19"/>
        <v>1923.3941060138641</v>
      </c>
      <c r="I1279" s="10">
        <v>85406</v>
      </c>
      <c r="J1279" s="10">
        <v>1268624</v>
      </c>
    </row>
    <row r="1280" spans="1:10" x14ac:dyDescent="0.25">
      <c r="A1280" t="s">
        <v>48</v>
      </c>
      <c r="B1280">
        <v>2019</v>
      </c>
      <c r="C1280">
        <v>3</v>
      </c>
      <c r="D1280" t="s">
        <v>170</v>
      </c>
      <c r="E1280" t="s">
        <v>1238</v>
      </c>
      <c r="F1280" s="10">
        <v>605697</v>
      </c>
      <c r="G1280" s="10">
        <v>1365069712.4779501</v>
      </c>
      <c r="H1280" s="10">
        <f t="shared" si="19"/>
        <v>2253.7171431886736</v>
      </c>
      <c r="I1280" s="10">
        <v>165027</v>
      </c>
      <c r="J1280" s="10">
        <v>3026054</v>
      </c>
    </row>
    <row r="1281" spans="1:10" x14ac:dyDescent="0.25">
      <c r="A1281" t="s">
        <v>48</v>
      </c>
      <c r="B1281">
        <v>2019</v>
      </c>
      <c r="C1281">
        <v>3</v>
      </c>
      <c r="D1281" t="s">
        <v>171</v>
      </c>
      <c r="E1281" t="s">
        <v>1239</v>
      </c>
      <c r="F1281" s="10">
        <v>267467</v>
      </c>
      <c r="G1281" s="10">
        <v>508683169.77999401</v>
      </c>
      <c r="H1281" s="10">
        <f t="shared" si="19"/>
        <v>1901.8539475149983</v>
      </c>
      <c r="I1281" s="10">
        <v>90561</v>
      </c>
      <c r="J1281" s="10">
        <v>1428876</v>
      </c>
    </row>
    <row r="1282" spans="1:10" x14ac:dyDescent="0.25">
      <c r="A1282" t="s">
        <v>48</v>
      </c>
      <c r="B1282">
        <v>2019</v>
      </c>
      <c r="C1282">
        <v>3</v>
      </c>
      <c r="D1282" t="s">
        <v>172</v>
      </c>
      <c r="E1282" t="s">
        <v>1240</v>
      </c>
      <c r="F1282" s="10">
        <v>212575</v>
      </c>
      <c r="G1282" s="10">
        <v>605260943.63398302</v>
      </c>
      <c r="H1282" s="10">
        <f t="shared" ref="H1282:H1345" si="20">G1282/F1282</f>
        <v>2847.2818705585464</v>
      </c>
      <c r="I1282" s="10">
        <v>74150</v>
      </c>
      <c r="J1282" s="10">
        <v>1200959</v>
      </c>
    </row>
    <row r="1283" spans="1:10" x14ac:dyDescent="0.25">
      <c r="A1283" t="s">
        <v>48</v>
      </c>
      <c r="B1283">
        <v>2019</v>
      </c>
      <c r="C1283">
        <v>3</v>
      </c>
      <c r="D1283" t="s">
        <v>173</v>
      </c>
      <c r="E1283" t="s">
        <v>1241</v>
      </c>
      <c r="F1283" s="10">
        <v>166181</v>
      </c>
      <c r="G1283" s="10">
        <v>301418673.57495397</v>
      </c>
      <c r="H1283" s="10">
        <f t="shared" si="20"/>
        <v>1813.7974472108963</v>
      </c>
      <c r="I1283" s="10">
        <v>64084</v>
      </c>
      <c r="J1283" s="10">
        <v>932887</v>
      </c>
    </row>
    <row r="1284" spans="1:10" x14ac:dyDescent="0.25">
      <c r="A1284" t="s">
        <v>48</v>
      </c>
      <c r="B1284">
        <v>2019</v>
      </c>
      <c r="C1284">
        <v>3</v>
      </c>
      <c r="D1284" t="s">
        <v>174</v>
      </c>
      <c r="E1284" t="s">
        <v>1242</v>
      </c>
      <c r="F1284" s="10">
        <v>285255</v>
      </c>
      <c r="G1284" s="10">
        <v>739372428.93565702</v>
      </c>
      <c r="H1284" s="10">
        <f t="shared" si="20"/>
        <v>2591.9700931996181</v>
      </c>
      <c r="I1284" s="10">
        <v>99576</v>
      </c>
      <c r="J1284" s="10">
        <v>1649447</v>
      </c>
    </row>
    <row r="1285" spans="1:10" x14ac:dyDescent="0.25">
      <c r="A1285" t="s">
        <v>48</v>
      </c>
      <c r="B1285">
        <v>2019</v>
      </c>
      <c r="C1285">
        <v>3</v>
      </c>
      <c r="D1285" t="s">
        <v>175</v>
      </c>
      <c r="E1285" t="s">
        <v>1243</v>
      </c>
      <c r="F1285" s="10">
        <v>732727</v>
      </c>
      <c r="G1285" s="10">
        <v>1815165089.57184</v>
      </c>
      <c r="H1285" s="10">
        <f t="shared" si="20"/>
        <v>2477.2733768127009</v>
      </c>
      <c r="I1285" s="10">
        <v>255761</v>
      </c>
      <c r="J1285" s="10">
        <v>4258979</v>
      </c>
    </row>
    <row r="1286" spans="1:10" x14ac:dyDescent="0.25">
      <c r="A1286" t="s">
        <v>48</v>
      </c>
      <c r="B1286">
        <v>2019</v>
      </c>
      <c r="C1286">
        <v>3</v>
      </c>
      <c r="D1286" t="s">
        <v>176</v>
      </c>
      <c r="E1286" t="s">
        <v>1244</v>
      </c>
      <c r="F1286" s="10">
        <v>284046</v>
      </c>
      <c r="G1286" s="10">
        <v>462815661.32538497</v>
      </c>
      <c r="H1286" s="10">
        <f t="shared" si="20"/>
        <v>1629.3686984692092</v>
      </c>
      <c r="I1286" s="10">
        <v>106801</v>
      </c>
      <c r="J1286" s="10">
        <v>1540247</v>
      </c>
    </row>
    <row r="1287" spans="1:10" x14ac:dyDescent="0.25">
      <c r="A1287" t="s">
        <v>48</v>
      </c>
      <c r="B1287">
        <v>2019</v>
      </c>
      <c r="C1287">
        <v>3</v>
      </c>
      <c r="D1287" t="s">
        <v>177</v>
      </c>
      <c r="E1287" t="s">
        <v>1245</v>
      </c>
      <c r="F1287" s="10">
        <v>1526447</v>
      </c>
      <c r="G1287" s="10">
        <v>2988596103.6486001</v>
      </c>
      <c r="H1287" s="10">
        <f t="shared" si="20"/>
        <v>1957.877413135602</v>
      </c>
      <c r="I1287" s="10">
        <v>396343</v>
      </c>
      <c r="J1287" s="10">
        <v>7217205</v>
      </c>
    </row>
    <row r="1288" spans="1:10" x14ac:dyDescent="0.25">
      <c r="A1288" t="s">
        <v>48</v>
      </c>
      <c r="B1288">
        <v>2019</v>
      </c>
      <c r="C1288">
        <v>3</v>
      </c>
      <c r="D1288" t="s">
        <v>178</v>
      </c>
      <c r="E1288" t="s">
        <v>1246</v>
      </c>
      <c r="F1288" s="10">
        <v>734808</v>
      </c>
      <c r="G1288" s="10">
        <v>1272371591.02228</v>
      </c>
      <c r="H1288" s="10">
        <f t="shared" si="20"/>
        <v>1731.5701394408879</v>
      </c>
      <c r="I1288" s="10">
        <v>235028</v>
      </c>
      <c r="J1288" s="10">
        <v>3869133</v>
      </c>
    </row>
    <row r="1289" spans="1:10" x14ac:dyDescent="0.25">
      <c r="A1289" t="s">
        <v>48</v>
      </c>
      <c r="B1289">
        <v>2019</v>
      </c>
      <c r="C1289">
        <v>3</v>
      </c>
      <c r="D1289" t="s">
        <v>179</v>
      </c>
      <c r="E1289" t="s">
        <v>1247</v>
      </c>
      <c r="F1289" s="10">
        <v>372689</v>
      </c>
      <c r="G1289" s="10">
        <v>810703742.84007299</v>
      </c>
      <c r="H1289" s="10">
        <f t="shared" si="20"/>
        <v>2175.2821865954534</v>
      </c>
      <c r="I1289" s="10">
        <v>123544</v>
      </c>
      <c r="J1289" s="10">
        <v>1773161</v>
      </c>
    </row>
    <row r="1290" spans="1:10" x14ac:dyDescent="0.25">
      <c r="A1290" t="s">
        <v>48</v>
      </c>
      <c r="B1290">
        <v>2019</v>
      </c>
      <c r="C1290">
        <v>3</v>
      </c>
      <c r="D1290" t="s">
        <v>180</v>
      </c>
      <c r="E1290" t="s">
        <v>1248</v>
      </c>
      <c r="F1290" s="10">
        <v>794590</v>
      </c>
      <c r="G1290" s="10">
        <v>1810006586.8164401</v>
      </c>
      <c r="H1290" s="10">
        <f t="shared" si="20"/>
        <v>2277.91261759705</v>
      </c>
      <c r="I1290" s="10">
        <v>256491</v>
      </c>
      <c r="J1290" s="10">
        <v>4618198</v>
      </c>
    </row>
    <row r="1291" spans="1:10" x14ac:dyDescent="0.25">
      <c r="A1291" t="s">
        <v>48</v>
      </c>
      <c r="B1291">
        <v>2019</v>
      </c>
      <c r="C1291">
        <v>3</v>
      </c>
      <c r="D1291" t="s">
        <v>181</v>
      </c>
      <c r="E1291" t="s">
        <v>1249</v>
      </c>
      <c r="F1291" s="10">
        <v>13404838</v>
      </c>
      <c r="G1291" s="10">
        <v>29128507191.150002</v>
      </c>
      <c r="H1291" s="10">
        <f t="shared" si="20"/>
        <v>2172.9846486134334</v>
      </c>
      <c r="I1291" s="10">
        <v>1180262</v>
      </c>
      <c r="J1291" s="10">
        <v>25097249</v>
      </c>
    </row>
    <row r="1292" spans="1:10" x14ac:dyDescent="0.25">
      <c r="A1292" t="s">
        <v>48</v>
      </c>
      <c r="B1292">
        <v>2019</v>
      </c>
      <c r="C1292">
        <v>3</v>
      </c>
      <c r="D1292" t="s">
        <v>182</v>
      </c>
      <c r="E1292" t="s">
        <v>1250</v>
      </c>
      <c r="F1292" s="10">
        <v>1028626</v>
      </c>
      <c r="G1292" s="10">
        <v>2348550130.6085601</v>
      </c>
      <c r="H1292" s="10">
        <f t="shared" si="20"/>
        <v>2283.1914909875504</v>
      </c>
      <c r="I1292" s="10">
        <v>330361</v>
      </c>
      <c r="J1292" s="10">
        <v>6045428</v>
      </c>
    </row>
    <row r="1293" spans="1:10" x14ac:dyDescent="0.25">
      <c r="A1293" t="s">
        <v>48</v>
      </c>
      <c r="B1293">
        <v>2019</v>
      </c>
      <c r="C1293">
        <v>3</v>
      </c>
      <c r="D1293" t="s">
        <v>183</v>
      </c>
      <c r="E1293" t="s">
        <v>1251</v>
      </c>
      <c r="F1293" s="10">
        <v>538629</v>
      </c>
      <c r="G1293" s="10">
        <v>1275466657.1881101</v>
      </c>
      <c r="H1293" s="10">
        <f t="shared" si="20"/>
        <v>2367.9873478555928</v>
      </c>
      <c r="I1293" s="10">
        <v>186139</v>
      </c>
      <c r="J1293" s="10">
        <v>3003347</v>
      </c>
    </row>
    <row r="1294" spans="1:10" x14ac:dyDescent="0.25">
      <c r="A1294" t="s">
        <v>48</v>
      </c>
      <c r="B1294">
        <v>2019</v>
      </c>
      <c r="C1294">
        <v>3</v>
      </c>
      <c r="D1294" t="s">
        <v>184</v>
      </c>
      <c r="E1294" t="s">
        <v>1252</v>
      </c>
      <c r="F1294" s="10">
        <v>637472</v>
      </c>
      <c r="G1294" s="10">
        <v>1189129969.58394</v>
      </c>
      <c r="H1294" s="10">
        <f t="shared" si="20"/>
        <v>1865.3838436573528</v>
      </c>
      <c r="I1294" s="10">
        <v>220566</v>
      </c>
      <c r="J1294" s="10">
        <v>3486542</v>
      </c>
    </row>
    <row r="1295" spans="1:10" x14ac:dyDescent="0.25">
      <c r="A1295" t="s">
        <v>48</v>
      </c>
      <c r="B1295">
        <v>2019</v>
      </c>
      <c r="C1295">
        <v>3</v>
      </c>
      <c r="D1295" t="s">
        <v>185</v>
      </c>
      <c r="E1295" t="s">
        <v>1253</v>
      </c>
      <c r="F1295" s="10">
        <v>364988</v>
      </c>
      <c r="G1295" s="10">
        <v>859959130.63992202</v>
      </c>
      <c r="H1295" s="10">
        <f t="shared" si="20"/>
        <v>2356.1298745162089</v>
      </c>
      <c r="I1295" s="10">
        <v>114827</v>
      </c>
      <c r="J1295" s="10">
        <v>2024957</v>
      </c>
    </row>
    <row r="1296" spans="1:10" x14ac:dyDescent="0.25">
      <c r="A1296" t="s">
        <v>48</v>
      </c>
      <c r="B1296">
        <v>2019</v>
      </c>
      <c r="C1296">
        <v>3</v>
      </c>
      <c r="D1296" t="s">
        <v>186</v>
      </c>
      <c r="E1296" t="s">
        <v>1254</v>
      </c>
      <c r="F1296" s="10">
        <v>725863</v>
      </c>
      <c r="G1296" s="10">
        <v>1503897789.8705001</v>
      </c>
      <c r="H1296" s="10">
        <f t="shared" si="20"/>
        <v>2071.8755328078441</v>
      </c>
      <c r="I1296" s="10">
        <v>262875</v>
      </c>
      <c r="J1296" s="10">
        <v>4222865</v>
      </c>
    </row>
    <row r="1297" spans="1:10" x14ac:dyDescent="0.25">
      <c r="A1297" t="s">
        <v>48</v>
      </c>
      <c r="B1297">
        <v>2019</v>
      </c>
      <c r="C1297">
        <v>3</v>
      </c>
      <c r="D1297" t="s">
        <v>187</v>
      </c>
      <c r="E1297" t="s">
        <v>1255</v>
      </c>
      <c r="F1297" s="10">
        <v>768342</v>
      </c>
      <c r="G1297" s="10">
        <v>1481370486.84043</v>
      </c>
      <c r="H1297" s="10">
        <f t="shared" si="20"/>
        <v>1928.0092547855381</v>
      </c>
      <c r="I1297" s="10">
        <v>260966</v>
      </c>
      <c r="J1297" s="10">
        <v>4250077</v>
      </c>
    </row>
    <row r="1298" spans="1:10" x14ac:dyDescent="0.25">
      <c r="A1298" t="s">
        <v>48</v>
      </c>
      <c r="B1298">
        <v>2019</v>
      </c>
      <c r="C1298">
        <v>3</v>
      </c>
      <c r="D1298" t="s">
        <v>188</v>
      </c>
      <c r="E1298" t="s">
        <v>1256</v>
      </c>
      <c r="F1298" s="10">
        <v>74944</v>
      </c>
      <c r="G1298" s="10">
        <v>150326592.72004899</v>
      </c>
      <c r="H1298" s="10">
        <f t="shared" si="20"/>
        <v>2005.8522726308843</v>
      </c>
      <c r="I1298" s="10">
        <v>36997</v>
      </c>
      <c r="J1298" s="10">
        <v>457606</v>
      </c>
    </row>
    <row r="1299" spans="1:10" x14ac:dyDescent="0.25">
      <c r="A1299" t="s">
        <v>48</v>
      </c>
      <c r="B1299">
        <v>2019</v>
      </c>
      <c r="C1299">
        <v>3</v>
      </c>
      <c r="D1299" t="s">
        <v>189</v>
      </c>
      <c r="E1299" t="s">
        <v>1257</v>
      </c>
      <c r="F1299" s="10">
        <v>83755</v>
      </c>
      <c r="G1299" s="10">
        <v>185572590.80613801</v>
      </c>
      <c r="H1299" s="10">
        <f t="shared" si="20"/>
        <v>2215.6598508284642</v>
      </c>
      <c r="I1299" s="10">
        <v>28715</v>
      </c>
      <c r="J1299" s="10">
        <v>448740</v>
      </c>
    </row>
    <row r="1300" spans="1:10" x14ac:dyDescent="0.25">
      <c r="A1300" t="s">
        <v>48</v>
      </c>
      <c r="B1300">
        <v>2019</v>
      </c>
      <c r="C1300">
        <v>3</v>
      </c>
      <c r="D1300" t="s">
        <v>190</v>
      </c>
      <c r="E1300" t="s">
        <v>1258</v>
      </c>
      <c r="F1300" s="10">
        <v>515053</v>
      </c>
      <c r="G1300" s="10">
        <v>1195168691.45941</v>
      </c>
      <c r="H1300" s="10">
        <f t="shared" si="20"/>
        <v>2320.4770993653274</v>
      </c>
      <c r="I1300" s="10">
        <v>174814</v>
      </c>
      <c r="J1300" s="10">
        <v>2904366</v>
      </c>
    </row>
    <row r="1301" spans="1:10" x14ac:dyDescent="0.25">
      <c r="A1301" t="s">
        <v>48</v>
      </c>
      <c r="B1301">
        <v>2019</v>
      </c>
      <c r="C1301">
        <v>3</v>
      </c>
      <c r="D1301" t="s">
        <v>191</v>
      </c>
      <c r="E1301" t="s">
        <v>1259</v>
      </c>
      <c r="F1301" s="10">
        <v>609065</v>
      </c>
      <c r="G1301" s="10">
        <v>1237987048.7848799</v>
      </c>
      <c r="H1301" s="10">
        <f t="shared" si="20"/>
        <v>2032.602511693957</v>
      </c>
      <c r="I1301" s="10">
        <v>214406</v>
      </c>
      <c r="J1301" s="10">
        <v>3266902</v>
      </c>
    </row>
    <row r="1302" spans="1:10" x14ac:dyDescent="0.25">
      <c r="A1302" t="s">
        <v>48</v>
      </c>
      <c r="B1302">
        <v>2019</v>
      </c>
      <c r="C1302">
        <v>3</v>
      </c>
      <c r="D1302" t="s">
        <v>192</v>
      </c>
      <c r="E1302" t="s">
        <v>1260</v>
      </c>
      <c r="F1302" s="10">
        <v>303444</v>
      </c>
      <c r="G1302" s="10">
        <v>702060184.94202495</v>
      </c>
      <c r="H1302" s="10">
        <f t="shared" si="20"/>
        <v>2313.6400289411717</v>
      </c>
      <c r="I1302" s="10">
        <v>113711</v>
      </c>
      <c r="J1302" s="10">
        <v>1835527</v>
      </c>
    </row>
    <row r="1303" spans="1:10" x14ac:dyDescent="0.25">
      <c r="A1303" t="s">
        <v>48</v>
      </c>
      <c r="B1303">
        <v>2019</v>
      </c>
      <c r="C1303">
        <v>3</v>
      </c>
      <c r="D1303" t="s">
        <v>193</v>
      </c>
      <c r="E1303" t="s">
        <v>1261</v>
      </c>
      <c r="F1303" s="10">
        <v>835929</v>
      </c>
      <c r="G1303" s="10">
        <v>1574270004.8935201</v>
      </c>
      <c r="H1303" s="10">
        <f t="shared" si="20"/>
        <v>1883.2580337487036</v>
      </c>
      <c r="I1303" s="10">
        <v>246527</v>
      </c>
      <c r="J1303" s="10">
        <v>4465824</v>
      </c>
    </row>
    <row r="1304" spans="1:10" x14ac:dyDescent="0.25">
      <c r="A1304" t="s">
        <v>48</v>
      </c>
      <c r="B1304">
        <v>2019</v>
      </c>
      <c r="C1304">
        <v>4</v>
      </c>
      <c r="D1304" t="s">
        <v>156</v>
      </c>
      <c r="E1304" t="s">
        <v>1224</v>
      </c>
      <c r="F1304" s="10">
        <v>462746</v>
      </c>
      <c r="G1304" s="10">
        <v>1410655861.4663701</v>
      </c>
      <c r="H1304" s="10">
        <f t="shared" si="20"/>
        <v>3048.4452841653306</v>
      </c>
      <c r="I1304" s="10">
        <v>146219</v>
      </c>
      <c r="J1304" s="10">
        <v>2515080</v>
      </c>
    </row>
    <row r="1305" spans="1:10" x14ac:dyDescent="0.25">
      <c r="A1305" t="s">
        <v>48</v>
      </c>
      <c r="B1305">
        <v>2019</v>
      </c>
      <c r="C1305">
        <v>4</v>
      </c>
      <c r="D1305" t="s">
        <v>157</v>
      </c>
      <c r="E1305" t="s">
        <v>1225</v>
      </c>
      <c r="F1305" s="10">
        <v>207671</v>
      </c>
      <c r="G1305" s="10">
        <v>302520117.75814199</v>
      </c>
      <c r="H1305" s="10">
        <f t="shared" si="20"/>
        <v>1456.7277942425374</v>
      </c>
      <c r="I1305" s="10">
        <v>46308</v>
      </c>
      <c r="J1305" s="10">
        <v>1039140</v>
      </c>
    </row>
    <row r="1306" spans="1:10" x14ac:dyDescent="0.25">
      <c r="A1306" t="s">
        <v>48</v>
      </c>
      <c r="B1306">
        <v>2019</v>
      </c>
      <c r="C1306">
        <v>4</v>
      </c>
      <c r="D1306" t="s">
        <v>158</v>
      </c>
      <c r="E1306" t="s">
        <v>1226</v>
      </c>
      <c r="F1306" s="10">
        <v>751614</v>
      </c>
      <c r="G1306" s="10">
        <v>1434726640.8045599</v>
      </c>
      <c r="H1306" s="10">
        <f t="shared" si="20"/>
        <v>1908.8609855651437</v>
      </c>
      <c r="I1306" s="10">
        <v>181920</v>
      </c>
      <c r="J1306" s="10">
        <v>3912616</v>
      </c>
    </row>
    <row r="1307" spans="1:10" x14ac:dyDescent="0.25">
      <c r="A1307" t="s">
        <v>48</v>
      </c>
      <c r="B1307">
        <v>2019</v>
      </c>
      <c r="C1307">
        <v>4</v>
      </c>
      <c r="D1307" t="s">
        <v>159</v>
      </c>
      <c r="E1307" t="s">
        <v>1227</v>
      </c>
      <c r="F1307" s="10">
        <v>241765</v>
      </c>
      <c r="G1307" s="10">
        <v>424522416.15462601</v>
      </c>
      <c r="H1307" s="10">
        <f t="shared" si="20"/>
        <v>1755.9299987782599</v>
      </c>
      <c r="I1307" s="10">
        <v>94744</v>
      </c>
      <c r="J1307" s="10">
        <v>1436818</v>
      </c>
    </row>
    <row r="1308" spans="1:10" x14ac:dyDescent="0.25">
      <c r="A1308" t="s">
        <v>48</v>
      </c>
      <c r="B1308">
        <v>2019</v>
      </c>
      <c r="C1308">
        <v>4</v>
      </c>
      <c r="D1308" t="s">
        <v>160</v>
      </c>
      <c r="E1308" t="s">
        <v>1228</v>
      </c>
      <c r="F1308" s="10">
        <v>687513</v>
      </c>
      <c r="G1308" s="10">
        <v>1400383169.4259501</v>
      </c>
      <c r="H1308" s="10">
        <f t="shared" si="20"/>
        <v>2036.8824581149013</v>
      </c>
      <c r="I1308" s="10">
        <v>225155</v>
      </c>
      <c r="J1308" s="10">
        <v>3614698</v>
      </c>
    </row>
    <row r="1309" spans="1:10" x14ac:dyDescent="0.25">
      <c r="A1309" t="s">
        <v>48</v>
      </c>
      <c r="B1309">
        <v>2019</v>
      </c>
      <c r="C1309">
        <v>4</v>
      </c>
      <c r="D1309" t="s">
        <v>161</v>
      </c>
      <c r="E1309" t="s">
        <v>1229</v>
      </c>
      <c r="F1309" s="10">
        <v>914156</v>
      </c>
      <c r="G1309" s="10">
        <v>1720136935.85882</v>
      </c>
      <c r="H1309" s="10">
        <f t="shared" si="20"/>
        <v>1881.6667350636214</v>
      </c>
      <c r="I1309" s="10">
        <v>279580</v>
      </c>
      <c r="J1309" s="10">
        <v>4685008</v>
      </c>
    </row>
    <row r="1310" spans="1:10" x14ac:dyDescent="0.25">
      <c r="A1310" t="s">
        <v>48</v>
      </c>
      <c r="B1310">
        <v>2019</v>
      </c>
      <c r="C1310">
        <v>4</v>
      </c>
      <c r="D1310" t="s">
        <v>162</v>
      </c>
      <c r="E1310" t="s">
        <v>1230</v>
      </c>
      <c r="F1310" s="10">
        <v>665945</v>
      </c>
      <c r="G1310" s="10">
        <v>1302893150.8321199</v>
      </c>
      <c r="H1310" s="10">
        <f t="shared" si="20"/>
        <v>1956.4575915910773</v>
      </c>
      <c r="I1310" s="10">
        <v>207254</v>
      </c>
      <c r="J1310" s="10">
        <v>3631683</v>
      </c>
    </row>
    <row r="1311" spans="1:10" x14ac:dyDescent="0.25">
      <c r="A1311" t="s">
        <v>48</v>
      </c>
      <c r="B1311">
        <v>2019</v>
      </c>
      <c r="C1311">
        <v>4</v>
      </c>
      <c r="D1311" t="s">
        <v>163</v>
      </c>
      <c r="E1311" t="s">
        <v>1231</v>
      </c>
      <c r="F1311" s="10">
        <v>361937</v>
      </c>
      <c r="G1311" s="10">
        <v>672103503.36526</v>
      </c>
      <c r="H1311" s="10">
        <f t="shared" si="20"/>
        <v>1856.9626851227147</v>
      </c>
      <c r="I1311" s="10">
        <v>118875</v>
      </c>
      <c r="J1311" s="10">
        <v>1990129</v>
      </c>
    </row>
    <row r="1312" spans="1:10" x14ac:dyDescent="0.25">
      <c r="A1312" t="s">
        <v>48</v>
      </c>
      <c r="B1312">
        <v>2019</v>
      </c>
      <c r="C1312">
        <v>4</v>
      </c>
      <c r="D1312" t="s">
        <v>164</v>
      </c>
      <c r="E1312" t="s">
        <v>1232</v>
      </c>
      <c r="F1312" s="10">
        <v>1059279</v>
      </c>
      <c r="G1312" s="10">
        <v>2585981569.64855</v>
      </c>
      <c r="H1312" s="10">
        <f t="shared" si="20"/>
        <v>2441.2657757291045</v>
      </c>
      <c r="I1312" s="10">
        <v>296008</v>
      </c>
      <c r="J1312" s="10">
        <v>5548769</v>
      </c>
    </row>
    <row r="1313" spans="1:10" x14ac:dyDescent="0.25">
      <c r="A1313" t="s">
        <v>48</v>
      </c>
      <c r="B1313">
        <v>2019</v>
      </c>
      <c r="C1313">
        <v>4</v>
      </c>
      <c r="D1313" t="s">
        <v>165</v>
      </c>
      <c r="E1313" t="s">
        <v>1233</v>
      </c>
      <c r="F1313" s="10">
        <v>1627240</v>
      </c>
      <c r="G1313" s="10">
        <v>2505031784.8404698</v>
      </c>
      <c r="H1313" s="10">
        <f t="shared" si="20"/>
        <v>1539.4359681672463</v>
      </c>
      <c r="I1313" s="10">
        <v>356225</v>
      </c>
      <c r="J1313" s="10">
        <v>7476235</v>
      </c>
    </row>
    <row r="1314" spans="1:10" x14ac:dyDescent="0.25">
      <c r="A1314" t="s">
        <v>48</v>
      </c>
      <c r="B1314">
        <v>2019</v>
      </c>
      <c r="C1314">
        <v>4</v>
      </c>
      <c r="D1314" t="s">
        <v>166</v>
      </c>
      <c r="E1314" t="s">
        <v>1234</v>
      </c>
      <c r="F1314" s="10">
        <v>650123</v>
      </c>
      <c r="G1314" s="10">
        <v>1570634885.7936201</v>
      </c>
      <c r="H1314" s="10">
        <f t="shared" si="20"/>
        <v>2415.9041993493847</v>
      </c>
      <c r="I1314" s="10">
        <v>193606</v>
      </c>
      <c r="J1314" s="10">
        <v>3437139</v>
      </c>
    </row>
    <row r="1315" spans="1:10" x14ac:dyDescent="0.25">
      <c r="A1315" t="s">
        <v>48</v>
      </c>
      <c r="B1315">
        <v>2019</v>
      </c>
      <c r="C1315">
        <v>4</v>
      </c>
      <c r="D1315" t="s">
        <v>167</v>
      </c>
      <c r="E1315" t="s">
        <v>1235</v>
      </c>
      <c r="F1315" s="10">
        <v>407483</v>
      </c>
      <c r="G1315" s="10">
        <v>905118756.00694394</v>
      </c>
      <c r="H1315" s="10">
        <f t="shared" si="20"/>
        <v>2221.2429868410313</v>
      </c>
      <c r="I1315" s="10">
        <v>107471</v>
      </c>
      <c r="J1315" s="10">
        <v>2058854</v>
      </c>
    </row>
    <row r="1316" spans="1:10" x14ac:dyDescent="0.25">
      <c r="A1316" t="s">
        <v>48</v>
      </c>
      <c r="B1316">
        <v>2019</v>
      </c>
      <c r="C1316">
        <v>4</v>
      </c>
      <c r="D1316" t="s">
        <v>168</v>
      </c>
      <c r="E1316" t="s">
        <v>1236</v>
      </c>
      <c r="F1316" s="10">
        <v>343084</v>
      </c>
      <c r="G1316" s="10">
        <v>501279185.20292902</v>
      </c>
      <c r="H1316" s="10">
        <f t="shared" si="20"/>
        <v>1461.0975306424345</v>
      </c>
      <c r="I1316" s="10">
        <v>82385</v>
      </c>
      <c r="J1316" s="10">
        <v>1679688</v>
      </c>
    </row>
    <row r="1317" spans="1:10" x14ac:dyDescent="0.25">
      <c r="A1317" t="s">
        <v>48</v>
      </c>
      <c r="B1317">
        <v>2019</v>
      </c>
      <c r="C1317">
        <v>4</v>
      </c>
      <c r="D1317" t="s">
        <v>169</v>
      </c>
      <c r="E1317" t="s">
        <v>1237</v>
      </c>
      <c r="F1317" s="10">
        <v>333727</v>
      </c>
      <c r="G1317" s="10">
        <v>644719192.04429305</v>
      </c>
      <c r="H1317" s="10">
        <f t="shared" si="20"/>
        <v>1931.8760305408105</v>
      </c>
      <c r="I1317" s="10">
        <v>98191</v>
      </c>
      <c r="J1317" s="10">
        <v>1775789</v>
      </c>
    </row>
    <row r="1318" spans="1:10" x14ac:dyDescent="0.25">
      <c r="A1318" t="s">
        <v>48</v>
      </c>
      <c r="B1318">
        <v>2019</v>
      </c>
      <c r="C1318">
        <v>4</v>
      </c>
      <c r="D1318" t="s">
        <v>170</v>
      </c>
      <c r="E1318" t="s">
        <v>1238</v>
      </c>
      <c r="F1318" s="10">
        <v>772131</v>
      </c>
      <c r="G1318" s="10">
        <v>1876729627.3924601</v>
      </c>
      <c r="H1318" s="10">
        <f t="shared" si="20"/>
        <v>2430.5844829341913</v>
      </c>
      <c r="I1318" s="10">
        <v>188454</v>
      </c>
      <c r="J1318" s="10">
        <v>3793418</v>
      </c>
    </row>
    <row r="1319" spans="1:10" x14ac:dyDescent="0.25">
      <c r="A1319" t="s">
        <v>48</v>
      </c>
      <c r="B1319">
        <v>2019</v>
      </c>
      <c r="C1319">
        <v>4</v>
      </c>
      <c r="D1319" t="s">
        <v>171</v>
      </c>
      <c r="E1319" t="s">
        <v>1239</v>
      </c>
      <c r="F1319" s="10">
        <v>344043</v>
      </c>
      <c r="G1319" s="10">
        <v>784039610.15799701</v>
      </c>
      <c r="H1319" s="10">
        <f t="shared" si="20"/>
        <v>2278.9000507436485</v>
      </c>
      <c r="I1319" s="10">
        <v>102752</v>
      </c>
      <c r="J1319" s="10">
        <v>1853242</v>
      </c>
    </row>
    <row r="1320" spans="1:10" x14ac:dyDescent="0.25">
      <c r="A1320" t="s">
        <v>48</v>
      </c>
      <c r="B1320">
        <v>2019</v>
      </c>
      <c r="C1320">
        <v>4</v>
      </c>
      <c r="D1320" t="s">
        <v>172</v>
      </c>
      <c r="E1320" t="s">
        <v>1240</v>
      </c>
      <c r="F1320" s="10">
        <v>279243</v>
      </c>
      <c r="G1320" s="10">
        <v>840550915.15217805</v>
      </c>
      <c r="H1320" s="10">
        <f t="shared" si="20"/>
        <v>3010.105589583904</v>
      </c>
      <c r="I1320" s="10">
        <v>85906</v>
      </c>
      <c r="J1320" s="10">
        <v>1482740</v>
      </c>
    </row>
    <row r="1321" spans="1:10" x14ac:dyDescent="0.25">
      <c r="A1321" t="s">
        <v>48</v>
      </c>
      <c r="B1321">
        <v>2019</v>
      </c>
      <c r="C1321">
        <v>4</v>
      </c>
      <c r="D1321" t="s">
        <v>173</v>
      </c>
      <c r="E1321" t="s">
        <v>1241</v>
      </c>
      <c r="F1321" s="10">
        <v>254456</v>
      </c>
      <c r="G1321" s="10">
        <v>472346955.58384502</v>
      </c>
      <c r="H1321" s="10">
        <f t="shared" si="20"/>
        <v>1856.3011113270861</v>
      </c>
      <c r="I1321" s="10">
        <v>72450</v>
      </c>
      <c r="J1321" s="10">
        <v>1364086</v>
      </c>
    </row>
    <row r="1322" spans="1:10" x14ac:dyDescent="0.25">
      <c r="A1322" t="s">
        <v>48</v>
      </c>
      <c r="B1322">
        <v>2019</v>
      </c>
      <c r="C1322">
        <v>4</v>
      </c>
      <c r="D1322" t="s">
        <v>174</v>
      </c>
      <c r="E1322" t="s">
        <v>1242</v>
      </c>
      <c r="F1322" s="10">
        <v>395526</v>
      </c>
      <c r="G1322" s="10">
        <v>1113340860.7079101</v>
      </c>
      <c r="H1322" s="10">
        <f t="shared" si="20"/>
        <v>2814.8360934752964</v>
      </c>
      <c r="I1322" s="10">
        <v>114427</v>
      </c>
      <c r="J1322" s="10">
        <v>2217559</v>
      </c>
    </row>
    <row r="1323" spans="1:10" x14ac:dyDescent="0.25">
      <c r="A1323" t="s">
        <v>48</v>
      </c>
      <c r="B1323">
        <v>2019</v>
      </c>
      <c r="C1323">
        <v>4</v>
      </c>
      <c r="D1323" t="s">
        <v>175</v>
      </c>
      <c r="E1323" t="s">
        <v>1243</v>
      </c>
      <c r="F1323" s="10">
        <v>1038907</v>
      </c>
      <c r="G1323" s="10">
        <v>2655204864.3952899</v>
      </c>
      <c r="H1323" s="10">
        <f t="shared" si="20"/>
        <v>2555.7676138434817</v>
      </c>
      <c r="I1323" s="10">
        <v>291613</v>
      </c>
      <c r="J1323" s="10">
        <v>5699396</v>
      </c>
    </row>
    <row r="1324" spans="1:10" x14ac:dyDescent="0.25">
      <c r="A1324" t="s">
        <v>48</v>
      </c>
      <c r="B1324">
        <v>2019</v>
      </c>
      <c r="C1324">
        <v>4</v>
      </c>
      <c r="D1324" t="s">
        <v>176</v>
      </c>
      <c r="E1324" t="s">
        <v>1244</v>
      </c>
      <c r="F1324" s="10">
        <v>353666</v>
      </c>
      <c r="G1324" s="10">
        <v>657222418.85571504</v>
      </c>
      <c r="H1324" s="10">
        <f t="shared" si="20"/>
        <v>1858.313829589825</v>
      </c>
      <c r="I1324" s="10">
        <v>119068</v>
      </c>
      <c r="J1324" s="10">
        <v>1891588</v>
      </c>
    </row>
    <row r="1325" spans="1:10" x14ac:dyDescent="0.25">
      <c r="A1325" t="s">
        <v>48</v>
      </c>
      <c r="B1325">
        <v>2019</v>
      </c>
      <c r="C1325">
        <v>4</v>
      </c>
      <c r="D1325" t="s">
        <v>177</v>
      </c>
      <c r="E1325" t="s">
        <v>1245</v>
      </c>
      <c r="F1325" s="10">
        <v>1900732</v>
      </c>
      <c r="G1325" s="10">
        <v>4136536726.0490799</v>
      </c>
      <c r="H1325" s="10">
        <f t="shared" si="20"/>
        <v>2176.2861497828626</v>
      </c>
      <c r="I1325" s="10">
        <v>445815</v>
      </c>
      <c r="J1325" s="10">
        <v>8979776</v>
      </c>
    </row>
    <row r="1326" spans="1:10" x14ac:dyDescent="0.25">
      <c r="A1326" t="s">
        <v>48</v>
      </c>
      <c r="B1326">
        <v>2019</v>
      </c>
      <c r="C1326">
        <v>4</v>
      </c>
      <c r="D1326" t="s">
        <v>178</v>
      </c>
      <c r="E1326" t="s">
        <v>1246</v>
      </c>
      <c r="F1326" s="10">
        <v>1426896</v>
      </c>
      <c r="G1326" s="10">
        <v>1803708280.73299</v>
      </c>
      <c r="H1326" s="10">
        <f t="shared" si="20"/>
        <v>1264.0783075521902</v>
      </c>
      <c r="I1326" s="10">
        <v>264967</v>
      </c>
      <c r="J1326" s="10">
        <v>6199933</v>
      </c>
    </row>
    <row r="1327" spans="1:10" x14ac:dyDescent="0.25">
      <c r="A1327" t="s">
        <v>48</v>
      </c>
      <c r="B1327">
        <v>2019</v>
      </c>
      <c r="C1327">
        <v>4</v>
      </c>
      <c r="D1327" t="s">
        <v>179</v>
      </c>
      <c r="E1327" t="s">
        <v>1247</v>
      </c>
      <c r="F1327" s="10">
        <v>547595</v>
      </c>
      <c r="G1327" s="10">
        <v>1167043567.0386</v>
      </c>
      <c r="H1327" s="10">
        <f t="shared" si="20"/>
        <v>2131.2166236700482</v>
      </c>
      <c r="I1327" s="10">
        <v>141869</v>
      </c>
      <c r="J1327" s="10">
        <v>2563407</v>
      </c>
    </row>
    <row r="1328" spans="1:10" x14ac:dyDescent="0.25">
      <c r="A1328" t="s">
        <v>48</v>
      </c>
      <c r="B1328">
        <v>2019</v>
      </c>
      <c r="C1328">
        <v>4</v>
      </c>
      <c r="D1328" t="s">
        <v>180</v>
      </c>
      <c r="E1328" t="s">
        <v>1248</v>
      </c>
      <c r="F1328" s="10">
        <v>1130965</v>
      </c>
      <c r="G1328" s="10">
        <v>2726720273.8232498</v>
      </c>
      <c r="H1328" s="10">
        <f t="shared" si="20"/>
        <v>2410.9678671075144</v>
      </c>
      <c r="I1328" s="10">
        <v>293867</v>
      </c>
      <c r="J1328" s="10">
        <v>6206175</v>
      </c>
    </row>
    <row r="1329" spans="1:10" x14ac:dyDescent="0.25">
      <c r="A1329" t="s">
        <v>48</v>
      </c>
      <c r="B1329">
        <v>2019</v>
      </c>
      <c r="C1329">
        <v>4</v>
      </c>
      <c r="D1329" t="s">
        <v>181</v>
      </c>
      <c r="E1329" t="s">
        <v>1249</v>
      </c>
      <c r="F1329" s="10">
        <v>17235243</v>
      </c>
      <c r="G1329" s="10">
        <v>37707384360.642097</v>
      </c>
      <c r="H1329" s="10">
        <f t="shared" si="20"/>
        <v>2187.8069465363556</v>
      </c>
      <c r="I1329" s="10">
        <v>1289426</v>
      </c>
      <c r="J1329" s="10">
        <v>28136743</v>
      </c>
    </row>
    <row r="1330" spans="1:10" x14ac:dyDescent="0.25">
      <c r="A1330" t="s">
        <v>48</v>
      </c>
      <c r="B1330">
        <v>2019</v>
      </c>
      <c r="C1330">
        <v>4</v>
      </c>
      <c r="D1330" t="s">
        <v>182</v>
      </c>
      <c r="E1330" t="s">
        <v>1250</v>
      </c>
      <c r="F1330" s="10">
        <v>1432859</v>
      </c>
      <c r="G1330" s="10">
        <v>3375935181.6552901</v>
      </c>
      <c r="H1330" s="10">
        <f t="shared" si="20"/>
        <v>2356.0833143074719</v>
      </c>
      <c r="I1330" s="10">
        <v>378861</v>
      </c>
      <c r="J1330" s="10">
        <v>8038569</v>
      </c>
    </row>
    <row r="1331" spans="1:10" x14ac:dyDescent="0.25">
      <c r="A1331" t="s">
        <v>48</v>
      </c>
      <c r="B1331">
        <v>2019</v>
      </c>
      <c r="C1331">
        <v>4</v>
      </c>
      <c r="D1331" t="s">
        <v>183</v>
      </c>
      <c r="E1331" t="s">
        <v>1251</v>
      </c>
      <c r="F1331" s="10">
        <v>735598</v>
      </c>
      <c r="G1331" s="10">
        <v>1873193948.33846</v>
      </c>
      <c r="H1331" s="10">
        <f t="shared" si="20"/>
        <v>2546.4913557927835</v>
      </c>
      <c r="I1331" s="10">
        <v>212909</v>
      </c>
      <c r="J1331" s="10">
        <v>3879038</v>
      </c>
    </row>
    <row r="1332" spans="1:10" x14ac:dyDescent="0.25">
      <c r="A1332" t="s">
        <v>48</v>
      </c>
      <c r="B1332">
        <v>2019</v>
      </c>
      <c r="C1332">
        <v>4</v>
      </c>
      <c r="D1332" t="s">
        <v>184</v>
      </c>
      <c r="E1332" t="s">
        <v>1252</v>
      </c>
      <c r="F1332" s="10">
        <v>1129246</v>
      </c>
      <c r="G1332" s="10">
        <v>1764430308.22368</v>
      </c>
      <c r="H1332" s="10">
        <f t="shared" si="20"/>
        <v>1562.4853293469093</v>
      </c>
      <c r="I1332" s="10">
        <v>249302</v>
      </c>
      <c r="J1332" s="10">
        <v>5302856</v>
      </c>
    </row>
    <row r="1333" spans="1:10" x14ac:dyDescent="0.25">
      <c r="A1333" t="s">
        <v>48</v>
      </c>
      <c r="B1333">
        <v>2019</v>
      </c>
      <c r="C1333">
        <v>4</v>
      </c>
      <c r="D1333" t="s">
        <v>185</v>
      </c>
      <c r="E1333" t="s">
        <v>1253</v>
      </c>
      <c r="F1333" s="10">
        <v>495346</v>
      </c>
      <c r="G1333" s="10">
        <v>1211669206.6133299</v>
      </c>
      <c r="H1333" s="10">
        <f t="shared" si="20"/>
        <v>2446.1067750891898</v>
      </c>
      <c r="I1333" s="10">
        <v>130556</v>
      </c>
      <c r="J1333" s="10">
        <v>2638156</v>
      </c>
    </row>
    <row r="1334" spans="1:10" x14ac:dyDescent="0.25">
      <c r="A1334" t="s">
        <v>48</v>
      </c>
      <c r="B1334">
        <v>2019</v>
      </c>
      <c r="C1334">
        <v>4</v>
      </c>
      <c r="D1334" t="s">
        <v>186</v>
      </c>
      <c r="E1334" t="s">
        <v>1254</v>
      </c>
      <c r="F1334" s="10">
        <v>995634</v>
      </c>
      <c r="G1334" s="10">
        <v>2217497573.69661</v>
      </c>
      <c r="H1334" s="10">
        <f t="shared" si="20"/>
        <v>2227.2216233039549</v>
      </c>
      <c r="I1334" s="10">
        <v>297942</v>
      </c>
      <c r="J1334" s="10">
        <v>5514034</v>
      </c>
    </row>
    <row r="1335" spans="1:10" x14ac:dyDescent="0.25">
      <c r="A1335" t="s">
        <v>48</v>
      </c>
      <c r="B1335">
        <v>2019</v>
      </c>
      <c r="C1335">
        <v>4</v>
      </c>
      <c r="D1335" t="s">
        <v>187</v>
      </c>
      <c r="E1335" t="s">
        <v>1255</v>
      </c>
      <c r="F1335" s="10">
        <v>1039542</v>
      </c>
      <c r="G1335" s="10">
        <v>2265346427.1538301</v>
      </c>
      <c r="H1335" s="10">
        <f t="shared" si="20"/>
        <v>2179.1773946159269</v>
      </c>
      <c r="I1335" s="10">
        <v>297022</v>
      </c>
      <c r="J1335" s="10">
        <v>5732765</v>
      </c>
    </row>
    <row r="1336" spans="1:10" x14ac:dyDescent="0.25">
      <c r="A1336" t="s">
        <v>48</v>
      </c>
      <c r="B1336">
        <v>2019</v>
      </c>
      <c r="C1336">
        <v>4</v>
      </c>
      <c r="D1336" t="s">
        <v>188</v>
      </c>
      <c r="E1336" t="s">
        <v>1256</v>
      </c>
      <c r="F1336" s="10">
        <v>124377</v>
      </c>
      <c r="G1336" s="10">
        <v>225016146.85776901</v>
      </c>
      <c r="H1336" s="10">
        <f t="shared" si="20"/>
        <v>1809.145958318411</v>
      </c>
      <c r="I1336" s="10">
        <v>42414</v>
      </c>
      <c r="J1336" s="10">
        <v>681241</v>
      </c>
    </row>
    <row r="1337" spans="1:10" x14ac:dyDescent="0.25">
      <c r="A1337" t="s">
        <v>48</v>
      </c>
      <c r="B1337">
        <v>2019</v>
      </c>
      <c r="C1337">
        <v>4</v>
      </c>
      <c r="D1337" t="s">
        <v>189</v>
      </c>
      <c r="E1337" t="s">
        <v>1257</v>
      </c>
      <c r="F1337" s="10">
        <v>120327</v>
      </c>
      <c r="G1337" s="10">
        <v>266342849.81168401</v>
      </c>
      <c r="H1337" s="10">
        <f t="shared" si="20"/>
        <v>2213.4919827776312</v>
      </c>
      <c r="I1337" s="10">
        <v>32947</v>
      </c>
      <c r="J1337" s="10">
        <v>616145</v>
      </c>
    </row>
    <row r="1338" spans="1:10" x14ac:dyDescent="0.25">
      <c r="A1338" t="s">
        <v>48</v>
      </c>
      <c r="B1338">
        <v>2019</v>
      </c>
      <c r="C1338">
        <v>4</v>
      </c>
      <c r="D1338" t="s">
        <v>190</v>
      </c>
      <c r="E1338" t="s">
        <v>1258</v>
      </c>
      <c r="F1338" s="10">
        <v>686989</v>
      </c>
      <c r="G1338" s="10">
        <v>1556217974.3147299</v>
      </c>
      <c r="H1338" s="10">
        <f t="shared" si="20"/>
        <v>2265.2734968314339</v>
      </c>
      <c r="I1338" s="10">
        <v>198607</v>
      </c>
      <c r="J1338" s="10">
        <v>3656303</v>
      </c>
    </row>
    <row r="1339" spans="1:10" x14ac:dyDescent="0.25">
      <c r="A1339" t="s">
        <v>48</v>
      </c>
      <c r="B1339">
        <v>2019</v>
      </c>
      <c r="C1339">
        <v>4</v>
      </c>
      <c r="D1339" t="s">
        <v>191</v>
      </c>
      <c r="E1339" t="s">
        <v>1259</v>
      </c>
      <c r="F1339" s="10">
        <v>865806</v>
      </c>
      <c r="G1339" s="10">
        <v>1926229486.78439</v>
      </c>
      <c r="H1339" s="10">
        <f t="shared" si="20"/>
        <v>2224.781864279515</v>
      </c>
      <c r="I1339" s="10">
        <v>246717</v>
      </c>
      <c r="J1339" s="10">
        <v>4514176</v>
      </c>
    </row>
    <row r="1340" spans="1:10" x14ac:dyDescent="0.25">
      <c r="A1340" t="s">
        <v>48</v>
      </c>
      <c r="B1340">
        <v>2019</v>
      </c>
      <c r="C1340">
        <v>4</v>
      </c>
      <c r="D1340" t="s">
        <v>192</v>
      </c>
      <c r="E1340" t="s">
        <v>1260</v>
      </c>
      <c r="F1340" s="10">
        <v>418643</v>
      </c>
      <c r="G1340" s="10">
        <v>1026480093.4582601</v>
      </c>
      <c r="H1340" s="10">
        <f t="shared" si="20"/>
        <v>2451.922266604864</v>
      </c>
      <c r="I1340" s="10">
        <v>131141</v>
      </c>
      <c r="J1340" s="10">
        <v>2437455</v>
      </c>
    </row>
    <row r="1341" spans="1:10" x14ac:dyDescent="0.25">
      <c r="A1341" t="s">
        <v>48</v>
      </c>
      <c r="B1341">
        <v>2019</v>
      </c>
      <c r="C1341">
        <v>4</v>
      </c>
      <c r="D1341" t="s">
        <v>193</v>
      </c>
      <c r="E1341" t="s">
        <v>1261</v>
      </c>
      <c r="F1341" s="10">
        <v>1092261</v>
      </c>
      <c r="G1341" s="10">
        <v>2283531751.1668801</v>
      </c>
      <c r="H1341" s="10">
        <f t="shared" si="20"/>
        <v>2090.6466047646854</v>
      </c>
      <c r="I1341" s="10">
        <v>279301</v>
      </c>
      <c r="J1341" s="10">
        <v>5797650</v>
      </c>
    </row>
    <row r="1342" spans="1:10" x14ac:dyDescent="0.25">
      <c r="A1342" t="s">
        <v>48</v>
      </c>
      <c r="B1342">
        <v>2020</v>
      </c>
      <c r="C1342">
        <v>1</v>
      </c>
      <c r="D1342" t="s">
        <v>156</v>
      </c>
      <c r="E1342" t="s">
        <v>1224</v>
      </c>
      <c r="F1342" s="10">
        <v>573320</v>
      </c>
      <c r="G1342" s="10">
        <v>1691300733.3508699</v>
      </c>
      <c r="H1342" s="10">
        <f t="shared" si="20"/>
        <v>2950.011744489761</v>
      </c>
      <c r="I1342" s="10">
        <v>168149</v>
      </c>
      <c r="J1342" s="10">
        <v>3157208</v>
      </c>
    </row>
    <row r="1343" spans="1:10" x14ac:dyDescent="0.25">
      <c r="A1343" t="s">
        <v>48</v>
      </c>
      <c r="B1343">
        <v>2020</v>
      </c>
      <c r="C1343">
        <v>1</v>
      </c>
      <c r="D1343" t="s">
        <v>157</v>
      </c>
      <c r="E1343" t="s">
        <v>1225</v>
      </c>
      <c r="F1343" s="10">
        <v>188963</v>
      </c>
      <c r="G1343" s="10">
        <v>369500731.19452399</v>
      </c>
      <c r="H1343" s="10">
        <f t="shared" si="20"/>
        <v>1955.4131295254838</v>
      </c>
      <c r="I1343" s="10">
        <v>51903</v>
      </c>
      <c r="J1343" s="10">
        <v>1056195</v>
      </c>
    </row>
    <row r="1344" spans="1:10" x14ac:dyDescent="0.25">
      <c r="A1344" t="s">
        <v>48</v>
      </c>
      <c r="B1344">
        <v>2020</v>
      </c>
      <c r="C1344">
        <v>1</v>
      </c>
      <c r="D1344" t="s">
        <v>158</v>
      </c>
      <c r="E1344" t="s">
        <v>1226</v>
      </c>
      <c r="F1344" s="10">
        <v>790573</v>
      </c>
      <c r="G1344" s="10">
        <v>1777915098.77386</v>
      </c>
      <c r="H1344" s="10">
        <f t="shared" si="20"/>
        <v>2248.8942814564371</v>
      </c>
      <c r="I1344" s="10">
        <v>204230</v>
      </c>
      <c r="J1344" s="10">
        <v>4269640</v>
      </c>
    </row>
    <row r="1345" spans="1:10" x14ac:dyDescent="0.25">
      <c r="A1345" t="s">
        <v>48</v>
      </c>
      <c r="B1345">
        <v>2020</v>
      </c>
      <c r="C1345">
        <v>1</v>
      </c>
      <c r="D1345" t="s">
        <v>159</v>
      </c>
      <c r="E1345" t="s">
        <v>1227</v>
      </c>
      <c r="F1345" s="10">
        <v>274099</v>
      </c>
      <c r="G1345" s="10">
        <v>495594270.36063802</v>
      </c>
      <c r="H1345" s="10">
        <f t="shared" si="20"/>
        <v>1808.0849268353334</v>
      </c>
      <c r="I1345" s="10">
        <v>108516</v>
      </c>
      <c r="J1345" s="10">
        <v>1666938</v>
      </c>
    </row>
    <row r="1346" spans="1:10" x14ac:dyDescent="0.25">
      <c r="A1346" t="s">
        <v>48</v>
      </c>
      <c r="B1346">
        <v>2020</v>
      </c>
      <c r="C1346">
        <v>1</v>
      </c>
      <c r="D1346" t="s">
        <v>160</v>
      </c>
      <c r="E1346" t="s">
        <v>1228</v>
      </c>
      <c r="F1346" s="10">
        <v>805744</v>
      </c>
      <c r="G1346" s="10">
        <v>1778528408.15714</v>
      </c>
      <c r="H1346" s="10">
        <f t="shared" ref="H1346:H1409" si="21">G1346/F1346</f>
        <v>2207.3120099648772</v>
      </c>
      <c r="I1346" s="10">
        <v>251505</v>
      </c>
      <c r="J1346" s="10">
        <v>4096955</v>
      </c>
    </row>
    <row r="1347" spans="1:10" x14ac:dyDescent="0.25">
      <c r="A1347" t="s">
        <v>48</v>
      </c>
      <c r="B1347">
        <v>2020</v>
      </c>
      <c r="C1347">
        <v>1</v>
      </c>
      <c r="D1347" t="s">
        <v>161</v>
      </c>
      <c r="E1347" t="s">
        <v>1229</v>
      </c>
      <c r="F1347" s="10">
        <v>1141739</v>
      </c>
      <c r="G1347" s="10">
        <v>2607337583.9573002</v>
      </c>
      <c r="H1347" s="10">
        <f t="shared" si="21"/>
        <v>2283.6546565872763</v>
      </c>
      <c r="I1347" s="10">
        <v>311744</v>
      </c>
      <c r="J1347" s="10">
        <v>5153557</v>
      </c>
    </row>
    <row r="1348" spans="1:10" x14ac:dyDescent="0.25">
      <c r="A1348" t="s">
        <v>48</v>
      </c>
      <c r="B1348">
        <v>2020</v>
      </c>
      <c r="C1348">
        <v>1</v>
      </c>
      <c r="D1348" t="s">
        <v>162</v>
      </c>
      <c r="E1348" t="s">
        <v>1230</v>
      </c>
      <c r="F1348" s="10">
        <v>720700</v>
      </c>
      <c r="G1348" s="10">
        <v>1531449127.0872099</v>
      </c>
      <c r="H1348" s="10">
        <f t="shared" si="21"/>
        <v>2124.9467560527405</v>
      </c>
      <c r="I1348" s="10">
        <v>230828</v>
      </c>
      <c r="J1348" s="10">
        <v>4028259</v>
      </c>
    </row>
    <row r="1349" spans="1:10" x14ac:dyDescent="0.25">
      <c r="A1349" t="s">
        <v>48</v>
      </c>
      <c r="B1349">
        <v>2020</v>
      </c>
      <c r="C1349">
        <v>1</v>
      </c>
      <c r="D1349" t="s">
        <v>163</v>
      </c>
      <c r="E1349" t="s">
        <v>1231</v>
      </c>
      <c r="F1349" s="10">
        <v>388504</v>
      </c>
      <c r="G1349" s="10">
        <v>827738991.91858697</v>
      </c>
      <c r="H1349" s="10">
        <f t="shared" si="21"/>
        <v>2130.5803593234227</v>
      </c>
      <c r="I1349" s="10">
        <v>133361</v>
      </c>
      <c r="J1349" s="10">
        <v>2220858</v>
      </c>
    </row>
    <row r="1350" spans="1:10" x14ac:dyDescent="0.25">
      <c r="A1350" t="s">
        <v>48</v>
      </c>
      <c r="B1350">
        <v>2020</v>
      </c>
      <c r="C1350">
        <v>1</v>
      </c>
      <c r="D1350" t="s">
        <v>164</v>
      </c>
      <c r="E1350" t="s">
        <v>1232</v>
      </c>
      <c r="F1350" s="10">
        <v>1296525</v>
      </c>
      <c r="G1350" s="10">
        <v>3181062829.79251</v>
      </c>
      <c r="H1350" s="10">
        <f t="shared" si="21"/>
        <v>2453.5298816393897</v>
      </c>
      <c r="I1350" s="10">
        <v>332707</v>
      </c>
      <c r="J1350" s="10">
        <v>6533155</v>
      </c>
    </row>
    <row r="1351" spans="1:10" x14ac:dyDescent="0.25">
      <c r="A1351" t="s">
        <v>48</v>
      </c>
      <c r="B1351">
        <v>2020</v>
      </c>
      <c r="C1351">
        <v>1</v>
      </c>
      <c r="D1351" t="s">
        <v>165</v>
      </c>
      <c r="E1351" t="s">
        <v>1233</v>
      </c>
      <c r="F1351" s="10">
        <v>1524983</v>
      </c>
      <c r="G1351" s="10">
        <v>2986729749.0724101</v>
      </c>
      <c r="H1351" s="10">
        <f t="shared" si="21"/>
        <v>1958.5331436956412</v>
      </c>
      <c r="I1351" s="10">
        <v>398678</v>
      </c>
      <c r="J1351" s="10">
        <v>8034549</v>
      </c>
    </row>
    <row r="1352" spans="1:10" x14ac:dyDescent="0.25">
      <c r="A1352" t="s">
        <v>48</v>
      </c>
      <c r="B1352">
        <v>2020</v>
      </c>
      <c r="C1352">
        <v>1</v>
      </c>
      <c r="D1352" t="s">
        <v>166</v>
      </c>
      <c r="E1352" t="s">
        <v>1234</v>
      </c>
      <c r="F1352" s="10">
        <v>838277</v>
      </c>
      <c r="G1352" s="10">
        <v>2019980907.0564499</v>
      </c>
      <c r="H1352" s="10">
        <f t="shared" si="21"/>
        <v>2409.6818916139296</v>
      </c>
      <c r="I1352" s="10">
        <v>221572</v>
      </c>
      <c r="J1352" s="10">
        <v>4126460</v>
      </c>
    </row>
    <row r="1353" spans="1:10" x14ac:dyDescent="0.25">
      <c r="A1353" t="s">
        <v>48</v>
      </c>
      <c r="B1353">
        <v>2020</v>
      </c>
      <c r="C1353">
        <v>1</v>
      </c>
      <c r="D1353" t="s">
        <v>167</v>
      </c>
      <c r="E1353" t="s">
        <v>1235</v>
      </c>
      <c r="F1353" s="10">
        <v>394536</v>
      </c>
      <c r="G1353" s="10">
        <v>865572635.00547099</v>
      </c>
      <c r="H1353" s="10">
        <f t="shared" si="21"/>
        <v>2193.9002651354276</v>
      </c>
      <c r="I1353" s="10">
        <v>122675</v>
      </c>
      <c r="J1353" s="10">
        <v>2351813</v>
      </c>
    </row>
    <row r="1354" spans="1:10" x14ac:dyDescent="0.25">
      <c r="A1354" t="s">
        <v>48</v>
      </c>
      <c r="B1354">
        <v>2020</v>
      </c>
      <c r="C1354">
        <v>1</v>
      </c>
      <c r="D1354" t="s">
        <v>168</v>
      </c>
      <c r="E1354" t="s">
        <v>1236</v>
      </c>
      <c r="F1354" s="10">
        <v>317868</v>
      </c>
      <c r="G1354" s="10">
        <v>622588363.51788902</v>
      </c>
      <c r="H1354" s="10">
        <f t="shared" si="21"/>
        <v>1958.6380620820246</v>
      </c>
      <c r="I1354" s="10">
        <v>92507</v>
      </c>
      <c r="J1354" s="10">
        <v>1843624</v>
      </c>
    </row>
    <row r="1355" spans="1:10" x14ac:dyDescent="0.25">
      <c r="A1355" t="s">
        <v>48</v>
      </c>
      <c r="B1355">
        <v>2020</v>
      </c>
      <c r="C1355">
        <v>1</v>
      </c>
      <c r="D1355" t="s">
        <v>169</v>
      </c>
      <c r="E1355" t="s">
        <v>1237</v>
      </c>
      <c r="F1355" s="10">
        <v>362763</v>
      </c>
      <c r="G1355" s="10">
        <v>798668648.02879</v>
      </c>
      <c r="H1355" s="10">
        <f t="shared" si="21"/>
        <v>2201.626538618299</v>
      </c>
      <c r="I1355" s="10">
        <v>111817</v>
      </c>
      <c r="J1355" s="10">
        <v>2029554</v>
      </c>
    </row>
    <row r="1356" spans="1:10" x14ac:dyDescent="0.25">
      <c r="A1356" t="s">
        <v>48</v>
      </c>
      <c r="B1356">
        <v>2020</v>
      </c>
      <c r="C1356">
        <v>1</v>
      </c>
      <c r="D1356" t="s">
        <v>170</v>
      </c>
      <c r="E1356" t="s">
        <v>1238</v>
      </c>
      <c r="F1356" s="10">
        <v>927801</v>
      </c>
      <c r="G1356" s="10">
        <v>2253746832.6199799</v>
      </c>
      <c r="H1356" s="10">
        <f t="shared" si="21"/>
        <v>2429.1274019105172</v>
      </c>
      <c r="I1356" s="10">
        <v>213750</v>
      </c>
      <c r="J1356" s="10">
        <v>4464385</v>
      </c>
    </row>
    <row r="1357" spans="1:10" x14ac:dyDescent="0.25">
      <c r="A1357" t="s">
        <v>48</v>
      </c>
      <c r="B1357">
        <v>2020</v>
      </c>
      <c r="C1357">
        <v>1</v>
      </c>
      <c r="D1357" t="s">
        <v>171</v>
      </c>
      <c r="E1357" t="s">
        <v>1239</v>
      </c>
      <c r="F1357" s="10">
        <v>446511</v>
      </c>
      <c r="G1357" s="10">
        <v>1116121644.0248499</v>
      </c>
      <c r="H1357" s="10">
        <f t="shared" si="21"/>
        <v>2499.6509470647975</v>
      </c>
      <c r="I1357" s="10">
        <v>115815</v>
      </c>
      <c r="J1357" s="10">
        <v>2170840</v>
      </c>
    </row>
    <row r="1358" spans="1:10" x14ac:dyDescent="0.25">
      <c r="A1358" t="s">
        <v>48</v>
      </c>
      <c r="B1358">
        <v>2020</v>
      </c>
      <c r="C1358">
        <v>1</v>
      </c>
      <c r="D1358" t="s">
        <v>172</v>
      </c>
      <c r="E1358" t="s">
        <v>1240</v>
      </c>
      <c r="F1358" s="10">
        <v>366857</v>
      </c>
      <c r="G1358" s="10">
        <v>1105518979.6245</v>
      </c>
      <c r="H1358" s="10">
        <f t="shared" si="21"/>
        <v>3013.4874886522543</v>
      </c>
      <c r="I1358" s="10">
        <v>98189</v>
      </c>
      <c r="J1358" s="10">
        <v>1908388</v>
      </c>
    </row>
    <row r="1359" spans="1:10" x14ac:dyDescent="0.25">
      <c r="A1359" t="s">
        <v>48</v>
      </c>
      <c r="B1359">
        <v>2020</v>
      </c>
      <c r="C1359">
        <v>1</v>
      </c>
      <c r="D1359" t="s">
        <v>173</v>
      </c>
      <c r="E1359" t="s">
        <v>1241</v>
      </c>
      <c r="F1359" s="10">
        <v>261395</v>
      </c>
      <c r="G1359" s="10">
        <v>541750309.98574197</v>
      </c>
      <c r="H1359" s="10">
        <f t="shared" si="21"/>
        <v>2072.535090517194</v>
      </c>
      <c r="I1359" s="10">
        <v>80730</v>
      </c>
      <c r="J1359" s="10">
        <v>1474492</v>
      </c>
    </row>
    <row r="1360" spans="1:10" x14ac:dyDescent="0.25">
      <c r="A1360" t="s">
        <v>48</v>
      </c>
      <c r="B1360">
        <v>2020</v>
      </c>
      <c r="C1360">
        <v>1</v>
      </c>
      <c r="D1360" t="s">
        <v>174</v>
      </c>
      <c r="E1360" t="s">
        <v>1242</v>
      </c>
      <c r="F1360" s="10">
        <v>480526</v>
      </c>
      <c r="G1360" s="10">
        <v>1364725313.7030301</v>
      </c>
      <c r="H1360" s="10">
        <f t="shared" si="21"/>
        <v>2840.0654984392731</v>
      </c>
      <c r="I1360" s="10">
        <v>131288</v>
      </c>
      <c r="J1360" s="10">
        <v>2779090</v>
      </c>
    </row>
    <row r="1361" spans="1:10" x14ac:dyDescent="0.25">
      <c r="A1361" t="s">
        <v>48</v>
      </c>
      <c r="B1361">
        <v>2020</v>
      </c>
      <c r="C1361">
        <v>1</v>
      </c>
      <c r="D1361" t="s">
        <v>175</v>
      </c>
      <c r="E1361" t="s">
        <v>1243</v>
      </c>
      <c r="F1361" s="10">
        <v>1264352</v>
      </c>
      <c r="G1361" s="10">
        <v>3304637932.8787398</v>
      </c>
      <c r="H1361" s="10">
        <f t="shared" si="21"/>
        <v>2613.7008782987173</v>
      </c>
      <c r="I1361" s="10">
        <v>328630</v>
      </c>
      <c r="J1361" s="10">
        <v>6746289</v>
      </c>
    </row>
    <row r="1362" spans="1:10" x14ac:dyDescent="0.25">
      <c r="A1362" t="s">
        <v>48</v>
      </c>
      <c r="B1362">
        <v>2020</v>
      </c>
      <c r="C1362">
        <v>1</v>
      </c>
      <c r="D1362" t="s">
        <v>176</v>
      </c>
      <c r="E1362" t="s">
        <v>1244</v>
      </c>
      <c r="F1362" s="10">
        <v>386821</v>
      </c>
      <c r="G1362" s="10">
        <v>756628791.92467105</v>
      </c>
      <c r="H1362" s="10">
        <f t="shared" si="21"/>
        <v>1956.0178788759429</v>
      </c>
      <c r="I1362" s="10">
        <v>131943</v>
      </c>
      <c r="J1362" s="10">
        <v>2036068</v>
      </c>
    </row>
    <row r="1363" spans="1:10" x14ac:dyDescent="0.25">
      <c r="A1363" t="s">
        <v>48</v>
      </c>
      <c r="B1363">
        <v>2020</v>
      </c>
      <c r="C1363">
        <v>1</v>
      </c>
      <c r="D1363" t="s">
        <v>177</v>
      </c>
      <c r="E1363" t="s">
        <v>1245</v>
      </c>
      <c r="F1363" s="10">
        <v>2083611</v>
      </c>
      <c r="G1363" s="10">
        <v>4863182774.5408297</v>
      </c>
      <c r="H1363" s="10">
        <f t="shared" si="21"/>
        <v>2334.0166540399478</v>
      </c>
      <c r="I1363" s="10">
        <v>498548</v>
      </c>
      <c r="J1363" s="10">
        <v>10158674</v>
      </c>
    </row>
    <row r="1364" spans="1:10" x14ac:dyDescent="0.25">
      <c r="A1364" t="s">
        <v>48</v>
      </c>
      <c r="B1364">
        <v>2020</v>
      </c>
      <c r="C1364">
        <v>1</v>
      </c>
      <c r="D1364" t="s">
        <v>178</v>
      </c>
      <c r="E1364" t="s">
        <v>1246</v>
      </c>
      <c r="F1364" s="10">
        <v>1053570</v>
      </c>
      <c r="G1364" s="10">
        <v>2072042821.18625</v>
      </c>
      <c r="H1364" s="10">
        <f t="shared" si="21"/>
        <v>1966.6873783291571</v>
      </c>
      <c r="I1364" s="10">
        <v>294598</v>
      </c>
      <c r="J1364" s="10">
        <v>5753080</v>
      </c>
    </row>
    <row r="1365" spans="1:10" x14ac:dyDescent="0.25">
      <c r="A1365" t="s">
        <v>48</v>
      </c>
      <c r="B1365">
        <v>2020</v>
      </c>
      <c r="C1365">
        <v>1</v>
      </c>
      <c r="D1365" t="s">
        <v>179</v>
      </c>
      <c r="E1365" t="s">
        <v>1247</v>
      </c>
      <c r="F1365" s="10">
        <v>529218</v>
      </c>
      <c r="G1365" s="10">
        <v>1196256748.06003</v>
      </c>
      <c r="H1365" s="10">
        <f t="shared" si="21"/>
        <v>2260.4233946313807</v>
      </c>
      <c r="I1365" s="10">
        <v>161254</v>
      </c>
      <c r="J1365" s="10">
        <v>2976524</v>
      </c>
    </row>
    <row r="1366" spans="1:10" x14ac:dyDescent="0.25">
      <c r="A1366" t="s">
        <v>48</v>
      </c>
      <c r="B1366">
        <v>2020</v>
      </c>
      <c r="C1366">
        <v>1</v>
      </c>
      <c r="D1366" t="s">
        <v>180</v>
      </c>
      <c r="E1366" t="s">
        <v>1248</v>
      </c>
      <c r="F1366" s="10">
        <v>1495660</v>
      </c>
      <c r="G1366" s="10">
        <v>3918107336.0968499</v>
      </c>
      <c r="H1366" s="10">
        <f t="shared" si="21"/>
        <v>2619.6510811928179</v>
      </c>
      <c r="I1366" s="10">
        <v>334931</v>
      </c>
      <c r="J1366" s="10">
        <v>7590869</v>
      </c>
    </row>
    <row r="1367" spans="1:10" x14ac:dyDescent="0.25">
      <c r="A1367" t="s">
        <v>48</v>
      </c>
      <c r="B1367">
        <v>2020</v>
      </c>
      <c r="C1367">
        <v>1</v>
      </c>
      <c r="D1367" t="s">
        <v>181</v>
      </c>
      <c r="E1367" t="s">
        <v>1249</v>
      </c>
      <c r="F1367" s="10">
        <v>15560992</v>
      </c>
      <c r="G1367" s="10">
        <v>39935619593.175697</v>
      </c>
      <c r="H1367" s="10">
        <f t="shared" si="21"/>
        <v>2566.3929133294137</v>
      </c>
      <c r="I1367" s="10">
        <v>1397342</v>
      </c>
      <c r="J1367" s="10">
        <v>29138373</v>
      </c>
    </row>
    <row r="1368" spans="1:10" x14ac:dyDescent="0.25">
      <c r="A1368" t="s">
        <v>48</v>
      </c>
      <c r="B1368">
        <v>2020</v>
      </c>
      <c r="C1368">
        <v>1</v>
      </c>
      <c r="D1368" t="s">
        <v>182</v>
      </c>
      <c r="E1368" t="s">
        <v>1250</v>
      </c>
      <c r="F1368" s="10">
        <v>1671939</v>
      </c>
      <c r="G1368" s="10">
        <v>4068019841.6956301</v>
      </c>
      <c r="H1368" s="10">
        <f t="shared" si="21"/>
        <v>2433.1149890609827</v>
      </c>
      <c r="I1368" s="10">
        <v>431458</v>
      </c>
      <c r="J1368" s="10">
        <v>9507066</v>
      </c>
    </row>
    <row r="1369" spans="1:10" x14ac:dyDescent="0.25">
      <c r="A1369" t="s">
        <v>48</v>
      </c>
      <c r="B1369">
        <v>2020</v>
      </c>
      <c r="C1369">
        <v>1</v>
      </c>
      <c r="D1369" t="s">
        <v>183</v>
      </c>
      <c r="E1369" t="s">
        <v>1251</v>
      </c>
      <c r="F1369" s="10">
        <v>893061</v>
      </c>
      <c r="G1369" s="10">
        <v>2167563281.8508801</v>
      </c>
      <c r="H1369" s="10">
        <f t="shared" si="21"/>
        <v>2427.1167163843011</v>
      </c>
      <c r="I1369" s="10">
        <v>242090</v>
      </c>
      <c r="J1369" s="10">
        <v>4711378</v>
      </c>
    </row>
    <row r="1370" spans="1:10" x14ac:dyDescent="0.25">
      <c r="A1370" t="s">
        <v>48</v>
      </c>
      <c r="B1370">
        <v>2020</v>
      </c>
      <c r="C1370">
        <v>1</v>
      </c>
      <c r="D1370" t="s">
        <v>184</v>
      </c>
      <c r="E1370" t="s">
        <v>1252</v>
      </c>
      <c r="F1370" s="10">
        <v>989497</v>
      </c>
      <c r="G1370" s="10">
        <v>2233802827.0653601</v>
      </c>
      <c r="H1370" s="10">
        <f t="shared" si="21"/>
        <v>2257.513491264107</v>
      </c>
      <c r="I1370" s="10">
        <v>278266</v>
      </c>
      <c r="J1370" s="10">
        <v>5408871</v>
      </c>
    </row>
    <row r="1371" spans="1:10" x14ac:dyDescent="0.25">
      <c r="A1371" t="s">
        <v>48</v>
      </c>
      <c r="B1371">
        <v>2020</v>
      </c>
      <c r="C1371">
        <v>1</v>
      </c>
      <c r="D1371" t="s">
        <v>185</v>
      </c>
      <c r="E1371" t="s">
        <v>1253</v>
      </c>
      <c r="F1371" s="10">
        <v>592496</v>
      </c>
      <c r="G1371" s="10">
        <v>1538256331.5165401</v>
      </c>
      <c r="H1371" s="10">
        <f t="shared" si="21"/>
        <v>2596.2307450456037</v>
      </c>
      <c r="I1371" s="10">
        <v>147506</v>
      </c>
      <c r="J1371" s="10">
        <v>3103531</v>
      </c>
    </row>
    <row r="1372" spans="1:10" x14ac:dyDescent="0.25">
      <c r="A1372" t="s">
        <v>48</v>
      </c>
      <c r="B1372">
        <v>2020</v>
      </c>
      <c r="C1372">
        <v>1</v>
      </c>
      <c r="D1372" t="s">
        <v>186</v>
      </c>
      <c r="E1372" t="s">
        <v>1254</v>
      </c>
      <c r="F1372" s="10">
        <v>1233758</v>
      </c>
      <c r="G1372" s="10">
        <v>2987274105.5777202</v>
      </c>
      <c r="H1372" s="10">
        <f t="shared" si="21"/>
        <v>2421.2804339082059</v>
      </c>
      <c r="I1372" s="10">
        <v>334935</v>
      </c>
      <c r="J1372" s="10">
        <v>6379636</v>
      </c>
    </row>
    <row r="1373" spans="1:10" x14ac:dyDescent="0.25">
      <c r="A1373" t="s">
        <v>48</v>
      </c>
      <c r="B1373">
        <v>2020</v>
      </c>
      <c r="C1373">
        <v>1</v>
      </c>
      <c r="D1373" t="s">
        <v>187</v>
      </c>
      <c r="E1373" t="s">
        <v>1255</v>
      </c>
      <c r="F1373" s="10">
        <v>1173182</v>
      </c>
      <c r="G1373" s="10">
        <v>2601605429.0124002</v>
      </c>
      <c r="H1373" s="10">
        <f t="shared" si="21"/>
        <v>2217.5633695474362</v>
      </c>
      <c r="I1373" s="10">
        <v>335039</v>
      </c>
      <c r="J1373" s="10">
        <v>6473239</v>
      </c>
    </row>
    <row r="1374" spans="1:10" x14ac:dyDescent="0.25">
      <c r="A1374" t="s">
        <v>48</v>
      </c>
      <c r="B1374">
        <v>2020</v>
      </c>
      <c r="C1374">
        <v>1</v>
      </c>
      <c r="D1374" t="s">
        <v>188</v>
      </c>
      <c r="E1374" t="s">
        <v>1256</v>
      </c>
      <c r="F1374" s="10">
        <v>130669</v>
      </c>
      <c r="G1374" s="10">
        <v>285519415.02779299</v>
      </c>
      <c r="H1374" s="10">
        <f t="shared" si="21"/>
        <v>2185.0585450856211</v>
      </c>
      <c r="I1374" s="10">
        <v>47727</v>
      </c>
      <c r="J1374" s="10">
        <v>748146</v>
      </c>
    </row>
    <row r="1375" spans="1:10" x14ac:dyDescent="0.25">
      <c r="A1375" t="s">
        <v>48</v>
      </c>
      <c r="B1375">
        <v>2020</v>
      </c>
      <c r="C1375">
        <v>1</v>
      </c>
      <c r="D1375" t="s">
        <v>189</v>
      </c>
      <c r="E1375" t="s">
        <v>1257</v>
      </c>
      <c r="F1375" s="10">
        <v>138460</v>
      </c>
      <c r="G1375" s="10">
        <v>323926587.23371398</v>
      </c>
      <c r="H1375" s="10">
        <f t="shared" si="21"/>
        <v>2339.4957910856128</v>
      </c>
      <c r="I1375" s="10">
        <v>37408</v>
      </c>
      <c r="J1375" s="10">
        <v>726329</v>
      </c>
    </row>
    <row r="1376" spans="1:10" x14ac:dyDescent="0.25">
      <c r="A1376" t="s">
        <v>48</v>
      </c>
      <c r="B1376">
        <v>2020</v>
      </c>
      <c r="C1376">
        <v>1</v>
      </c>
      <c r="D1376" t="s">
        <v>190</v>
      </c>
      <c r="E1376" t="s">
        <v>1258</v>
      </c>
      <c r="F1376" s="10">
        <v>785267</v>
      </c>
      <c r="G1376" s="10">
        <v>1906088096.28373</v>
      </c>
      <c r="H1376" s="10">
        <f t="shared" si="21"/>
        <v>2427.3121069441731</v>
      </c>
      <c r="I1376" s="10">
        <v>223782</v>
      </c>
      <c r="J1376" s="10">
        <v>4152826</v>
      </c>
    </row>
    <row r="1377" spans="1:10" x14ac:dyDescent="0.25">
      <c r="A1377" t="s">
        <v>48</v>
      </c>
      <c r="B1377">
        <v>2020</v>
      </c>
      <c r="C1377">
        <v>1</v>
      </c>
      <c r="D1377" t="s">
        <v>191</v>
      </c>
      <c r="E1377" t="s">
        <v>1259</v>
      </c>
      <c r="F1377" s="10">
        <v>1271446</v>
      </c>
      <c r="G1377" s="10">
        <v>3110551570.9359102</v>
      </c>
      <c r="H1377" s="10">
        <f t="shared" si="21"/>
        <v>2446.4676997182028</v>
      </c>
      <c r="I1377" s="10">
        <v>282776</v>
      </c>
      <c r="J1377" s="10">
        <v>5423334</v>
      </c>
    </row>
    <row r="1378" spans="1:10" x14ac:dyDescent="0.25">
      <c r="A1378" t="s">
        <v>48</v>
      </c>
      <c r="B1378">
        <v>2020</v>
      </c>
      <c r="C1378">
        <v>1</v>
      </c>
      <c r="D1378" t="s">
        <v>192</v>
      </c>
      <c r="E1378" t="s">
        <v>1260</v>
      </c>
      <c r="F1378" s="10">
        <v>548881</v>
      </c>
      <c r="G1378" s="10">
        <v>1442744378.07864</v>
      </c>
      <c r="H1378" s="10">
        <f t="shared" si="21"/>
        <v>2628.5194387829783</v>
      </c>
      <c r="I1378" s="10">
        <v>150088</v>
      </c>
      <c r="J1378" s="10">
        <v>3060872</v>
      </c>
    </row>
    <row r="1379" spans="1:10" x14ac:dyDescent="0.25">
      <c r="A1379" t="s">
        <v>48</v>
      </c>
      <c r="B1379">
        <v>2020</v>
      </c>
      <c r="C1379">
        <v>1</v>
      </c>
      <c r="D1379" t="s">
        <v>193</v>
      </c>
      <c r="E1379" t="s">
        <v>1261</v>
      </c>
      <c r="F1379" s="10">
        <v>1177251</v>
      </c>
      <c r="G1379" s="10">
        <v>2609194507.8738999</v>
      </c>
      <c r="H1379" s="10">
        <f t="shared" si="21"/>
        <v>2216.3451191580216</v>
      </c>
      <c r="I1379" s="10">
        <v>312949</v>
      </c>
      <c r="J1379" s="10">
        <v>6407440</v>
      </c>
    </row>
    <row r="1380" spans="1:10" x14ac:dyDescent="0.25">
      <c r="A1380" t="s">
        <v>48</v>
      </c>
      <c r="B1380">
        <v>2020</v>
      </c>
      <c r="C1380">
        <v>2</v>
      </c>
      <c r="D1380" t="s">
        <v>156</v>
      </c>
      <c r="E1380" t="s">
        <v>1224</v>
      </c>
      <c r="F1380" s="10">
        <v>858907</v>
      </c>
      <c r="G1380" s="10">
        <v>2480203645.4072399</v>
      </c>
      <c r="H1380" s="10">
        <f t="shared" si="21"/>
        <v>2887.6277005627385</v>
      </c>
      <c r="I1380" s="10">
        <v>200228</v>
      </c>
      <c r="J1380" s="10">
        <v>4594095</v>
      </c>
    </row>
    <row r="1381" spans="1:10" x14ac:dyDescent="0.25">
      <c r="A1381" t="s">
        <v>48</v>
      </c>
      <c r="B1381">
        <v>2020</v>
      </c>
      <c r="C1381">
        <v>2</v>
      </c>
      <c r="D1381" t="s">
        <v>157</v>
      </c>
      <c r="E1381" t="s">
        <v>1225</v>
      </c>
      <c r="F1381" s="10">
        <v>268085</v>
      </c>
      <c r="G1381" s="10">
        <v>564599035.43409204</v>
      </c>
      <c r="H1381" s="10">
        <f t="shared" si="21"/>
        <v>2106.0448567957628</v>
      </c>
      <c r="I1381" s="10">
        <v>58314</v>
      </c>
      <c r="J1381" s="10">
        <v>1394175</v>
      </c>
    </row>
    <row r="1382" spans="1:10" x14ac:dyDescent="0.25">
      <c r="A1382" t="s">
        <v>48</v>
      </c>
      <c r="B1382">
        <v>2020</v>
      </c>
      <c r="C1382">
        <v>2</v>
      </c>
      <c r="D1382" t="s">
        <v>158</v>
      </c>
      <c r="E1382" t="s">
        <v>1226</v>
      </c>
      <c r="F1382" s="10">
        <v>1130661</v>
      </c>
      <c r="G1382" s="10">
        <v>2486444709.1999798</v>
      </c>
      <c r="H1382" s="10">
        <f t="shared" si="21"/>
        <v>2199.1071675771782</v>
      </c>
      <c r="I1382" s="10">
        <v>231576</v>
      </c>
      <c r="J1382" s="10">
        <v>5521863</v>
      </c>
    </row>
    <row r="1383" spans="1:10" x14ac:dyDescent="0.25">
      <c r="A1383" t="s">
        <v>48</v>
      </c>
      <c r="B1383">
        <v>2020</v>
      </c>
      <c r="C1383">
        <v>2</v>
      </c>
      <c r="D1383" t="s">
        <v>159</v>
      </c>
      <c r="E1383" t="s">
        <v>1227</v>
      </c>
      <c r="F1383" s="10">
        <v>458109</v>
      </c>
      <c r="G1383" s="10">
        <v>844160854.07538795</v>
      </c>
      <c r="H1383" s="10">
        <f t="shared" si="21"/>
        <v>1842.7074213241565</v>
      </c>
      <c r="I1383" s="10">
        <v>128702</v>
      </c>
      <c r="J1383" s="10">
        <v>2622435</v>
      </c>
    </row>
    <row r="1384" spans="1:10" x14ac:dyDescent="0.25">
      <c r="A1384" t="s">
        <v>48</v>
      </c>
      <c r="B1384">
        <v>2020</v>
      </c>
      <c r="C1384">
        <v>2</v>
      </c>
      <c r="D1384" t="s">
        <v>160</v>
      </c>
      <c r="E1384" t="s">
        <v>1228</v>
      </c>
      <c r="F1384" s="10">
        <v>1013896</v>
      </c>
      <c r="G1384" s="10">
        <v>2205771257.64855</v>
      </c>
      <c r="H1384" s="10">
        <f t="shared" si="21"/>
        <v>2175.5399544416291</v>
      </c>
      <c r="I1384" s="10">
        <v>283465</v>
      </c>
      <c r="J1384" s="10">
        <v>4933240</v>
      </c>
    </row>
    <row r="1385" spans="1:10" x14ac:dyDescent="0.25">
      <c r="A1385" t="s">
        <v>48</v>
      </c>
      <c r="B1385">
        <v>2020</v>
      </c>
      <c r="C1385">
        <v>2</v>
      </c>
      <c r="D1385" t="s">
        <v>161</v>
      </c>
      <c r="E1385" t="s">
        <v>1229</v>
      </c>
      <c r="F1385" s="10">
        <v>1561760</v>
      </c>
      <c r="G1385" s="10">
        <v>3998834364.7374601</v>
      </c>
      <c r="H1385" s="10">
        <f t="shared" si="21"/>
        <v>2560.4666304281454</v>
      </c>
      <c r="I1385" s="10">
        <v>352316</v>
      </c>
      <c r="J1385" s="10">
        <v>5885125</v>
      </c>
    </row>
    <row r="1386" spans="1:10" x14ac:dyDescent="0.25">
      <c r="A1386" t="s">
        <v>48</v>
      </c>
      <c r="B1386">
        <v>2020</v>
      </c>
      <c r="C1386">
        <v>2</v>
      </c>
      <c r="D1386" t="s">
        <v>162</v>
      </c>
      <c r="E1386" t="s">
        <v>1230</v>
      </c>
      <c r="F1386" s="10">
        <v>954643</v>
      </c>
      <c r="G1386" s="10">
        <v>2037914496.45789</v>
      </c>
      <c r="H1386" s="10">
        <f t="shared" si="21"/>
        <v>2134.7398938219731</v>
      </c>
      <c r="I1386" s="10">
        <v>259555</v>
      </c>
      <c r="J1386" s="10">
        <v>4867610</v>
      </c>
    </row>
    <row r="1387" spans="1:10" x14ac:dyDescent="0.25">
      <c r="A1387" t="s">
        <v>48</v>
      </c>
      <c r="B1387">
        <v>2020</v>
      </c>
      <c r="C1387">
        <v>2</v>
      </c>
      <c r="D1387" t="s">
        <v>163</v>
      </c>
      <c r="E1387" t="s">
        <v>1231</v>
      </c>
      <c r="F1387" s="10">
        <v>528766</v>
      </c>
      <c r="G1387" s="10">
        <v>1138890071.6512599</v>
      </c>
      <c r="H1387" s="10">
        <f t="shared" si="21"/>
        <v>2153.8640374972292</v>
      </c>
      <c r="I1387" s="10">
        <v>151145</v>
      </c>
      <c r="J1387" s="10">
        <v>2794902</v>
      </c>
    </row>
    <row r="1388" spans="1:10" x14ac:dyDescent="0.25">
      <c r="A1388" t="s">
        <v>48</v>
      </c>
      <c r="B1388">
        <v>2020</v>
      </c>
      <c r="C1388">
        <v>2</v>
      </c>
      <c r="D1388" t="s">
        <v>164</v>
      </c>
      <c r="E1388" t="s">
        <v>1232</v>
      </c>
      <c r="F1388" s="10">
        <v>1660540</v>
      </c>
      <c r="G1388" s="10">
        <v>3932060943.7238998</v>
      </c>
      <c r="H1388" s="10">
        <f t="shared" si="21"/>
        <v>2367.9411177833113</v>
      </c>
      <c r="I1388" s="10">
        <v>379555</v>
      </c>
      <c r="J1388" s="10">
        <v>8051713</v>
      </c>
    </row>
    <row r="1389" spans="1:10" x14ac:dyDescent="0.25">
      <c r="A1389" t="s">
        <v>48</v>
      </c>
      <c r="B1389">
        <v>2020</v>
      </c>
      <c r="C1389">
        <v>2</v>
      </c>
      <c r="D1389" t="s">
        <v>165</v>
      </c>
      <c r="E1389" t="s">
        <v>1233</v>
      </c>
      <c r="F1389" s="10">
        <v>1972685</v>
      </c>
      <c r="G1389" s="10">
        <v>4100072381.07301</v>
      </c>
      <c r="H1389" s="10">
        <f t="shared" si="21"/>
        <v>2078.4222423108658</v>
      </c>
      <c r="I1389" s="10">
        <v>447895</v>
      </c>
      <c r="J1389" s="10">
        <v>9377480</v>
      </c>
    </row>
    <row r="1390" spans="1:10" x14ac:dyDescent="0.25">
      <c r="A1390" t="s">
        <v>48</v>
      </c>
      <c r="B1390">
        <v>2020</v>
      </c>
      <c r="C1390">
        <v>2</v>
      </c>
      <c r="D1390" t="s">
        <v>166</v>
      </c>
      <c r="E1390" t="s">
        <v>1234</v>
      </c>
      <c r="F1390" s="10">
        <v>1167013</v>
      </c>
      <c r="G1390" s="10">
        <v>2541417532.1594</v>
      </c>
      <c r="H1390" s="10">
        <f t="shared" si="21"/>
        <v>2177.7114155192785</v>
      </c>
      <c r="I1390" s="10">
        <v>256062</v>
      </c>
      <c r="J1390" s="10">
        <v>5444977</v>
      </c>
    </row>
    <row r="1391" spans="1:10" x14ac:dyDescent="0.25">
      <c r="A1391" t="s">
        <v>48</v>
      </c>
      <c r="B1391">
        <v>2020</v>
      </c>
      <c r="C1391">
        <v>2</v>
      </c>
      <c r="D1391" t="s">
        <v>167</v>
      </c>
      <c r="E1391" t="s">
        <v>1235</v>
      </c>
      <c r="F1391" s="10">
        <v>616481</v>
      </c>
      <c r="G1391" s="10">
        <v>1292352801.02931</v>
      </c>
      <c r="H1391" s="10">
        <f t="shared" si="21"/>
        <v>2096.3384127480167</v>
      </c>
      <c r="I1391" s="10">
        <v>142370</v>
      </c>
      <c r="J1391" s="10">
        <v>3433879</v>
      </c>
    </row>
    <row r="1392" spans="1:10" x14ac:dyDescent="0.25">
      <c r="A1392" t="s">
        <v>48</v>
      </c>
      <c r="B1392">
        <v>2020</v>
      </c>
      <c r="C1392">
        <v>2</v>
      </c>
      <c r="D1392" t="s">
        <v>168</v>
      </c>
      <c r="E1392" t="s">
        <v>1236</v>
      </c>
      <c r="F1392" s="10">
        <v>429941</v>
      </c>
      <c r="G1392" s="10">
        <v>878935641.21779501</v>
      </c>
      <c r="H1392" s="10">
        <f t="shared" si="21"/>
        <v>2044.3168742171483</v>
      </c>
      <c r="I1392" s="10">
        <v>104106</v>
      </c>
      <c r="J1392" s="10">
        <v>2249434</v>
      </c>
    </row>
    <row r="1393" spans="1:10" x14ac:dyDescent="0.25">
      <c r="A1393" t="s">
        <v>48</v>
      </c>
      <c r="B1393">
        <v>2020</v>
      </c>
      <c r="C1393">
        <v>2</v>
      </c>
      <c r="D1393" t="s">
        <v>169</v>
      </c>
      <c r="E1393" t="s">
        <v>1237</v>
      </c>
      <c r="F1393" s="10">
        <v>543289</v>
      </c>
      <c r="G1393" s="10">
        <v>1285754641.56604</v>
      </c>
      <c r="H1393" s="10">
        <f t="shared" si="21"/>
        <v>2366.6126896845694</v>
      </c>
      <c r="I1393" s="10">
        <v>127488</v>
      </c>
      <c r="J1393" s="10">
        <v>2737826</v>
      </c>
    </row>
    <row r="1394" spans="1:10" x14ac:dyDescent="0.25">
      <c r="A1394" t="s">
        <v>48</v>
      </c>
      <c r="B1394">
        <v>2020</v>
      </c>
      <c r="C1394">
        <v>2</v>
      </c>
      <c r="D1394" t="s">
        <v>170</v>
      </c>
      <c r="E1394" t="s">
        <v>1238</v>
      </c>
      <c r="F1394" s="10">
        <v>1255101</v>
      </c>
      <c r="G1394" s="10">
        <v>3151138413.4235601</v>
      </c>
      <c r="H1394" s="10">
        <f t="shared" si="21"/>
        <v>2510.6652081573993</v>
      </c>
      <c r="I1394" s="10">
        <v>246198</v>
      </c>
      <c r="J1394" s="10">
        <v>5808659</v>
      </c>
    </row>
    <row r="1395" spans="1:10" x14ac:dyDescent="0.25">
      <c r="A1395" t="s">
        <v>48</v>
      </c>
      <c r="B1395">
        <v>2020</v>
      </c>
      <c r="C1395">
        <v>2</v>
      </c>
      <c r="D1395" t="s">
        <v>171</v>
      </c>
      <c r="E1395" t="s">
        <v>1239</v>
      </c>
      <c r="F1395" s="10">
        <v>576287</v>
      </c>
      <c r="G1395" s="10">
        <v>1467466198.6475799</v>
      </c>
      <c r="H1395" s="10">
        <f t="shared" si="21"/>
        <v>2546.4155857195806</v>
      </c>
      <c r="I1395" s="10">
        <v>133468</v>
      </c>
      <c r="J1395" s="10">
        <v>2965625</v>
      </c>
    </row>
    <row r="1396" spans="1:10" x14ac:dyDescent="0.25">
      <c r="A1396" t="s">
        <v>48</v>
      </c>
      <c r="B1396">
        <v>2020</v>
      </c>
      <c r="C1396">
        <v>2</v>
      </c>
      <c r="D1396" t="s">
        <v>172</v>
      </c>
      <c r="E1396" t="s">
        <v>1240</v>
      </c>
      <c r="F1396" s="10">
        <v>526568</v>
      </c>
      <c r="G1396" s="10">
        <v>1487107954.64609</v>
      </c>
      <c r="H1396" s="10">
        <f t="shared" si="21"/>
        <v>2824.1517802944541</v>
      </c>
      <c r="I1396" s="10">
        <v>118814</v>
      </c>
      <c r="J1396" s="10">
        <v>2695292</v>
      </c>
    </row>
    <row r="1397" spans="1:10" x14ac:dyDescent="0.25">
      <c r="A1397" t="s">
        <v>48</v>
      </c>
      <c r="B1397">
        <v>2020</v>
      </c>
      <c r="C1397">
        <v>2</v>
      </c>
      <c r="D1397" t="s">
        <v>173</v>
      </c>
      <c r="E1397" t="s">
        <v>1241</v>
      </c>
      <c r="F1397" s="10">
        <v>363770</v>
      </c>
      <c r="G1397" s="10">
        <v>767683220.410725</v>
      </c>
      <c r="H1397" s="10">
        <f t="shared" si="21"/>
        <v>2110.3533012912694</v>
      </c>
      <c r="I1397" s="10">
        <v>90861</v>
      </c>
      <c r="J1397" s="10">
        <v>1839333</v>
      </c>
    </row>
    <row r="1398" spans="1:10" x14ac:dyDescent="0.25">
      <c r="A1398" t="s">
        <v>48</v>
      </c>
      <c r="B1398">
        <v>2020</v>
      </c>
      <c r="C1398">
        <v>2</v>
      </c>
      <c r="D1398" t="s">
        <v>174</v>
      </c>
      <c r="E1398" t="s">
        <v>1242</v>
      </c>
      <c r="F1398" s="10">
        <v>694489</v>
      </c>
      <c r="G1398" s="10">
        <v>1926390841.1668899</v>
      </c>
      <c r="H1398" s="10">
        <f t="shared" si="21"/>
        <v>2773.8248426784153</v>
      </c>
      <c r="I1398" s="10">
        <v>154765</v>
      </c>
      <c r="J1398" s="10">
        <v>3831550</v>
      </c>
    </row>
    <row r="1399" spans="1:10" x14ac:dyDescent="0.25">
      <c r="A1399" t="s">
        <v>48</v>
      </c>
      <c r="B1399">
        <v>2020</v>
      </c>
      <c r="C1399">
        <v>2</v>
      </c>
      <c r="D1399" t="s">
        <v>175</v>
      </c>
      <c r="E1399" t="s">
        <v>1243</v>
      </c>
      <c r="F1399" s="10">
        <v>1777506</v>
      </c>
      <c r="G1399" s="10">
        <v>4146168147.4088602</v>
      </c>
      <c r="H1399" s="10">
        <f t="shared" si="21"/>
        <v>2332.5761755003136</v>
      </c>
      <c r="I1399" s="10">
        <v>379217</v>
      </c>
      <c r="J1399" s="10">
        <v>9347264</v>
      </c>
    </row>
    <row r="1400" spans="1:10" x14ac:dyDescent="0.25">
      <c r="A1400" t="s">
        <v>48</v>
      </c>
      <c r="B1400">
        <v>2020</v>
      </c>
      <c r="C1400">
        <v>2</v>
      </c>
      <c r="D1400" t="s">
        <v>176</v>
      </c>
      <c r="E1400" t="s">
        <v>1244</v>
      </c>
      <c r="F1400" s="10">
        <v>522173</v>
      </c>
      <c r="G1400" s="10">
        <v>1029703568.18616</v>
      </c>
      <c r="H1400" s="10">
        <f t="shared" si="21"/>
        <v>1971.9586577363441</v>
      </c>
      <c r="I1400" s="10">
        <v>147614</v>
      </c>
      <c r="J1400" s="10">
        <v>2563453</v>
      </c>
    </row>
    <row r="1401" spans="1:10" x14ac:dyDescent="0.25">
      <c r="A1401" t="s">
        <v>48</v>
      </c>
      <c r="B1401">
        <v>2020</v>
      </c>
      <c r="C1401">
        <v>2</v>
      </c>
      <c r="D1401" t="s">
        <v>177</v>
      </c>
      <c r="E1401" t="s">
        <v>1245</v>
      </c>
      <c r="F1401" s="10">
        <v>2572251</v>
      </c>
      <c r="G1401" s="10">
        <v>5903193156.4473495</v>
      </c>
      <c r="H1401" s="10">
        <f t="shared" si="21"/>
        <v>2294.9522252872484</v>
      </c>
      <c r="I1401" s="10">
        <v>558435</v>
      </c>
      <c r="J1401" s="10">
        <v>11414361</v>
      </c>
    </row>
    <row r="1402" spans="1:10" x14ac:dyDescent="0.25">
      <c r="A1402" t="s">
        <v>48</v>
      </c>
      <c r="B1402">
        <v>2020</v>
      </c>
      <c r="C1402">
        <v>2</v>
      </c>
      <c r="D1402" t="s">
        <v>178</v>
      </c>
      <c r="E1402" t="s">
        <v>1246</v>
      </c>
      <c r="F1402" s="10">
        <v>1236612</v>
      </c>
      <c r="G1402" s="10">
        <v>2511735768.0476499</v>
      </c>
      <c r="H1402" s="10">
        <f t="shared" si="21"/>
        <v>2031.1429680834813</v>
      </c>
      <c r="I1402" s="10">
        <v>327783</v>
      </c>
      <c r="J1402" s="10">
        <v>6278040</v>
      </c>
    </row>
    <row r="1403" spans="1:10" x14ac:dyDescent="0.25">
      <c r="A1403" t="s">
        <v>48</v>
      </c>
      <c r="B1403">
        <v>2020</v>
      </c>
      <c r="C1403">
        <v>2</v>
      </c>
      <c r="D1403" t="s">
        <v>179</v>
      </c>
      <c r="E1403" t="s">
        <v>1247</v>
      </c>
      <c r="F1403" s="10">
        <v>830738</v>
      </c>
      <c r="G1403" s="10">
        <v>1856990665.1993799</v>
      </c>
      <c r="H1403" s="10">
        <f t="shared" si="21"/>
        <v>2235.3505740671308</v>
      </c>
      <c r="I1403" s="10">
        <v>185012</v>
      </c>
      <c r="J1403" s="10">
        <v>4166523</v>
      </c>
    </row>
    <row r="1404" spans="1:10" x14ac:dyDescent="0.25">
      <c r="A1404" t="s">
        <v>48</v>
      </c>
      <c r="B1404">
        <v>2020</v>
      </c>
      <c r="C1404">
        <v>2</v>
      </c>
      <c r="D1404" t="s">
        <v>180</v>
      </c>
      <c r="E1404" t="s">
        <v>1248</v>
      </c>
      <c r="F1404" s="10">
        <v>1947807</v>
      </c>
      <c r="G1404" s="10">
        <v>4653237699.0005903</v>
      </c>
      <c r="H1404" s="10">
        <f t="shared" si="21"/>
        <v>2388.9624069533534</v>
      </c>
      <c r="I1404" s="10">
        <v>390547</v>
      </c>
      <c r="J1404" s="10">
        <v>10431882</v>
      </c>
    </row>
    <row r="1405" spans="1:10" x14ac:dyDescent="0.25">
      <c r="A1405" t="s">
        <v>48</v>
      </c>
      <c r="B1405">
        <v>2020</v>
      </c>
      <c r="C1405">
        <v>2</v>
      </c>
      <c r="D1405" t="s">
        <v>181</v>
      </c>
      <c r="E1405" t="s">
        <v>1249</v>
      </c>
      <c r="F1405" s="10">
        <v>13807801</v>
      </c>
      <c r="G1405" s="10">
        <v>37859920784.965698</v>
      </c>
      <c r="H1405" s="10">
        <f t="shared" si="21"/>
        <v>2741.9225396546271</v>
      </c>
      <c r="I1405" s="10">
        <v>1506233</v>
      </c>
      <c r="J1405" s="10">
        <v>21185780</v>
      </c>
    </row>
    <row r="1406" spans="1:10" x14ac:dyDescent="0.25">
      <c r="A1406" t="s">
        <v>48</v>
      </c>
      <c r="B1406">
        <v>2020</v>
      </c>
      <c r="C1406">
        <v>2</v>
      </c>
      <c r="D1406" t="s">
        <v>182</v>
      </c>
      <c r="E1406" t="s">
        <v>1250</v>
      </c>
      <c r="F1406" s="10">
        <v>2357758</v>
      </c>
      <c r="G1406" s="10">
        <v>5443836316.3737698</v>
      </c>
      <c r="H1406" s="10">
        <f t="shared" si="21"/>
        <v>2308.9037621222237</v>
      </c>
      <c r="I1406" s="10">
        <v>505364</v>
      </c>
      <c r="J1406" s="10">
        <v>12929613</v>
      </c>
    </row>
    <row r="1407" spans="1:10" x14ac:dyDescent="0.25">
      <c r="A1407" t="s">
        <v>48</v>
      </c>
      <c r="B1407">
        <v>2020</v>
      </c>
      <c r="C1407">
        <v>2</v>
      </c>
      <c r="D1407" t="s">
        <v>183</v>
      </c>
      <c r="E1407" t="s">
        <v>1251</v>
      </c>
      <c r="F1407" s="10">
        <v>1220645</v>
      </c>
      <c r="G1407" s="10">
        <v>3144206568.8575902</v>
      </c>
      <c r="H1407" s="10">
        <f t="shared" si="21"/>
        <v>2575.8566731994888</v>
      </c>
      <c r="I1407" s="10">
        <v>281699</v>
      </c>
      <c r="J1407" s="10">
        <v>5929070</v>
      </c>
    </row>
    <row r="1408" spans="1:10" x14ac:dyDescent="0.25">
      <c r="A1408" t="s">
        <v>48</v>
      </c>
      <c r="B1408">
        <v>2020</v>
      </c>
      <c r="C1408">
        <v>2</v>
      </c>
      <c r="D1408" t="s">
        <v>184</v>
      </c>
      <c r="E1408" t="s">
        <v>1252</v>
      </c>
      <c r="F1408" s="10">
        <v>1317112</v>
      </c>
      <c r="G1408" s="10">
        <v>3012571093.1514201</v>
      </c>
      <c r="H1408" s="10">
        <f t="shared" si="21"/>
        <v>2287.2550649841623</v>
      </c>
      <c r="I1408" s="10">
        <v>312733</v>
      </c>
      <c r="J1408" s="10">
        <v>6510089</v>
      </c>
    </row>
    <row r="1409" spans="1:10" x14ac:dyDescent="0.25">
      <c r="A1409" t="s">
        <v>48</v>
      </c>
      <c r="B1409">
        <v>2020</v>
      </c>
      <c r="C1409">
        <v>2</v>
      </c>
      <c r="D1409" t="s">
        <v>185</v>
      </c>
      <c r="E1409" t="s">
        <v>1253</v>
      </c>
      <c r="F1409" s="10">
        <v>823372</v>
      </c>
      <c r="G1409" s="10">
        <v>2081765908.6369901</v>
      </c>
      <c r="H1409" s="10">
        <f t="shared" si="21"/>
        <v>2528.3418778352798</v>
      </c>
      <c r="I1409" s="10">
        <v>169301</v>
      </c>
      <c r="J1409" s="10">
        <v>3955142</v>
      </c>
    </row>
    <row r="1410" spans="1:10" x14ac:dyDescent="0.25">
      <c r="A1410" t="s">
        <v>48</v>
      </c>
      <c r="B1410">
        <v>2020</v>
      </c>
      <c r="C1410">
        <v>2</v>
      </c>
      <c r="D1410" t="s">
        <v>186</v>
      </c>
      <c r="E1410" t="s">
        <v>1254</v>
      </c>
      <c r="F1410" s="10">
        <v>1536299</v>
      </c>
      <c r="G1410" s="10">
        <v>3614031763.28335</v>
      </c>
      <c r="H1410" s="10">
        <f t="shared" ref="H1410:H1473" si="22">G1410/F1410</f>
        <v>2352.4273356184895</v>
      </c>
      <c r="I1410" s="10">
        <v>381913</v>
      </c>
      <c r="J1410" s="10">
        <v>7978388</v>
      </c>
    </row>
    <row r="1411" spans="1:10" x14ac:dyDescent="0.25">
      <c r="A1411" t="s">
        <v>48</v>
      </c>
      <c r="B1411">
        <v>2020</v>
      </c>
      <c r="C1411">
        <v>2</v>
      </c>
      <c r="D1411" t="s">
        <v>187</v>
      </c>
      <c r="E1411" t="s">
        <v>1255</v>
      </c>
      <c r="F1411" s="10">
        <v>1590231</v>
      </c>
      <c r="G1411" s="10">
        <v>3305092760.4327302</v>
      </c>
      <c r="H1411" s="10">
        <f t="shared" si="22"/>
        <v>2078.3727398300816</v>
      </c>
      <c r="I1411" s="10">
        <v>381281</v>
      </c>
      <c r="J1411" s="10">
        <v>8223024</v>
      </c>
    </row>
    <row r="1412" spans="1:10" x14ac:dyDescent="0.25">
      <c r="A1412" t="s">
        <v>48</v>
      </c>
      <c r="B1412">
        <v>2020</v>
      </c>
      <c r="C1412">
        <v>2</v>
      </c>
      <c r="D1412" t="s">
        <v>188</v>
      </c>
      <c r="E1412" t="s">
        <v>1256</v>
      </c>
      <c r="F1412" s="10">
        <v>190302</v>
      </c>
      <c r="G1412" s="10">
        <v>406544187.49615902</v>
      </c>
      <c r="H1412" s="10">
        <f t="shared" si="22"/>
        <v>2136.3106404355131</v>
      </c>
      <c r="I1412" s="10">
        <v>53713</v>
      </c>
      <c r="J1412" s="10">
        <v>987117</v>
      </c>
    </row>
    <row r="1413" spans="1:10" x14ac:dyDescent="0.25">
      <c r="A1413" t="s">
        <v>48</v>
      </c>
      <c r="B1413">
        <v>2020</v>
      </c>
      <c r="C1413">
        <v>2</v>
      </c>
      <c r="D1413" t="s">
        <v>189</v>
      </c>
      <c r="E1413" t="s">
        <v>1257</v>
      </c>
      <c r="F1413" s="10">
        <v>205238</v>
      </c>
      <c r="G1413" s="10">
        <v>451476592.35470003</v>
      </c>
      <c r="H1413" s="10">
        <f t="shared" si="22"/>
        <v>2199.7709603226499</v>
      </c>
      <c r="I1413" s="10">
        <v>43417</v>
      </c>
      <c r="J1413" s="10">
        <v>1041641</v>
      </c>
    </row>
    <row r="1414" spans="1:10" x14ac:dyDescent="0.25">
      <c r="A1414" t="s">
        <v>48</v>
      </c>
      <c r="B1414">
        <v>2020</v>
      </c>
      <c r="C1414">
        <v>2</v>
      </c>
      <c r="D1414" t="s">
        <v>190</v>
      </c>
      <c r="E1414" t="s">
        <v>1258</v>
      </c>
      <c r="F1414" s="10">
        <v>1089786</v>
      </c>
      <c r="G1414" s="10">
        <v>2443446938.80022</v>
      </c>
      <c r="H1414" s="10">
        <f t="shared" si="22"/>
        <v>2242.1346381768712</v>
      </c>
      <c r="I1414" s="10">
        <v>258640</v>
      </c>
      <c r="J1414" s="10">
        <v>5639909</v>
      </c>
    </row>
    <row r="1415" spans="1:10" x14ac:dyDescent="0.25">
      <c r="A1415" t="s">
        <v>48</v>
      </c>
      <c r="B1415">
        <v>2020</v>
      </c>
      <c r="C1415">
        <v>2</v>
      </c>
      <c r="D1415" t="s">
        <v>191</v>
      </c>
      <c r="E1415" t="s">
        <v>1259</v>
      </c>
      <c r="F1415" s="10">
        <v>1496472</v>
      </c>
      <c r="G1415" s="10">
        <v>3205163656.1560202</v>
      </c>
      <c r="H1415" s="10">
        <f t="shared" si="22"/>
        <v>2141.8133156891809</v>
      </c>
      <c r="I1415" s="10">
        <v>326411</v>
      </c>
      <c r="J1415" s="10">
        <v>6904372</v>
      </c>
    </row>
    <row r="1416" spans="1:10" x14ac:dyDescent="0.25">
      <c r="A1416" t="s">
        <v>48</v>
      </c>
      <c r="B1416">
        <v>2020</v>
      </c>
      <c r="C1416">
        <v>2</v>
      </c>
      <c r="D1416" t="s">
        <v>192</v>
      </c>
      <c r="E1416" t="s">
        <v>1260</v>
      </c>
      <c r="F1416" s="10">
        <v>782514</v>
      </c>
      <c r="G1416" s="10">
        <v>1940245968.22293</v>
      </c>
      <c r="H1416" s="10">
        <f t="shared" si="22"/>
        <v>2479.5032015055704</v>
      </c>
      <c r="I1416" s="10">
        <v>175307</v>
      </c>
      <c r="J1416" s="10">
        <v>4226761</v>
      </c>
    </row>
    <row r="1417" spans="1:10" x14ac:dyDescent="0.25">
      <c r="A1417" t="s">
        <v>48</v>
      </c>
      <c r="B1417">
        <v>2020</v>
      </c>
      <c r="C1417">
        <v>2</v>
      </c>
      <c r="D1417" t="s">
        <v>193</v>
      </c>
      <c r="E1417" t="s">
        <v>1261</v>
      </c>
      <c r="F1417" s="10">
        <v>1501134</v>
      </c>
      <c r="G1417" s="10">
        <v>3209993082.14605</v>
      </c>
      <c r="H1417" s="10">
        <f t="shared" si="22"/>
        <v>2138.3787737444159</v>
      </c>
      <c r="I1417" s="10">
        <v>352264</v>
      </c>
      <c r="J1417" s="10">
        <v>7673393</v>
      </c>
    </row>
    <row r="1418" spans="1:10" x14ac:dyDescent="0.25">
      <c r="A1418" t="s">
        <v>48</v>
      </c>
      <c r="B1418">
        <v>2020</v>
      </c>
      <c r="C1418">
        <v>3</v>
      </c>
      <c r="D1418" t="s">
        <v>156</v>
      </c>
      <c r="E1418" t="s">
        <v>1224</v>
      </c>
      <c r="F1418" s="10">
        <v>1042498</v>
      </c>
      <c r="G1418" s="10">
        <v>2994975160.9148598</v>
      </c>
      <c r="H1418" s="10">
        <f t="shared" si="22"/>
        <v>2872.8833637233452</v>
      </c>
      <c r="I1418" s="10">
        <v>228565</v>
      </c>
      <c r="J1418" s="10">
        <v>5183545</v>
      </c>
    </row>
    <row r="1419" spans="1:10" x14ac:dyDescent="0.25">
      <c r="A1419" t="s">
        <v>48</v>
      </c>
      <c r="B1419">
        <v>2020</v>
      </c>
      <c r="C1419">
        <v>3</v>
      </c>
      <c r="D1419" t="s">
        <v>157</v>
      </c>
      <c r="E1419" t="s">
        <v>1225</v>
      </c>
      <c r="F1419" s="10">
        <v>340974</v>
      </c>
      <c r="G1419" s="10">
        <v>694512744.63712204</v>
      </c>
      <c r="H1419" s="10">
        <f t="shared" si="22"/>
        <v>2036.8495681111228</v>
      </c>
      <c r="I1419" s="10">
        <v>64808</v>
      </c>
      <c r="J1419" s="10">
        <v>1650864</v>
      </c>
    </row>
    <row r="1420" spans="1:10" x14ac:dyDescent="0.25">
      <c r="A1420" t="s">
        <v>48</v>
      </c>
      <c r="B1420">
        <v>2020</v>
      </c>
      <c r="C1420">
        <v>3</v>
      </c>
      <c r="D1420" t="s">
        <v>158</v>
      </c>
      <c r="E1420" t="s">
        <v>1226</v>
      </c>
      <c r="F1420" s="10">
        <v>1435440</v>
      </c>
      <c r="G1420" s="10">
        <v>3120668555.4614301</v>
      </c>
      <c r="H1420" s="10">
        <f t="shared" si="22"/>
        <v>2174.0153231492991</v>
      </c>
      <c r="I1420" s="10">
        <v>256224</v>
      </c>
      <c r="J1420" s="10">
        <v>6482515</v>
      </c>
    </row>
    <row r="1421" spans="1:10" x14ac:dyDescent="0.25">
      <c r="A1421" t="s">
        <v>48</v>
      </c>
      <c r="B1421">
        <v>2020</v>
      </c>
      <c r="C1421">
        <v>3</v>
      </c>
      <c r="D1421" t="s">
        <v>159</v>
      </c>
      <c r="E1421" t="s">
        <v>1227</v>
      </c>
      <c r="F1421" s="10">
        <v>535276</v>
      </c>
      <c r="G1421" s="10">
        <v>1012504549.43945</v>
      </c>
      <c r="H1421" s="10">
        <f t="shared" si="22"/>
        <v>1891.5560373329834</v>
      </c>
      <c r="I1421" s="10">
        <v>144279</v>
      </c>
      <c r="J1421" s="10">
        <v>2875136</v>
      </c>
    </row>
    <row r="1422" spans="1:10" x14ac:dyDescent="0.25">
      <c r="A1422" t="s">
        <v>48</v>
      </c>
      <c r="B1422">
        <v>2020</v>
      </c>
      <c r="C1422">
        <v>3</v>
      </c>
      <c r="D1422" t="s">
        <v>160</v>
      </c>
      <c r="E1422" t="s">
        <v>1228</v>
      </c>
      <c r="F1422" s="10">
        <v>1317210</v>
      </c>
      <c r="G1422" s="10">
        <v>2893661971.8160501</v>
      </c>
      <c r="H1422" s="10">
        <f t="shared" si="22"/>
        <v>2196.8114209701189</v>
      </c>
      <c r="I1422" s="10">
        <v>313772</v>
      </c>
      <c r="J1422" s="10">
        <v>6181347</v>
      </c>
    </row>
    <row r="1423" spans="1:10" x14ac:dyDescent="0.25">
      <c r="A1423" t="s">
        <v>48</v>
      </c>
      <c r="B1423">
        <v>2020</v>
      </c>
      <c r="C1423">
        <v>3</v>
      </c>
      <c r="D1423" t="s">
        <v>161</v>
      </c>
      <c r="E1423" t="s">
        <v>1229</v>
      </c>
      <c r="F1423" s="10">
        <v>2291210</v>
      </c>
      <c r="G1423" s="10">
        <v>5919155397.5324202</v>
      </c>
      <c r="H1423" s="10">
        <f t="shared" si="22"/>
        <v>2583.4189784142091</v>
      </c>
      <c r="I1423" s="10">
        <v>390116</v>
      </c>
      <c r="J1423" s="10">
        <v>7283987</v>
      </c>
    </row>
    <row r="1424" spans="1:10" x14ac:dyDescent="0.25">
      <c r="A1424" t="s">
        <v>48</v>
      </c>
      <c r="B1424">
        <v>2020</v>
      </c>
      <c r="C1424">
        <v>3</v>
      </c>
      <c r="D1424" t="s">
        <v>162</v>
      </c>
      <c r="E1424" t="s">
        <v>1230</v>
      </c>
      <c r="F1424" s="10">
        <v>1209097</v>
      </c>
      <c r="G1424" s="10">
        <v>2741456517.8593898</v>
      </c>
      <c r="H1424" s="10">
        <f t="shared" si="22"/>
        <v>2267.3586303327111</v>
      </c>
      <c r="I1424" s="10">
        <v>286157</v>
      </c>
      <c r="J1424" s="10">
        <v>5799268</v>
      </c>
    </row>
    <row r="1425" spans="1:10" x14ac:dyDescent="0.25">
      <c r="A1425" t="s">
        <v>48</v>
      </c>
      <c r="B1425">
        <v>2020</v>
      </c>
      <c r="C1425">
        <v>3</v>
      </c>
      <c r="D1425" t="s">
        <v>163</v>
      </c>
      <c r="E1425" t="s">
        <v>1231</v>
      </c>
      <c r="F1425" s="10">
        <v>656065</v>
      </c>
      <c r="G1425" s="10">
        <v>1455757663.2300999</v>
      </c>
      <c r="H1425" s="10">
        <f t="shared" si="22"/>
        <v>2218.9229165251918</v>
      </c>
      <c r="I1425" s="10">
        <v>167059</v>
      </c>
      <c r="J1425" s="10">
        <v>3285441</v>
      </c>
    </row>
    <row r="1426" spans="1:10" x14ac:dyDescent="0.25">
      <c r="A1426" t="s">
        <v>48</v>
      </c>
      <c r="B1426">
        <v>2020</v>
      </c>
      <c r="C1426">
        <v>3</v>
      </c>
      <c r="D1426" t="s">
        <v>164</v>
      </c>
      <c r="E1426" t="s">
        <v>1232</v>
      </c>
      <c r="F1426" s="10">
        <v>2323627</v>
      </c>
      <c r="G1426" s="10">
        <v>5614591300.2183104</v>
      </c>
      <c r="H1426" s="10">
        <f t="shared" si="22"/>
        <v>2416.3048975667398</v>
      </c>
      <c r="I1426" s="10">
        <v>424611</v>
      </c>
      <c r="J1426" s="10">
        <v>10414880</v>
      </c>
    </row>
    <row r="1427" spans="1:10" x14ac:dyDescent="0.25">
      <c r="A1427" t="s">
        <v>48</v>
      </c>
      <c r="B1427">
        <v>2020</v>
      </c>
      <c r="C1427">
        <v>3</v>
      </c>
      <c r="D1427" t="s">
        <v>165</v>
      </c>
      <c r="E1427" t="s">
        <v>1233</v>
      </c>
      <c r="F1427" s="10">
        <v>2533169</v>
      </c>
      <c r="G1427" s="10">
        <v>5418904171.85532</v>
      </c>
      <c r="H1427" s="10">
        <f t="shared" si="22"/>
        <v>2139.1798856907376</v>
      </c>
      <c r="I1427" s="10">
        <v>493207</v>
      </c>
      <c r="J1427" s="10">
        <v>11314373</v>
      </c>
    </row>
    <row r="1428" spans="1:10" x14ac:dyDescent="0.25">
      <c r="A1428" t="s">
        <v>48</v>
      </c>
      <c r="B1428">
        <v>2020</v>
      </c>
      <c r="C1428">
        <v>3</v>
      </c>
      <c r="D1428" t="s">
        <v>166</v>
      </c>
      <c r="E1428" t="s">
        <v>1234</v>
      </c>
      <c r="F1428" s="10">
        <v>1415473</v>
      </c>
      <c r="G1428" s="10">
        <v>3174685073.3313498</v>
      </c>
      <c r="H1428" s="10">
        <f t="shared" si="22"/>
        <v>2242.8439633474818</v>
      </c>
      <c r="I1428" s="10">
        <v>287552</v>
      </c>
      <c r="J1428" s="10">
        <v>6623470</v>
      </c>
    </row>
    <row r="1429" spans="1:10" x14ac:dyDescent="0.25">
      <c r="A1429" t="s">
        <v>48</v>
      </c>
      <c r="B1429">
        <v>2020</v>
      </c>
      <c r="C1429">
        <v>3</v>
      </c>
      <c r="D1429" t="s">
        <v>167</v>
      </c>
      <c r="E1429" t="s">
        <v>1235</v>
      </c>
      <c r="F1429" s="10">
        <v>734016</v>
      </c>
      <c r="G1429" s="10">
        <v>1609232018.77634</v>
      </c>
      <c r="H1429" s="10">
        <f t="shared" si="22"/>
        <v>2192.3664045148062</v>
      </c>
      <c r="I1429" s="10">
        <v>158308</v>
      </c>
      <c r="J1429" s="10">
        <v>3814872</v>
      </c>
    </row>
    <row r="1430" spans="1:10" x14ac:dyDescent="0.25">
      <c r="A1430" t="s">
        <v>48</v>
      </c>
      <c r="B1430">
        <v>2020</v>
      </c>
      <c r="C1430">
        <v>3</v>
      </c>
      <c r="D1430" t="s">
        <v>168</v>
      </c>
      <c r="E1430" t="s">
        <v>1236</v>
      </c>
      <c r="F1430" s="10">
        <v>550190</v>
      </c>
      <c r="G1430" s="10">
        <v>1104035168.3587601</v>
      </c>
      <c r="H1430" s="10">
        <f t="shared" si="22"/>
        <v>2006.6434656368892</v>
      </c>
      <c r="I1430" s="10">
        <v>115993</v>
      </c>
      <c r="J1430" s="10">
        <v>2663168</v>
      </c>
    </row>
    <row r="1431" spans="1:10" x14ac:dyDescent="0.25">
      <c r="A1431" t="s">
        <v>48</v>
      </c>
      <c r="B1431">
        <v>2020</v>
      </c>
      <c r="C1431">
        <v>3</v>
      </c>
      <c r="D1431" t="s">
        <v>169</v>
      </c>
      <c r="E1431" t="s">
        <v>1237</v>
      </c>
      <c r="F1431" s="10">
        <v>624278</v>
      </c>
      <c r="G1431" s="10">
        <v>1428780291.46347</v>
      </c>
      <c r="H1431" s="10">
        <f t="shared" si="22"/>
        <v>2288.6923637601676</v>
      </c>
      <c r="I1431" s="10">
        <v>141417</v>
      </c>
      <c r="J1431" s="10">
        <v>3032445</v>
      </c>
    </row>
    <row r="1432" spans="1:10" x14ac:dyDescent="0.25">
      <c r="A1432" t="s">
        <v>48</v>
      </c>
      <c r="B1432">
        <v>2020</v>
      </c>
      <c r="C1432">
        <v>3</v>
      </c>
      <c r="D1432" t="s">
        <v>170</v>
      </c>
      <c r="E1432" t="s">
        <v>1238</v>
      </c>
      <c r="F1432" s="10">
        <v>1523754</v>
      </c>
      <c r="G1432" s="10">
        <v>3853316755.0544701</v>
      </c>
      <c r="H1432" s="10">
        <f t="shared" si="22"/>
        <v>2528.8312647937069</v>
      </c>
      <c r="I1432" s="10">
        <v>275202</v>
      </c>
      <c r="J1432" s="10">
        <v>6775572</v>
      </c>
    </row>
    <row r="1433" spans="1:10" x14ac:dyDescent="0.25">
      <c r="A1433" t="s">
        <v>48</v>
      </c>
      <c r="B1433">
        <v>2020</v>
      </c>
      <c r="C1433">
        <v>3</v>
      </c>
      <c r="D1433" t="s">
        <v>171</v>
      </c>
      <c r="E1433" t="s">
        <v>1239</v>
      </c>
      <c r="F1433" s="10">
        <v>714776</v>
      </c>
      <c r="G1433" s="10">
        <v>1852615085.43964</v>
      </c>
      <c r="H1433" s="10">
        <f t="shared" si="22"/>
        <v>2591.8820517751574</v>
      </c>
      <c r="I1433" s="10">
        <v>149059</v>
      </c>
      <c r="J1433" s="10">
        <v>3536206</v>
      </c>
    </row>
    <row r="1434" spans="1:10" x14ac:dyDescent="0.25">
      <c r="A1434" t="s">
        <v>48</v>
      </c>
      <c r="B1434">
        <v>2020</v>
      </c>
      <c r="C1434">
        <v>3</v>
      </c>
      <c r="D1434" t="s">
        <v>172</v>
      </c>
      <c r="E1434" t="s">
        <v>1240</v>
      </c>
      <c r="F1434" s="10">
        <v>636842</v>
      </c>
      <c r="G1434" s="10">
        <v>1847126001.01354</v>
      </c>
      <c r="H1434" s="10">
        <f t="shared" si="22"/>
        <v>2900.4462661280822</v>
      </c>
      <c r="I1434" s="10">
        <v>134304</v>
      </c>
      <c r="J1434" s="10">
        <v>3023513</v>
      </c>
    </row>
    <row r="1435" spans="1:10" x14ac:dyDescent="0.25">
      <c r="A1435" t="s">
        <v>48</v>
      </c>
      <c r="B1435">
        <v>2020</v>
      </c>
      <c r="C1435">
        <v>3</v>
      </c>
      <c r="D1435" t="s">
        <v>173</v>
      </c>
      <c r="E1435" t="s">
        <v>1241</v>
      </c>
      <c r="F1435" s="10">
        <v>450566</v>
      </c>
      <c r="G1435" s="10">
        <v>1035626941.27235</v>
      </c>
      <c r="H1435" s="10">
        <f t="shared" si="22"/>
        <v>2298.5021978408267</v>
      </c>
      <c r="I1435" s="10">
        <v>100204</v>
      </c>
      <c r="J1435" s="10">
        <v>2261382</v>
      </c>
    </row>
    <row r="1436" spans="1:10" x14ac:dyDescent="0.25">
      <c r="A1436" t="s">
        <v>48</v>
      </c>
      <c r="B1436">
        <v>2020</v>
      </c>
      <c r="C1436">
        <v>3</v>
      </c>
      <c r="D1436" t="s">
        <v>174</v>
      </c>
      <c r="E1436" t="s">
        <v>1242</v>
      </c>
      <c r="F1436" s="10">
        <v>840190</v>
      </c>
      <c r="G1436" s="10">
        <v>2407274295.5209398</v>
      </c>
      <c r="H1436" s="10">
        <f t="shared" si="22"/>
        <v>2865.1546620656518</v>
      </c>
      <c r="I1436" s="10">
        <v>174888</v>
      </c>
      <c r="J1436" s="10">
        <v>4332368</v>
      </c>
    </row>
    <row r="1437" spans="1:10" x14ac:dyDescent="0.25">
      <c r="A1437" t="s">
        <v>48</v>
      </c>
      <c r="B1437">
        <v>2020</v>
      </c>
      <c r="C1437">
        <v>3</v>
      </c>
      <c r="D1437" t="s">
        <v>175</v>
      </c>
      <c r="E1437" t="s">
        <v>1243</v>
      </c>
      <c r="F1437" s="10">
        <v>2378853</v>
      </c>
      <c r="G1437" s="10">
        <v>5502534112.2197104</v>
      </c>
      <c r="H1437" s="10">
        <f t="shared" si="22"/>
        <v>2313.1038833503835</v>
      </c>
      <c r="I1437" s="10">
        <v>425154</v>
      </c>
      <c r="J1437" s="10">
        <v>11641778</v>
      </c>
    </row>
    <row r="1438" spans="1:10" x14ac:dyDescent="0.25">
      <c r="A1438" t="s">
        <v>48</v>
      </c>
      <c r="B1438">
        <v>2020</v>
      </c>
      <c r="C1438">
        <v>3</v>
      </c>
      <c r="D1438" t="s">
        <v>176</v>
      </c>
      <c r="E1438" t="s">
        <v>1244</v>
      </c>
      <c r="F1438" s="10">
        <v>679643</v>
      </c>
      <c r="G1438" s="10">
        <v>1421983383.8553801</v>
      </c>
      <c r="H1438" s="10">
        <f t="shared" si="22"/>
        <v>2092.250466576394</v>
      </c>
      <c r="I1438" s="10">
        <v>161775</v>
      </c>
      <c r="J1438" s="10">
        <v>3168349</v>
      </c>
    </row>
    <row r="1439" spans="1:10" x14ac:dyDescent="0.25">
      <c r="A1439" t="s">
        <v>48</v>
      </c>
      <c r="B1439">
        <v>2020</v>
      </c>
      <c r="C1439">
        <v>3</v>
      </c>
      <c r="D1439" t="s">
        <v>177</v>
      </c>
      <c r="E1439" t="s">
        <v>1245</v>
      </c>
      <c r="F1439" s="10">
        <v>3476178</v>
      </c>
      <c r="G1439" s="10">
        <v>8200376318.7605696</v>
      </c>
      <c r="H1439" s="10">
        <f t="shared" si="22"/>
        <v>2359.0208322935619</v>
      </c>
      <c r="I1439" s="10">
        <v>617383</v>
      </c>
      <c r="J1439" s="10">
        <v>14800377</v>
      </c>
    </row>
    <row r="1440" spans="1:10" x14ac:dyDescent="0.25">
      <c r="A1440" t="s">
        <v>48</v>
      </c>
      <c r="B1440">
        <v>2020</v>
      </c>
      <c r="C1440">
        <v>3</v>
      </c>
      <c r="D1440" t="s">
        <v>178</v>
      </c>
      <c r="E1440" t="s">
        <v>1246</v>
      </c>
      <c r="F1440" s="10">
        <v>1624864</v>
      </c>
      <c r="G1440" s="10">
        <v>3529746839.2533302</v>
      </c>
      <c r="H1440" s="10">
        <f t="shared" si="22"/>
        <v>2172.3337087001314</v>
      </c>
      <c r="I1440" s="10">
        <v>361391</v>
      </c>
      <c r="J1440" s="10">
        <v>7732751</v>
      </c>
    </row>
    <row r="1441" spans="1:10" x14ac:dyDescent="0.25">
      <c r="A1441" t="s">
        <v>48</v>
      </c>
      <c r="B1441">
        <v>2020</v>
      </c>
      <c r="C1441">
        <v>3</v>
      </c>
      <c r="D1441" t="s">
        <v>179</v>
      </c>
      <c r="E1441" t="s">
        <v>1247</v>
      </c>
      <c r="F1441" s="10">
        <v>1000893</v>
      </c>
      <c r="G1441" s="10">
        <v>2308993006.0246601</v>
      </c>
      <c r="H1441" s="10">
        <f t="shared" si="22"/>
        <v>2306.9329149316263</v>
      </c>
      <c r="I1441" s="10">
        <v>206562</v>
      </c>
      <c r="J1441" s="10">
        <v>4721198</v>
      </c>
    </row>
    <row r="1442" spans="1:10" x14ac:dyDescent="0.25">
      <c r="A1442" t="s">
        <v>48</v>
      </c>
      <c r="B1442">
        <v>2020</v>
      </c>
      <c r="C1442">
        <v>3</v>
      </c>
      <c r="D1442" t="s">
        <v>180</v>
      </c>
      <c r="E1442" t="s">
        <v>1248</v>
      </c>
      <c r="F1442" s="10">
        <v>2269399</v>
      </c>
      <c r="G1442" s="10">
        <v>5255815898.10952</v>
      </c>
      <c r="H1442" s="10">
        <f t="shared" si="22"/>
        <v>2315.9505658147905</v>
      </c>
      <c r="I1442" s="10">
        <v>435319</v>
      </c>
      <c r="J1442" s="10">
        <v>11415211</v>
      </c>
    </row>
    <row r="1443" spans="1:10" x14ac:dyDescent="0.25">
      <c r="A1443" t="s">
        <v>48</v>
      </c>
      <c r="B1443">
        <v>2020</v>
      </c>
      <c r="C1443">
        <v>3</v>
      </c>
      <c r="D1443" t="s">
        <v>181</v>
      </c>
      <c r="E1443" t="s">
        <v>1249</v>
      </c>
      <c r="F1443" s="10">
        <v>20716631</v>
      </c>
      <c r="G1443" s="10">
        <v>53687192629.515999</v>
      </c>
      <c r="H1443" s="10">
        <f t="shared" si="22"/>
        <v>2591.5020945981032</v>
      </c>
      <c r="I1443" s="10">
        <v>1625305</v>
      </c>
      <c r="J1443" s="10">
        <v>29504381</v>
      </c>
    </row>
    <row r="1444" spans="1:10" x14ac:dyDescent="0.25">
      <c r="A1444" t="s">
        <v>48</v>
      </c>
      <c r="B1444">
        <v>2020</v>
      </c>
      <c r="C1444">
        <v>3</v>
      </c>
      <c r="D1444" t="s">
        <v>182</v>
      </c>
      <c r="E1444" t="s">
        <v>1250</v>
      </c>
      <c r="F1444" s="10">
        <v>3014805</v>
      </c>
      <c r="G1444" s="10">
        <v>7082795603.4240799</v>
      </c>
      <c r="H1444" s="10">
        <f t="shared" si="22"/>
        <v>2349.3378853438549</v>
      </c>
      <c r="I1444" s="10">
        <v>570592</v>
      </c>
      <c r="J1444" s="10">
        <v>15404931</v>
      </c>
    </row>
    <row r="1445" spans="1:10" x14ac:dyDescent="0.25">
      <c r="A1445" t="s">
        <v>48</v>
      </c>
      <c r="B1445">
        <v>2020</v>
      </c>
      <c r="C1445">
        <v>3</v>
      </c>
      <c r="D1445" t="s">
        <v>183</v>
      </c>
      <c r="E1445" t="s">
        <v>1251</v>
      </c>
      <c r="F1445" s="10">
        <v>1716768</v>
      </c>
      <c r="G1445" s="10">
        <v>4557372216.1483402</v>
      </c>
      <c r="H1445" s="10">
        <f t="shared" si="22"/>
        <v>2654.6232316471069</v>
      </c>
      <c r="I1445" s="10">
        <v>316746</v>
      </c>
      <c r="J1445" s="10">
        <v>7186535</v>
      </c>
    </row>
    <row r="1446" spans="1:10" x14ac:dyDescent="0.25">
      <c r="A1446" t="s">
        <v>48</v>
      </c>
      <c r="B1446">
        <v>2020</v>
      </c>
      <c r="C1446">
        <v>3</v>
      </c>
      <c r="D1446" t="s">
        <v>184</v>
      </c>
      <c r="E1446" t="s">
        <v>1252</v>
      </c>
      <c r="F1446" s="10">
        <v>1626703</v>
      </c>
      <c r="G1446" s="10">
        <v>3856856055.2175002</v>
      </c>
      <c r="H1446" s="10">
        <f t="shared" si="22"/>
        <v>2370.9651086999288</v>
      </c>
      <c r="I1446" s="10">
        <v>343921</v>
      </c>
      <c r="J1446" s="10">
        <v>7658066</v>
      </c>
    </row>
    <row r="1447" spans="1:10" x14ac:dyDescent="0.25">
      <c r="A1447" t="s">
        <v>48</v>
      </c>
      <c r="B1447">
        <v>2020</v>
      </c>
      <c r="C1447">
        <v>3</v>
      </c>
      <c r="D1447" t="s">
        <v>185</v>
      </c>
      <c r="E1447" t="s">
        <v>1253</v>
      </c>
      <c r="F1447" s="10">
        <v>972500</v>
      </c>
      <c r="G1447" s="10">
        <v>2472660207.9966602</v>
      </c>
      <c r="H1447" s="10">
        <f t="shared" si="22"/>
        <v>2542.5811907420671</v>
      </c>
      <c r="I1447" s="10">
        <v>189601</v>
      </c>
      <c r="J1447" s="10">
        <v>4790580</v>
      </c>
    </row>
    <row r="1448" spans="1:10" x14ac:dyDescent="0.25">
      <c r="A1448" t="s">
        <v>48</v>
      </c>
      <c r="B1448">
        <v>2020</v>
      </c>
      <c r="C1448">
        <v>3</v>
      </c>
      <c r="D1448" t="s">
        <v>186</v>
      </c>
      <c r="E1448" t="s">
        <v>1254</v>
      </c>
      <c r="F1448" s="10">
        <v>1964342</v>
      </c>
      <c r="G1448" s="10">
        <v>4648101415.0268898</v>
      </c>
      <c r="H1448" s="10">
        <f t="shared" si="22"/>
        <v>2366.2383714378097</v>
      </c>
      <c r="I1448" s="10">
        <v>424696</v>
      </c>
      <c r="J1448" s="10">
        <v>9730058</v>
      </c>
    </row>
    <row r="1449" spans="1:10" x14ac:dyDescent="0.25">
      <c r="A1449" t="s">
        <v>48</v>
      </c>
      <c r="B1449">
        <v>2020</v>
      </c>
      <c r="C1449">
        <v>3</v>
      </c>
      <c r="D1449" t="s">
        <v>187</v>
      </c>
      <c r="E1449" t="s">
        <v>1255</v>
      </c>
      <c r="F1449" s="10">
        <v>2089459</v>
      </c>
      <c r="G1449" s="10">
        <v>4722794813.3922195</v>
      </c>
      <c r="H1449" s="10">
        <f t="shared" si="22"/>
        <v>2260.2955183098684</v>
      </c>
      <c r="I1449" s="10">
        <v>424821</v>
      </c>
      <c r="J1449" s="10">
        <v>10052024</v>
      </c>
    </row>
    <row r="1450" spans="1:10" x14ac:dyDescent="0.25">
      <c r="A1450" t="s">
        <v>48</v>
      </c>
      <c r="B1450">
        <v>2020</v>
      </c>
      <c r="C1450">
        <v>3</v>
      </c>
      <c r="D1450" t="s">
        <v>188</v>
      </c>
      <c r="E1450" t="s">
        <v>1256</v>
      </c>
      <c r="F1450" s="10">
        <v>241583</v>
      </c>
      <c r="G1450" s="10">
        <v>574111444.32715404</v>
      </c>
      <c r="H1450" s="10">
        <f t="shared" si="22"/>
        <v>2376.4563082963373</v>
      </c>
      <c r="I1450" s="10">
        <v>60415</v>
      </c>
      <c r="J1450" s="10">
        <v>1213708</v>
      </c>
    </row>
    <row r="1451" spans="1:10" x14ac:dyDescent="0.25">
      <c r="A1451" t="s">
        <v>48</v>
      </c>
      <c r="B1451">
        <v>2020</v>
      </c>
      <c r="C1451">
        <v>3</v>
      </c>
      <c r="D1451" t="s">
        <v>189</v>
      </c>
      <c r="E1451" t="s">
        <v>1257</v>
      </c>
      <c r="F1451" s="10">
        <v>259484</v>
      </c>
      <c r="G1451" s="10">
        <v>625127614.83003199</v>
      </c>
      <c r="H1451" s="10">
        <f t="shared" si="22"/>
        <v>2409.1181530654376</v>
      </c>
      <c r="I1451" s="10">
        <v>48874</v>
      </c>
      <c r="J1451" s="10">
        <v>1241754</v>
      </c>
    </row>
    <row r="1452" spans="1:10" x14ac:dyDescent="0.25">
      <c r="A1452" t="s">
        <v>48</v>
      </c>
      <c r="B1452">
        <v>2020</v>
      </c>
      <c r="C1452">
        <v>3</v>
      </c>
      <c r="D1452" t="s">
        <v>190</v>
      </c>
      <c r="E1452" t="s">
        <v>1258</v>
      </c>
      <c r="F1452" s="10">
        <v>1409661</v>
      </c>
      <c r="G1452" s="10">
        <v>3409254144.7720599</v>
      </c>
      <c r="H1452" s="10">
        <f t="shared" si="22"/>
        <v>2418.4922082486924</v>
      </c>
      <c r="I1452" s="10">
        <v>289710</v>
      </c>
      <c r="J1452" s="10">
        <v>6789210</v>
      </c>
    </row>
    <row r="1453" spans="1:10" x14ac:dyDescent="0.25">
      <c r="A1453" t="s">
        <v>48</v>
      </c>
      <c r="B1453">
        <v>2020</v>
      </c>
      <c r="C1453">
        <v>3</v>
      </c>
      <c r="D1453" t="s">
        <v>191</v>
      </c>
      <c r="E1453" t="s">
        <v>1259</v>
      </c>
      <c r="F1453" s="10">
        <v>1927410</v>
      </c>
      <c r="G1453" s="10">
        <v>4329423959.0043802</v>
      </c>
      <c r="H1453" s="10">
        <f t="shared" si="22"/>
        <v>2246.2392324437355</v>
      </c>
      <c r="I1453" s="10">
        <v>367414</v>
      </c>
      <c r="J1453" s="10">
        <v>8688138</v>
      </c>
    </row>
    <row r="1454" spans="1:10" x14ac:dyDescent="0.25">
      <c r="A1454" t="s">
        <v>48</v>
      </c>
      <c r="B1454">
        <v>2020</v>
      </c>
      <c r="C1454">
        <v>3</v>
      </c>
      <c r="D1454" t="s">
        <v>192</v>
      </c>
      <c r="E1454" t="s">
        <v>1260</v>
      </c>
      <c r="F1454" s="10">
        <v>923545</v>
      </c>
      <c r="G1454" s="10">
        <v>2379533644.44911</v>
      </c>
      <c r="H1454" s="10">
        <f t="shared" si="22"/>
        <v>2576.5216036566817</v>
      </c>
      <c r="I1454" s="10">
        <v>196807</v>
      </c>
      <c r="J1454" s="10">
        <v>4727298</v>
      </c>
    </row>
    <row r="1455" spans="1:10" x14ac:dyDescent="0.25">
      <c r="A1455" t="s">
        <v>48</v>
      </c>
      <c r="B1455">
        <v>2020</v>
      </c>
      <c r="C1455">
        <v>3</v>
      </c>
      <c r="D1455" t="s">
        <v>193</v>
      </c>
      <c r="E1455" t="s">
        <v>1261</v>
      </c>
      <c r="F1455" s="10">
        <v>2036376</v>
      </c>
      <c r="G1455" s="10">
        <v>4585312142.2952003</v>
      </c>
      <c r="H1455" s="10">
        <f t="shared" si="22"/>
        <v>2251.7021131142778</v>
      </c>
      <c r="I1455" s="10">
        <v>391002</v>
      </c>
      <c r="J1455" s="10">
        <v>9651945</v>
      </c>
    </row>
    <row r="1456" spans="1:10" x14ac:dyDescent="0.25">
      <c r="A1456" t="s">
        <v>48</v>
      </c>
      <c r="B1456">
        <v>2020</v>
      </c>
      <c r="C1456">
        <v>4</v>
      </c>
      <c r="D1456" t="s">
        <v>156</v>
      </c>
      <c r="E1456" t="s">
        <v>1224</v>
      </c>
      <c r="F1456" s="10">
        <v>1536430</v>
      </c>
      <c r="G1456" s="10">
        <v>4487761348.6030903</v>
      </c>
      <c r="H1456" s="10">
        <f t="shared" si="22"/>
        <v>2920.9019275873879</v>
      </c>
      <c r="I1456" s="10">
        <v>254605</v>
      </c>
      <c r="J1456" s="10">
        <v>5957541</v>
      </c>
    </row>
    <row r="1457" spans="1:10" x14ac:dyDescent="0.25">
      <c r="A1457" t="s">
        <v>48</v>
      </c>
      <c r="B1457">
        <v>2020</v>
      </c>
      <c r="C1457">
        <v>4</v>
      </c>
      <c r="D1457" t="s">
        <v>157</v>
      </c>
      <c r="E1457" t="s">
        <v>1225</v>
      </c>
      <c r="F1457" s="10">
        <v>458804</v>
      </c>
      <c r="G1457" s="10">
        <v>977567078.45411503</v>
      </c>
      <c r="H1457" s="10">
        <f t="shared" si="22"/>
        <v>2130.6856053001175</v>
      </c>
      <c r="I1457" s="10">
        <v>71027</v>
      </c>
      <c r="J1457" s="10">
        <v>1828035</v>
      </c>
    </row>
    <row r="1458" spans="1:10" x14ac:dyDescent="0.25">
      <c r="A1458" t="s">
        <v>48</v>
      </c>
      <c r="B1458">
        <v>2020</v>
      </c>
      <c r="C1458">
        <v>4</v>
      </c>
      <c r="D1458" t="s">
        <v>158</v>
      </c>
      <c r="E1458" t="s">
        <v>1226</v>
      </c>
      <c r="F1458" s="10">
        <v>2000839</v>
      </c>
      <c r="G1458" s="10">
        <v>4731495349.13801</v>
      </c>
      <c r="H1458" s="10">
        <f t="shared" si="22"/>
        <v>2364.7556595698156</v>
      </c>
      <c r="I1458" s="10">
        <v>280479</v>
      </c>
      <c r="J1458" s="10">
        <v>7478178</v>
      </c>
    </row>
    <row r="1459" spans="1:10" x14ac:dyDescent="0.25">
      <c r="A1459" t="s">
        <v>48</v>
      </c>
      <c r="B1459">
        <v>2020</v>
      </c>
      <c r="C1459">
        <v>4</v>
      </c>
      <c r="D1459" t="s">
        <v>159</v>
      </c>
      <c r="E1459" t="s">
        <v>1227</v>
      </c>
      <c r="F1459" s="10">
        <v>715298</v>
      </c>
      <c r="G1459" s="10">
        <v>1444721613.39132</v>
      </c>
      <c r="H1459" s="10">
        <f t="shared" si="22"/>
        <v>2019.7478720635595</v>
      </c>
      <c r="I1459" s="10">
        <v>159221</v>
      </c>
      <c r="J1459" s="10">
        <v>3085551</v>
      </c>
    </row>
    <row r="1460" spans="1:10" x14ac:dyDescent="0.25">
      <c r="A1460" t="s">
        <v>48</v>
      </c>
      <c r="B1460">
        <v>2020</v>
      </c>
      <c r="C1460">
        <v>4</v>
      </c>
      <c r="D1460" t="s">
        <v>160</v>
      </c>
      <c r="E1460" t="s">
        <v>1228</v>
      </c>
      <c r="F1460" s="10">
        <v>1917729</v>
      </c>
      <c r="G1460" s="10">
        <v>4383397822.3145599</v>
      </c>
      <c r="H1460" s="10">
        <f t="shared" si="22"/>
        <v>2285.7232811907002</v>
      </c>
      <c r="I1460" s="10">
        <v>345027</v>
      </c>
      <c r="J1460" s="10">
        <v>7532475</v>
      </c>
    </row>
    <row r="1461" spans="1:10" x14ac:dyDescent="0.25">
      <c r="A1461" t="s">
        <v>48</v>
      </c>
      <c r="B1461">
        <v>2020</v>
      </c>
      <c r="C1461">
        <v>4</v>
      </c>
      <c r="D1461" t="s">
        <v>161</v>
      </c>
      <c r="E1461" t="s">
        <v>1229</v>
      </c>
      <c r="F1461" s="10">
        <v>2991335</v>
      </c>
      <c r="G1461" s="10">
        <v>7190986202.2250795</v>
      </c>
      <c r="H1461" s="10">
        <f t="shared" si="22"/>
        <v>2403.9387772432974</v>
      </c>
      <c r="I1461" s="10">
        <v>428157</v>
      </c>
      <c r="J1461" s="10">
        <v>9023852</v>
      </c>
    </row>
    <row r="1462" spans="1:10" x14ac:dyDescent="0.25">
      <c r="A1462" t="s">
        <v>48</v>
      </c>
      <c r="B1462">
        <v>2020</v>
      </c>
      <c r="C1462">
        <v>4</v>
      </c>
      <c r="D1462" t="s">
        <v>162</v>
      </c>
      <c r="E1462" t="s">
        <v>1230</v>
      </c>
      <c r="F1462" s="10">
        <v>1763580</v>
      </c>
      <c r="G1462" s="10">
        <v>4436373436.2729597</v>
      </c>
      <c r="H1462" s="10">
        <f t="shared" si="22"/>
        <v>2515.5498680371516</v>
      </c>
      <c r="I1462" s="10">
        <v>313263</v>
      </c>
      <c r="J1462" s="10">
        <v>6974554</v>
      </c>
    </row>
    <row r="1463" spans="1:10" x14ac:dyDescent="0.25">
      <c r="A1463" t="s">
        <v>48</v>
      </c>
      <c r="B1463">
        <v>2020</v>
      </c>
      <c r="C1463">
        <v>4</v>
      </c>
      <c r="D1463" t="s">
        <v>163</v>
      </c>
      <c r="E1463" t="s">
        <v>1231</v>
      </c>
      <c r="F1463" s="10">
        <v>963324</v>
      </c>
      <c r="G1463" s="10">
        <v>2433657273.7368999</v>
      </c>
      <c r="H1463" s="10">
        <f t="shared" si="22"/>
        <v>2526.3123037907285</v>
      </c>
      <c r="I1463" s="10">
        <v>183347</v>
      </c>
      <c r="J1463" s="10">
        <v>3876799</v>
      </c>
    </row>
    <row r="1464" spans="1:10" x14ac:dyDescent="0.25">
      <c r="A1464" t="s">
        <v>48</v>
      </c>
      <c r="B1464">
        <v>2020</v>
      </c>
      <c r="C1464">
        <v>4</v>
      </c>
      <c r="D1464" t="s">
        <v>164</v>
      </c>
      <c r="E1464" t="s">
        <v>1232</v>
      </c>
      <c r="F1464" s="10">
        <v>3297598</v>
      </c>
      <c r="G1464" s="10">
        <v>8213612835.3738403</v>
      </c>
      <c r="H1464" s="10">
        <f t="shared" si="22"/>
        <v>2490.7865771915922</v>
      </c>
      <c r="I1464" s="10">
        <v>467317</v>
      </c>
      <c r="J1464" s="10">
        <v>12308124</v>
      </c>
    </row>
    <row r="1465" spans="1:10" x14ac:dyDescent="0.25">
      <c r="A1465" t="s">
        <v>48</v>
      </c>
      <c r="B1465">
        <v>2020</v>
      </c>
      <c r="C1465">
        <v>4</v>
      </c>
      <c r="D1465" t="s">
        <v>165</v>
      </c>
      <c r="E1465" t="s">
        <v>1233</v>
      </c>
      <c r="F1465" s="10">
        <v>3671183</v>
      </c>
      <c r="G1465" s="10">
        <v>8039045789.8566599</v>
      </c>
      <c r="H1465" s="10">
        <f t="shared" si="22"/>
        <v>2189.7698343712805</v>
      </c>
      <c r="I1465" s="10">
        <v>538319</v>
      </c>
      <c r="J1465" s="10">
        <v>13530398</v>
      </c>
    </row>
    <row r="1466" spans="1:10" x14ac:dyDescent="0.25">
      <c r="A1466" t="s">
        <v>48</v>
      </c>
      <c r="B1466">
        <v>2020</v>
      </c>
      <c r="C1466">
        <v>4</v>
      </c>
      <c r="D1466" t="s">
        <v>166</v>
      </c>
      <c r="E1466" t="s">
        <v>1234</v>
      </c>
      <c r="F1466" s="10">
        <v>2155078</v>
      </c>
      <c r="G1466" s="10">
        <v>5396052519.4273596</v>
      </c>
      <c r="H1466" s="10">
        <f t="shared" si="22"/>
        <v>2503.8780589042995</v>
      </c>
      <c r="I1466" s="10">
        <v>319052</v>
      </c>
      <c r="J1466" s="10">
        <v>8137685</v>
      </c>
    </row>
    <row r="1467" spans="1:10" x14ac:dyDescent="0.25">
      <c r="A1467" t="s">
        <v>48</v>
      </c>
      <c r="B1467">
        <v>2020</v>
      </c>
      <c r="C1467">
        <v>4</v>
      </c>
      <c r="D1467" t="s">
        <v>167</v>
      </c>
      <c r="E1467" t="s">
        <v>1235</v>
      </c>
      <c r="F1467" s="10">
        <v>1013521</v>
      </c>
      <c r="G1467" s="10">
        <v>2328130984.1414099</v>
      </c>
      <c r="H1467" s="10">
        <f t="shared" si="22"/>
        <v>2297.0722699790235</v>
      </c>
      <c r="I1467" s="10">
        <v>173812</v>
      </c>
      <c r="J1467" s="10">
        <v>4195684</v>
      </c>
    </row>
    <row r="1468" spans="1:10" x14ac:dyDescent="0.25">
      <c r="A1468" t="s">
        <v>48</v>
      </c>
      <c r="B1468">
        <v>2020</v>
      </c>
      <c r="C1468">
        <v>4</v>
      </c>
      <c r="D1468" t="s">
        <v>168</v>
      </c>
      <c r="E1468" t="s">
        <v>1236</v>
      </c>
      <c r="F1468" s="10">
        <v>767929</v>
      </c>
      <c r="G1468" s="10">
        <v>1632955082.00565</v>
      </c>
      <c r="H1468" s="10">
        <f t="shared" si="22"/>
        <v>2126.4401813262034</v>
      </c>
      <c r="I1468" s="10">
        <v>126924</v>
      </c>
      <c r="J1468" s="10">
        <v>3102482</v>
      </c>
    </row>
    <row r="1469" spans="1:10" x14ac:dyDescent="0.25">
      <c r="A1469" t="s">
        <v>48</v>
      </c>
      <c r="B1469">
        <v>2020</v>
      </c>
      <c r="C1469">
        <v>4</v>
      </c>
      <c r="D1469" t="s">
        <v>169</v>
      </c>
      <c r="E1469" t="s">
        <v>1237</v>
      </c>
      <c r="F1469" s="10">
        <v>804133</v>
      </c>
      <c r="G1469" s="10">
        <v>1996021958.00366</v>
      </c>
      <c r="H1469" s="10">
        <f t="shared" si="22"/>
        <v>2482.203762317502</v>
      </c>
      <c r="I1469" s="10">
        <v>153839</v>
      </c>
      <c r="J1469" s="10">
        <v>3208221</v>
      </c>
    </row>
    <row r="1470" spans="1:10" x14ac:dyDescent="0.25">
      <c r="A1470" t="s">
        <v>48</v>
      </c>
      <c r="B1470">
        <v>2020</v>
      </c>
      <c r="C1470">
        <v>4</v>
      </c>
      <c r="D1470" t="s">
        <v>170</v>
      </c>
      <c r="E1470" t="s">
        <v>1238</v>
      </c>
      <c r="F1470" s="10">
        <v>2214215</v>
      </c>
      <c r="G1470" s="10">
        <v>5579698503.8424797</v>
      </c>
      <c r="H1470" s="10">
        <f t="shared" si="22"/>
        <v>2519.9443160860528</v>
      </c>
      <c r="I1470" s="10">
        <v>302845</v>
      </c>
      <c r="J1470" s="10">
        <v>7936851</v>
      </c>
    </row>
    <row r="1471" spans="1:10" x14ac:dyDescent="0.25">
      <c r="A1471" t="s">
        <v>48</v>
      </c>
      <c r="B1471">
        <v>2020</v>
      </c>
      <c r="C1471">
        <v>4</v>
      </c>
      <c r="D1471" t="s">
        <v>171</v>
      </c>
      <c r="E1471" t="s">
        <v>1239</v>
      </c>
      <c r="F1471" s="10">
        <v>1056610</v>
      </c>
      <c r="G1471" s="10">
        <v>2780348233.3246498</v>
      </c>
      <c r="H1471" s="10">
        <f t="shared" si="22"/>
        <v>2631.3855001605607</v>
      </c>
      <c r="I1471" s="10">
        <v>164654</v>
      </c>
      <c r="J1471" s="10">
        <v>4281955</v>
      </c>
    </row>
    <row r="1472" spans="1:10" x14ac:dyDescent="0.25">
      <c r="A1472" t="s">
        <v>48</v>
      </c>
      <c r="B1472">
        <v>2020</v>
      </c>
      <c r="C1472">
        <v>4</v>
      </c>
      <c r="D1472" t="s">
        <v>172</v>
      </c>
      <c r="E1472" t="s">
        <v>1240</v>
      </c>
      <c r="F1472" s="10">
        <v>891347</v>
      </c>
      <c r="G1472" s="10">
        <v>2782113132.04321</v>
      </c>
      <c r="H1472" s="10">
        <f t="shared" si="22"/>
        <v>3121.245858283261</v>
      </c>
      <c r="I1472" s="10">
        <v>148938</v>
      </c>
      <c r="J1472" s="10">
        <v>3367157</v>
      </c>
    </row>
    <row r="1473" spans="1:10" x14ac:dyDescent="0.25">
      <c r="A1473" t="s">
        <v>48</v>
      </c>
      <c r="B1473">
        <v>2020</v>
      </c>
      <c r="C1473">
        <v>4</v>
      </c>
      <c r="D1473" t="s">
        <v>173</v>
      </c>
      <c r="E1473" t="s">
        <v>1241</v>
      </c>
      <c r="F1473" s="10">
        <v>631414</v>
      </c>
      <c r="G1473" s="10">
        <v>1489033799.4804699</v>
      </c>
      <c r="H1473" s="10">
        <f t="shared" si="22"/>
        <v>2358.2527461862896</v>
      </c>
      <c r="I1473" s="10">
        <v>109424</v>
      </c>
      <c r="J1473" s="10">
        <v>2609865</v>
      </c>
    </row>
    <row r="1474" spans="1:10" x14ac:dyDescent="0.25">
      <c r="A1474" t="s">
        <v>48</v>
      </c>
      <c r="B1474">
        <v>2020</v>
      </c>
      <c r="C1474">
        <v>4</v>
      </c>
      <c r="D1474" t="s">
        <v>174</v>
      </c>
      <c r="E1474" t="s">
        <v>1242</v>
      </c>
      <c r="F1474" s="10">
        <v>1155495</v>
      </c>
      <c r="G1474" s="10">
        <v>3405769861.5922399</v>
      </c>
      <c r="H1474" s="10">
        <f t="shared" ref="H1474:H1537" si="23">G1474/F1474</f>
        <v>2947.4552997565888</v>
      </c>
      <c r="I1474" s="10">
        <v>193410</v>
      </c>
      <c r="J1474" s="10">
        <v>4831123</v>
      </c>
    </row>
    <row r="1475" spans="1:10" x14ac:dyDescent="0.25">
      <c r="A1475" t="s">
        <v>48</v>
      </c>
      <c r="B1475">
        <v>2020</v>
      </c>
      <c r="C1475">
        <v>4</v>
      </c>
      <c r="D1475" t="s">
        <v>175</v>
      </c>
      <c r="E1475" t="s">
        <v>1243</v>
      </c>
      <c r="F1475" s="10">
        <v>3371688</v>
      </c>
      <c r="G1475" s="10">
        <v>8381284790.63908</v>
      </c>
      <c r="H1475" s="10">
        <f t="shared" si="23"/>
        <v>2485.7830234111461</v>
      </c>
      <c r="I1475" s="10">
        <v>467849</v>
      </c>
      <c r="J1475" s="10">
        <v>13216505</v>
      </c>
    </row>
    <row r="1476" spans="1:10" x14ac:dyDescent="0.25">
      <c r="A1476" t="s">
        <v>48</v>
      </c>
      <c r="B1476">
        <v>2020</v>
      </c>
      <c r="C1476">
        <v>4</v>
      </c>
      <c r="D1476" t="s">
        <v>176</v>
      </c>
      <c r="E1476" t="s">
        <v>1244</v>
      </c>
      <c r="F1476" s="10">
        <v>985968</v>
      </c>
      <c r="G1476" s="10">
        <v>2097436831.30985</v>
      </c>
      <c r="H1476" s="10">
        <f t="shared" si="23"/>
        <v>2127.2869213908057</v>
      </c>
      <c r="I1476" s="10">
        <v>176482</v>
      </c>
      <c r="J1476" s="10">
        <v>3827248</v>
      </c>
    </row>
    <row r="1477" spans="1:10" x14ac:dyDescent="0.25">
      <c r="A1477" t="s">
        <v>48</v>
      </c>
      <c r="B1477">
        <v>2020</v>
      </c>
      <c r="C1477">
        <v>4</v>
      </c>
      <c r="D1477" t="s">
        <v>177</v>
      </c>
      <c r="E1477" t="s">
        <v>1245</v>
      </c>
      <c r="F1477" s="10">
        <v>4970912</v>
      </c>
      <c r="G1477" s="10">
        <v>12202451465.6954</v>
      </c>
      <c r="H1477" s="10">
        <f t="shared" si="23"/>
        <v>2454.7711698970734</v>
      </c>
      <c r="I1477" s="10">
        <v>673397</v>
      </c>
      <c r="J1477" s="10">
        <v>17639241</v>
      </c>
    </row>
    <row r="1478" spans="1:10" x14ac:dyDescent="0.25">
      <c r="A1478" t="s">
        <v>48</v>
      </c>
      <c r="B1478">
        <v>2020</v>
      </c>
      <c r="C1478">
        <v>4</v>
      </c>
      <c r="D1478" t="s">
        <v>178</v>
      </c>
      <c r="E1478" t="s">
        <v>1246</v>
      </c>
      <c r="F1478" s="10">
        <v>2255217</v>
      </c>
      <c r="G1478" s="10">
        <v>5113627159.0165796</v>
      </c>
      <c r="H1478" s="10">
        <f t="shared" si="23"/>
        <v>2267.4656846842586</v>
      </c>
      <c r="I1478" s="10">
        <v>395006</v>
      </c>
      <c r="J1478" s="10">
        <v>9054158</v>
      </c>
    </row>
    <row r="1479" spans="1:10" x14ac:dyDescent="0.25">
      <c r="A1479" t="s">
        <v>48</v>
      </c>
      <c r="B1479">
        <v>2020</v>
      </c>
      <c r="C1479">
        <v>4</v>
      </c>
      <c r="D1479" t="s">
        <v>179</v>
      </c>
      <c r="E1479" t="s">
        <v>1247</v>
      </c>
      <c r="F1479" s="10">
        <v>1338381</v>
      </c>
      <c r="G1479" s="10">
        <v>3226293360.7975702</v>
      </c>
      <c r="H1479" s="10">
        <f t="shared" si="23"/>
        <v>2410.5941139313622</v>
      </c>
      <c r="I1479" s="10">
        <v>227399</v>
      </c>
      <c r="J1479" s="10">
        <v>5318433</v>
      </c>
    </row>
    <row r="1480" spans="1:10" x14ac:dyDescent="0.25">
      <c r="A1480" t="s">
        <v>48</v>
      </c>
      <c r="B1480">
        <v>2020</v>
      </c>
      <c r="C1480">
        <v>4</v>
      </c>
      <c r="D1480" t="s">
        <v>180</v>
      </c>
      <c r="E1480" t="s">
        <v>1248</v>
      </c>
      <c r="F1480" s="10">
        <v>3212814</v>
      </c>
      <c r="G1480" s="10">
        <v>8105523399.1841898</v>
      </c>
      <c r="H1480" s="10">
        <f t="shared" si="23"/>
        <v>2522.8735305511586</v>
      </c>
      <c r="I1480" s="10">
        <v>476717</v>
      </c>
      <c r="J1480" s="10">
        <v>12832884</v>
      </c>
    </row>
    <row r="1481" spans="1:10" x14ac:dyDescent="0.25">
      <c r="A1481" t="s">
        <v>48</v>
      </c>
      <c r="B1481">
        <v>2020</v>
      </c>
      <c r="C1481">
        <v>4</v>
      </c>
      <c r="D1481" t="s">
        <v>181</v>
      </c>
      <c r="E1481" t="s">
        <v>1249</v>
      </c>
      <c r="F1481" s="10">
        <v>24443301</v>
      </c>
      <c r="G1481" s="10">
        <v>59562106826.237198</v>
      </c>
      <c r="H1481" s="10">
        <f t="shared" si="23"/>
        <v>2436.7456272062927</v>
      </c>
      <c r="I1481" s="10">
        <v>1752007</v>
      </c>
      <c r="J1481" s="10">
        <v>40115277</v>
      </c>
    </row>
    <row r="1482" spans="1:10" x14ac:dyDescent="0.25">
      <c r="A1482" t="s">
        <v>48</v>
      </c>
      <c r="B1482">
        <v>2020</v>
      </c>
      <c r="C1482">
        <v>4</v>
      </c>
      <c r="D1482" t="s">
        <v>182</v>
      </c>
      <c r="E1482" t="s">
        <v>1250</v>
      </c>
      <c r="F1482" s="10">
        <v>4295258</v>
      </c>
      <c r="G1482" s="10">
        <v>11303073256.046801</v>
      </c>
      <c r="H1482" s="10">
        <f t="shared" si="23"/>
        <v>2631.5237073178841</v>
      </c>
      <c r="I1482" s="10">
        <v>627214</v>
      </c>
      <c r="J1482" s="10">
        <v>17365891</v>
      </c>
    </row>
    <row r="1483" spans="1:10" x14ac:dyDescent="0.25">
      <c r="A1483" t="s">
        <v>48</v>
      </c>
      <c r="B1483">
        <v>2020</v>
      </c>
      <c r="C1483">
        <v>4</v>
      </c>
      <c r="D1483" t="s">
        <v>183</v>
      </c>
      <c r="E1483" t="s">
        <v>1251</v>
      </c>
      <c r="F1483" s="10">
        <v>2416041</v>
      </c>
      <c r="G1483" s="10">
        <v>6313205420.5364799</v>
      </c>
      <c r="H1483" s="10">
        <f t="shared" si="23"/>
        <v>2613.037370034896</v>
      </c>
      <c r="I1483" s="10">
        <v>349571</v>
      </c>
      <c r="J1483" s="10">
        <v>8504022</v>
      </c>
    </row>
    <row r="1484" spans="1:10" x14ac:dyDescent="0.25">
      <c r="A1484" t="s">
        <v>48</v>
      </c>
      <c r="B1484">
        <v>2020</v>
      </c>
      <c r="C1484">
        <v>4</v>
      </c>
      <c r="D1484" t="s">
        <v>184</v>
      </c>
      <c r="E1484" t="s">
        <v>1252</v>
      </c>
      <c r="F1484" s="10">
        <v>2274947</v>
      </c>
      <c r="G1484" s="10">
        <v>5786209443.4924297</v>
      </c>
      <c r="H1484" s="10">
        <f t="shared" si="23"/>
        <v>2543.4480203241787</v>
      </c>
      <c r="I1484" s="10">
        <v>374596</v>
      </c>
      <c r="J1484" s="10">
        <v>8824562</v>
      </c>
    </row>
    <row r="1485" spans="1:10" x14ac:dyDescent="0.25">
      <c r="A1485" t="s">
        <v>48</v>
      </c>
      <c r="B1485">
        <v>2020</v>
      </c>
      <c r="C1485">
        <v>4</v>
      </c>
      <c r="D1485" t="s">
        <v>185</v>
      </c>
      <c r="E1485" t="s">
        <v>1253</v>
      </c>
      <c r="F1485" s="10">
        <v>1364666</v>
      </c>
      <c r="G1485" s="10">
        <v>3474389173.2536101</v>
      </c>
      <c r="H1485" s="10">
        <f t="shared" si="23"/>
        <v>2545.9630219069063</v>
      </c>
      <c r="I1485" s="10">
        <v>209020</v>
      </c>
      <c r="J1485" s="10">
        <v>5524808</v>
      </c>
    </row>
    <row r="1486" spans="1:10" x14ac:dyDescent="0.25">
      <c r="A1486" t="s">
        <v>48</v>
      </c>
      <c r="B1486">
        <v>2020</v>
      </c>
      <c r="C1486">
        <v>4</v>
      </c>
      <c r="D1486" t="s">
        <v>186</v>
      </c>
      <c r="E1486" t="s">
        <v>1254</v>
      </c>
      <c r="F1486" s="10">
        <v>2867496</v>
      </c>
      <c r="G1486" s="10">
        <v>7160693870.1083803</v>
      </c>
      <c r="H1486" s="10">
        <f t="shared" si="23"/>
        <v>2497.1940222788035</v>
      </c>
      <c r="I1486" s="10">
        <v>466536</v>
      </c>
      <c r="J1486" s="10">
        <v>11579891</v>
      </c>
    </row>
    <row r="1487" spans="1:10" x14ac:dyDescent="0.25">
      <c r="A1487" t="s">
        <v>48</v>
      </c>
      <c r="B1487">
        <v>2020</v>
      </c>
      <c r="C1487">
        <v>4</v>
      </c>
      <c r="D1487" t="s">
        <v>187</v>
      </c>
      <c r="E1487" t="s">
        <v>1255</v>
      </c>
      <c r="F1487" s="10">
        <v>3186771</v>
      </c>
      <c r="G1487" s="10">
        <v>7973001812.2863598</v>
      </c>
      <c r="H1487" s="10">
        <f t="shared" si="23"/>
        <v>2501.9061025365049</v>
      </c>
      <c r="I1487" s="10">
        <v>467918</v>
      </c>
      <c r="J1487" s="10">
        <v>12501600</v>
      </c>
    </row>
    <row r="1488" spans="1:10" x14ac:dyDescent="0.25">
      <c r="A1488" t="s">
        <v>48</v>
      </c>
      <c r="B1488">
        <v>2020</v>
      </c>
      <c r="C1488">
        <v>4</v>
      </c>
      <c r="D1488" t="s">
        <v>188</v>
      </c>
      <c r="E1488" t="s">
        <v>1256</v>
      </c>
      <c r="F1488" s="10">
        <v>313125</v>
      </c>
      <c r="G1488" s="10">
        <v>779886887.55659699</v>
      </c>
      <c r="H1488" s="10">
        <f t="shared" si="23"/>
        <v>2490.656726727655</v>
      </c>
      <c r="I1488" s="10">
        <v>66571</v>
      </c>
      <c r="J1488" s="10">
        <v>1332232</v>
      </c>
    </row>
    <row r="1489" spans="1:10" x14ac:dyDescent="0.25">
      <c r="A1489" t="s">
        <v>48</v>
      </c>
      <c r="B1489">
        <v>2020</v>
      </c>
      <c r="C1489">
        <v>4</v>
      </c>
      <c r="D1489" t="s">
        <v>189</v>
      </c>
      <c r="E1489" t="s">
        <v>1257</v>
      </c>
      <c r="F1489" s="10">
        <v>340485</v>
      </c>
      <c r="G1489" s="10">
        <v>925961538.75220704</v>
      </c>
      <c r="H1489" s="10">
        <f t="shared" si="23"/>
        <v>2719.5369509734851</v>
      </c>
      <c r="I1489" s="10">
        <v>54013</v>
      </c>
      <c r="J1489" s="10">
        <v>1335271</v>
      </c>
    </row>
    <row r="1490" spans="1:10" x14ac:dyDescent="0.25">
      <c r="A1490" t="s">
        <v>48</v>
      </c>
      <c r="B1490">
        <v>2020</v>
      </c>
      <c r="C1490">
        <v>4</v>
      </c>
      <c r="D1490" t="s">
        <v>190</v>
      </c>
      <c r="E1490" t="s">
        <v>1258</v>
      </c>
      <c r="F1490" s="10">
        <v>1921037</v>
      </c>
      <c r="G1490" s="10">
        <v>5163962875.8295603</v>
      </c>
      <c r="H1490" s="10">
        <f t="shared" si="23"/>
        <v>2688.1121372620937</v>
      </c>
      <c r="I1490" s="10">
        <v>318599</v>
      </c>
      <c r="J1490" s="10">
        <v>7464589</v>
      </c>
    </row>
    <row r="1491" spans="1:10" x14ac:dyDescent="0.25">
      <c r="A1491" t="s">
        <v>48</v>
      </c>
      <c r="B1491">
        <v>2020</v>
      </c>
      <c r="C1491">
        <v>4</v>
      </c>
      <c r="D1491" t="s">
        <v>191</v>
      </c>
      <c r="E1491" t="s">
        <v>1259</v>
      </c>
      <c r="F1491" s="10">
        <v>2923089</v>
      </c>
      <c r="G1491" s="10">
        <v>7277805273.8923903</v>
      </c>
      <c r="H1491" s="10">
        <f t="shared" si="23"/>
        <v>2489.765201775379</v>
      </c>
      <c r="I1491" s="10">
        <v>408372</v>
      </c>
      <c r="J1491" s="10">
        <v>10923309</v>
      </c>
    </row>
    <row r="1492" spans="1:10" x14ac:dyDescent="0.25">
      <c r="A1492" t="s">
        <v>48</v>
      </c>
      <c r="B1492">
        <v>2020</v>
      </c>
      <c r="C1492">
        <v>4</v>
      </c>
      <c r="D1492" t="s">
        <v>192</v>
      </c>
      <c r="E1492" t="s">
        <v>1260</v>
      </c>
      <c r="F1492" s="10">
        <v>1248616</v>
      </c>
      <c r="G1492" s="10">
        <v>3451957982.64254</v>
      </c>
      <c r="H1492" s="10">
        <f t="shared" si="23"/>
        <v>2764.6273815508853</v>
      </c>
      <c r="I1492" s="10">
        <v>216867</v>
      </c>
      <c r="J1492" s="10">
        <v>5215983</v>
      </c>
    </row>
    <row r="1493" spans="1:10" x14ac:dyDescent="0.25">
      <c r="A1493" t="s">
        <v>48</v>
      </c>
      <c r="B1493">
        <v>2020</v>
      </c>
      <c r="C1493">
        <v>4</v>
      </c>
      <c r="D1493" t="s">
        <v>193</v>
      </c>
      <c r="E1493" t="s">
        <v>1261</v>
      </c>
      <c r="F1493" s="10">
        <v>2855999</v>
      </c>
      <c r="G1493" s="10">
        <v>6877998945.9676399</v>
      </c>
      <c r="H1493" s="10">
        <f t="shared" si="23"/>
        <v>2408.2637794927941</v>
      </c>
      <c r="I1493" s="10">
        <v>428039</v>
      </c>
      <c r="J1493" s="10">
        <v>11214166</v>
      </c>
    </row>
    <row r="1494" spans="1:10" x14ac:dyDescent="0.25">
      <c r="A1494" t="s">
        <v>48</v>
      </c>
      <c r="B1494">
        <v>2021</v>
      </c>
      <c r="C1494">
        <v>1</v>
      </c>
      <c r="D1494" t="s">
        <v>156</v>
      </c>
      <c r="E1494" t="s">
        <v>1224</v>
      </c>
      <c r="F1494" s="10">
        <v>1645629</v>
      </c>
      <c r="G1494" s="10">
        <v>5106231997.7857504</v>
      </c>
      <c r="H1494" s="10">
        <f t="shared" si="23"/>
        <v>3102.9059391793353</v>
      </c>
      <c r="I1494" s="10">
        <v>276798</v>
      </c>
      <c r="J1494" s="10">
        <v>7141525</v>
      </c>
    </row>
    <row r="1495" spans="1:10" x14ac:dyDescent="0.25">
      <c r="A1495" t="s">
        <v>48</v>
      </c>
      <c r="B1495">
        <v>2021</v>
      </c>
      <c r="C1495">
        <v>1</v>
      </c>
      <c r="D1495" t="s">
        <v>157</v>
      </c>
      <c r="E1495" t="s">
        <v>1225</v>
      </c>
      <c r="F1495" s="10">
        <v>430486</v>
      </c>
      <c r="G1495" s="10">
        <v>1040900664.87949</v>
      </c>
      <c r="H1495" s="10">
        <f t="shared" si="23"/>
        <v>2417.9663563495446</v>
      </c>
      <c r="I1495" s="10">
        <v>76552</v>
      </c>
      <c r="J1495" s="10">
        <v>1906173</v>
      </c>
    </row>
    <row r="1496" spans="1:10" x14ac:dyDescent="0.25">
      <c r="A1496" t="s">
        <v>48</v>
      </c>
      <c r="B1496">
        <v>2021</v>
      </c>
      <c r="C1496">
        <v>1</v>
      </c>
      <c r="D1496" t="s">
        <v>158</v>
      </c>
      <c r="E1496" t="s">
        <v>1226</v>
      </c>
      <c r="F1496" s="10">
        <v>1991766</v>
      </c>
      <c r="G1496" s="10">
        <v>5360695922.7210302</v>
      </c>
      <c r="H1496" s="10">
        <f t="shared" si="23"/>
        <v>2691.4285727947108</v>
      </c>
      <c r="I1496" s="10">
        <v>303541</v>
      </c>
      <c r="J1496" s="10">
        <v>8312272</v>
      </c>
    </row>
    <row r="1497" spans="1:10" x14ac:dyDescent="0.25">
      <c r="A1497" t="s">
        <v>48</v>
      </c>
      <c r="B1497">
        <v>2021</v>
      </c>
      <c r="C1497">
        <v>1</v>
      </c>
      <c r="D1497" t="s">
        <v>159</v>
      </c>
      <c r="E1497" t="s">
        <v>1227</v>
      </c>
      <c r="F1497" s="10">
        <v>678449</v>
      </c>
      <c r="G1497" s="10">
        <v>1625176383.0885</v>
      </c>
      <c r="H1497" s="10">
        <f t="shared" si="23"/>
        <v>2395.4289608924178</v>
      </c>
      <c r="I1497" s="10">
        <v>172220</v>
      </c>
      <c r="J1497" s="10">
        <v>3321178</v>
      </c>
    </row>
    <row r="1498" spans="1:10" x14ac:dyDescent="0.25">
      <c r="A1498" t="s">
        <v>48</v>
      </c>
      <c r="B1498">
        <v>2021</v>
      </c>
      <c r="C1498">
        <v>1</v>
      </c>
      <c r="D1498" t="s">
        <v>160</v>
      </c>
      <c r="E1498" t="s">
        <v>1228</v>
      </c>
      <c r="F1498" s="10">
        <v>1977439</v>
      </c>
      <c r="G1498" s="10">
        <v>4651369214.1803303</v>
      </c>
      <c r="H1498" s="10">
        <f t="shared" si="23"/>
        <v>2352.2188113920733</v>
      </c>
      <c r="I1498" s="10">
        <v>373508</v>
      </c>
      <c r="J1498" s="10">
        <v>8444119</v>
      </c>
    </row>
    <row r="1499" spans="1:10" x14ac:dyDescent="0.25">
      <c r="A1499" t="s">
        <v>48</v>
      </c>
      <c r="B1499">
        <v>2021</v>
      </c>
      <c r="C1499">
        <v>1</v>
      </c>
      <c r="D1499" t="s">
        <v>161</v>
      </c>
      <c r="E1499" t="s">
        <v>1229</v>
      </c>
      <c r="F1499" s="10">
        <v>3729907</v>
      </c>
      <c r="G1499" s="10">
        <v>8757585231.5424995</v>
      </c>
      <c r="H1499" s="10">
        <f t="shared" si="23"/>
        <v>2347.9366192086022</v>
      </c>
      <c r="I1499" s="10">
        <v>462764</v>
      </c>
      <c r="J1499" s="10">
        <v>10257098</v>
      </c>
    </row>
    <row r="1500" spans="1:10" x14ac:dyDescent="0.25">
      <c r="A1500" t="s">
        <v>48</v>
      </c>
      <c r="B1500">
        <v>2021</v>
      </c>
      <c r="C1500">
        <v>1</v>
      </c>
      <c r="D1500" t="s">
        <v>162</v>
      </c>
      <c r="E1500" t="s">
        <v>1230</v>
      </c>
      <c r="F1500" s="10">
        <v>1622637</v>
      </c>
      <c r="G1500" s="10">
        <v>4309305816.1848402</v>
      </c>
      <c r="H1500" s="10">
        <f t="shared" si="23"/>
        <v>2655.7423602351237</v>
      </c>
      <c r="I1500" s="10">
        <v>338614</v>
      </c>
      <c r="J1500" s="10">
        <v>7240433</v>
      </c>
    </row>
    <row r="1501" spans="1:10" x14ac:dyDescent="0.25">
      <c r="A1501" t="s">
        <v>48</v>
      </c>
      <c r="B1501">
        <v>2021</v>
      </c>
      <c r="C1501">
        <v>1</v>
      </c>
      <c r="D1501" t="s">
        <v>163</v>
      </c>
      <c r="E1501" t="s">
        <v>1231</v>
      </c>
      <c r="F1501" s="10">
        <v>879471</v>
      </c>
      <c r="G1501" s="10">
        <v>2401505831.3249302</v>
      </c>
      <c r="H1501" s="10">
        <f t="shared" si="23"/>
        <v>2730.6253774427241</v>
      </c>
      <c r="I1501" s="10">
        <v>198162</v>
      </c>
      <c r="J1501" s="10">
        <v>4019635</v>
      </c>
    </row>
    <row r="1502" spans="1:10" x14ac:dyDescent="0.25">
      <c r="A1502" t="s">
        <v>48</v>
      </c>
      <c r="B1502">
        <v>2021</v>
      </c>
      <c r="C1502">
        <v>1</v>
      </c>
      <c r="D1502" t="s">
        <v>164</v>
      </c>
      <c r="E1502" t="s">
        <v>1232</v>
      </c>
      <c r="F1502" s="10">
        <v>3456999</v>
      </c>
      <c r="G1502" s="10">
        <v>8967471837.0971203</v>
      </c>
      <c r="H1502" s="10">
        <f t="shared" si="23"/>
        <v>2594.0047529944673</v>
      </c>
      <c r="I1502" s="10">
        <v>506381</v>
      </c>
      <c r="J1502" s="10">
        <v>13818215</v>
      </c>
    </row>
    <row r="1503" spans="1:10" x14ac:dyDescent="0.25">
      <c r="A1503" t="s">
        <v>48</v>
      </c>
      <c r="B1503">
        <v>2021</v>
      </c>
      <c r="C1503">
        <v>1</v>
      </c>
      <c r="D1503" t="s">
        <v>165</v>
      </c>
      <c r="E1503" t="s">
        <v>1233</v>
      </c>
      <c r="F1503" s="10">
        <v>3790466</v>
      </c>
      <c r="G1503" s="10">
        <v>8943163048.4029694</v>
      </c>
      <c r="H1503" s="10">
        <f t="shared" si="23"/>
        <v>2359.3835292027338</v>
      </c>
      <c r="I1503" s="10">
        <v>581376</v>
      </c>
      <c r="J1503" s="10">
        <v>15207460</v>
      </c>
    </row>
    <row r="1504" spans="1:10" x14ac:dyDescent="0.25">
      <c r="A1504" t="s">
        <v>48</v>
      </c>
      <c r="B1504">
        <v>2021</v>
      </c>
      <c r="C1504">
        <v>1</v>
      </c>
      <c r="D1504" t="s">
        <v>166</v>
      </c>
      <c r="E1504" t="s">
        <v>1234</v>
      </c>
      <c r="F1504" s="10">
        <v>2101332</v>
      </c>
      <c r="G1504" s="10">
        <v>5212014141.4000196</v>
      </c>
      <c r="H1504" s="10">
        <f t="shared" si="23"/>
        <v>2480.3382527844337</v>
      </c>
      <c r="I1504" s="10">
        <v>346929</v>
      </c>
      <c r="J1504" s="10">
        <v>8794900</v>
      </c>
    </row>
    <row r="1505" spans="1:10" x14ac:dyDescent="0.25">
      <c r="A1505" t="s">
        <v>48</v>
      </c>
      <c r="B1505">
        <v>2021</v>
      </c>
      <c r="C1505">
        <v>1</v>
      </c>
      <c r="D1505" t="s">
        <v>167</v>
      </c>
      <c r="E1505" t="s">
        <v>1235</v>
      </c>
      <c r="F1505" s="10">
        <v>1038356</v>
      </c>
      <c r="G1505" s="10">
        <v>2639451343.19731</v>
      </c>
      <c r="H1505" s="10">
        <f t="shared" si="23"/>
        <v>2541.9522237048855</v>
      </c>
      <c r="I1505" s="10">
        <v>188350</v>
      </c>
      <c r="J1505" s="10">
        <v>4697229</v>
      </c>
    </row>
    <row r="1506" spans="1:10" x14ac:dyDescent="0.25">
      <c r="A1506" t="s">
        <v>48</v>
      </c>
      <c r="B1506">
        <v>2021</v>
      </c>
      <c r="C1506">
        <v>1</v>
      </c>
      <c r="D1506" t="s">
        <v>168</v>
      </c>
      <c r="E1506" t="s">
        <v>1236</v>
      </c>
      <c r="F1506" s="10">
        <v>723928</v>
      </c>
      <c r="G1506" s="10">
        <v>1700603455.4784999</v>
      </c>
      <c r="H1506" s="10">
        <f t="shared" si="23"/>
        <v>2349.1334158624891</v>
      </c>
      <c r="I1506" s="10">
        <v>137074</v>
      </c>
      <c r="J1506" s="10">
        <v>3267649</v>
      </c>
    </row>
    <row r="1507" spans="1:10" x14ac:dyDescent="0.25">
      <c r="A1507" t="s">
        <v>48</v>
      </c>
      <c r="B1507">
        <v>2021</v>
      </c>
      <c r="C1507">
        <v>1</v>
      </c>
      <c r="D1507" t="s">
        <v>169</v>
      </c>
      <c r="E1507" t="s">
        <v>1237</v>
      </c>
      <c r="F1507" s="10">
        <v>794062</v>
      </c>
      <c r="G1507" s="10">
        <v>2190183735.7656002</v>
      </c>
      <c r="H1507" s="10">
        <f t="shared" si="23"/>
        <v>2758.2024272230633</v>
      </c>
      <c r="I1507" s="10">
        <v>166313</v>
      </c>
      <c r="J1507" s="10">
        <v>3499932</v>
      </c>
    </row>
    <row r="1508" spans="1:10" x14ac:dyDescent="0.25">
      <c r="A1508" t="s">
        <v>48</v>
      </c>
      <c r="B1508">
        <v>2021</v>
      </c>
      <c r="C1508">
        <v>1</v>
      </c>
      <c r="D1508" t="s">
        <v>170</v>
      </c>
      <c r="E1508" t="s">
        <v>1238</v>
      </c>
      <c r="F1508" s="10">
        <v>2323955</v>
      </c>
      <c r="G1508" s="10">
        <v>6390929745.8166704</v>
      </c>
      <c r="H1508" s="10">
        <f t="shared" si="23"/>
        <v>2750.0230192997155</v>
      </c>
      <c r="I1508" s="10">
        <v>328252</v>
      </c>
      <c r="J1508" s="10">
        <v>9357558</v>
      </c>
    </row>
    <row r="1509" spans="1:10" x14ac:dyDescent="0.25">
      <c r="A1509" t="s">
        <v>48</v>
      </c>
      <c r="B1509">
        <v>2021</v>
      </c>
      <c r="C1509">
        <v>1</v>
      </c>
      <c r="D1509" t="s">
        <v>171</v>
      </c>
      <c r="E1509" t="s">
        <v>1239</v>
      </c>
      <c r="F1509" s="10">
        <v>1072001</v>
      </c>
      <c r="G1509" s="10">
        <v>2989173408.7048101</v>
      </c>
      <c r="H1509" s="10">
        <f t="shared" si="23"/>
        <v>2788.4054293837507</v>
      </c>
      <c r="I1509" s="10">
        <v>178859</v>
      </c>
      <c r="J1509" s="10">
        <v>4898855</v>
      </c>
    </row>
    <row r="1510" spans="1:10" x14ac:dyDescent="0.25">
      <c r="A1510" t="s">
        <v>48</v>
      </c>
      <c r="B1510">
        <v>2021</v>
      </c>
      <c r="C1510">
        <v>1</v>
      </c>
      <c r="D1510" t="s">
        <v>172</v>
      </c>
      <c r="E1510" t="s">
        <v>1240</v>
      </c>
      <c r="F1510" s="10">
        <v>956184</v>
      </c>
      <c r="G1510" s="10">
        <v>3331835551.1170902</v>
      </c>
      <c r="H1510" s="10">
        <f t="shared" si="23"/>
        <v>3484.5129714752497</v>
      </c>
      <c r="I1510" s="10">
        <v>161635</v>
      </c>
      <c r="J1510" s="10">
        <v>4008897</v>
      </c>
    </row>
    <row r="1511" spans="1:10" x14ac:dyDescent="0.25">
      <c r="A1511" t="s">
        <v>48</v>
      </c>
      <c r="B1511">
        <v>2021</v>
      </c>
      <c r="C1511">
        <v>1</v>
      </c>
      <c r="D1511" t="s">
        <v>173</v>
      </c>
      <c r="E1511" t="s">
        <v>1241</v>
      </c>
      <c r="F1511" s="10">
        <v>613756</v>
      </c>
      <c r="G1511" s="10">
        <v>1545725649.94893</v>
      </c>
      <c r="H1511" s="10">
        <f t="shared" si="23"/>
        <v>2518.4693101964463</v>
      </c>
      <c r="I1511" s="10">
        <v>118141</v>
      </c>
      <c r="J1511" s="10">
        <v>2781792</v>
      </c>
    </row>
    <row r="1512" spans="1:10" x14ac:dyDescent="0.25">
      <c r="A1512" t="s">
        <v>48</v>
      </c>
      <c r="B1512">
        <v>2021</v>
      </c>
      <c r="C1512">
        <v>1</v>
      </c>
      <c r="D1512" t="s">
        <v>174</v>
      </c>
      <c r="E1512" t="s">
        <v>1242</v>
      </c>
      <c r="F1512" s="10">
        <v>1236738</v>
      </c>
      <c r="G1512" s="10">
        <v>3829336405.4809699</v>
      </c>
      <c r="H1512" s="10">
        <f t="shared" si="23"/>
        <v>3096.3198393523689</v>
      </c>
      <c r="I1512" s="10">
        <v>210098</v>
      </c>
      <c r="J1512" s="10">
        <v>5733055</v>
      </c>
    </row>
    <row r="1513" spans="1:10" x14ac:dyDescent="0.25">
      <c r="A1513" t="s">
        <v>48</v>
      </c>
      <c r="B1513">
        <v>2021</v>
      </c>
      <c r="C1513">
        <v>1</v>
      </c>
      <c r="D1513" t="s">
        <v>175</v>
      </c>
      <c r="E1513" t="s">
        <v>1243</v>
      </c>
      <c r="F1513" s="10">
        <v>3251471</v>
      </c>
      <c r="G1513" s="10">
        <v>8809359759.3765907</v>
      </c>
      <c r="H1513" s="10">
        <f t="shared" si="23"/>
        <v>2709.3459419987416</v>
      </c>
      <c r="I1513" s="10">
        <v>506293</v>
      </c>
      <c r="J1513" s="10">
        <v>14033961</v>
      </c>
    </row>
    <row r="1514" spans="1:10" x14ac:dyDescent="0.25">
      <c r="A1514" t="s">
        <v>48</v>
      </c>
      <c r="B1514">
        <v>2021</v>
      </c>
      <c r="C1514">
        <v>1</v>
      </c>
      <c r="D1514" t="s">
        <v>176</v>
      </c>
      <c r="E1514" t="s">
        <v>1244</v>
      </c>
      <c r="F1514" s="10">
        <v>960092</v>
      </c>
      <c r="G1514" s="10">
        <v>2192552874.5824199</v>
      </c>
      <c r="H1514" s="10">
        <f t="shared" si="23"/>
        <v>2283.6903906942457</v>
      </c>
      <c r="I1514" s="10">
        <v>190196</v>
      </c>
      <c r="J1514" s="10">
        <v>4044233</v>
      </c>
    </row>
    <row r="1515" spans="1:10" x14ac:dyDescent="0.25">
      <c r="A1515" t="s">
        <v>48</v>
      </c>
      <c r="B1515">
        <v>2021</v>
      </c>
      <c r="C1515">
        <v>1</v>
      </c>
      <c r="D1515" t="s">
        <v>177</v>
      </c>
      <c r="E1515" t="s">
        <v>1245</v>
      </c>
      <c r="F1515" s="10">
        <v>5221017</v>
      </c>
      <c r="G1515" s="10">
        <v>13070944463.3818</v>
      </c>
      <c r="H1515" s="10">
        <f t="shared" si="23"/>
        <v>2503.5245936532669</v>
      </c>
      <c r="I1515" s="10">
        <v>728384</v>
      </c>
      <c r="J1515" s="10">
        <v>19666044</v>
      </c>
    </row>
    <row r="1516" spans="1:10" x14ac:dyDescent="0.25">
      <c r="A1516" t="s">
        <v>48</v>
      </c>
      <c r="B1516">
        <v>2021</v>
      </c>
      <c r="C1516">
        <v>1</v>
      </c>
      <c r="D1516" t="s">
        <v>178</v>
      </c>
      <c r="E1516" t="s">
        <v>1246</v>
      </c>
      <c r="F1516" s="10">
        <v>2268463</v>
      </c>
      <c r="G1516" s="10">
        <v>5351626268.9022999</v>
      </c>
      <c r="H1516" s="10">
        <f t="shared" si="23"/>
        <v>2359.141969211003</v>
      </c>
      <c r="I1516" s="10">
        <v>426419</v>
      </c>
      <c r="J1516" s="10">
        <v>9874574</v>
      </c>
    </row>
    <row r="1517" spans="1:10" x14ac:dyDescent="0.25">
      <c r="A1517" t="s">
        <v>48</v>
      </c>
      <c r="B1517">
        <v>2021</v>
      </c>
      <c r="C1517">
        <v>1</v>
      </c>
      <c r="D1517" t="s">
        <v>179</v>
      </c>
      <c r="E1517" t="s">
        <v>1247</v>
      </c>
      <c r="F1517" s="10">
        <v>1343218</v>
      </c>
      <c r="G1517" s="10">
        <v>3497752896.3966899</v>
      </c>
      <c r="H1517" s="10">
        <f t="shared" si="23"/>
        <v>2604.0098453093169</v>
      </c>
      <c r="I1517" s="10">
        <v>246611</v>
      </c>
      <c r="J1517" s="10">
        <v>5920314</v>
      </c>
    </row>
    <row r="1518" spans="1:10" x14ac:dyDescent="0.25">
      <c r="A1518" t="s">
        <v>48</v>
      </c>
      <c r="B1518">
        <v>2021</v>
      </c>
      <c r="C1518">
        <v>1</v>
      </c>
      <c r="D1518" t="s">
        <v>180</v>
      </c>
      <c r="E1518" t="s">
        <v>1248</v>
      </c>
      <c r="F1518" s="10">
        <v>3418382</v>
      </c>
      <c r="G1518" s="10">
        <v>9047860514.2710991</v>
      </c>
      <c r="H1518" s="10">
        <f t="shared" si="23"/>
        <v>2646.8254613647914</v>
      </c>
      <c r="I1518" s="10">
        <v>517219</v>
      </c>
      <c r="J1518" s="10">
        <v>14874230</v>
      </c>
    </row>
    <row r="1519" spans="1:10" x14ac:dyDescent="0.25">
      <c r="A1519" t="s">
        <v>48</v>
      </c>
      <c r="B1519">
        <v>2021</v>
      </c>
      <c r="C1519">
        <v>1</v>
      </c>
      <c r="D1519" t="s">
        <v>181</v>
      </c>
      <c r="E1519" t="s">
        <v>1249</v>
      </c>
      <c r="F1519" s="10">
        <v>41272981</v>
      </c>
      <c r="G1519" s="10">
        <v>88998693556.239594</v>
      </c>
      <c r="H1519" s="10">
        <f t="shared" si="23"/>
        <v>2156.3427549912035</v>
      </c>
      <c r="I1519" s="10">
        <v>1881439</v>
      </c>
      <c r="J1519" s="10">
        <v>47764472</v>
      </c>
    </row>
    <row r="1520" spans="1:10" x14ac:dyDescent="0.25">
      <c r="A1520" t="s">
        <v>48</v>
      </c>
      <c r="B1520">
        <v>2021</v>
      </c>
      <c r="C1520">
        <v>1</v>
      </c>
      <c r="D1520" t="s">
        <v>182</v>
      </c>
      <c r="E1520" t="s">
        <v>1250</v>
      </c>
      <c r="F1520" s="10">
        <v>4379932</v>
      </c>
      <c r="G1520" s="10">
        <v>11804741355.358101</v>
      </c>
      <c r="H1520" s="10">
        <f t="shared" si="23"/>
        <v>2695.1882712695315</v>
      </c>
      <c r="I1520" s="10">
        <v>681660</v>
      </c>
      <c r="J1520" s="10">
        <v>19530766</v>
      </c>
    </row>
    <row r="1521" spans="1:10" x14ac:dyDescent="0.25">
      <c r="A1521" t="s">
        <v>48</v>
      </c>
      <c r="B1521">
        <v>2021</v>
      </c>
      <c r="C1521">
        <v>1</v>
      </c>
      <c r="D1521" t="s">
        <v>183</v>
      </c>
      <c r="E1521" t="s">
        <v>1251</v>
      </c>
      <c r="F1521" s="10">
        <v>2732403</v>
      </c>
      <c r="G1521" s="10">
        <v>7235829630.4689503</v>
      </c>
      <c r="H1521" s="10">
        <f t="shared" si="23"/>
        <v>2648.1560847609048</v>
      </c>
      <c r="I1521" s="10">
        <v>378977</v>
      </c>
      <c r="J1521" s="10">
        <v>9959158</v>
      </c>
    </row>
    <row r="1522" spans="1:10" x14ac:dyDescent="0.25">
      <c r="A1522" t="s">
        <v>48</v>
      </c>
      <c r="B1522">
        <v>2021</v>
      </c>
      <c r="C1522">
        <v>1</v>
      </c>
      <c r="D1522" t="s">
        <v>184</v>
      </c>
      <c r="E1522" t="s">
        <v>1252</v>
      </c>
      <c r="F1522" s="10">
        <v>2216469</v>
      </c>
      <c r="G1522" s="10">
        <v>6088176848.2906103</v>
      </c>
      <c r="H1522" s="10">
        <f t="shared" si="23"/>
        <v>2746.7908859950717</v>
      </c>
      <c r="I1522" s="10">
        <v>404078</v>
      </c>
      <c r="J1522" s="10">
        <v>9482678</v>
      </c>
    </row>
    <row r="1523" spans="1:10" x14ac:dyDescent="0.25">
      <c r="A1523" t="s">
        <v>48</v>
      </c>
      <c r="B1523">
        <v>2021</v>
      </c>
      <c r="C1523">
        <v>1</v>
      </c>
      <c r="D1523" t="s">
        <v>185</v>
      </c>
      <c r="E1523" t="s">
        <v>1253</v>
      </c>
      <c r="F1523" s="10">
        <v>1467040</v>
      </c>
      <c r="G1523" s="10">
        <v>4023753805.6454902</v>
      </c>
      <c r="H1523" s="10">
        <f t="shared" si="23"/>
        <v>2742.7703441252388</v>
      </c>
      <c r="I1523" s="10">
        <v>226755</v>
      </c>
      <c r="J1523" s="10">
        <v>6552751</v>
      </c>
    </row>
    <row r="1524" spans="1:10" x14ac:dyDescent="0.25">
      <c r="A1524" t="s">
        <v>48</v>
      </c>
      <c r="B1524">
        <v>2021</v>
      </c>
      <c r="C1524">
        <v>1</v>
      </c>
      <c r="D1524" t="s">
        <v>186</v>
      </c>
      <c r="E1524" t="s">
        <v>1254</v>
      </c>
      <c r="F1524" s="10">
        <v>2833659</v>
      </c>
      <c r="G1524" s="10">
        <v>7326852418.7788801</v>
      </c>
      <c r="H1524" s="10">
        <f t="shared" si="23"/>
        <v>2585.6507147750949</v>
      </c>
      <c r="I1524" s="10">
        <v>505806</v>
      </c>
      <c r="J1524" s="10">
        <v>12818876</v>
      </c>
    </row>
    <row r="1525" spans="1:10" x14ac:dyDescent="0.25">
      <c r="A1525" t="s">
        <v>48</v>
      </c>
      <c r="B1525">
        <v>2021</v>
      </c>
      <c r="C1525">
        <v>1</v>
      </c>
      <c r="D1525" t="s">
        <v>187</v>
      </c>
      <c r="E1525" t="s">
        <v>1255</v>
      </c>
      <c r="F1525" s="10">
        <v>3020459</v>
      </c>
      <c r="G1525" s="10">
        <v>7424026781.0438004</v>
      </c>
      <c r="H1525" s="10">
        <f t="shared" si="23"/>
        <v>2457.9134433024255</v>
      </c>
      <c r="I1525" s="10">
        <v>507177</v>
      </c>
      <c r="J1525" s="10">
        <v>13238238</v>
      </c>
    </row>
    <row r="1526" spans="1:10" x14ac:dyDescent="0.25">
      <c r="A1526" t="s">
        <v>48</v>
      </c>
      <c r="B1526">
        <v>2021</v>
      </c>
      <c r="C1526">
        <v>1</v>
      </c>
      <c r="D1526" t="s">
        <v>188</v>
      </c>
      <c r="E1526" t="s">
        <v>1256</v>
      </c>
      <c r="F1526" s="10">
        <v>300298</v>
      </c>
      <c r="G1526" s="10">
        <v>824998708.35788906</v>
      </c>
      <c r="H1526" s="10">
        <f t="shared" si="23"/>
        <v>2747.2667428950213</v>
      </c>
      <c r="I1526" s="10">
        <v>72003</v>
      </c>
      <c r="J1526" s="10">
        <v>1414389</v>
      </c>
    </row>
    <row r="1527" spans="1:10" x14ac:dyDescent="0.25">
      <c r="A1527" t="s">
        <v>48</v>
      </c>
      <c r="B1527">
        <v>2021</v>
      </c>
      <c r="C1527">
        <v>1</v>
      </c>
      <c r="D1527" t="s">
        <v>189</v>
      </c>
      <c r="E1527" t="s">
        <v>1257</v>
      </c>
      <c r="F1527" s="10">
        <v>337930</v>
      </c>
      <c r="G1527" s="10">
        <v>992124431.71637499</v>
      </c>
      <c r="H1527" s="10">
        <f t="shared" si="23"/>
        <v>2935.8874077956234</v>
      </c>
      <c r="I1527" s="10">
        <v>58746</v>
      </c>
      <c r="J1527" s="10">
        <v>1479515</v>
      </c>
    </row>
    <row r="1528" spans="1:10" x14ac:dyDescent="0.25">
      <c r="A1528" t="s">
        <v>48</v>
      </c>
      <c r="B1528">
        <v>2021</v>
      </c>
      <c r="C1528">
        <v>1</v>
      </c>
      <c r="D1528" t="s">
        <v>190</v>
      </c>
      <c r="E1528" t="s">
        <v>1258</v>
      </c>
      <c r="F1528" s="10">
        <v>1895158</v>
      </c>
      <c r="G1528" s="10">
        <v>5446770751.1549597</v>
      </c>
      <c r="H1528" s="10">
        <f t="shared" si="23"/>
        <v>2874.0457266122189</v>
      </c>
      <c r="I1528" s="10">
        <v>346031</v>
      </c>
      <c r="J1528" s="10">
        <v>8319923</v>
      </c>
    </row>
    <row r="1529" spans="1:10" x14ac:dyDescent="0.25">
      <c r="A1529" t="s">
        <v>48</v>
      </c>
      <c r="B1529">
        <v>2021</v>
      </c>
      <c r="C1529">
        <v>1</v>
      </c>
      <c r="D1529" t="s">
        <v>191</v>
      </c>
      <c r="E1529" t="s">
        <v>1259</v>
      </c>
      <c r="F1529" s="10">
        <v>2823522</v>
      </c>
      <c r="G1529" s="10">
        <v>6920358606.8640203</v>
      </c>
      <c r="H1529" s="10">
        <f t="shared" si="23"/>
        <v>2450.9667737187883</v>
      </c>
      <c r="I1529" s="10">
        <v>444057</v>
      </c>
      <c r="J1529" s="10">
        <v>11680516</v>
      </c>
    </row>
    <row r="1530" spans="1:10" x14ac:dyDescent="0.25">
      <c r="A1530" t="s">
        <v>48</v>
      </c>
      <c r="B1530">
        <v>2021</v>
      </c>
      <c r="C1530">
        <v>1</v>
      </c>
      <c r="D1530" t="s">
        <v>192</v>
      </c>
      <c r="E1530" t="s">
        <v>1260</v>
      </c>
      <c r="F1530" s="10">
        <v>1362458</v>
      </c>
      <c r="G1530" s="10">
        <v>4085528078.4551601</v>
      </c>
      <c r="H1530" s="10">
        <f t="shared" si="23"/>
        <v>2998.6451534323701</v>
      </c>
      <c r="I1530" s="10">
        <v>235215</v>
      </c>
      <c r="J1530" s="10">
        <v>6222688</v>
      </c>
    </row>
    <row r="1531" spans="1:10" x14ac:dyDescent="0.25">
      <c r="A1531" t="s">
        <v>48</v>
      </c>
      <c r="B1531">
        <v>2021</v>
      </c>
      <c r="C1531">
        <v>1</v>
      </c>
      <c r="D1531" t="s">
        <v>193</v>
      </c>
      <c r="E1531" t="s">
        <v>1261</v>
      </c>
      <c r="F1531" s="10">
        <v>2763964</v>
      </c>
      <c r="G1531" s="10">
        <v>6839038567.8254499</v>
      </c>
      <c r="H1531" s="10">
        <f t="shared" si="23"/>
        <v>2474.3587716140478</v>
      </c>
      <c r="I1531" s="10">
        <v>463655</v>
      </c>
      <c r="J1531" s="10">
        <v>12207307</v>
      </c>
    </row>
    <row r="1532" spans="1:10" x14ac:dyDescent="0.25">
      <c r="A1532" t="s">
        <v>48</v>
      </c>
      <c r="B1532">
        <v>2021</v>
      </c>
      <c r="C1532">
        <v>2</v>
      </c>
      <c r="D1532" t="s">
        <v>156</v>
      </c>
      <c r="E1532" t="s">
        <v>1224</v>
      </c>
      <c r="F1532" s="10">
        <v>2293469</v>
      </c>
      <c r="G1532" s="10">
        <v>6805583750.2518196</v>
      </c>
      <c r="H1532" s="10">
        <f t="shared" si="23"/>
        <v>2967.3755129246656</v>
      </c>
      <c r="I1532" s="10">
        <v>297709</v>
      </c>
      <c r="J1532" s="10">
        <v>9439160</v>
      </c>
    </row>
    <row r="1533" spans="1:10" x14ac:dyDescent="0.25">
      <c r="A1533" t="s">
        <v>48</v>
      </c>
      <c r="B1533">
        <v>2021</v>
      </c>
      <c r="C1533">
        <v>2</v>
      </c>
      <c r="D1533" t="s">
        <v>157</v>
      </c>
      <c r="E1533" t="s">
        <v>1225</v>
      </c>
      <c r="F1533" s="10">
        <v>605677</v>
      </c>
      <c r="G1533" s="10">
        <v>1539697265.4617</v>
      </c>
      <c r="H1533" s="10">
        <f t="shared" si="23"/>
        <v>2542.1095162301026</v>
      </c>
      <c r="I1533" s="10">
        <v>82232</v>
      </c>
      <c r="J1533" s="10">
        <v>2240595</v>
      </c>
    </row>
    <row r="1534" spans="1:10" x14ac:dyDescent="0.25">
      <c r="A1534" t="s">
        <v>48</v>
      </c>
      <c r="B1534">
        <v>2021</v>
      </c>
      <c r="C1534">
        <v>2</v>
      </c>
      <c r="D1534" t="s">
        <v>158</v>
      </c>
      <c r="E1534" t="s">
        <v>1226</v>
      </c>
      <c r="F1534" s="10">
        <v>2708735</v>
      </c>
      <c r="G1534" s="10">
        <v>6989875839.5471897</v>
      </c>
      <c r="H1534" s="10">
        <f t="shared" si="23"/>
        <v>2580.4945258754324</v>
      </c>
      <c r="I1534" s="10">
        <v>326548</v>
      </c>
      <c r="J1534" s="10">
        <v>11429194</v>
      </c>
    </row>
    <row r="1535" spans="1:10" x14ac:dyDescent="0.25">
      <c r="A1535" t="s">
        <v>48</v>
      </c>
      <c r="B1535">
        <v>2021</v>
      </c>
      <c r="C1535">
        <v>2</v>
      </c>
      <c r="D1535" t="s">
        <v>159</v>
      </c>
      <c r="E1535" t="s">
        <v>1227</v>
      </c>
      <c r="F1535" s="10">
        <v>999688</v>
      </c>
      <c r="G1535" s="10">
        <v>2292049412.43999</v>
      </c>
      <c r="H1535" s="10">
        <f t="shared" si="23"/>
        <v>2292.7647550435636</v>
      </c>
      <c r="I1535" s="10">
        <v>185539</v>
      </c>
      <c r="J1535" s="10">
        <v>6393589</v>
      </c>
    </row>
    <row r="1536" spans="1:10" x14ac:dyDescent="0.25">
      <c r="A1536" t="s">
        <v>48</v>
      </c>
      <c r="B1536">
        <v>2021</v>
      </c>
      <c r="C1536">
        <v>2</v>
      </c>
      <c r="D1536" t="s">
        <v>160</v>
      </c>
      <c r="E1536" t="s">
        <v>1228</v>
      </c>
      <c r="F1536" s="10">
        <v>2745981</v>
      </c>
      <c r="G1536" s="10">
        <v>6263183535.4871101</v>
      </c>
      <c r="H1536" s="10">
        <f t="shared" si="23"/>
        <v>2280.8546510289439</v>
      </c>
      <c r="I1536" s="10">
        <v>400750</v>
      </c>
      <c r="J1536" s="10">
        <v>8533638</v>
      </c>
    </row>
    <row r="1537" spans="1:10" x14ac:dyDescent="0.25">
      <c r="A1537" t="s">
        <v>48</v>
      </c>
      <c r="B1537">
        <v>2021</v>
      </c>
      <c r="C1537">
        <v>2</v>
      </c>
      <c r="D1537" t="s">
        <v>161</v>
      </c>
      <c r="E1537" t="s">
        <v>1229</v>
      </c>
      <c r="F1537" s="10">
        <v>5068435</v>
      </c>
      <c r="G1537" s="10">
        <v>11733711173.397699</v>
      </c>
      <c r="H1537" s="10">
        <f t="shared" si="23"/>
        <v>2315.0560623540991</v>
      </c>
      <c r="I1537" s="10">
        <v>496135</v>
      </c>
      <c r="J1537" s="10">
        <v>9593627</v>
      </c>
    </row>
    <row r="1538" spans="1:10" x14ac:dyDescent="0.25">
      <c r="A1538" t="s">
        <v>48</v>
      </c>
      <c r="B1538">
        <v>2021</v>
      </c>
      <c r="C1538">
        <v>2</v>
      </c>
      <c r="D1538" t="s">
        <v>162</v>
      </c>
      <c r="E1538" t="s">
        <v>1230</v>
      </c>
      <c r="F1538" s="10">
        <v>2211960</v>
      </c>
      <c r="G1538" s="10">
        <v>5903541283.27705</v>
      </c>
      <c r="H1538" s="10">
        <f t="shared" ref="H1538:H1601" si="24">G1538/F1538</f>
        <v>2668.9186437716098</v>
      </c>
      <c r="I1538" s="10">
        <v>363841</v>
      </c>
      <c r="J1538" s="10">
        <v>7623446</v>
      </c>
    </row>
    <row r="1539" spans="1:10" x14ac:dyDescent="0.25">
      <c r="A1539" t="s">
        <v>48</v>
      </c>
      <c r="B1539">
        <v>2021</v>
      </c>
      <c r="C1539">
        <v>2</v>
      </c>
      <c r="D1539" t="s">
        <v>163</v>
      </c>
      <c r="E1539" t="s">
        <v>1231</v>
      </c>
      <c r="F1539" s="10">
        <v>1252195</v>
      </c>
      <c r="G1539" s="10">
        <v>3456834620.0133901</v>
      </c>
      <c r="H1539" s="10">
        <f t="shared" si="24"/>
        <v>2760.6200472078153</v>
      </c>
      <c r="I1539" s="10">
        <v>212916</v>
      </c>
      <c r="J1539" s="10">
        <v>4884682</v>
      </c>
    </row>
    <row r="1540" spans="1:10" x14ac:dyDescent="0.25">
      <c r="A1540" t="s">
        <v>48</v>
      </c>
      <c r="B1540">
        <v>2021</v>
      </c>
      <c r="C1540">
        <v>2</v>
      </c>
      <c r="D1540" t="s">
        <v>164</v>
      </c>
      <c r="E1540" t="s">
        <v>1232</v>
      </c>
      <c r="F1540" s="10">
        <v>4739297</v>
      </c>
      <c r="G1540" s="10">
        <v>11767784404.7651</v>
      </c>
      <c r="H1540" s="10">
        <f t="shared" si="24"/>
        <v>2483.0232004377654</v>
      </c>
      <c r="I1540" s="10">
        <v>543496</v>
      </c>
      <c r="J1540" s="10">
        <v>13535399</v>
      </c>
    </row>
    <row r="1541" spans="1:10" x14ac:dyDescent="0.25">
      <c r="A1541" t="s">
        <v>48</v>
      </c>
      <c r="B1541">
        <v>2021</v>
      </c>
      <c r="C1541">
        <v>2</v>
      </c>
      <c r="D1541" t="s">
        <v>165</v>
      </c>
      <c r="E1541" t="s">
        <v>1233</v>
      </c>
      <c r="F1541" s="10">
        <v>4732185</v>
      </c>
      <c r="G1541" s="10">
        <v>11427447209.3416</v>
      </c>
      <c r="H1541" s="10">
        <f t="shared" si="24"/>
        <v>2414.8352630638069</v>
      </c>
      <c r="I1541" s="10">
        <v>624010</v>
      </c>
      <c r="J1541" s="10">
        <v>17754295</v>
      </c>
    </row>
    <row r="1542" spans="1:10" x14ac:dyDescent="0.25">
      <c r="A1542" t="s">
        <v>48</v>
      </c>
      <c r="B1542">
        <v>2021</v>
      </c>
      <c r="C1542">
        <v>2</v>
      </c>
      <c r="D1542" t="s">
        <v>166</v>
      </c>
      <c r="E1542" t="s">
        <v>1234</v>
      </c>
      <c r="F1542" s="10">
        <v>3111515</v>
      </c>
      <c r="G1542" s="10">
        <v>7589526482.7017097</v>
      </c>
      <c r="H1542" s="10">
        <f t="shared" si="24"/>
        <v>2439.1739981011533</v>
      </c>
      <c r="I1542" s="10">
        <v>372691</v>
      </c>
      <c r="J1542" s="10">
        <v>9392913</v>
      </c>
    </row>
    <row r="1543" spans="1:10" x14ac:dyDescent="0.25">
      <c r="A1543" t="s">
        <v>48</v>
      </c>
      <c r="B1543">
        <v>2021</v>
      </c>
      <c r="C1543">
        <v>2</v>
      </c>
      <c r="D1543" t="s">
        <v>167</v>
      </c>
      <c r="E1543" t="s">
        <v>1235</v>
      </c>
      <c r="F1543" s="10">
        <v>1521567</v>
      </c>
      <c r="G1543" s="10">
        <v>3812688721.11203</v>
      </c>
      <c r="H1543" s="10">
        <f t="shared" si="24"/>
        <v>2505.764597360504</v>
      </c>
      <c r="I1543" s="10">
        <v>202627</v>
      </c>
      <c r="J1543" s="10">
        <v>7604897</v>
      </c>
    </row>
    <row r="1544" spans="1:10" x14ac:dyDescent="0.25">
      <c r="A1544" t="s">
        <v>48</v>
      </c>
      <c r="B1544">
        <v>2021</v>
      </c>
      <c r="C1544">
        <v>2</v>
      </c>
      <c r="D1544" t="s">
        <v>168</v>
      </c>
      <c r="E1544" t="s">
        <v>1236</v>
      </c>
      <c r="F1544" s="10">
        <v>995035</v>
      </c>
      <c r="G1544" s="10">
        <v>2626018955.1267099</v>
      </c>
      <c r="H1544" s="10">
        <f t="shared" si="24"/>
        <v>2639.1221968339905</v>
      </c>
      <c r="I1544" s="10">
        <v>147027</v>
      </c>
      <c r="J1544" s="10">
        <v>3636758</v>
      </c>
    </row>
    <row r="1545" spans="1:10" x14ac:dyDescent="0.25">
      <c r="A1545" t="s">
        <v>48</v>
      </c>
      <c r="B1545">
        <v>2021</v>
      </c>
      <c r="C1545">
        <v>2</v>
      </c>
      <c r="D1545" t="s">
        <v>169</v>
      </c>
      <c r="E1545" t="s">
        <v>1237</v>
      </c>
      <c r="F1545" s="10">
        <v>1150340</v>
      </c>
      <c r="G1545" s="10">
        <v>3095159551.4787002</v>
      </c>
      <c r="H1545" s="10">
        <f t="shared" si="24"/>
        <v>2690.6475924324113</v>
      </c>
      <c r="I1545" s="10">
        <v>179008</v>
      </c>
      <c r="J1545" s="10">
        <v>5583876</v>
      </c>
    </row>
    <row r="1546" spans="1:10" x14ac:dyDescent="0.25">
      <c r="A1546" t="s">
        <v>48</v>
      </c>
      <c r="B1546">
        <v>2021</v>
      </c>
      <c r="C1546">
        <v>2</v>
      </c>
      <c r="D1546" t="s">
        <v>170</v>
      </c>
      <c r="E1546" t="s">
        <v>1238</v>
      </c>
      <c r="F1546" s="10">
        <v>3117723</v>
      </c>
      <c r="G1546" s="10">
        <v>8474000097.4583702</v>
      </c>
      <c r="H1546" s="10">
        <f t="shared" si="24"/>
        <v>2718.0092963545417</v>
      </c>
      <c r="I1546" s="10">
        <v>353303</v>
      </c>
      <c r="J1546" s="10">
        <v>10868200</v>
      </c>
    </row>
    <row r="1547" spans="1:10" x14ac:dyDescent="0.25">
      <c r="A1547" t="s">
        <v>48</v>
      </c>
      <c r="B1547">
        <v>2021</v>
      </c>
      <c r="C1547">
        <v>2</v>
      </c>
      <c r="D1547" t="s">
        <v>171</v>
      </c>
      <c r="E1547" t="s">
        <v>1239</v>
      </c>
      <c r="F1547" s="10">
        <v>1469798</v>
      </c>
      <c r="G1547" s="10">
        <v>4091424766.08146</v>
      </c>
      <c r="H1547" s="10">
        <f t="shared" si="24"/>
        <v>2783.664670982992</v>
      </c>
      <c r="I1547" s="10">
        <v>192428</v>
      </c>
      <c r="J1547" s="10">
        <v>5916120</v>
      </c>
    </row>
    <row r="1548" spans="1:10" x14ac:dyDescent="0.25">
      <c r="A1548" t="s">
        <v>48</v>
      </c>
      <c r="B1548">
        <v>2021</v>
      </c>
      <c r="C1548">
        <v>2</v>
      </c>
      <c r="D1548" t="s">
        <v>172</v>
      </c>
      <c r="E1548" t="s">
        <v>1240</v>
      </c>
      <c r="F1548" s="10">
        <v>1256800</v>
      </c>
      <c r="G1548" s="10">
        <v>3935360082.1708298</v>
      </c>
      <c r="H1548" s="10">
        <f t="shared" si="24"/>
        <v>3131.2540437387252</v>
      </c>
      <c r="I1548" s="10">
        <v>174209</v>
      </c>
      <c r="J1548" s="10">
        <v>5740581</v>
      </c>
    </row>
    <row r="1549" spans="1:10" x14ac:dyDescent="0.25">
      <c r="A1549" t="s">
        <v>48</v>
      </c>
      <c r="B1549">
        <v>2021</v>
      </c>
      <c r="C1549">
        <v>2</v>
      </c>
      <c r="D1549" t="s">
        <v>173</v>
      </c>
      <c r="E1549" t="s">
        <v>1241</v>
      </c>
      <c r="F1549" s="10">
        <v>840880</v>
      </c>
      <c r="G1549" s="10">
        <v>2158341954.8132901</v>
      </c>
      <c r="H1549" s="10">
        <f t="shared" si="24"/>
        <v>2566.7657154567714</v>
      </c>
      <c r="I1549" s="10">
        <v>126770</v>
      </c>
      <c r="J1549" s="10">
        <v>3347282</v>
      </c>
    </row>
    <row r="1550" spans="1:10" x14ac:dyDescent="0.25">
      <c r="A1550" t="s">
        <v>48</v>
      </c>
      <c r="B1550">
        <v>2021</v>
      </c>
      <c r="C1550">
        <v>2</v>
      </c>
      <c r="D1550" t="s">
        <v>174</v>
      </c>
      <c r="E1550" t="s">
        <v>1242</v>
      </c>
      <c r="F1550" s="10">
        <v>1684296</v>
      </c>
      <c r="G1550" s="10">
        <v>5218255019.0091896</v>
      </c>
      <c r="H1550" s="10">
        <f t="shared" si="24"/>
        <v>3098.1816848162021</v>
      </c>
      <c r="I1550" s="10">
        <v>225631</v>
      </c>
      <c r="J1550" s="10">
        <v>6098073</v>
      </c>
    </row>
    <row r="1551" spans="1:10" x14ac:dyDescent="0.25">
      <c r="A1551" t="s">
        <v>48</v>
      </c>
      <c r="B1551">
        <v>2021</v>
      </c>
      <c r="C1551">
        <v>2</v>
      </c>
      <c r="D1551" t="s">
        <v>175</v>
      </c>
      <c r="E1551" t="s">
        <v>1243</v>
      </c>
      <c r="F1551" s="10">
        <v>4695466</v>
      </c>
      <c r="G1551" s="10">
        <v>11634612114.6992</v>
      </c>
      <c r="H1551" s="10">
        <f t="shared" si="24"/>
        <v>2477.83971062706</v>
      </c>
      <c r="I1551" s="10">
        <v>543493</v>
      </c>
      <c r="J1551" s="10">
        <v>15459649</v>
      </c>
    </row>
    <row r="1552" spans="1:10" x14ac:dyDescent="0.25">
      <c r="A1552" t="s">
        <v>48</v>
      </c>
      <c r="B1552">
        <v>2021</v>
      </c>
      <c r="C1552">
        <v>2</v>
      </c>
      <c r="D1552" t="s">
        <v>176</v>
      </c>
      <c r="E1552" t="s">
        <v>1244</v>
      </c>
      <c r="F1552" s="10">
        <v>1320520</v>
      </c>
      <c r="G1552" s="10">
        <v>3058878685.2649498</v>
      </c>
      <c r="H1552" s="10">
        <f t="shared" si="24"/>
        <v>2316.419808306538</v>
      </c>
      <c r="I1552" s="10">
        <v>203824</v>
      </c>
      <c r="J1552" s="10">
        <v>4191352</v>
      </c>
    </row>
    <row r="1553" spans="1:10" x14ac:dyDescent="0.25">
      <c r="A1553" t="s">
        <v>48</v>
      </c>
      <c r="B1553">
        <v>2021</v>
      </c>
      <c r="C1553">
        <v>2</v>
      </c>
      <c r="D1553" t="s">
        <v>177</v>
      </c>
      <c r="E1553" t="s">
        <v>1245</v>
      </c>
      <c r="F1553" s="10">
        <v>6872504</v>
      </c>
      <c r="G1553" s="10">
        <v>17019791090.7785</v>
      </c>
      <c r="H1553" s="10">
        <f t="shared" si="24"/>
        <v>2476.5050832678307</v>
      </c>
      <c r="I1553" s="10">
        <v>781251</v>
      </c>
      <c r="J1553" s="10">
        <v>17402981</v>
      </c>
    </row>
    <row r="1554" spans="1:10" x14ac:dyDescent="0.25">
      <c r="A1554" t="s">
        <v>48</v>
      </c>
      <c r="B1554">
        <v>2021</v>
      </c>
      <c r="C1554">
        <v>2</v>
      </c>
      <c r="D1554" t="s">
        <v>178</v>
      </c>
      <c r="E1554" t="s">
        <v>1246</v>
      </c>
      <c r="F1554" s="10">
        <v>2876066</v>
      </c>
      <c r="G1554" s="10">
        <v>6967154493.8287096</v>
      </c>
      <c r="H1554" s="10">
        <f t="shared" si="24"/>
        <v>2422.4598788166577</v>
      </c>
      <c r="I1554" s="10">
        <v>457143</v>
      </c>
      <c r="J1554" s="10">
        <v>9781814</v>
      </c>
    </row>
    <row r="1555" spans="1:10" x14ac:dyDescent="0.25">
      <c r="A1555" t="s">
        <v>48</v>
      </c>
      <c r="B1555">
        <v>2021</v>
      </c>
      <c r="C1555">
        <v>2</v>
      </c>
      <c r="D1555" t="s">
        <v>179</v>
      </c>
      <c r="E1555" t="s">
        <v>1247</v>
      </c>
      <c r="F1555" s="10">
        <v>1911948</v>
      </c>
      <c r="G1555" s="10">
        <v>5050993065.4858303</v>
      </c>
      <c r="H1555" s="10">
        <f t="shared" si="24"/>
        <v>2641.8046230785726</v>
      </c>
      <c r="I1555" s="10">
        <v>264993</v>
      </c>
      <c r="J1555" s="10">
        <v>7631616</v>
      </c>
    </row>
    <row r="1556" spans="1:10" x14ac:dyDescent="0.25">
      <c r="A1556" t="s">
        <v>48</v>
      </c>
      <c r="B1556">
        <v>2021</v>
      </c>
      <c r="C1556">
        <v>2</v>
      </c>
      <c r="D1556" t="s">
        <v>180</v>
      </c>
      <c r="E1556" t="s">
        <v>1248</v>
      </c>
      <c r="F1556" s="10">
        <v>4672176</v>
      </c>
      <c r="G1556" s="10">
        <v>11234841877.6803</v>
      </c>
      <c r="H1556" s="10">
        <f t="shared" si="24"/>
        <v>2404.6272823798377</v>
      </c>
      <c r="I1556" s="10">
        <v>556408</v>
      </c>
      <c r="J1556" s="10">
        <v>17174254</v>
      </c>
    </row>
    <row r="1557" spans="1:10" x14ac:dyDescent="0.25">
      <c r="A1557" t="s">
        <v>48</v>
      </c>
      <c r="B1557">
        <v>2021</v>
      </c>
      <c r="C1557">
        <v>2</v>
      </c>
      <c r="D1557" t="s">
        <v>181</v>
      </c>
      <c r="E1557" t="s">
        <v>1249</v>
      </c>
      <c r="F1557" s="10">
        <v>53400850</v>
      </c>
      <c r="G1557" s="10">
        <v>114936398151.993</v>
      </c>
      <c r="H1557" s="10">
        <f t="shared" si="24"/>
        <v>2152.3327466134529</v>
      </c>
      <c r="I1557" s="10">
        <v>2010353</v>
      </c>
      <c r="J1557" s="10">
        <v>31047869</v>
      </c>
    </row>
    <row r="1558" spans="1:10" x14ac:dyDescent="0.25">
      <c r="A1558" t="s">
        <v>48</v>
      </c>
      <c r="B1558">
        <v>2021</v>
      </c>
      <c r="C1558">
        <v>2</v>
      </c>
      <c r="D1558" t="s">
        <v>182</v>
      </c>
      <c r="E1558" t="s">
        <v>1250</v>
      </c>
      <c r="F1558" s="10">
        <v>6300129</v>
      </c>
      <c r="G1558" s="10">
        <v>15889825388.1301</v>
      </c>
      <c r="H1558" s="10">
        <f t="shared" si="24"/>
        <v>2522.1428621747427</v>
      </c>
      <c r="I1558" s="10">
        <v>733817</v>
      </c>
      <c r="J1558" s="10">
        <v>20204379</v>
      </c>
    </row>
    <row r="1559" spans="1:10" x14ac:dyDescent="0.25">
      <c r="A1559" t="s">
        <v>48</v>
      </c>
      <c r="B1559">
        <v>2021</v>
      </c>
      <c r="C1559">
        <v>2</v>
      </c>
      <c r="D1559" t="s">
        <v>183</v>
      </c>
      <c r="E1559" t="s">
        <v>1251</v>
      </c>
      <c r="F1559" s="10">
        <v>3753134</v>
      </c>
      <c r="G1559" s="10">
        <v>10051174945.968399</v>
      </c>
      <c r="H1559" s="10">
        <f t="shared" si="24"/>
        <v>2678.0751622426483</v>
      </c>
      <c r="I1559" s="10">
        <v>407327</v>
      </c>
      <c r="J1559" s="10">
        <v>11452485</v>
      </c>
    </row>
    <row r="1560" spans="1:10" x14ac:dyDescent="0.25">
      <c r="A1560" t="s">
        <v>48</v>
      </c>
      <c r="B1560">
        <v>2021</v>
      </c>
      <c r="C1560">
        <v>2</v>
      </c>
      <c r="D1560" t="s">
        <v>184</v>
      </c>
      <c r="E1560" t="s">
        <v>1252</v>
      </c>
      <c r="F1560" s="10">
        <v>3001706</v>
      </c>
      <c r="G1560" s="10">
        <v>8146321797.8163404</v>
      </c>
      <c r="H1560" s="10">
        <f t="shared" si="24"/>
        <v>2713.8972963429264</v>
      </c>
      <c r="I1560" s="10">
        <v>433856</v>
      </c>
      <c r="J1560" s="10">
        <v>11238005</v>
      </c>
    </row>
    <row r="1561" spans="1:10" x14ac:dyDescent="0.25">
      <c r="A1561" t="s">
        <v>48</v>
      </c>
      <c r="B1561">
        <v>2021</v>
      </c>
      <c r="C1561">
        <v>2</v>
      </c>
      <c r="D1561" t="s">
        <v>185</v>
      </c>
      <c r="E1561" t="s">
        <v>1253</v>
      </c>
      <c r="F1561" s="10">
        <v>1904150</v>
      </c>
      <c r="G1561" s="10">
        <v>5015686222.7104902</v>
      </c>
      <c r="H1561" s="10">
        <f t="shared" si="24"/>
        <v>2634.0814655938293</v>
      </c>
      <c r="I1561" s="10">
        <v>243572</v>
      </c>
      <c r="J1561" s="10">
        <v>7113137</v>
      </c>
    </row>
    <row r="1562" spans="1:10" x14ac:dyDescent="0.25">
      <c r="A1562" t="s">
        <v>48</v>
      </c>
      <c r="B1562">
        <v>2021</v>
      </c>
      <c r="C1562">
        <v>2</v>
      </c>
      <c r="D1562" t="s">
        <v>186</v>
      </c>
      <c r="E1562" t="s">
        <v>1254</v>
      </c>
      <c r="F1562" s="10">
        <v>4015424</v>
      </c>
      <c r="G1562" s="10">
        <v>9848885594.5792599</v>
      </c>
      <c r="H1562" s="10">
        <f t="shared" si="24"/>
        <v>2452.7635424252235</v>
      </c>
      <c r="I1562" s="10">
        <v>543782</v>
      </c>
      <c r="J1562" s="10">
        <v>12581028</v>
      </c>
    </row>
    <row r="1563" spans="1:10" x14ac:dyDescent="0.25">
      <c r="A1563" t="s">
        <v>48</v>
      </c>
      <c r="B1563">
        <v>2021</v>
      </c>
      <c r="C1563">
        <v>2</v>
      </c>
      <c r="D1563" t="s">
        <v>187</v>
      </c>
      <c r="E1563" t="s">
        <v>1255</v>
      </c>
      <c r="F1563" s="10">
        <v>4392087</v>
      </c>
      <c r="G1563" s="10">
        <v>10815034968.865499</v>
      </c>
      <c r="H1563" s="10">
        <f t="shared" si="24"/>
        <v>2462.3908790662617</v>
      </c>
      <c r="I1563" s="10">
        <v>544975</v>
      </c>
      <c r="J1563" s="10">
        <v>13189206</v>
      </c>
    </row>
    <row r="1564" spans="1:10" x14ac:dyDescent="0.25">
      <c r="A1564" t="s">
        <v>48</v>
      </c>
      <c r="B1564">
        <v>2021</v>
      </c>
      <c r="C1564">
        <v>2</v>
      </c>
      <c r="D1564" t="s">
        <v>188</v>
      </c>
      <c r="E1564" t="s">
        <v>1256</v>
      </c>
      <c r="F1564" s="10">
        <v>427755</v>
      </c>
      <c r="G1564" s="10">
        <v>1154376779.1082201</v>
      </c>
      <c r="H1564" s="10">
        <f t="shared" si="24"/>
        <v>2698.68681630424</v>
      </c>
      <c r="I1564" s="10">
        <v>77323</v>
      </c>
      <c r="J1564" s="10">
        <v>1765795</v>
      </c>
    </row>
    <row r="1565" spans="1:10" x14ac:dyDescent="0.25">
      <c r="A1565" t="s">
        <v>48</v>
      </c>
      <c r="B1565">
        <v>2021</v>
      </c>
      <c r="C1565">
        <v>2</v>
      </c>
      <c r="D1565" t="s">
        <v>189</v>
      </c>
      <c r="E1565" t="s">
        <v>1257</v>
      </c>
      <c r="F1565" s="10">
        <v>516755</v>
      </c>
      <c r="G1565" s="10">
        <v>1470937924.17031</v>
      </c>
      <c r="H1565" s="10">
        <f t="shared" si="24"/>
        <v>2846.4899694638852</v>
      </c>
      <c r="I1565" s="10">
        <v>63289</v>
      </c>
      <c r="J1565" s="10">
        <v>1745845</v>
      </c>
    </row>
    <row r="1566" spans="1:10" x14ac:dyDescent="0.25">
      <c r="A1566" t="s">
        <v>48</v>
      </c>
      <c r="B1566">
        <v>2021</v>
      </c>
      <c r="C1566">
        <v>2</v>
      </c>
      <c r="D1566" t="s">
        <v>190</v>
      </c>
      <c r="E1566" t="s">
        <v>1258</v>
      </c>
      <c r="F1566" s="10">
        <v>2697354</v>
      </c>
      <c r="G1566" s="10">
        <v>7205555125.0109596</v>
      </c>
      <c r="H1566" s="10">
        <f t="shared" si="24"/>
        <v>2671.3420355692874</v>
      </c>
      <c r="I1566" s="10">
        <v>372211</v>
      </c>
      <c r="J1566" s="10">
        <v>9148788</v>
      </c>
    </row>
    <row r="1567" spans="1:10" x14ac:dyDescent="0.25">
      <c r="A1567" t="s">
        <v>48</v>
      </c>
      <c r="B1567">
        <v>2021</v>
      </c>
      <c r="C1567">
        <v>2</v>
      </c>
      <c r="D1567" t="s">
        <v>191</v>
      </c>
      <c r="E1567" t="s">
        <v>1259</v>
      </c>
      <c r="F1567" s="10">
        <v>4705097</v>
      </c>
      <c r="G1567" s="10">
        <v>11418849549.1415</v>
      </c>
      <c r="H1567" s="10">
        <f t="shared" si="24"/>
        <v>2426.9105502270199</v>
      </c>
      <c r="I1567" s="10">
        <v>476870</v>
      </c>
      <c r="J1567" s="10">
        <v>11554566</v>
      </c>
    </row>
    <row r="1568" spans="1:10" x14ac:dyDescent="0.25">
      <c r="A1568" t="s">
        <v>48</v>
      </c>
      <c r="B1568">
        <v>2021</v>
      </c>
      <c r="C1568">
        <v>2</v>
      </c>
      <c r="D1568" t="s">
        <v>192</v>
      </c>
      <c r="E1568" t="s">
        <v>1260</v>
      </c>
      <c r="F1568" s="10">
        <v>1834979</v>
      </c>
      <c r="G1568" s="10">
        <v>5320160534.7373104</v>
      </c>
      <c r="H1568" s="10">
        <f t="shared" si="24"/>
        <v>2899.3032262152919</v>
      </c>
      <c r="I1568" s="10">
        <v>252844</v>
      </c>
      <c r="J1568" s="10">
        <v>7689997</v>
      </c>
    </row>
    <row r="1569" spans="1:10" x14ac:dyDescent="0.25">
      <c r="A1569" t="s">
        <v>48</v>
      </c>
      <c r="B1569">
        <v>2021</v>
      </c>
      <c r="C1569">
        <v>2</v>
      </c>
      <c r="D1569" t="s">
        <v>193</v>
      </c>
      <c r="E1569" t="s">
        <v>1261</v>
      </c>
      <c r="F1569" s="10">
        <v>3799946</v>
      </c>
      <c r="G1569" s="10">
        <v>9160292752.6740093</v>
      </c>
      <c r="H1569" s="10">
        <f t="shared" si="24"/>
        <v>2410.6376123960736</v>
      </c>
      <c r="I1569" s="10">
        <v>497933</v>
      </c>
      <c r="J1569" s="10">
        <v>11209569</v>
      </c>
    </row>
    <row r="1570" spans="1:10" x14ac:dyDescent="0.25">
      <c r="A1570" t="s">
        <v>49</v>
      </c>
      <c r="B1570">
        <v>2018</v>
      </c>
      <c r="C1570">
        <v>1</v>
      </c>
      <c r="D1570" t="s">
        <v>49</v>
      </c>
      <c r="E1570" t="s">
        <v>1262</v>
      </c>
      <c r="F1570" s="10">
        <v>381895</v>
      </c>
      <c r="G1570" s="10">
        <v>613435420.86762297</v>
      </c>
      <c r="H1570" s="10">
        <f t="shared" si="24"/>
        <v>1606.2934075272601</v>
      </c>
      <c r="I1570" s="10">
        <v>86268</v>
      </c>
      <c r="J1570" s="10">
        <v>0</v>
      </c>
    </row>
    <row r="1571" spans="1:10" x14ac:dyDescent="0.25">
      <c r="A1571" t="s">
        <v>49</v>
      </c>
      <c r="B1571">
        <v>2018</v>
      </c>
      <c r="C1571">
        <v>2</v>
      </c>
      <c r="D1571" t="s">
        <v>49</v>
      </c>
      <c r="E1571" t="s">
        <v>1262</v>
      </c>
      <c r="F1571" s="10">
        <v>479084</v>
      </c>
      <c r="G1571" s="10">
        <v>961223261.74473</v>
      </c>
      <c r="H1571" s="10">
        <f t="shared" si="24"/>
        <v>2006.3772986464378</v>
      </c>
      <c r="I1571" s="10">
        <v>115219</v>
      </c>
      <c r="J1571" s="10">
        <v>0</v>
      </c>
    </row>
    <row r="1572" spans="1:10" x14ac:dyDescent="0.25">
      <c r="A1572" t="s">
        <v>49</v>
      </c>
      <c r="B1572">
        <v>2018</v>
      </c>
      <c r="C1572">
        <v>3</v>
      </c>
      <c r="D1572" t="s">
        <v>49</v>
      </c>
      <c r="E1572" t="s">
        <v>1262</v>
      </c>
      <c r="F1572" s="10">
        <v>616936</v>
      </c>
      <c r="G1572" s="10">
        <v>1369354447.5343101</v>
      </c>
      <c r="H1572" s="10">
        <f t="shared" si="24"/>
        <v>2219.6053521504828</v>
      </c>
      <c r="I1572" s="10">
        <v>143893</v>
      </c>
      <c r="J1572" s="10">
        <v>0</v>
      </c>
    </row>
    <row r="1573" spans="1:10" x14ac:dyDescent="0.25">
      <c r="A1573" t="s">
        <v>49</v>
      </c>
      <c r="B1573">
        <v>2018</v>
      </c>
      <c r="C1573">
        <v>4</v>
      </c>
      <c r="D1573" t="s">
        <v>49</v>
      </c>
      <c r="E1573" t="s">
        <v>1262</v>
      </c>
      <c r="F1573" s="10">
        <v>905116</v>
      </c>
      <c r="G1573" s="10">
        <v>2032591591.7799699</v>
      </c>
      <c r="H1573" s="10">
        <f t="shared" si="24"/>
        <v>2245.6697172295817</v>
      </c>
      <c r="I1573" s="10">
        <v>177747</v>
      </c>
      <c r="J1573" s="10">
        <v>0</v>
      </c>
    </row>
    <row r="1574" spans="1:10" x14ac:dyDescent="0.25">
      <c r="A1574" t="s">
        <v>49</v>
      </c>
      <c r="B1574">
        <v>2019</v>
      </c>
      <c r="C1574">
        <v>1</v>
      </c>
      <c r="D1574" t="s">
        <v>49</v>
      </c>
      <c r="E1574" t="s">
        <v>1262</v>
      </c>
      <c r="F1574" s="10">
        <v>1274476</v>
      </c>
      <c r="G1574" s="10">
        <v>2396032050.4440198</v>
      </c>
      <c r="H1574" s="10">
        <f t="shared" si="24"/>
        <v>1880.0134725518722</v>
      </c>
      <c r="I1574" s="10">
        <v>209175</v>
      </c>
      <c r="J1574" s="10">
        <v>0</v>
      </c>
    </row>
    <row r="1575" spans="1:10" x14ac:dyDescent="0.25">
      <c r="A1575" t="s">
        <v>49</v>
      </c>
      <c r="B1575">
        <v>2019</v>
      </c>
      <c r="C1575">
        <v>2</v>
      </c>
      <c r="D1575" t="s">
        <v>49</v>
      </c>
      <c r="E1575" t="s">
        <v>1262</v>
      </c>
      <c r="F1575" s="10">
        <v>1252470</v>
      </c>
      <c r="G1575" s="10">
        <v>2693116098.9444499</v>
      </c>
      <c r="H1575" s="10">
        <f t="shared" si="24"/>
        <v>2150.2439970174532</v>
      </c>
      <c r="I1575" s="10">
        <v>240439</v>
      </c>
      <c r="J1575" s="10">
        <v>1220176</v>
      </c>
    </row>
    <row r="1576" spans="1:10" x14ac:dyDescent="0.25">
      <c r="A1576" t="s">
        <v>49</v>
      </c>
      <c r="B1576">
        <v>2019</v>
      </c>
      <c r="C1576">
        <v>3</v>
      </c>
      <c r="D1576" t="s">
        <v>49</v>
      </c>
      <c r="E1576" t="s">
        <v>1262</v>
      </c>
      <c r="F1576" s="10">
        <v>1506543</v>
      </c>
      <c r="G1576" s="10">
        <v>3269682087.66084</v>
      </c>
      <c r="H1576" s="10">
        <f t="shared" si="24"/>
        <v>2170.3211177250432</v>
      </c>
      <c r="I1576" s="10">
        <v>267337</v>
      </c>
      <c r="J1576" s="10">
        <v>4625196</v>
      </c>
    </row>
    <row r="1577" spans="1:10" x14ac:dyDescent="0.25">
      <c r="A1577" t="s">
        <v>49</v>
      </c>
      <c r="B1577">
        <v>2019</v>
      </c>
      <c r="C1577">
        <v>4</v>
      </c>
      <c r="D1577" t="s">
        <v>49</v>
      </c>
      <c r="E1577" t="s">
        <v>1262</v>
      </c>
      <c r="F1577" s="10">
        <v>1850915</v>
      </c>
      <c r="G1577" s="10">
        <v>4152513817.9393501</v>
      </c>
      <c r="H1577" s="10">
        <f t="shared" si="24"/>
        <v>2243.492444514929</v>
      </c>
      <c r="I1577" s="10">
        <v>289590</v>
      </c>
      <c r="J1577" s="10">
        <v>4960441</v>
      </c>
    </row>
    <row r="1578" spans="1:10" x14ac:dyDescent="0.25">
      <c r="A1578" t="s">
        <v>49</v>
      </c>
      <c r="B1578">
        <v>2020</v>
      </c>
      <c r="C1578">
        <v>1</v>
      </c>
      <c r="D1578" t="s">
        <v>49</v>
      </c>
      <c r="E1578" t="s">
        <v>1262</v>
      </c>
      <c r="F1578" s="10">
        <v>2262511</v>
      </c>
      <c r="G1578" s="10">
        <v>5126453070.0162001</v>
      </c>
      <c r="H1578" s="10">
        <f t="shared" si="24"/>
        <v>2265.8245948931076</v>
      </c>
      <c r="I1578" s="10">
        <v>312887</v>
      </c>
      <c r="J1578" s="10">
        <v>5201211</v>
      </c>
    </row>
    <row r="1579" spans="1:10" x14ac:dyDescent="0.25">
      <c r="A1579" t="s">
        <v>49</v>
      </c>
      <c r="B1579">
        <v>2020</v>
      </c>
      <c r="C1579">
        <v>2</v>
      </c>
      <c r="D1579" t="s">
        <v>49</v>
      </c>
      <c r="E1579" t="s">
        <v>1262</v>
      </c>
      <c r="F1579" s="10">
        <v>1528010</v>
      </c>
      <c r="G1579" s="10">
        <v>3847015729.6900702</v>
      </c>
      <c r="H1579" s="10">
        <f t="shared" si="24"/>
        <v>2517.6639745093748</v>
      </c>
      <c r="I1579" s="10">
        <v>336351</v>
      </c>
      <c r="J1579" s="10">
        <v>3451250</v>
      </c>
    </row>
    <row r="1580" spans="1:10" x14ac:dyDescent="0.25">
      <c r="A1580" t="s">
        <v>49</v>
      </c>
      <c r="B1580">
        <v>2020</v>
      </c>
      <c r="C1580">
        <v>3</v>
      </c>
      <c r="D1580" t="s">
        <v>49</v>
      </c>
      <c r="E1580" t="s">
        <v>1262</v>
      </c>
      <c r="F1580" s="10">
        <v>2158086</v>
      </c>
      <c r="G1580" s="10">
        <v>5089809353.3650703</v>
      </c>
      <c r="H1580" s="10">
        <f t="shared" si="24"/>
        <v>2358.4830972283171</v>
      </c>
      <c r="I1580" s="10">
        <v>362588</v>
      </c>
      <c r="J1580" s="10">
        <v>4888739</v>
      </c>
    </row>
    <row r="1581" spans="1:10" x14ac:dyDescent="0.25">
      <c r="A1581" t="s">
        <v>49</v>
      </c>
      <c r="B1581">
        <v>2020</v>
      </c>
      <c r="C1581">
        <v>4</v>
      </c>
      <c r="D1581" t="s">
        <v>49</v>
      </c>
      <c r="E1581" t="s">
        <v>1262</v>
      </c>
      <c r="F1581" s="10">
        <v>2912716</v>
      </c>
      <c r="G1581" s="10">
        <v>6146762901.3493404</v>
      </c>
      <c r="H1581" s="10">
        <f t="shared" si="24"/>
        <v>2110.3200247979344</v>
      </c>
      <c r="I1581" s="10">
        <v>391402</v>
      </c>
      <c r="J1581" s="10">
        <v>6477974</v>
      </c>
    </row>
    <row r="1582" spans="1:10" x14ac:dyDescent="0.25">
      <c r="A1582" t="s">
        <v>49</v>
      </c>
      <c r="B1582">
        <v>2021</v>
      </c>
      <c r="C1582">
        <v>1</v>
      </c>
      <c r="D1582" t="s">
        <v>49</v>
      </c>
      <c r="E1582" t="s">
        <v>1262</v>
      </c>
      <c r="F1582" s="10">
        <v>3970237</v>
      </c>
      <c r="G1582" s="10">
        <v>7596420859.54599</v>
      </c>
      <c r="H1582" s="10">
        <f t="shared" si="24"/>
        <v>1913.3419137310921</v>
      </c>
      <c r="I1582" s="10">
        <v>419998</v>
      </c>
      <c r="J1582" s="10">
        <v>7919533</v>
      </c>
    </row>
    <row r="1583" spans="1:10" x14ac:dyDescent="0.25">
      <c r="A1583" t="s">
        <v>49</v>
      </c>
      <c r="B1583">
        <v>2021</v>
      </c>
      <c r="C1583">
        <v>2</v>
      </c>
      <c r="D1583" t="s">
        <v>49</v>
      </c>
      <c r="E1583" t="s">
        <v>1262</v>
      </c>
      <c r="F1583" s="10">
        <v>4417547</v>
      </c>
      <c r="G1583" s="10">
        <v>8417673939.9361</v>
      </c>
      <c r="H1583" s="10">
        <f t="shared" si="24"/>
        <v>1905.5086318122026</v>
      </c>
      <c r="I1583" s="10">
        <v>448572</v>
      </c>
      <c r="J1583" s="10">
        <v>4733924</v>
      </c>
    </row>
    <row r="1584" spans="1:10" x14ac:dyDescent="0.25">
      <c r="A1584" t="s">
        <v>50</v>
      </c>
      <c r="B1584">
        <v>2018</v>
      </c>
      <c r="C1584">
        <v>1</v>
      </c>
      <c r="D1584" t="s">
        <v>194</v>
      </c>
      <c r="E1584" t="s">
        <v>1263</v>
      </c>
      <c r="F1584" s="10">
        <v>36121</v>
      </c>
      <c r="G1584" s="10">
        <v>33548672.664485302</v>
      </c>
      <c r="H1584" s="10">
        <f t="shared" si="24"/>
        <v>928.78582166842841</v>
      </c>
      <c r="I1584" s="10">
        <v>13500</v>
      </c>
      <c r="J1584" s="10">
        <v>0</v>
      </c>
    </row>
    <row r="1585" spans="1:10" x14ac:dyDescent="0.25">
      <c r="A1585" t="s">
        <v>50</v>
      </c>
      <c r="B1585">
        <v>2018</v>
      </c>
      <c r="C1585">
        <v>1</v>
      </c>
      <c r="D1585" t="s">
        <v>195</v>
      </c>
      <c r="E1585" t="s">
        <v>1264</v>
      </c>
      <c r="F1585" s="10">
        <v>61987</v>
      </c>
      <c r="G1585" s="10">
        <v>55455251.908350401</v>
      </c>
      <c r="H1585" s="10">
        <f t="shared" si="24"/>
        <v>894.62713001678412</v>
      </c>
      <c r="I1585" s="10">
        <v>21747</v>
      </c>
      <c r="J1585" s="10">
        <v>0</v>
      </c>
    </row>
    <row r="1586" spans="1:10" x14ac:dyDescent="0.25">
      <c r="A1586" t="s">
        <v>50</v>
      </c>
      <c r="B1586">
        <v>2018</v>
      </c>
      <c r="C1586">
        <v>1</v>
      </c>
      <c r="D1586" t="s">
        <v>196</v>
      </c>
      <c r="E1586" t="s">
        <v>1265</v>
      </c>
      <c r="F1586" s="10">
        <v>29546</v>
      </c>
      <c r="G1586" s="10">
        <v>41793646.192111701</v>
      </c>
      <c r="H1586" s="10">
        <f t="shared" si="24"/>
        <v>1414.5280644456677</v>
      </c>
      <c r="I1586" s="10">
        <v>9313</v>
      </c>
      <c r="J1586" s="10">
        <v>0</v>
      </c>
    </row>
    <row r="1587" spans="1:10" x14ac:dyDescent="0.25">
      <c r="A1587" t="s">
        <v>50</v>
      </c>
      <c r="B1587">
        <v>2018</v>
      </c>
      <c r="C1587">
        <v>1</v>
      </c>
      <c r="D1587" t="s">
        <v>197</v>
      </c>
      <c r="E1587" t="s">
        <v>1266</v>
      </c>
      <c r="F1587" s="10">
        <v>38895</v>
      </c>
      <c r="G1587" s="10">
        <v>50365512.886690602</v>
      </c>
      <c r="H1587" s="10">
        <f t="shared" si="24"/>
        <v>1294.9097027044761</v>
      </c>
      <c r="I1587" s="10">
        <v>13889</v>
      </c>
      <c r="J1587" s="10">
        <v>0</v>
      </c>
    </row>
    <row r="1588" spans="1:10" x14ac:dyDescent="0.25">
      <c r="A1588" t="s">
        <v>50</v>
      </c>
      <c r="B1588">
        <v>2018</v>
      </c>
      <c r="C1588">
        <v>1</v>
      </c>
      <c r="D1588" t="s">
        <v>198</v>
      </c>
      <c r="E1588" t="s">
        <v>1267</v>
      </c>
      <c r="F1588" s="10">
        <v>41406</v>
      </c>
      <c r="G1588" s="10">
        <v>40326244.064287402</v>
      </c>
      <c r="H1588" s="10">
        <f t="shared" si="24"/>
        <v>973.92271806712563</v>
      </c>
      <c r="I1588" s="10">
        <v>12283</v>
      </c>
      <c r="J1588" s="10">
        <v>0</v>
      </c>
    </row>
    <row r="1589" spans="1:10" x14ac:dyDescent="0.25">
      <c r="A1589" t="s">
        <v>50</v>
      </c>
      <c r="B1589">
        <v>2018</v>
      </c>
      <c r="C1589">
        <v>1</v>
      </c>
      <c r="D1589" t="s">
        <v>199</v>
      </c>
      <c r="E1589" t="s">
        <v>1268</v>
      </c>
      <c r="F1589" s="10">
        <v>5863</v>
      </c>
      <c r="G1589" s="10">
        <v>10478592.789207499</v>
      </c>
      <c r="H1589" s="10">
        <f t="shared" si="24"/>
        <v>1787.2407963853827</v>
      </c>
      <c r="I1589" s="10">
        <v>3606</v>
      </c>
      <c r="J1589" s="10">
        <v>0</v>
      </c>
    </row>
    <row r="1590" spans="1:10" x14ac:dyDescent="0.25">
      <c r="A1590" t="s">
        <v>50</v>
      </c>
      <c r="B1590">
        <v>2018</v>
      </c>
      <c r="C1590">
        <v>1</v>
      </c>
      <c r="D1590" t="s">
        <v>200</v>
      </c>
      <c r="E1590" t="s">
        <v>1269</v>
      </c>
      <c r="F1590" s="10">
        <v>158509</v>
      </c>
      <c r="G1590" s="10">
        <v>169865045.94570601</v>
      </c>
      <c r="H1590" s="10">
        <f t="shared" si="24"/>
        <v>1071.6429095237875</v>
      </c>
      <c r="I1590" s="10">
        <v>68704</v>
      </c>
      <c r="J1590" s="10">
        <v>0</v>
      </c>
    </row>
    <row r="1591" spans="1:10" x14ac:dyDescent="0.25">
      <c r="A1591" t="s">
        <v>50</v>
      </c>
      <c r="B1591">
        <v>2018</v>
      </c>
      <c r="C1591">
        <v>1</v>
      </c>
      <c r="D1591" t="s">
        <v>201</v>
      </c>
      <c r="E1591" t="s">
        <v>1270</v>
      </c>
      <c r="F1591" s="10">
        <v>8452</v>
      </c>
      <c r="G1591" s="10">
        <v>12999922.8106049</v>
      </c>
      <c r="H1591" s="10">
        <f t="shared" si="24"/>
        <v>1538.0883590398605</v>
      </c>
      <c r="I1591" s="10">
        <v>4894</v>
      </c>
      <c r="J1591" s="10">
        <v>0</v>
      </c>
    </row>
    <row r="1592" spans="1:10" x14ac:dyDescent="0.25">
      <c r="A1592" t="s">
        <v>50</v>
      </c>
      <c r="B1592">
        <v>2018</v>
      </c>
      <c r="C1592">
        <v>1</v>
      </c>
      <c r="D1592" t="s">
        <v>202</v>
      </c>
      <c r="E1592" t="s">
        <v>1271</v>
      </c>
      <c r="F1592" s="10">
        <v>40907</v>
      </c>
      <c r="G1592" s="10">
        <v>36969406.651699796</v>
      </c>
      <c r="H1592" s="10">
        <f t="shared" si="24"/>
        <v>903.74279834013237</v>
      </c>
      <c r="I1592" s="10">
        <v>15571</v>
      </c>
      <c r="J1592" s="10">
        <v>0</v>
      </c>
    </row>
    <row r="1593" spans="1:10" x14ac:dyDescent="0.25">
      <c r="A1593" t="s">
        <v>50</v>
      </c>
      <c r="B1593">
        <v>2018</v>
      </c>
      <c r="C1593">
        <v>1</v>
      </c>
      <c r="D1593" t="s">
        <v>203</v>
      </c>
      <c r="E1593" t="s">
        <v>1272</v>
      </c>
      <c r="F1593" s="10">
        <v>226774</v>
      </c>
      <c r="G1593" s="10">
        <v>274435199.82481098</v>
      </c>
      <c r="H1593" s="10">
        <f t="shared" si="24"/>
        <v>1210.1704773246095</v>
      </c>
      <c r="I1593" s="10">
        <v>91516</v>
      </c>
      <c r="J1593" s="10">
        <v>0</v>
      </c>
    </row>
    <row r="1594" spans="1:10" x14ac:dyDescent="0.25">
      <c r="A1594" t="s">
        <v>50</v>
      </c>
      <c r="B1594">
        <v>2018</v>
      </c>
      <c r="C1594">
        <v>1</v>
      </c>
      <c r="D1594" t="s">
        <v>204</v>
      </c>
      <c r="E1594" t="s">
        <v>1273</v>
      </c>
      <c r="F1594" s="10">
        <v>40648</v>
      </c>
      <c r="G1594" s="10">
        <v>38684589.835099503</v>
      </c>
      <c r="H1594" s="10">
        <f t="shared" si="24"/>
        <v>951.69725042067273</v>
      </c>
      <c r="I1594" s="10">
        <v>8679</v>
      </c>
      <c r="J1594" s="10">
        <v>0</v>
      </c>
    </row>
    <row r="1595" spans="1:10" x14ac:dyDescent="0.25">
      <c r="A1595" t="s">
        <v>50</v>
      </c>
      <c r="B1595">
        <v>2018</v>
      </c>
      <c r="C1595">
        <v>1</v>
      </c>
      <c r="D1595" t="s">
        <v>205</v>
      </c>
      <c r="E1595" t="s">
        <v>1274</v>
      </c>
      <c r="F1595" s="10">
        <v>219761</v>
      </c>
      <c r="G1595" s="10">
        <v>223984259.54781601</v>
      </c>
      <c r="H1595" s="10">
        <f t="shared" si="24"/>
        <v>1019.2175115139447</v>
      </c>
      <c r="I1595" s="10">
        <v>42297</v>
      </c>
      <c r="J1595" s="10">
        <v>0</v>
      </c>
    </row>
    <row r="1596" spans="1:10" x14ac:dyDescent="0.25">
      <c r="A1596" t="s">
        <v>50</v>
      </c>
      <c r="B1596">
        <v>2018</v>
      </c>
      <c r="C1596">
        <v>1</v>
      </c>
      <c r="D1596" t="s">
        <v>206</v>
      </c>
      <c r="E1596" t="s">
        <v>1275</v>
      </c>
      <c r="F1596" s="10">
        <v>41174</v>
      </c>
      <c r="G1596" s="10">
        <v>39068620.435759202</v>
      </c>
      <c r="H1596" s="10">
        <f t="shared" si="24"/>
        <v>948.86628541699133</v>
      </c>
      <c r="I1596" s="10">
        <v>12420</v>
      </c>
      <c r="J1596" s="10">
        <v>0</v>
      </c>
    </row>
    <row r="1597" spans="1:10" x14ac:dyDescent="0.25">
      <c r="A1597" t="s">
        <v>50</v>
      </c>
      <c r="B1597">
        <v>2018</v>
      </c>
      <c r="C1597">
        <v>1</v>
      </c>
      <c r="D1597" t="s">
        <v>207</v>
      </c>
      <c r="E1597" t="s">
        <v>1276</v>
      </c>
      <c r="F1597" s="10">
        <v>32615</v>
      </c>
      <c r="G1597" s="10">
        <v>22661025.448303498</v>
      </c>
      <c r="H1597" s="10">
        <f t="shared" si="24"/>
        <v>694.80378501620419</v>
      </c>
      <c r="I1597" s="10">
        <v>10892</v>
      </c>
      <c r="J1597" s="10">
        <v>0</v>
      </c>
    </row>
    <row r="1598" spans="1:10" x14ac:dyDescent="0.25">
      <c r="A1598" t="s">
        <v>50</v>
      </c>
      <c r="B1598">
        <v>2018</v>
      </c>
      <c r="C1598">
        <v>1</v>
      </c>
      <c r="D1598" t="s">
        <v>208</v>
      </c>
      <c r="E1598" t="s">
        <v>1277</v>
      </c>
      <c r="F1598" s="10">
        <v>29788</v>
      </c>
      <c r="G1598" s="10">
        <v>28373231.318403199</v>
      </c>
      <c r="H1598" s="10">
        <f t="shared" si="24"/>
        <v>952.50541554999324</v>
      </c>
      <c r="I1598" s="10">
        <v>10256</v>
      </c>
      <c r="J1598" s="10">
        <v>0</v>
      </c>
    </row>
    <row r="1599" spans="1:10" x14ac:dyDescent="0.25">
      <c r="A1599" t="s">
        <v>50</v>
      </c>
      <c r="B1599">
        <v>2018</v>
      </c>
      <c r="C1599">
        <v>1</v>
      </c>
      <c r="D1599" t="s">
        <v>209</v>
      </c>
      <c r="E1599" t="s">
        <v>1278</v>
      </c>
      <c r="F1599" s="10">
        <v>22249</v>
      </c>
      <c r="G1599" s="10">
        <v>25283402.369982898</v>
      </c>
      <c r="H1599" s="10">
        <f t="shared" si="24"/>
        <v>1136.3837642133533</v>
      </c>
      <c r="I1599" s="10">
        <v>5625</v>
      </c>
      <c r="J1599" s="10">
        <v>0</v>
      </c>
    </row>
    <row r="1600" spans="1:10" x14ac:dyDescent="0.25">
      <c r="A1600" t="s">
        <v>50</v>
      </c>
      <c r="B1600">
        <v>2018</v>
      </c>
      <c r="C1600">
        <v>1</v>
      </c>
      <c r="D1600" t="s">
        <v>210</v>
      </c>
      <c r="E1600" t="s">
        <v>1279</v>
      </c>
      <c r="F1600" s="10">
        <v>93345</v>
      </c>
      <c r="G1600" s="10">
        <v>99366683.136432096</v>
      </c>
      <c r="H1600" s="10">
        <f t="shared" si="24"/>
        <v>1064.5099698583972</v>
      </c>
      <c r="I1600" s="10">
        <v>39075</v>
      </c>
      <c r="J1600" s="10">
        <v>0</v>
      </c>
    </row>
    <row r="1601" spans="1:10" x14ac:dyDescent="0.25">
      <c r="A1601" t="s">
        <v>50</v>
      </c>
      <c r="B1601">
        <v>2018</v>
      </c>
      <c r="C1601">
        <v>1</v>
      </c>
      <c r="D1601" t="s">
        <v>211</v>
      </c>
      <c r="E1601" t="s">
        <v>1280</v>
      </c>
      <c r="F1601" s="10">
        <v>39025</v>
      </c>
      <c r="G1601" s="10">
        <v>44008432.874856099</v>
      </c>
      <c r="H1601" s="10">
        <f t="shared" si="24"/>
        <v>1127.6984721295605</v>
      </c>
      <c r="I1601" s="10">
        <v>15517</v>
      </c>
      <c r="J1601" s="10">
        <v>0</v>
      </c>
    </row>
    <row r="1602" spans="1:10" x14ac:dyDescent="0.25">
      <c r="A1602" t="s">
        <v>50</v>
      </c>
      <c r="B1602">
        <v>2018</v>
      </c>
      <c r="C1602">
        <v>1</v>
      </c>
      <c r="D1602" t="s">
        <v>212</v>
      </c>
      <c r="E1602" t="s">
        <v>1281</v>
      </c>
      <c r="F1602" s="10">
        <v>64238</v>
      </c>
      <c r="G1602" s="10">
        <v>69201346.0666527</v>
      </c>
      <c r="H1602" s="10">
        <f t="shared" ref="H1602:H1665" si="25">G1602/F1602</f>
        <v>1077.2649532465628</v>
      </c>
      <c r="I1602" s="10">
        <v>19608</v>
      </c>
      <c r="J1602" s="10">
        <v>0</v>
      </c>
    </row>
    <row r="1603" spans="1:10" x14ac:dyDescent="0.25">
      <c r="A1603" t="s">
        <v>50</v>
      </c>
      <c r="B1603">
        <v>2018</v>
      </c>
      <c r="C1603">
        <v>1</v>
      </c>
      <c r="D1603" t="s">
        <v>213</v>
      </c>
      <c r="E1603" t="s">
        <v>1282</v>
      </c>
      <c r="F1603" s="10">
        <v>19819</v>
      </c>
      <c r="G1603" s="10">
        <v>15819138.351461999</v>
      </c>
      <c r="H1603" s="10">
        <f t="shared" si="25"/>
        <v>798.18045065149602</v>
      </c>
      <c r="I1603" s="10">
        <v>7387</v>
      </c>
      <c r="J1603" s="10">
        <v>0</v>
      </c>
    </row>
    <row r="1604" spans="1:10" x14ac:dyDescent="0.25">
      <c r="A1604" t="s">
        <v>50</v>
      </c>
      <c r="B1604">
        <v>2018</v>
      </c>
      <c r="C1604">
        <v>1</v>
      </c>
      <c r="D1604" t="s">
        <v>214</v>
      </c>
      <c r="E1604" t="s">
        <v>1283</v>
      </c>
      <c r="F1604" s="10">
        <v>2998</v>
      </c>
      <c r="G1604" s="10">
        <v>2964107.2015617001</v>
      </c>
      <c r="H1604" s="10">
        <f t="shared" si="25"/>
        <v>988.69486376307543</v>
      </c>
      <c r="I1604" s="10">
        <v>1768</v>
      </c>
      <c r="J1604" s="10">
        <v>0</v>
      </c>
    </row>
    <row r="1605" spans="1:10" x14ac:dyDescent="0.25">
      <c r="A1605" t="s">
        <v>50</v>
      </c>
      <c r="B1605">
        <v>2018</v>
      </c>
      <c r="C1605">
        <v>1</v>
      </c>
      <c r="D1605" t="s">
        <v>215</v>
      </c>
      <c r="E1605" t="s">
        <v>1284</v>
      </c>
      <c r="F1605" s="10">
        <v>133135</v>
      </c>
      <c r="G1605" s="10">
        <v>140463994.72274801</v>
      </c>
      <c r="H1605" s="10">
        <f t="shared" si="25"/>
        <v>1055.049346323266</v>
      </c>
      <c r="I1605" s="10">
        <v>51628</v>
      </c>
      <c r="J1605" s="10">
        <v>0</v>
      </c>
    </row>
    <row r="1606" spans="1:10" x14ac:dyDescent="0.25">
      <c r="A1606" t="s">
        <v>50</v>
      </c>
      <c r="B1606">
        <v>2018</v>
      </c>
      <c r="C1606">
        <v>1</v>
      </c>
      <c r="D1606" t="s">
        <v>216</v>
      </c>
      <c r="E1606" t="s">
        <v>1285</v>
      </c>
      <c r="F1606" s="10">
        <v>323570</v>
      </c>
      <c r="G1606" s="10">
        <v>474633363.898175</v>
      </c>
      <c r="H1606" s="10">
        <f t="shared" si="25"/>
        <v>1466.8645544957042</v>
      </c>
      <c r="I1606" s="10">
        <v>135308</v>
      </c>
      <c r="J1606" s="10">
        <v>0</v>
      </c>
    </row>
    <row r="1607" spans="1:10" x14ac:dyDescent="0.25">
      <c r="A1607" t="s">
        <v>50</v>
      </c>
      <c r="B1607">
        <v>2018</v>
      </c>
      <c r="C1607">
        <v>1</v>
      </c>
      <c r="D1607" t="s">
        <v>217</v>
      </c>
      <c r="E1607" t="s">
        <v>1286</v>
      </c>
      <c r="F1607" s="10">
        <v>73040</v>
      </c>
      <c r="G1607" s="10">
        <v>79830832.051457003</v>
      </c>
      <c r="H1607" s="10">
        <f t="shared" si="25"/>
        <v>1092.9741518545593</v>
      </c>
      <c r="I1607" s="10">
        <v>26295</v>
      </c>
      <c r="J1607" s="10">
        <v>0</v>
      </c>
    </row>
    <row r="1608" spans="1:10" x14ac:dyDescent="0.25">
      <c r="A1608" t="s">
        <v>50</v>
      </c>
      <c r="B1608">
        <v>2018</v>
      </c>
      <c r="C1608">
        <v>1</v>
      </c>
      <c r="D1608" t="s">
        <v>218</v>
      </c>
      <c r="E1608" t="s">
        <v>1287</v>
      </c>
      <c r="F1608" s="10">
        <v>3825</v>
      </c>
      <c r="G1608" s="10">
        <v>6509136.0453840997</v>
      </c>
      <c r="H1608" s="10">
        <f t="shared" si="25"/>
        <v>1701.7349138259085</v>
      </c>
      <c r="I1608" s="10">
        <v>3205</v>
      </c>
      <c r="J1608" s="10">
        <v>0</v>
      </c>
    </row>
    <row r="1609" spans="1:10" x14ac:dyDescent="0.25">
      <c r="A1609" t="s">
        <v>50</v>
      </c>
      <c r="B1609">
        <v>2018</v>
      </c>
      <c r="C1609">
        <v>1</v>
      </c>
      <c r="D1609" t="s">
        <v>219</v>
      </c>
      <c r="E1609" t="s">
        <v>1288</v>
      </c>
      <c r="F1609" s="10">
        <v>35573</v>
      </c>
      <c r="G1609" s="10">
        <v>34242977.153345197</v>
      </c>
      <c r="H1609" s="10">
        <f t="shared" si="25"/>
        <v>962.61145119459138</v>
      </c>
      <c r="I1609" s="10">
        <v>12279</v>
      </c>
      <c r="J1609" s="10">
        <v>0</v>
      </c>
    </row>
    <row r="1610" spans="1:10" x14ac:dyDescent="0.25">
      <c r="A1610" t="s">
        <v>50</v>
      </c>
      <c r="B1610">
        <v>2018</v>
      </c>
      <c r="C1610">
        <v>1</v>
      </c>
      <c r="D1610" t="s">
        <v>220</v>
      </c>
      <c r="E1610" t="s">
        <v>1289</v>
      </c>
      <c r="F1610" s="10">
        <v>68251</v>
      </c>
      <c r="G1610" s="10">
        <v>77822921.041374505</v>
      </c>
      <c r="H1610" s="10">
        <f t="shared" si="25"/>
        <v>1140.2458724615683</v>
      </c>
      <c r="I1610" s="10">
        <v>22001</v>
      </c>
      <c r="J1610" s="10">
        <v>0</v>
      </c>
    </row>
    <row r="1611" spans="1:10" x14ac:dyDescent="0.25">
      <c r="A1611" t="s">
        <v>50</v>
      </c>
      <c r="B1611">
        <v>2018</v>
      </c>
      <c r="C1611">
        <v>2</v>
      </c>
      <c r="D1611" t="s">
        <v>194</v>
      </c>
      <c r="E1611" t="s">
        <v>1263</v>
      </c>
      <c r="F1611" s="10">
        <v>51273</v>
      </c>
      <c r="G1611" s="10">
        <v>55679688.816646397</v>
      </c>
      <c r="H1611" s="10">
        <f t="shared" si="25"/>
        <v>1085.9456013232384</v>
      </c>
      <c r="I1611" s="10">
        <v>19941</v>
      </c>
      <c r="J1611" s="10">
        <v>0</v>
      </c>
    </row>
    <row r="1612" spans="1:10" x14ac:dyDescent="0.25">
      <c r="A1612" t="s">
        <v>50</v>
      </c>
      <c r="B1612">
        <v>2018</v>
      </c>
      <c r="C1612">
        <v>2</v>
      </c>
      <c r="D1612" t="s">
        <v>195</v>
      </c>
      <c r="E1612" t="s">
        <v>1264</v>
      </c>
      <c r="F1612" s="10">
        <v>92920</v>
      </c>
      <c r="G1612" s="10">
        <v>133808358.16844</v>
      </c>
      <c r="H1612" s="10">
        <f t="shared" si="25"/>
        <v>1440.0382928157555</v>
      </c>
      <c r="I1612" s="10">
        <v>32314</v>
      </c>
      <c r="J1612" s="10">
        <v>0</v>
      </c>
    </row>
    <row r="1613" spans="1:10" x14ac:dyDescent="0.25">
      <c r="A1613" t="s">
        <v>50</v>
      </c>
      <c r="B1613">
        <v>2018</v>
      </c>
      <c r="C1613">
        <v>2</v>
      </c>
      <c r="D1613" t="s">
        <v>196</v>
      </c>
      <c r="E1613" t="s">
        <v>1265</v>
      </c>
      <c r="F1613" s="10">
        <v>45309</v>
      </c>
      <c r="G1613" s="10">
        <v>112473572.26822101</v>
      </c>
      <c r="H1613" s="10">
        <f t="shared" si="25"/>
        <v>2482.3671294493588</v>
      </c>
      <c r="I1613" s="10">
        <v>12903</v>
      </c>
      <c r="J1613" s="10">
        <v>0</v>
      </c>
    </row>
    <row r="1614" spans="1:10" x14ac:dyDescent="0.25">
      <c r="A1614" t="s">
        <v>50</v>
      </c>
      <c r="B1614">
        <v>2018</v>
      </c>
      <c r="C1614">
        <v>2</v>
      </c>
      <c r="D1614" t="s">
        <v>197</v>
      </c>
      <c r="E1614" t="s">
        <v>1266</v>
      </c>
      <c r="F1614" s="10">
        <v>57153</v>
      </c>
      <c r="G1614" s="10">
        <v>96021635.691743597</v>
      </c>
      <c r="H1614" s="10">
        <f t="shared" si="25"/>
        <v>1680.0804103326789</v>
      </c>
      <c r="I1614" s="10">
        <v>19718</v>
      </c>
      <c r="J1614" s="10">
        <v>0</v>
      </c>
    </row>
    <row r="1615" spans="1:10" x14ac:dyDescent="0.25">
      <c r="A1615" t="s">
        <v>50</v>
      </c>
      <c r="B1615">
        <v>2018</v>
      </c>
      <c r="C1615">
        <v>2</v>
      </c>
      <c r="D1615" t="s">
        <v>198</v>
      </c>
      <c r="E1615" t="s">
        <v>1267</v>
      </c>
      <c r="F1615" s="10">
        <v>61257</v>
      </c>
      <c r="G1615" s="10">
        <v>80647586.929494306</v>
      </c>
      <c r="H1615" s="10">
        <f t="shared" si="25"/>
        <v>1316.5448345412656</v>
      </c>
      <c r="I1615" s="10">
        <v>17548</v>
      </c>
      <c r="J1615" s="10">
        <v>0</v>
      </c>
    </row>
    <row r="1616" spans="1:10" x14ac:dyDescent="0.25">
      <c r="A1616" t="s">
        <v>50</v>
      </c>
      <c r="B1616">
        <v>2018</v>
      </c>
      <c r="C1616">
        <v>2</v>
      </c>
      <c r="D1616" t="s">
        <v>199</v>
      </c>
      <c r="E1616" t="s">
        <v>1268</v>
      </c>
      <c r="F1616" s="10">
        <v>12815</v>
      </c>
      <c r="G1616" s="10">
        <v>26201133.897583</v>
      </c>
      <c r="H1616" s="10">
        <f t="shared" si="25"/>
        <v>2044.5676080829496</v>
      </c>
      <c r="I1616" s="10">
        <v>5454</v>
      </c>
      <c r="J1616" s="10">
        <v>0</v>
      </c>
    </row>
    <row r="1617" spans="1:10" x14ac:dyDescent="0.25">
      <c r="A1617" t="s">
        <v>50</v>
      </c>
      <c r="B1617">
        <v>2018</v>
      </c>
      <c r="C1617">
        <v>2</v>
      </c>
      <c r="D1617" t="s">
        <v>200</v>
      </c>
      <c r="E1617" t="s">
        <v>1269</v>
      </c>
      <c r="F1617" s="10">
        <v>227499</v>
      </c>
      <c r="G1617" s="10">
        <v>324449553.28659099</v>
      </c>
      <c r="H1617" s="10">
        <f t="shared" si="25"/>
        <v>1426.158151405461</v>
      </c>
      <c r="I1617" s="10">
        <v>94888</v>
      </c>
      <c r="J1617" s="10">
        <v>0</v>
      </c>
    </row>
    <row r="1618" spans="1:10" x14ac:dyDescent="0.25">
      <c r="A1618" t="s">
        <v>50</v>
      </c>
      <c r="B1618">
        <v>2018</v>
      </c>
      <c r="C1618">
        <v>2</v>
      </c>
      <c r="D1618" t="s">
        <v>201</v>
      </c>
      <c r="E1618" t="s">
        <v>1270</v>
      </c>
      <c r="F1618" s="10">
        <v>16759</v>
      </c>
      <c r="G1618" s="10">
        <v>33319758.305566501</v>
      </c>
      <c r="H1618" s="10">
        <f t="shared" si="25"/>
        <v>1988.1710308232293</v>
      </c>
      <c r="I1618" s="10">
        <v>7287</v>
      </c>
      <c r="J1618" s="10">
        <v>0</v>
      </c>
    </row>
    <row r="1619" spans="1:10" x14ac:dyDescent="0.25">
      <c r="A1619" t="s">
        <v>50</v>
      </c>
      <c r="B1619">
        <v>2018</v>
      </c>
      <c r="C1619">
        <v>2</v>
      </c>
      <c r="D1619" t="s">
        <v>202</v>
      </c>
      <c r="E1619" t="s">
        <v>1271</v>
      </c>
      <c r="F1619" s="10">
        <v>64767</v>
      </c>
      <c r="G1619" s="10">
        <v>75916210.488851294</v>
      </c>
      <c r="H1619" s="10">
        <f t="shared" si="25"/>
        <v>1172.143383032274</v>
      </c>
      <c r="I1619" s="10">
        <v>22286</v>
      </c>
      <c r="J1619" s="10">
        <v>0</v>
      </c>
    </row>
    <row r="1620" spans="1:10" x14ac:dyDescent="0.25">
      <c r="A1620" t="s">
        <v>50</v>
      </c>
      <c r="B1620">
        <v>2018</v>
      </c>
      <c r="C1620">
        <v>2</v>
      </c>
      <c r="D1620" t="s">
        <v>203</v>
      </c>
      <c r="E1620" t="s">
        <v>1272</v>
      </c>
      <c r="F1620" s="10">
        <v>302345</v>
      </c>
      <c r="G1620" s="10">
        <v>466514532.14271897</v>
      </c>
      <c r="H1620" s="10">
        <f t="shared" si="25"/>
        <v>1542.9874221261109</v>
      </c>
      <c r="I1620" s="10">
        <v>124515</v>
      </c>
      <c r="J1620" s="10">
        <v>0</v>
      </c>
    </row>
    <row r="1621" spans="1:10" x14ac:dyDescent="0.25">
      <c r="A1621" t="s">
        <v>50</v>
      </c>
      <c r="B1621">
        <v>2018</v>
      </c>
      <c r="C1621">
        <v>2</v>
      </c>
      <c r="D1621" t="s">
        <v>204</v>
      </c>
      <c r="E1621" t="s">
        <v>1273</v>
      </c>
      <c r="F1621" s="10">
        <v>54234</v>
      </c>
      <c r="G1621" s="10">
        <v>69652731.447498605</v>
      </c>
      <c r="H1621" s="10">
        <f t="shared" si="25"/>
        <v>1284.3000967566213</v>
      </c>
      <c r="I1621" s="10">
        <v>12542</v>
      </c>
      <c r="J1621" s="10">
        <v>0</v>
      </c>
    </row>
    <row r="1622" spans="1:10" x14ac:dyDescent="0.25">
      <c r="A1622" t="s">
        <v>50</v>
      </c>
      <c r="B1622">
        <v>2018</v>
      </c>
      <c r="C1622">
        <v>2</v>
      </c>
      <c r="D1622" t="s">
        <v>205</v>
      </c>
      <c r="E1622" t="s">
        <v>1274</v>
      </c>
      <c r="F1622" s="10">
        <v>402022</v>
      </c>
      <c r="G1622" s="10">
        <v>565626317.36224902</v>
      </c>
      <c r="H1622" s="10">
        <f t="shared" si="25"/>
        <v>1406.953642741564</v>
      </c>
      <c r="I1622" s="10">
        <v>60185</v>
      </c>
      <c r="J1622" s="10">
        <v>0</v>
      </c>
    </row>
    <row r="1623" spans="1:10" x14ac:dyDescent="0.25">
      <c r="A1623" t="s">
        <v>50</v>
      </c>
      <c r="B1623">
        <v>2018</v>
      </c>
      <c r="C1623">
        <v>2</v>
      </c>
      <c r="D1623" t="s">
        <v>206</v>
      </c>
      <c r="E1623" t="s">
        <v>1275</v>
      </c>
      <c r="F1623" s="10">
        <v>57456</v>
      </c>
      <c r="G1623" s="10">
        <v>81880457.756612897</v>
      </c>
      <c r="H1623" s="10">
        <f t="shared" si="25"/>
        <v>1425.0984711189935</v>
      </c>
      <c r="I1623" s="10">
        <v>17053</v>
      </c>
      <c r="J1623" s="10">
        <v>0</v>
      </c>
    </row>
    <row r="1624" spans="1:10" x14ac:dyDescent="0.25">
      <c r="A1624" t="s">
        <v>50</v>
      </c>
      <c r="B1624">
        <v>2018</v>
      </c>
      <c r="C1624">
        <v>2</v>
      </c>
      <c r="D1624" t="s">
        <v>207</v>
      </c>
      <c r="E1624" t="s">
        <v>1276</v>
      </c>
      <c r="F1624" s="10">
        <v>45836</v>
      </c>
      <c r="G1624" s="10">
        <v>50368745.150261499</v>
      </c>
      <c r="H1624" s="10">
        <f t="shared" si="25"/>
        <v>1098.8905041945522</v>
      </c>
      <c r="I1624" s="10">
        <v>16461</v>
      </c>
      <c r="J1624" s="10">
        <v>0</v>
      </c>
    </row>
    <row r="1625" spans="1:10" x14ac:dyDescent="0.25">
      <c r="A1625" t="s">
        <v>50</v>
      </c>
      <c r="B1625">
        <v>2018</v>
      </c>
      <c r="C1625">
        <v>2</v>
      </c>
      <c r="D1625" t="s">
        <v>208</v>
      </c>
      <c r="E1625" t="s">
        <v>1277</v>
      </c>
      <c r="F1625" s="10">
        <v>39505</v>
      </c>
      <c r="G1625" s="10">
        <v>60601702.393651098</v>
      </c>
      <c r="H1625" s="10">
        <f t="shared" si="25"/>
        <v>1534.026133240124</v>
      </c>
      <c r="I1625" s="10">
        <v>15229</v>
      </c>
      <c r="J1625" s="10">
        <v>0</v>
      </c>
    </row>
    <row r="1626" spans="1:10" x14ac:dyDescent="0.25">
      <c r="A1626" t="s">
        <v>50</v>
      </c>
      <c r="B1626">
        <v>2018</v>
      </c>
      <c r="C1626">
        <v>2</v>
      </c>
      <c r="D1626" t="s">
        <v>209</v>
      </c>
      <c r="E1626" t="s">
        <v>1278</v>
      </c>
      <c r="F1626" s="10">
        <v>31090</v>
      </c>
      <c r="G1626" s="10">
        <v>49190220.3783857</v>
      </c>
      <c r="H1626" s="10">
        <f t="shared" si="25"/>
        <v>1582.1878539204149</v>
      </c>
      <c r="I1626" s="10">
        <v>8321</v>
      </c>
      <c r="J1626" s="10">
        <v>0</v>
      </c>
    </row>
    <row r="1627" spans="1:10" x14ac:dyDescent="0.25">
      <c r="A1627" t="s">
        <v>50</v>
      </c>
      <c r="B1627">
        <v>2018</v>
      </c>
      <c r="C1627">
        <v>2</v>
      </c>
      <c r="D1627" t="s">
        <v>210</v>
      </c>
      <c r="E1627" t="s">
        <v>1279</v>
      </c>
      <c r="F1627" s="10">
        <v>138391</v>
      </c>
      <c r="G1627" s="10">
        <v>211036250.02659699</v>
      </c>
      <c r="H1627" s="10">
        <f t="shared" si="25"/>
        <v>1524.927560510416</v>
      </c>
      <c r="I1627" s="10">
        <v>54105</v>
      </c>
      <c r="J1627" s="10">
        <v>0</v>
      </c>
    </row>
    <row r="1628" spans="1:10" x14ac:dyDescent="0.25">
      <c r="A1628" t="s">
        <v>50</v>
      </c>
      <c r="B1628">
        <v>2018</v>
      </c>
      <c r="C1628">
        <v>2</v>
      </c>
      <c r="D1628" t="s">
        <v>211</v>
      </c>
      <c r="E1628" t="s">
        <v>1280</v>
      </c>
      <c r="F1628" s="10">
        <v>54668</v>
      </c>
      <c r="G1628" s="10">
        <v>95050511.513303995</v>
      </c>
      <c r="H1628" s="10">
        <f t="shared" si="25"/>
        <v>1738.686462158923</v>
      </c>
      <c r="I1628" s="10">
        <v>20966</v>
      </c>
      <c r="J1628" s="10">
        <v>0</v>
      </c>
    </row>
    <row r="1629" spans="1:10" x14ac:dyDescent="0.25">
      <c r="A1629" t="s">
        <v>50</v>
      </c>
      <c r="B1629">
        <v>2018</v>
      </c>
      <c r="C1629">
        <v>2</v>
      </c>
      <c r="D1629" t="s">
        <v>212</v>
      </c>
      <c r="E1629" t="s">
        <v>1281</v>
      </c>
      <c r="F1629" s="10">
        <v>93218</v>
      </c>
      <c r="G1629" s="10">
        <v>124507011.67411201</v>
      </c>
      <c r="H1629" s="10">
        <f t="shared" si="25"/>
        <v>1335.654183463623</v>
      </c>
      <c r="I1629" s="10">
        <v>28208</v>
      </c>
      <c r="J1629" s="10">
        <v>0</v>
      </c>
    </row>
    <row r="1630" spans="1:10" x14ac:dyDescent="0.25">
      <c r="A1630" t="s">
        <v>50</v>
      </c>
      <c r="B1630">
        <v>2018</v>
      </c>
      <c r="C1630">
        <v>2</v>
      </c>
      <c r="D1630" t="s">
        <v>213</v>
      </c>
      <c r="E1630" t="s">
        <v>1282</v>
      </c>
      <c r="F1630" s="10">
        <v>31126</v>
      </c>
      <c r="G1630" s="10">
        <v>36967297.020844698</v>
      </c>
      <c r="H1630" s="10">
        <f t="shared" si="25"/>
        <v>1187.6661640058053</v>
      </c>
      <c r="I1630" s="10">
        <v>11084</v>
      </c>
      <c r="J1630" s="10">
        <v>0</v>
      </c>
    </row>
    <row r="1631" spans="1:10" x14ac:dyDescent="0.25">
      <c r="A1631" t="s">
        <v>50</v>
      </c>
      <c r="B1631">
        <v>2018</v>
      </c>
      <c r="C1631">
        <v>2</v>
      </c>
      <c r="D1631" t="s">
        <v>214</v>
      </c>
      <c r="E1631" t="s">
        <v>1283</v>
      </c>
      <c r="F1631" s="10">
        <v>4613</v>
      </c>
      <c r="G1631" s="10">
        <v>6008458.0962087503</v>
      </c>
      <c r="H1631" s="10">
        <f t="shared" si="25"/>
        <v>1302.5055487120637</v>
      </c>
      <c r="I1631" s="10">
        <v>2522</v>
      </c>
      <c r="J1631" s="10">
        <v>0</v>
      </c>
    </row>
    <row r="1632" spans="1:10" x14ac:dyDescent="0.25">
      <c r="A1632" t="s">
        <v>50</v>
      </c>
      <c r="B1632">
        <v>2018</v>
      </c>
      <c r="C1632">
        <v>2</v>
      </c>
      <c r="D1632" t="s">
        <v>215</v>
      </c>
      <c r="E1632" t="s">
        <v>1284</v>
      </c>
      <c r="F1632" s="10">
        <v>190903</v>
      </c>
      <c r="G1632" s="10">
        <v>269228922.76939702</v>
      </c>
      <c r="H1632" s="10">
        <f t="shared" si="25"/>
        <v>1410.2917333378575</v>
      </c>
      <c r="I1632" s="10">
        <v>70970</v>
      </c>
      <c r="J1632" s="10">
        <v>0</v>
      </c>
    </row>
    <row r="1633" spans="1:10" x14ac:dyDescent="0.25">
      <c r="A1633" t="s">
        <v>50</v>
      </c>
      <c r="B1633">
        <v>2018</v>
      </c>
      <c r="C1633">
        <v>2</v>
      </c>
      <c r="D1633" t="s">
        <v>216</v>
      </c>
      <c r="E1633" t="s">
        <v>1285</v>
      </c>
      <c r="F1633" s="10">
        <v>470127</v>
      </c>
      <c r="G1633" s="10">
        <v>841704574.32480299</v>
      </c>
      <c r="H1633" s="10">
        <f t="shared" si="25"/>
        <v>1790.3770137107697</v>
      </c>
      <c r="I1633" s="10">
        <v>185747</v>
      </c>
      <c r="J1633" s="10">
        <v>0</v>
      </c>
    </row>
    <row r="1634" spans="1:10" x14ac:dyDescent="0.25">
      <c r="A1634" t="s">
        <v>50</v>
      </c>
      <c r="B1634">
        <v>2018</v>
      </c>
      <c r="C1634">
        <v>2</v>
      </c>
      <c r="D1634" t="s">
        <v>217</v>
      </c>
      <c r="E1634" t="s">
        <v>1286</v>
      </c>
      <c r="F1634" s="10">
        <v>118132</v>
      </c>
      <c r="G1634" s="10">
        <v>152826147.243213</v>
      </c>
      <c r="H1634" s="10">
        <f t="shared" si="25"/>
        <v>1293.6896627773422</v>
      </c>
      <c r="I1634" s="10">
        <v>38120</v>
      </c>
      <c r="J1634" s="10">
        <v>0</v>
      </c>
    </row>
    <row r="1635" spans="1:10" x14ac:dyDescent="0.25">
      <c r="A1635" t="s">
        <v>50</v>
      </c>
      <c r="B1635">
        <v>2018</v>
      </c>
      <c r="C1635">
        <v>2</v>
      </c>
      <c r="D1635" t="s">
        <v>218</v>
      </c>
      <c r="E1635" t="s">
        <v>1287</v>
      </c>
      <c r="F1635" s="10">
        <v>6329</v>
      </c>
      <c r="G1635" s="10">
        <v>17216596.735042501</v>
      </c>
      <c r="H1635" s="10">
        <f t="shared" si="25"/>
        <v>2720.2712490191975</v>
      </c>
      <c r="I1635" s="10">
        <v>4793</v>
      </c>
      <c r="J1635" s="10">
        <v>0</v>
      </c>
    </row>
    <row r="1636" spans="1:10" x14ac:dyDescent="0.25">
      <c r="A1636" t="s">
        <v>50</v>
      </c>
      <c r="B1636">
        <v>2018</v>
      </c>
      <c r="C1636">
        <v>2</v>
      </c>
      <c r="D1636" t="s">
        <v>219</v>
      </c>
      <c r="E1636" t="s">
        <v>1288</v>
      </c>
      <c r="F1636" s="10">
        <v>52149</v>
      </c>
      <c r="G1636" s="10">
        <v>71214642.799435094</v>
      </c>
      <c r="H1636" s="10">
        <f t="shared" si="25"/>
        <v>1365.5993940331568</v>
      </c>
      <c r="I1636" s="10">
        <v>17141</v>
      </c>
      <c r="J1636" s="10">
        <v>0</v>
      </c>
    </row>
    <row r="1637" spans="1:10" x14ac:dyDescent="0.25">
      <c r="A1637" t="s">
        <v>50</v>
      </c>
      <c r="B1637">
        <v>2018</v>
      </c>
      <c r="C1637">
        <v>2</v>
      </c>
      <c r="D1637" t="s">
        <v>220</v>
      </c>
      <c r="E1637" t="s">
        <v>1289</v>
      </c>
      <c r="F1637" s="10">
        <v>94260</v>
      </c>
      <c r="G1637" s="10">
        <v>156057826.47418499</v>
      </c>
      <c r="H1637" s="10">
        <f t="shared" si="25"/>
        <v>1655.6102957159451</v>
      </c>
      <c r="I1637" s="10">
        <v>30374</v>
      </c>
      <c r="J1637" s="10">
        <v>0</v>
      </c>
    </row>
    <row r="1638" spans="1:10" x14ac:dyDescent="0.25">
      <c r="A1638" t="s">
        <v>50</v>
      </c>
      <c r="B1638">
        <v>2018</v>
      </c>
      <c r="C1638">
        <v>3</v>
      </c>
      <c r="D1638" t="s">
        <v>194</v>
      </c>
      <c r="E1638" t="s">
        <v>1263</v>
      </c>
      <c r="F1638" s="10">
        <v>71561</v>
      </c>
      <c r="G1638" s="10">
        <v>92661258.523994893</v>
      </c>
      <c r="H1638" s="10">
        <f t="shared" si="25"/>
        <v>1294.8569545422072</v>
      </c>
      <c r="I1638" s="10">
        <v>26663</v>
      </c>
      <c r="J1638" s="10">
        <v>0</v>
      </c>
    </row>
    <row r="1639" spans="1:10" x14ac:dyDescent="0.25">
      <c r="A1639" t="s">
        <v>50</v>
      </c>
      <c r="B1639">
        <v>2018</v>
      </c>
      <c r="C1639">
        <v>3</v>
      </c>
      <c r="D1639" t="s">
        <v>195</v>
      </c>
      <c r="E1639" t="s">
        <v>1264</v>
      </c>
      <c r="F1639" s="10">
        <v>127539</v>
      </c>
      <c r="G1639" s="10">
        <v>204693992.96310699</v>
      </c>
      <c r="H1639" s="10">
        <f t="shared" si="25"/>
        <v>1604.9521555218953</v>
      </c>
      <c r="I1639" s="10">
        <v>43335</v>
      </c>
      <c r="J1639" s="10">
        <v>0</v>
      </c>
    </row>
    <row r="1640" spans="1:10" x14ac:dyDescent="0.25">
      <c r="A1640" t="s">
        <v>50</v>
      </c>
      <c r="B1640">
        <v>2018</v>
      </c>
      <c r="C1640">
        <v>3</v>
      </c>
      <c r="D1640" t="s">
        <v>196</v>
      </c>
      <c r="E1640" t="s">
        <v>1265</v>
      </c>
      <c r="F1640" s="10">
        <v>59664</v>
      </c>
      <c r="G1640" s="10">
        <v>150052868.27342001</v>
      </c>
      <c r="H1640" s="10">
        <f t="shared" si="25"/>
        <v>2514.9649415630865</v>
      </c>
      <c r="I1640" s="10">
        <v>17026</v>
      </c>
      <c r="J1640" s="10">
        <v>0</v>
      </c>
    </row>
    <row r="1641" spans="1:10" x14ac:dyDescent="0.25">
      <c r="A1641" t="s">
        <v>50</v>
      </c>
      <c r="B1641">
        <v>2018</v>
      </c>
      <c r="C1641">
        <v>3</v>
      </c>
      <c r="D1641" t="s">
        <v>197</v>
      </c>
      <c r="E1641" t="s">
        <v>1266</v>
      </c>
      <c r="F1641" s="10">
        <v>84286</v>
      </c>
      <c r="G1641" s="10">
        <v>152773164.90885499</v>
      </c>
      <c r="H1641" s="10">
        <f t="shared" si="25"/>
        <v>1812.5568292344517</v>
      </c>
      <c r="I1641" s="10">
        <v>25975</v>
      </c>
      <c r="J1641" s="10">
        <v>0</v>
      </c>
    </row>
    <row r="1642" spans="1:10" x14ac:dyDescent="0.25">
      <c r="A1642" t="s">
        <v>50</v>
      </c>
      <c r="B1642">
        <v>2018</v>
      </c>
      <c r="C1642">
        <v>3</v>
      </c>
      <c r="D1642" t="s">
        <v>198</v>
      </c>
      <c r="E1642" t="s">
        <v>1267</v>
      </c>
      <c r="F1642" s="10">
        <v>73056</v>
      </c>
      <c r="G1642" s="10">
        <v>110600944.887125</v>
      </c>
      <c r="H1642" s="10">
        <f t="shared" si="25"/>
        <v>1513.920073465903</v>
      </c>
      <c r="I1642" s="10">
        <v>23151</v>
      </c>
      <c r="J1642" s="10">
        <v>0</v>
      </c>
    </row>
    <row r="1643" spans="1:10" x14ac:dyDescent="0.25">
      <c r="A1643" t="s">
        <v>50</v>
      </c>
      <c r="B1643">
        <v>2018</v>
      </c>
      <c r="C1643">
        <v>3</v>
      </c>
      <c r="D1643" t="s">
        <v>199</v>
      </c>
      <c r="E1643" t="s">
        <v>1268</v>
      </c>
      <c r="F1643" s="10">
        <v>23318</v>
      </c>
      <c r="G1643" s="10">
        <v>52221607.485425197</v>
      </c>
      <c r="H1643" s="10">
        <f t="shared" si="25"/>
        <v>2239.5405903347282</v>
      </c>
      <c r="I1643" s="10">
        <v>7785</v>
      </c>
      <c r="J1643" s="10">
        <v>0</v>
      </c>
    </row>
    <row r="1644" spans="1:10" x14ac:dyDescent="0.25">
      <c r="A1644" t="s">
        <v>50</v>
      </c>
      <c r="B1644">
        <v>2018</v>
      </c>
      <c r="C1644">
        <v>3</v>
      </c>
      <c r="D1644" t="s">
        <v>200</v>
      </c>
      <c r="E1644" t="s">
        <v>1269</v>
      </c>
      <c r="F1644" s="10">
        <v>335751</v>
      </c>
      <c r="G1644" s="10">
        <v>498127861.834418</v>
      </c>
      <c r="H1644" s="10">
        <f t="shared" si="25"/>
        <v>1483.6228688355895</v>
      </c>
      <c r="I1644" s="10">
        <v>119415</v>
      </c>
      <c r="J1644" s="10">
        <v>0</v>
      </c>
    </row>
    <row r="1645" spans="1:10" x14ac:dyDescent="0.25">
      <c r="A1645" t="s">
        <v>50</v>
      </c>
      <c r="B1645">
        <v>2018</v>
      </c>
      <c r="C1645">
        <v>3</v>
      </c>
      <c r="D1645" t="s">
        <v>201</v>
      </c>
      <c r="E1645" t="s">
        <v>1270</v>
      </c>
      <c r="F1645" s="10">
        <v>30707</v>
      </c>
      <c r="G1645" s="10">
        <v>61983191.579481199</v>
      </c>
      <c r="H1645" s="10">
        <f t="shared" si="25"/>
        <v>2018.5362158296546</v>
      </c>
      <c r="I1645" s="10">
        <v>10338</v>
      </c>
      <c r="J1645" s="10">
        <v>0</v>
      </c>
    </row>
    <row r="1646" spans="1:10" x14ac:dyDescent="0.25">
      <c r="A1646" t="s">
        <v>50</v>
      </c>
      <c r="B1646">
        <v>2018</v>
      </c>
      <c r="C1646">
        <v>3</v>
      </c>
      <c r="D1646" t="s">
        <v>202</v>
      </c>
      <c r="E1646" t="s">
        <v>1271</v>
      </c>
      <c r="F1646" s="10">
        <v>82428</v>
      </c>
      <c r="G1646" s="10">
        <v>117488009.02391399</v>
      </c>
      <c r="H1646" s="10">
        <f t="shared" si="25"/>
        <v>1425.3410130527732</v>
      </c>
      <c r="I1646" s="10">
        <v>29271</v>
      </c>
      <c r="J1646" s="10">
        <v>0</v>
      </c>
    </row>
    <row r="1647" spans="1:10" x14ac:dyDescent="0.25">
      <c r="A1647" t="s">
        <v>50</v>
      </c>
      <c r="B1647">
        <v>2018</v>
      </c>
      <c r="C1647">
        <v>3</v>
      </c>
      <c r="D1647" t="s">
        <v>203</v>
      </c>
      <c r="E1647" t="s">
        <v>1272</v>
      </c>
      <c r="F1647" s="10">
        <v>397408</v>
      </c>
      <c r="G1647" s="10">
        <v>670651315.74747705</v>
      </c>
      <c r="H1647" s="10">
        <f t="shared" si="25"/>
        <v>1687.5637021586808</v>
      </c>
      <c r="I1647" s="10">
        <v>150753</v>
      </c>
      <c r="J1647" s="10">
        <v>0</v>
      </c>
    </row>
    <row r="1648" spans="1:10" x14ac:dyDescent="0.25">
      <c r="A1648" t="s">
        <v>50</v>
      </c>
      <c r="B1648">
        <v>2018</v>
      </c>
      <c r="C1648">
        <v>3</v>
      </c>
      <c r="D1648" t="s">
        <v>204</v>
      </c>
      <c r="E1648" t="s">
        <v>1273</v>
      </c>
      <c r="F1648" s="10">
        <v>68853</v>
      </c>
      <c r="G1648" s="10">
        <v>100197481.73082601</v>
      </c>
      <c r="H1648" s="10">
        <f t="shared" si="25"/>
        <v>1455.237705413359</v>
      </c>
      <c r="I1648" s="10">
        <v>16672</v>
      </c>
      <c r="J1648" s="10">
        <v>0</v>
      </c>
    </row>
    <row r="1649" spans="1:10" x14ac:dyDescent="0.25">
      <c r="A1649" t="s">
        <v>50</v>
      </c>
      <c r="B1649">
        <v>2018</v>
      </c>
      <c r="C1649">
        <v>3</v>
      </c>
      <c r="D1649" t="s">
        <v>205</v>
      </c>
      <c r="E1649" t="s">
        <v>1274</v>
      </c>
      <c r="F1649" s="10">
        <v>544027</v>
      </c>
      <c r="G1649" s="10">
        <v>761781545.67202997</v>
      </c>
      <c r="H1649" s="10">
        <f t="shared" si="25"/>
        <v>1400.2642252535811</v>
      </c>
      <c r="I1649" s="10">
        <v>77834</v>
      </c>
      <c r="J1649" s="10">
        <v>0</v>
      </c>
    </row>
    <row r="1650" spans="1:10" x14ac:dyDescent="0.25">
      <c r="A1650" t="s">
        <v>50</v>
      </c>
      <c r="B1650">
        <v>2018</v>
      </c>
      <c r="C1650">
        <v>3</v>
      </c>
      <c r="D1650" t="s">
        <v>206</v>
      </c>
      <c r="E1650" t="s">
        <v>1275</v>
      </c>
      <c r="F1650" s="10">
        <v>68085</v>
      </c>
      <c r="G1650" s="10">
        <v>107652984.445228</v>
      </c>
      <c r="H1650" s="10">
        <f t="shared" si="25"/>
        <v>1581.1556795950355</v>
      </c>
      <c r="I1650" s="10">
        <v>22329</v>
      </c>
      <c r="J1650" s="10">
        <v>0</v>
      </c>
    </row>
    <row r="1651" spans="1:10" x14ac:dyDescent="0.25">
      <c r="A1651" t="s">
        <v>50</v>
      </c>
      <c r="B1651">
        <v>2018</v>
      </c>
      <c r="C1651">
        <v>3</v>
      </c>
      <c r="D1651" t="s">
        <v>207</v>
      </c>
      <c r="E1651" t="s">
        <v>1276</v>
      </c>
      <c r="F1651" s="10">
        <v>59769</v>
      </c>
      <c r="G1651" s="10">
        <v>79081577.098128095</v>
      </c>
      <c r="H1651" s="10">
        <f t="shared" si="25"/>
        <v>1323.1202981165502</v>
      </c>
      <c r="I1651" s="10">
        <v>21958</v>
      </c>
      <c r="J1651" s="10">
        <v>0</v>
      </c>
    </row>
    <row r="1652" spans="1:10" x14ac:dyDescent="0.25">
      <c r="A1652" t="s">
        <v>50</v>
      </c>
      <c r="B1652">
        <v>2018</v>
      </c>
      <c r="C1652">
        <v>3</v>
      </c>
      <c r="D1652" t="s">
        <v>208</v>
      </c>
      <c r="E1652" t="s">
        <v>1277</v>
      </c>
      <c r="F1652" s="10">
        <v>62200</v>
      </c>
      <c r="G1652" s="10">
        <v>99066430.656903997</v>
      </c>
      <c r="H1652" s="10">
        <f t="shared" si="25"/>
        <v>1592.7078883746624</v>
      </c>
      <c r="I1652" s="10">
        <v>21379</v>
      </c>
      <c r="J1652" s="10">
        <v>0</v>
      </c>
    </row>
    <row r="1653" spans="1:10" x14ac:dyDescent="0.25">
      <c r="A1653" t="s">
        <v>50</v>
      </c>
      <c r="B1653">
        <v>2018</v>
      </c>
      <c r="C1653">
        <v>3</v>
      </c>
      <c r="D1653" t="s">
        <v>209</v>
      </c>
      <c r="E1653" t="s">
        <v>1278</v>
      </c>
      <c r="F1653" s="10">
        <v>42641</v>
      </c>
      <c r="G1653" s="10">
        <v>70026983.4779457</v>
      </c>
      <c r="H1653" s="10">
        <f t="shared" si="25"/>
        <v>1642.2453384757791</v>
      </c>
      <c r="I1653" s="10">
        <v>11549</v>
      </c>
      <c r="J1653" s="10">
        <v>0</v>
      </c>
    </row>
    <row r="1654" spans="1:10" x14ac:dyDescent="0.25">
      <c r="A1654" t="s">
        <v>50</v>
      </c>
      <c r="B1654">
        <v>2018</v>
      </c>
      <c r="C1654">
        <v>3</v>
      </c>
      <c r="D1654" t="s">
        <v>210</v>
      </c>
      <c r="E1654" t="s">
        <v>1279</v>
      </c>
      <c r="F1654" s="10">
        <v>184852</v>
      </c>
      <c r="G1654" s="10">
        <v>293436194.59698099</v>
      </c>
      <c r="H1654" s="10">
        <f t="shared" si="25"/>
        <v>1587.4115216334201</v>
      </c>
      <c r="I1654" s="10">
        <v>68746</v>
      </c>
      <c r="J1654" s="10">
        <v>0</v>
      </c>
    </row>
    <row r="1655" spans="1:10" x14ac:dyDescent="0.25">
      <c r="A1655" t="s">
        <v>50</v>
      </c>
      <c r="B1655">
        <v>2018</v>
      </c>
      <c r="C1655">
        <v>3</v>
      </c>
      <c r="D1655" t="s">
        <v>211</v>
      </c>
      <c r="E1655" t="s">
        <v>1280</v>
      </c>
      <c r="F1655" s="10">
        <v>79975</v>
      </c>
      <c r="G1655" s="10">
        <v>151849657.85464701</v>
      </c>
      <c r="H1655" s="10">
        <f t="shared" si="25"/>
        <v>1898.7140713303784</v>
      </c>
      <c r="I1655" s="10">
        <v>27036</v>
      </c>
      <c r="J1655" s="10">
        <v>0</v>
      </c>
    </row>
    <row r="1656" spans="1:10" x14ac:dyDescent="0.25">
      <c r="A1656" t="s">
        <v>50</v>
      </c>
      <c r="B1656">
        <v>2018</v>
      </c>
      <c r="C1656">
        <v>3</v>
      </c>
      <c r="D1656" t="s">
        <v>212</v>
      </c>
      <c r="E1656" t="s">
        <v>1281</v>
      </c>
      <c r="F1656" s="10">
        <v>125671</v>
      </c>
      <c r="G1656" s="10">
        <v>199853879.350124</v>
      </c>
      <c r="H1656" s="10">
        <f t="shared" si="25"/>
        <v>1590.2943348117226</v>
      </c>
      <c r="I1656" s="10">
        <v>36628</v>
      </c>
      <c r="J1656" s="10">
        <v>0</v>
      </c>
    </row>
    <row r="1657" spans="1:10" x14ac:dyDescent="0.25">
      <c r="A1657" t="s">
        <v>50</v>
      </c>
      <c r="B1657">
        <v>2018</v>
      </c>
      <c r="C1657">
        <v>3</v>
      </c>
      <c r="D1657" t="s">
        <v>213</v>
      </c>
      <c r="E1657" t="s">
        <v>1282</v>
      </c>
      <c r="F1657" s="10">
        <v>40168</v>
      </c>
      <c r="G1657" s="10">
        <v>58982986.652589202</v>
      </c>
      <c r="H1657" s="10">
        <f t="shared" si="25"/>
        <v>1468.4073554219578</v>
      </c>
      <c r="I1657" s="10">
        <v>15251</v>
      </c>
      <c r="J1657" s="10">
        <v>0</v>
      </c>
    </row>
    <row r="1658" spans="1:10" x14ac:dyDescent="0.25">
      <c r="A1658" t="s">
        <v>50</v>
      </c>
      <c r="B1658">
        <v>2018</v>
      </c>
      <c r="C1658">
        <v>3</v>
      </c>
      <c r="D1658" t="s">
        <v>214</v>
      </c>
      <c r="E1658" t="s">
        <v>1283</v>
      </c>
      <c r="F1658" s="10">
        <v>10326</v>
      </c>
      <c r="G1658" s="10">
        <v>14992218.0673328</v>
      </c>
      <c r="H1658" s="10">
        <f t="shared" si="25"/>
        <v>1451.8901866485378</v>
      </c>
      <c r="I1658" s="10">
        <v>3509</v>
      </c>
      <c r="J1658" s="10">
        <v>0</v>
      </c>
    </row>
    <row r="1659" spans="1:10" x14ac:dyDescent="0.25">
      <c r="A1659" t="s">
        <v>50</v>
      </c>
      <c r="B1659">
        <v>2018</v>
      </c>
      <c r="C1659">
        <v>3</v>
      </c>
      <c r="D1659" t="s">
        <v>215</v>
      </c>
      <c r="E1659" t="s">
        <v>1284</v>
      </c>
      <c r="F1659" s="10">
        <v>263831</v>
      </c>
      <c r="G1659" s="10">
        <v>410153295.34527999</v>
      </c>
      <c r="H1659" s="10">
        <f t="shared" si="25"/>
        <v>1554.6061506998039</v>
      </c>
      <c r="I1659" s="10">
        <v>89911</v>
      </c>
      <c r="J1659" s="10">
        <v>0</v>
      </c>
    </row>
    <row r="1660" spans="1:10" x14ac:dyDescent="0.25">
      <c r="A1660" t="s">
        <v>50</v>
      </c>
      <c r="B1660">
        <v>2018</v>
      </c>
      <c r="C1660">
        <v>3</v>
      </c>
      <c r="D1660" t="s">
        <v>216</v>
      </c>
      <c r="E1660" t="s">
        <v>1285</v>
      </c>
      <c r="F1660" s="10">
        <v>659871</v>
      </c>
      <c r="G1660" s="10">
        <v>1235190303.95258</v>
      </c>
      <c r="H1660" s="10">
        <f t="shared" si="25"/>
        <v>1871.8663253159784</v>
      </c>
      <c r="I1660" s="10">
        <v>231146</v>
      </c>
      <c r="J1660" s="10">
        <v>0</v>
      </c>
    </row>
    <row r="1661" spans="1:10" x14ac:dyDescent="0.25">
      <c r="A1661" t="s">
        <v>50</v>
      </c>
      <c r="B1661">
        <v>2018</v>
      </c>
      <c r="C1661">
        <v>3</v>
      </c>
      <c r="D1661" t="s">
        <v>217</v>
      </c>
      <c r="E1661" t="s">
        <v>1286</v>
      </c>
      <c r="F1661" s="10">
        <v>154856</v>
      </c>
      <c r="G1661" s="10">
        <v>234428137.06427801</v>
      </c>
      <c r="H1661" s="10">
        <f t="shared" si="25"/>
        <v>1513.8460057361549</v>
      </c>
      <c r="I1661" s="10">
        <v>50271</v>
      </c>
      <c r="J1661" s="10">
        <v>0</v>
      </c>
    </row>
    <row r="1662" spans="1:10" x14ac:dyDescent="0.25">
      <c r="A1662" t="s">
        <v>50</v>
      </c>
      <c r="B1662">
        <v>2018</v>
      </c>
      <c r="C1662">
        <v>3</v>
      </c>
      <c r="D1662" t="s">
        <v>218</v>
      </c>
      <c r="E1662" t="s">
        <v>1287</v>
      </c>
      <c r="F1662" s="10">
        <v>14906</v>
      </c>
      <c r="G1662" s="10">
        <v>34497222.333225399</v>
      </c>
      <c r="H1662" s="10">
        <f t="shared" si="25"/>
        <v>2314.3178809355559</v>
      </c>
      <c r="I1662" s="10">
        <v>6694</v>
      </c>
      <c r="J1662" s="10">
        <v>0</v>
      </c>
    </row>
    <row r="1663" spans="1:10" x14ac:dyDescent="0.25">
      <c r="A1663" t="s">
        <v>50</v>
      </c>
      <c r="B1663">
        <v>2018</v>
      </c>
      <c r="C1663">
        <v>3</v>
      </c>
      <c r="D1663" t="s">
        <v>219</v>
      </c>
      <c r="E1663" t="s">
        <v>1288</v>
      </c>
      <c r="F1663" s="10">
        <v>70726</v>
      </c>
      <c r="G1663" s="10">
        <v>117394526.221102</v>
      </c>
      <c r="H1663" s="10">
        <f t="shared" si="25"/>
        <v>1659.8496482354722</v>
      </c>
      <c r="I1663" s="10">
        <v>23142</v>
      </c>
      <c r="J1663" s="10">
        <v>0</v>
      </c>
    </row>
    <row r="1664" spans="1:10" x14ac:dyDescent="0.25">
      <c r="A1664" t="s">
        <v>50</v>
      </c>
      <c r="B1664">
        <v>2018</v>
      </c>
      <c r="C1664">
        <v>3</v>
      </c>
      <c r="D1664" t="s">
        <v>220</v>
      </c>
      <c r="E1664" t="s">
        <v>1289</v>
      </c>
      <c r="F1664" s="10">
        <v>123129</v>
      </c>
      <c r="G1664" s="10">
        <v>222467433.699945</v>
      </c>
      <c r="H1664" s="10">
        <f t="shared" si="25"/>
        <v>1806.7834035844114</v>
      </c>
      <c r="I1664" s="10">
        <v>40025</v>
      </c>
      <c r="J1664" s="10">
        <v>0</v>
      </c>
    </row>
    <row r="1665" spans="1:10" x14ac:dyDescent="0.25">
      <c r="A1665" t="s">
        <v>50</v>
      </c>
      <c r="B1665">
        <v>2018</v>
      </c>
      <c r="C1665">
        <v>4</v>
      </c>
      <c r="D1665" t="s">
        <v>194</v>
      </c>
      <c r="E1665" t="s">
        <v>1263</v>
      </c>
      <c r="F1665" s="10">
        <v>101967</v>
      </c>
      <c r="G1665" s="10">
        <v>149467198.141927</v>
      </c>
      <c r="H1665" s="10">
        <f t="shared" si="25"/>
        <v>1465.8389296726098</v>
      </c>
      <c r="I1665" s="10">
        <v>35319</v>
      </c>
      <c r="J1665" s="10">
        <v>0</v>
      </c>
    </row>
    <row r="1666" spans="1:10" x14ac:dyDescent="0.25">
      <c r="A1666" t="s">
        <v>50</v>
      </c>
      <c r="B1666">
        <v>2018</v>
      </c>
      <c r="C1666">
        <v>4</v>
      </c>
      <c r="D1666" t="s">
        <v>195</v>
      </c>
      <c r="E1666" t="s">
        <v>1264</v>
      </c>
      <c r="F1666" s="10">
        <v>190033</v>
      </c>
      <c r="G1666" s="10">
        <v>295982106.36890203</v>
      </c>
      <c r="H1666" s="10">
        <f t="shared" ref="H1666:H1729" si="26">G1666/F1666</f>
        <v>1557.5300414607043</v>
      </c>
      <c r="I1666" s="10">
        <v>60270</v>
      </c>
      <c r="J1666" s="10">
        <v>0</v>
      </c>
    </row>
    <row r="1667" spans="1:10" x14ac:dyDescent="0.25">
      <c r="A1667" t="s">
        <v>50</v>
      </c>
      <c r="B1667">
        <v>2018</v>
      </c>
      <c r="C1667">
        <v>4</v>
      </c>
      <c r="D1667" t="s">
        <v>196</v>
      </c>
      <c r="E1667" t="s">
        <v>1265</v>
      </c>
      <c r="F1667" s="10">
        <v>92320</v>
      </c>
      <c r="G1667" s="10">
        <v>247643052.91707101</v>
      </c>
      <c r="H1667" s="10">
        <f t="shared" si="26"/>
        <v>2682.4420809908038</v>
      </c>
      <c r="I1667" s="10">
        <v>22409</v>
      </c>
      <c r="J1667" s="10">
        <v>0</v>
      </c>
    </row>
    <row r="1668" spans="1:10" x14ac:dyDescent="0.25">
      <c r="A1668" t="s">
        <v>50</v>
      </c>
      <c r="B1668">
        <v>2018</v>
      </c>
      <c r="C1668">
        <v>4</v>
      </c>
      <c r="D1668" t="s">
        <v>197</v>
      </c>
      <c r="E1668" t="s">
        <v>1266</v>
      </c>
      <c r="F1668" s="10">
        <v>123188</v>
      </c>
      <c r="G1668" s="10">
        <v>240073969.676402</v>
      </c>
      <c r="H1668" s="10">
        <f t="shared" si="26"/>
        <v>1948.8421735591292</v>
      </c>
      <c r="I1668" s="10">
        <v>34157</v>
      </c>
      <c r="J1668" s="10">
        <v>0</v>
      </c>
    </row>
    <row r="1669" spans="1:10" x14ac:dyDescent="0.25">
      <c r="A1669" t="s">
        <v>50</v>
      </c>
      <c r="B1669">
        <v>2018</v>
      </c>
      <c r="C1669">
        <v>4</v>
      </c>
      <c r="D1669" t="s">
        <v>198</v>
      </c>
      <c r="E1669" t="s">
        <v>1267</v>
      </c>
      <c r="F1669" s="10">
        <v>100405</v>
      </c>
      <c r="G1669" s="10">
        <v>156087709.93434501</v>
      </c>
      <c r="H1669" s="10">
        <f t="shared" si="26"/>
        <v>1554.5810461067178</v>
      </c>
      <c r="I1669" s="10">
        <v>30148</v>
      </c>
      <c r="J1669" s="10">
        <v>0</v>
      </c>
    </row>
    <row r="1670" spans="1:10" x14ac:dyDescent="0.25">
      <c r="A1670" t="s">
        <v>50</v>
      </c>
      <c r="B1670">
        <v>2018</v>
      </c>
      <c r="C1670">
        <v>4</v>
      </c>
      <c r="D1670" t="s">
        <v>199</v>
      </c>
      <c r="E1670" t="s">
        <v>1268</v>
      </c>
      <c r="F1670" s="10">
        <v>38826</v>
      </c>
      <c r="G1670" s="10">
        <v>83030265.773170605</v>
      </c>
      <c r="H1670" s="10">
        <f t="shared" si="26"/>
        <v>2138.5222730430796</v>
      </c>
      <c r="I1670" s="10">
        <v>10547</v>
      </c>
      <c r="J1670" s="10">
        <v>0</v>
      </c>
    </row>
    <row r="1671" spans="1:10" x14ac:dyDescent="0.25">
      <c r="A1671" t="s">
        <v>50</v>
      </c>
      <c r="B1671">
        <v>2018</v>
      </c>
      <c r="C1671">
        <v>4</v>
      </c>
      <c r="D1671" t="s">
        <v>200</v>
      </c>
      <c r="E1671" t="s">
        <v>1269</v>
      </c>
      <c r="F1671" s="10">
        <v>471373</v>
      </c>
      <c r="G1671" s="10">
        <v>730446431.89519</v>
      </c>
      <c r="H1671" s="10">
        <f t="shared" si="26"/>
        <v>1549.6144919102069</v>
      </c>
      <c r="I1671" s="10">
        <v>153972</v>
      </c>
      <c r="J1671" s="10">
        <v>0</v>
      </c>
    </row>
    <row r="1672" spans="1:10" x14ac:dyDescent="0.25">
      <c r="A1672" t="s">
        <v>50</v>
      </c>
      <c r="B1672">
        <v>2018</v>
      </c>
      <c r="C1672">
        <v>4</v>
      </c>
      <c r="D1672" t="s">
        <v>201</v>
      </c>
      <c r="E1672" t="s">
        <v>1270</v>
      </c>
      <c r="F1672" s="10">
        <v>51960</v>
      </c>
      <c r="G1672" s="10">
        <v>114087585.909676</v>
      </c>
      <c r="H1672" s="10">
        <f t="shared" si="26"/>
        <v>2195.681022126174</v>
      </c>
      <c r="I1672" s="10">
        <v>14264</v>
      </c>
      <c r="J1672" s="10">
        <v>0</v>
      </c>
    </row>
    <row r="1673" spans="1:10" x14ac:dyDescent="0.25">
      <c r="A1673" t="s">
        <v>50</v>
      </c>
      <c r="B1673">
        <v>2018</v>
      </c>
      <c r="C1673">
        <v>4</v>
      </c>
      <c r="D1673" t="s">
        <v>202</v>
      </c>
      <c r="E1673" t="s">
        <v>1271</v>
      </c>
      <c r="F1673" s="10">
        <v>108799</v>
      </c>
      <c r="G1673" s="10">
        <v>164708733.96832699</v>
      </c>
      <c r="H1673" s="10">
        <f t="shared" si="26"/>
        <v>1513.8809544970725</v>
      </c>
      <c r="I1673" s="10">
        <v>37491</v>
      </c>
      <c r="J1673" s="10">
        <v>0</v>
      </c>
    </row>
    <row r="1674" spans="1:10" x14ac:dyDescent="0.25">
      <c r="A1674" t="s">
        <v>50</v>
      </c>
      <c r="B1674">
        <v>2018</v>
      </c>
      <c r="C1674">
        <v>4</v>
      </c>
      <c r="D1674" t="s">
        <v>203</v>
      </c>
      <c r="E1674" t="s">
        <v>1272</v>
      </c>
      <c r="F1674" s="10">
        <v>529904</v>
      </c>
      <c r="G1674" s="10">
        <v>944287367.56832504</v>
      </c>
      <c r="H1674" s="10">
        <f t="shared" si="26"/>
        <v>1781.997055255905</v>
      </c>
      <c r="I1674" s="10">
        <v>185746</v>
      </c>
      <c r="J1674" s="10">
        <v>0</v>
      </c>
    </row>
    <row r="1675" spans="1:10" x14ac:dyDescent="0.25">
      <c r="A1675" t="s">
        <v>50</v>
      </c>
      <c r="B1675">
        <v>2018</v>
      </c>
      <c r="C1675">
        <v>4</v>
      </c>
      <c r="D1675" t="s">
        <v>204</v>
      </c>
      <c r="E1675" t="s">
        <v>1273</v>
      </c>
      <c r="F1675" s="10">
        <v>82751</v>
      </c>
      <c r="G1675" s="10">
        <v>154467158.44696301</v>
      </c>
      <c r="H1675" s="10">
        <f t="shared" si="26"/>
        <v>1866.650051926418</v>
      </c>
      <c r="I1675" s="10">
        <v>21861</v>
      </c>
      <c r="J1675" s="10">
        <v>0</v>
      </c>
    </row>
    <row r="1676" spans="1:10" x14ac:dyDescent="0.25">
      <c r="A1676" t="s">
        <v>50</v>
      </c>
      <c r="B1676">
        <v>2018</v>
      </c>
      <c r="C1676">
        <v>4</v>
      </c>
      <c r="D1676" t="s">
        <v>205</v>
      </c>
      <c r="E1676" t="s">
        <v>1274</v>
      </c>
      <c r="F1676" s="10">
        <v>669790</v>
      </c>
      <c r="G1676" s="10">
        <v>1023380162.57268</v>
      </c>
      <c r="H1676" s="10">
        <f t="shared" si="26"/>
        <v>1527.9119762502874</v>
      </c>
      <c r="I1676" s="10">
        <v>107156</v>
      </c>
      <c r="J1676" s="10">
        <v>0</v>
      </c>
    </row>
    <row r="1677" spans="1:10" x14ac:dyDescent="0.25">
      <c r="A1677" t="s">
        <v>50</v>
      </c>
      <c r="B1677">
        <v>2018</v>
      </c>
      <c r="C1677">
        <v>4</v>
      </c>
      <c r="D1677" t="s">
        <v>206</v>
      </c>
      <c r="E1677" t="s">
        <v>1275</v>
      </c>
      <c r="F1677" s="10">
        <v>91425</v>
      </c>
      <c r="G1677" s="10">
        <v>181439133.76377499</v>
      </c>
      <c r="H1677" s="10">
        <f t="shared" si="26"/>
        <v>1984.5680477306535</v>
      </c>
      <c r="I1677" s="10">
        <v>29087</v>
      </c>
      <c r="J1677" s="10">
        <v>0</v>
      </c>
    </row>
    <row r="1678" spans="1:10" x14ac:dyDescent="0.25">
      <c r="A1678" t="s">
        <v>50</v>
      </c>
      <c r="B1678">
        <v>2018</v>
      </c>
      <c r="C1678">
        <v>4</v>
      </c>
      <c r="D1678" t="s">
        <v>207</v>
      </c>
      <c r="E1678" t="s">
        <v>1276</v>
      </c>
      <c r="F1678" s="10">
        <v>90957</v>
      </c>
      <c r="G1678" s="10">
        <v>130261125.470792</v>
      </c>
      <c r="H1678" s="10">
        <f t="shared" si="26"/>
        <v>1432.1176541749617</v>
      </c>
      <c r="I1678" s="10">
        <v>30021</v>
      </c>
      <c r="J1678" s="10">
        <v>0</v>
      </c>
    </row>
    <row r="1679" spans="1:10" x14ac:dyDescent="0.25">
      <c r="A1679" t="s">
        <v>50</v>
      </c>
      <c r="B1679">
        <v>2018</v>
      </c>
      <c r="C1679">
        <v>4</v>
      </c>
      <c r="D1679" t="s">
        <v>208</v>
      </c>
      <c r="E1679" t="s">
        <v>1277</v>
      </c>
      <c r="F1679" s="10">
        <v>102769</v>
      </c>
      <c r="G1679" s="10">
        <v>204619479.11186001</v>
      </c>
      <c r="H1679" s="10">
        <f t="shared" si="26"/>
        <v>1991.0622766774027</v>
      </c>
      <c r="I1679" s="10">
        <v>29452</v>
      </c>
      <c r="J1679" s="10">
        <v>0</v>
      </c>
    </row>
    <row r="1680" spans="1:10" x14ac:dyDescent="0.25">
      <c r="A1680" t="s">
        <v>50</v>
      </c>
      <c r="B1680">
        <v>2018</v>
      </c>
      <c r="C1680">
        <v>4</v>
      </c>
      <c r="D1680" t="s">
        <v>209</v>
      </c>
      <c r="E1680" t="s">
        <v>1278</v>
      </c>
      <c r="F1680" s="10">
        <v>63449</v>
      </c>
      <c r="G1680" s="10">
        <v>120750465.638686</v>
      </c>
      <c r="H1680" s="10">
        <f t="shared" si="26"/>
        <v>1903.1106185863607</v>
      </c>
      <c r="I1680" s="10">
        <v>15900</v>
      </c>
      <c r="J1680" s="10">
        <v>0</v>
      </c>
    </row>
    <row r="1681" spans="1:10" x14ac:dyDescent="0.25">
      <c r="A1681" t="s">
        <v>50</v>
      </c>
      <c r="B1681">
        <v>2018</v>
      </c>
      <c r="C1681">
        <v>4</v>
      </c>
      <c r="D1681" t="s">
        <v>210</v>
      </c>
      <c r="E1681" t="s">
        <v>1279</v>
      </c>
      <c r="F1681" s="10">
        <v>270387</v>
      </c>
      <c r="G1681" s="10">
        <v>480365449.42326099</v>
      </c>
      <c r="H1681" s="10">
        <f t="shared" si="26"/>
        <v>1776.5848558668167</v>
      </c>
      <c r="I1681" s="10">
        <v>88680</v>
      </c>
      <c r="J1681" s="10">
        <v>0</v>
      </c>
    </row>
    <row r="1682" spans="1:10" x14ac:dyDescent="0.25">
      <c r="A1682" t="s">
        <v>50</v>
      </c>
      <c r="B1682">
        <v>2018</v>
      </c>
      <c r="C1682">
        <v>4</v>
      </c>
      <c r="D1682" t="s">
        <v>211</v>
      </c>
      <c r="E1682" t="s">
        <v>1280</v>
      </c>
      <c r="F1682" s="10">
        <v>122536</v>
      </c>
      <c r="G1682" s="10">
        <v>237083469.333249</v>
      </c>
      <c r="H1682" s="10">
        <f t="shared" si="26"/>
        <v>1934.8066636192548</v>
      </c>
      <c r="I1682" s="10">
        <v>35408</v>
      </c>
      <c r="J1682" s="10">
        <v>0</v>
      </c>
    </row>
    <row r="1683" spans="1:10" x14ac:dyDescent="0.25">
      <c r="A1683" t="s">
        <v>50</v>
      </c>
      <c r="B1683">
        <v>2018</v>
      </c>
      <c r="C1683">
        <v>4</v>
      </c>
      <c r="D1683" t="s">
        <v>212</v>
      </c>
      <c r="E1683" t="s">
        <v>1281</v>
      </c>
      <c r="F1683" s="10">
        <v>178873</v>
      </c>
      <c r="G1683" s="10">
        <v>297166565.82885998</v>
      </c>
      <c r="H1683" s="10">
        <f t="shared" si="26"/>
        <v>1661.3271194023691</v>
      </c>
      <c r="I1683" s="10">
        <v>47626</v>
      </c>
      <c r="J1683" s="10">
        <v>0</v>
      </c>
    </row>
    <row r="1684" spans="1:10" x14ac:dyDescent="0.25">
      <c r="A1684" t="s">
        <v>50</v>
      </c>
      <c r="B1684">
        <v>2018</v>
      </c>
      <c r="C1684">
        <v>4</v>
      </c>
      <c r="D1684" t="s">
        <v>213</v>
      </c>
      <c r="E1684" t="s">
        <v>1282</v>
      </c>
      <c r="F1684" s="10">
        <v>82792</v>
      </c>
      <c r="G1684" s="10">
        <v>106414846.436634</v>
      </c>
      <c r="H1684" s="10">
        <f t="shared" si="26"/>
        <v>1285.3276456255919</v>
      </c>
      <c r="I1684" s="10">
        <v>21506</v>
      </c>
      <c r="J1684" s="10">
        <v>0</v>
      </c>
    </row>
    <row r="1685" spans="1:10" x14ac:dyDescent="0.25">
      <c r="A1685" t="s">
        <v>50</v>
      </c>
      <c r="B1685">
        <v>2018</v>
      </c>
      <c r="C1685">
        <v>4</v>
      </c>
      <c r="D1685" t="s">
        <v>214</v>
      </c>
      <c r="E1685" t="s">
        <v>1283</v>
      </c>
      <c r="F1685" s="10">
        <v>20798</v>
      </c>
      <c r="G1685" s="10">
        <v>37921533.675898403</v>
      </c>
      <c r="H1685" s="10">
        <f t="shared" si="26"/>
        <v>1823.3259773006253</v>
      </c>
      <c r="I1685" s="10">
        <v>4918</v>
      </c>
      <c r="J1685" s="10">
        <v>0</v>
      </c>
    </row>
    <row r="1686" spans="1:10" x14ac:dyDescent="0.25">
      <c r="A1686" t="s">
        <v>50</v>
      </c>
      <c r="B1686">
        <v>2018</v>
      </c>
      <c r="C1686">
        <v>4</v>
      </c>
      <c r="D1686" t="s">
        <v>215</v>
      </c>
      <c r="E1686" t="s">
        <v>1284</v>
      </c>
      <c r="F1686" s="10">
        <v>371009</v>
      </c>
      <c r="G1686" s="10">
        <v>609355216.10282004</v>
      </c>
      <c r="H1686" s="10">
        <f t="shared" si="26"/>
        <v>1642.4270465212974</v>
      </c>
      <c r="I1686" s="10">
        <v>116785</v>
      </c>
      <c r="J1686" s="10">
        <v>0</v>
      </c>
    </row>
    <row r="1687" spans="1:10" x14ac:dyDescent="0.25">
      <c r="A1687" t="s">
        <v>50</v>
      </c>
      <c r="B1687">
        <v>2018</v>
      </c>
      <c r="C1687">
        <v>4</v>
      </c>
      <c r="D1687" t="s">
        <v>216</v>
      </c>
      <c r="E1687" t="s">
        <v>1285</v>
      </c>
      <c r="F1687" s="10">
        <v>891868</v>
      </c>
      <c r="G1687" s="10">
        <v>1740861108.04458</v>
      </c>
      <c r="H1687" s="10">
        <f t="shared" si="26"/>
        <v>1951.926863666574</v>
      </c>
      <c r="I1687" s="10">
        <v>289198</v>
      </c>
      <c r="J1687" s="10">
        <v>0</v>
      </c>
    </row>
    <row r="1688" spans="1:10" x14ac:dyDescent="0.25">
      <c r="A1688" t="s">
        <v>50</v>
      </c>
      <c r="B1688">
        <v>2018</v>
      </c>
      <c r="C1688">
        <v>4</v>
      </c>
      <c r="D1688" t="s">
        <v>217</v>
      </c>
      <c r="E1688" t="s">
        <v>1286</v>
      </c>
      <c r="F1688" s="10">
        <v>204099</v>
      </c>
      <c r="G1688" s="10">
        <v>352901504.78259802</v>
      </c>
      <c r="H1688" s="10">
        <f t="shared" si="26"/>
        <v>1729.0702295581948</v>
      </c>
      <c r="I1688" s="10">
        <v>64828</v>
      </c>
      <c r="J1688" s="10">
        <v>0</v>
      </c>
    </row>
    <row r="1689" spans="1:10" x14ac:dyDescent="0.25">
      <c r="A1689" t="s">
        <v>50</v>
      </c>
      <c r="B1689">
        <v>2018</v>
      </c>
      <c r="C1689">
        <v>4</v>
      </c>
      <c r="D1689" t="s">
        <v>218</v>
      </c>
      <c r="E1689" t="s">
        <v>1287</v>
      </c>
      <c r="F1689" s="10">
        <v>29759</v>
      </c>
      <c r="G1689" s="10">
        <v>66493047.423630103</v>
      </c>
      <c r="H1689" s="10">
        <f t="shared" si="26"/>
        <v>2234.3844693581809</v>
      </c>
      <c r="I1689" s="10">
        <v>9189</v>
      </c>
      <c r="J1689" s="10">
        <v>0</v>
      </c>
    </row>
    <row r="1690" spans="1:10" x14ac:dyDescent="0.25">
      <c r="A1690" t="s">
        <v>50</v>
      </c>
      <c r="B1690">
        <v>2018</v>
      </c>
      <c r="C1690">
        <v>4</v>
      </c>
      <c r="D1690" t="s">
        <v>219</v>
      </c>
      <c r="E1690" t="s">
        <v>1288</v>
      </c>
      <c r="F1690" s="10">
        <v>109764</v>
      </c>
      <c r="G1690" s="10">
        <v>192938270.21663001</v>
      </c>
      <c r="H1690" s="10">
        <f t="shared" si="26"/>
        <v>1757.755459136238</v>
      </c>
      <c r="I1690" s="10">
        <v>32284</v>
      </c>
      <c r="J1690" s="10">
        <v>0</v>
      </c>
    </row>
    <row r="1691" spans="1:10" x14ac:dyDescent="0.25">
      <c r="A1691" t="s">
        <v>50</v>
      </c>
      <c r="B1691">
        <v>2018</v>
      </c>
      <c r="C1691">
        <v>4</v>
      </c>
      <c r="D1691" t="s">
        <v>220</v>
      </c>
      <c r="E1691" t="s">
        <v>1289</v>
      </c>
      <c r="F1691" s="10">
        <v>174043</v>
      </c>
      <c r="G1691" s="10">
        <v>354179706.545066</v>
      </c>
      <c r="H1691" s="10">
        <f t="shared" si="26"/>
        <v>2035.0126494318415</v>
      </c>
      <c r="I1691" s="10">
        <v>51776</v>
      </c>
      <c r="J1691" s="10">
        <v>0</v>
      </c>
    </row>
    <row r="1692" spans="1:10" x14ac:dyDescent="0.25">
      <c r="A1692" t="s">
        <v>50</v>
      </c>
      <c r="B1692">
        <v>2019</v>
      </c>
      <c r="C1692">
        <v>1</v>
      </c>
      <c r="D1692" t="s">
        <v>194</v>
      </c>
      <c r="E1692" t="s">
        <v>1263</v>
      </c>
      <c r="F1692" s="10">
        <v>121587</v>
      </c>
      <c r="G1692" s="10">
        <v>177414584.97022</v>
      </c>
      <c r="H1692" s="10">
        <f t="shared" si="26"/>
        <v>1459.1575165948661</v>
      </c>
      <c r="I1692" s="10">
        <v>42804</v>
      </c>
      <c r="J1692" s="10">
        <v>0</v>
      </c>
    </row>
    <row r="1693" spans="1:10" x14ac:dyDescent="0.25">
      <c r="A1693" t="s">
        <v>50</v>
      </c>
      <c r="B1693">
        <v>2019</v>
      </c>
      <c r="C1693">
        <v>1</v>
      </c>
      <c r="D1693" t="s">
        <v>195</v>
      </c>
      <c r="E1693" t="s">
        <v>1264</v>
      </c>
      <c r="F1693" s="10">
        <v>241579</v>
      </c>
      <c r="G1693" s="10">
        <v>389323840.76840001</v>
      </c>
      <c r="H1693" s="10">
        <f t="shared" si="26"/>
        <v>1611.5798176513688</v>
      </c>
      <c r="I1693" s="10">
        <v>73454</v>
      </c>
      <c r="J1693" s="10">
        <v>0</v>
      </c>
    </row>
    <row r="1694" spans="1:10" x14ac:dyDescent="0.25">
      <c r="A1694" t="s">
        <v>50</v>
      </c>
      <c r="B1694">
        <v>2019</v>
      </c>
      <c r="C1694">
        <v>1</v>
      </c>
      <c r="D1694" t="s">
        <v>196</v>
      </c>
      <c r="E1694" t="s">
        <v>1265</v>
      </c>
      <c r="F1694" s="10">
        <v>115076</v>
      </c>
      <c r="G1694" s="10">
        <v>312596791.459005</v>
      </c>
      <c r="H1694" s="10">
        <f t="shared" si="26"/>
        <v>2716.437758168558</v>
      </c>
      <c r="I1694" s="10">
        <v>27410</v>
      </c>
      <c r="J1694" s="10">
        <v>0</v>
      </c>
    </row>
    <row r="1695" spans="1:10" x14ac:dyDescent="0.25">
      <c r="A1695" t="s">
        <v>50</v>
      </c>
      <c r="B1695">
        <v>2019</v>
      </c>
      <c r="C1695">
        <v>1</v>
      </c>
      <c r="D1695" t="s">
        <v>197</v>
      </c>
      <c r="E1695" t="s">
        <v>1266</v>
      </c>
      <c r="F1695" s="10">
        <v>164104</v>
      </c>
      <c r="G1695" s="10">
        <v>303174307.19292998</v>
      </c>
      <c r="H1695" s="10">
        <f t="shared" si="26"/>
        <v>1847.4522692495611</v>
      </c>
      <c r="I1695" s="10">
        <v>41559</v>
      </c>
      <c r="J1695" s="10">
        <v>0</v>
      </c>
    </row>
    <row r="1696" spans="1:10" x14ac:dyDescent="0.25">
      <c r="A1696" t="s">
        <v>50</v>
      </c>
      <c r="B1696">
        <v>2019</v>
      </c>
      <c r="C1696">
        <v>1</v>
      </c>
      <c r="D1696" t="s">
        <v>198</v>
      </c>
      <c r="E1696" t="s">
        <v>1267</v>
      </c>
      <c r="F1696" s="10">
        <v>110242</v>
      </c>
      <c r="G1696" s="10">
        <v>185597215.99455801</v>
      </c>
      <c r="H1696" s="10">
        <f t="shared" si="26"/>
        <v>1683.5436221635857</v>
      </c>
      <c r="I1696" s="10">
        <v>36315</v>
      </c>
      <c r="J1696" s="10">
        <v>0</v>
      </c>
    </row>
    <row r="1697" spans="1:10" x14ac:dyDescent="0.25">
      <c r="A1697" t="s">
        <v>50</v>
      </c>
      <c r="B1697">
        <v>2019</v>
      </c>
      <c r="C1697">
        <v>1</v>
      </c>
      <c r="D1697" t="s">
        <v>199</v>
      </c>
      <c r="E1697" t="s">
        <v>1268</v>
      </c>
      <c r="F1697" s="10">
        <v>47810</v>
      </c>
      <c r="G1697" s="10">
        <v>92607592.194332793</v>
      </c>
      <c r="H1697" s="10">
        <f t="shared" si="26"/>
        <v>1936.9920977689353</v>
      </c>
      <c r="I1697" s="10">
        <v>12986</v>
      </c>
      <c r="J1697" s="10">
        <v>0</v>
      </c>
    </row>
    <row r="1698" spans="1:10" x14ac:dyDescent="0.25">
      <c r="A1698" t="s">
        <v>50</v>
      </c>
      <c r="B1698">
        <v>2019</v>
      </c>
      <c r="C1698">
        <v>1</v>
      </c>
      <c r="D1698" t="s">
        <v>200</v>
      </c>
      <c r="E1698" t="s">
        <v>1269</v>
      </c>
      <c r="F1698" s="10">
        <v>760633</v>
      </c>
      <c r="G1698" s="10">
        <v>1049002076.6296901</v>
      </c>
      <c r="H1698" s="10">
        <f t="shared" si="26"/>
        <v>1379.1172308191863</v>
      </c>
      <c r="I1698" s="10">
        <v>184636</v>
      </c>
      <c r="J1698" s="10">
        <v>0</v>
      </c>
    </row>
    <row r="1699" spans="1:10" x14ac:dyDescent="0.25">
      <c r="A1699" t="s">
        <v>50</v>
      </c>
      <c r="B1699">
        <v>2019</v>
      </c>
      <c r="C1699">
        <v>1</v>
      </c>
      <c r="D1699" t="s">
        <v>201</v>
      </c>
      <c r="E1699" t="s">
        <v>1270</v>
      </c>
      <c r="F1699" s="10">
        <v>63018</v>
      </c>
      <c r="G1699" s="10">
        <v>131673356.217012</v>
      </c>
      <c r="H1699" s="10">
        <f t="shared" si="26"/>
        <v>2089.4562857756832</v>
      </c>
      <c r="I1699" s="10">
        <v>17514</v>
      </c>
      <c r="J1699" s="10">
        <v>0</v>
      </c>
    </row>
    <row r="1700" spans="1:10" x14ac:dyDescent="0.25">
      <c r="A1700" t="s">
        <v>50</v>
      </c>
      <c r="B1700">
        <v>2019</v>
      </c>
      <c r="C1700">
        <v>1</v>
      </c>
      <c r="D1700" t="s">
        <v>202</v>
      </c>
      <c r="E1700" t="s">
        <v>1271</v>
      </c>
      <c r="F1700" s="10">
        <v>127393</v>
      </c>
      <c r="G1700" s="10">
        <v>209101529.899306</v>
      </c>
      <c r="H1700" s="10">
        <f t="shared" si="26"/>
        <v>1641.3894790083129</v>
      </c>
      <c r="I1700" s="10">
        <v>44369</v>
      </c>
      <c r="J1700" s="10">
        <v>0</v>
      </c>
    </row>
    <row r="1701" spans="1:10" x14ac:dyDescent="0.25">
      <c r="A1701" t="s">
        <v>50</v>
      </c>
      <c r="B1701">
        <v>2019</v>
      </c>
      <c r="C1701">
        <v>1</v>
      </c>
      <c r="D1701" t="s">
        <v>203</v>
      </c>
      <c r="E1701" t="s">
        <v>1272</v>
      </c>
      <c r="F1701" s="10">
        <v>1008156</v>
      </c>
      <c r="G1701" s="10">
        <v>1453318461.8190999</v>
      </c>
      <c r="H1701" s="10">
        <f t="shared" si="26"/>
        <v>1441.5610895725463</v>
      </c>
      <c r="I1701" s="10">
        <v>224058</v>
      </c>
      <c r="J1701" s="10">
        <v>0</v>
      </c>
    </row>
    <row r="1702" spans="1:10" x14ac:dyDescent="0.25">
      <c r="A1702" t="s">
        <v>50</v>
      </c>
      <c r="B1702">
        <v>2019</v>
      </c>
      <c r="C1702">
        <v>1</v>
      </c>
      <c r="D1702" t="s">
        <v>204</v>
      </c>
      <c r="E1702" t="s">
        <v>1273</v>
      </c>
      <c r="F1702" s="10">
        <v>92577</v>
      </c>
      <c r="G1702" s="10">
        <v>168035253.84766701</v>
      </c>
      <c r="H1702" s="10">
        <f t="shared" si="26"/>
        <v>1815.0864021049181</v>
      </c>
      <c r="I1702" s="10">
        <v>25995</v>
      </c>
      <c r="J1702" s="10">
        <v>0</v>
      </c>
    </row>
    <row r="1703" spans="1:10" x14ac:dyDescent="0.25">
      <c r="A1703" t="s">
        <v>50</v>
      </c>
      <c r="B1703">
        <v>2019</v>
      </c>
      <c r="C1703">
        <v>1</v>
      </c>
      <c r="D1703" t="s">
        <v>205</v>
      </c>
      <c r="E1703" t="s">
        <v>1274</v>
      </c>
      <c r="F1703" s="10">
        <v>772956</v>
      </c>
      <c r="G1703" s="10">
        <v>1002709901.12966</v>
      </c>
      <c r="H1703" s="10">
        <f t="shared" si="26"/>
        <v>1297.240594716465</v>
      </c>
      <c r="I1703" s="10">
        <v>130114</v>
      </c>
      <c r="J1703" s="10">
        <v>0</v>
      </c>
    </row>
    <row r="1704" spans="1:10" x14ac:dyDescent="0.25">
      <c r="A1704" t="s">
        <v>50</v>
      </c>
      <c r="B1704">
        <v>2019</v>
      </c>
      <c r="C1704">
        <v>1</v>
      </c>
      <c r="D1704" t="s">
        <v>206</v>
      </c>
      <c r="E1704" t="s">
        <v>1275</v>
      </c>
      <c r="F1704" s="10">
        <v>110172</v>
      </c>
      <c r="G1704" s="10">
        <v>222488873.210015</v>
      </c>
      <c r="H1704" s="10">
        <f t="shared" si="26"/>
        <v>2019.4684058564335</v>
      </c>
      <c r="I1704" s="10">
        <v>35598</v>
      </c>
      <c r="J1704" s="10">
        <v>0</v>
      </c>
    </row>
    <row r="1705" spans="1:10" x14ac:dyDescent="0.25">
      <c r="A1705" t="s">
        <v>50</v>
      </c>
      <c r="B1705">
        <v>2019</v>
      </c>
      <c r="C1705">
        <v>1</v>
      </c>
      <c r="D1705" t="s">
        <v>207</v>
      </c>
      <c r="E1705" t="s">
        <v>1276</v>
      </c>
      <c r="F1705" s="10">
        <v>119875</v>
      </c>
      <c r="G1705" s="10">
        <v>163043397.68265501</v>
      </c>
      <c r="H1705" s="10">
        <f t="shared" si="26"/>
        <v>1360.1117637760585</v>
      </c>
      <c r="I1705" s="10">
        <v>36729</v>
      </c>
      <c r="J1705" s="10">
        <v>0</v>
      </c>
    </row>
    <row r="1706" spans="1:10" x14ac:dyDescent="0.25">
      <c r="A1706" t="s">
        <v>50</v>
      </c>
      <c r="B1706">
        <v>2019</v>
      </c>
      <c r="C1706">
        <v>1</v>
      </c>
      <c r="D1706" t="s">
        <v>208</v>
      </c>
      <c r="E1706" t="s">
        <v>1277</v>
      </c>
      <c r="F1706" s="10">
        <v>122627</v>
      </c>
      <c r="G1706" s="10">
        <v>239779871.56521401</v>
      </c>
      <c r="H1706" s="10">
        <f t="shared" si="26"/>
        <v>1955.3595176039046</v>
      </c>
      <c r="I1706" s="10">
        <v>36502</v>
      </c>
      <c r="J1706" s="10">
        <v>0</v>
      </c>
    </row>
    <row r="1707" spans="1:10" x14ac:dyDescent="0.25">
      <c r="A1707" t="s">
        <v>50</v>
      </c>
      <c r="B1707">
        <v>2019</v>
      </c>
      <c r="C1707">
        <v>1</v>
      </c>
      <c r="D1707" t="s">
        <v>209</v>
      </c>
      <c r="E1707" t="s">
        <v>1278</v>
      </c>
      <c r="F1707" s="10">
        <v>73753</v>
      </c>
      <c r="G1707" s="10">
        <v>132832437.799605</v>
      </c>
      <c r="H1707" s="10">
        <f t="shared" si="26"/>
        <v>1801.044537843952</v>
      </c>
      <c r="I1707" s="10">
        <v>19795</v>
      </c>
      <c r="J1707" s="10">
        <v>0</v>
      </c>
    </row>
    <row r="1708" spans="1:10" x14ac:dyDescent="0.25">
      <c r="A1708" t="s">
        <v>50</v>
      </c>
      <c r="B1708">
        <v>2019</v>
      </c>
      <c r="C1708">
        <v>1</v>
      </c>
      <c r="D1708" t="s">
        <v>210</v>
      </c>
      <c r="E1708" t="s">
        <v>1279</v>
      </c>
      <c r="F1708" s="10">
        <v>372554</v>
      </c>
      <c r="G1708" s="10">
        <v>577233813.77735496</v>
      </c>
      <c r="H1708" s="10">
        <f t="shared" si="26"/>
        <v>1549.3963661035848</v>
      </c>
      <c r="I1708" s="10">
        <v>105570</v>
      </c>
      <c r="J1708" s="10">
        <v>0</v>
      </c>
    </row>
    <row r="1709" spans="1:10" x14ac:dyDescent="0.25">
      <c r="A1709" t="s">
        <v>50</v>
      </c>
      <c r="B1709">
        <v>2019</v>
      </c>
      <c r="C1709">
        <v>1</v>
      </c>
      <c r="D1709" t="s">
        <v>211</v>
      </c>
      <c r="E1709" t="s">
        <v>1280</v>
      </c>
      <c r="F1709" s="10">
        <v>161384</v>
      </c>
      <c r="G1709" s="10">
        <v>271127156.534841</v>
      </c>
      <c r="H1709" s="10">
        <f t="shared" si="26"/>
        <v>1680.0126191867905</v>
      </c>
      <c r="I1709" s="10">
        <v>41970</v>
      </c>
      <c r="J1709" s="10">
        <v>0</v>
      </c>
    </row>
    <row r="1710" spans="1:10" x14ac:dyDescent="0.25">
      <c r="A1710" t="s">
        <v>50</v>
      </c>
      <c r="B1710">
        <v>2019</v>
      </c>
      <c r="C1710">
        <v>1</v>
      </c>
      <c r="D1710" t="s">
        <v>212</v>
      </c>
      <c r="E1710" t="s">
        <v>1281</v>
      </c>
      <c r="F1710" s="10">
        <v>195292</v>
      </c>
      <c r="G1710" s="10">
        <v>369728146.15050799</v>
      </c>
      <c r="H1710" s="10">
        <f t="shared" si="26"/>
        <v>1893.2068192783524</v>
      </c>
      <c r="I1710" s="10">
        <v>56953</v>
      </c>
      <c r="J1710" s="10">
        <v>0</v>
      </c>
    </row>
    <row r="1711" spans="1:10" x14ac:dyDescent="0.25">
      <c r="A1711" t="s">
        <v>50</v>
      </c>
      <c r="B1711">
        <v>2019</v>
      </c>
      <c r="C1711">
        <v>1</v>
      </c>
      <c r="D1711" t="s">
        <v>213</v>
      </c>
      <c r="E1711" t="s">
        <v>1282</v>
      </c>
      <c r="F1711" s="10">
        <v>79597</v>
      </c>
      <c r="G1711" s="10">
        <v>130902009.111963</v>
      </c>
      <c r="H1711" s="10">
        <f t="shared" si="26"/>
        <v>1644.5595827978818</v>
      </c>
      <c r="I1711" s="10">
        <v>26640</v>
      </c>
      <c r="J1711" s="10">
        <v>0</v>
      </c>
    </row>
    <row r="1712" spans="1:10" x14ac:dyDescent="0.25">
      <c r="A1712" t="s">
        <v>50</v>
      </c>
      <c r="B1712">
        <v>2019</v>
      </c>
      <c r="C1712">
        <v>1</v>
      </c>
      <c r="D1712" t="s">
        <v>214</v>
      </c>
      <c r="E1712" t="s">
        <v>1283</v>
      </c>
      <c r="F1712" s="10">
        <v>26074</v>
      </c>
      <c r="G1712" s="10">
        <v>49783663.734278001</v>
      </c>
      <c r="H1712" s="10">
        <f t="shared" si="26"/>
        <v>1909.3220731103015</v>
      </c>
      <c r="I1712" s="10">
        <v>6161</v>
      </c>
      <c r="J1712" s="10">
        <v>0</v>
      </c>
    </row>
    <row r="1713" spans="1:10" x14ac:dyDescent="0.25">
      <c r="A1713" t="s">
        <v>50</v>
      </c>
      <c r="B1713">
        <v>2019</v>
      </c>
      <c r="C1713">
        <v>1</v>
      </c>
      <c r="D1713" t="s">
        <v>215</v>
      </c>
      <c r="E1713" t="s">
        <v>1284</v>
      </c>
      <c r="F1713" s="10">
        <v>487271</v>
      </c>
      <c r="G1713" s="10">
        <v>806661077.73153806</v>
      </c>
      <c r="H1713" s="10">
        <f t="shared" si="26"/>
        <v>1655.4670352463784</v>
      </c>
      <c r="I1713" s="10">
        <v>139059</v>
      </c>
      <c r="J1713" s="10">
        <v>0</v>
      </c>
    </row>
    <row r="1714" spans="1:10" x14ac:dyDescent="0.25">
      <c r="A1714" t="s">
        <v>50</v>
      </c>
      <c r="B1714">
        <v>2019</v>
      </c>
      <c r="C1714">
        <v>1</v>
      </c>
      <c r="D1714" t="s">
        <v>216</v>
      </c>
      <c r="E1714" t="s">
        <v>1285</v>
      </c>
      <c r="F1714" s="10">
        <v>1847370</v>
      </c>
      <c r="G1714" s="10">
        <v>2956050311.78618</v>
      </c>
      <c r="H1714" s="10">
        <f t="shared" si="26"/>
        <v>1600.1398267732939</v>
      </c>
      <c r="I1714" s="10">
        <v>351495</v>
      </c>
      <c r="J1714" s="10">
        <v>0</v>
      </c>
    </row>
    <row r="1715" spans="1:10" x14ac:dyDescent="0.25">
      <c r="A1715" t="s">
        <v>50</v>
      </c>
      <c r="B1715">
        <v>2019</v>
      </c>
      <c r="C1715">
        <v>1</v>
      </c>
      <c r="D1715" t="s">
        <v>217</v>
      </c>
      <c r="E1715" t="s">
        <v>1286</v>
      </c>
      <c r="F1715" s="10">
        <v>247733</v>
      </c>
      <c r="G1715" s="10">
        <v>400107405.441212</v>
      </c>
      <c r="H1715" s="10">
        <f t="shared" si="26"/>
        <v>1615.075122980031</v>
      </c>
      <c r="I1715" s="10">
        <v>78320</v>
      </c>
      <c r="J1715" s="10">
        <v>0</v>
      </c>
    </row>
    <row r="1716" spans="1:10" x14ac:dyDescent="0.25">
      <c r="A1716" t="s">
        <v>50</v>
      </c>
      <c r="B1716">
        <v>2019</v>
      </c>
      <c r="C1716">
        <v>1</v>
      </c>
      <c r="D1716" t="s">
        <v>218</v>
      </c>
      <c r="E1716" t="s">
        <v>1287</v>
      </c>
      <c r="F1716" s="10">
        <v>43905</v>
      </c>
      <c r="G1716" s="10">
        <v>89330823.718313098</v>
      </c>
      <c r="H1716" s="10">
        <f t="shared" si="26"/>
        <v>2034.6389640886709</v>
      </c>
      <c r="I1716" s="10">
        <v>11464</v>
      </c>
      <c r="J1716" s="10">
        <v>0</v>
      </c>
    </row>
    <row r="1717" spans="1:10" x14ac:dyDescent="0.25">
      <c r="A1717" t="s">
        <v>50</v>
      </c>
      <c r="B1717">
        <v>2019</v>
      </c>
      <c r="C1717">
        <v>1</v>
      </c>
      <c r="D1717" t="s">
        <v>219</v>
      </c>
      <c r="E1717" t="s">
        <v>1288</v>
      </c>
      <c r="F1717" s="10">
        <v>147208</v>
      </c>
      <c r="G1717" s="10">
        <v>231844122.916446</v>
      </c>
      <c r="H1717" s="10">
        <f t="shared" si="26"/>
        <v>1574.9424142468208</v>
      </c>
      <c r="I1717" s="10">
        <v>39128</v>
      </c>
      <c r="J1717" s="10">
        <v>0</v>
      </c>
    </row>
    <row r="1718" spans="1:10" x14ac:dyDescent="0.25">
      <c r="A1718" t="s">
        <v>50</v>
      </c>
      <c r="B1718">
        <v>2019</v>
      </c>
      <c r="C1718">
        <v>1</v>
      </c>
      <c r="D1718" t="s">
        <v>220</v>
      </c>
      <c r="E1718" t="s">
        <v>1289</v>
      </c>
      <c r="F1718" s="10">
        <v>227723</v>
      </c>
      <c r="G1718" s="10">
        <v>429088362.04631799</v>
      </c>
      <c r="H1718" s="10">
        <f t="shared" si="26"/>
        <v>1884.2557055998648</v>
      </c>
      <c r="I1718" s="10">
        <v>62300</v>
      </c>
      <c r="J1718" s="10">
        <v>0</v>
      </c>
    </row>
    <row r="1719" spans="1:10" x14ac:dyDescent="0.25">
      <c r="A1719" t="s">
        <v>50</v>
      </c>
      <c r="B1719">
        <v>2019</v>
      </c>
      <c r="C1719">
        <v>2</v>
      </c>
      <c r="D1719" t="s">
        <v>194</v>
      </c>
      <c r="E1719" t="s">
        <v>1263</v>
      </c>
      <c r="F1719" s="10">
        <v>126367</v>
      </c>
      <c r="G1719" s="10">
        <v>214449206.33355299</v>
      </c>
      <c r="H1719" s="10">
        <f t="shared" si="26"/>
        <v>1697.0348772508091</v>
      </c>
      <c r="I1719" s="10">
        <v>49629</v>
      </c>
      <c r="J1719" s="10">
        <v>240564</v>
      </c>
    </row>
    <row r="1720" spans="1:10" x14ac:dyDescent="0.25">
      <c r="A1720" t="s">
        <v>50</v>
      </c>
      <c r="B1720">
        <v>2019</v>
      </c>
      <c r="C1720">
        <v>2</v>
      </c>
      <c r="D1720" t="s">
        <v>195</v>
      </c>
      <c r="E1720" t="s">
        <v>1264</v>
      </c>
      <c r="F1720" s="10">
        <v>221143</v>
      </c>
      <c r="G1720" s="10">
        <v>425860968.55239397</v>
      </c>
      <c r="H1720" s="10">
        <f t="shared" si="26"/>
        <v>1925.7266499613099</v>
      </c>
      <c r="I1720" s="10">
        <v>84458</v>
      </c>
      <c r="J1720" s="10">
        <v>425931</v>
      </c>
    </row>
    <row r="1721" spans="1:10" x14ac:dyDescent="0.25">
      <c r="A1721" t="s">
        <v>50</v>
      </c>
      <c r="B1721">
        <v>2019</v>
      </c>
      <c r="C1721">
        <v>2</v>
      </c>
      <c r="D1721" t="s">
        <v>196</v>
      </c>
      <c r="E1721" t="s">
        <v>1265</v>
      </c>
      <c r="F1721" s="10">
        <v>119100</v>
      </c>
      <c r="G1721" s="10">
        <v>347340407.59139299</v>
      </c>
      <c r="H1721" s="10">
        <f t="shared" si="26"/>
        <v>2916.3762182316791</v>
      </c>
      <c r="I1721" s="10">
        <v>32072</v>
      </c>
      <c r="J1721" s="10">
        <v>214601</v>
      </c>
    </row>
    <row r="1722" spans="1:10" x14ac:dyDescent="0.25">
      <c r="A1722" t="s">
        <v>50</v>
      </c>
      <c r="B1722">
        <v>2019</v>
      </c>
      <c r="C1722">
        <v>2</v>
      </c>
      <c r="D1722" t="s">
        <v>197</v>
      </c>
      <c r="E1722" t="s">
        <v>1266</v>
      </c>
      <c r="F1722" s="10">
        <v>162781</v>
      </c>
      <c r="G1722" s="10">
        <v>366941641.64429301</v>
      </c>
      <c r="H1722" s="10">
        <f t="shared" si="26"/>
        <v>2254.2043705610176</v>
      </c>
      <c r="I1722" s="10">
        <v>48796</v>
      </c>
      <c r="J1722" s="10">
        <v>306391</v>
      </c>
    </row>
    <row r="1723" spans="1:10" x14ac:dyDescent="0.25">
      <c r="A1723" t="s">
        <v>50</v>
      </c>
      <c r="B1723">
        <v>2019</v>
      </c>
      <c r="C1723">
        <v>2</v>
      </c>
      <c r="D1723" t="s">
        <v>198</v>
      </c>
      <c r="E1723" t="s">
        <v>1267</v>
      </c>
      <c r="F1723" s="10">
        <v>109005</v>
      </c>
      <c r="G1723" s="10">
        <v>196623353.234456</v>
      </c>
      <c r="H1723" s="10">
        <f t="shared" si="26"/>
        <v>1803.8012314522821</v>
      </c>
      <c r="I1723" s="10">
        <v>41571</v>
      </c>
      <c r="J1723" s="10">
        <v>196879</v>
      </c>
    </row>
    <row r="1724" spans="1:10" x14ac:dyDescent="0.25">
      <c r="A1724" t="s">
        <v>50</v>
      </c>
      <c r="B1724">
        <v>2019</v>
      </c>
      <c r="C1724">
        <v>2</v>
      </c>
      <c r="D1724" t="s">
        <v>199</v>
      </c>
      <c r="E1724" t="s">
        <v>1268</v>
      </c>
      <c r="F1724" s="10">
        <v>62405</v>
      </c>
      <c r="G1724" s="10">
        <v>165337534.913766</v>
      </c>
      <c r="H1724" s="10">
        <f t="shared" si="26"/>
        <v>2649.4276887070905</v>
      </c>
      <c r="I1724" s="10">
        <v>15866</v>
      </c>
      <c r="J1724" s="10">
        <v>129715</v>
      </c>
    </row>
    <row r="1725" spans="1:10" x14ac:dyDescent="0.25">
      <c r="A1725" t="s">
        <v>50</v>
      </c>
      <c r="B1725">
        <v>2019</v>
      </c>
      <c r="C1725">
        <v>2</v>
      </c>
      <c r="D1725" t="s">
        <v>200</v>
      </c>
      <c r="E1725" t="s">
        <v>1269</v>
      </c>
      <c r="F1725" s="10">
        <v>845039</v>
      </c>
      <c r="G1725" s="10">
        <v>1454675923.96841</v>
      </c>
      <c r="H1725" s="10">
        <f t="shared" si="26"/>
        <v>1721.4305185540668</v>
      </c>
      <c r="I1725" s="10">
        <v>209039</v>
      </c>
      <c r="J1725" s="10">
        <v>1112112</v>
      </c>
    </row>
    <row r="1726" spans="1:10" x14ac:dyDescent="0.25">
      <c r="A1726" t="s">
        <v>50</v>
      </c>
      <c r="B1726">
        <v>2019</v>
      </c>
      <c r="C1726">
        <v>2</v>
      </c>
      <c r="D1726" t="s">
        <v>201</v>
      </c>
      <c r="E1726" t="s">
        <v>1270</v>
      </c>
      <c r="F1726" s="10">
        <v>67171</v>
      </c>
      <c r="G1726" s="10">
        <v>170474770.360044</v>
      </c>
      <c r="H1726" s="10">
        <f t="shared" si="26"/>
        <v>2537.922174153191</v>
      </c>
      <c r="I1726" s="10">
        <v>20567</v>
      </c>
      <c r="J1726" s="10">
        <v>125417</v>
      </c>
    </row>
    <row r="1727" spans="1:10" x14ac:dyDescent="0.25">
      <c r="A1727" t="s">
        <v>50</v>
      </c>
      <c r="B1727">
        <v>2019</v>
      </c>
      <c r="C1727">
        <v>2</v>
      </c>
      <c r="D1727" t="s">
        <v>202</v>
      </c>
      <c r="E1727" t="s">
        <v>1271</v>
      </c>
      <c r="F1727" s="10">
        <v>129792</v>
      </c>
      <c r="G1727" s="10">
        <v>224601064.608399</v>
      </c>
      <c r="H1727" s="10">
        <f t="shared" si="26"/>
        <v>1730.4692477841393</v>
      </c>
      <c r="I1727" s="10">
        <v>51082</v>
      </c>
      <c r="J1727" s="10">
        <v>244565</v>
      </c>
    </row>
    <row r="1728" spans="1:10" x14ac:dyDescent="0.25">
      <c r="A1728" t="s">
        <v>50</v>
      </c>
      <c r="B1728">
        <v>2019</v>
      </c>
      <c r="C1728">
        <v>2</v>
      </c>
      <c r="D1728" t="s">
        <v>203</v>
      </c>
      <c r="E1728" t="s">
        <v>1272</v>
      </c>
      <c r="F1728" s="10">
        <v>1547551</v>
      </c>
      <c r="G1728" s="10">
        <v>2380514730.2993498</v>
      </c>
      <c r="H1728" s="10">
        <f t="shared" si="26"/>
        <v>1538.2463843190626</v>
      </c>
      <c r="I1728" s="10">
        <v>257557</v>
      </c>
      <c r="J1728" s="10">
        <v>1648362</v>
      </c>
    </row>
    <row r="1729" spans="1:10" x14ac:dyDescent="0.25">
      <c r="A1729" t="s">
        <v>50</v>
      </c>
      <c r="B1729">
        <v>2019</v>
      </c>
      <c r="C1729">
        <v>2</v>
      </c>
      <c r="D1729" t="s">
        <v>204</v>
      </c>
      <c r="E1729" t="s">
        <v>1273</v>
      </c>
      <c r="F1729" s="10">
        <v>88745</v>
      </c>
      <c r="G1729" s="10">
        <v>183912563.08200499</v>
      </c>
      <c r="H1729" s="10">
        <f t="shared" si="26"/>
        <v>2072.3709852048564</v>
      </c>
      <c r="I1729" s="10">
        <v>29595</v>
      </c>
      <c r="J1729" s="10">
        <v>162851</v>
      </c>
    </row>
    <row r="1730" spans="1:10" x14ac:dyDescent="0.25">
      <c r="A1730" t="s">
        <v>50</v>
      </c>
      <c r="B1730">
        <v>2019</v>
      </c>
      <c r="C1730">
        <v>2</v>
      </c>
      <c r="D1730" t="s">
        <v>205</v>
      </c>
      <c r="E1730" t="s">
        <v>1274</v>
      </c>
      <c r="F1730" s="10">
        <v>559574</v>
      </c>
      <c r="G1730" s="10">
        <v>924458855.53348398</v>
      </c>
      <c r="H1730" s="10">
        <f t="shared" ref="H1730:H1793" si="27">G1730/F1730</f>
        <v>1652.0761428041403</v>
      </c>
      <c r="I1730" s="10">
        <v>147327</v>
      </c>
      <c r="J1730" s="10">
        <v>1438732</v>
      </c>
    </row>
    <row r="1731" spans="1:10" x14ac:dyDescent="0.25">
      <c r="A1731" t="s">
        <v>50</v>
      </c>
      <c r="B1731">
        <v>2019</v>
      </c>
      <c r="C1731">
        <v>2</v>
      </c>
      <c r="D1731" t="s">
        <v>206</v>
      </c>
      <c r="E1731" t="s">
        <v>1275</v>
      </c>
      <c r="F1731" s="10">
        <v>117254</v>
      </c>
      <c r="G1731" s="10">
        <v>264280533.182805</v>
      </c>
      <c r="H1731" s="10">
        <f t="shared" si="27"/>
        <v>2253.9148616064699</v>
      </c>
      <c r="I1731" s="10">
        <v>41149</v>
      </c>
      <c r="J1731" s="10">
        <v>228722</v>
      </c>
    </row>
    <row r="1732" spans="1:10" x14ac:dyDescent="0.25">
      <c r="A1732" t="s">
        <v>50</v>
      </c>
      <c r="B1732">
        <v>2019</v>
      </c>
      <c r="C1732">
        <v>2</v>
      </c>
      <c r="D1732" t="s">
        <v>207</v>
      </c>
      <c r="E1732" t="s">
        <v>1276</v>
      </c>
      <c r="F1732" s="10">
        <v>112190</v>
      </c>
      <c r="G1732" s="10">
        <v>192177770.692121</v>
      </c>
      <c r="H1732" s="10">
        <f t="shared" si="27"/>
        <v>1712.9670264027186</v>
      </c>
      <c r="I1732" s="10">
        <v>43027</v>
      </c>
      <c r="J1732" s="10">
        <v>215125</v>
      </c>
    </row>
    <row r="1733" spans="1:10" x14ac:dyDescent="0.25">
      <c r="A1733" t="s">
        <v>50</v>
      </c>
      <c r="B1733">
        <v>2019</v>
      </c>
      <c r="C1733">
        <v>2</v>
      </c>
      <c r="D1733" t="s">
        <v>208</v>
      </c>
      <c r="E1733" t="s">
        <v>1277</v>
      </c>
      <c r="F1733" s="10">
        <v>126925</v>
      </c>
      <c r="G1733" s="10">
        <v>288031799.89133501</v>
      </c>
      <c r="H1733" s="10">
        <f t="shared" si="27"/>
        <v>2269.307070248848</v>
      </c>
      <c r="I1733" s="10">
        <v>42656</v>
      </c>
      <c r="J1733" s="10">
        <v>254042</v>
      </c>
    </row>
    <row r="1734" spans="1:10" x14ac:dyDescent="0.25">
      <c r="A1734" t="s">
        <v>50</v>
      </c>
      <c r="B1734">
        <v>2019</v>
      </c>
      <c r="C1734">
        <v>2</v>
      </c>
      <c r="D1734" t="s">
        <v>209</v>
      </c>
      <c r="E1734" t="s">
        <v>1278</v>
      </c>
      <c r="F1734" s="10">
        <v>71252</v>
      </c>
      <c r="G1734" s="10">
        <v>156325610.65860099</v>
      </c>
      <c r="H1734" s="10">
        <f t="shared" si="27"/>
        <v>2193.9820729046342</v>
      </c>
      <c r="I1734" s="10">
        <v>23091</v>
      </c>
      <c r="J1734" s="10">
        <v>131604</v>
      </c>
    </row>
    <row r="1735" spans="1:10" x14ac:dyDescent="0.25">
      <c r="A1735" t="s">
        <v>50</v>
      </c>
      <c r="B1735">
        <v>2019</v>
      </c>
      <c r="C1735">
        <v>2</v>
      </c>
      <c r="D1735" t="s">
        <v>210</v>
      </c>
      <c r="E1735" t="s">
        <v>1279</v>
      </c>
      <c r="F1735" s="10">
        <v>333692</v>
      </c>
      <c r="G1735" s="10">
        <v>647738439.64039195</v>
      </c>
      <c r="H1735" s="10">
        <f t="shared" si="27"/>
        <v>1941.1266666278843</v>
      </c>
      <c r="I1735" s="10">
        <v>119540</v>
      </c>
      <c r="J1735" s="10">
        <v>662066</v>
      </c>
    </row>
    <row r="1736" spans="1:10" x14ac:dyDescent="0.25">
      <c r="A1736" t="s">
        <v>50</v>
      </c>
      <c r="B1736">
        <v>2019</v>
      </c>
      <c r="C1736">
        <v>2</v>
      </c>
      <c r="D1736" t="s">
        <v>211</v>
      </c>
      <c r="E1736" t="s">
        <v>1280</v>
      </c>
      <c r="F1736" s="10">
        <v>144064</v>
      </c>
      <c r="G1736" s="10">
        <v>294485943.67718202</v>
      </c>
      <c r="H1736" s="10">
        <f t="shared" si="27"/>
        <v>2044.1327720817278</v>
      </c>
      <c r="I1736" s="10">
        <v>47709</v>
      </c>
      <c r="J1736" s="10">
        <v>253724</v>
      </c>
    </row>
    <row r="1737" spans="1:10" x14ac:dyDescent="0.25">
      <c r="A1737" t="s">
        <v>50</v>
      </c>
      <c r="B1737">
        <v>2019</v>
      </c>
      <c r="C1737">
        <v>2</v>
      </c>
      <c r="D1737" t="s">
        <v>212</v>
      </c>
      <c r="E1737" t="s">
        <v>1281</v>
      </c>
      <c r="F1737" s="10">
        <v>186376</v>
      </c>
      <c r="G1737" s="10">
        <v>391467746.33958203</v>
      </c>
      <c r="H1737" s="10">
        <f t="shared" si="27"/>
        <v>2100.4192940055696</v>
      </c>
      <c r="I1737" s="10">
        <v>65492</v>
      </c>
      <c r="J1737" s="10">
        <v>338064</v>
      </c>
    </row>
    <row r="1738" spans="1:10" x14ac:dyDescent="0.25">
      <c r="A1738" t="s">
        <v>50</v>
      </c>
      <c r="B1738">
        <v>2019</v>
      </c>
      <c r="C1738">
        <v>2</v>
      </c>
      <c r="D1738" t="s">
        <v>213</v>
      </c>
      <c r="E1738" t="s">
        <v>1282</v>
      </c>
      <c r="F1738" s="10">
        <v>77646</v>
      </c>
      <c r="G1738" s="10">
        <v>155911222.33541599</v>
      </c>
      <c r="H1738" s="10">
        <f t="shared" si="27"/>
        <v>2007.9749418568374</v>
      </c>
      <c r="I1738" s="10">
        <v>31068</v>
      </c>
      <c r="J1738" s="10">
        <v>152275</v>
      </c>
    </row>
    <row r="1739" spans="1:10" x14ac:dyDescent="0.25">
      <c r="A1739" t="s">
        <v>50</v>
      </c>
      <c r="B1739">
        <v>2019</v>
      </c>
      <c r="C1739">
        <v>2</v>
      </c>
      <c r="D1739" t="s">
        <v>214</v>
      </c>
      <c r="E1739" t="s">
        <v>1283</v>
      </c>
      <c r="F1739" s="10">
        <v>28248</v>
      </c>
      <c r="G1739" s="10">
        <v>53965415.924745701</v>
      </c>
      <c r="H1739" s="10">
        <f t="shared" si="27"/>
        <v>1910.4154603775737</v>
      </c>
      <c r="I1739" s="10">
        <v>7310</v>
      </c>
      <c r="J1739" s="10">
        <v>49504</v>
      </c>
    </row>
    <row r="1740" spans="1:10" x14ac:dyDescent="0.25">
      <c r="A1740" t="s">
        <v>50</v>
      </c>
      <c r="B1740">
        <v>2019</v>
      </c>
      <c r="C1740">
        <v>2</v>
      </c>
      <c r="D1740" t="s">
        <v>215</v>
      </c>
      <c r="E1740" t="s">
        <v>1284</v>
      </c>
      <c r="F1740" s="10">
        <v>431031</v>
      </c>
      <c r="G1740" s="10">
        <v>837453321.42464995</v>
      </c>
      <c r="H1740" s="10">
        <f t="shared" si="27"/>
        <v>1942.9074043970154</v>
      </c>
      <c r="I1740" s="10">
        <v>156178</v>
      </c>
      <c r="J1740" s="10">
        <v>865029</v>
      </c>
    </row>
    <row r="1741" spans="1:10" x14ac:dyDescent="0.25">
      <c r="A1741" t="s">
        <v>50</v>
      </c>
      <c r="B1741">
        <v>2019</v>
      </c>
      <c r="C1741">
        <v>2</v>
      </c>
      <c r="D1741" t="s">
        <v>216</v>
      </c>
      <c r="E1741" t="s">
        <v>1285</v>
      </c>
      <c r="F1741" s="10">
        <v>3068366</v>
      </c>
      <c r="G1741" s="10">
        <v>5288462569.1730204</v>
      </c>
      <c r="H1741" s="10">
        <f t="shared" si="27"/>
        <v>1723.5435958986054</v>
      </c>
      <c r="I1741" s="10">
        <v>405792</v>
      </c>
      <c r="J1741" s="10">
        <v>2581481</v>
      </c>
    </row>
    <row r="1742" spans="1:10" x14ac:dyDescent="0.25">
      <c r="A1742" t="s">
        <v>50</v>
      </c>
      <c r="B1742">
        <v>2019</v>
      </c>
      <c r="C1742">
        <v>2</v>
      </c>
      <c r="D1742" t="s">
        <v>217</v>
      </c>
      <c r="E1742" t="s">
        <v>1286</v>
      </c>
      <c r="F1742" s="10">
        <v>254329</v>
      </c>
      <c r="G1742" s="10">
        <v>483937834.92653602</v>
      </c>
      <c r="H1742" s="10">
        <f t="shared" si="27"/>
        <v>1902.8024131205486</v>
      </c>
      <c r="I1742" s="10">
        <v>91198</v>
      </c>
      <c r="J1742" s="10">
        <v>489047</v>
      </c>
    </row>
    <row r="1743" spans="1:10" x14ac:dyDescent="0.25">
      <c r="A1743" t="s">
        <v>50</v>
      </c>
      <c r="B1743">
        <v>2019</v>
      </c>
      <c r="C1743">
        <v>2</v>
      </c>
      <c r="D1743" t="s">
        <v>218</v>
      </c>
      <c r="E1743" t="s">
        <v>1287</v>
      </c>
      <c r="F1743" s="10">
        <v>49779</v>
      </c>
      <c r="G1743" s="10">
        <v>135038882.88271201</v>
      </c>
      <c r="H1743" s="10">
        <f t="shared" si="27"/>
        <v>2712.7680926236367</v>
      </c>
      <c r="I1743" s="10">
        <v>13471</v>
      </c>
      <c r="J1743" s="10">
        <v>98219</v>
      </c>
    </row>
    <row r="1744" spans="1:10" x14ac:dyDescent="0.25">
      <c r="A1744" t="s">
        <v>50</v>
      </c>
      <c r="B1744">
        <v>2019</v>
      </c>
      <c r="C1744">
        <v>2</v>
      </c>
      <c r="D1744" t="s">
        <v>219</v>
      </c>
      <c r="E1744" t="s">
        <v>1288</v>
      </c>
      <c r="F1744" s="10">
        <v>132413</v>
      </c>
      <c r="G1744" s="10">
        <v>271873847.06389397</v>
      </c>
      <c r="H1744" s="10">
        <f t="shared" si="27"/>
        <v>2053.226247150159</v>
      </c>
      <c r="I1744" s="10">
        <v>44750</v>
      </c>
      <c r="J1744" s="10">
        <v>235751</v>
      </c>
    </row>
    <row r="1745" spans="1:10" x14ac:dyDescent="0.25">
      <c r="A1745" t="s">
        <v>50</v>
      </c>
      <c r="B1745">
        <v>2019</v>
      </c>
      <c r="C1745">
        <v>2</v>
      </c>
      <c r="D1745" t="s">
        <v>220</v>
      </c>
      <c r="E1745" t="s">
        <v>1289</v>
      </c>
      <c r="F1745" s="10">
        <v>217707</v>
      </c>
      <c r="G1745" s="10">
        <v>486013730.88778102</v>
      </c>
      <c r="H1745" s="10">
        <f t="shared" si="27"/>
        <v>2232.4212399591243</v>
      </c>
      <c r="I1745" s="10">
        <v>71076</v>
      </c>
      <c r="J1745" s="10">
        <v>405600</v>
      </c>
    </row>
    <row r="1746" spans="1:10" x14ac:dyDescent="0.25">
      <c r="A1746" t="s">
        <v>50</v>
      </c>
      <c r="B1746">
        <v>2019</v>
      </c>
      <c r="C1746">
        <v>3</v>
      </c>
      <c r="D1746" t="s">
        <v>194</v>
      </c>
      <c r="E1746" t="s">
        <v>1263</v>
      </c>
      <c r="F1746" s="10">
        <v>162963</v>
      </c>
      <c r="G1746" s="10">
        <v>249468764.90815601</v>
      </c>
      <c r="H1746" s="10">
        <f t="shared" si="27"/>
        <v>1530.830709474887</v>
      </c>
      <c r="I1746" s="10">
        <v>54969</v>
      </c>
      <c r="J1746" s="10">
        <v>765025</v>
      </c>
    </row>
    <row r="1747" spans="1:10" x14ac:dyDescent="0.25">
      <c r="A1747" t="s">
        <v>50</v>
      </c>
      <c r="B1747">
        <v>2019</v>
      </c>
      <c r="C1747">
        <v>3</v>
      </c>
      <c r="D1747" t="s">
        <v>195</v>
      </c>
      <c r="E1747" t="s">
        <v>1264</v>
      </c>
      <c r="F1747" s="10">
        <v>290500</v>
      </c>
      <c r="G1747" s="10">
        <v>476320269.71492302</v>
      </c>
      <c r="H1747" s="10">
        <f t="shared" si="27"/>
        <v>1639.6566943715079</v>
      </c>
      <c r="I1747" s="10">
        <v>93416</v>
      </c>
      <c r="J1747" s="10">
        <v>1376499</v>
      </c>
    </row>
    <row r="1748" spans="1:10" x14ac:dyDescent="0.25">
      <c r="A1748" t="s">
        <v>50</v>
      </c>
      <c r="B1748">
        <v>2019</v>
      </c>
      <c r="C1748">
        <v>3</v>
      </c>
      <c r="D1748" t="s">
        <v>196</v>
      </c>
      <c r="E1748" t="s">
        <v>1265</v>
      </c>
      <c r="F1748" s="10">
        <v>149868</v>
      </c>
      <c r="G1748" s="10">
        <v>357557994.347763</v>
      </c>
      <c r="H1748" s="10">
        <f t="shared" si="27"/>
        <v>2385.8194834638684</v>
      </c>
      <c r="I1748" s="10">
        <v>35659</v>
      </c>
      <c r="J1748" s="10">
        <v>702832</v>
      </c>
    </row>
    <row r="1749" spans="1:10" x14ac:dyDescent="0.25">
      <c r="A1749" t="s">
        <v>50</v>
      </c>
      <c r="B1749">
        <v>2019</v>
      </c>
      <c r="C1749">
        <v>3</v>
      </c>
      <c r="D1749" t="s">
        <v>197</v>
      </c>
      <c r="E1749" t="s">
        <v>1266</v>
      </c>
      <c r="F1749" s="10">
        <v>223444</v>
      </c>
      <c r="G1749" s="10">
        <v>425608185.85891199</v>
      </c>
      <c r="H1749" s="10">
        <f t="shared" si="27"/>
        <v>1904.7644414659244</v>
      </c>
      <c r="I1749" s="10">
        <v>55159</v>
      </c>
      <c r="J1749" s="10">
        <v>1064689</v>
      </c>
    </row>
    <row r="1750" spans="1:10" x14ac:dyDescent="0.25">
      <c r="A1750" t="s">
        <v>50</v>
      </c>
      <c r="B1750">
        <v>2019</v>
      </c>
      <c r="C1750">
        <v>3</v>
      </c>
      <c r="D1750" t="s">
        <v>198</v>
      </c>
      <c r="E1750" t="s">
        <v>1267</v>
      </c>
      <c r="F1750" s="10">
        <v>144795</v>
      </c>
      <c r="G1750" s="10">
        <v>215769361.95399201</v>
      </c>
      <c r="H1750" s="10">
        <f t="shared" si="27"/>
        <v>1490.1713591905245</v>
      </c>
      <c r="I1750" s="10">
        <v>45724</v>
      </c>
      <c r="J1750" s="10">
        <v>628499</v>
      </c>
    </row>
    <row r="1751" spans="1:10" x14ac:dyDescent="0.25">
      <c r="A1751" t="s">
        <v>50</v>
      </c>
      <c r="B1751">
        <v>2019</v>
      </c>
      <c r="C1751">
        <v>3</v>
      </c>
      <c r="D1751" t="s">
        <v>199</v>
      </c>
      <c r="E1751" t="s">
        <v>1268</v>
      </c>
      <c r="F1751" s="10">
        <v>91833</v>
      </c>
      <c r="G1751" s="10">
        <v>198283499.356258</v>
      </c>
      <c r="H1751" s="10">
        <f t="shared" si="27"/>
        <v>2159.1747994322086</v>
      </c>
      <c r="I1751" s="10">
        <v>18114</v>
      </c>
      <c r="J1751" s="10">
        <v>447468</v>
      </c>
    </row>
    <row r="1752" spans="1:10" x14ac:dyDescent="0.25">
      <c r="A1752" t="s">
        <v>50</v>
      </c>
      <c r="B1752">
        <v>2019</v>
      </c>
      <c r="C1752">
        <v>3</v>
      </c>
      <c r="D1752" t="s">
        <v>200</v>
      </c>
      <c r="E1752" t="s">
        <v>1269</v>
      </c>
      <c r="F1752" s="10">
        <v>998165</v>
      </c>
      <c r="G1752" s="10">
        <v>1661024492.58705</v>
      </c>
      <c r="H1752" s="10">
        <f t="shared" si="27"/>
        <v>1664.0780758562462</v>
      </c>
      <c r="I1752" s="10">
        <v>230364</v>
      </c>
      <c r="J1752" s="10">
        <v>3912885</v>
      </c>
    </row>
    <row r="1753" spans="1:10" x14ac:dyDescent="0.25">
      <c r="A1753" t="s">
        <v>50</v>
      </c>
      <c r="B1753">
        <v>2019</v>
      </c>
      <c r="C1753">
        <v>3</v>
      </c>
      <c r="D1753" t="s">
        <v>201</v>
      </c>
      <c r="E1753" t="s">
        <v>1270</v>
      </c>
      <c r="F1753" s="10">
        <v>100063</v>
      </c>
      <c r="G1753" s="10">
        <v>207146775.619537</v>
      </c>
      <c r="H1753" s="10">
        <f t="shared" si="27"/>
        <v>2070.1635531568813</v>
      </c>
      <c r="I1753" s="10">
        <v>23099</v>
      </c>
      <c r="J1753" s="10">
        <v>484093</v>
      </c>
    </row>
    <row r="1754" spans="1:10" x14ac:dyDescent="0.25">
      <c r="A1754" t="s">
        <v>50</v>
      </c>
      <c r="B1754">
        <v>2019</v>
      </c>
      <c r="C1754">
        <v>3</v>
      </c>
      <c r="D1754" t="s">
        <v>202</v>
      </c>
      <c r="E1754" t="s">
        <v>1271</v>
      </c>
      <c r="F1754" s="10">
        <v>178554</v>
      </c>
      <c r="G1754" s="10">
        <v>267008482.55394</v>
      </c>
      <c r="H1754" s="10">
        <f t="shared" si="27"/>
        <v>1495.3934527030478</v>
      </c>
      <c r="I1754" s="10">
        <v>56490</v>
      </c>
      <c r="J1754" s="10">
        <v>810027</v>
      </c>
    </row>
    <row r="1755" spans="1:10" x14ac:dyDescent="0.25">
      <c r="A1755" t="s">
        <v>50</v>
      </c>
      <c r="B1755">
        <v>2019</v>
      </c>
      <c r="C1755">
        <v>3</v>
      </c>
      <c r="D1755" t="s">
        <v>203</v>
      </c>
      <c r="E1755" t="s">
        <v>1272</v>
      </c>
      <c r="F1755" s="10">
        <v>2023250</v>
      </c>
      <c r="G1755" s="10">
        <v>2714043340.3308001</v>
      </c>
      <c r="H1755" s="10">
        <f t="shared" si="27"/>
        <v>1341.4275746105523</v>
      </c>
      <c r="I1755" s="10">
        <v>289803</v>
      </c>
      <c r="J1755" s="10">
        <v>6359888</v>
      </c>
    </row>
    <row r="1756" spans="1:10" x14ac:dyDescent="0.25">
      <c r="A1756" t="s">
        <v>50</v>
      </c>
      <c r="B1756">
        <v>2019</v>
      </c>
      <c r="C1756">
        <v>3</v>
      </c>
      <c r="D1756" t="s">
        <v>204</v>
      </c>
      <c r="E1756" t="s">
        <v>1273</v>
      </c>
      <c r="F1756" s="10">
        <v>118147</v>
      </c>
      <c r="G1756" s="10">
        <v>198947427.66690499</v>
      </c>
      <c r="H1756" s="10">
        <f t="shared" si="27"/>
        <v>1683.8974131116743</v>
      </c>
      <c r="I1756" s="10">
        <v>32332</v>
      </c>
      <c r="J1756" s="10">
        <v>539156</v>
      </c>
    </row>
    <row r="1757" spans="1:10" x14ac:dyDescent="0.25">
      <c r="A1757" t="s">
        <v>50</v>
      </c>
      <c r="B1757">
        <v>2019</v>
      </c>
      <c r="C1757">
        <v>3</v>
      </c>
      <c r="D1757" t="s">
        <v>205</v>
      </c>
      <c r="E1757" t="s">
        <v>1274</v>
      </c>
      <c r="F1757" s="10">
        <v>796397</v>
      </c>
      <c r="G1757" s="10">
        <v>1162313123.0965199</v>
      </c>
      <c r="H1757" s="10">
        <f t="shared" si="27"/>
        <v>1459.4644669637378</v>
      </c>
      <c r="I1757" s="10">
        <v>161232</v>
      </c>
      <c r="J1757" s="10">
        <v>4799392</v>
      </c>
    </row>
    <row r="1758" spans="1:10" x14ac:dyDescent="0.25">
      <c r="A1758" t="s">
        <v>50</v>
      </c>
      <c r="B1758">
        <v>2019</v>
      </c>
      <c r="C1758">
        <v>3</v>
      </c>
      <c r="D1758" t="s">
        <v>206</v>
      </c>
      <c r="E1758" t="s">
        <v>1275</v>
      </c>
      <c r="F1758" s="10">
        <v>152015</v>
      </c>
      <c r="G1758" s="10">
        <v>259121301.67828</v>
      </c>
      <c r="H1758" s="10">
        <f t="shared" si="27"/>
        <v>1704.5771909237903</v>
      </c>
      <c r="I1758" s="10">
        <v>45820</v>
      </c>
      <c r="J1758" s="10">
        <v>746166</v>
      </c>
    </row>
    <row r="1759" spans="1:10" x14ac:dyDescent="0.25">
      <c r="A1759" t="s">
        <v>50</v>
      </c>
      <c r="B1759">
        <v>2019</v>
      </c>
      <c r="C1759">
        <v>3</v>
      </c>
      <c r="D1759" t="s">
        <v>207</v>
      </c>
      <c r="E1759" t="s">
        <v>1276</v>
      </c>
      <c r="F1759" s="10">
        <v>143834</v>
      </c>
      <c r="G1759" s="10">
        <v>217234590.16390401</v>
      </c>
      <c r="H1759" s="10">
        <f t="shared" si="27"/>
        <v>1510.314599913122</v>
      </c>
      <c r="I1759" s="10">
        <v>47753</v>
      </c>
      <c r="J1759" s="10">
        <v>690082</v>
      </c>
    </row>
    <row r="1760" spans="1:10" x14ac:dyDescent="0.25">
      <c r="A1760" t="s">
        <v>50</v>
      </c>
      <c r="B1760">
        <v>2019</v>
      </c>
      <c r="C1760">
        <v>3</v>
      </c>
      <c r="D1760" t="s">
        <v>208</v>
      </c>
      <c r="E1760" t="s">
        <v>1277</v>
      </c>
      <c r="F1760" s="10">
        <v>187349</v>
      </c>
      <c r="G1760" s="10">
        <v>350436897.75481403</v>
      </c>
      <c r="H1760" s="10">
        <f t="shared" si="27"/>
        <v>1870.5031665758238</v>
      </c>
      <c r="I1760" s="10">
        <v>48053</v>
      </c>
      <c r="J1760" s="10">
        <v>894748</v>
      </c>
    </row>
    <row r="1761" spans="1:10" x14ac:dyDescent="0.25">
      <c r="A1761" t="s">
        <v>50</v>
      </c>
      <c r="B1761">
        <v>2019</v>
      </c>
      <c r="C1761">
        <v>3</v>
      </c>
      <c r="D1761" t="s">
        <v>209</v>
      </c>
      <c r="E1761" t="s">
        <v>1278</v>
      </c>
      <c r="F1761" s="10">
        <v>98865</v>
      </c>
      <c r="G1761" s="10">
        <v>176502268.426716</v>
      </c>
      <c r="H1761" s="10">
        <f t="shared" si="27"/>
        <v>1785.2856766976786</v>
      </c>
      <c r="I1761" s="10">
        <v>26016</v>
      </c>
      <c r="J1761" s="10">
        <v>469456</v>
      </c>
    </row>
    <row r="1762" spans="1:10" x14ac:dyDescent="0.25">
      <c r="A1762" t="s">
        <v>50</v>
      </c>
      <c r="B1762">
        <v>2019</v>
      </c>
      <c r="C1762">
        <v>3</v>
      </c>
      <c r="D1762" t="s">
        <v>210</v>
      </c>
      <c r="E1762" t="s">
        <v>1279</v>
      </c>
      <c r="F1762" s="10">
        <v>423953</v>
      </c>
      <c r="G1762" s="10">
        <v>720041271.85709798</v>
      </c>
      <c r="H1762" s="10">
        <f t="shared" si="27"/>
        <v>1698.3988127389073</v>
      </c>
      <c r="I1762" s="10">
        <v>131850</v>
      </c>
      <c r="J1762" s="10">
        <v>2213038</v>
      </c>
    </row>
    <row r="1763" spans="1:10" x14ac:dyDescent="0.25">
      <c r="A1763" t="s">
        <v>50</v>
      </c>
      <c r="B1763">
        <v>2019</v>
      </c>
      <c r="C1763">
        <v>3</v>
      </c>
      <c r="D1763" t="s">
        <v>211</v>
      </c>
      <c r="E1763" t="s">
        <v>1280</v>
      </c>
      <c r="F1763" s="10">
        <v>179034</v>
      </c>
      <c r="G1763" s="10">
        <v>332214564.56449199</v>
      </c>
      <c r="H1763" s="10">
        <f t="shared" si="27"/>
        <v>1855.5948287168469</v>
      </c>
      <c r="I1763" s="10">
        <v>52380</v>
      </c>
      <c r="J1763" s="10">
        <v>850973</v>
      </c>
    </row>
    <row r="1764" spans="1:10" x14ac:dyDescent="0.25">
      <c r="A1764" t="s">
        <v>50</v>
      </c>
      <c r="B1764">
        <v>2019</v>
      </c>
      <c r="C1764">
        <v>3</v>
      </c>
      <c r="D1764" t="s">
        <v>212</v>
      </c>
      <c r="E1764" t="s">
        <v>1281</v>
      </c>
      <c r="F1764" s="10">
        <v>245614</v>
      </c>
      <c r="G1764" s="10">
        <v>451812545.47093201</v>
      </c>
      <c r="H1764" s="10">
        <f t="shared" si="27"/>
        <v>1839.5227693491902</v>
      </c>
      <c r="I1764" s="10">
        <v>72039</v>
      </c>
      <c r="J1764" s="10">
        <v>1117435</v>
      </c>
    </row>
    <row r="1765" spans="1:10" x14ac:dyDescent="0.25">
      <c r="A1765" t="s">
        <v>50</v>
      </c>
      <c r="B1765">
        <v>2019</v>
      </c>
      <c r="C1765">
        <v>3</v>
      </c>
      <c r="D1765" t="s">
        <v>213</v>
      </c>
      <c r="E1765" t="s">
        <v>1282</v>
      </c>
      <c r="F1765" s="10">
        <v>91597</v>
      </c>
      <c r="G1765" s="10">
        <v>160821668.56034899</v>
      </c>
      <c r="H1765" s="10">
        <f t="shared" si="27"/>
        <v>1755.7525744331035</v>
      </c>
      <c r="I1765" s="10">
        <v>34553</v>
      </c>
      <c r="J1765" s="10">
        <v>460088</v>
      </c>
    </row>
    <row r="1766" spans="1:10" x14ac:dyDescent="0.25">
      <c r="A1766" t="s">
        <v>50</v>
      </c>
      <c r="B1766">
        <v>2019</v>
      </c>
      <c r="C1766">
        <v>3</v>
      </c>
      <c r="D1766" t="s">
        <v>214</v>
      </c>
      <c r="E1766" t="s">
        <v>1283</v>
      </c>
      <c r="F1766" s="10">
        <v>38609</v>
      </c>
      <c r="G1766" s="10">
        <v>62303879.754769802</v>
      </c>
      <c r="H1766" s="10">
        <f t="shared" si="27"/>
        <v>1613.7138945523013</v>
      </c>
      <c r="I1766" s="10">
        <v>8433</v>
      </c>
      <c r="J1766" s="10">
        <v>184839</v>
      </c>
    </row>
    <row r="1767" spans="1:10" x14ac:dyDescent="0.25">
      <c r="A1767" t="s">
        <v>50</v>
      </c>
      <c r="B1767">
        <v>2019</v>
      </c>
      <c r="C1767">
        <v>3</v>
      </c>
      <c r="D1767" t="s">
        <v>215</v>
      </c>
      <c r="E1767" t="s">
        <v>1284</v>
      </c>
      <c r="F1767" s="10">
        <v>551609</v>
      </c>
      <c r="G1767" s="10">
        <v>927881426.84944403</v>
      </c>
      <c r="H1767" s="10">
        <f t="shared" si="27"/>
        <v>1682.1361269476097</v>
      </c>
      <c r="I1767" s="10">
        <v>170447</v>
      </c>
      <c r="J1767" s="10">
        <v>2931974</v>
      </c>
    </row>
    <row r="1768" spans="1:10" x14ac:dyDescent="0.25">
      <c r="A1768" t="s">
        <v>50</v>
      </c>
      <c r="B1768">
        <v>2019</v>
      </c>
      <c r="C1768">
        <v>3</v>
      </c>
      <c r="D1768" t="s">
        <v>216</v>
      </c>
      <c r="E1768" t="s">
        <v>1285</v>
      </c>
      <c r="F1768" s="10">
        <v>3977297</v>
      </c>
      <c r="G1768" s="10">
        <v>6485603479.0748301</v>
      </c>
      <c r="H1768" s="10">
        <f t="shared" si="27"/>
        <v>1630.6560659349377</v>
      </c>
      <c r="I1768" s="10">
        <v>455785</v>
      </c>
      <c r="J1768" s="10">
        <v>9790726</v>
      </c>
    </row>
    <row r="1769" spans="1:10" x14ac:dyDescent="0.25">
      <c r="A1769" t="s">
        <v>50</v>
      </c>
      <c r="B1769">
        <v>2019</v>
      </c>
      <c r="C1769">
        <v>3</v>
      </c>
      <c r="D1769" t="s">
        <v>217</v>
      </c>
      <c r="E1769" t="s">
        <v>1286</v>
      </c>
      <c r="F1769" s="10">
        <v>347908</v>
      </c>
      <c r="G1769" s="10">
        <v>543905597.00591099</v>
      </c>
      <c r="H1769" s="10">
        <f t="shared" si="27"/>
        <v>1563.360420013081</v>
      </c>
      <c r="I1769" s="10">
        <v>101617</v>
      </c>
      <c r="J1769" s="10">
        <v>1607087</v>
      </c>
    </row>
    <row r="1770" spans="1:10" x14ac:dyDescent="0.25">
      <c r="A1770" t="s">
        <v>50</v>
      </c>
      <c r="B1770">
        <v>2019</v>
      </c>
      <c r="C1770">
        <v>3</v>
      </c>
      <c r="D1770" t="s">
        <v>218</v>
      </c>
      <c r="E1770" t="s">
        <v>1287</v>
      </c>
      <c r="F1770" s="10">
        <v>69659</v>
      </c>
      <c r="G1770" s="10">
        <v>156368729.45162499</v>
      </c>
      <c r="H1770" s="10">
        <f t="shared" si="27"/>
        <v>2244.7742495818916</v>
      </c>
      <c r="I1770" s="10">
        <v>15279</v>
      </c>
      <c r="J1770" s="10">
        <v>358888</v>
      </c>
    </row>
    <row r="1771" spans="1:10" x14ac:dyDescent="0.25">
      <c r="A1771" t="s">
        <v>50</v>
      </c>
      <c r="B1771">
        <v>2019</v>
      </c>
      <c r="C1771">
        <v>3</v>
      </c>
      <c r="D1771" t="s">
        <v>219</v>
      </c>
      <c r="E1771" t="s">
        <v>1288</v>
      </c>
      <c r="F1771" s="10">
        <v>164739</v>
      </c>
      <c r="G1771" s="10">
        <v>289672854.95814699</v>
      </c>
      <c r="H1771" s="10">
        <f t="shared" si="27"/>
        <v>1758.3744890896933</v>
      </c>
      <c r="I1771" s="10">
        <v>49502</v>
      </c>
      <c r="J1771" s="10">
        <v>764794</v>
      </c>
    </row>
    <row r="1772" spans="1:10" x14ac:dyDescent="0.25">
      <c r="A1772" t="s">
        <v>50</v>
      </c>
      <c r="B1772">
        <v>2019</v>
      </c>
      <c r="C1772">
        <v>3</v>
      </c>
      <c r="D1772" t="s">
        <v>220</v>
      </c>
      <c r="E1772" t="s">
        <v>1289</v>
      </c>
      <c r="F1772" s="10">
        <v>293050</v>
      </c>
      <c r="G1772" s="10">
        <v>535846373.88721699</v>
      </c>
      <c r="H1772" s="10">
        <f t="shared" si="27"/>
        <v>1828.5151813247467</v>
      </c>
      <c r="I1772" s="10">
        <v>79170</v>
      </c>
      <c r="J1772" s="10">
        <v>1391594</v>
      </c>
    </row>
    <row r="1773" spans="1:10" x14ac:dyDescent="0.25">
      <c r="A1773" t="s">
        <v>50</v>
      </c>
      <c r="B1773">
        <v>2019</v>
      </c>
      <c r="C1773">
        <v>4</v>
      </c>
      <c r="D1773" t="s">
        <v>194</v>
      </c>
      <c r="E1773" t="s">
        <v>1263</v>
      </c>
      <c r="F1773" s="10">
        <v>211986</v>
      </c>
      <c r="G1773" s="10">
        <v>332199715.10432398</v>
      </c>
      <c r="H1773" s="10">
        <f t="shared" si="27"/>
        <v>1567.083274859302</v>
      </c>
      <c r="I1773" s="10">
        <v>61992</v>
      </c>
      <c r="J1773" s="10">
        <v>973572</v>
      </c>
    </row>
    <row r="1774" spans="1:10" x14ac:dyDescent="0.25">
      <c r="A1774" t="s">
        <v>50</v>
      </c>
      <c r="B1774">
        <v>2019</v>
      </c>
      <c r="C1774">
        <v>4</v>
      </c>
      <c r="D1774" t="s">
        <v>195</v>
      </c>
      <c r="E1774" t="s">
        <v>1264</v>
      </c>
      <c r="F1774" s="10">
        <v>372076</v>
      </c>
      <c r="G1774" s="10">
        <v>645723475.139449</v>
      </c>
      <c r="H1774" s="10">
        <f t="shared" si="27"/>
        <v>1735.4612367888524</v>
      </c>
      <c r="I1774" s="10">
        <v>104742</v>
      </c>
      <c r="J1774" s="10">
        <v>1738972</v>
      </c>
    </row>
    <row r="1775" spans="1:10" x14ac:dyDescent="0.25">
      <c r="A1775" t="s">
        <v>50</v>
      </c>
      <c r="B1775">
        <v>2019</v>
      </c>
      <c r="C1775">
        <v>4</v>
      </c>
      <c r="D1775" t="s">
        <v>196</v>
      </c>
      <c r="E1775" t="s">
        <v>1265</v>
      </c>
      <c r="F1775" s="10">
        <v>203589</v>
      </c>
      <c r="G1775" s="10">
        <v>479163643.44704401</v>
      </c>
      <c r="H1775" s="10">
        <f t="shared" si="27"/>
        <v>2353.5831672980567</v>
      </c>
      <c r="I1775" s="10">
        <v>40750</v>
      </c>
      <c r="J1775" s="10">
        <v>945187</v>
      </c>
    </row>
    <row r="1776" spans="1:10" x14ac:dyDescent="0.25">
      <c r="A1776" t="s">
        <v>50</v>
      </c>
      <c r="B1776">
        <v>2019</v>
      </c>
      <c r="C1776">
        <v>4</v>
      </c>
      <c r="D1776" t="s">
        <v>197</v>
      </c>
      <c r="E1776" t="s">
        <v>1266</v>
      </c>
      <c r="F1776" s="10">
        <v>290231</v>
      </c>
      <c r="G1776" s="10">
        <v>574718383.181036</v>
      </c>
      <c r="H1776" s="10">
        <f t="shared" si="27"/>
        <v>1980.2101883707667</v>
      </c>
      <c r="I1776" s="10">
        <v>62497</v>
      </c>
      <c r="J1776" s="10">
        <v>1336400</v>
      </c>
    </row>
    <row r="1777" spans="1:10" x14ac:dyDescent="0.25">
      <c r="A1777" t="s">
        <v>50</v>
      </c>
      <c r="B1777">
        <v>2019</v>
      </c>
      <c r="C1777">
        <v>4</v>
      </c>
      <c r="D1777" t="s">
        <v>198</v>
      </c>
      <c r="E1777" t="s">
        <v>1267</v>
      </c>
      <c r="F1777" s="10">
        <v>183767</v>
      </c>
      <c r="G1777" s="10">
        <v>308208450.54000801</v>
      </c>
      <c r="H1777" s="10">
        <f t="shared" si="27"/>
        <v>1677.1697341742968</v>
      </c>
      <c r="I1777" s="10">
        <v>51556</v>
      </c>
      <c r="J1777" s="10">
        <v>800417</v>
      </c>
    </row>
    <row r="1778" spans="1:10" x14ac:dyDescent="0.25">
      <c r="A1778" t="s">
        <v>50</v>
      </c>
      <c r="B1778">
        <v>2019</v>
      </c>
      <c r="C1778">
        <v>4</v>
      </c>
      <c r="D1778" t="s">
        <v>199</v>
      </c>
      <c r="E1778" t="s">
        <v>1268</v>
      </c>
      <c r="F1778" s="10">
        <v>112547</v>
      </c>
      <c r="G1778" s="10">
        <v>258665089.074958</v>
      </c>
      <c r="H1778" s="10">
        <f t="shared" si="27"/>
        <v>2298.2850637951965</v>
      </c>
      <c r="I1778" s="10">
        <v>20595</v>
      </c>
      <c r="J1778" s="10">
        <v>521944</v>
      </c>
    </row>
    <row r="1779" spans="1:10" x14ac:dyDescent="0.25">
      <c r="A1779" t="s">
        <v>50</v>
      </c>
      <c r="B1779">
        <v>2019</v>
      </c>
      <c r="C1779">
        <v>4</v>
      </c>
      <c r="D1779" t="s">
        <v>200</v>
      </c>
      <c r="E1779" t="s">
        <v>1269</v>
      </c>
      <c r="F1779" s="10">
        <v>1367178</v>
      </c>
      <c r="G1779" s="10">
        <v>2176560885.6034298</v>
      </c>
      <c r="H1779" s="10">
        <f t="shared" si="27"/>
        <v>1592.0098813785987</v>
      </c>
      <c r="I1779" s="10">
        <v>257350</v>
      </c>
      <c r="J1779" s="10">
        <v>5102876</v>
      </c>
    </row>
    <row r="1780" spans="1:10" x14ac:dyDescent="0.25">
      <c r="A1780" t="s">
        <v>50</v>
      </c>
      <c r="B1780">
        <v>2019</v>
      </c>
      <c r="C1780">
        <v>4</v>
      </c>
      <c r="D1780" t="s">
        <v>201</v>
      </c>
      <c r="E1780" t="s">
        <v>1270</v>
      </c>
      <c r="F1780" s="10">
        <v>117225</v>
      </c>
      <c r="G1780" s="10">
        <v>265146167.7387</v>
      </c>
      <c r="H1780" s="10">
        <f t="shared" si="27"/>
        <v>2261.8568371823417</v>
      </c>
      <c r="I1780" s="10">
        <v>26072</v>
      </c>
      <c r="J1780" s="10">
        <v>563817</v>
      </c>
    </row>
    <row r="1781" spans="1:10" x14ac:dyDescent="0.25">
      <c r="A1781" t="s">
        <v>50</v>
      </c>
      <c r="B1781">
        <v>2019</v>
      </c>
      <c r="C1781">
        <v>4</v>
      </c>
      <c r="D1781" t="s">
        <v>202</v>
      </c>
      <c r="E1781" t="s">
        <v>1271</v>
      </c>
      <c r="F1781" s="10">
        <v>226628</v>
      </c>
      <c r="G1781" s="10">
        <v>364594358.23909199</v>
      </c>
      <c r="H1781" s="10">
        <f t="shared" si="27"/>
        <v>1608.7789604068871</v>
      </c>
      <c r="I1781" s="10">
        <v>62892</v>
      </c>
      <c r="J1781" s="10">
        <v>1008239</v>
      </c>
    </row>
    <row r="1782" spans="1:10" x14ac:dyDescent="0.25">
      <c r="A1782" t="s">
        <v>50</v>
      </c>
      <c r="B1782">
        <v>2019</v>
      </c>
      <c r="C1782">
        <v>4</v>
      </c>
      <c r="D1782" t="s">
        <v>203</v>
      </c>
      <c r="E1782" t="s">
        <v>1272</v>
      </c>
      <c r="F1782" s="10">
        <v>2628735</v>
      </c>
      <c r="G1782" s="10">
        <v>3617557460.4601898</v>
      </c>
      <c r="H1782" s="10">
        <f t="shared" si="27"/>
        <v>1376.1590500602722</v>
      </c>
      <c r="I1782" s="10">
        <v>321390</v>
      </c>
      <c r="J1782" s="10">
        <v>7774097</v>
      </c>
    </row>
    <row r="1783" spans="1:10" x14ac:dyDescent="0.25">
      <c r="A1783" t="s">
        <v>50</v>
      </c>
      <c r="B1783">
        <v>2019</v>
      </c>
      <c r="C1783">
        <v>4</v>
      </c>
      <c r="D1783" t="s">
        <v>204</v>
      </c>
      <c r="E1783" t="s">
        <v>1273</v>
      </c>
      <c r="F1783" s="10">
        <v>147799</v>
      </c>
      <c r="G1783" s="10">
        <v>255244213.771106</v>
      </c>
      <c r="H1783" s="10">
        <f t="shared" si="27"/>
        <v>1726.9684759105678</v>
      </c>
      <c r="I1783" s="10">
        <v>35867</v>
      </c>
      <c r="J1783" s="10">
        <v>668602</v>
      </c>
    </row>
    <row r="1784" spans="1:10" x14ac:dyDescent="0.25">
      <c r="A1784" t="s">
        <v>50</v>
      </c>
      <c r="B1784">
        <v>2019</v>
      </c>
      <c r="C1784">
        <v>4</v>
      </c>
      <c r="D1784" t="s">
        <v>205</v>
      </c>
      <c r="E1784" t="s">
        <v>1274</v>
      </c>
      <c r="F1784" s="10">
        <v>869528</v>
      </c>
      <c r="G1784" s="10">
        <v>1362421999.9618001</v>
      </c>
      <c r="H1784" s="10">
        <f t="shared" si="27"/>
        <v>1566.8523612371312</v>
      </c>
      <c r="I1784" s="10">
        <v>180195</v>
      </c>
      <c r="J1784" s="10">
        <v>5052142</v>
      </c>
    </row>
    <row r="1785" spans="1:10" x14ac:dyDescent="0.25">
      <c r="A1785" t="s">
        <v>50</v>
      </c>
      <c r="B1785">
        <v>2019</v>
      </c>
      <c r="C1785">
        <v>4</v>
      </c>
      <c r="D1785" t="s">
        <v>206</v>
      </c>
      <c r="E1785" t="s">
        <v>1275</v>
      </c>
      <c r="F1785" s="10">
        <v>194854</v>
      </c>
      <c r="G1785" s="10">
        <v>350361155.71188599</v>
      </c>
      <c r="H1785" s="10">
        <f t="shared" si="27"/>
        <v>1798.0701228195776</v>
      </c>
      <c r="I1785" s="10">
        <v>52404</v>
      </c>
      <c r="J1785" s="10">
        <v>952488</v>
      </c>
    </row>
    <row r="1786" spans="1:10" x14ac:dyDescent="0.25">
      <c r="A1786" t="s">
        <v>50</v>
      </c>
      <c r="B1786">
        <v>2019</v>
      </c>
      <c r="C1786">
        <v>4</v>
      </c>
      <c r="D1786" t="s">
        <v>207</v>
      </c>
      <c r="E1786" t="s">
        <v>1276</v>
      </c>
      <c r="F1786" s="10">
        <v>185476</v>
      </c>
      <c r="G1786" s="10">
        <v>282998909.366979</v>
      </c>
      <c r="H1786" s="10">
        <f t="shared" si="27"/>
        <v>1525.7979974065593</v>
      </c>
      <c r="I1786" s="10">
        <v>53883</v>
      </c>
      <c r="J1786" s="10">
        <v>867524</v>
      </c>
    </row>
    <row r="1787" spans="1:10" x14ac:dyDescent="0.25">
      <c r="A1787" t="s">
        <v>50</v>
      </c>
      <c r="B1787">
        <v>2019</v>
      </c>
      <c r="C1787">
        <v>4</v>
      </c>
      <c r="D1787" t="s">
        <v>208</v>
      </c>
      <c r="E1787" t="s">
        <v>1277</v>
      </c>
      <c r="F1787" s="10">
        <v>232027</v>
      </c>
      <c r="G1787" s="10">
        <v>452866036.04157603</v>
      </c>
      <c r="H1787" s="10">
        <f t="shared" si="27"/>
        <v>1951.7816290413446</v>
      </c>
      <c r="I1787" s="10">
        <v>55163</v>
      </c>
      <c r="J1787" s="10">
        <v>1096822</v>
      </c>
    </row>
    <row r="1788" spans="1:10" x14ac:dyDescent="0.25">
      <c r="A1788" t="s">
        <v>50</v>
      </c>
      <c r="B1788">
        <v>2019</v>
      </c>
      <c r="C1788">
        <v>4</v>
      </c>
      <c r="D1788" t="s">
        <v>209</v>
      </c>
      <c r="E1788" t="s">
        <v>1278</v>
      </c>
      <c r="F1788" s="10">
        <v>123171</v>
      </c>
      <c r="G1788" s="10">
        <v>227155762.96871901</v>
      </c>
      <c r="H1788" s="10">
        <f t="shared" si="27"/>
        <v>1844.2308901341955</v>
      </c>
      <c r="I1788" s="10">
        <v>29904</v>
      </c>
      <c r="J1788" s="10">
        <v>567001</v>
      </c>
    </row>
    <row r="1789" spans="1:10" x14ac:dyDescent="0.25">
      <c r="A1789" t="s">
        <v>50</v>
      </c>
      <c r="B1789">
        <v>2019</v>
      </c>
      <c r="C1789">
        <v>4</v>
      </c>
      <c r="D1789" t="s">
        <v>210</v>
      </c>
      <c r="E1789" t="s">
        <v>1279</v>
      </c>
      <c r="F1789" s="10">
        <v>579614</v>
      </c>
      <c r="G1789" s="10">
        <v>1007648571.7689101</v>
      </c>
      <c r="H1789" s="10">
        <f t="shared" si="27"/>
        <v>1738.4821135599038</v>
      </c>
      <c r="I1789" s="10">
        <v>147812</v>
      </c>
      <c r="J1789" s="10">
        <v>2916267</v>
      </c>
    </row>
    <row r="1790" spans="1:10" x14ac:dyDescent="0.25">
      <c r="A1790" t="s">
        <v>50</v>
      </c>
      <c r="B1790">
        <v>2019</v>
      </c>
      <c r="C1790">
        <v>4</v>
      </c>
      <c r="D1790" t="s">
        <v>211</v>
      </c>
      <c r="E1790" t="s">
        <v>1280</v>
      </c>
      <c r="F1790" s="10">
        <v>244650</v>
      </c>
      <c r="G1790" s="10">
        <v>448456877.46415597</v>
      </c>
      <c r="H1790" s="10">
        <f t="shared" si="27"/>
        <v>1833.0548843824074</v>
      </c>
      <c r="I1790" s="10">
        <v>58350</v>
      </c>
      <c r="J1790" s="10">
        <v>1109403</v>
      </c>
    </row>
    <row r="1791" spans="1:10" x14ac:dyDescent="0.25">
      <c r="A1791" t="s">
        <v>50</v>
      </c>
      <c r="B1791">
        <v>2019</v>
      </c>
      <c r="C1791">
        <v>4</v>
      </c>
      <c r="D1791" t="s">
        <v>212</v>
      </c>
      <c r="E1791" t="s">
        <v>1281</v>
      </c>
      <c r="F1791" s="10">
        <v>320354</v>
      </c>
      <c r="G1791" s="10">
        <v>610936099.48315704</v>
      </c>
      <c r="H1791" s="10">
        <f t="shared" si="27"/>
        <v>1907.0656195432459</v>
      </c>
      <c r="I1791" s="10">
        <v>80893</v>
      </c>
      <c r="J1791" s="10">
        <v>1444798</v>
      </c>
    </row>
    <row r="1792" spans="1:10" x14ac:dyDescent="0.25">
      <c r="A1792" t="s">
        <v>50</v>
      </c>
      <c r="B1792">
        <v>2019</v>
      </c>
      <c r="C1792">
        <v>4</v>
      </c>
      <c r="D1792" t="s">
        <v>213</v>
      </c>
      <c r="E1792" t="s">
        <v>1282</v>
      </c>
      <c r="F1792" s="10">
        <v>124192</v>
      </c>
      <c r="G1792" s="10">
        <v>211669072.72300601</v>
      </c>
      <c r="H1792" s="10">
        <f t="shared" si="27"/>
        <v>1704.3696270533208</v>
      </c>
      <c r="I1792" s="10">
        <v>39349</v>
      </c>
      <c r="J1792" s="10">
        <v>594474</v>
      </c>
    </row>
    <row r="1793" spans="1:10" x14ac:dyDescent="0.25">
      <c r="A1793" t="s">
        <v>50</v>
      </c>
      <c r="B1793">
        <v>2019</v>
      </c>
      <c r="C1793">
        <v>4</v>
      </c>
      <c r="D1793" t="s">
        <v>214</v>
      </c>
      <c r="E1793" t="s">
        <v>1283</v>
      </c>
      <c r="F1793" s="10">
        <v>46004</v>
      </c>
      <c r="G1793" s="10">
        <v>79062278.686441898</v>
      </c>
      <c r="H1793" s="10">
        <f t="shared" si="27"/>
        <v>1718.5957457273694</v>
      </c>
      <c r="I1793" s="10">
        <v>9565</v>
      </c>
      <c r="J1793" s="10">
        <v>214657</v>
      </c>
    </row>
    <row r="1794" spans="1:10" x14ac:dyDescent="0.25">
      <c r="A1794" t="s">
        <v>50</v>
      </c>
      <c r="B1794">
        <v>2019</v>
      </c>
      <c r="C1794">
        <v>4</v>
      </c>
      <c r="D1794" t="s">
        <v>215</v>
      </c>
      <c r="E1794" t="s">
        <v>1284</v>
      </c>
      <c r="F1794" s="10">
        <v>727666</v>
      </c>
      <c r="G1794" s="10">
        <v>1244726770.8233199</v>
      </c>
      <c r="H1794" s="10">
        <f t="shared" ref="H1794:H1857" si="28">G1794/F1794</f>
        <v>1710.5743168202443</v>
      </c>
      <c r="I1794" s="10">
        <v>189764</v>
      </c>
      <c r="J1794" s="10">
        <v>3695931</v>
      </c>
    </row>
    <row r="1795" spans="1:10" x14ac:dyDescent="0.25">
      <c r="A1795" t="s">
        <v>50</v>
      </c>
      <c r="B1795">
        <v>2019</v>
      </c>
      <c r="C1795">
        <v>4</v>
      </c>
      <c r="D1795" t="s">
        <v>216</v>
      </c>
      <c r="E1795" t="s">
        <v>1285</v>
      </c>
      <c r="F1795" s="10">
        <v>5644383</v>
      </c>
      <c r="G1795" s="10">
        <v>9527539915.7960396</v>
      </c>
      <c r="H1795" s="10">
        <f t="shared" si="28"/>
        <v>1687.9683600131386</v>
      </c>
      <c r="I1795" s="10">
        <v>506122</v>
      </c>
      <c r="J1795" s="10">
        <v>12048734</v>
      </c>
    </row>
    <row r="1796" spans="1:10" x14ac:dyDescent="0.25">
      <c r="A1796" t="s">
        <v>50</v>
      </c>
      <c r="B1796">
        <v>2019</v>
      </c>
      <c r="C1796">
        <v>4</v>
      </c>
      <c r="D1796" t="s">
        <v>217</v>
      </c>
      <c r="E1796" t="s">
        <v>1286</v>
      </c>
      <c r="F1796" s="10">
        <v>445558</v>
      </c>
      <c r="G1796" s="10">
        <v>711713323.62929904</v>
      </c>
      <c r="H1796" s="10">
        <f t="shared" si="28"/>
        <v>1597.3528106987171</v>
      </c>
      <c r="I1796" s="10">
        <v>113965</v>
      </c>
      <c r="J1796" s="10">
        <v>2012284</v>
      </c>
    </row>
    <row r="1797" spans="1:10" x14ac:dyDescent="0.25">
      <c r="A1797" t="s">
        <v>50</v>
      </c>
      <c r="B1797">
        <v>2019</v>
      </c>
      <c r="C1797">
        <v>4</v>
      </c>
      <c r="D1797" t="s">
        <v>218</v>
      </c>
      <c r="E1797" t="s">
        <v>1287</v>
      </c>
      <c r="F1797" s="10">
        <v>84343</v>
      </c>
      <c r="G1797" s="10">
        <v>205940213.577685</v>
      </c>
      <c r="H1797" s="10">
        <f t="shared" si="28"/>
        <v>2441.6989385922366</v>
      </c>
      <c r="I1797" s="10">
        <v>17353</v>
      </c>
      <c r="J1797" s="10">
        <v>417726</v>
      </c>
    </row>
    <row r="1798" spans="1:10" x14ac:dyDescent="0.25">
      <c r="A1798" t="s">
        <v>50</v>
      </c>
      <c r="B1798">
        <v>2019</v>
      </c>
      <c r="C1798">
        <v>4</v>
      </c>
      <c r="D1798" t="s">
        <v>219</v>
      </c>
      <c r="E1798" t="s">
        <v>1288</v>
      </c>
      <c r="F1798" s="10">
        <v>224124</v>
      </c>
      <c r="G1798" s="10">
        <v>411575360.19319999</v>
      </c>
      <c r="H1798" s="10">
        <f t="shared" si="28"/>
        <v>1836.3734369955916</v>
      </c>
      <c r="I1798" s="10">
        <v>56178</v>
      </c>
      <c r="J1798" s="10">
        <v>1035362</v>
      </c>
    </row>
    <row r="1799" spans="1:10" x14ac:dyDescent="0.25">
      <c r="A1799" t="s">
        <v>50</v>
      </c>
      <c r="B1799">
        <v>2019</v>
      </c>
      <c r="C1799">
        <v>4</v>
      </c>
      <c r="D1799" t="s">
        <v>220</v>
      </c>
      <c r="E1799" t="s">
        <v>1289</v>
      </c>
      <c r="F1799" s="10">
        <v>398053</v>
      </c>
      <c r="G1799" s="10">
        <v>730934546.71750402</v>
      </c>
      <c r="H1799" s="10">
        <f t="shared" si="28"/>
        <v>1836.2744325944134</v>
      </c>
      <c r="I1799" s="10">
        <v>89297</v>
      </c>
      <c r="J1799" s="10">
        <v>1819241</v>
      </c>
    </row>
    <row r="1800" spans="1:10" x14ac:dyDescent="0.25">
      <c r="A1800" t="s">
        <v>50</v>
      </c>
      <c r="B1800">
        <v>2020</v>
      </c>
      <c r="C1800">
        <v>1</v>
      </c>
      <c r="D1800" t="s">
        <v>194</v>
      </c>
      <c r="E1800" t="s">
        <v>1263</v>
      </c>
      <c r="F1800" s="10">
        <v>266297</v>
      </c>
      <c r="G1800" s="10">
        <v>405890896.24195498</v>
      </c>
      <c r="H1800" s="10">
        <f t="shared" si="28"/>
        <v>1524.2037884090132</v>
      </c>
      <c r="I1800" s="10">
        <v>68724</v>
      </c>
      <c r="J1800" s="10">
        <v>1158964</v>
      </c>
    </row>
    <row r="1801" spans="1:10" x14ac:dyDescent="0.25">
      <c r="A1801" t="s">
        <v>50</v>
      </c>
      <c r="B1801">
        <v>2020</v>
      </c>
      <c r="C1801">
        <v>1</v>
      </c>
      <c r="D1801" t="s">
        <v>195</v>
      </c>
      <c r="E1801" t="s">
        <v>1264</v>
      </c>
      <c r="F1801" s="10">
        <v>458451</v>
      </c>
      <c r="G1801" s="10">
        <v>758990785.27424598</v>
      </c>
      <c r="H1801" s="10">
        <f t="shared" si="28"/>
        <v>1655.554869057426</v>
      </c>
      <c r="I1801" s="10">
        <v>115907</v>
      </c>
      <c r="J1801" s="10">
        <v>2012251</v>
      </c>
    </row>
    <row r="1802" spans="1:10" x14ac:dyDescent="0.25">
      <c r="A1802" t="s">
        <v>50</v>
      </c>
      <c r="B1802">
        <v>2020</v>
      </c>
      <c r="C1802">
        <v>1</v>
      </c>
      <c r="D1802" t="s">
        <v>196</v>
      </c>
      <c r="E1802" t="s">
        <v>1265</v>
      </c>
      <c r="F1802" s="10">
        <v>250651</v>
      </c>
      <c r="G1802" s="10">
        <v>538258897.61363494</v>
      </c>
      <c r="H1802" s="10">
        <f t="shared" si="28"/>
        <v>2147.4436471972381</v>
      </c>
      <c r="I1802" s="10">
        <v>45517</v>
      </c>
      <c r="J1802" s="10">
        <v>1106067</v>
      </c>
    </row>
    <row r="1803" spans="1:10" x14ac:dyDescent="0.25">
      <c r="A1803" t="s">
        <v>50</v>
      </c>
      <c r="B1803">
        <v>2020</v>
      </c>
      <c r="C1803">
        <v>1</v>
      </c>
      <c r="D1803" t="s">
        <v>197</v>
      </c>
      <c r="E1803" t="s">
        <v>1266</v>
      </c>
      <c r="F1803" s="10">
        <v>343428</v>
      </c>
      <c r="G1803" s="10">
        <v>648430548.07527196</v>
      </c>
      <c r="H1803" s="10">
        <f t="shared" si="28"/>
        <v>1888.1120586419045</v>
      </c>
      <c r="I1803" s="10">
        <v>69623</v>
      </c>
      <c r="J1803" s="10">
        <v>1449271</v>
      </c>
    </row>
    <row r="1804" spans="1:10" x14ac:dyDescent="0.25">
      <c r="A1804" t="s">
        <v>50</v>
      </c>
      <c r="B1804">
        <v>2020</v>
      </c>
      <c r="C1804">
        <v>1</v>
      </c>
      <c r="D1804" t="s">
        <v>198</v>
      </c>
      <c r="E1804" t="s">
        <v>1267</v>
      </c>
      <c r="F1804" s="10">
        <v>228647</v>
      </c>
      <c r="G1804" s="10">
        <v>344270011.29190397</v>
      </c>
      <c r="H1804" s="10">
        <f t="shared" si="28"/>
        <v>1505.683482800579</v>
      </c>
      <c r="I1804" s="10">
        <v>57258</v>
      </c>
      <c r="J1804" s="10">
        <v>960530</v>
      </c>
    </row>
    <row r="1805" spans="1:10" x14ac:dyDescent="0.25">
      <c r="A1805" t="s">
        <v>50</v>
      </c>
      <c r="B1805">
        <v>2020</v>
      </c>
      <c r="C1805">
        <v>1</v>
      </c>
      <c r="D1805" t="s">
        <v>199</v>
      </c>
      <c r="E1805" t="s">
        <v>1268</v>
      </c>
      <c r="F1805" s="10">
        <v>134336</v>
      </c>
      <c r="G1805" s="10">
        <v>284069644.98290199</v>
      </c>
      <c r="H1805" s="10">
        <f t="shared" si="28"/>
        <v>2114.6203920237463</v>
      </c>
      <c r="I1805" s="10">
        <v>22680</v>
      </c>
      <c r="J1805" s="10">
        <v>585981</v>
      </c>
    </row>
    <row r="1806" spans="1:10" x14ac:dyDescent="0.25">
      <c r="A1806" t="s">
        <v>50</v>
      </c>
      <c r="B1806">
        <v>2020</v>
      </c>
      <c r="C1806">
        <v>1</v>
      </c>
      <c r="D1806" t="s">
        <v>200</v>
      </c>
      <c r="E1806" t="s">
        <v>1269</v>
      </c>
      <c r="F1806" s="10">
        <v>1626602</v>
      </c>
      <c r="G1806" s="10">
        <v>2606579319.8693099</v>
      </c>
      <c r="H1806" s="10">
        <f t="shared" si="28"/>
        <v>1602.4690243030009</v>
      </c>
      <c r="I1806" s="10">
        <v>284320</v>
      </c>
      <c r="J1806" s="10">
        <v>5715987</v>
      </c>
    </row>
    <row r="1807" spans="1:10" x14ac:dyDescent="0.25">
      <c r="A1807" t="s">
        <v>50</v>
      </c>
      <c r="B1807">
        <v>2020</v>
      </c>
      <c r="C1807">
        <v>1</v>
      </c>
      <c r="D1807" t="s">
        <v>201</v>
      </c>
      <c r="E1807" t="s">
        <v>1270</v>
      </c>
      <c r="F1807" s="10">
        <v>137611</v>
      </c>
      <c r="G1807" s="10">
        <v>289371036.08131802</v>
      </c>
      <c r="H1807" s="10">
        <f t="shared" si="28"/>
        <v>2102.8190775542507</v>
      </c>
      <c r="I1807" s="10">
        <v>28594</v>
      </c>
      <c r="J1807" s="10">
        <v>616147</v>
      </c>
    </row>
    <row r="1808" spans="1:10" x14ac:dyDescent="0.25">
      <c r="A1808" t="s">
        <v>50</v>
      </c>
      <c r="B1808">
        <v>2020</v>
      </c>
      <c r="C1808">
        <v>1</v>
      </c>
      <c r="D1808" t="s">
        <v>202</v>
      </c>
      <c r="E1808" t="s">
        <v>1271</v>
      </c>
      <c r="F1808" s="10">
        <v>327305</v>
      </c>
      <c r="G1808" s="10">
        <v>540051855.94443798</v>
      </c>
      <c r="H1808" s="10">
        <f t="shared" si="28"/>
        <v>1649.9957408057867</v>
      </c>
      <c r="I1808" s="10">
        <v>69476</v>
      </c>
      <c r="J1808" s="10">
        <v>1177494</v>
      </c>
    </row>
    <row r="1809" spans="1:10" x14ac:dyDescent="0.25">
      <c r="A1809" t="s">
        <v>50</v>
      </c>
      <c r="B1809">
        <v>2020</v>
      </c>
      <c r="C1809">
        <v>1</v>
      </c>
      <c r="D1809" t="s">
        <v>203</v>
      </c>
      <c r="E1809" t="s">
        <v>1272</v>
      </c>
      <c r="F1809" s="10">
        <v>2720717</v>
      </c>
      <c r="G1809" s="10">
        <v>3703033691.57341</v>
      </c>
      <c r="H1809" s="10">
        <f t="shared" si="28"/>
        <v>1361.0506684721013</v>
      </c>
      <c r="I1809" s="10">
        <v>353311</v>
      </c>
      <c r="J1809" s="10">
        <v>8458392</v>
      </c>
    </row>
    <row r="1810" spans="1:10" x14ac:dyDescent="0.25">
      <c r="A1810" t="s">
        <v>50</v>
      </c>
      <c r="B1810">
        <v>2020</v>
      </c>
      <c r="C1810">
        <v>1</v>
      </c>
      <c r="D1810" t="s">
        <v>204</v>
      </c>
      <c r="E1810" t="s">
        <v>1273</v>
      </c>
      <c r="F1810" s="10">
        <v>179753</v>
      </c>
      <c r="G1810" s="10">
        <v>298939099.616723</v>
      </c>
      <c r="H1810" s="10">
        <f t="shared" si="28"/>
        <v>1663.0548564792966</v>
      </c>
      <c r="I1810" s="10">
        <v>39610</v>
      </c>
      <c r="J1810" s="10">
        <v>776632</v>
      </c>
    </row>
    <row r="1811" spans="1:10" x14ac:dyDescent="0.25">
      <c r="A1811" t="s">
        <v>50</v>
      </c>
      <c r="B1811">
        <v>2020</v>
      </c>
      <c r="C1811">
        <v>1</v>
      </c>
      <c r="D1811" t="s">
        <v>205</v>
      </c>
      <c r="E1811" t="s">
        <v>1274</v>
      </c>
      <c r="F1811" s="10">
        <v>931656</v>
      </c>
      <c r="G1811" s="10">
        <v>1488048447.0181899</v>
      </c>
      <c r="H1811" s="10">
        <f t="shared" si="28"/>
        <v>1597.208032812744</v>
      </c>
      <c r="I1811" s="10">
        <v>199431</v>
      </c>
      <c r="J1811" s="10">
        <v>5380445</v>
      </c>
    </row>
    <row r="1812" spans="1:10" x14ac:dyDescent="0.25">
      <c r="A1812" t="s">
        <v>50</v>
      </c>
      <c r="B1812">
        <v>2020</v>
      </c>
      <c r="C1812">
        <v>1</v>
      </c>
      <c r="D1812" t="s">
        <v>206</v>
      </c>
      <c r="E1812" t="s">
        <v>1275</v>
      </c>
      <c r="F1812" s="10">
        <v>245808</v>
      </c>
      <c r="G1812" s="10">
        <v>399914857.00659001</v>
      </c>
      <c r="H1812" s="10">
        <f t="shared" si="28"/>
        <v>1626.9399572291788</v>
      </c>
      <c r="I1812" s="10">
        <v>59351</v>
      </c>
      <c r="J1812" s="10">
        <v>1142635</v>
      </c>
    </row>
    <row r="1813" spans="1:10" x14ac:dyDescent="0.25">
      <c r="A1813" t="s">
        <v>50</v>
      </c>
      <c r="B1813">
        <v>2020</v>
      </c>
      <c r="C1813">
        <v>1</v>
      </c>
      <c r="D1813" t="s">
        <v>207</v>
      </c>
      <c r="E1813" t="s">
        <v>1276</v>
      </c>
      <c r="F1813" s="10">
        <v>226697</v>
      </c>
      <c r="G1813" s="10">
        <v>333091859.61390299</v>
      </c>
      <c r="H1813" s="10">
        <f t="shared" si="28"/>
        <v>1469.3262796327388</v>
      </c>
      <c r="I1813" s="10">
        <v>60401</v>
      </c>
      <c r="J1813" s="10">
        <v>1057255</v>
      </c>
    </row>
    <row r="1814" spans="1:10" x14ac:dyDescent="0.25">
      <c r="A1814" t="s">
        <v>50</v>
      </c>
      <c r="B1814">
        <v>2020</v>
      </c>
      <c r="C1814">
        <v>1</v>
      </c>
      <c r="D1814" t="s">
        <v>208</v>
      </c>
      <c r="E1814" t="s">
        <v>1277</v>
      </c>
      <c r="F1814" s="10">
        <v>286427</v>
      </c>
      <c r="G1814" s="10">
        <v>543997906.27623498</v>
      </c>
      <c r="H1814" s="10">
        <f t="shared" si="28"/>
        <v>1899.2549804181692</v>
      </c>
      <c r="I1814" s="10">
        <v>61891</v>
      </c>
      <c r="J1814" s="10">
        <v>1271896</v>
      </c>
    </row>
    <row r="1815" spans="1:10" x14ac:dyDescent="0.25">
      <c r="A1815" t="s">
        <v>50</v>
      </c>
      <c r="B1815">
        <v>2020</v>
      </c>
      <c r="C1815">
        <v>1</v>
      </c>
      <c r="D1815" t="s">
        <v>209</v>
      </c>
      <c r="E1815" t="s">
        <v>1278</v>
      </c>
      <c r="F1815" s="10">
        <v>163047</v>
      </c>
      <c r="G1815" s="10">
        <v>264923582.990527</v>
      </c>
      <c r="H1815" s="10">
        <f t="shared" si="28"/>
        <v>1624.8295460237048</v>
      </c>
      <c r="I1815" s="10">
        <v>33640</v>
      </c>
      <c r="J1815" s="10">
        <v>683246</v>
      </c>
    </row>
    <row r="1816" spans="1:10" x14ac:dyDescent="0.25">
      <c r="A1816" t="s">
        <v>50</v>
      </c>
      <c r="B1816">
        <v>2020</v>
      </c>
      <c r="C1816">
        <v>1</v>
      </c>
      <c r="D1816" t="s">
        <v>210</v>
      </c>
      <c r="E1816" t="s">
        <v>1279</v>
      </c>
      <c r="F1816" s="10">
        <v>718120</v>
      </c>
      <c r="G1816" s="10">
        <v>1166839868.14606</v>
      </c>
      <c r="H1816" s="10">
        <f t="shared" si="28"/>
        <v>1624.8536012728514</v>
      </c>
      <c r="I1816" s="10">
        <v>163500</v>
      </c>
      <c r="J1816" s="10">
        <v>3380235</v>
      </c>
    </row>
    <row r="1817" spans="1:10" x14ac:dyDescent="0.25">
      <c r="A1817" t="s">
        <v>50</v>
      </c>
      <c r="B1817">
        <v>2020</v>
      </c>
      <c r="C1817">
        <v>1</v>
      </c>
      <c r="D1817" t="s">
        <v>211</v>
      </c>
      <c r="E1817" t="s">
        <v>1280</v>
      </c>
      <c r="F1817" s="10">
        <v>282413</v>
      </c>
      <c r="G1817" s="10">
        <v>495684980.83725798</v>
      </c>
      <c r="H1817" s="10">
        <f t="shared" si="28"/>
        <v>1755.177632889626</v>
      </c>
      <c r="I1817" s="10">
        <v>63940</v>
      </c>
      <c r="J1817" s="10">
        <v>1222085</v>
      </c>
    </row>
    <row r="1818" spans="1:10" x14ac:dyDescent="0.25">
      <c r="A1818" t="s">
        <v>50</v>
      </c>
      <c r="B1818">
        <v>2020</v>
      </c>
      <c r="C1818">
        <v>1</v>
      </c>
      <c r="D1818" t="s">
        <v>212</v>
      </c>
      <c r="E1818" t="s">
        <v>1281</v>
      </c>
      <c r="F1818" s="10">
        <v>395381</v>
      </c>
      <c r="G1818" s="10">
        <v>712257295.56889904</v>
      </c>
      <c r="H1818" s="10">
        <f t="shared" si="28"/>
        <v>1801.4454300254667</v>
      </c>
      <c r="I1818" s="10">
        <v>89942</v>
      </c>
      <c r="J1818" s="10">
        <v>1678308</v>
      </c>
    </row>
    <row r="1819" spans="1:10" x14ac:dyDescent="0.25">
      <c r="A1819" t="s">
        <v>50</v>
      </c>
      <c r="B1819">
        <v>2020</v>
      </c>
      <c r="C1819">
        <v>1</v>
      </c>
      <c r="D1819" t="s">
        <v>213</v>
      </c>
      <c r="E1819" t="s">
        <v>1282</v>
      </c>
      <c r="F1819" s="10">
        <v>150686</v>
      </c>
      <c r="G1819" s="10">
        <v>245594493.84039801</v>
      </c>
      <c r="H1819" s="10">
        <f t="shared" si="28"/>
        <v>1629.842811146344</v>
      </c>
      <c r="I1819" s="10">
        <v>44303</v>
      </c>
      <c r="J1819" s="10">
        <v>709713</v>
      </c>
    </row>
    <row r="1820" spans="1:10" x14ac:dyDescent="0.25">
      <c r="A1820" t="s">
        <v>50</v>
      </c>
      <c r="B1820">
        <v>2020</v>
      </c>
      <c r="C1820">
        <v>1</v>
      </c>
      <c r="D1820" t="s">
        <v>214</v>
      </c>
      <c r="E1820" t="s">
        <v>1283</v>
      </c>
      <c r="F1820" s="10">
        <v>53826</v>
      </c>
      <c r="G1820" s="10">
        <v>94150093.299223199</v>
      </c>
      <c r="H1820" s="10">
        <f t="shared" si="28"/>
        <v>1749.1564169587782</v>
      </c>
      <c r="I1820" s="10">
        <v>10674</v>
      </c>
      <c r="J1820" s="10">
        <v>243682</v>
      </c>
    </row>
    <row r="1821" spans="1:10" x14ac:dyDescent="0.25">
      <c r="A1821" t="s">
        <v>50</v>
      </c>
      <c r="B1821">
        <v>2020</v>
      </c>
      <c r="C1821">
        <v>1</v>
      </c>
      <c r="D1821" t="s">
        <v>215</v>
      </c>
      <c r="E1821" t="s">
        <v>1284</v>
      </c>
      <c r="F1821" s="10">
        <v>853049</v>
      </c>
      <c r="G1821" s="10">
        <v>1441862102.94805</v>
      </c>
      <c r="H1821" s="10">
        <f t="shared" si="28"/>
        <v>1690.2453469238578</v>
      </c>
      <c r="I1821" s="10">
        <v>208338</v>
      </c>
      <c r="J1821" s="10">
        <v>4122100</v>
      </c>
    </row>
    <row r="1822" spans="1:10" x14ac:dyDescent="0.25">
      <c r="A1822" t="s">
        <v>50</v>
      </c>
      <c r="B1822">
        <v>2020</v>
      </c>
      <c r="C1822">
        <v>1</v>
      </c>
      <c r="D1822" t="s">
        <v>216</v>
      </c>
      <c r="E1822" t="s">
        <v>1285</v>
      </c>
      <c r="F1822" s="10">
        <v>7165357</v>
      </c>
      <c r="G1822" s="10">
        <v>12890786407.1301</v>
      </c>
      <c r="H1822" s="10">
        <f t="shared" si="28"/>
        <v>1799.0431470658195</v>
      </c>
      <c r="I1822" s="10">
        <v>559412</v>
      </c>
      <c r="J1822" s="10">
        <v>13218985</v>
      </c>
    </row>
    <row r="1823" spans="1:10" x14ac:dyDescent="0.25">
      <c r="A1823" t="s">
        <v>50</v>
      </c>
      <c r="B1823">
        <v>2020</v>
      </c>
      <c r="C1823">
        <v>1</v>
      </c>
      <c r="D1823" t="s">
        <v>217</v>
      </c>
      <c r="E1823" t="s">
        <v>1286</v>
      </c>
      <c r="F1823" s="10">
        <v>530737</v>
      </c>
      <c r="G1823" s="10">
        <v>829638269.61083996</v>
      </c>
      <c r="H1823" s="10">
        <f t="shared" si="28"/>
        <v>1563.1815185503176</v>
      </c>
      <c r="I1823" s="10">
        <v>126699</v>
      </c>
      <c r="J1823" s="10">
        <v>2331110</v>
      </c>
    </row>
    <row r="1824" spans="1:10" x14ac:dyDescent="0.25">
      <c r="A1824" t="s">
        <v>50</v>
      </c>
      <c r="B1824">
        <v>2020</v>
      </c>
      <c r="C1824">
        <v>1</v>
      </c>
      <c r="D1824" t="s">
        <v>218</v>
      </c>
      <c r="E1824" t="s">
        <v>1287</v>
      </c>
      <c r="F1824" s="10">
        <v>103677</v>
      </c>
      <c r="G1824" s="10">
        <v>237179270.88055801</v>
      </c>
      <c r="H1824" s="10">
        <f t="shared" si="28"/>
        <v>2287.6749026356665</v>
      </c>
      <c r="I1824" s="10">
        <v>19269</v>
      </c>
      <c r="J1824" s="10">
        <v>475708</v>
      </c>
    </row>
    <row r="1825" spans="1:10" x14ac:dyDescent="0.25">
      <c r="A1825" t="s">
        <v>50</v>
      </c>
      <c r="B1825">
        <v>2020</v>
      </c>
      <c r="C1825">
        <v>1</v>
      </c>
      <c r="D1825" t="s">
        <v>219</v>
      </c>
      <c r="E1825" t="s">
        <v>1288</v>
      </c>
      <c r="F1825" s="10">
        <v>271529</v>
      </c>
      <c r="G1825" s="10">
        <v>473520926.39881802</v>
      </c>
      <c r="H1825" s="10">
        <f t="shared" si="28"/>
        <v>1743.9055364208539</v>
      </c>
      <c r="I1825" s="10">
        <v>61965</v>
      </c>
      <c r="J1825" s="10">
        <v>1215929</v>
      </c>
    </row>
    <row r="1826" spans="1:10" x14ac:dyDescent="0.25">
      <c r="A1826" t="s">
        <v>50</v>
      </c>
      <c r="B1826">
        <v>2020</v>
      </c>
      <c r="C1826">
        <v>1</v>
      </c>
      <c r="D1826" t="s">
        <v>220</v>
      </c>
      <c r="E1826" t="s">
        <v>1289</v>
      </c>
      <c r="F1826" s="10">
        <v>471783</v>
      </c>
      <c r="G1826" s="10">
        <v>825221523.22578502</v>
      </c>
      <c r="H1826" s="10">
        <f t="shared" si="28"/>
        <v>1749.1548513316186</v>
      </c>
      <c r="I1826" s="10">
        <v>98711</v>
      </c>
      <c r="J1826" s="10">
        <v>2073053</v>
      </c>
    </row>
    <row r="1827" spans="1:10" x14ac:dyDescent="0.25">
      <c r="A1827" t="s">
        <v>50</v>
      </c>
      <c r="B1827">
        <v>2020</v>
      </c>
      <c r="C1827">
        <v>2</v>
      </c>
      <c r="D1827" t="s">
        <v>194</v>
      </c>
      <c r="E1827" t="s">
        <v>1263</v>
      </c>
      <c r="F1827" s="10">
        <v>375043</v>
      </c>
      <c r="G1827" s="10">
        <v>548044714.93432701</v>
      </c>
      <c r="H1827" s="10">
        <f t="shared" si="28"/>
        <v>1461.2850124767747</v>
      </c>
      <c r="I1827" s="10">
        <v>79582</v>
      </c>
      <c r="J1827" s="10">
        <v>1524125</v>
      </c>
    </row>
    <row r="1828" spans="1:10" x14ac:dyDescent="0.25">
      <c r="A1828" t="s">
        <v>50</v>
      </c>
      <c r="B1828">
        <v>2020</v>
      </c>
      <c r="C1828">
        <v>2</v>
      </c>
      <c r="D1828" t="s">
        <v>195</v>
      </c>
      <c r="E1828" t="s">
        <v>1264</v>
      </c>
      <c r="F1828" s="10">
        <v>633348</v>
      </c>
      <c r="G1828" s="10">
        <v>1023037088.34201</v>
      </c>
      <c r="H1828" s="10">
        <f t="shared" si="28"/>
        <v>1615.2843118506887</v>
      </c>
      <c r="I1828" s="10">
        <v>134301</v>
      </c>
      <c r="J1828" s="10">
        <v>2668360</v>
      </c>
    </row>
    <row r="1829" spans="1:10" x14ac:dyDescent="0.25">
      <c r="A1829" t="s">
        <v>50</v>
      </c>
      <c r="B1829">
        <v>2020</v>
      </c>
      <c r="C1829">
        <v>2</v>
      </c>
      <c r="D1829" t="s">
        <v>196</v>
      </c>
      <c r="E1829" t="s">
        <v>1265</v>
      </c>
      <c r="F1829" s="10">
        <v>364767</v>
      </c>
      <c r="G1829" s="10">
        <v>863677503.58785605</v>
      </c>
      <c r="H1829" s="10">
        <f t="shared" si="28"/>
        <v>2367.751204434217</v>
      </c>
      <c r="I1829" s="10">
        <v>52871</v>
      </c>
      <c r="J1829" s="10">
        <v>1426830</v>
      </c>
    </row>
    <row r="1830" spans="1:10" x14ac:dyDescent="0.25">
      <c r="A1830" t="s">
        <v>50</v>
      </c>
      <c r="B1830">
        <v>2020</v>
      </c>
      <c r="C1830">
        <v>2</v>
      </c>
      <c r="D1830" t="s">
        <v>197</v>
      </c>
      <c r="E1830" t="s">
        <v>1266</v>
      </c>
      <c r="F1830" s="10">
        <v>464740</v>
      </c>
      <c r="G1830" s="10">
        <v>971932585.90165901</v>
      </c>
      <c r="H1830" s="10">
        <f t="shared" si="28"/>
        <v>2091.3469593787045</v>
      </c>
      <c r="I1830" s="10">
        <v>78865</v>
      </c>
      <c r="J1830" s="10">
        <v>1465913</v>
      </c>
    </row>
    <row r="1831" spans="1:10" x14ac:dyDescent="0.25">
      <c r="A1831" t="s">
        <v>50</v>
      </c>
      <c r="B1831">
        <v>2020</v>
      </c>
      <c r="C1831">
        <v>2</v>
      </c>
      <c r="D1831" t="s">
        <v>198</v>
      </c>
      <c r="E1831" t="s">
        <v>1267</v>
      </c>
      <c r="F1831" s="10">
        <v>326694</v>
      </c>
      <c r="G1831" s="10">
        <v>493432459.02954102</v>
      </c>
      <c r="H1831" s="10">
        <f t="shared" si="28"/>
        <v>1510.3811488106332</v>
      </c>
      <c r="I1831" s="10">
        <v>67115</v>
      </c>
      <c r="J1831" s="10">
        <v>1295832</v>
      </c>
    </row>
    <row r="1832" spans="1:10" x14ac:dyDescent="0.25">
      <c r="A1832" t="s">
        <v>50</v>
      </c>
      <c r="B1832">
        <v>2020</v>
      </c>
      <c r="C1832">
        <v>2</v>
      </c>
      <c r="D1832" t="s">
        <v>199</v>
      </c>
      <c r="E1832" t="s">
        <v>1268</v>
      </c>
      <c r="F1832" s="10">
        <v>178476</v>
      </c>
      <c r="G1832" s="10">
        <v>411677296.53790098</v>
      </c>
      <c r="H1832" s="10">
        <f t="shared" si="28"/>
        <v>2306.6255212908231</v>
      </c>
      <c r="I1832" s="10">
        <v>25534</v>
      </c>
      <c r="J1832" s="10">
        <v>653143</v>
      </c>
    </row>
    <row r="1833" spans="1:10" x14ac:dyDescent="0.25">
      <c r="A1833" t="s">
        <v>50</v>
      </c>
      <c r="B1833">
        <v>2020</v>
      </c>
      <c r="C1833">
        <v>2</v>
      </c>
      <c r="D1833" t="s">
        <v>200</v>
      </c>
      <c r="E1833" t="s">
        <v>1269</v>
      </c>
      <c r="F1833" s="10">
        <v>1317592</v>
      </c>
      <c r="G1833" s="10">
        <v>2187204544.3309999</v>
      </c>
      <c r="H1833" s="10">
        <f t="shared" si="28"/>
        <v>1660.0013845947758</v>
      </c>
      <c r="I1833" s="10">
        <v>316669</v>
      </c>
      <c r="J1833" s="10">
        <v>5179966</v>
      </c>
    </row>
    <row r="1834" spans="1:10" x14ac:dyDescent="0.25">
      <c r="A1834" t="s">
        <v>50</v>
      </c>
      <c r="B1834">
        <v>2020</v>
      </c>
      <c r="C1834">
        <v>2</v>
      </c>
      <c r="D1834" t="s">
        <v>201</v>
      </c>
      <c r="E1834" t="s">
        <v>1270</v>
      </c>
      <c r="F1834" s="10">
        <v>185996</v>
      </c>
      <c r="G1834" s="10">
        <v>395884888.056126</v>
      </c>
      <c r="H1834" s="10">
        <f t="shared" si="28"/>
        <v>2128.4591499608914</v>
      </c>
      <c r="I1834" s="10">
        <v>32064</v>
      </c>
      <c r="J1834" s="10">
        <v>696614</v>
      </c>
    </row>
    <row r="1835" spans="1:10" x14ac:dyDescent="0.25">
      <c r="A1835" t="s">
        <v>50</v>
      </c>
      <c r="B1835">
        <v>2020</v>
      </c>
      <c r="C1835">
        <v>2</v>
      </c>
      <c r="D1835" t="s">
        <v>202</v>
      </c>
      <c r="E1835" t="s">
        <v>1271</v>
      </c>
      <c r="F1835" s="10">
        <v>417014</v>
      </c>
      <c r="G1835" s="10">
        <v>710351734.83837402</v>
      </c>
      <c r="H1835" s="10">
        <f t="shared" si="28"/>
        <v>1703.4241892079738</v>
      </c>
      <c r="I1835" s="10">
        <v>79474</v>
      </c>
      <c r="J1835" s="10">
        <v>1468767</v>
      </c>
    </row>
    <row r="1836" spans="1:10" x14ac:dyDescent="0.25">
      <c r="A1836" t="s">
        <v>50</v>
      </c>
      <c r="B1836">
        <v>2020</v>
      </c>
      <c r="C1836">
        <v>2</v>
      </c>
      <c r="D1836" t="s">
        <v>203</v>
      </c>
      <c r="E1836" t="s">
        <v>1272</v>
      </c>
      <c r="F1836" s="10">
        <v>2269659</v>
      </c>
      <c r="G1836" s="10">
        <v>3224351699.5130901</v>
      </c>
      <c r="H1836" s="10">
        <f t="shared" si="28"/>
        <v>1420.6326587003114</v>
      </c>
      <c r="I1836" s="10">
        <v>387874</v>
      </c>
      <c r="J1836" s="10">
        <v>7558938</v>
      </c>
    </row>
    <row r="1837" spans="1:10" x14ac:dyDescent="0.25">
      <c r="A1837" t="s">
        <v>50</v>
      </c>
      <c r="B1837">
        <v>2020</v>
      </c>
      <c r="C1837">
        <v>2</v>
      </c>
      <c r="D1837" t="s">
        <v>204</v>
      </c>
      <c r="E1837" t="s">
        <v>1273</v>
      </c>
      <c r="F1837" s="10">
        <v>256651</v>
      </c>
      <c r="G1837" s="10">
        <v>474806305.06376898</v>
      </c>
      <c r="H1837" s="10">
        <f t="shared" si="28"/>
        <v>1850.0076175965376</v>
      </c>
      <c r="I1837" s="10">
        <v>45722</v>
      </c>
      <c r="J1837" s="10">
        <v>991698</v>
      </c>
    </row>
    <row r="1838" spans="1:10" x14ac:dyDescent="0.25">
      <c r="A1838" t="s">
        <v>50</v>
      </c>
      <c r="B1838">
        <v>2020</v>
      </c>
      <c r="C1838">
        <v>2</v>
      </c>
      <c r="D1838" t="s">
        <v>205</v>
      </c>
      <c r="E1838" t="s">
        <v>1274</v>
      </c>
      <c r="F1838" s="10">
        <v>1248433</v>
      </c>
      <c r="G1838" s="10">
        <v>2013421603.7532799</v>
      </c>
      <c r="H1838" s="10">
        <f t="shared" si="28"/>
        <v>1612.7590377323252</v>
      </c>
      <c r="I1838" s="10">
        <v>227716</v>
      </c>
      <c r="J1838" s="10">
        <v>6918427</v>
      </c>
    </row>
    <row r="1839" spans="1:10" x14ac:dyDescent="0.25">
      <c r="A1839" t="s">
        <v>50</v>
      </c>
      <c r="B1839">
        <v>2020</v>
      </c>
      <c r="C1839">
        <v>2</v>
      </c>
      <c r="D1839" t="s">
        <v>206</v>
      </c>
      <c r="E1839" t="s">
        <v>1275</v>
      </c>
      <c r="F1839" s="10">
        <v>352428</v>
      </c>
      <c r="G1839" s="10">
        <v>567530236.03337002</v>
      </c>
      <c r="H1839" s="10">
        <f t="shared" si="28"/>
        <v>1610.3437752771347</v>
      </c>
      <c r="I1839" s="10">
        <v>69500</v>
      </c>
      <c r="J1839" s="10">
        <v>1452221</v>
      </c>
    </row>
    <row r="1840" spans="1:10" x14ac:dyDescent="0.25">
      <c r="A1840" t="s">
        <v>50</v>
      </c>
      <c r="B1840">
        <v>2020</v>
      </c>
      <c r="C1840">
        <v>2</v>
      </c>
      <c r="D1840" t="s">
        <v>207</v>
      </c>
      <c r="E1840" t="s">
        <v>1276</v>
      </c>
      <c r="F1840" s="10">
        <v>326874</v>
      </c>
      <c r="G1840" s="10">
        <v>523719319.53284001</v>
      </c>
      <c r="H1840" s="10">
        <f t="shared" si="28"/>
        <v>1602.2054967138408</v>
      </c>
      <c r="I1840" s="10">
        <v>70568</v>
      </c>
      <c r="J1840" s="10">
        <v>1431151</v>
      </c>
    </row>
    <row r="1841" spans="1:10" x14ac:dyDescent="0.25">
      <c r="A1841" t="s">
        <v>50</v>
      </c>
      <c r="B1841">
        <v>2020</v>
      </c>
      <c r="C1841">
        <v>2</v>
      </c>
      <c r="D1841" t="s">
        <v>208</v>
      </c>
      <c r="E1841" t="s">
        <v>1277</v>
      </c>
      <c r="F1841" s="10">
        <v>386419</v>
      </c>
      <c r="G1841" s="10">
        <v>720470774.51900494</v>
      </c>
      <c r="H1841" s="10">
        <f t="shared" si="28"/>
        <v>1864.4807178710284</v>
      </c>
      <c r="I1841" s="10">
        <v>71514</v>
      </c>
      <c r="J1841" s="10">
        <v>1475562</v>
      </c>
    </row>
    <row r="1842" spans="1:10" x14ac:dyDescent="0.25">
      <c r="A1842" t="s">
        <v>50</v>
      </c>
      <c r="B1842">
        <v>2020</v>
      </c>
      <c r="C1842">
        <v>2</v>
      </c>
      <c r="D1842" t="s">
        <v>209</v>
      </c>
      <c r="E1842" t="s">
        <v>1278</v>
      </c>
      <c r="F1842" s="10">
        <v>214666</v>
      </c>
      <c r="G1842" s="10">
        <v>365998866.829898</v>
      </c>
      <c r="H1842" s="10">
        <f t="shared" si="28"/>
        <v>1704.968960291327</v>
      </c>
      <c r="I1842" s="10">
        <v>39518</v>
      </c>
      <c r="J1842" s="10">
        <v>800308</v>
      </c>
    </row>
    <row r="1843" spans="1:10" x14ac:dyDescent="0.25">
      <c r="A1843" t="s">
        <v>50</v>
      </c>
      <c r="B1843">
        <v>2020</v>
      </c>
      <c r="C1843">
        <v>2</v>
      </c>
      <c r="D1843" t="s">
        <v>210</v>
      </c>
      <c r="E1843" t="s">
        <v>1279</v>
      </c>
      <c r="F1843" s="10">
        <v>944646</v>
      </c>
      <c r="G1843" s="10">
        <v>1508035673.1463599</v>
      </c>
      <c r="H1843" s="10">
        <f t="shared" si="28"/>
        <v>1596.4029627462139</v>
      </c>
      <c r="I1843" s="10">
        <v>184399</v>
      </c>
      <c r="J1843" s="10">
        <v>3948081</v>
      </c>
    </row>
    <row r="1844" spans="1:10" x14ac:dyDescent="0.25">
      <c r="A1844" t="s">
        <v>50</v>
      </c>
      <c r="B1844">
        <v>2020</v>
      </c>
      <c r="C1844">
        <v>2</v>
      </c>
      <c r="D1844" t="s">
        <v>211</v>
      </c>
      <c r="E1844" t="s">
        <v>1280</v>
      </c>
      <c r="F1844" s="10">
        <v>386555</v>
      </c>
      <c r="G1844" s="10">
        <v>725095695.86590898</v>
      </c>
      <c r="H1844" s="10">
        <f t="shared" si="28"/>
        <v>1875.7892042941082</v>
      </c>
      <c r="I1844" s="10">
        <v>71660</v>
      </c>
      <c r="J1844" s="10">
        <v>1446776</v>
      </c>
    </row>
    <row r="1845" spans="1:10" x14ac:dyDescent="0.25">
      <c r="A1845" t="s">
        <v>50</v>
      </c>
      <c r="B1845">
        <v>2020</v>
      </c>
      <c r="C1845">
        <v>2</v>
      </c>
      <c r="D1845" t="s">
        <v>212</v>
      </c>
      <c r="E1845" t="s">
        <v>1281</v>
      </c>
      <c r="F1845" s="10">
        <v>554707</v>
      </c>
      <c r="G1845" s="10">
        <v>987188501.04928303</v>
      </c>
      <c r="H1845" s="10">
        <f t="shared" si="28"/>
        <v>1779.6575508318501</v>
      </c>
      <c r="I1845" s="10">
        <v>103117</v>
      </c>
      <c r="J1845" s="10">
        <v>2115996</v>
      </c>
    </row>
    <row r="1846" spans="1:10" x14ac:dyDescent="0.25">
      <c r="A1846" t="s">
        <v>50</v>
      </c>
      <c r="B1846">
        <v>2020</v>
      </c>
      <c r="C1846">
        <v>2</v>
      </c>
      <c r="D1846" t="s">
        <v>213</v>
      </c>
      <c r="E1846" t="s">
        <v>1282</v>
      </c>
      <c r="F1846" s="10">
        <v>233660</v>
      </c>
      <c r="G1846" s="10">
        <v>403225447.32623398</v>
      </c>
      <c r="H1846" s="10">
        <f t="shared" si="28"/>
        <v>1725.6930896440724</v>
      </c>
      <c r="I1846" s="10">
        <v>52631</v>
      </c>
      <c r="J1846" s="10">
        <v>1062091</v>
      </c>
    </row>
    <row r="1847" spans="1:10" x14ac:dyDescent="0.25">
      <c r="A1847" t="s">
        <v>50</v>
      </c>
      <c r="B1847">
        <v>2020</v>
      </c>
      <c r="C1847">
        <v>2</v>
      </c>
      <c r="D1847" t="s">
        <v>214</v>
      </c>
      <c r="E1847" t="s">
        <v>1283</v>
      </c>
      <c r="F1847" s="10">
        <v>79049</v>
      </c>
      <c r="G1847" s="10">
        <v>144153919.67027301</v>
      </c>
      <c r="H1847" s="10">
        <f t="shared" si="28"/>
        <v>1823.6020654312263</v>
      </c>
      <c r="I1847" s="10">
        <v>12161</v>
      </c>
      <c r="J1847" s="10">
        <v>286793</v>
      </c>
    </row>
    <row r="1848" spans="1:10" x14ac:dyDescent="0.25">
      <c r="A1848" t="s">
        <v>50</v>
      </c>
      <c r="B1848">
        <v>2020</v>
      </c>
      <c r="C1848">
        <v>2</v>
      </c>
      <c r="D1848" t="s">
        <v>215</v>
      </c>
      <c r="E1848" t="s">
        <v>1284</v>
      </c>
      <c r="F1848" s="10">
        <v>1086995</v>
      </c>
      <c r="G1848" s="10">
        <v>1795114177.70158</v>
      </c>
      <c r="H1848" s="10">
        <f t="shared" si="28"/>
        <v>1651.4465822764409</v>
      </c>
      <c r="I1848" s="10">
        <v>233080</v>
      </c>
      <c r="J1848" s="10">
        <v>4690035</v>
      </c>
    </row>
    <row r="1849" spans="1:10" x14ac:dyDescent="0.25">
      <c r="A1849" t="s">
        <v>50</v>
      </c>
      <c r="B1849">
        <v>2020</v>
      </c>
      <c r="C1849">
        <v>2</v>
      </c>
      <c r="D1849" t="s">
        <v>216</v>
      </c>
      <c r="E1849" t="s">
        <v>1285</v>
      </c>
      <c r="F1849" s="10">
        <v>4506567</v>
      </c>
      <c r="G1849" s="10">
        <v>8132937028.1267004</v>
      </c>
      <c r="H1849" s="10">
        <f t="shared" si="28"/>
        <v>1804.6857015832009</v>
      </c>
      <c r="I1849" s="10">
        <v>616931</v>
      </c>
      <c r="J1849" s="10">
        <v>11213191</v>
      </c>
    </row>
    <row r="1850" spans="1:10" x14ac:dyDescent="0.25">
      <c r="A1850" t="s">
        <v>50</v>
      </c>
      <c r="B1850">
        <v>2020</v>
      </c>
      <c r="C1850">
        <v>2</v>
      </c>
      <c r="D1850" t="s">
        <v>217</v>
      </c>
      <c r="E1850" t="s">
        <v>1286</v>
      </c>
      <c r="F1850" s="10">
        <v>673472</v>
      </c>
      <c r="G1850" s="10">
        <v>1115085386.29986</v>
      </c>
      <c r="H1850" s="10">
        <f t="shared" si="28"/>
        <v>1655.7264241124501</v>
      </c>
      <c r="I1850" s="10">
        <v>146098</v>
      </c>
      <c r="J1850" s="10">
        <v>2708564</v>
      </c>
    </row>
    <row r="1851" spans="1:10" x14ac:dyDescent="0.25">
      <c r="A1851" t="s">
        <v>50</v>
      </c>
      <c r="B1851">
        <v>2020</v>
      </c>
      <c r="C1851">
        <v>2</v>
      </c>
      <c r="D1851" t="s">
        <v>218</v>
      </c>
      <c r="E1851" t="s">
        <v>1287</v>
      </c>
      <c r="F1851" s="10">
        <v>142964</v>
      </c>
      <c r="G1851" s="10">
        <v>350776600.27381301</v>
      </c>
      <c r="H1851" s="10">
        <f t="shared" si="28"/>
        <v>2453.6009084371799</v>
      </c>
      <c r="I1851" s="10">
        <v>21763</v>
      </c>
      <c r="J1851" s="10">
        <v>549741</v>
      </c>
    </row>
    <row r="1852" spans="1:10" x14ac:dyDescent="0.25">
      <c r="A1852" t="s">
        <v>50</v>
      </c>
      <c r="B1852">
        <v>2020</v>
      </c>
      <c r="C1852">
        <v>2</v>
      </c>
      <c r="D1852" t="s">
        <v>219</v>
      </c>
      <c r="E1852" t="s">
        <v>1288</v>
      </c>
      <c r="F1852" s="10">
        <v>359594</v>
      </c>
      <c r="G1852" s="10">
        <v>668176436.04654801</v>
      </c>
      <c r="H1852" s="10">
        <f t="shared" si="28"/>
        <v>1858.1412260675875</v>
      </c>
      <c r="I1852" s="10">
        <v>70166</v>
      </c>
      <c r="J1852" s="10">
        <v>1405897</v>
      </c>
    </row>
    <row r="1853" spans="1:10" x14ac:dyDescent="0.25">
      <c r="A1853" t="s">
        <v>50</v>
      </c>
      <c r="B1853">
        <v>2020</v>
      </c>
      <c r="C1853">
        <v>2</v>
      </c>
      <c r="D1853" t="s">
        <v>220</v>
      </c>
      <c r="E1853" t="s">
        <v>1289</v>
      </c>
      <c r="F1853" s="10">
        <v>533916</v>
      </c>
      <c r="G1853" s="10">
        <v>943051720.590451</v>
      </c>
      <c r="H1853" s="10">
        <f t="shared" si="28"/>
        <v>1766.2923017674148</v>
      </c>
      <c r="I1853" s="10">
        <v>110765</v>
      </c>
      <c r="J1853" s="10">
        <v>2058364</v>
      </c>
    </row>
    <row r="1854" spans="1:10" x14ac:dyDescent="0.25">
      <c r="A1854" t="s">
        <v>50</v>
      </c>
      <c r="B1854">
        <v>2020</v>
      </c>
      <c r="C1854">
        <v>3</v>
      </c>
      <c r="D1854" t="s">
        <v>194</v>
      </c>
      <c r="E1854" t="s">
        <v>1263</v>
      </c>
      <c r="F1854" s="10">
        <v>471846</v>
      </c>
      <c r="G1854" s="10">
        <v>733232796.02561796</v>
      </c>
      <c r="H1854" s="10">
        <f t="shared" si="28"/>
        <v>1553.9663280511395</v>
      </c>
      <c r="I1854" s="10">
        <v>90672</v>
      </c>
      <c r="J1854" s="10">
        <v>1852205</v>
      </c>
    </row>
    <row r="1855" spans="1:10" x14ac:dyDescent="0.25">
      <c r="A1855" t="s">
        <v>50</v>
      </c>
      <c r="B1855">
        <v>2020</v>
      </c>
      <c r="C1855">
        <v>3</v>
      </c>
      <c r="D1855" t="s">
        <v>195</v>
      </c>
      <c r="E1855" t="s">
        <v>1264</v>
      </c>
      <c r="F1855" s="10">
        <v>771002</v>
      </c>
      <c r="G1855" s="10">
        <v>1235479975.3188701</v>
      </c>
      <c r="H1855" s="10">
        <f t="shared" si="28"/>
        <v>1602.4342029188902</v>
      </c>
      <c r="I1855" s="10">
        <v>150975</v>
      </c>
      <c r="J1855" s="10">
        <v>3180025</v>
      </c>
    </row>
    <row r="1856" spans="1:10" x14ac:dyDescent="0.25">
      <c r="A1856" t="s">
        <v>50</v>
      </c>
      <c r="B1856">
        <v>2020</v>
      </c>
      <c r="C1856">
        <v>3</v>
      </c>
      <c r="D1856" t="s">
        <v>196</v>
      </c>
      <c r="E1856" t="s">
        <v>1265</v>
      </c>
      <c r="F1856" s="10">
        <v>441036</v>
      </c>
      <c r="G1856" s="10">
        <v>1014202448.38035</v>
      </c>
      <c r="H1856" s="10">
        <f t="shared" si="28"/>
        <v>2299.5910727930373</v>
      </c>
      <c r="I1856" s="10">
        <v>60953</v>
      </c>
      <c r="J1856" s="10">
        <v>1765014</v>
      </c>
    </row>
    <row r="1857" spans="1:10" x14ac:dyDescent="0.25">
      <c r="A1857" t="s">
        <v>50</v>
      </c>
      <c r="B1857">
        <v>2020</v>
      </c>
      <c r="C1857">
        <v>3</v>
      </c>
      <c r="D1857" t="s">
        <v>197</v>
      </c>
      <c r="E1857" t="s">
        <v>1266</v>
      </c>
      <c r="F1857" s="10">
        <v>494723</v>
      </c>
      <c r="G1857" s="10">
        <v>996159111.50294995</v>
      </c>
      <c r="H1857" s="10">
        <f t="shared" si="28"/>
        <v>2013.5694348210006</v>
      </c>
      <c r="I1857" s="10">
        <v>89115</v>
      </c>
      <c r="J1857" s="10">
        <v>1887298</v>
      </c>
    </row>
    <row r="1858" spans="1:10" x14ac:dyDescent="0.25">
      <c r="A1858" t="s">
        <v>50</v>
      </c>
      <c r="B1858">
        <v>2020</v>
      </c>
      <c r="C1858">
        <v>3</v>
      </c>
      <c r="D1858" t="s">
        <v>198</v>
      </c>
      <c r="E1858" t="s">
        <v>1267</v>
      </c>
      <c r="F1858" s="10">
        <v>391183</v>
      </c>
      <c r="G1858" s="10">
        <v>568030403.73564398</v>
      </c>
      <c r="H1858" s="10">
        <f t="shared" ref="H1858:H1921" si="29">G1858/F1858</f>
        <v>1452.0835612376918</v>
      </c>
      <c r="I1858" s="10">
        <v>75434</v>
      </c>
      <c r="J1858" s="10">
        <v>1493775</v>
      </c>
    </row>
    <row r="1859" spans="1:10" x14ac:dyDescent="0.25">
      <c r="A1859" t="s">
        <v>50</v>
      </c>
      <c r="B1859">
        <v>2020</v>
      </c>
      <c r="C1859">
        <v>3</v>
      </c>
      <c r="D1859" t="s">
        <v>199</v>
      </c>
      <c r="E1859" t="s">
        <v>1268</v>
      </c>
      <c r="F1859" s="10">
        <v>211349</v>
      </c>
      <c r="G1859" s="10">
        <v>499340515.04207897</v>
      </c>
      <c r="H1859" s="10">
        <f t="shared" si="29"/>
        <v>2362.6348600754154</v>
      </c>
      <c r="I1859" s="10">
        <v>28816</v>
      </c>
      <c r="J1859" s="10">
        <v>818562</v>
      </c>
    </row>
    <row r="1860" spans="1:10" x14ac:dyDescent="0.25">
      <c r="A1860" t="s">
        <v>50</v>
      </c>
      <c r="B1860">
        <v>2020</v>
      </c>
      <c r="C1860">
        <v>3</v>
      </c>
      <c r="D1860" t="s">
        <v>200</v>
      </c>
      <c r="E1860" t="s">
        <v>1269</v>
      </c>
      <c r="F1860" s="10">
        <v>1745292</v>
      </c>
      <c r="G1860" s="10">
        <v>2896159000.80656</v>
      </c>
      <c r="H1860" s="10">
        <f t="shared" si="29"/>
        <v>1659.4122936486044</v>
      </c>
      <c r="I1860" s="10">
        <v>349586</v>
      </c>
      <c r="J1860" s="10">
        <v>6741931</v>
      </c>
    </row>
    <row r="1861" spans="1:10" x14ac:dyDescent="0.25">
      <c r="A1861" t="s">
        <v>50</v>
      </c>
      <c r="B1861">
        <v>2020</v>
      </c>
      <c r="C1861">
        <v>3</v>
      </c>
      <c r="D1861" t="s">
        <v>201</v>
      </c>
      <c r="E1861" t="s">
        <v>1270</v>
      </c>
      <c r="F1861" s="10">
        <v>229155</v>
      </c>
      <c r="G1861" s="10">
        <v>513318881.20000601</v>
      </c>
      <c r="H1861" s="10">
        <f t="shared" si="29"/>
        <v>2240.0509751042132</v>
      </c>
      <c r="I1861" s="10">
        <v>36067</v>
      </c>
      <c r="J1861" s="10">
        <v>879769</v>
      </c>
    </row>
    <row r="1862" spans="1:10" x14ac:dyDescent="0.25">
      <c r="A1862" t="s">
        <v>50</v>
      </c>
      <c r="B1862">
        <v>2020</v>
      </c>
      <c r="C1862">
        <v>3</v>
      </c>
      <c r="D1862" t="s">
        <v>202</v>
      </c>
      <c r="E1862" t="s">
        <v>1271</v>
      </c>
      <c r="F1862" s="10">
        <v>464301</v>
      </c>
      <c r="G1862" s="10">
        <v>785732349.93892598</v>
      </c>
      <c r="H1862" s="10">
        <f t="shared" si="29"/>
        <v>1692.2908844454912</v>
      </c>
      <c r="I1862" s="10">
        <v>89508</v>
      </c>
      <c r="J1862" s="10">
        <v>1790640</v>
      </c>
    </row>
    <row r="1863" spans="1:10" x14ac:dyDescent="0.25">
      <c r="A1863" t="s">
        <v>50</v>
      </c>
      <c r="B1863">
        <v>2020</v>
      </c>
      <c r="C1863">
        <v>3</v>
      </c>
      <c r="D1863" t="s">
        <v>203</v>
      </c>
      <c r="E1863" t="s">
        <v>1272</v>
      </c>
      <c r="F1863" s="10">
        <v>3050549</v>
      </c>
      <c r="G1863" s="10">
        <v>4422630206.0290098</v>
      </c>
      <c r="H1863" s="10">
        <f t="shared" si="29"/>
        <v>1449.7817297899526</v>
      </c>
      <c r="I1863" s="10">
        <v>426052</v>
      </c>
      <c r="J1863" s="10">
        <v>9982427</v>
      </c>
    </row>
    <row r="1864" spans="1:10" x14ac:dyDescent="0.25">
      <c r="A1864" t="s">
        <v>50</v>
      </c>
      <c r="B1864">
        <v>2020</v>
      </c>
      <c r="C1864">
        <v>3</v>
      </c>
      <c r="D1864" t="s">
        <v>204</v>
      </c>
      <c r="E1864" t="s">
        <v>1273</v>
      </c>
      <c r="F1864" s="10">
        <v>302410</v>
      </c>
      <c r="G1864" s="10">
        <v>526052466.32615399</v>
      </c>
      <c r="H1864" s="10">
        <f t="shared" si="29"/>
        <v>1739.5339649024636</v>
      </c>
      <c r="I1864" s="10">
        <v>51653</v>
      </c>
      <c r="J1864" s="10">
        <v>1150137</v>
      </c>
    </row>
    <row r="1865" spans="1:10" x14ac:dyDescent="0.25">
      <c r="A1865" t="s">
        <v>50</v>
      </c>
      <c r="B1865">
        <v>2020</v>
      </c>
      <c r="C1865">
        <v>3</v>
      </c>
      <c r="D1865" t="s">
        <v>205</v>
      </c>
      <c r="E1865" t="s">
        <v>1274</v>
      </c>
      <c r="F1865" s="10">
        <v>1514440</v>
      </c>
      <c r="G1865" s="10">
        <v>2490630273.0855498</v>
      </c>
      <c r="H1865" s="10">
        <f t="shared" si="29"/>
        <v>1644.5882788922306</v>
      </c>
      <c r="I1865" s="10">
        <v>254275</v>
      </c>
      <c r="J1865" s="10">
        <v>7932461</v>
      </c>
    </row>
    <row r="1866" spans="1:10" x14ac:dyDescent="0.25">
      <c r="A1866" t="s">
        <v>50</v>
      </c>
      <c r="B1866">
        <v>2020</v>
      </c>
      <c r="C1866">
        <v>3</v>
      </c>
      <c r="D1866" t="s">
        <v>206</v>
      </c>
      <c r="E1866" t="s">
        <v>1275</v>
      </c>
      <c r="F1866" s="10">
        <v>430402</v>
      </c>
      <c r="G1866" s="10">
        <v>733938150.33688498</v>
      </c>
      <c r="H1866" s="10">
        <f t="shared" si="29"/>
        <v>1705.2387078519268</v>
      </c>
      <c r="I1866" s="10">
        <v>79728</v>
      </c>
      <c r="J1866" s="10">
        <v>1779430</v>
      </c>
    </row>
    <row r="1867" spans="1:10" x14ac:dyDescent="0.25">
      <c r="A1867" t="s">
        <v>50</v>
      </c>
      <c r="B1867">
        <v>2020</v>
      </c>
      <c r="C1867">
        <v>3</v>
      </c>
      <c r="D1867" t="s">
        <v>207</v>
      </c>
      <c r="E1867" t="s">
        <v>1276</v>
      </c>
      <c r="F1867" s="10">
        <v>402381</v>
      </c>
      <c r="G1867" s="10">
        <v>608806472.268291</v>
      </c>
      <c r="H1867" s="10">
        <f t="shared" si="29"/>
        <v>1513.0099887129138</v>
      </c>
      <c r="I1867" s="10">
        <v>80175</v>
      </c>
      <c r="J1867" s="10">
        <v>1675078</v>
      </c>
    </row>
    <row r="1868" spans="1:10" x14ac:dyDescent="0.25">
      <c r="A1868" t="s">
        <v>50</v>
      </c>
      <c r="B1868">
        <v>2020</v>
      </c>
      <c r="C1868">
        <v>3</v>
      </c>
      <c r="D1868" t="s">
        <v>208</v>
      </c>
      <c r="E1868" t="s">
        <v>1277</v>
      </c>
      <c r="F1868" s="10">
        <v>458506</v>
      </c>
      <c r="G1868" s="10">
        <v>944194080.781757</v>
      </c>
      <c r="H1868" s="10">
        <f t="shared" si="29"/>
        <v>2059.2840241605495</v>
      </c>
      <c r="I1868" s="10">
        <v>81984</v>
      </c>
      <c r="J1868" s="10">
        <v>1829476</v>
      </c>
    </row>
    <row r="1869" spans="1:10" x14ac:dyDescent="0.25">
      <c r="A1869" t="s">
        <v>50</v>
      </c>
      <c r="B1869">
        <v>2020</v>
      </c>
      <c r="C1869">
        <v>3</v>
      </c>
      <c r="D1869" t="s">
        <v>209</v>
      </c>
      <c r="E1869" t="s">
        <v>1278</v>
      </c>
      <c r="F1869" s="10">
        <v>262629</v>
      </c>
      <c r="G1869" s="10">
        <v>472823128.60652697</v>
      </c>
      <c r="H1869" s="10">
        <f t="shared" si="29"/>
        <v>1800.3462245468968</v>
      </c>
      <c r="I1869" s="10">
        <v>46426</v>
      </c>
      <c r="J1869" s="10">
        <v>1027009</v>
      </c>
    </row>
    <row r="1870" spans="1:10" x14ac:dyDescent="0.25">
      <c r="A1870" t="s">
        <v>50</v>
      </c>
      <c r="B1870">
        <v>2020</v>
      </c>
      <c r="C1870">
        <v>3</v>
      </c>
      <c r="D1870" t="s">
        <v>210</v>
      </c>
      <c r="E1870" t="s">
        <v>1279</v>
      </c>
      <c r="F1870" s="10">
        <v>1244497</v>
      </c>
      <c r="G1870" s="10">
        <v>2009501714.6041901</v>
      </c>
      <c r="H1870" s="10">
        <f t="shared" si="29"/>
        <v>1614.709970859062</v>
      </c>
      <c r="I1870" s="10">
        <v>204448</v>
      </c>
      <c r="J1870" s="10">
        <v>5026826</v>
      </c>
    </row>
    <row r="1871" spans="1:10" x14ac:dyDescent="0.25">
      <c r="A1871" t="s">
        <v>50</v>
      </c>
      <c r="B1871">
        <v>2020</v>
      </c>
      <c r="C1871">
        <v>3</v>
      </c>
      <c r="D1871" t="s">
        <v>211</v>
      </c>
      <c r="E1871" t="s">
        <v>1280</v>
      </c>
      <c r="F1871" s="10">
        <v>505107</v>
      </c>
      <c r="G1871" s="10">
        <v>903153468.01556599</v>
      </c>
      <c r="H1871" s="10">
        <f t="shared" si="29"/>
        <v>1788.0438560850789</v>
      </c>
      <c r="I1871" s="10">
        <v>80301</v>
      </c>
      <c r="J1871" s="10">
        <v>1900699</v>
      </c>
    </row>
    <row r="1872" spans="1:10" x14ac:dyDescent="0.25">
      <c r="A1872" t="s">
        <v>50</v>
      </c>
      <c r="B1872">
        <v>2020</v>
      </c>
      <c r="C1872">
        <v>3</v>
      </c>
      <c r="D1872" t="s">
        <v>212</v>
      </c>
      <c r="E1872" t="s">
        <v>1281</v>
      </c>
      <c r="F1872" s="10">
        <v>711477</v>
      </c>
      <c r="G1872" s="10">
        <v>1292683804.84641</v>
      </c>
      <c r="H1872" s="10">
        <f t="shared" si="29"/>
        <v>1816.9017478378219</v>
      </c>
      <c r="I1872" s="10">
        <v>116370</v>
      </c>
      <c r="J1872" s="10">
        <v>2682672</v>
      </c>
    </row>
    <row r="1873" spans="1:10" x14ac:dyDescent="0.25">
      <c r="A1873" t="s">
        <v>50</v>
      </c>
      <c r="B1873">
        <v>2020</v>
      </c>
      <c r="C1873">
        <v>3</v>
      </c>
      <c r="D1873" t="s">
        <v>213</v>
      </c>
      <c r="E1873" t="s">
        <v>1282</v>
      </c>
      <c r="F1873" s="10">
        <v>261398</v>
      </c>
      <c r="G1873" s="10">
        <v>440214275.05159497</v>
      </c>
      <c r="H1873" s="10">
        <f t="shared" si="29"/>
        <v>1684.0766763769998</v>
      </c>
      <c r="I1873" s="10">
        <v>59262</v>
      </c>
      <c r="J1873" s="10">
        <v>1136447</v>
      </c>
    </row>
    <row r="1874" spans="1:10" x14ac:dyDescent="0.25">
      <c r="A1874" t="s">
        <v>50</v>
      </c>
      <c r="B1874">
        <v>2020</v>
      </c>
      <c r="C1874">
        <v>3</v>
      </c>
      <c r="D1874" t="s">
        <v>214</v>
      </c>
      <c r="E1874" t="s">
        <v>1283</v>
      </c>
      <c r="F1874" s="10">
        <v>88855</v>
      </c>
      <c r="G1874" s="10">
        <v>172616130.503077</v>
      </c>
      <c r="H1874" s="10">
        <f t="shared" si="29"/>
        <v>1942.6721119022791</v>
      </c>
      <c r="I1874" s="10">
        <v>14025</v>
      </c>
      <c r="J1874" s="10">
        <v>345785</v>
      </c>
    </row>
    <row r="1875" spans="1:10" x14ac:dyDescent="0.25">
      <c r="A1875" t="s">
        <v>50</v>
      </c>
      <c r="B1875">
        <v>2020</v>
      </c>
      <c r="C1875">
        <v>3</v>
      </c>
      <c r="D1875" t="s">
        <v>215</v>
      </c>
      <c r="E1875" t="s">
        <v>1284</v>
      </c>
      <c r="F1875" s="10">
        <v>1433072</v>
      </c>
      <c r="G1875" s="10">
        <v>2458680204.7859998</v>
      </c>
      <c r="H1875" s="10">
        <f t="shared" si="29"/>
        <v>1715.6710931383766</v>
      </c>
      <c r="I1875" s="10">
        <v>259581</v>
      </c>
      <c r="J1875" s="10">
        <v>6050750</v>
      </c>
    </row>
    <row r="1876" spans="1:10" x14ac:dyDescent="0.25">
      <c r="A1876" t="s">
        <v>50</v>
      </c>
      <c r="B1876">
        <v>2020</v>
      </c>
      <c r="C1876">
        <v>3</v>
      </c>
      <c r="D1876" t="s">
        <v>216</v>
      </c>
      <c r="E1876" t="s">
        <v>1285</v>
      </c>
      <c r="F1876" s="10">
        <v>6042530</v>
      </c>
      <c r="G1876" s="10">
        <v>10684762115.0338</v>
      </c>
      <c r="H1876" s="10">
        <f t="shared" si="29"/>
        <v>1768.2596718648977</v>
      </c>
      <c r="I1876" s="10">
        <v>679027</v>
      </c>
      <c r="J1876" s="10">
        <v>15366190</v>
      </c>
    </row>
    <row r="1877" spans="1:10" x14ac:dyDescent="0.25">
      <c r="A1877" t="s">
        <v>50</v>
      </c>
      <c r="B1877">
        <v>2020</v>
      </c>
      <c r="C1877">
        <v>3</v>
      </c>
      <c r="D1877" t="s">
        <v>217</v>
      </c>
      <c r="E1877" t="s">
        <v>1286</v>
      </c>
      <c r="F1877" s="10">
        <v>877383</v>
      </c>
      <c r="G1877" s="10">
        <v>1486830890.3385701</v>
      </c>
      <c r="H1877" s="10">
        <f t="shared" si="29"/>
        <v>1694.6201263741948</v>
      </c>
      <c r="I1877" s="10">
        <v>166416</v>
      </c>
      <c r="J1877" s="10">
        <v>3393874</v>
      </c>
    </row>
    <row r="1878" spans="1:10" x14ac:dyDescent="0.25">
      <c r="A1878" t="s">
        <v>50</v>
      </c>
      <c r="B1878">
        <v>2020</v>
      </c>
      <c r="C1878">
        <v>3</v>
      </c>
      <c r="D1878" t="s">
        <v>218</v>
      </c>
      <c r="E1878" t="s">
        <v>1287</v>
      </c>
      <c r="F1878" s="10">
        <v>169385</v>
      </c>
      <c r="G1878" s="10">
        <v>438530201.21579099</v>
      </c>
      <c r="H1878" s="10">
        <f t="shared" si="29"/>
        <v>2588.9553456078816</v>
      </c>
      <c r="I1878" s="10">
        <v>24549</v>
      </c>
      <c r="J1878" s="10">
        <v>686019</v>
      </c>
    </row>
    <row r="1879" spans="1:10" x14ac:dyDescent="0.25">
      <c r="A1879" t="s">
        <v>50</v>
      </c>
      <c r="B1879">
        <v>2020</v>
      </c>
      <c r="C1879">
        <v>3</v>
      </c>
      <c r="D1879" t="s">
        <v>219</v>
      </c>
      <c r="E1879" t="s">
        <v>1288</v>
      </c>
      <c r="F1879" s="10">
        <v>466294</v>
      </c>
      <c r="G1879" s="10">
        <v>871383230.30605495</v>
      </c>
      <c r="H1879" s="10">
        <f t="shared" si="29"/>
        <v>1868.7421032783072</v>
      </c>
      <c r="I1879" s="10">
        <v>79907</v>
      </c>
      <c r="J1879" s="10">
        <v>1841882</v>
      </c>
    </row>
    <row r="1880" spans="1:10" x14ac:dyDescent="0.25">
      <c r="A1880" t="s">
        <v>50</v>
      </c>
      <c r="B1880">
        <v>2020</v>
      </c>
      <c r="C1880">
        <v>3</v>
      </c>
      <c r="D1880" t="s">
        <v>220</v>
      </c>
      <c r="E1880" t="s">
        <v>1289</v>
      </c>
      <c r="F1880" s="10">
        <v>707337</v>
      </c>
      <c r="G1880" s="10">
        <v>1327658513.44768</v>
      </c>
      <c r="H1880" s="10">
        <f t="shared" si="29"/>
        <v>1876.9815709452214</v>
      </c>
      <c r="I1880" s="10">
        <v>124081</v>
      </c>
      <c r="J1880" s="10">
        <v>2702225</v>
      </c>
    </row>
    <row r="1881" spans="1:10" x14ac:dyDescent="0.25">
      <c r="A1881" t="s">
        <v>50</v>
      </c>
      <c r="B1881">
        <v>2020</v>
      </c>
      <c r="C1881">
        <v>4</v>
      </c>
      <c r="D1881" t="s">
        <v>194</v>
      </c>
      <c r="E1881" t="s">
        <v>1263</v>
      </c>
      <c r="F1881" s="10">
        <v>653978</v>
      </c>
      <c r="G1881" s="10">
        <v>1065314612.58385</v>
      </c>
      <c r="H1881" s="10">
        <f t="shared" si="29"/>
        <v>1628.9762233345007</v>
      </c>
      <c r="I1881" s="10">
        <v>100350</v>
      </c>
      <c r="J1881" s="10">
        <v>2189077</v>
      </c>
    </row>
    <row r="1882" spans="1:10" x14ac:dyDescent="0.25">
      <c r="A1882" t="s">
        <v>50</v>
      </c>
      <c r="B1882">
        <v>2020</v>
      </c>
      <c r="C1882">
        <v>4</v>
      </c>
      <c r="D1882" t="s">
        <v>195</v>
      </c>
      <c r="E1882" t="s">
        <v>1264</v>
      </c>
      <c r="F1882" s="10">
        <v>1079166</v>
      </c>
      <c r="G1882" s="10">
        <v>1896871501.9022501</v>
      </c>
      <c r="H1882" s="10">
        <f t="shared" si="29"/>
        <v>1757.719852091569</v>
      </c>
      <c r="I1882" s="10">
        <v>166144</v>
      </c>
      <c r="J1882" s="10">
        <v>3814790</v>
      </c>
    </row>
    <row r="1883" spans="1:10" x14ac:dyDescent="0.25">
      <c r="A1883" t="s">
        <v>50</v>
      </c>
      <c r="B1883">
        <v>2020</v>
      </c>
      <c r="C1883">
        <v>4</v>
      </c>
      <c r="D1883" t="s">
        <v>196</v>
      </c>
      <c r="E1883" t="s">
        <v>1265</v>
      </c>
      <c r="F1883" s="10">
        <v>578790</v>
      </c>
      <c r="G1883" s="10">
        <v>1340368849.4000499</v>
      </c>
      <c r="H1883" s="10">
        <f t="shared" si="29"/>
        <v>2315.8120378721987</v>
      </c>
      <c r="I1883" s="10">
        <v>68062</v>
      </c>
      <c r="J1883" s="10">
        <v>1962238</v>
      </c>
    </row>
    <row r="1884" spans="1:10" x14ac:dyDescent="0.25">
      <c r="A1884" t="s">
        <v>50</v>
      </c>
      <c r="B1884">
        <v>2020</v>
      </c>
      <c r="C1884">
        <v>4</v>
      </c>
      <c r="D1884" t="s">
        <v>197</v>
      </c>
      <c r="E1884" t="s">
        <v>1266</v>
      </c>
      <c r="F1884" s="10">
        <v>738632</v>
      </c>
      <c r="G1884" s="10">
        <v>1566415259.05352</v>
      </c>
      <c r="H1884" s="10">
        <f t="shared" si="29"/>
        <v>2120.697802225628</v>
      </c>
      <c r="I1884" s="10">
        <v>99717</v>
      </c>
      <c r="J1884" s="10">
        <v>2428240</v>
      </c>
    </row>
    <row r="1885" spans="1:10" x14ac:dyDescent="0.25">
      <c r="A1885" t="s">
        <v>50</v>
      </c>
      <c r="B1885">
        <v>2020</v>
      </c>
      <c r="C1885">
        <v>4</v>
      </c>
      <c r="D1885" t="s">
        <v>198</v>
      </c>
      <c r="E1885" t="s">
        <v>1267</v>
      </c>
      <c r="F1885" s="10">
        <v>520944</v>
      </c>
      <c r="G1885" s="10">
        <v>870151678.11622</v>
      </c>
      <c r="H1885" s="10">
        <f t="shared" si="29"/>
        <v>1670.3363089242221</v>
      </c>
      <c r="I1885" s="10">
        <v>83243</v>
      </c>
      <c r="J1885" s="10">
        <v>1751930</v>
      </c>
    </row>
    <row r="1886" spans="1:10" x14ac:dyDescent="0.25">
      <c r="A1886" t="s">
        <v>50</v>
      </c>
      <c r="B1886">
        <v>2020</v>
      </c>
      <c r="C1886">
        <v>4</v>
      </c>
      <c r="D1886" t="s">
        <v>199</v>
      </c>
      <c r="E1886" t="s">
        <v>1268</v>
      </c>
      <c r="F1886" s="10">
        <v>307460</v>
      </c>
      <c r="G1886" s="10">
        <v>766898011.87169695</v>
      </c>
      <c r="H1886" s="10">
        <f t="shared" si="29"/>
        <v>2494.3017363939925</v>
      </c>
      <c r="I1886" s="10">
        <v>32020</v>
      </c>
      <c r="J1886" s="10">
        <v>1041505</v>
      </c>
    </row>
    <row r="1887" spans="1:10" x14ac:dyDescent="0.25">
      <c r="A1887" t="s">
        <v>50</v>
      </c>
      <c r="B1887">
        <v>2020</v>
      </c>
      <c r="C1887">
        <v>4</v>
      </c>
      <c r="D1887" t="s">
        <v>200</v>
      </c>
      <c r="E1887" t="s">
        <v>1269</v>
      </c>
      <c r="F1887" s="10">
        <v>2837963</v>
      </c>
      <c r="G1887" s="10">
        <v>4829260316.92908</v>
      </c>
      <c r="H1887" s="10">
        <f t="shared" si="29"/>
        <v>1701.6642982762919</v>
      </c>
      <c r="I1887" s="10">
        <v>384115</v>
      </c>
      <c r="J1887" s="10">
        <v>9161691</v>
      </c>
    </row>
    <row r="1888" spans="1:10" x14ac:dyDescent="0.25">
      <c r="A1888" t="s">
        <v>50</v>
      </c>
      <c r="B1888">
        <v>2020</v>
      </c>
      <c r="C1888">
        <v>4</v>
      </c>
      <c r="D1888" t="s">
        <v>201</v>
      </c>
      <c r="E1888" t="s">
        <v>1270</v>
      </c>
      <c r="F1888" s="10">
        <v>318775</v>
      </c>
      <c r="G1888" s="10">
        <v>789981955.51300097</v>
      </c>
      <c r="H1888" s="10">
        <f t="shared" si="29"/>
        <v>2478.1803953039007</v>
      </c>
      <c r="I1888" s="10">
        <v>39961</v>
      </c>
      <c r="J1888" s="10">
        <v>1055061</v>
      </c>
    </row>
    <row r="1889" spans="1:10" x14ac:dyDescent="0.25">
      <c r="A1889" t="s">
        <v>50</v>
      </c>
      <c r="B1889">
        <v>2020</v>
      </c>
      <c r="C1889">
        <v>4</v>
      </c>
      <c r="D1889" t="s">
        <v>202</v>
      </c>
      <c r="E1889" t="s">
        <v>1271</v>
      </c>
      <c r="F1889" s="10">
        <v>624812</v>
      </c>
      <c r="G1889" s="10">
        <v>1116630006.00859</v>
      </c>
      <c r="H1889" s="10">
        <f t="shared" si="29"/>
        <v>1787.1455830051118</v>
      </c>
      <c r="I1889" s="10">
        <v>98847</v>
      </c>
      <c r="J1889" s="10">
        <v>2126899</v>
      </c>
    </row>
    <row r="1890" spans="1:10" x14ac:dyDescent="0.25">
      <c r="A1890" t="s">
        <v>50</v>
      </c>
      <c r="B1890">
        <v>2020</v>
      </c>
      <c r="C1890">
        <v>4</v>
      </c>
      <c r="D1890" t="s">
        <v>203</v>
      </c>
      <c r="E1890" t="s">
        <v>1272</v>
      </c>
      <c r="F1890" s="10">
        <v>4913427</v>
      </c>
      <c r="G1890" s="10">
        <v>7302773368.8588495</v>
      </c>
      <c r="H1890" s="10">
        <f t="shared" si="29"/>
        <v>1486.2891763445045</v>
      </c>
      <c r="I1890" s="10">
        <v>464870</v>
      </c>
      <c r="J1890" s="10">
        <v>13127877</v>
      </c>
    </row>
    <row r="1891" spans="1:10" x14ac:dyDescent="0.25">
      <c r="A1891" t="s">
        <v>50</v>
      </c>
      <c r="B1891">
        <v>2020</v>
      </c>
      <c r="C1891">
        <v>4</v>
      </c>
      <c r="D1891" t="s">
        <v>204</v>
      </c>
      <c r="E1891" t="s">
        <v>1273</v>
      </c>
      <c r="F1891" s="10">
        <v>417169</v>
      </c>
      <c r="G1891" s="10">
        <v>739494892.83344603</v>
      </c>
      <c r="H1891" s="10">
        <f t="shared" si="29"/>
        <v>1772.6506351944799</v>
      </c>
      <c r="I1891" s="10">
        <v>57272</v>
      </c>
      <c r="J1891" s="10">
        <v>1386237</v>
      </c>
    </row>
    <row r="1892" spans="1:10" x14ac:dyDescent="0.25">
      <c r="A1892" t="s">
        <v>50</v>
      </c>
      <c r="B1892">
        <v>2020</v>
      </c>
      <c r="C1892">
        <v>4</v>
      </c>
      <c r="D1892" t="s">
        <v>205</v>
      </c>
      <c r="E1892" t="s">
        <v>1274</v>
      </c>
      <c r="F1892" s="10">
        <v>2192318</v>
      </c>
      <c r="G1892" s="10">
        <v>3743676244.6136398</v>
      </c>
      <c r="H1892" s="10">
        <f t="shared" si="29"/>
        <v>1707.6337669141246</v>
      </c>
      <c r="I1892" s="10">
        <v>280474</v>
      </c>
      <c r="J1892" s="10">
        <v>9105398</v>
      </c>
    </row>
    <row r="1893" spans="1:10" x14ac:dyDescent="0.25">
      <c r="A1893" t="s">
        <v>50</v>
      </c>
      <c r="B1893">
        <v>2020</v>
      </c>
      <c r="C1893">
        <v>4</v>
      </c>
      <c r="D1893" t="s">
        <v>206</v>
      </c>
      <c r="E1893" t="s">
        <v>1275</v>
      </c>
      <c r="F1893" s="10">
        <v>599900</v>
      </c>
      <c r="G1893" s="10">
        <v>1101179048.8851099</v>
      </c>
      <c r="H1893" s="10">
        <f t="shared" si="29"/>
        <v>1835.604348866661</v>
      </c>
      <c r="I1893" s="10">
        <v>89257</v>
      </c>
      <c r="J1893" s="10">
        <v>2102983</v>
      </c>
    </row>
    <row r="1894" spans="1:10" x14ac:dyDescent="0.25">
      <c r="A1894" t="s">
        <v>50</v>
      </c>
      <c r="B1894">
        <v>2020</v>
      </c>
      <c r="C1894">
        <v>4</v>
      </c>
      <c r="D1894" t="s">
        <v>207</v>
      </c>
      <c r="E1894" t="s">
        <v>1276</v>
      </c>
      <c r="F1894" s="10">
        <v>551734</v>
      </c>
      <c r="G1894" s="10">
        <v>894582481.40495503</v>
      </c>
      <c r="H1894" s="10">
        <f t="shared" si="29"/>
        <v>1621.4017649899317</v>
      </c>
      <c r="I1894" s="10">
        <v>88933</v>
      </c>
      <c r="J1894" s="10">
        <v>1989496</v>
      </c>
    </row>
    <row r="1895" spans="1:10" x14ac:dyDescent="0.25">
      <c r="A1895" t="s">
        <v>50</v>
      </c>
      <c r="B1895">
        <v>2020</v>
      </c>
      <c r="C1895">
        <v>4</v>
      </c>
      <c r="D1895" t="s">
        <v>208</v>
      </c>
      <c r="E1895" t="s">
        <v>1277</v>
      </c>
      <c r="F1895" s="10">
        <v>634514</v>
      </c>
      <c r="G1895" s="10">
        <v>1358849804.8078799</v>
      </c>
      <c r="H1895" s="10">
        <f t="shared" si="29"/>
        <v>2141.5600046774066</v>
      </c>
      <c r="I1895" s="10">
        <v>92301</v>
      </c>
      <c r="J1895" s="10">
        <v>2228681</v>
      </c>
    </row>
    <row r="1896" spans="1:10" x14ac:dyDescent="0.25">
      <c r="A1896" t="s">
        <v>50</v>
      </c>
      <c r="B1896">
        <v>2020</v>
      </c>
      <c r="C1896">
        <v>4</v>
      </c>
      <c r="D1896" t="s">
        <v>209</v>
      </c>
      <c r="E1896" t="s">
        <v>1278</v>
      </c>
      <c r="F1896" s="10">
        <v>369192</v>
      </c>
      <c r="G1896" s="10">
        <v>728929648.072276</v>
      </c>
      <c r="H1896" s="10">
        <f t="shared" si="29"/>
        <v>1974.3917746654206</v>
      </c>
      <c r="I1896" s="10">
        <v>52463</v>
      </c>
      <c r="J1896" s="10">
        <v>1246665</v>
      </c>
    </row>
    <row r="1897" spans="1:10" x14ac:dyDescent="0.25">
      <c r="A1897" t="s">
        <v>50</v>
      </c>
      <c r="B1897">
        <v>2020</v>
      </c>
      <c r="C1897">
        <v>4</v>
      </c>
      <c r="D1897" t="s">
        <v>210</v>
      </c>
      <c r="E1897" t="s">
        <v>1279</v>
      </c>
      <c r="F1897" s="10">
        <v>1984429</v>
      </c>
      <c r="G1897" s="10">
        <v>3184943428.3821998</v>
      </c>
      <c r="H1897" s="10">
        <f t="shared" si="29"/>
        <v>1604.9671862194111</v>
      </c>
      <c r="I1897" s="10">
        <v>225683</v>
      </c>
      <c r="J1897" s="10">
        <v>6558373</v>
      </c>
    </row>
    <row r="1898" spans="1:10" x14ac:dyDescent="0.25">
      <c r="A1898" t="s">
        <v>50</v>
      </c>
      <c r="B1898">
        <v>2020</v>
      </c>
      <c r="C1898">
        <v>4</v>
      </c>
      <c r="D1898" t="s">
        <v>211</v>
      </c>
      <c r="E1898" t="s">
        <v>1280</v>
      </c>
      <c r="F1898" s="10">
        <v>754942</v>
      </c>
      <c r="G1898" s="10">
        <v>1395166961.7704999</v>
      </c>
      <c r="H1898" s="10">
        <f t="shared" si="29"/>
        <v>1848.0452296606891</v>
      </c>
      <c r="I1898" s="10">
        <v>88889</v>
      </c>
      <c r="J1898" s="10">
        <v>2406865</v>
      </c>
    </row>
    <row r="1899" spans="1:10" x14ac:dyDescent="0.25">
      <c r="A1899" t="s">
        <v>50</v>
      </c>
      <c r="B1899">
        <v>2020</v>
      </c>
      <c r="C1899">
        <v>4</v>
      </c>
      <c r="D1899" t="s">
        <v>212</v>
      </c>
      <c r="E1899" t="s">
        <v>1281</v>
      </c>
      <c r="F1899" s="10">
        <v>1034749</v>
      </c>
      <c r="G1899" s="10">
        <v>1951224040.2379301</v>
      </c>
      <c r="H1899" s="10">
        <f t="shared" si="29"/>
        <v>1885.6979231078551</v>
      </c>
      <c r="I1899" s="10">
        <v>129536</v>
      </c>
      <c r="J1899" s="10">
        <v>3358580</v>
      </c>
    </row>
    <row r="1900" spans="1:10" x14ac:dyDescent="0.25">
      <c r="A1900" t="s">
        <v>50</v>
      </c>
      <c r="B1900">
        <v>2020</v>
      </c>
      <c r="C1900">
        <v>4</v>
      </c>
      <c r="D1900" t="s">
        <v>213</v>
      </c>
      <c r="E1900" t="s">
        <v>1282</v>
      </c>
      <c r="F1900" s="10">
        <v>363678</v>
      </c>
      <c r="G1900" s="10">
        <v>666087422.26788294</v>
      </c>
      <c r="H1900" s="10">
        <f t="shared" si="29"/>
        <v>1831.5307009714168</v>
      </c>
      <c r="I1900" s="10">
        <v>65436</v>
      </c>
      <c r="J1900" s="10">
        <v>1341069</v>
      </c>
    </row>
    <row r="1901" spans="1:10" x14ac:dyDescent="0.25">
      <c r="A1901" t="s">
        <v>50</v>
      </c>
      <c r="B1901">
        <v>2020</v>
      </c>
      <c r="C1901">
        <v>4</v>
      </c>
      <c r="D1901" t="s">
        <v>214</v>
      </c>
      <c r="E1901" t="s">
        <v>1283</v>
      </c>
      <c r="F1901" s="10">
        <v>126331</v>
      </c>
      <c r="G1901" s="10">
        <v>257167467.52684301</v>
      </c>
      <c r="H1901" s="10">
        <f t="shared" si="29"/>
        <v>2035.6639900487055</v>
      </c>
      <c r="I1901" s="10">
        <v>15750</v>
      </c>
      <c r="J1901" s="10">
        <v>421492</v>
      </c>
    </row>
    <row r="1902" spans="1:10" x14ac:dyDescent="0.25">
      <c r="A1902" t="s">
        <v>50</v>
      </c>
      <c r="B1902">
        <v>2020</v>
      </c>
      <c r="C1902">
        <v>4</v>
      </c>
      <c r="D1902" t="s">
        <v>215</v>
      </c>
      <c r="E1902" t="s">
        <v>1284</v>
      </c>
      <c r="F1902" s="10">
        <v>2064164</v>
      </c>
      <c r="G1902" s="10">
        <v>3637725480.8909101</v>
      </c>
      <c r="H1902" s="10">
        <f t="shared" si="29"/>
        <v>1762.3238661709584</v>
      </c>
      <c r="I1902" s="10">
        <v>285081</v>
      </c>
      <c r="J1902" s="10">
        <v>7364429</v>
      </c>
    </row>
    <row r="1903" spans="1:10" x14ac:dyDescent="0.25">
      <c r="A1903" t="s">
        <v>50</v>
      </c>
      <c r="B1903">
        <v>2020</v>
      </c>
      <c r="C1903">
        <v>4</v>
      </c>
      <c r="D1903" t="s">
        <v>216</v>
      </c>
      <c r="E1903" t="s">
        <v>1285</v>
      </c>
      <c r="F1903" s="10">
        <v>8570997</v>
      </c>
      <c r="G1903" s="10">
        <v>14747848599.148899</v>
      </c>
      <c r="H1903" s="10">
        <f t="shared" si="29"/>
        <v>1720.6689722501244</v>
      </c>
      <c r="I1903" s="10">
        <v>743167</v>
      </c>
      <c r="J1903" s="10">
        <v>20905346</v>
      </c>
    </row>
    <row r="1904" spans="1:10" x14ac:dyDescent="0.25">
      <c r="A1904" t="s">
        <v>50</v>
      </c>
      <c r="B1904">
        <v>2020</v>
      </c>
      <c r="C1904">
        <v>4</v>
      </c>
      <c r="D1904" t="s">
        <v>217</v>
      </c>
      <c r="E1904" t="s">
        <v>1286</v>
      </c>
      <c r="F1904" s="10">
        <v>1290120</v>
      </c>
      <c r="G1904" s="10">
        <v>2254466252.9010701</v>
      </c>
      <c r="H1904" s="10">
        <f t="shared" si="29"/>
        <v>1747.4857012534262</v>
      </c>
      <c r="I1904" s="10">
        <v>185815</v>
      </c>
      <c r="J1904" s="10">
        <v>4241707</v>
      </c>
    </row>
    <row r="1905" spans="1:10" x14ac:dyDescent="0.25">
      <c r="A1905" t="s">
        <v>50</v>
      </c>
      <c r="B1905">
        <v>2020</v>
      </c>
      <c r="C1905">
        <v>4</v>
      </c>
      <c r="D1905" t="s">
        <v>218</v>
      </c>
      <c r="E1905" t="s">
        <v>1287</v>
      </c>
      <c r="F1905" s="10">
        <v>238465</v>
      </c>
      <c r="G1905" s="10">
        <v>638524490.74191701</v>
      </c>
      <c r="H1905" s="10">
        <f t="shared" si="29"/>
        <v>2677.644479239792</v>
      </c>
      <c r="I1905" s="10">
        <v>27330</v>
      </c>
      <c r="J1905" s="10">
        <v>815257</v>
      </c>
    </row>
    <row r="1906" spans="1:10" x14ac:dyDescent="0.25">
      <c r="A1906" t="s">
        <v>50</v>
      </c>
      <c r="B1906">
        <v>2020</v>
      </c>
      <c r="C1906">
        <v>4</v>
      </c>
      <c r="D1906" t="s">
        <v>219</v>
      </c>
      <c r="E1906" t="s">
        <v>1288</v>
      </c>
      <c r="F1906" s="10">
        <v>676567</v>
      </c>
      <c r="G1906" s="10">
        <v>1305789055.4768801</v>
      </c>
      <c r="H1906" s="10">
        <f t="shared" si="29"/>
        <v>1930.021794555277</v>
      </c>
      <c r="I1906" s="10">
        <v>88664</v>
      </c>
      <c r="J1906" s="10">
        <v>2246840</v>
      </c>
    </row>
    <row r="1907" spans="1:10" x14ac:dyDescent="0.25">
      <c r="A1907" t="s">
        <v>50</v>
      </c>
      <c r="B1907">
        <v>2020</v>
      </c>
      <c r="C1907">
        <v>4</v>
      </c>
      <c r="D1907" t="s">
        <v>220</v>
      </c>
      <c r="E1907" t="s">
        <v>1289</v>
      </c>
      <c r="F1907" s="10">
        <v>1086420</v>
      </c>
      <c r="G1907" s="10">
        <v>2064653403.74909</v>
      </c>
      <c r="H1907" s="10">
        <f t="shared" si="29"/>
        <v>1900.4191783555991</v>
      </c>
      <c r="I1907" s="10">
        <v>137221</v>
      </c>
      <c r="J1907" s="10">
        <v>3521741</v>
      </c>
    </row>
    <row r="1908" spans="1:10" x14ac:dyDescent="0.25">
      <c r="A1908" t="s">
        <v>50</v>
      </c>
      <c r="B1908">
        <v>2021</v>
      </c>
      <c r="C1908">
        <v>1</v>
      </c>
      <c r="D1908" t="s">
        <v>194</v>
      </c>
      <c r="E1908" t="s">
        <v>1263</v>
      </c>
      <c r="F1908" s="10">
        <v>645219</v>
      </c>
      <c r="G1908" s="10">
        <v>1132187020.9628401</v>
      </c>
      <c r="H1908" s="10">
        <f t="shared" si="29"/>
        <v>1754.732921632562</v>
      </c>
      <c r="I1908" s="10">
        <v>107814</v>
      </c>
      <c r="J1908" s="10">
        <v>2315276</v>
      </c>
    </row>
    <row r="1909" spans="1:10" x14ac:dyDescent="0.25">
      <c r="A1909" t="s">
        <v>50</v>
      </c>
      <c r="B1909">
        <v>2021</v>
      </c>
      <c r="C1909">
        <v>1</v>
      </c>
      <c r="D1909" t="s">
        <v>195</v>
      </c>
      <c r="E1909" t="s">
        <v>1264</v>
      </c>
      <c r="F1909" s="10">
        <v>1102370</v>
      </c>
      <c r="G1909" s="10">
        <v>2084677637.54935</v>
      </c>
      <c r="H1909" s="10">
        <f t="shared" si="29"/>
        <v>1891.0870556613024</v>
      </c>
      <c r="I1909" s="10">
        <v>178486</v>
      </c>
      <c r="J1909" s="10">
        <v>4204907</v>
      </c>
    </row>
    <row r="1910" spans="1:10" x14ac:dyDescent="0.25">
      <c r="A1910" t="s">
        <v>50</v>
      </c>
      <c r="B1910">
        <v>2021</v>
      </c>
      <c r="C1910">
        <v>1</v>
      </c>
      <c r="D1910" t="s">
        <v>196</v>
      </c>
      <c r="E1910" t="s">
        <v>1265</v>
      </c>
      <c r="F1910" s="10">
        <v>597667</v>
      </c>
      <c r="G1910" s="10">
        <v>1498078490.3852701</v>
      </c>
      <c r="H1910" s="10">
        <f t="shared" si="29"/>
        <v>2506.5437616352756</v>
      </c>
      <c r="I1910" s="10">
        <v>73826</v>
      </c>
      <c r="J1910" s="10">
        <v>2249510</v>
      </c>
    </row>
    <row r="1911" spans="1:10" x14ac:dyDescent="0.25">
      <c r="A1911" t="s">
        <v>50</v>
      </c>
      <c r="B1911">
        <v>2021</v>
      </c>
      <c r="C1911">
        <v>1</v>
      </c>
      <c r="D1911" t="s">
        <v>197</v>
      </c>
      <c r="E1911" t="s">
        <v>1266</v>
      </c>
      <c r="F1911" s="10">
        <v>779252</v>
      </c>
      <c r="G1911" s="10">
        <v>1693715519.2818999</v>
      </c>
      <c r="H1911" s="10">
        <f t="shared" si="29"/>
        <v>2173.5144975975677</v>
      </c>
      <c r="I1911" s="10">
        <v>107818</v>
      </c>
      <c r="J1911" s="10">
        <v>2740623</v>
      </c>
    </row>
    <row r="1912" spans="1:10" x14ac:dyDescent="0.25">
      <c r="A1912" t="s">
        <v>50</v>
      </c>
      <c r="B1912">
        <v>2021</v>
      </c>
      <c r="C1912">
        <v>1</v>
      </c>
      <c r="D1912" t="s">
        <v>198</v>
      </c>
      <c r="E1912" t="s">
        <v>1267</v>
      </c>
      <c r="F1912" s="10">
        <v>518166</v>
      </c>
      <c r="G1912" s="10">
        <v>943164752.82792902</v>
      </c>
      <c r="H1912" s="10">
        <f t="shared" si="29"/>
        <v>1820.1980693984726</v>
      </c>
      <c r="I1912" s="10">
        <v>89481</v>
      </c>
      <c r="J1912" s="10">
        <v>1910858</v>
      </c>
    </row>
    <row r="1913" spans="1:10" x14ac:dyDescent="0.25">
      <c r="A1913" t="s">
        <v>50</v>
      </c>
      <c r="B1913">
        <v>2021</v>
      </c>
      <c r="C1913">
        <v>1</v>
      </c>
      <c r="D1913" t="s">
        <v>199</v>
      </c>
      <c r="E1913" t="s">
        <v>1268</v>
      </c>
      <c r="F1913" s="10">
        <v>291788</v>
      </c>
      <c r="G1913" s="10">
        <v>770612635.61927998</v>
      </c>
      <c r="H1913" s="10">
        <f t="shared" si="29"/>
        <v>2641.0018082281654</v>
      </c>
      <c r="I1913" s="10">
        <v>34702</v>
      </c>
      <c r="J1913" s="10">
        <v>1108201</v>
      </c>
    </row>
    <row r="1914" spans="1:10" x14ac:dyDescent="0.25">
      <c r="A1914" t="s">
        <v>50</v>
      </c>
      <c r="B1914">
        <v>2021</v>
      </c>
      <c r="C1914">
        <v>1</v>
      </c>
      <c r="D1914" t="s">
        <v>200</v>
      </c>
      <c r="E1914" t="s">
        <v>1269</v>
      </c>
      <c r="F1914" s="10">
        <v>3400745</v>
      </c>
      <c r="G1914" s="10">
        <v>5548981180.5812502</v>
      </c>
      <c r="H1914" s="10">
        <f t="shared" si="29"/>
        <v>1631.6957550716829</v>
      </c>
      <c r="I1914" s="10">
        <v>413692</v>
      </c>
      <c r="J1914" s="10">
        <v>11193132</v>
      </c>
    </row>
    <row r="1915" spans="1:10" x14ac:dyDescent="0.25">
      <c r="A1915" t="s">
        <v>50</v>
      </c>
      <c r="B1915">
        <v>2021</v>
      </c>
      <c r="C1915">
        <v>1</v>
      </c>
      <c r="D1915" t="s">
        <v>201</v>
      </c>
      <c r="E1915" t="s">
        <v>1270</v>
      </c>
      <c r="F1915" s="10">
        <v>315403</v>
      </c>
      <c r="G1915" s="10">
        <v>786274768.72649705</v>
      </c>
      <c r="H1915" s="10">
        <f t="shared" si="29"/>
        <v>2492.9210208098752</v>
      </c>
      <c r="I1915" s="10">
        <v>43171</v>
      </c>
      <c r="J1915" s="10">
        <v>1131007</v>
      </c>
    </row>
    <row r="1916" spans="1:10" x14ac:dyDescent="0.25">
      <c r="A1916" t="s">
        <v>50</v>
      </c>
      <c r="B1916">
        <v>2021</v>
      </c>
      <c r="C1916">
        <v>1</v>
      </c>
      <c r="D1916" t="s">
        <v>202</v>
      </c>
      <c r="E1916" t="s">
        <v>1271</v>
      </c>
      <c r="F1916" s="10">
        <v>616731</v>
      </c>
      <c r="G1916" s="10">
        <v>1207143038.16134</v>
      </c>
      <c r="H1916" s="10">
        <f t="shared" si="29"/>
        <v>1957.3250544586538</v>
      </c>
      <c r="I1916" s="10">
        <v>106354</v>
      </c>
      <c r="J1916" s="10">
        <v>2232426</v>
      </c>
    </row>
    <row r="1917" spans="1:10" x14ac:dyDescent="0.25">
      <c r="A1917" t="s">
        <v>50</v>
      </c>
      <c r="B1917">
        <v>2021</v>
      </c>
      <c r="C1917">
        <v>1</v>
      </c>
      <c r="D1917" t="s">
        <v>203</v>
      </c>
      <c r="E1917" t="s">
        <v>1272</v>
      </c>
      <c r="F1917" s="10">
        <v>5455260</v>
      </c>
      <c r="G1917" s="10">
        <v>7697855739.5556803</v>
      </c>
      <c r="H1917" s="10">
        <f t="shared" si="29"/>
        <v>1411.0886996322229</v>
      </c>
      <c r="I1917" s="10">
        <v>498453</v>
      </c>
      <c r="J1917" s="10">
        <v>14831934</v>
      </c>
    </row>
    <row r="1918" spans="1:10" x14ac:dyDescent="0.25">
      <c r="A1918" t="s">
        <v>50</v>
      </c>
      <c r="B1918">
        <v>2021</v>
      </c>
      <c r="C1918">
        <v>1</v>
      </c>
      <c r="D1918" t="s">
        <v>204</v>
      </c>
      <c r="E1918" t="s">
        <v>1273</v>
      </c>
      <c r="F1918" s="10">
        <v>396818</v>
      </c>
      <c r="G1918" s="10">
        <v>770501929.63853896</v>
      </c>
      <c r="H1918" s="10">
        <f t="shared" si="29"/>
        <v>1941.7010559968019</v>
      </c>
      <c r="I1918" s="10">
        <v>61687</v>
      </c>
      <c r="J1918" s="10">
        <v>1473412</v>
      </c>
    </row>
    <row r="1919" spans="1:10" x14ac:dyDescent="0.25">
      <c r="A1919" t="s">
        <v>50</v>
      </c>
      <c r="B1919">
        <v>2021</v>
      </c>
      <c r="C1919">
        <v>1</v>
      </c>
      <c r="D1919" t="s">
        <v>205</v>
      </c>
      <c r="E1919" t="s">
        <v>1274</v>
      </c>
      <c r="F1919" s="10">
        <v>2237748</v>
      </c>
      <c r="G1919" s="10">
        <v>4086540675.2863998</v>
      </c>
      <c r="H1919" s="10">
        <f t="shared" si="29"/>
        <v>1826.1844833673854</v>
      </c>
      <c r="I1919" s="10">
        <v>301931</v>
      </c>
      <c r="J1919" s="10">
        <v>9881334</v>
      </c>
    </row>
    <row r="1920" spans="1:10" x14ac:dyDescent="0.25">
      <c r="A1920" t="s">
        <v>50</v>
      </c>
      <c r="B1920">
        <v>2021</v>
      </c>
      <c r="C1920">
        <v>1</v>
      </c>
      <c r="D1920" t="s">
        <v>206</v>
      </c>
      <c r="E1920" t="s">
        <v>1275</v>
      </c>
      <c r="F1920" s="10">
        <v>587229</v>
      </c>
      <c r="G1920" s="10">
        <v>1265771754.0670199</v>
      </c>
      <c r="H1920" s="10">
        <f t="shared" si="29"/>
        <v>2155.4993947284961</v>
      </c>
      <c r="I1920" s="10">
        <v>96584</v>
      </c>
      <c r="J1920" s="10">
        <v>2306566</v>
      </c>
    </row>
    <row r="1921" spans="1:10" x14ac:dyDescent="0.25">
      <c r="A1921" t="s">
        <v>50</v>
      </c>
      <c r="B1921">
        <v>2021</v>
      </c>
      <c r="C1921">
        <v>1</v>
      </c>
      <c r="D1921" t="s">
        <v>207</v>
      </c>
      <c r="E1921" t="s">
        <v>1276</v>
      </c>
      <c r="F1921" s="10">
        <v>571899</v>
      </c>
      <c r="G1921" s="10">
        <v>968261725.30606997</v>
      </c>
      <c r="H1921" s="10">
        <f t="shared" si="29"/>
        <v>1693.0642041795315</v>
      </c>
      <c r="I1921" s="10">
        <v>96069</v>
      </c>
      <c r="J1921" s="10">
        <v>2239620</v>
      </c>
    </row>
    <row r="1922" spans="1:10" x14ac:dyDescent="0.25">
      <c r="A1922" t="s">
        <v>50</v>
      </c>
      <c r="B1922">
        <v>2021</v>
      </c>
      <c r="C1922">
        <v>1</v>
      </c>
      <c r="D1922" t="s">
        <v>208</v>
      </c>
      <c r="E1922" t="s">
        <v>1277</v>
      </c>
      <c r="F1922" s="10">
        <v>619999</v>
      </c>
      <c r="G1922" s="10">
        <v>1482694763.8975599</v>
      </c>
      <c r="H1922" s="10">
        <f t="shared" ref="H1922:H1985" si="30">G1922/F1922</f>
        <v>2391.44702474933</v>
      </c>
      <c r="I1922" s="10">
        <v>99897</v>
      </c>
      <c r="J1922" s="10">
        <v>2351676</v>
      </c>
    </row>
    <row r="1923" spans="1:10" x14ac:dyDescent="0.25">
      <c r="A1923" t="s">
        <v>50</v>
      </c>
      <c r="B1923">
        <v>2021</v>
      </c>
      <c r="C1923">
        <v>1</v>
      </c>
      <c r="D1923" t="s">
        <v>209</v>
      </c>
      <c r="E1923" t="s">
        <v>1278</v>
      </c>
      <c r="F1923" s="10">
        <v>360985</v>
      </c>
      <c r="G1923" s="10">
        <v>776775266.38408697</v>
      </c>
      <c r="H1923" s="10">
        <f t="shared" si="30"/>
        <v>2151.8214507087191</v>
      </c>
      <c r="I1923" s="10">
        <v>57107</v>
      </c>
      <c r="J1923" s="10">
        <v>1323116</v>
      </c>
    </row>
    <row r="1924" spans="1:10" x14ac:dyDescent="0.25">
      <c r="A1924" t="s">
        <v>50</v>
      </c>
      <c r="B1924">
        <v>2021</v>
      </c>
      <c r="C1924">
        <v>1</v>
      </c>
      <c r="D1924" t="s">
        <v>210</v>
      </c>
      <c r="E1924" t="s">
        <v>1279</v>
      </c>
      <c r="F1924" s="10">
        <v>2152362</v>
      </c>
      <c r="G1924" s="10">
        <v>3547673112.8294702</v>
      </c>
      <c r="H1924" s="10">
        <f t="shared" si="30"/>
        <v>1648.2697208134459</v>
      </c>
      <c r="I1924" s="10">
        <v>243030</v>
      </c>
      <c r="J1924" s="10">
        <v>7257892</v>
      </c>
    </row>
    <row r="1925" spans="1:10" x14ac:dyDescent="0.25">
      <c r="A1925" t="s">
        <v>50</v>
      </c>
      <c r="B1925">
        <v>2021</v>
      </c>
      <c r="C1925">
        <v>1</v>
      </c>
      <c r="D1925" t="s">
        <v>211</v>
      </c>
      <c r="E1925" t="s">
        <v>1280</v>
      </c>
      <c r="F1925" s="10">
        <v>796358</v>
      </c>
      <c r="G1925" s="10">
        <v>1498312909.9027801</v>
      </c>
      <c r="H1925" s="10">
        <f t="shared" si="30"/>
        <v>1881.4564679488121</v>
      </c>
      <c r="I1925" s="10">
        <v>96149</v>
      </c>
      <c r="J1925" s="10">
        <v>2685639</v>
      </c>
    </row>
    <row r="1926" spans="1:10" x14ac:dyDescent="0.25">
      <c r="A1926" t="s">
        <v>50</v>
      </c>
      <c r="B1926">
        <v>2021</v>
      </c>
      <c r="C1926">
        <v>1</v>
      </c>
      <c r="D1926" t="s">
        <v>212</v>
      </c>
      <c r="E1926" t="s">
        <v>1281</v>
      </c>
      <c r="F1926" s="10">
        <v>1084511</v>
      </c>
      <c r="G1926" s="10">
        <v>2220399814.3983998</v>
      </c>
      <c r="H1926" s="10">
        <f t="shared" si="30"/>
        <v>2047.3741754564037</v>
      </c>
      <c r="I1926" s="10">
        <v>139572</v>
      </c>
      <c r="J1926" s="10">
        <v>3745969</v>
      </c>
    </row>
    <row r="1927" spans="1:10" x14ac:dyDescent="0.25">
      <c r="A1927" t="s">
        <v>50</v>
      </c>
      <c r="B1927">
        <v>2021</v>
      </c>
      <c r="C1927">
        <v>1</v>
      </c>
      <c r="D1927" t="s">
        <v>213</v>
      </c>
      <c r="E1927" t="s">
        <v>1282</v>
      </c>
      <c r="F1927" s="10">
        <v>383383</v>
      </c>
      <c r="G1927" s="10">
        <v>750343760.22556198</v>
      </c>
      <c r="H1927" s="10">
        <f t="shared" si="30"/>
        <v>1957.1649244373432</v>
      </c>
      <c r="I1927" s="10">
        <v>70557</v>
      </c>
      <c r="J1927" s="10">
        <v>1531522</v>
      </c>
    </row>
    <row r="1928" spans="1:10" x14ac:dyDescent="0.25">
      <c r="A1928" t="s">
        <v>50</v>
      </c>
      <c r="B1928">
        <v>2021</v>
      </c>
      <c r="C1928">
        <v>1</v>
      </c>
      <c r="D1928" t="s">
        <v>214</v>
      </c>
      <c r="E1928" t="s">
        <v>1283</v>
      </c>
      <c r="F1928" s="10">
        <v>109993</v>
      </c>
      <c r="G1928" s="10">
        <v>243552618.443454</v>
      </c>
      <c r="H1928" s="10">
        <f t="shared" si="30"/>
        <v>2214.2556202981464</v>
      </c>
      <c r="I1928" s="10">
        <v>17030</v>
      </c>
      <c r="J1928" s="10">
        <v>425638</v>
      </c>
    </row>
    <row r="1929" spans="1:10" x14ac:dyDescent="0.25">
      <c r="A1929" t="s">
        <v>50</v>
      </c>
      <c r="B1929">
        <v>2021</v>
      </c>
      <c r="C1929">
        <v>1</v>
      </c>
      <c r="D1929" t="s">
        <v>215</v>
      </c>
      <c r="E1929" t="s">
        <v>1284</v>
      </c>
      <c r="F1929" s="10">
        <v>2237708</v>
      </c>
      <c r="G1929" s="10">
        <v>4233022686.6479998</v>
      </c>
      <c r="H1929" s="10">
        <f t="shared" si="30"/>
        <v>1891.6778626380205</v>
      </c>
      <c r="I1929" s="10">
        <v>306712</v>
      </c>
      <c r="J1929" s="10">
        <v>8346426</v>
      </c>
    </row>
    <row r="1930" spans="1:10" x14ac:dyDescent="0.25">
      <c r="A1930" t="s">
        <v>50</v>
      </c>
      <c r="B1930">
        <v>2021</v>
      </c>
      <c r="C1930">
        <v>1</v>
      </c>
      <c r="D1930" t="s">
        <v>216</v>
      </c>
      <c r="E1930" t="s">
        <v>1285</v>
      </c>
      <c r="F1930" s="10">
        <v>10625343</v>
      </c>
      <c r="G1930" s="10">
        <v>17249749779.092098</v>
      </c>
      <c r="H1930" s="10">
        <f t="shared" si="30"/>
        <v>1623.4534526642667</v>
      </c>
      <c r="I1930" s="10">
        <v>800224</v>
      </c>
      <c r="J1930" s="10">
        <v>24692422</v>
      </c>
    </row>
    <row r="1931" spans="1:10" x14ac:dyDescent="0.25">
      <c r="A1931" t="s">
        <v>50</v>
      </c>
      <c r="B1931">
        <v>2021</v>
      </c>
      <c r="C1931">
        <v>1</v>
      </c>
      <c r="D1931" t="s">
        <v>217</v>
      </c>
      <c r="E1931" t="s">
        <v>1286</v>
      </c>
      <c r="F1931" s="10">
        <v>1390205</v>
      </c>
      <c r="G1931" s="10">
        <v>2509162848.9127698</v>
      </c>
      <c r="H1931" s="10">
        <f t="shared" si="30"/>
        <v>1804.8869403525161</v>
      </c>
      <c r="I1931" s="10">
        <v>200572</v>
      </c>
      <c r="J1931" s="10">
        <v>4865613</v>
      </c>
    </row>
    <row r="1932" spans="1:10" x14ac:dyDescent="0.25">
      <c r="A1932" t="s">
        <v>50</v>
      </c>
      <c r="B1932">
        <v>2021</v>
      </c>
      <c r="C1932">
        <v>1</v>
      </c>
      <c r="D1932" t="s">
        <v>218</v>
      </c>
      <c r="E1932" t="s">
        <v>1287</v>
      </c>
      <c r="F1932" s="10">
        <v>226511</v>
      </c>
      <c r="G1932" s="10">
        <v>681369447.07943594</v>
      </c>
      <c r="H1932" s="10">
        <f t="shared" si="30"/>
        <v>3008.1075403818618</v>
      </c>
      <c r="I1932" s="10">
        <v>29547</v>
      </c>
      <c r="J1932" s="10">
        <v>879035</v>
      </c>
    </row>
    <row r="1933" spans="1:10" x14ac:dyDescent="0.25">
      <c r="A1933" t="s">
        <v>50</v>
      </c>
      <c r="B1933">
        <v>2021</v>
      </c>
      <c r="C1933">
        <v>1</v>
      </c>
      <c r="D1933" t="s">
        <v>219</v>
      </c>
      <c r="E1933" t="s">
        <v>1288</v>
      </c>
      <c r="F1933" s="10">
        <v>737441</v>
      </c>
      <c r="G1933" s="10">
        <v>1463328896.6740699</v>
      </c>
      <c r="H1933" s="10">
        <f t="shared" si="30"/>
        <v>1984.3335218330278</v>
      </c>
      <c r="I1933" s="10">
        <v>96117</v>
      </c>
      <c r="J1933" s="10">
        <v>2611995</v>
      </c>
    </row>
    <row r="1934" spans="1:10" x14ac:dyDescent="0.25">
      <c r="A1934" t="s">
        <v>50</v>
      </c>
      <c r="B1934">
        <v>2021</v>
      </c>
      <c r="C1934">
        <v>1</v>
      </c>
      <c r="D1934" t="s">
        <v>220</v>
      </c>
      <c r="E1934" t="s">
        <v>1289</v>
      </c>
      <c r="F1934" s="10">
        <v>1195343</v>
      </c>
      <c r="G1934" s="10">
        <v>2299690489.1146798</v>
      </c>
      <c r="H1934" s="10">
        <f t="shared" si="30"/>
        <v>1923.8749790768672</v>
      </c>
      <c r="I1934" s="10">
        <v>147969</v>
      </c>
      <c r="J1934" s="10">
        <v>4112955</v>
      </c>
    </row>
    <row r="1935" spans="1:10" x14ac:dyDescent="0.25">
      <c r="A1935" t="s">
        <v>50</v>
      </c>
      <c r="B1935">
        <v>2021</v>
      </c>
      <c r="C1935">
        <v>2</v>
      </c>
      <c r="D1935" t="s">
        <v>194</v>
      </c>
      <c r="E1935" t="s">
        <v>1263</v>
      </c>
      <c r="F1935" s="10">
        <v>826679</v>
      </c>
      <c r="G1935" s="10">
        <v>1380147490.69802</v>
      </c>
      <c r="H1935" s="10">
        <f t="shared" si="30"/>
        <v>1669.5083468892037</v>
      </c>
      <c r="I1935" s="10">
        <v>115485</v>
      </c>
      <c r="J1935" s="10">
        <v>5155212</v>
      </c>
    </row>
    <row r="1936" spans="1:10" x14ac:dyDescent="0.25">
      <c r="A1936" t="s">
        <v>50</v>
      </c>
      <c r="B1936">
        <v>2021</v>
      </c>
      <c r="C1936">
        <v>2</v>
      </c>
      <c r="D1936" t="s">
        <v>195</v>
      </c>
      <c r="E1936" t="s">
        <v>1264</v>
      </c>
      <c r="F1936" s="10">
        <v>1461126</v>
      </c>
      <c r="G1936" s="10">
        <v>2578930313.1679602</v>
      </c>
      <c r="H1936" s="10">
        <f t="shared" si="30"/>
        <v>1765.029376773776</v>
      </c>
      <c r="I1936" s="10">
        <v>191114</v>
      </c>
      <c r="J1936" s="10">
        <v>8378757</v>
      </c>
    </row>
    <row r="1937" spans="1:10" x14ac:dyDescent="0.25">
      <c r="A1937" t="s">
        <v>50</v>
      </c>
      <c r="B1937">
        <v>2021</v>
      </c>
      <c r="C1937">
        <v>2</v>
      </c>
      <c r="D1937" t="s">
        <v>196</v>
      </c>
      <c r="E1937" t="s">
        <v>1265</v>
      </c>
      <c r="F1937" s="10">
        <v>750454</v>
      </c>
      <c r="G1937" s="10">
        <v>1767610921.03161</v>
      </c>
      <c r="H1937" s="10">
        <f t="shared" si="30"/>
        <v>2355.3887660424357</v>
      </c>
      <c r="I1937" s="10">
        <v>79703</v>
      </c>
      <c r="J1937" s="10">
        <v>8600032</v>
      </c>
    </row>
    <row r="1938" spans="1:10" x14ac:dyDescent="0.25">
      <c r="A1938" t="s">
        <v>50</v>
      </c>
      <c r="B1938">
        <v>2021</v>
      </c>
      <c r="C1938">
        <v>2</v>
      </c>
      <c r="D1938" t="s">
        <v>197</v>
      </c>
      <c r="E1938" t="s">
        <v>1266</v>
      </c>
      <c r="F1938" s="10">
        <v>956445</v>
      </c>
      <c r="G1938" s="10">
        <v>1858017026.9430799</v>
      </c>
      <c r="H1938" s="10">
        <f t="shared" si="30"/>
        <v>1942.6281981118411</v>
      </c>
      <c r="I1938" s="10">
        <v>115879</v>
      </c>
      <c r="J1938" s="10">
        <v>5575817</v>
      </c>
    </row>
    <row r="1939" spans="1:10" x14ac:dyDescent="0.25">
      <c r="A1939" t="s">
        <v>50</v>
      </c>
      <c r="B1939">
        <v>2021</v>
      </c>
      <c r="C1939">
        <v>2</v>
      </c>
      <c r="D1939" t="s">
        <v>198</v>
      </c>
      <c r="E1939" t="s">
        <v>1267</v>
      </c>
      <c r="F1939" s="10">
        <v>684190</v>
      </c>
      <c r="G1939" s="10">
        <v>1191912269.3721399</v>
      </c>
      <c r="H1939" s="10">
        <f t="shared" si="30"/>
        <v>1742.0778868035779</v>
      </c>
      <c r="I1939" s="10">
        <v>96198</v>
      </c>
      <c r="J1939" s="10">
        <v>5123252</v>
      </c>
    </row>
    <row r="1940" spans="1:10" x14ac:dyDescent="0.25">
      <c r="A1940" t="s">
        <v>50</v>
      </c>
      <c r="B1940">
        <v>2021</v>
      </c>
      <c r="C1940">
        <v>2</v>
      </c>
      <c r="D1940" t="s">
        <v>199</v>
      </c>
      <c r="E1940" t="s">
        <v>1268</v>
      </c>
      <c r="F1940" s="10">
        <v>372315</v>
      </c>
      <c r="G1940" s="10">
        <v>897448843.8484</v>
      </c>
      <c r="H1940" s="10">
        <f t="shared" si="30"/>
        <v>2410.4557803161301</v>
      </c>
      <c r="I1940" s="10">
        <v>37320</v>
      </c>
      <c r="J1940" s="10">
        <v>2519855</v>
      </c>
    </row>
    <row r="1941" spans="1:10" x14ac:dyDescent="0.25">
      <c r="A1941" t="s">
        <v>50</v>
      </c>
      <c r="B1941">
        <v>2021</v>
      </c>
      <c r="C1941">
        <v>2</v>
      </c>
      <c r="D1941" t="s">
        <v>200</v>
      </c>
      <c r="E1941" t="s">
        <v>1269</v>
      </c>
      <c r="F1941" s="10">
        <v>3617926</v>
      </c>
      <c r="G1941" s="10">
        <v>6128946520.0897102</v>
      </c>
      <c r="H1941" s="10">
        <f t="shared" si="30"/>
        <v>1694.0497180123944</v>
      </c>
      <c r="I1941" s="10">
        <v>442330</v>
      </c>
      <c r="J1941" s="10">
        <v>14110873</v>
      </c>
    </row>
    <row r="1942" spans="1:10" x14ac:dyDescent="0.25">
      <c r="A1942" t="s">
        <v>50</v>
      </c>
      <c r="B1942">
        <v>2021</v>
      </c>
      <c r="C1942">
        <v>2</v>
      </c>
      <c r="D1942" t="s">
        <v>201</v>
      </c>
      <c r="E1942" t="s">
        <v>1270</v>
      </c>
      <c r="F1942" s="10">
        <v>405620</v>
      </c>
      <c r="G1942" s="10">
        <v>912949701.66504204</v>
      </c>
      <c r="H1942" s="10">
        <f t="shared" si="30"/>
        <v>2250.7511998053401</v>
      </c>
      <c r="I1942" s="10">
        <v>46424</v>
      </c>
      <c r="J1942" s="10">
        <v>2354791</v>
      </c>
    </row>
    <row r="1943" spans="1:10" x14ac:dyDescent="0.25">
      <c r="A1943" t="s">
        <v>50</v>
      </c>
      <c r="B1943">
        <v>2021</v>
      </c>
      <c r="C1943">
        <v>2</v>
      </c>
      <c r="D1943" t="s">
        <v>202</v>
      </c>
      <c r="E1943" t="s">
        <v>1271</v>
      </c>
      <c r="F1943" s="10">
        <v>803714</v>
      </c>
      <c r="G1943" s="10">
        <v>1475776201.9027801</v>
      </c>
      <c r="H1943" s="10">
        <f t="shared" si="30"/>
        <v>1836.195713777264</v>
      </c>
      <c r="I1943" s="10">
        <v>113769</v>
      </c>
      <c r="J1943" s="10">
        <v>4464656</v>
      </c>
    </row>
    <row r="1944" spans="1:10" x14ac:dyDescent="0.25">
      <c r="A1944" t="s">
        <v>50</v>
      </c>
      <c r="B1944">
        <v>2021</v>
      </c>
      <c r="C1944">
        <v>2</v>
      </c>
      <c r="D1944" t="s">
        <v>203</v>
      </c>
      <c r="E1944" t="s">
        <v>1272</v>
      </c>
      <c r="F1944" s="10">
        <v>5360198</v>
      </c>
      <c r="G1944" s="10">
        <v>8406607059.06462</v>
      </c>
      <c r="H1944" s="10">
        <f t="shared" si="30"/>
        <v>1568.3389044704356</v>
      </c>
      <c r="I1944" s="10">
        <v>531550</v>
      </c>
      <c r="J1944" s="10">
        <v>12403562</v>
      </c>
    </row>
    <row r="1945" spans="1:10" x14ac:dyDescent="0.25">
      <c r="A1945" t="s">
        <v>50</v>
      </c>
      <c r="B1945">
        <v>2021</v>
      </c>
      <c r="C1945">
        <v>2</v>
      </c>
      <c r="D1945" t="s">
        <v>204</v>
      </c>
      <c r="E1945" t="s">
        <v>1273</v>
      </c>
      <c r="F1945" s="10">
        <v>533040</v>
      </c>
      <c r="G1945" s="10">
        <v>947099930.648826</v>
      </c>
      <c r="H1945" s="10">
        <f t="shared" si="30"/>
        <v>1776.7896042488856</v>
      </c>
      <c r="I1945" s="10">
        <v>66482</v>
      </c>
      <c r="J1945" s="10">
        <v>4445890</v>
      </c>
    </row>
    <row r="1946" spans="1:10" x14ac:dyDescent="0.25">
      <c r="A1946" t="s">
        <v>50</v>
      </c>
      <c r="B1946">
        <v>2021</v>
      </c>
      <c r="C1946">
        <v>2</v>
      </c>
      <c r="D1946" t="s">
        <v>205</v>
      </c>
      <c r="E1946" t="s">
        <v>1274</v>
      </c>
      <c r="F1946" s="10">
        <v>2835495</v>
      </c>
      <c r="G1946" s="10">
        <v>4781785298.4694204</v>
      </c>
      <c r="H1946" s="10">
        <f t="shared" si="30"/>
        <v>1686.4023031144193</v>
      </c>
      <c r="I1946" s="10">
        <v>322297</v>
      </c>
      <c r="J1946" s="10">
        <v>14544124</v>
      </c>
    </row>
    <row r="1947" spans="1:10" x14ac:dyDescent="0.25">
      <c r="A1947" t="s">
        <v>50</v>
      </c>
      <c r="B1947">
        <v>2021</v>
      </c>
      <c r="C1947">
        <v>2</v>
      </c>
      <c r="D1947" t="s">
        <v>206</v>
      </c>
      <c r="E1947" t="s">
        <v>1275</v>
      </c>
      <c r="F1947" s="10">
        <v>728879</v>
      </c>
      <c r="G1947" s="10">
        <v>1441881668.1818099</v>
      </c>
      <c r="H1947" s="10">
        <f t="shared" si="30"/>
        <v>1978.218151684724</v>
      </c>
      <c r="I1947" s="10">
        <v>104482</v>
      </c>
      <c r="J1947" s="10">
        <v>7710351</v>
      </c>
    </row>
    <row r="1948" spans="1:10" x14ac:dyDescent="0.25">
      <c r="A1948" t="s">
        <v>50</v>
      </c>
      <c r="B1948">
        <v>2021</v>
      </c>
      <c r="C1948">
        <v>2</v>
      </c>
      <c r="D1948" t="s">
        <v>207</v>
      </c>
      <c r="E1948" t="s">
        <v>1276</v>
      </c>
      <c r="F1948" s="10">
        <v>771345</v>
      </c>
      <c r="G1948" s="10">
        <v>1267472695.8234601</v>
      </c>
      <c r="H1948" s="10">
        <f t="shared" si="30"/>
        <v>1643.1981743881922</v>
      </c>
      <c r="I1948" s="10">
        <v>103257</v>
      </c>
      <c r="J1948" s="10">
        <v>5323462</v>
      </c>
    </row>
    <row r="1949" spans="1:10" x14ac:dyDescent="0.25">
      <c r="A1949" t="s">
        <v>50</v>
      </c>
      <c r="B1949">
        <v>2021</v>
      </c>
      <c r="C1949">
        <v>2</v>
      </c>
      <c r="D1949" t="s">
        <v>208</v>
      </c>
      <c r="E1949" t="s">
        <v>1277</v>
      </c>
      <c r="F1949" s="10">
        <v>765639</v>
      </c>
      <c r="G1949" s="10">
        <v>1633931245.0420201</v>
      </c>
      <c r="H1949" s="10">
        <f t="shared" si="30"/>
        <v>2134.0752561481586</v>
      </c>
      <c r="I1949" s="10">
        <v>107701</v>
      </c>
      <c r="J1949" s="10">
        <v>6443903</v>
      </c>
    </row>
    <row r="1950" spans="1:10" x14ac:dyDescent="0.25">
      <c r="A1950" t="s">
        <v>50</v>
      </c>
      <c r="B1950">
        <v>2021</v>
      </c>
      <c r="C1950">
        <v>2</v>
      </c>
      <c r="D1950" t="s">
        <v>209</v>
      </c>
      <c r="E1950" t="s">
        <v>1278</v>
      </c>
      <c r="F1950" s="10">
        <v>469272</v>
      </c>
      <c r="G1950" s="10">
        <v>884960983.553756</v>
      </c>
      <c r="H1950" s="10">
        <f t="shared" si="30"/>
        <v>1885.8167194159378</v>
      </c>
      <c r="I1950" s="10">
        <v>61738</v>
      </c>
      <c r="J1950" s="10">
        <v>4297614</v>
      </c>
    </row>
    <row r="1951" spans="1:10" x14ac:dyDescent="0.25">
      <c r="A1951" t="s">
        <v>50</v>
      </c>
      <c r="B1951">
        <v>2021</v>
      </c>
      <c r="C1951">
        <v>2</v>
      </c>
      <c r="D1951" t="s">
        <v>210</v>
      </c>
      <c r="E1951" t="s">
        <v>1279</v>
      </c>
      <c r="F1951" s="10">
        <v>2556656</v>
      </c>
      <c r="G1951" s="10">
        <v>4078628168.1593699</v>
      </c>
      <c r="H1951" s="10">
        <f t="shared" si="30"/>
        <v>1595.2979861817037</v>
      </c>
      <c r="I1951" s="10">
        <v>260168</v>
      </c>
      <c r="J1951" s="10">
        <v>11814325</v>
      </c>
    </row>
    <row r="1952" spans="1:10" x14ac:dyDescent="0.25">
      <c r="A1952" t="s">
        <v>50</v>
      </c>
      <c r="B1952">
        <v>2021</v>
      </c>
      <c r="C1952">
        <v>2</v>
      </c>
      <c r="D1952" t="s">
        <v>211</v>
      </c>
      <c r="E1952" t="s">
        <v>1280</v>
      </c>
      <c r="F1952" s="10">
        <v>984343</v>
      </c>
      <c r="G1952" s="10">
        <v>1764272111.0023501</v>
      </c>
      <c r="H1952" s="10">
        <f t="shared" si="30"/>
        <v>1792.3346953270864</v>
      </c>
      <c r="I1952" s="10">
        <v>103611</v>
      </c>
      <c r="J1952" s="10">
        <v>6376837</v>
      </c>
    </row>
    <row r="1953" spans="1:10" x14ac:dyDescent="0.25">
      <c r="A1953" t="s">
        <v>50</v>
      </c>
      <c r="B1953">
        <v>2021</v>
      </c>
      <c r="C1953">
        <v>2</v>
      </c>
      <c r="D1953" t="s">
        <v>212</v>
      </c>
      <c r="E1953" t="s">
        <v>1281</v>
      </c>
      <c r="F1953" s="10">
        <v>1375779</v>
      </c>
      <c r="G1953" s="10">
        <v>2609044564.35253</v>
      </c>
      <c r="H1953" s="10">
        <f t="shared" si="30"/>
        <v>1896.4125519814811</v>
      </c>
      <c r="I1953" s="10">
        <v>149983</v>
      </c>
      <c r="J1953" s="10">
        <v>8736018</v>
      </c>
    </row>
    <row r="1954" spans="1:10" x14ac:dyDescent="0.25">
      <c r="A1954" t="s">
        <v>50</v>
      </c>
      <c r="B1954">
        <v>2021</v>
      </c>
      <c r="C1954">
        <v>2</v>
      </c>
      <c r="D1954" t="s">
        <v>213</v>
      </c>
      <c r="E1954" t="s">
        <v>1282</v>
      </c>
      <c r="F1954" s="10">
        <v>530168</v>
      </c>
      <c r="G1954" s="10">
        <v>987805834.16959906</v>
      </c>
      <c r="H1954" s="10">
        <f t="shared" si="30"/>
        <v>1863.1939954308805</v>
      </c>
      <c r="I1954" s="10">
        <v>75644</v>
      </c>
      <c r="J1954" s="10">
        <v>3600246</v>
      </c>
    </row>
    <row r="1955" spans="1:10" x14ac:dyDescent="0.25">
      <c r="A1955" t="s">
        <v>50</v>
      </c>
      <c r="B1955">
        <v>2021</v>
      </c>
      <c r="C1955">
        <v>2</v>
      </c>
      <c r="D1955" t="s">
        <v>214</v>
      </c>
      <c r="E1955" t="s">
        <v>1283</v>
      </c>
      <c r="F1955" s="10">
        <v>137697</v>
      </c>
      <c r="G1955" s="10">
        <v>278432933.87493098</v>
      </c>
      <c r="H1955" s="10">
        <f t="shared" si="30"/>
        <v>2022.0697173862247</v>
      </c>
      <c r="I1955" s="10">
        <v>18307</v>
      </c>
      <c r="J1955" s="10">
        <v>996566</v>
      </c>
    </row>
    <row r="1956" spans="1:10" x14ac:dyDescent="0.25">
      <c r="A1956" t="s">
        <v>50</v>
      </c>
      <c r="B1956">
        <v>2021</v>
      </c>
      <c r="C1956">
        <v>2</v>
      </c>
      <c r="D1956" t="s">
        <v>215</v>
      </c>
      <c r="E1956" t="s">
        <v>1284</v>
      </c>
      <c r="F1956" s="10">
        <v>2634959</v>
      </c>
      <c r="G1956" s="10">
        <v>4606676921.9651499</v>
      </c>
      <c r="H1956" s="10">
        <f t="shared" si="30"/>
        <v>1748.2916895348847</v>
      </c>
      <c r="I1956" s="10">
        <v>328664</v>
      </c>
      <c r="J1956" s="10">
        <v>12301515</v>
      </c>
    </row>
    <row r="1957" spans="1:10" x14ac:dyDescent="0.25">
      <c r="A1957" t="s">
        <v>50</v>
      </c>
      <c r="B1957">
        <v>2021</v>
      </c>
      <c r="C1957">
        <v>2</v>
      </c>
      <c r="D1957" t="s">
        <v>216</v>
      </c>
      <c r="E1957" t="s">
        <v>1285</v>
      </c>
      <c r="F1957" s="10">
        <v>10882417</v>
      </c>
      <c r="G1957" s="10">
        <v>18678914879.008999</v>
      </c>
      <c r="H1957" s="10">
        <f t="shared" si="30"/>
        <v>1716.43072297349</v>
      </c>
      <c r="I1957" s="10">
        <v>855848</v>
      </c>
      <c r="J1957" s="10">
        <v>24005556</v>
      </c>
    </row>
    <row r="1958" spans="1:10" x14ac:dyDescent="0.25">
      <c r="A1958" t="s">
        <v>50</v>
      </c>
      <c r="B1958">
        <v>2021</v>
      </c>
      <c r="C1958">
        <v>2</v>
      </c>
      <c r="D1958" t="s">
        <v>217</v>
      </c>
      <c r="E1958" t="s">
        <v>1286</v>
      </c>
      <c r="F1958" s="10">
        <v>1698948</v>
      </c>
      <c r="G1958" s="10">
        <v>3047951973.38132</v>
      </c>
      <c r="H1958" s="10">
        <f t="shared" si="30"/>
        <v>1794.023109230724</v>
      </c>
      <c r="I1958" s="10">
        <v>215143</v>
      </c>
      <c r="J1958" s="10">
        <v>10469078</v>
      </c>
    </row>
    <row r="1959" spans="1:10" x14ac:dyDescent="0.25">
      <c r="A1959" t="s">
        <v>50</v>
      </c>
      <c r="B1959">
        <v>2021</v>
      </c>
      <c r="C1959">
        <v>2</v>
      </c>
      <c r="D1959" t="s">
        <v>218</v>
      </c>
      <c r="E1959" t="s">
        <v>1287</v>
      </c>
      <c r="F1959" s="10">
        <v>300111</v>
      </c>
      <c r="G1959" s="10">
        <v>816528670.01198602</v>
      </c>
      <c r="H1959" s="10">
        <f t="shared" si="30"/>
        <v>2720.7555538183738</v>
      </c>
      <c r="I1959" s="10">
        <v>31825</v>
      </c>
      <c r="J1959" s="10">
        <v>2245148</v>
      </c>
    </row>
    <row r="1960" spans="1:10" x14ac:dyDescent="0.25">
      <c r="A1960" t="s">
        <v>50</v>
      </c>
      <c r="B1960">
        <v>2021</v>
      </c>
      <c r="C1960">
        <v>2</v>
      </c>
      <c r="D1960" t="s">
        <v>219</v>
      </c>
      <c r="E1960" t="s">
        <v>1288</v>
      </c>
      <c r="F1960" s="10">
        <v>913088</v>
      </c>
      <c r="G1960" s="10">
        <v>1729440595.3210001</v>
      </c>
      <c r="H1960" s="10">
        <f t="shared" si="30"/>
        <v>1894.0568656263142</v>
      </c>
      <c r="I1960" s="10">
        <v>103184</v>
      </c>
      <c r="J1960" s="10">
        <v>6798211</v>
      </c>
    </row>
    <row r="1961" spans="1:10" x14ac:dyDescent="0.25">
      <c r="A1961" t="s">
        <v>50</v>
      </c>
      <c r="B1961">
        <v>2021</v>
      </c>
      <c r="C1961">
        <v>2</v>
      </c>
      <c r="D1961" t="s">
        <v>220</v>
      </c>
      <c r="E1961" t="s">
        <v>1289</v>
      </c>
      <c r="F1961" s="10">
        <v>1332917</v>
      </c>
      <c r="G1961" s="10">
        <v>2575596438.47578</v>
      </c>
      <c r="H1961" s="10">
        <f t="shared" si="30"/>
        <v>1932.3006897472085</v>
      </c>
      <c r="I1961" s="10">
        <v>158949</v>
      </c>
      <c r="J1961" s="10">
        <v>6989066</v>
      </c>
    </row>
    <row r="1962" spans="1:10" x14ac:dyDescent="0.25">
      <c r="A1962" t="s">
        <v>80</v>
      </c>
      <c r="B1962">
        <v>2018</v>
      </c>
      <c r="C1962">
        <v>1</v>
      </c>
      <c r="D1962" t="s">
        <v>221</v>
      </c>
      <c r="E1962" t="s">
        <v>1290</v>
      </c>
      <c r="F1962" s="10">
        <v>92738</v>
      </c>
      <c r="G1962" s="10">
        <v>105807098.826703</v>
      </c>
      <c r="H1962" s="10">
        <f t="shared" si="30"/>
        <v>1140.9249587731351</v>
      </c>
      <c r="I1962" s="10">
        <v>32028</v>
      </c>
      <c r="J1962" s="10">
        <v>0</v>
      </c>
    </row>
    <row r="1963" spans="1:10" x14ac:dyDescent="0.25">
      <c r="A1963" t="s">
        <v>80</v>
      </c>
      <c r="B1963">
        <v>2018</v>
      </c>
      <c r="C1963">
        <v>1</v>
      </c>
      <c r="D1963" t="s">
        <v>222</v>
      </c>
      <c r="E1963" t="s">
        <v>1291</v>
      </c>
      <c r="F1963" s="10">
        <v>50218</v>
      </c>
      <c r="G1963" s="10">
        <v>63416803.353324898</v>
      </c>
      <c r="H1963" s="10">
        <f t="shared" si="30"/>
        <v>1262.8301277096837</v>
      </c>
      <c r="I1963" s="10">
        <v>18677</v>
      </c>
      <c r="J1963" s="10">
        <v>0</v>
      </c>
    </row>
    <row r="1964" spans="1:10" x14ac:dyDescent="0.25">
      <c r="A1964" t="s">
        <v>80</v>
      </c>
      <c r="B1964">
        <v>2018</v>
      </c>
      <c r="C1964">
        <v>1</v>
      </c>
      <c r="D1964" t="s">
        <v>223</v>
      </c>
      <c r="E1964" t="s">
        <v>1292</v>
      </c>
      <c r="F1964" s="10">
        <v>5593</v>
      </c>
      <c r="G1964" s="10">
        <v>6434481.9291888699</v>
      </c>
      <c r="H1964" s="10">
        <f t="shared" si="30"/>
        <v>1150.4526960824012</v>
      </c>
      <c r="I1964" s="10">
        <v>2553</v>
      </c>
      <c r="J1964" s="10">
        <v>0</v>
      </c>
    </row>
    <row r="1965" spans="1:10" x14ac:dyDescent="0.25">
      <c r="A1965" t="s">
        <v>80</v>
      </c>
      <c r="B1965">
        <v>2018</v>
      </c>
      <c r="C1965">
        <v>2</v>
      </c>
      <c r="D1965" t="s">
        <v>221</v>
      </c>
      <c r="E1965" t="s">
        <v>1290</v>
      </c>
      <c r="F1965" s="10">
        <v>128642</v>
      </c>
      <c r="G1965" s="10">
        <v>186926842.546792</v>
      </c>
      <c r="H1965" s="10">
        <f t="shared" si="30"/>
        <v>1453.077863736509</v>
      </c>
      <c r="I1965" s="10">
        <v>43085</v>
      </c>
      <c r="J1965" s="10">
        <v>0</v>
      </c>
    </row>
    <row r="1966" spans="1:10" x14ac:dyDescent="0.25">
      <c r="A1966" t="s">
        <v>80</v>
      </c>
      <c r="B1966">
        <v>2018</v>
      </c>
      <c r="C1966">
        <v>2</v>
      </c>
      <c r="D1966" t="s">
        <v>222</v>
      </c>
      <c r="E1966" t="s">
        <v>1291</v>
      </c>
      <c r="F1966" s="10">
        <v>67705</v>
      </c>
      <c r="G1966" s="10">
        <v>104407321.932248</v>
      </c>
      <c r="H1966" s="10">
        <f t="shared" si="30"/>
        <v>1542.0917499778154</v>
      </c>
      <c r="I1966" s="10">
        <v>25144</v>
      </c>
      <c r="J1966" s="10">
        <v>0</v>
      </c>
    </row>
    <row r="1967" spans="1:10" x14ac:dyDescent="0.25">
      <c r="A1967" t="s">
        <v>80</v>
      </c>
      <c r="B1967">
        <v>2018</v>
      </c>
      <c r="C1967">
        <v>2</v>
      </c>
      <c r="D1967" t="s">
        <v>223</v>
      </c>
      <c r="E1967" t="s">
        <v>1292</v>
      </c>
      <c r="F1967" s="10">
        <v>6279</v>
      </c>
      <c r="G1967" s="10">
        <v>10736607.177110599</v>
      </c>
      <c r="H1967" s="10">
        <f t="shared" si="30"/>
        <v>1709.9231051298932</v>
      </c>
      <c r="I1967" s="10">
        <v>3229</v>
      </c>
      <c r="J1967" s="10">
        <v>0</v>
      </c>
    </row>
    <row r="1968" spans="1:10" x14ac:dyDescent="0.25">
      <c r="A1968" t="s">
        <v>80</v>
      </c>
      <c r="B1968">
        <v>2018</v>
      </c>
      <c r="C1968">
        <v>3</v>
      </c>
      <c r="D1968" t="s">
        <v>221</v>
      </c>
      <c r="E1968" t="s">
        <v>1290</v>
      </c>
      <c r="F1968" s="10">
        <v>177851</v>
      </c>
      <c r="G1968" s="10">
        <v>273261425.21411997</v>
      </c>
      <c r="H1968" s="10">
        <f t="shared" si="30"/>
        <v>1536.4626862605212</v>
      </c>
      <c r="I1968" s="10">
        <v>55626</v>
      </c>
      <c r="J1968" s="10">
        <v>0</v>
      </c>
    </row>
    <row r="1969" spans="1:10" x14ac:dyDescent="0.25">
      <c r="A1969" t="s">
        <v>80</v>
      </c>
      <c r="B1969">
        <v>2018</v>
      </c>
      <c r="C1969">
        <v>3</v>
      </c>
      <c r="D1969" t="s">
        <v>222</v>
      </c>
      <c r="E1969" t="s">
        <v>1291</v>
      </c>
      <c r="F1969" s="10">
        <v>104637</v>
      </c>
      <c r="G1969" s="10">
        <v>160593811.80795699</v>
      </c>
      <c r="H1969" s="10">
        <f t="shared" si="30"/>
        <v>1534.7707962571269</v>
      </c>
      <c r="I1969" s="10">
        <v>32651</v>
      </c>
      <c r="J1969" s="10">
        <v>0</v>
      </c>
    </row>
    <row r="1970" spans="1:10" x14ac:dyDescent="0.25">
      <c r="A1970" t="s">
        <v>80</v>
      </c>
      <c r="B1970">
        <v>2018</v>
      </c>
      <c r="C1970">
        <v>3</v>
      </c>
      <c r="D1970" t="s">
        <v>223</v>
      </c>
      <c r="E1970" t="s">
        <v>1292</v>
      </c>
      <c r="F1970" s="10">
        <v>7087</v>
      </c>
      <c r="G1970" s="10">
        <v>13784358.656098001</v>
      </c>
      <c r="H1970" s="10">
        <f t="shared" si="30"/>
        <v>1945.0202703679979</v>
      </c>
      <c r="I1970" s="10">
        <v>3830</v>
      </c>
      <c r="J1970" s="10">
        <v>0</v>
      </c>
    </row>
    <row r="1971" spans="1:10" x14ac:dyDescent="0.25">
      <c r="A1971" t="s">
        <v>80</v>
      </c>
      <c r="B1971">
        <v>2018</v>
      </c>
      <c r="C1971">
        <v>4</v>
      </c>
      <c r="D1971" t="s">
        <v>221</v>
      </c>
      <c r="E1971" t="s">
        <v>1290</v>
      </c>
      <c r="F1971" s="10">
        <v>247575</v>
      </c>
      <c r="G1971" s="10">
        <v>399434283.41724598</v>
      </c>
      <c r="H1971" s="10">
        <f t="shared" si="30"/>
        <v>1613.3869874472221</v>
      </c>
      <c r="I1971" s="10">
        <v>69833</v>
      </c>
      <c r="J1971" s="10">
        <v>0</v>
      </c>
    </row>
    <row r="1972" spans="1:10" x14ac:dyDescent="0.25">
      <c r="A1972" t="s">
        <v>80</v>
      </c>
      <c r="B1972">
        <v>2018</v>
      </c>
      <c r="C1972">
        <v>4</v>
      </c>
      <c r="D1972" t="s">
        <v>222</v>
      </c>
      <c r="E1972" t="s">
        <v>1291</v>
      </c>
      <c r="F1972" s="10">
        <v>147005</v>
      </c>
      <c r="G1972" s="10">
        <v>240064159.06029299</v>
      </c>
      <c r="H1972" s="10">
        <f t="shared" si="30"/>
        <v>1633.0339720437603</v>
      </c>
      <c r="I1972" s="10">
        <v>42069</v>
      </c>
      <c r="J1972" s="10">
        <v>0</v>
      </c>
    </row>
    <row r="1973" spans="1:10" x14ac:dyDescent="0.25">
      <c r="A1973" t="s">
        <v>80</v>
      </c>
      <c r="B1973">
        <v>2018</v>
      </c>
      <c r="C1973">
        <v>4</v>
      </c>
      <c r="D1973" t="s">
        <v>223</v>
      </c>
      <c r="E1973" t="s">
        <v>1292</v>
      </c>
      <c r="F1973" s="10">
        <v>9502</v>
      </c>
      <c r="G1973" s="10">
        <v>19252174.3233473</v>
      </c>
      <c r="H1973" s="10">
        <f t="shared" si="30"/>
        <v>2026.1181144335194</v>
      </c>
      <c r="I1973" s="10">
        <v>4609</v>
      </c>
      <c r="J1973" s="10">
        <v>0</v>
      </c>
    </row>
    <row r="1974" spans="1:10" x14ac:dyDescent="0.25">
      <c r="A1974" t="s">
        <v>80</v>
      </c>
      <c r="B1974">
        <v>2019</v>
      </c>
      <c r="C1974">
        <v>1</v>
      </c>
      <c r="D1974" t="s">
        <v>221</v>
      </c>
      <c r="E1974" t="s">
        <v>1290</v>
      </c>
      <c r="F1974" s="10">
        <v>386213</v>
      </c>
      <c r="G1974" s="10">
        <v>505553450.49856502</v>
      </c>
      <c r="H1974" s="10">
        <f t="shared" si="30"/>
        <v>1309.0016402828621</v>
      </c>
      <c r="I1974" s="10">
        <v>83987</v>
      </c>
      <c r="J1974" s="10">
        <v>0</v>
      </c>
    </row>
    <row r="1975" spans="1:10" x14ac:dyDescent="0.25">
      <c r="A1975" t="s">
        <v>80</v>
      </c>
      <c r="B1975">
        <v>2019</v>
      </c>
      <c r="C1975">
        <v>1</v>
      </c>
      <c r="D1975" t="s">
        <v>222</v>
      </c>
      <c r="E1975" t="s">
        <v>1291</v>
      </c>
      <c r="F1975" s="10">
        <v>259564</v>
      </c>
      <c r="G1975" s="10">
        <v>315877185.53074801</v>
      </c>
      <c r="H1975" s="10">
        <f t="shared" si="30"/>
        <v>1216.952988591438</v>
      </c>
      <c r="I1975" s="10">
        <v>51093</v>
      </c>
      <c r="J1975" s="10">
        <v>0</v>
      </c>
    </row>
    <row r="1976" spans="1:10" x14ac:dyDescent="0.25">
      <c r="A1976" t="s">
        <v>80</v>
      </c>
      <c r="B1976">
        <v>2019</v>
      </c>
      <c r="C1976">
        <v>1</v>
      </c>
      <c r="D1976" t="s">
        <v>223</v>
      </c>
      <c r="E1976" t="s">
        <v>1292</v>
      </c>
      <c r="F1976" s="10">
        <v>16037</v>
      </c>
      <c r="G1976" s="10">
        <v>21939140.020587899</v>
      </c>
      <c r="H1976" s="10">
        <f t="shared" si="30"/>
        <v>1368.0326757241316</v>
      </c>
      <c r="I1976" s="10">
        <v>5452</v>
      </c>
      <c r="J1976" s="10">
        <v>0</v>
      </c>
    </row>
    <row r="1977" spans="1:10" x14ac:dyDescent="0.25">
      <c r="A1977" t="s">
        <v>80</v>
      </c>
      <c r="B1977">
        <v>2019</v>
      </c>
      <c r="C1977">
        <v>2</v>
      </c>
      <c r="D1977" t="s">
        <v>221</v>
      </c>
      <c r="E1977" t="s">
        <v>1290</v>
      </c>
      <c r="F1977" s="10">
        <v>276573</v>
      </c>
      <c r="G1977" s="10">
        <v>465450284.89572102</v>
      </c>
      <c r="H1977" s="10">
        <f t="shared" si="30"/>
        <v>1682.920187059912</v>
      </c>
      <c r="I1977" s="10">
        <v>94382</v>
      </c>
      <c r="J1977" s="10">
        <v>514362</v>
      </c>
    </row>
    <row r="1978" spans="1:10" x14ac:dyDescent="0.25">
      <c r="A1978" t="s">
        <v>80</v>
      </c>
      <c r="B1978">
        <v>2019</v>
      </c>
      <c r="C1978">
        <v>2</v>
      </c>
      <c r="D1978" t="s">
        <v>222</v>
      </c>
      <c r="E1978" t="s">
        <v>1291</v>
      </c>
      <c r="F1978" s="10">
        <v>183953</v>
      </c>
      <c r="G1978" s="10">
        <v>303607607.82322502</v>
      </c>
      <c r="H1978" s="10">
        <f t="shared" si="30"/>
        <v>1650.4629325057217</v>
      </c>
      <c r="I1978" s="10">
        <v>58005</v>
      </c>
      <c r="J1978" s="10">
        <v>323345</v>
      </c>
    </row>
    <row r="1979" spans="1:10" x14ac:dyDescent="0.25">
      <c r="A1979" t="s">
        <v>80</v>
      </c>
      <c r="B1979">
        <v>2019</v>
      </c>
      <c r="C1979">
        <v>2</v>
      </c>
      <c r="D1979" t="s">
        <v>223</v>
      </c>
      <c r="E1979" t="s">
        <v>1292</v>
      </c>
      <c r="F1979" s="10">
        <v>29130</v>
      </c>
      <c r="G1979" s="10">
        <v>55383383.846123703</v>
      </c>
      <c r="H1979" s="10">
        <f t="shared" si="30"/>
        <v>1901.249016344789</v>
      </c>
      <c r="I1979" s="10">
        <v>6193</v>
      </c>
      <c r="J1979" s="10">
        <v>22979</v>
      </c>
    </row>
    <row r="1980" spans="1:10" x14ac:dyDescent="0.25">
      <c r="A1980" t="s">
        <v>80</v>
      </c>
      <c r="B1980">
        <v>2019</v>
      </c>
      <c r="C1980">
        <v>3</v>
      </c>
      <c r="D1980" t="s">
        <v>221</v>
      </c>
      <c r="E1980" t="s">
        <v>1290</v>
      </c>
      <c r="F1980" s="10">
        <v>385688</v>
      </c>
      <c r="G1980" s="10">
        <v>579621876.84860694</v>
      </c>
      <c r="H1980" s="10">
        <f t="shared" si="30"/>
        <v>1502.8257992175202</v>
      </c>
      <c r="I1980" s="10">
        <v>105329</v>
      </c>
      <c r="J1980" s="10">
        <v>1884552</v>
      </c>
    </row>
    <row r="1981" spans="1:10" x14ac:dyDescent="0.25">
      <c r="A1981" t="s">
        <v>80</v>
      </c>
      <c r="B1981">
        <v>2019</v>
      </c>
      <c r="C1981">
        <v>3</v>
      </c>
      <c r="D1981" t="s">
        <v>222</v>
      </c>
      <c r="E1981" t="s">
        <v>1291</v>
      </c>
      <c r="F1981" s="10">
        <v>235860</v>
      </c>
      <c r="G1981" s="10">
        <v>348909463.45813799</v>
      </c>
      <c r="H1981" s="10">
        <f t="shared" si="30"/>
        <v>1479.3074851951919</v>
      </c>
      <c r="I1981" s="10">
        <v>64854</v>
      </c>
      <c r="J1981" s="10">
        <v>1168620</v>
      </c>
    </row>
    <row r="1982" spans="1:10" x14ac:dyDescent="0.25">
      <c r="A1982" t="s">
        <v>80</v>
      </c>
      <c r="B1982">
        <v>2019</v>
      </c>
      <c r="C1982">
        <v>3</v>
      </c>
      <c r="D1982" t="s">
        <v>223</v>
      </c>
      <c r="E1982" t="s">
        <v>1292</v>
      </c>
      <c r="F1982" s="10">
        <v>17203</v>
      </c>
      <c r="G1982" s="10">
        <v>32940133.541625898</v>
      </c>
      <c r="H1982" s="10">
        <f t="shared" si="30"/>
        <v>1914.7900681059059</v>
      </c>
      <c r="I1982" s="10">
        <v>6746</v>
      </c>
      <c r="J1982" s="10">
        <v>73017</v>
      </c>
    </row>
    <row r="1983" spans="1:10" x14ac:dyDescent="0.25">
      <c r="A1983" t="s">
        <v>80</v>
      </c>
      <c r="B1983">
        <v>2019</v>
      </c>
      <c r="C1983">
        <v>4</v>
      </c>
      <c r="D1983" t="s">
        <v>221</v>
      </c>
      <c r="E1983" t="s">
        <v>1290</v>
      </c>
      <c r="F1983" s="10">
        <v>465412</v>
      </c>
      <c r="G1983" s="10">
        <v>736360098.01950705</v>
      </c>
      <c r="H1983" s="10">
        <f t="shared" si="30"/>
        <v>1582.168268157046</v>
      </c>
      <c r="I1983" s="10">
        <v>117805</v>
      </c>
      <c r="J1983" s="10">
        <v>2264329</v>
      </c>
    </row>
    <row r="1984" spans="1:10" x14ac:dyDescent="0.25">
      <c r="A1984" t="s">
        <v>80</v>
      </c>
      <c r="B1984">
        <v>2019</v>
      </c>
      <c r="C1984">
        <v>4</v>
      </c>
      <c r="D1984" t="s">
        <v>222</v>
      </c>
      <c r="E1984" t="s">
        <v>1291</v>
      </c>
      <c r="F1984" s="10">
        <v>282085</v>
      </c>
      <c r="G1984" s="10">
        <v>443588793.86328202</v>
      </c>
      <c r="H1984" s="10">
        <f t="shared" si="30"/>
        <v>1572.535915994406</v>
      </c>
      <c r="I1984" s="10">
        <v>72470</v>
      </c>
      <c r="J1984" s="10">
        <v>1415107</v>
      </c>
    </row>
    <row r="1985" spans="1:10" x14ac:dyDescent="0.25">
      <c r="A1985" t="s">
        <v>80</v>
      </c>
      <c r="B1985">
        <v>2019</v>
      </c>
      <c r="C1985">
        <v>4</v>
      </c>
      <c r="D1985" t="s">
        <v>223</v>
      </c>
      <c r="E1985" t="s">
        <v>1292</v>
      </c>
      <c r="F1985" s="10">
        <v>21474</v>
      </c>
      <c r="G1985" s="10">
        <v>46692370.128249601</v>
      </c>
      <c r="H1985" s="10">
        <f t="shared" si="30"/>
        <v>2174.3676133114277</v>
      </c>
      <c r="I1985" s="10">
        <v>7323</v>
      </c>
      <c r="J1985" s="10">
        <v>91107</v>
      </c>
    </row>
    <row r="1986" spans="1:10" x14ac:dyDescent="0.25">
      <c r="A1986" t="s">
        <v>80</v>
      </c>
      <c r="B1986">
        <v>2020</v>
      </c>
      <c r="C1986">
        <v>1</v>
      </c>
      <c r="D1986" t="s">
        <v>221</v>
      </c>
      <c r="E1986" t="s">
        <v>1290</v>
      </c>
      <c r="F1986" s="10">
        <v>535805</v>
      </c>
      <c r="G1986" s="10">
        <v>813878312.36838305</v>
      </c>
      <c r="H1986" s="10">
        <f t="shared" ref="H1986:H2049" si="31">G1986/F1986</f>
        <v>1518.9823020844954</v>
      </c>
      <c r="I1986" s="10">
        <v>130255</v>
      </c>
      <c r="J1986" s="10">
        <v>2546172</v>
      </c>
    </row>
    <row r="1987" spans="1:10" x14ac:dyDescent="0.25">
      <c r="A1987" t="s">
        <v>80</v>
      </c>
      <c r="B1987">
        <v>2020</v>
      </c>
      <c r="C1987">
        <v>1</v>
      </c>
      <c r="D1987" t="s">
        <v>222</v>
      </c>
      <c r="E1987" t="s">
        <v>1291</v>
      </c>
      <c r="F1987" s="10">
        <v>318808</v>
      </c>
      <c r="G1987" s="10">
        <v>482278970.26113403</v>
      </c>
      <c r="H1987" s="10">
        <f t="shared" si="31"/>
        <v>1512.7568011503288</v>
      </c>
      <c r="I1987" s="10">
        <v>80329</v>
      </c>
      <c r="J1987" s="10">
        <v>1550484</v>
      </c>
    </row>
    <row r="1988" spans="1:10" x14ac:dyDescent="0.25">
      <c r="A1988" t="s">
        <v>80</v>
      </c>
      <c r="B1988">
        <v>2020</v>
      </c>
      <c r="C1988">
        <v>1</v>
      </c>
      <c r="D1988" t="s">
        <v>223</v>
      </c>
      <c r="E1988" t="s">
        <v>1292</v>
      </c>
      <c r="F1988" s="10">
        <v>23966</v>
      </c>
      <c r="G1988" s="10">
        <v>46606086.663000599</v>
      </c>
      <c r="H1988" s="10">
        <f t="shared" si="31"/>
        <v>1944.675234206818</v>
      </c>
      <c r="I1988" s="10">
        <v>7912</v>
      </c>
      <c r="J1988" s="10">
        <v>98466</v>
      </c>
    </row>
    <row r="1989" spans="1:10" x14ac:dyDescent="0.25">
      <c r="A1989" t="s">
        <v>80</v>
      </c>
      <c r="B1989">
        <v>2020</v>
      </c>
      <c r="C1989">
        <v>2</v>
      </c>
      <c r="D1989" t="s">
        <v>221</v>
      </c>
      <c r="E1989" t="s">
        <v>1290</v>
      </c>
      <c r="F1989" s="10">
        <v>607115</v>
      </c>
      <c r="G1989" s="10">
        <v>819008453.12067103</v>
      </c>
      <c r="H1989" s="10">
        <f t="shared" si="31"/>
        <v>1349.0169953314792</v>
      </c>
      <c r="I1989" s="10">
        <v>146003</v>
      </c>
      <c r="J1989" s="10">
        <v>2773677</v>
      </c>
    </row>
    <row r="1990" spans="1:10" x14ac:dyDescent="0.25">
      <c r="A1990" t="s">
        <v>80</v>
      </c>
      <c r="B1990">
        <v>2020</v>
      </c>
      <c r="C1990">
        <v>2</v>
      </c>
      <c r="D1990" t="s">
        <v>222</v>
      </c>
      <c r="E1990" t="s">
        <v>1291</v>
      </c>
      <c r="F1990" s="10">
        <v>342171</v>
      </c>
      <c r="G1990" s="10">
        <v>440492998.569574</v>
      </c>
      <c r="H1990" s="10">
        <f t="shared" si="31"/>
        <v>1287.347550112587</v>
      </c>
      <c r="I1990" s="10">
        <v>90016</v>
      </c>
      <c r="J1990" s="10">
        <v>1640768</v>
      </c>
    </row>
    <row r="1991" spans="1:10" x14ac:dyDescent="0.25">
      <c r="A1991" t="s">
        <v>80</v>
      </c>
      <c r="B1991">
        <v>2020</v>
      </c>
      <c r="C1991">
        <v>2</v>
      </c>
      <c r="D1991" t="s">
        <v>223</v>
      </c>
      <c r="E1991" t="s">
        <v>1292</v>
      </c>
      <c r="F1991" s="10">
        <v>23866</v>
      </c>
      <c r="G1991" s="10">
        <v>42875002.197810799</v>
      </c>
      <c r="H1991" s="10">
        <f t="shared" si="31"/>
        <v>1796.4888208250566</v>
      </c>
      <c r="I1991" s="10">
        <v>8795</v>
      </c>
      <c r="J1991" s="10">
        <v>90682</v>
      </c>
    </row>
    <row r="1992" spans="1:10" x14ac:dyDescent="0.25">
      <c r="A1992" t="s">
        <v>80</v>
      </c>
      <c r="B1992">
        <v>2020</v>
      </c>
      <c r="C1992">
        <v>3</v>
      </c>
      <c r="D1992" t="s">
        <v>221</v>
      </c>
      <c r="E1992" t="s">
        <v>1290</v>
      </c>
      <c r="F1992" s="10">
        <v>735433</v>
      </c>
      <c r="G1992" s="10">
        <v>1113115462.3887601</v>
      </c>
      <c r="H1992" s="10">
        <f t="shared" si="31"/>
        <v>1513.5511493076324</v>
      </c>
      <c r="I1992" s="10">
        <v>160183</v>
      </c>
      <c r="J1992" s="10">
        <v>2838403</v>
      </c>
    </row>
    <row r="1993" spans="1:10" x14ac:dyDescent="0.25">
      <c r="A1993" t="s">
        <v>80</v>
      </c>
      <c r="B1993">
        <v>2020</v>
      </c>
      <c r="C1993">
        <v>3</v>
      </c>
      <c r="D1993" t="s">
        <v>222</v>
      </c>
      <c r="E1993" t="s">
        <v>1291</v>
      </c>
      <c r="F1993" s="10">
        <v>376291</v>
      </c>
      <c r="G1993" s="10">
        <v>584809492.912678</v>
      </c>
      <c r="H1993" s="10">
        <f t="shared" si="31"/>
        <v>1554.1415896544909</v>
      </c>
      <c r="I1993" s="10">
        <v>98108</v>
      </c>
      <c r="J1993" s="10">
        <v>1480490</v>
      </c>
    </row>
    <row r="1994" spans="1:10" x14ac:dyDescent="0.25">
      <c r="A1994" t="s">
        <v>80</v>
      </c>
      <c r="B1994">
        <v>2020</v>
      </c>
      <c r="C1994">
        <v>3</v>
      </c>
      <c r="D1994" t="s">
        <v>223</v>
      </c>
      <c r="E1994" t="s">
        <v>1292</v>
      </c>
      <c r="F1994" s="10">
        <v>26588</v>
      </c>
      <c r="G1994" s="10">
        <v>51864159.697919801</v>
      </c>
      <c r="H1994" s="10">
        <f t="shared" si="31"/>
        <v>1950.6604369610275</v>
      </c>
      <c r="I1994" s="10">
        <v>9655</v>
      </c>
      <c r="J1994" s="10">
        <v>102606</v>
      </c>
    </row>
    <row r="1995" spans="1:10" x14ac:dyDescent="0.25">
      <c r="A1995" t="s">
        <v>80</v>
      </c>
      <c r="B1995">
        <v>2020</v>
      </c>
      <c r="C1995">
        <v>4</v>
      </c>
      <c r="D1995" t="s">
        <v>221</v>
      </c>
      <c r="E1995" t="s">
        <v>1290</v>
      </c>
      <c r="F1995" s="10">
        <v>1178976</v>
      </c>
      <c r="G1995" s="10">
        <v>1683480021.6173899</v>
      </c>
      <c r="H1995" s="10">
        <f t="shared" si="31"/>
        <v>1427.9171260631174</v>
      </c>
      <c r="I1995" s="10">
        <v>177432</v>
      </c>
      <c r="J1995" s="10">
        <v>3926020</v>
      </c>
    </row>
    <row r="1996" spans="1:10" x14ac:dyDescent="0.25">
      <c r="A1996" t="s">
        <v>80</v>
      </c>
      <c r="B1996">
        <v>2020</v>
      </c>
      <c r="C1996">
        <v>4</v>
      </c>
      <c r="D1996" t="s">
        <v>222</v>
      </c>
      <c r="E1996" t="s">
        <v>1291</v>
      </c>
      <c r="F1996" s="10">
        <v>596994</v>
      </c>
      <c r="G1996" s="10">
        <v>921372876.44028699</v>
      </c>
      <c r="H1996" s="10">
        <f t="shared" si="31"/>
        <v>1543.3536625833542</v>
      </c>
      <c r="I1996" s="10">
        <v>108511</v>
      </c>
      <c r="J1996" s="10">
        <v>2123263</v>
      </c>
    </row>
    <row r="1997" spans="1:10" x14ac:dyDescent="0.25">
      <c r="A1997" t="s">
        <v>80</v>
      </c>
      <c r="B1997">
        <v>2020</v>
      </c>
      <c r="C1997">
        <v>4</v>
      </c>
      <c r="D1997" t="s">
        <v>223</v>
      </c>
      <c r="E1997" t="s">
        <v>1292</v>
      </c>
      <c r="F1997" s="10">
        <v>41821</v>
      </c>
      <c r="G1997" s="10">
        <v>95658202.770825997</v>
      </c>
      <c r="H1997" s="10">
        <f t="shared" si="31"/>
        <v>2287.3246161217089</v>
      </c>
      <c r="I1997" s="10">
        <v>10550</v>
      </c>
      <c r="J1997" s="10">
        <v>147153</v>
      </c>
    </row>
    <row r="1998" spans="1:10" x14ac:dyDescent="0.25">
      <c r="A1998" t="s">
        <v>80</v>
      </c>
      <c r="B1998">
        <v>2021</v>
      </c>
      <c r="C1998">
        <v>1</v>
      </c>
      <c r="D1998" t="s">
        <v>221</v>
      </c>
      <c r="E1998" t="s">
        <v>1290</v>
      </c>
      <c r="F1998" s="10">
        <v>1218428</v>
      </c>
      <c r="G1998" s="10">
        <v>1825446563.9770899</v>
      </c>
      <c r="H1998" s="10">
        <f t="shared" si="31"/>
        <v>1498.1981405360759</v>
      </c>
      <c r="I1998" s="10">
        <v>192262</v>
      </c>
      <c r="J1998" s="10">
        <v>4572539</v>
      </c>
    </row>
    <row r="1999" spans="1:10" x14ac:dyDescent="0.25">
      <c r="A1999" t="s">
        <v>80</v>
      </c>
      <c r="B1999">
        <v>2021</v>
      </c>
      <c r="C1999">
        <v>1</v>
      </c>
      <c r="D1999" t="s">
        <v>222</v>
      </c>
      <c r="E1999" t="s">
        <v>1291</v>
      </c>
      <c r="F1999" s="10">
        <v>664208</v>
      </c>
      <c r="G1999" s="10">
        <v>1043765962.72464</v>
      </c>
      <c r="H1999" s="10">
        <f t="shared" si="31"/>
        <v>1571.4444311490377</v>
      </c>
      <c r="I1999" s="10">
        <v>117728</v>
      </c>
      <c r="J1999" s="10">
        <v>2573284</v>
      </c>
    </row>
    <row r="2000" spans="1:10" x14ac:dyDescent="0.25">
      <c r="A2000" t="s">
        <v>80</v>
      </c>
      <c r="B2000">
        <v>2021</v>
      </c>
      <c r="C2000">
        <v>1</v>
      </c>
      <c r="D2000" t="s">
        <v>223</v>
      </c>
      <c r="E2000" t="s">
        <v>1292</v>
      </c>
      <c r="F2000" s="10">
        <v>42608</v>
      </c>
      <c r="G2000" s="10">
        <v>96420384.491763502</v>
      </c>
      <c r="H2000" s="10">
        <f t="shared" si="31"/>
        <v>2262.9643374897555</v>
      </c>
      <c r="I2000" s="10">
        <v>11406</v>
      </c>
      <c r="J2000" s="10">
        <v>156639</v>
      </c>
    </row>
    <row r="2001" spans="1:10" x14ac:dyDescent="0.25">
      <c r="A2001" t="s">
        <v>80</v>
      </c>
      <c r="B2001">
        <v>2021</v>
      </c>
      <c r="C2001">
        <v>2</v>
      </c>
      <c r="D2001" t="s">
        <v>221</v>
      </c>
      <c r="E2001" t="s">
        <v>1290</v>
      </c>
      <c r="F2001" s="10">
        <v>1350893</v>
      </c>
      <c r="G2001" s="10">
        <v>1981679666.52773</v>
      </c>
      <c r="H2001" s="10">
        <f t="shared" si="31"/>
        <v>1466.9405101127402</v>
      </c>
      <c r="I2001" s="10">
        <v>206516</v>
      </c>
      <c r="J2001" s="10">
        <v>3322379</v>
      </c>
    </row>
    <row r="2002" spans="1:10" x14ac:dyDescent="0.25">
      <c r="A2002" t="s">
        <v>80</v>
      </c>
      <c r="B2002">
        <v>2021</v>
      </c>
      <c r="C2002">
        <v>2</v>
      </c>
      <c r="D2002" t="s">
        <v>222</v>
      </c>
      <c r="E2002" t="s">
        <v>1291</v>
      </c>
      <c r="F2002" s="10">
        <v>733176</v>
      </c>
      <c r="G2002" s="10">
        <v>1074079574.22472</v>
      </c>
      <c r="H2002" s="10">
        <f t="shared" si="31"/>
        <v>1464.9682671346579</v>
      </c>
      <c r="I2002" s="10">
        <v>126258</v>
      </c>
      <c r="J2002" s="10">
        <v>1622978</v>
      </c>
    </row>
    <row r="2003" spans="1:10" x14ac:dyDescent="0.25">
      <c r="A2003" t="s">
        <v>80</v>
      </c>
      <c r="B2003">
        <v>2021</v>
      </c>
      <c r="C2003">
        <v>2</v>
      </c>
      <c r="D2003" t="s">
        <v>223</v>
      </c>
      <c r="E2003" t="s">
        <v>1292</v>
      </c>
      <c r="F2003" s="10">
        <v>41014</v>
      </c>
      <c r="G2003" s="10">
        <v>101909220.666447</v>
      </c>
      <c r="H2003" s="10">
        <f t="shared" si="31"/>
        <v>2484.7422993720925</v>
      </c>
      <c r="I2003" s="10">
        <v>12220</v>
      </c>
      <c r="J2003" s="10">
        <v>117626</v>
      </c>
    </row>
    <row r="2004" spans="1:10" x14ac:dyDescent="0.25">
      <c r="A2004" t="s">
        <v>51</v>
      </c>
      <c r="B2004">
        <v>2018</v>
      </c>
      <c r="C2004">
        <v>1</v>
      </c>
      <c r="D2004" t="s">
        <v>224</v>
      </c>
      <c r="E2004" t="s">
        <v>1293</v>
      </c>
      <c r="F2004" s="10">
        <v>2997714</v>
      </c>
      <c r="G2004" s="10">
        <v>4312145216.2744703</v>
      </c>
      <c r="H2004" s="10">
        <f t="shared" si="31"/>
        <v>1438.4778588866284</v>
      </c>
      <c r="I2004" s="10">
        <v>202723</v>
      </c>
      <c r="J2004" s="10">
        <v>0</v>
      </c>
    </row>
    <row r="2005" spans="1:10" x14ac:dyDescent="0.25">
      <c r="A2005" t="s">
        <v>51</v>
      </c>
      <c r="B2005">
        <v>2018</v>
      </c>
      <c r="C2005">
        <v>1</v>
      </c>
      <c r="D2005" t="s">
        <v>225</v>
      </c>
      <c r="E2005" t="s">
        <v>1294</v>
      </c>
      <c r="F2005" s="10">
        <v>357904</v>
      </c>
      <c r="G2005" s="10">
        <v>594248348.38399196</v>
      </c>
      <c r="H2005" s="10">
        <f t="shared" si="31"/>
        <v>1660.3568230139701</v>
      </c>
      <c r="I2005" s="10">
        <v>169295</v>
      </c>
      <c r="J2005" s="10">
        <v>0</v>
      </c>
    </row>
    <row r="2006" spans="1:10" x14ac:dyDescent="0.25">
      <c r="A2006" t="s">
        <v>51</v>
      </c>
      <c r="B2006">
        <v>2018</v>
      </c>
      <c r="C2006">
        <v>1</v>
      </c>
      <c r="D2006" t="s">
        <v>226</v>
      </c>
      <c r="E2006" t="s">
        <v>1295</v>
      </c>
      <c r="F2006" s="10">
        <v>883737</v>
      </c>
      <c r="G2006" s="10">
        <v>1478916789.1691401</v>
      </c>
      <c r="H2006" s="10">
        <f t="shared" si="31"/>
        <v>1673.4806726086383</v>
      </c>
      <c r="I2006" s="10">
        <v>212008</v>
      </c>
      <c r="J2006" s="10">
        <v>0</v>
      </c>
    </row>
    <row r="2007" spans="1:10" x14ac:dyDescent="0.25">
      <c r="A2007" t="s">
        <v>51</v>
      </c>
      <c r="B2007">
        <v>2018</v>
      </c>
      <c r="C2007">
        <v>1</v>
      </c>
      <c r="D2007" t="s">
        <v>227</v>
      </c>
      <c r="E2007" t="s">
        <v>1296</v>
      </c>
      <c r="F2007" s="10">
        <v>361539</v>
      </c>
      <c r="G2007" s="10">
        <v>574580634.25067198</v>
      </c>
      <c r="H2007" s="10">
        <f t="shared" si="31"/>
        <v>1589.2632171098332</v>
      </c>
      <c r="I2007" s="10">
        <v>173622</v>
      </c>
      <c r="J2007" s="10">
        <v>0</v>
      </c>
    </row>
    <row r="2008" spans="1:10" x14ac:dyDescent="0.25">
      <c r="A2008" t="s">
        <v>51</v>
      </c>
      <c r="B2008">
        <v>2018</v>
      </c>
      <c r="C2008">
        <v>1</v>
      </c>
      <c r="D2008" t="s">
        <v>228</v>
      </c>
      <c r="E2008" t="s">
        <v>1297</v>
      </c>
      <c r="F2008" s="10">
        <v>180160</v>
      </c>
      <c r="G2008" s="10">
        <v>261468886.53742099</v>
      </c>
      <c r="H2008" s="10">
        <f t="shared" si="31"/>
        <v>1451.3148675478519</v>
      </c>
      <c r="I2008" s="10">
        <v>95472</v>
      </c>
      <c r="J2008" s="10">
        <v>0</v>
      </c>
    </row>
    <row r="2009" spans="1:10" x14ac:dyDescent="0.25">
      <c r="A2009" t="s">
        <v>51</v>
      </c>
      <c r="B2009">
        <v>2018</v>
      </c>
      <c r="C2009">
        <v>1</v>
      </c>
      <c r="D2009" t="s">
        <v>229</v>
      </c>
      <c r="E2009" t="s">
        <v>1298</v>
      </c>
      <c r="F2009" s="10">
        <v>387431</v>
      </c>
      <c r="G2009" s="10">
        <v>614242861.06756401</v>
      </c>
      <c r="H2009" s="10">
        <f t="shared" si="31"/>
        <v>1585.4251752378204</v>
      </c>
      <c r="I2009" s="10">
        <v>223679</v>
      </c>
      <c r="J2009" s="10">
        <v>0</v>
      </c>
    </row>
    <row r="2010" spans="1:10" x14ac:dyDescent="0.25">
      <c r="A2010" t="s">
        <v>51</v>
      </c>
      <c r="B2010">
        <v>2018</v>
      </c>
      <c r="C2010">
        <v>1</v>
      </c>
      <c r="D2010" t="s">
        <v>230</v>
      </c>
      <c r="E2010" t="s">
        <v>1299</v>
      </c>
      <c r="F2010" s="10">
        <v>193886</v>
      </c>
      <c r="G2010" s="10">
        <v>326458215.38394803</v>
      </c>
      <c r="H2010" s="10">
        <f t="shared" si="31"/>
        <v>1683.763734276575</v>
      </c>
      <c r="I2010" s="10">
        <v>114549</v>
      </c>
      <c r="J2010" s="10">
        <v>0</v>
      </c>
    </row>
    <row r="2011" spans="1:10" x14ac:dyDescent="0.25">
      <c r="A2011" t="s">
        <v>51</v>
      </c>
      <c r="B2011">
        <v>2018</v>
      </c>
      <c r="C2011">
        <v>1</v>
      </c>
      <c r="D2011" t="s">
        <v>231</v>
      </c>
      <c r="E2011" t="s">
        <v>1300</v>
      </c>
      <c r="F2011" s="10">
        <v>334361</v>
      </c>
      <c r="G2011" s="10">
        <v>597143870.47509205</v>
      </c>
      <c r="H2011" s="10">
        <f t="shared" si="31"/>
        <v>1785.9256027918689</v>
      </c>
      <c r="I2011" s="10">
        <v>156706</v>
      </c>
      <c r="J2011" s="10">
        <v>0</v>
      </c>
    </row>
    <row r="2012" spans="1:10" x14ac:dyDescent="0.25">
      <c r="A2012" t="s">
        <v>51</v>
      </c>
      <c r="B2012">
        <v>2018</v>
      </c>
      <c r="C2012">
        <v>1</v>
      </c>
      <c r="D2012" t="s">
        <v>232</v>
      </c>
      <c r="E2012" t="s">
        <v>1301</v>
      </c>
      <c r="F2012" s="10">
        <v>562694</v>
      </c>
      <c r="G2012" s="10">
        <v>929543692.82254803</v>
      </c>
      <c r="H2012" s="10">
        <f t="shared" si="31"/>
        <v>1651.9523805523927</v>
      </c>
      <c r="I2012" s="10">
        <v>251213</v>
      </c>
      <c r="J2012" s="10">
        <v>0</v>
      </c>
    </row>
    <row r="2013" spans="1:10" x14ac:dyDescent="0.25">
      <c r="A2013" t="s">
        <v>51</v>
      </c>
      <c r="B2013">
        <v>2018</v>
      </c>
      <c r="C2013">
        <v>1</v>
      </c>
      <c r="D2013" t="s">
        <v>233</v>
      </c>
      <c r="E2013" t="s">
        <v>1302</v>
      </c>
      <c r="F2013" s="10">
        <v>318199</v>
      </c>
      <c r="G2013" s="10">
        <v>555900155.52834702</v>
      </c>
      <c r="H2013" s="10">
        <f t="shared" si="31"/>
        <v>1747.0204354141497</v>
      </c>
      <c r="I2013" s="10">
        <v>179197</v>
      </c>
      <c r="J2013" s="10">
        <v>0</v>
      </c>
    </row>
    <row r="2014" spans="1:10" x14ac:dyDescent="0.25">
      <c r="A2014" t="s">
        <v>51</v>
      </c>
      <c r="B2014">
        <v>2018</v>
      </c>
      <c r="C2014">
        <v>1</v>
      </c>
      <c r="D2014" t="s">
        <v>234</v>
      </c>
      <c r="E2014" t="s">
        <v>1303</v>
      </c>
      <c r="F2014" s="10">
        <v>545129</v>
      </c>
      <c r="G2014" s="10">
        <v>966855137.02674794</v>
      </c>
      <c r="H2014" s="10">
        <f t="shared" si="31"/>
        <v>1773.626310518699</v>
      </c>
      <c r="I2014" s="10">
        <v>308558</v>
      </c>
      <c r="J2014" s="10">
        <v>0</v>
      </c>
    </row>
    <row r="2015" spans="1:10" x14ac:dyDescent="0.25">
      <c r="A2015" t="s">
        <v>51</v>
      </c>
      <c r="B2015">
        <v>2018</v>
      </c>
      <c r="C2015">
        <v>2</v>
      </c>
      <c r="D2015" t="s">
        <v>224</v>
      </c>
      <c r="E2015" t="s">
        <v>1293</v>
      </c>
      <c r="F2015" s="10">
        <v>3589206</v>
      </c>
      <c r="G2015" s="10">
        <v>6223466821.0926199</v>
      </c>
      <c r="H2015" s="10">
        <f t="shared" si="31"/>
        <v>1733.9397128759451</v>
      </c>
      <c r="I2015" s="10">
        <v>267154</v>
      </c>
      <c r="J2015" s="10">
        <v>0</v>
      </c>
    </row>
    <row r="2016" spans="1:10" x14ac:dyDescent="0.25">
      <c r="A2016" t="s">
        <v>51</v>
      </c>
      <c r="B2016">
        <v>2018</v>
      </c>
      <c r="C2016">
        <v>2</v>
      </c>
      <c r="D2016" t="s">
        <v>225</v>
      </c>
      <c r="E2016" t="s">
        <v>1294</v>
      </c>
      <c r="F2016" s="10">
        <v>504193</v>
      </c>
      <c r="G2016" s="10">
        <v>925784169.74995506</v>
      </c>
      <c r="H2016" s="10">
        <f t="shared" si="31"/>
        <v>1836.1702160679642</v>
      </c>
      <c r="I2016" s="10">
        <v>221449</v>
      </c>
      <c r="J2016" s="10">
        <v>0</v>
      </c>
    </row>
    <row r="2017" spans="1:10" x14ac:dyDescent="0.25">
      <c r="A2017" t="s">
        <v>51</v>
      </c>
      <c r="B2017">
        <v>2018</v>
      </c>
      <c r="C2017">
        <v>2</v>
      </c>
      <c r="D2017" t="s">
        <v>226</v>
      </c>
      <c r="E2017" t="s">
        <v>1295</v>
      </c>
      <c r="F2017" s="10">
        <v>1177251</v>
      </c>
      <c r="G2017" s="10">
        <v>2387389846.7443399</v>
      </c>
      <c r="H2017" s="10">
        <f t="shared" si="31"/>
        <v>2027.9361382953507</v>
      </c>
      <c r="I2017" s="10">
        <v>282319</v>
      </c>
      <c r="J2017" s="10">
        <v>0</v>
      </c>
    </row>
    <row r="2018" spans="1:10" x14ac:dyDescent="0.25">
      <c r="A2018" t="s">
        <v>51</v>
      </c>
      <c r="B2018">
        <v>2018</v>
      </c>
      <c r="C2018">
        <v>2</v>
      </c>
      <c r="D2018" t="s">
        <v>227</v>
      </c>
      <c r="E2018" t="s">
        <v>1296</v>
      </c>
      <c r="F2018" s="10">
        <v>517958</v>
      </c>
      <c r="G2018" s="10">
        <v>975252185.73308396</v>
      </c>
      <c r="H2018" s="10">
        <f t="shared" si="31"/>
        <v>1882.8788931401464</v>
      </c>
      <c r="I2018" s="10">
        <v>227958</v>
      </c>
      <c r="J2018" s="10">
        <v>0</v>
      </c>
    </row>
    <row r="2019" spans="1:10" x14ac:dyDescent="0.25">
      <c r="A2019" t="s">
        <v>51</v>
      </c>
      <c r="B2019">
        <v>2018</v>
      </c>
      <c r="C2019">
        <v>2</v>
      </c>
      <c r="D2019" t="s">
        <v>228</v>
      </c>
      <c r="E2019" t="s">
        <v>1297</v>
      </c>
      <c r="F2019" s="10">
        <v>230049</v>
      </c>
      <c r="G2019" s="10">
        <v>421841650.28459102</v>
      </c>
      <c r="H2019" s="10">
        <f t="shared" si="31"/>
        <v>1833.7034731061253</v>
      </c>
      <c r="I2019" s="10">
        <v>127159</v>
      </c>
      <c r="J2019" s="10">
        <v>0</v>
      </c>
    </row>
    <row r="2020" spans="1:10" x14ac:dyDescent="0.25">
      <c r="A2020" t="s">
        <v>51</v>
      </c>
      <c r="B2020">
        <v>2018</v>
      </c>
      <c r="C2020">
        <v>2</v>
      </c>
      <c r="D2020" t="s">
        <v>229</v>
      </c>
      <c r="E2020" t="s">
        <v>1298</v>
      </c>
      <c r="F2020" s="10">
        <v>575888</v>
      </c>
      <c r="G2020" s="10">
        <v>1041767876.96202</v>
      </c>
      <c r="H2020" s="10">
        <f t="shared" si="31"/>
        <v>1808.9765318291404</v>
      </c>
      <c r="I2020" s="10">
        <v>294038</v>
      </c>
      <c r="J2020" s="10">
        <v>0</v>
      </c>
    </row>
    <row r="2021" spans="1:10" x14ac:dyDescent="0.25">
      <c r="A2021" t="s">
        <v>51</v>
      </c>
      <c r="B2021">
        <v>2018</v>
      </c>
      <c r="C2021">
        <v>2</v>
      </c>
      <c r="D2021" t="s">
        <v>230</v>
      </c>
      <c r="E2021" t="s">
        <v>1299</v>
      </c>
      <c r="F2021" s="10">
        <v>272663</v>
      </c>
      <c r="G2021" s="10">
        <v>533105673.59454399</v>
      </c>
      <c r="H2021" s="10">
        <f t="shared" si="31"/>
        <v>1955.1815743043389</v>
      </c>
      <c r="I2021" s="10">
        <v>152113</v>
      </c>
      <c r="J2021" s="10">
        <v>0</v>
      </c>
    </row>
    <row r="2022" spans="1:10" x14ac:dyDescent="0.25">
      <c r="A2022" t="s">
        <v>51</v>
      </c>
      <c r="B2022">
        <v>2018</v>
      </c>
      <c r="C2022">
        <v>2</v>
      </c>
      <c r="D2022" t="s">
        <v>231</v>
      </c>
      <c r="E2022" t="s">
        <v>1300</v>
      </c>
      <c r="F2022" s="10">
        <v>513003</v>
      </c>
      <c r="G2022" s="10">
        <v>979271408.84492099</v>
      </c>
      <c r="H2022" s="10">
        <f t="shared" si="31"/>
        <v>1908.8999651949814</v>
      </c>
      <c r="I2022" s="10">
        <v>206935</v>
      </c>
      <c r="J2022" s="10">
        <v>0</v>
      </c>
    </row>
    <row r="2023" spans="1:10" x14ac:dyDescent="0.25">
      <c r="A2023" t="s">
        <v>51</v>
      </c>
      <c r="B2023">
        <v>2018</v>
      </c>
      <c r="C2023">
        <v>2</v>
      </c>
      <c r="D2023" t="s">
        <v>232</v>
      </c>
      <c r="E2023" t="s">
        <v>1301</v>
      </c>
      <c r="F2023" s="10">
        <v>767547</v>
      </c>
      <c r="G2023" s="10">
        <v>1466216713.9874699</v>
      </c>
      <c r="H2023" s="10">
        <f t="shared" si="31"/>
        <v>1910.2631030900648</v>
      </c>
      <c r="I2023" s="10">
        <v>333350</v>
      </c>
      <c r="J2023" s="10">
        <v>0</v>
      </c>
    </row>
    <row r="2024" spans="1:10" x14ac:dyDescent="0.25">
      <c r="A2024" t="s">
        <v>51</v>
      </c>
      <c r="B2024">
        <v>2018</v>
      </c>
      <c r="C2024">
        <v>2</v>
      </c>
      <c r="D2024" t="s">
        <v>233</v>
      </c>
      <c r="E2024" t="s">
        <v>1302</v>
      </c>
      <c r="F2024" s="10">
        <v>440508</v>
      </c>
      <c r="G2024" s="10">
        <v>903268239.08514905</v>
      </c>
      <c r="H2024" s="10">
        <f t="shared" si="31"/>
        <v>2050.5149488434922</v>
      </c>
      <c r="I2024" s="10">
        <v>236789</v>
      </c>
      <c r="J2024" s="10">
        <v>0</v>
      </c>
    </row>
    <row r="2025" spans="1:10" x14ac:dyDescent="0.25">
      <c r="A2025" t="s">
        <v>51</v>
      </c>
      <c r="B2025">
        <v>2018</v>
      </c>
      <c r="C2025">
        <v>2</v>
      </c>
      <c r="D2025" t="s">
        <v>234</v>
      </c>
      <c r="E2025" t="s">
        <v>1303</v>
      </c>
      <c r="F2025" s="10">
        <v>785457</v>
      </c>
      <c r="G2025" s="10">
        <v>1588935316.12642</v>
      </c>
      <c r="H2025" s="10">
        <f t="shared" si="31"/>
        <v>2022.9437335543766</v>
      </c>
      <c r="I2025" s="10">
        <v>406877</v>
      </c>
      <c r="J2025" s="10">
        <v>0</v>
      </c>
    </row>
    <row r="2026" spans="1:10" x14ac:dyDescent="0.25">
      <c r="A2026" t="s">
        <v>51</v>
      </c>
      <c r="B2026">
        <v>2018</v>
      </c>
      <c r="C2026">
        <v>3</v>
      </c>
      <c r="D2026" t="s">
        <v>224</v>
      </c>
      <c r="E2026" t="s">
        <v>1293</v>
      </c>
      <c r="F2026" s="10">
        <v>8165361</v>
      </c>
      <c r="G2026" s="10">
        <v>10515884583.4265</v>
      </c>
      <c r="H2026" s="10">
        <f t="shared" si="31"/>
        <v>1287.8652374863157</v>
      </c>
      <c r="I2026" s="10">
        <v>340549</v>
      </c>
      <c r="J2026" s="10">
        <v>0</v>
      </c>
    </row>
    <row r="2027" spans="1:10" x14ac:dyDescent="0.25">
      <c r="A2027" t="s">
        <v>51</v>
      </c>
      <c r="B2027">
        <v>2018</v>
      </c>
      <c r="C2027">
        <v>3</v>
      </c>
      <c r="D2027" t="s">
        <v>225</v>
      </c>
      <c r="E2027" t="s">
        <v>1294</v>
      </c>
      <c r="F2027" s="10">
        <v>990369</v>
      </c>
      <c r="G2027" s="10">
        <v>1384933230.24787</v>
      </c>
      <c r="H2027" s="10">
        <f t="shared" si="31"/>
        <v>1398.4012325182532</v>
      </c>
      <c r="I2027" s="10">
        <v>280847</v>
      </c>
      <c r="J2027" s="10">
        <v>0</v>
      </c>
    </row>
    <row r="2028" spans="1:10" x14ac:dyDescent="0.25">
      <c r="A2028" t="s">
        <v>51</v>
      </c>
      <c r="B2028">
        <v>2018</v>
      </c>
      <c r="C2028">
        <v>3</v>
      </c>
      <c r="D2028" t="s">
        <v>226</v>
      </c>
      <c r="E2028" t="s">
        <v>1295</v>
      </c>
      <c r="F2028" s="10">
        <v>2022950</v>
      </c>
      <c r="G2028" s="10">
        <v>3481996395.70225</v>
      </c>
      <c r="H2028" s="10">
        <f t="shared" si="31"/>
        <v>1721.2468897907759</v>
      </c>
      <c r="I2028" s="10">
        <v>363140</v>
      </c>
      <c r="J2028" s="10">
        <v>0</v>
      </c>
    </row>
    <row r="2029" spans="1:10" x14ac:dyDescent="0.25">
      <c r="A2029" t="s">
        <v>51</v>
      </c>
      <c r="B2029">
        <v>2018</v>
      </c>
      <c r="C2029">
        <v>3</v>
      </c>
      <c r="D2029" t="s">
        <v>227</v>
      </c>
      <c r="E2029" t="s">
        <v>1296</v>
      </c>
      <c r="F2029" s="10">
        <v>955698</v>
      </c>
      <c r="G2029" s="10">
        <v>1471064055.19117</v>
      </c>
      <c r="H2029" s="10">
        <f t="shared" si="31"/>
        <v>1539.2561825923774</v>
      </c>
      <c r="I2029" s="10">
        <v>290251</v>
      </c>
      <c r="J2029" s="10">
        <v>0</v>
      </c>
    </row>
    <row r="2030" spans="1:10" x14ac:dyDescent="0.25">
      <c r="A2030" t="s">
        <v>51</v>
      </c>
      <c r="B2030">
        <v>2018</v>
      </c>
      <c r="C2030">
        <v>3</v>
      </c>
      <c r="D2030" t="s">
        <v>228</v>
      </c>
      <c r="E2030" t="s">
        <v>1297</v>
      </c>
      <c r="F2030" s="10">
        <v>336347</v>
      </c>
      <c r="G2030" s="10">
        <v>629247316.08228695</v>
      </c>
      <c r="H2030" s="10">
        <f t="shared" si="31"/>
        <v>1870.8277941598615</v>
      </c>
      <c r="I2030" s="10">
        <v>159566</v>
      </c>
      <c r="J2030" s="10">
        <v>0</v>
      </c>
    </row>
    <row r="2031" spans="1:10" x14ac:dyDescent="0.25">
      <c r="A2031" t="s">
        <v>51</v>
      </c>
      <c r="B2031">
        <v>2018</v>
      </c>
      <c r="C2031">
        <v>3</v>
      </c>
      <c r="D2031" t="s">
        <v>229</v>
      </c>
      <c r="E2031" t="s">
        <v>1298</v>
      </c>
      <c r="F2031" s="10">
        <v>1071877</v>
      </c>
      <c r="G2031" s="10">
        <v>1611349650.5127699</v>
      </c>
      <c r="H2031" s="10">
        <f t="shared" si="31"/>
        <v>1503.2971605070077</v>
      </c>
      <c r="I2031" s="10">
        <v>376806</v>
      </c>
      <c r="J2031" s="10">
        <v>0</v>
      </c>
    </row>
    <row r="2032" spans="1:10" x14ac:dyDescent="0.25">
      <c r="A2032" t="s">
        <v>51</v>
      </c>
      <c r="B2032">
        <v>2018</v>
      </c>
      <c r="C2032">
        <v>3</v>
      </c>
      <c r="D2032" t="s">
        <v>230</v>
      </c>
      <c r="E2032" t="s">
        <v>1299</v>
      </c>
      <c r="F2032" s="10">
        <v>481819</v>
      </c>
      <c r="G2032" s="10">
        <v>805520386.56709194</v>
      </c>
      <c r="H2032" s="10">
        <f t="shared" si="31"/>
        <v>1671.8319256133359</v>
      </c>
      <c r="I2032" s="10">
        <v>192430</v>
      </c>
      <c r="J2032" s="10">
        <v>0</v>
      </c>
    </row>
    <row r="2033" spans="1:10" x14ac:dyDescent="0.25">
      <c r="A2033" t="s">
        <v>51</v>
      </c>
      <c r="B2033">
        <v>2018</v>
      </c>
      <c r="C2033">
        <v>3</v>
      </c>
      <c r="D2033" t="s">
        <v>231</v>
      </c>
      <c r="E2033" t="s">
        <v>1300</v>
      </c>
      <c r="F2033" s="10">
        <v>1009436</v>
      </c>
      <c r="G2033" s="10">
        <v>1501908121.05708</v>
      </c>
      <c r="H2033" s="10">
        <f t="shared" si="31"/>
        <v>1487.8685930134056</v>
      </c>
      <c r="I2033" s="10">
        <v>264628</v>
      </c>
      <c r="J2033" s="10">
        <v>0</v>
      </c>
    </row>
    <row r="2034" spans="1:10" x14ac:dyDescent="0.25">
      <c r="A2034" t="s">
        <v>51</v>
      </c>
      <c r="B2034">
        <v>2018</v>
      </c>
      <c r="C2034">
        <v>3</v>
      </c>
      <c r="D2034" t="s">
        <v>232</v>
      </c>
      <c r="E2034" t="s">
        <v>1301</v>
      </c>
      <c r="F2034" s="10">
        <v>1321135</v>
      </c>
      <c r="G2034" s="10">
        <v>2190894940.9217901</v>
      </c>
      <c r="H2034" s="10">
        <f t="shared" si="31"/>
        <v>1658.3429709467921</v>
      </c>
      <c r="I2034" s="10">
        <v>423177</v>
      </c>
      <c r="J2034" s="10">
        <v>0</v>
      </c>
    </row>
    <row r="2035" spans="1:10" x14ac:dyDescent="0.25">
      <c r="A2035" t="s">
        <v>51</v>
      </c>
      <c r="B2035">
        <v>2018</v>
      </c>
      <c r="C2035">
        <v>3</v>
      </c>
      <c r="D2035" t="s">
        <v>233</v>
      </c>
      <c r="E2035" t="s">
        <v>1302</v>
      </c>
      <c r="F2035" s="10">
        <v>789269</v>
      </c>
      <c r="G2035" s="10">
        <v>1374843119.5072401</v>
      </c>
      <c r="H2035" s="10">
        <f t="shared" si="31"/>
        <v>1741.9195730571453</v>
      </c>
      <c r="I2035" s="10">
        <v>297663</v>
      </c>
      <c r="J2035" s="10">
        <v>0</v>
      </c>
    </row>
    <row r="2036" spans="1:10" x14ac:dyDescent="0.25">
      <c r="A2036" t="s">
        <v>51</v>
      </c>
      <c r="B2036">
        <v>2018</v>
      </c>
      <c r="C2036">
        <v>3</v>
      </c>
      <c r="D2036" t="s">
        <v>234</v>
      </c>
      <c r="E2036" t="s">
        <v>1303</v>
      </c>
      <c r="F2036" s="10">
        <v>1402787</v>
      </c>
      <c r="G2036" s="10">
        <v>2408205061.4024401</v>
      </c>
      <c r="H2036" s="10">
        <f t="shared" si="31"/>
        <v>1716.7289555737543</v>
      </c>
      <c r="I2036" s="10">
        <v>515854</v>
      </c>
      <c r="J2036" s="10">
        <v>0</v>
      </c>
    </row>
    <row r="2037" spans="1:10" x14ac:dyDescent="0.25">
      <c r="A2037" t="s">
        <v>51</v>
      </c>
      <c r="B2037">
        <v>2018</v>
      </c>
      <c r="C2037">
        <v>4</v>
      </c>
      <c r="D2037" t="s">
        <v>224</v>
      </c>
      <c r="E2037" t="s">
        <v>1293</v>
      </c>
      <c r="F2037" s="10">
        <v>9373395</v>
      </c>
      <c r="G2037" s="10">
        <v>13878492766.2903</v>
      </c>
      <c r="H2037" s="10">
        <f t="shared" si="31"/>
        <v>1480.6260449165218</v>
      </c>
      <c r="I2037" s="10">
        <v>446787</v>
      </c>
      <c r="J2037" s="10">
        <v>0</v>
      </c>
    </row>
    <row r="2038" spans="1:10" x14ac:dyDescent="0.25">
      <c r="A2038" t="s">
        <v>51</v>
      </c>
      <c r="B2038">
        <v>2018</v>
      </c>
      <c r="C2038">
        <v>4</v>
      </c>
      <c r="D2038" t="s">
        <v>225</v>
      </c>
      <c r="E2038" t="s">
        <v>1294</v>
      </c>
      <c r="F2038" s="10">
        <v>2073615</v>
      </c>
      <c r="G2038" s="10">
        <v>2113753353.5608699</v>
      </c>
      <c r="H2038" s="10">
        <f t="shared" si="31"/>
        <v>1019.3567048660768</v>
      </c>
      <c r="I2038" s="10">
        <v>373139</v>
      </c>
      <c r="J2038" s="10">
        <v>0</v>
      </c>
    </row>
    <row r="2039" spans="1:10" x14ac:dyDescent="0.25">
      <c r="A2039" t="s">
        <v>51</v>
      </c>
      <c r="B2039">
        <v>2018</v>
      </c>
      <c r="C2039">
        <v>4</v>
      </c>
      <c r="D2039" t="s">
        <v>226</v>
      </c>
      <c r="E2039" t="s">
        <v>1295</v>
      </c>
      <c r="F2039" s="10">
        <v>3230268</v>
      </c>
      <c r="G2039" s="10">
        <v>5091082007.8244801</v>
      </c>
      <c r="H2039" s="10">
        <f t="shared" si="31"/>
        <v>1576.0556114305314</v>
      </c>
      <c r="I2039" s="10">
        <v>470991</v>
      </c>
      <c r="J2039" s="10">
        <v>0</v>
      </c>
    </row>
    <row r="2040" spans="1:10" x14ac:dyDescent="0.25">
      <c r="A2040" t="s">
        <v>51</v>
      </c>
      <c r="B2040">
        <v>2018</v>
      </c>
      <c r="C2040">
        <v>4</v>
      </c>
      <c r="D2040" t="s">
        <v>227</v>
      </c>
      <c r="E2040" t="s">
        <v>1296</v>
      </c>
      <c r="F2040" s="10">
        <v>1864549</v>
      </c>
      <c r="G2040" s="10">
        <v>2189129077.3478098</v>
      </c>
      <c r="H2040" s="10">
        <f t="shared" si="31"/>
        <v>1174.079671463614</v>
      </c>
      <c r="I2040" s="10">
        <v>379177</v>
      </c>
      <c r="J2040" s="10">
        <v>0</v>
      </c>
    </row>
    <row r="2041" spans="1:10" x14ac:dyDescent="0.25">
      <c r="A2041" t="s">
        <v>51</v>
      </c>
      <c r="B2041">
        <v>2018</v>
      </c>
      <c r="C2041">
        <v>4</v>
      </c>
      <c r="D2041" t="s">
        <v>228</v>
      </c>
      <c r="E2041" t="s">
        <v>1297</v>
      </c>
      <c r="F2041" s="10">
        <v>777795</v>
      </c>
      <c r="G2041" s="10">
        <v>1097772210.9177301</v>
      </c>
      <c r="H2041" s="10">
        <f t="shared" si="31"/>
        <v>1411.3901618263553</v>
      </c>
      <c r="I2041" s="10">
        <v>216694</v>
      </c>
      <c r="J2041" s="10">
        <v>0</v>
      </c>
    </row>
    <row r="2042" spans="1:10" x14ac:dyDescent="0.25">
      <c r="A2042" t="s">
        <v>51</v>
      </c>
      <c r="B2042">
        <v>2018</v>
      </c>
      <c r="C2042">
        <v>4</v>
      </c>
      <c r="D2042" t="s">
        <v>229</v>
      </c>
      <c r="E2042" t="s">
        <v>1298</v>
      </c>
      <c r="F2042" s="10">
        <v>2221592</v>
      </c>
      <c r="G2042" s="10">
        <v>2514145474.5798898</v>
      </c>
      <c r="H2042" s="10">
        <f t="shared" si="31"/>
        <v>1131.6864098267772</v>
      </c>
      <c r="I2042" s="10">
        <v>496928</v>
      </c>
      <c r="J2042" s="10">
        <v>0</v>
      </c>
    </row>
    <row r="2043" spans="1:10" x14ac:dyDescent="0.25">
      <c r="A2043" t="s">
        <v>51</v>
      </c>
      <c r="B2043">
        <v>2018</v>
      </c>
      <c r="C2043">
        <v>4</v>
      </c>
      <c r="D2043" t="s">
        <v>230</v>
      </c>
      <c r="E2043" t="s">
        <v>1299</v>
      </c>
      <c r="F2043" s="10">
        <v>987533</v>
      </c>
      <c r="G2043" s="10">
        <v>1305320182.49612</v>
      </c>
      <c r="H2043" s="10">
        <f t="shared" si="31"/>
        <v>1321.7990512682816</v>
      </c>
      <c r="I2043" s="10">
        <v>257785</v>
      </c>
      <c r="J2043" s="10">
        <v>0</v>
      </c>
    </row>
    <row r="2044" spans="1:10" x14ac:dyDescent="0.25">
      <c r="A2044" t="s">
        <v>51</v>
      </c>
      <c r="B2044">
        <v>2018</v>
      </c>
      <c r="C2044">
        <v>4</v>
      </c>
      <c r="D2044" t="s">
        <v>231</v>
      </c>
      <c r="E2044" t="s">
        <v>1300</v>
      </c>
      <c r="F2044" s="10">
        <v>1769675</v>
      </c>
      <c r="G2044" s="10">
        <v>2243831444.0130501</v>
      </c>
      <c r="H2044" s="10">
        <f t="shared" si="31"/>
        <v>1267.9341935739897</v>
      </c>
      <c r="I2044" s="10">
        <v>344311</v>
      </c>
      <c r="J2044" s="10">
        <v>0</v>
      </c>
    </row>
    <row r="2045" spans="1:10" x14ac:dyDescent="0.25">
      <c r="A2045" t="s">
        <v>51</v>
      </c>
      <c r="B2045">
        <v>2018</v>
      </c>
      <c r="C2045">
        <v>4</v>
      </c>
      <c r="D2045" t="s">
        <v>232</v>
      </c>
      <c r="E2045" t="s">
        <v>1301</v>
      </c>
      <c r="F2045" s="10">
        <v>2675009</v>
      </c>
      <c r="G2045" s="10">
        <v>3473400560.1287198</v>
      </c>
      <c r="H2045" s="10">
        <f t="shared" si="31"/>
        <v>1298.4631304525406</v>
      </c>
      <c r="I2045" s="10">
        <v>564640</v>
      </c>
      <c r="J2045" s="10">
        <v>0</v>
      </c>
    </row>
    <row r="2046" spans="1:10" x14ac:dyDescent="0.25">
      <c r="A2046" t="s">
        <v>51</v>
      </c>
      <c r="B2046">
        <v>2018</v>
      </c>
      <c r="C2046">
        <v>4</v>
      </c>
      <c r="D2046" t="s">
        <v>233</v>
      </c>
      <c r="E2046" t="s">
        <v>1302</v>
      </c>
      <c r="F2046" s="10">
        <v>1535302</v>
      </c>
      <c r="G2046" s="10">
        <v>2165326033.9138598</v>
      </c>
      <c r="H2046" s="10">
        <f t="shared" si="31"/>
        <v>1410.3583750388261</v>
      </c>
      <c r="I2046" s="10">
        <v>393208</v>
      </c>
      <c r="J2046" s="10">
        <v>0</v>
      </c>
    </row>
    <row r="2047" spans="1:10" x14ac:dyDescent="0.25">
      <c r="A2047" t="s">
        <v>51</v>
      </c>
      <c r="B2047">
        <v>2018</v>
      </c>
      <c r="C2047">
        <v>4</v>
      </c>
      <c r="D2047" t="s">
        <v>234</v>
      </c>
      <c r="E2047" t="s">
        <v>1303</v>
      </c>
      <c r="F2047" s="10">
        <v>2678986</v>
      </c>
      <c r="G2047" s="10">
        <v>3650604507.63344</v>
      </c>
      <c r="H2047" s="10">
        <f t="shared" si="31"/>
        <v>1362.6814427673157</v>
      </c>
      <c r="I2047" s="10">
        <v>686653</v>
      </c>
      <c r="J2047" s="10">
        <v>0</v>
      </c>
    </row>
    <row r="2048" spans="1:10" x14ac:dyDescent="0.25">
      <c r="A2048" t="s">
        <v>51</v>
      </c>
      <c r="B2048">
        <v>2019</v>
      </c>
      <c r="C2048">
        <v>1</v>
      </c>
      <c r="D2048" t="s">
        <v>224</v>
      </c>
      <c r="E2048" t="s">
        <v>1293</v>
      </c>
      <c r="F2048" s="10">
        <v>12885975</v>
      </c>
      <c r="G2048" s="10">
        <v>16258175800.8393</v>
      </c>
      <c r="H2048" s="10">
        <f t="shared" si="31"/>
        <v>1261.6954325023369</v>
      </c>
      <c r="I2048" s="10">
        <v>529918</v>
      </c>
      <c r="J2048" s="10">
        <v>0</v>
      </c>
    </row>
    <row r="2049" spans="1:10" x14ac:dyDescent="0.25">
      <c r="A2049" t="s">
        <v>51</v>
      </c>
      <c r="B2049">
        <v>2019</v>
      </c>
      <c r="C2049">
        <v>1</v>
      </c>
      <c r="D2049" t="s">
        <v>225</v>
      </c>
      <c r="E2049" t="s">
        <v>1294</v>
      </c>
      <c r="F2049" s="10">
        <v>3074036</v>
      </c>
      <c r="G2049" s="10">
        <v>2994257491.1936402</v>
      </c>
      <c r="H2049" s="10">
        <f t="shared" si="31"/>
        <v>974.04763353247665</v>
      </c>
      <c r="I2049" s="10">
        <v>439639</v>
      </c>
      <c r="J2049" s="10">
        <v>0</v>
      </c>
    </row>
    <row r="2050" spans="1:10" x14ac:dyDescent="0.25">
      <c r="A2050" t="s">
        <v>51</v>
      </c>
      <c r="B2050">
        <v>2019</v>
      </c>
      <c r="C2050">
        <v>1</v>
      </c>
      <c r="D2050" t="s">
        <v>226</v>
      </c>
      <c r="E2050" t="s">
        <v>1295</v>
      </c>
      <c r="F2050" s="10">
        <v>10000765</v>
      </c>
      <c r="G2050" s="10">
        <v>13939472234.9688</v>
      </c>
      <c r="H2050" s="10">
        <f t="shared" ref="H2050:H2113" si="32">G2050/F2050</f>
        <v>1393.8405946913861</v>
      </c>
      <c r="I2050" s="10">
        <v>558516</v>
      </c>
      <c r="J2050" s="10">
        <v>0</v>
      </c>
    </row>
    <row r="2051" spans="1:10" x14ac:dyDescent="0.25">
      <c r="A2051" t="s">
        <v>51</v>
      </c>
      <c r="B2051">
        <v>2019</v>
      </c>
      <c r="C2051">
        <v>1</v>
      </c>
      <c r="D2051" t="s">
        <v>227</v>
      </c>
      <c r="E2051" t="s">
        <v>1296</v>
      </c>
      <c r="F2051" s="10">
        <v>2528129</v>
      </c>
      <c r="G2051" s="10">
        <v>2919441273.8433599</v>
      </c>
      <c r="H2051" s="10">
        <f t="shared" si="32"/>
        <v>1154.7833492054242</v>
      </c>
      <c r="I2051" s="10">
        <v>447987</v>
      </c>
      <c r="J2051" s="10">
        <v>0</v>
      </c>
    </row>
    <row r="2052" spans="1:10" x14ac:dyDescent="0.25">
      <c r="A2052" t="s">
        <v>51</v>
      </c>
      <c r="B2052">
        <v>2019</v>
      </c>
      <c r="C2052">
        <v>1</v>
      </c>
      <c r="D2052" t="s">
        <v>228</v>
      </c>
      <c r="E2052" t="s">
        <v>1297</v>
      </c>
      <c r="F2052" s="10">
        <v>1085347</v>
      </c>
      <c r="G2052" s="10">
        <v>1482131304.9541299</v>
      </c>
      <c r="H2052" s="10">
        <f t="shared" si="32"/>
        <v>1365.5829010944242</v>
      </c>
      <c r="I2052" s="10">
        <v>262131</v>
      </c>
      <c r="J2052" s="10">
        <v>0</v>
      </c>
    </row>
    <row r="2053" spans="1:10" x14ac:dyDescent="0.25">
      <c r="A2053" t="s">
        <v>51</v>
      </c>
      <c r="B2053">
        <v>2019</v>
      </c>
      <c r="C2053">
        <v>1</v>
      </c>
      <c r="D2053" t="s">
        <v>229</v>
      </c>
      <c r="E2053" t="s">
        <v>1298</v>
      </c>
      <c r="F2053" s="10">
        <v>3030848</v>
      </c>
      <c r="G2053" s="10">
        <v>3421611240.9057598</v>
      </c>
      <c r="H2053" s="10">
        <f t="shared" si="32"/>
        <v>1128.9286829645564</v>
      </c>
      <c r="I2053" s="10">
        <v>583438</v>
      </c>
      <c r="J2053" s="10">
        <v>0</v>
      </c>
    </row>
    <row r="2054" spans="1:10" x14ac:dyDescent="0.25">
      <c r="A2054" t="s">
        <v>51</v>
      </c>
      <c r="B2054">
        <v>2019</v>
      </c>
      <c r="C2054">
        <v>1</v>
      </c>
      <c r="D2054" t="s">
        <v>230</v>
      </c>
      <c r="E2054" t="s">
        <v>1299</v>
      </c>
      <c r="F2054" s="10">
        <v>1402956</v>
      </c>
      <c r="G2054" s="10">
        <v>1800644587.5922599</v>
      </c>
      <c r="H2054" s="10">
        <f t="shared" si="32"/>
        <v>1283.4647612557058</v>
      </c>
      <c r="I2054" s="10">
        <v>310351</v>
      </c>
      <c r="J2054" s="10">
        <v>0</v>
      </c>
    </row>
    <row r="2055" spans="1:10" x14ac:dyDescent="0.25">
      <c r="A2055" t="s">
        <v>51</v>
      </c>
      <c r="B2055">
        <v>2019</v>
      </c>
      <c r="C2055">
        <v>1</v>
      </c>
      <c r="D2055" t="s">
        <v>231</v>
      </c>
      <c r="E2055" t="s">
        <v>1300</v>
      </c>
      <c r="F2055" s="10">
        <v>2571440</v>
      </c>
      <c r="G2055" s="10">
        <v>2944578121.8940902</v>
      </c>
      <c r="H2055" s="10">
        <f t="shared" si="32"/>
        <v>1145.1086246982586</v>
      </c>
      <c r="I2055" s="10">
        <v>407519</v>
      </c>
      <c r="J2055" s="10">
        <v>0</v>
      </c>
    </row>
    <row r="2056" spans="1:10" x14ac:dyDescent="0.25">
      <c r="A2056" t="s">
        <v>51</v>
      </c>
      <c r="B2056">
        <v>2019</v>
      </c>
      <c r="C2056">
        <v>1</v>
      </c>
      <c r="D2056" t="s">
        <v>232</v>
      </c>
      <c r="E2056" t="s">
        <v>1301</v>
      </c>
      <c r="F2056" s="10">
        <v>4177871</v>
      </c>
      <c r="G2056" s="10">
        <v>4783209115.6725101</v>
      </c>
      <c r="H2056" s="10">
        <f t="shared" si="32"/>
        <v>1144.8915286452143</v>
      </c>
      <c r="I2056" s="10">
        <v>671667</v>
      </c>
      <c r="J2056" s="10">
        <v>0</v>
      </c>
    </row>
    <row r="2057" spans="1:10" x14ac:dyDescent="0.25">
      <c r="A2057" t="s">
        <v>51</v>
      </c>
      <c r="B2057">
        <v>2019</v>
      </c>
      <c r="C2057">
        <v>1</v>
      </c>
      <c r="D2057" t="s">
        <v>233</v>
      </c>
      <c r="E2057" t="s">
        <v>1302</v>
      </c>
      <c r="F2057" s="10">
        <v>2287011</v>
      </c>
      <c r="G2057" s="10">
        <v>2903464344.4363399</v>
      </c>
      <c r="H2057" s="10">
        <f t="shared" si="32"/>
        <v>1269.5454217038484</v>
      </c>
      <c r="I2057" s="10">
        <v>467571</v>
      </c>
      <c r="J2057" s="10">
        <v>0</v>
      </c>
    </row>
    <row r="2058" spans="1:10" x14ac:dyDescent="0.25">
      <c r="A2058" t="s">
        <v>51</v>
      </c>
      <c r="B2058">
        <v>2019</v>
      </c>
      <c r="C2058">
        <v>1</v>
      </c>
      <c r="D2058" t="s">
        <v>234</v>
      </c>
      <c r="E2058" t="s">
        <v>1303</v>
      </c>
      <c r="F2058" s="10">
        <v>3962949</v>
      </c>
      <c r="G2058" s="10">
        <v>5022146273.1969404</v>
      </c>
      <c r="H2058" s="10">
        <f t="shared" si="32"/>
        <v>1267.2750199906536</v>
      </c>
      <c r="I2058" s="10">
        <v>820526</v>
      </c>
      <c r="J2058" s="10">
        <v>0</v>
      </c>
    </row>
    <row r="2059" spans="1:10" x14ac:dyDescent="0.25">
      <c r="A2059" t="s">
        <v>51</v>
      </c>
      <c r="B2059">
        <v>2019</v>
      </c>
      <c r="C2059">
        <v>2</v>
      </c>
      <c r="D2059" t="s">
        <v>224</v>
      </c>
      <c r="E2059" t="s">
        <v>1293</v>
      </c>
      <c r="F2059" s="10">
        <v>8821530</v>
      </c>
      <c r="G2059" s="10">
        <v>12827351677.9827</v>
      </c>
      <c r="H2059" s="10">
        <f t="shared" si="32"/>
        <v>1454.096021663215</v>
      </c>
      <c r="I2059" s="10">
        <v>596940</v>
      </c>
      <c r="J2059" s="10">
        <v>4621588</v>
      </c>
    </row>
    <row r="2060" spans="1:10" x14ac:dyDescent="0.25">
      <c r="A2060" t="s">
        <v>51</v>
      </c>
      <c r="B2060">
        <v>2019</v>
      </c>
      <c r="C2060">
        <v>2</v>
      </c>
      <c r="D2060" t="s">
        <v>225</v>
      </c>
      <c r="E2060" t="s">
        <v>1294</v>
      </c>
      <c r="F2060" s="10">
        <v>3157212</v>
      </c>
      <c r="G2060" s="10">
        <v>3432947910.8653402</v>
      </c>
      <c r="H2060" s="10">
        <f t="shared" si="32"/>
        <v>1087.3352536558648</v>
      </c>
      <c r="I2060" s="10">
        <v>487121</v>
      </c>
      <c r="J2060" s="10">
        <v>3859544</v>
      </c>
    </row>
    <row r="2061" spans="1:10" x14ac:dyDescent="0.25">
      <c r="A2061" t="s">
        <v>51</v>
      </c>
      <c r="B2061">
        <v>2019</v>
      </c>
      <c r="C2061">
        <v>2</v>
      </c>
      <c r="D2061" t="s">
        <v>226</v>
      </c>
      <c r="E2061" t="s">
        <v>1295</v>
      </c>
      <c r="F2061" s="10">
        <v>23313548</v>
      </c>
      <c r="G2061" s="10">
        <v>36146671717.918297</v>
      </c>
      <c r="H2061" s="10">
        <f t="shared" si="32"/>
        <v>1550.4577732191726</v>
      </c>
      <c r="I2061" s="10">
        <v>637526</v>
      </c>
      <c r="J2061" s="10">
        <v>4770362</v>
      </c>
    </row>
    <row r="2062" spans="1:10" x14ac:dyDescent="0.25">
      <c r="A2062" t="s">
        <v>51</v>
      </c>
      <c r="B2062">
        <v>2019</v>
      </c>
      <c r="C2062">
        <v>2</v>
      </c>
      <c r="D2062" t="s">
        <v>227</v>
      </c>
      <c r="E2062" t="s">
        <v>1296</v>
      </c>
      <c r="F2062" s="10">
        <v>2646708</v>
      </c>
      <c r="G2062" s="10">
        <v>3429942978.9386101</v>
      </c>
      <c r="H2062" s="10">
        <f t="shared" si="32"/>
        <v>1295.9279901442133</v>
      </c>
      <c r="I2062" s="10">
        <v>502570</v>
      </c>
      <c r="J2062" s="10">
        <v>3638453</v>
      </c>
    </row>
    <row r="2063" spans="1:10" x14ac:dyDescent="0.25">
      <c r="A2063" t="s">
        <v>51</v>
      </c>
      <c r="B2063">
        <v>2019</v>
      </c>
      <c r="C2063">
        <v>2</v>
      </c>
      <c r="D2063" t="s">
        <v>228</v>
      </c>
      <c r="E2063" t="s">
        <v>1297</v>
      </c>
      <c r="F2063" s="10">
        <v>1142423</v>
      </c>
      <c r="G2063" s="10">
        <v>1754227759.3446701</v>
      </c>
      <c r="H2063" s="10">
        <f t="shared" si="32"/>
        <v>1535.5325998729631</v>
      </c>
      <c r="I2063" s="10">
        <v>298037</v>
      </c>
      <c r="J2063" s="10">
        <v>1839705</v>
      </c>
    </row>
    <row r="2064" spans="1:10" x14ac:dyDescent="0.25">
      <c r="A2064" t="s">
        <v>51</v>
      </c>
      <c r="B2064">
        <v>2019</v>
      </c>
      <c r="C2064">
        <v>2</v>
      </c>
      <c r="D2064" t="s">
        <v>229</v>
      </c>
      <c r="E2064" t="s">
        <v>1298</v>
      </c>
      <c r="F2064" s="10">
        <v>3032525</v>
      </c>
      <c r="G2064" s="10">
        <v>3903083209.0510302</v>
      </c>
      <c r="H2064" s="10">
        <f t="shared" si="32"/>
        <v>1287.0737121873785</v>
      </c>
      <c r="I2064" s="10">
        <v>649377</v>
      </c>
      <c r="J2064" s="10">
        <v>4251847</v>
      </c>
    </row>
    <row r="2065" spans="1:10" x14ac:dyDescent="0.25">
      <c r="A2065" t="s">
        <v>51</v>
      </c>
      <c r="B2065">
        <v>2019</v>
      </c>
      <c r="C2065">
        <v>2</v>
      </c>
      <c r="D2065" t="s">
        <v>230</v>
      </c>
      <c r="E2065" t="s">
        <v>1299</v>
      </c>
      <c r="F2065" s="10">
        <v>1439856</v>
      </c>
      <c r="G2065" s="10">
        <v>2125041674.9402699</v>
      </c>
      <c r="H2065" s="10">
        <f t="shared" si="32"/>
        <v>1475.8709724724347</v>
      </c>
      <c r="I2065" s="10">
        <v>352312</v>
      </c>
      <c r="J2065" s="10">
        <v>2162335</v>
      </c>
    </row>
    <row r="2066" spans="1:10" x14ac:dyDescent="0.25">
      <c r="A2066" t="s">
        <v>51</v>
      </c>
      <c r="B2066">
        <v>2019</v>
      </c>
      <c r="C2066">
        <v>2</v>
      </c>
      <c r="D2066" t="s">
        <v>231</v>
      </c>
      <c r="E2066" t="s">
        <v>1300</v>
      </c>
      <c r="F2066" s="10">
        <v>2809313</v>
      </c>
      <c r="G2066" s="10">
        <v>3393506108.0570402</v>
      </c>
      <c r="H2066" s="10">
        <f t="shared" si="32"/>
        <v>1207.9487433607576</v>
      </c>
      <c r="I2066" s="10">
        <v>453829</v>
      </c>
      <c r="J2066" s="10">
        <v>3600582</v>
      </c>
    </row>
    <row r="2067" spans="1:10" x14ac:dyDescent="0.25">
      <c r="A2067" t="s">
        <v>51</v>
      </c>
      <c r="B2067">
        <v>2019</v>
      </c>
      <c r="C2067">
        <v>2</v>
      </c>
      <c r="D2067" t="s">
        <v>232</v>
      </c>
      <c r="E2067" t="s">
        <v>1301</v>
      </c>
      <c r="F2067" s="10">
        <v>4093477</v>
      </c>
      <c r="G2067" s="10">
        <v>5354348696.2012901</v>
      </c>
      <c r="H2067" s="10">
        <f t="shared" si="32"/>
        <v>1308.0197338842481</v>
      </c>
      <c r="I2067" s="10">
        <v>749218</v>
      </c>
      <c r="J2067" s="10">
        <v>5600479</v>
      </c>
    </row>
    <row r="2068" spans="1:10" x14ac:dyDescent="0.25">
      <c r="A2068" t="s">
        <v>51</v>
      </c>
      <c r="B2068">
        <v>2019</v>
      </c>
      <c r="C2068">
        <v>2</v>
      </c>
      <c r="D2068" t="s">
        <v>233</v>
      </c>
      <c r="E2068" t="s">
        <v>1302</v>
      </c>
      <c r="F2068" s="10">
        <v>2441752</v>
      </c>
      <c r="G2068" s="10">
        <v>3375124289.3475299</v>
      </c>
      <c r="H2068" s="10">
        <f t="shared" si="32"/>
        <v>1382.2551550474946</v>
      </c>
      <c r="I2068" s="10">
        <v>519422</v>
      </c>
      <c r="J2068" s="10">
        <v>3366911</v>
      </c>
    </row>
    <row r="2069" spans="1:10" x14ac:dyDescent="0.25">
      <c r="A2069" t="s">
        <v>51</v>
      </c>
      <c r="B2069">
        <v>2019</v>
      </c>
      <c r="C2069">
        <v>2</v>
      </c>
      <c r="D2069" t="s">
        <v>234</v>
      </c>
      <c r="E2069" t="s">
        <v>1303</v>
      </c>
      <c r="F2069" s="10">
        <v>4273168</v>
      </c>
      <c r="G2069" s="10">
        <v>5964570040.9812498</v>
      </c>
      <c r="H2069" s="10">
        <f t="shared" si="32"/>
        <v>1395.8192238126958</v>
      </c>
      <c r="I2069" s="10">
        <v>919096</v>
      </c>
      <c r="J2069" s="10">
        <v>6019764</v>
      </c>
    </row>
    <row r="2070" spans="1:10" x14ac:dyDescent="0.25">
      <c r="A2070" t="s">
        <v>51</v>
      </c>
      <c r="B2070">
        <v>2019</v>
      </c>
      <c r="C2070">
        <v>3</v>
      </c>
      <c r="D2070" t="s">
        <v>224</v>
      </c>
      <c r="E2070" t="s">
        <v>1293</v>
      </c>
      <c r="F2070" s="10">
        <v>10383905</v>
      </c>
      <c r="G2070" s="10">
        <v>15911065630.8943</v>
      </c>
      <c r="H2070" s="10">
        <f t="shared" si="32"/>
        <v>1532.281509787917</v>
      </c>
      <c r="I2070" s="10">
        <v>658985</v>
      </c>
      <c r="J2070" s="10">
        <v>18110411</v>
      </c>
    </row>
    <row r="2071" spans="1:10" x14ac:dyDescent="0.25">
      <c r="A2071" t="s">
        <v>51</v>
      </c>
      <c r="B2071">
        <v>2019</v>
      </c>
      <c r="C2071">
        <v>3</v>
      </c>
      <c r="D2071" t="s">
        <v>225</v>
      </c>
      <c r="E2071" t="s">
        <v>1294</v>
      </c>
      <c r="F2071" s="10">
        <v>4260289</v>
      </c>
      <c r="G2071" s="10">
        <v>4563965029.4642696</v>
      </c>
      <c r="H2071" s="10">
        <f t="shared" si="32"/>
        <v>1071.2806172220405</v>
      </c>
      <c r="I2071" s="10">
        <v>532254</v>
      </c>
      <c r="J2071" s="10">
        <v>14414183</v>
      </c>
    </row>
    <row r="2072" spans="1:10" x14ac:dyDescent="0.25">
      <c r="A2072" t="s">
        <v>51</v>
      </c>
      <c r="B2072">
        <v>2019</v>
      </c>
      <c r="C2072">
        <v>3</v>
      </c>
      <c r="D2072" t="s">
        <v>226</v>
      </c>
      <c r="E2072" t="s">
        <v>1295</v>
      </c>
      <c r="F2072" s="10">
        <v>24687138</v>
      </c>
      <c r="G2072" s="10">
        <v>43288057341.9216</v>
      </c>
      <c r="H2072" s="10">
        <f t="shared" si="32"/>
        <v>1753.466008976885</v>
      </c>
      <c r="I2072" s="10">
        <v>705546</v>
      </c>
      <c r="J2072" s="10">
        <v>17907707</v>
      </c>
    </row>
    <row r="2073" spans="1:10" x14ac:dyDescent="0.25">
      <c r="A2073" t="s">
        <v>51</v>
      </c>
      <c r="B2073">
        <v>2019</v>
      </c>
      <c r="C2073">
        <v>3</v>
      </c>
      <c r="D2073" t="s">
        <v>227</v>
      </c>
      <c r="E2073" t="s">
        <v>1296</v>
      </c>
      <c r="F2073" s="10">
        <v>3597191</v>
      </c>
      <c r="G2073" s="10">
        <v>4566145276.1737499</v>
      </c>
      <c r="H2073" s="10">
        <f t="shared" si="32"/>
        <v>1269.3641444598716</v>
      </c>
      <c r="I2073" s="10">
        <v>554029</v>
      </c>
      <c r="J2073" s="10">
        <v>13548032</v>
      </c>
    </row>
    <row r="2074" spans="1:10" x14ac:dyDescent="0.25">
      <c r="A2074" t="s">
        <v>51</v>
      </c>
      <c r="B2074">
        <v>2019</v>
      </c>
      <c r="C2074">
        <v>3</v>
      </c>
      <c r="D2074" t="s">
        <v>228</v>
      </c>
      <c r="E2074" t="s">
        <v>1297</v>
      </c>
      <c r="F2074" s="10">
        <v>1625617</v>
      </c>
      <c r="G2074" s="10">
        <v>2351726102.3483</v>
      </c>
      <c r="H2074" s="10">
        <f t="shared" si="32"/>
        <v>1446.6667747374074</v>
      </c>
      <c r="I2074" s="10">
        <v>334361</v>
      </c>
      <c r="J2074" s="10">
        <v>6815269</v>
      </c>
    </row>
    <row r="2075" spans="1:10" x14ac:dyDescent="0.25">
      <c r="A2075" t="s">
        <v>51</v>
      </c>
      <c r="B2075">
        <v>2019</v>
      </c>
      <c r="C2075">
        <v>3</v>
      </c>
      <c r="D2075" t="s">
        <v>229</v>
      </c>
      <c r="E2075" t="s">
        <v>1298</v>
      </c>
      <c r="F2075" s="10">
        <v>4036365</v>
      </c>
      <c r="G2075" s="10">
        <v>5327025172.8021297</v>
      </c>
      <c r="H2075" s="10">
        <f t="shared" si="32"/>
        <v>1319.7580428930808</v>
      </c>
      <c r="I2075" s="10">
        <v>709448</v>
      </c>
      <c r="J2075" s="10">
        <v>15312330</v>
      </c>
    </row>
    <row r="2076" spans="1:10" x14ac:dyDescent="0.25">
      <c r="A2076" t="s">
        <v>51</v>
      </c>
      <c r="B2076">
        <v>2019</v>
      </c>
      <c r="C2076">
        <v>3</v>
      </c>
      <c r="D2076" t="s">
        <v>230</v>
      </c>
      <c r="E2076" t="s">
        <v>1299</v>
      </c>
      <c r="F2076" s="10">
        <v>1929681</v>
      </c>
      <c r="G2076" s="10">
        <v>2840221012.8598499</v>
      </c>
      <c r="H2076" s="10">
        <f t="shared" si="32"/>
        <v>1471.8603815137578</v>
      </c>
      <c r="I2076" s="10">
        <v>391827</v>
      </c>
      <c r="J2076" s="10">
        <v>7812781</v>
      </c>
    </row>
    <row r="2077" spans="1:10" x14ac:dyDescent="0.25">
      <c r="A2077" t="s">
        <v>51</v>
      </c>
      <c r="B2077">
        <v>2019</v>
      </c>
      <c r="C2077">
        <v>3</v>
      </c>
      <c r="D2077" t="s">
        <v>231</v>
      </c>
      <c r="E2077" t="s">
        <v>1300</v>
      </c>
      <c r="F2077" s="10">
        <v>4067756</v>
      </c>
      <c r="G2077" s="10">
        <v>4543363283.6287298</v>
      </c>
      <c r="H2077" s="10">
        <f t="shared" si="32"/>
        <v>1116.9212911562861</v>
      </c>
      <c r="I2077" s="10">
        <v>498200</v>
      </c>
      <c r="J2077" s="10">
        <v>13735093</v>
      </c>
    </row>
    <row r="2078" spans="1:10" x14ac:dyDescent="0.25">
      <c r="A2078" t="s">
        <v>51</v>
      </c>
      <c r="B2078">
        <v>2019</v>
      </c>
      <c r="C2078">
        <v>3</v>
      </c>
      <c r="D2078" t="s">
        <v>232</v>
      </c>
      <c r="E2078" t="s">
        <v>1301</v>
      </c>
      <c r="F2078" s="10">
        <v>5633818</v>
      </c>
      <c r="G2078" s="10">
        <v>7118731074.59484</v>
      </c>
      <c r="H2078" s="10">
        <f t="shared" si="32"/>
        <v>1263.5713604157677</v>
      </c>
      <c r="I2078" s="10">
        <v>821304</v>
      </c>
      <c r="J2078" s="10">
        <v>21257734</v>
      </c>
    </row>
    <row r="2079" spans="1:10" x14ac:dyDescent="0.25">
      <c r="A2079" t="s">
        <v>51</v>
      </c>
      <c r="B2079">
        <v>2019</v>
      </c>
      <c r="C2079">
        <v>3</v>
      </c>
      <c r="D2079" t="s">
        <v>233</v>
      </c>
      <c r="E2079" t="s">
        <v>1302</v>
      </c>
      <c r="F2079" s="10">
        <v>3392924</v>
      </c>
      <c r="G2079" s="10">
        <v>4564338750.4153404</v>
      </c>
      <c r="H2079" s="10">
        <f t="shared" si="32"/>
        <v>1345.2522810458886</v>
      </c>
      <c r="I2079" s="10">
        <v>567496</v>
      </c>
      <c r="J2079" s="10">
        <v>12320743</v>
      </c>
    </row>
    <row r="2080" spans="1:10" x14ac:dyDescent="0.25">
      <c r="A2080" t="s">
        <v>51</v>
      </c>
      <c r="B2080">
        <v>2019</v>
      </c>
      <c r="C2080">
        <v>3</v>
      </c>
      <c r="D2080" t="s">
        <v>234</v>
      </c>
      <c r="E2080" t="s">
        <v>1303</v>
      </c>
      <c r="F2080" s="10">
        <v>5923192</v>
      </c>
      <c r="G2080" s="10">
        <v>8122173371.3535995</v>
      </c>
      <c r="H2080" s="10">
        <f t="shared" si="32"/>
        <v>1371.2493823184525</v>
      </c>
      <c r="I2080" s="10">
        <v>1008836</v>
      </c>
      <c r="J2080" s="10">
        <v>22146744</v>
      </c>
    </row>
    <row r="2081" spans="1:10" x14ac:dyDescent="0.25">
      <c r="A2081" t="s">
        <v>51</v>
      </c>
      <c r="B2081">
        <v>2019</v>
      </c>
      <c r="C2081">
        <v>4</v>
      </c>
      <c r="D2081" t="s">
        <v>224</v>
      </c>
      <c r="E2081" t="s">
        <v>1293</v>
      </c>
      <c r="F2081" s="10">
        <v>13130548</v>
      </c>
      <c r="G2081" s="10">
        <v>21110784970.602001</v>
      </c>
      <c r="H2081" s="10">
        <f t="shared" si="32"/>
        <v>1607.7611513702248</v>
      </c>
      <c r="I2081" s="10">
        <v>711015</v>
      </c>
      <c r="J2081" s="10">
        <v>19757936</v>
      </c>
    </row>
    <row r="2082" spans="1:10" x14ac:dyDescent="0.25">
      <c r="A2082" t="s">
        <v>51</v>
      </c>
      <c r="B2082">
        <v>2019</v>
      </c>
      <c r="C2082">
        <v>4</v>
      </c>
      <c r="D2082" t="s">
        <v>225</v>
      </c>
      <c r="E2082" t="s">
        <v>1294</v>
      </c>
      <c r="F2082" s="10">
        <v>4787770</v>
      </c>
      <c r="G2082" s="10">
        <v>5518543582.0193996</v>
      </c>
      <c r="H2082" s="10">
        <f t="shared" si="32"/>
        <v>1152.6333934210288</v>
      </c>
      <c r="I2082" s="10">
        <v>568283</v>
      </c>
      <c r="J2082" s="10">
        <v>15006362</v>
      </c>
    </row>
    <row r="2083" spans="1:10" x14ac:dyDescent="0.25">
      <c r="A2083" t="s">
        <v>51</v>
      </c>
      <c r="B2083">
        <v>2019</v>
      </c>
      <c r="C2083">
        <v>4</v>
      </c>
      <c r="D2083" t="s">
        <v>226</v>
      </c>
      <c r="E2083" t="s">
        <v>1295</v>
      </c>
      <c r="F2083" s="10">
        <v>29048107</v>
      </c>
      <c r="G2083" s="10">
        <v>54398427887.767601</v>
      </c>
      <c r="H2083" s="10">
        <f t="shared" si="32"/>
        <v>1872.7013050374539</v>
      </c>
      <c r="I2083" s="10">
        <v>757888</v>
      </c>
      <c r="J2083" s="10">
        <v>19347259</v>
      </c>
    </row>
    <row r="2084" spans="1:10" x14ac:dyDescent="0.25">
      <c r="A2084" t="s">
        <v>51</v>
      </c>
      <c r="B2084">
        <v>2019</v>
      </c>
      <c r="C2084">
        <v>4</v>
      </c>
      <c r="D2084" t="s">
        <v>227</v>
      </c>
      <c r="E2084" t="s">
        <v>1296</v>
      </c>
      <c r="F2084" s="10">
        <v>3982235</v>
      </c>
      <c r="G2084" s="10">
        <v>5440162132.4586897</v>
      </c>
      <c r="H2084" s="10">
        <f t="shared" si="32"/>
        <v>1366.1077592002205</v>
      </c>
      <c r="I2084" s="10">
        <v>598910</v>
      </c>
      <c r="J2084" s="10">
        <v>14087176</v>
      </c>
    </row>
    <row r="2085" spans="1:10" x14ac:dyDescent="0.25">
      <c r="A2085" t="s">
        <v>51</v>
      </c>
      <c r="B2085">
        <v>2019</v>
      </c>
      <c r="C2085">
        <v>4</v>
      </c>
      <c r="D2085" t="s">
        <v>228</v>
      </c>
      <c r="E2085" t="s">
        <v>1297</v>
      </c>
      <c r="F2085" s="10">
        <v>1871409</v>
      </c>
      <c r="G2085" s="10">
        <v>3047347200.3612399</v>
      </c>
      <c r="H2085" s="10">
        <f t="shared" si="32"/>
        <v>1628.3704953653851</v>
      </c>
      <c r="I2085" s="10">
        <v>366088</v>
      </c>
      <c r="J2085" s="10">
        <v>7378000</v>
      </c>
    </row>
    <row r="2086" spans="1:10" x14ac:dyDescent="0.25">
      <c r="A2086" t="s">
        <v>51</v>
      </c>
      <c r="B2086">
        <v>2019</v>
      </c>
      <c r="C2086">
        <v>4</v>
      </c>
      <c r="D2086" t="s">
        <v>229</v>
      </c>
      <c r="E2086" t="s">
        <v>1298</v>
      </c>
      <c r="F2086" s="10">
        <v>4376687</v>
      </c>
      <c r="G2086" s="10">
        <v>6492920778.3730097</v>
      </c>
      <c r="H2086" s="10">
        <f t="shared" si="32"/>
        <v>1483.5241310089139</v>
      </c>
      <c r="I2086" s="10">
        <v>758620</v>
      </c>
      <c r="J2086" s="10">
        <v>15608488</v>
      </c>
    </row>
    <row r="2087" spans="1:10" x14ac:dyDescent="0.25">
      <c r="A2087" t="s">
        <v>51</v>
      </c>
      <c r="B2087">
        <v>2019</v>
      </c>
      <c r="C2087">
        <v>4</v>
      </c>
      <c r="D2087" t="s">
        <v>230</v>
      </c>
      <c r="E2087" t="s">
        <v>1299</v>
      </c>
      <c r="F2087" s="10">
        <v>2149197</v>
      </c>
      <c r="G2087" s="10">
        <v>3597910765.0530701</v>
      </c>
      <c r="H2087" s="10">
        <f t="shared" si="32"/>
        <v>1674.0721139351442</v>
      </c>
      <c r="I2087" s="10">
        <v>425305</v>
      </c>
      <c r="J2087" s="10">
        <v>8243112</v>
      </c>
    </row>
    <row r="2088" spans="1:10" x14ac:dyDescent="0.25">
      <c r="A2088" t="s">
        <v>51</v>
      </c>
      <c r="B2088">
        <v>2019</v>
      </c>
      <c r="C2088">
        <v>4</v>
      </c>
      <c r="D2088" t="s">
        <v>231</v>
      </c>
      <c r="E2088" t="s">
        <v>1300</v>
      </c>
      <c r="F2088" s="10">
        <v>4672501</v>
      </c>
      <c r="G2088" s="10">
        <v>5360121273.4211197</v>
      </c>
      <c r="H2088" s="10">
        <f t="shared" si="32"/>
        <v>1147.1632158925422</v>
      </c>
      <c r="I2088" s="10">
        <v>533716</v>
      </c>
      <c r="J2088" s="10">
        <v>14624629</v>
      </c>
    </row>
    <row r="2089" spans="1:10" x14ac:dyDescent="0.25">
      <c r="A2089" t="s">
        <v>51</v>
      </c>
      <c r="B2089">
        <v>2019</v>
      </c>
      <c r="C2089">
        <v>4</v>
      </c>
      <c r="D2089" t="s">
        <v>232</v>
      </c>
      <c r="E2089" t="s">
        <v>1301</v>
      </c>
      <c r="F2089" s="10">
        <v>6387755</v>
      </c>
      <c r="G2089" s="10">
        <v>8697135102.68293</v>
      </c>
      <c r="H2089" s="10">
        <f t="shared" si="32"/>
        <v>1361.5323541186112</v>
      </c>
      <c r="I2089" s="10">
        <v>883080</v>
      </c>
      <c r="J2089" s="10">
        <v>22762701</v>
      </c>
    </row>
    <row r="2090" spans="1:10" x14ac:dyDescent="0.25">
      <c r="A2090" t="s">
        <v>51</v>
      </c>
      <c r="B2090">
        <v>2019</v>
      </c>
      <c r="C2090">
        <v>4</v>
      </c>
      <c r="D2090" t="s">
        <v>233</v>
      </c>
      <c r="E2090" t="s">
        <v>1302</v>
      </c>
      <c r="F2090" s="10">
        <v>3796919</v>
      </c>
      <c r="G2090" s="10">
        <v>5538272503.10077</v>
      </c>
      <c r="H2090" s="10">
        <f t="shared" si="32"/>
        <v>1458.6227683816194</v>
      </c>
      <c r="I2090" s="10">
        <v>605482</v>
      </c>
      <c r="J2090" s="10">
        <v>12908740</v>
      </c>
    </row>
    <row r="2091" spans="1:10" x14ac:dyDescent="0.25">
      <c r="A2091" t="s">
        <v>51</v>
      </c>
      <c r="B2091">
        <v>2019</v>
      </c>
      <c r="C2091">
        <v>4</v>
      </c>
      <c r="D2091" t="s">
        <v>234</v>
      </c>
      <c r="E2091" t="s">
        <v>1303</v>
      </c>
      <c r="F2091" s="10">
        <v>6541869</v>
      </c>
      <c r="G2091" s="10">
        <v>9822841229.0506496</v>
      </c>
      <c r="H2091" s="10">
        <f t="shared" si="32"/>
        <v>1501.5343824602189</v>
      </c>
      <c r="I2091" s="10">
        <v>1081496</v>
      </c>
      <c r="J2091" s="10">
        <v>22958268</v>
      </c>
    </row>
    <row r="2092" spans="1:10" x14ac:dyDescent="0.25">
      <c r="A2092" t="s">
        <v>51</v>
      </c>
      <c r="B2092">
        <v>2020</v>
      </c>
      <c r="C2092">
        <v>1</v>
      </c>
      <c r="D2092" t="s">
        <v>224</v>
      </c>
      <c r="E2092" t="s">
        <v>1293</v>
      </c>
      <c r="F2092" s="10">
        <v>24757650</v>
      </c>
      <c r="G2092" s="10">
        <v>41219414205.060699</v>
      </c>
      <c r="H2092" s="10">
        <f t="shared" si="32"/>
        <v>1664.9162664897799</v>
      </c>
      <c r="I2092" s="10">
        <v>765149</v>
      </c>
      <c r="J2092" s="10">
        <v>20077306</v>
      </c>
    </row>
    <row r="2093" spans="1:10" x14ac:dyDescent="0.25">
      <c r="A2093" t="s">
        <v>51</v>
      </c>
      <c r="B2093">
        <v>2020</v>
      </c>
      <c r="C2093">
        <v>1</v>
      </c>
      <c r="D2093" t="s">
        <v>225</v>
      </c>
      <c r="E2093" t="s">
        <v>1294</v>
      </c>
      <c r="F2093" s="10">
        <v>4783041</v>
      </c>
      <c r="G2093" s="10">
        <v>5861493191.0724697</v>
      </c>
      <c r="H2093" s="10">
        <f t="shared" si="32"/>
        <v>1225.474168227383</v>
      </c>
      <c r="I2093" s="10">
        <v>604768</v>
      </c>
      <c r="J2093" s="10">
        <v>15229722</v>
      </c>
    </row>
    <row r="2094" spans="1:10" x14ac:dyDescent="0.25">
      <c r="A2094" t="s">
        <v>51</v>
      </c>
      <c r="B2094">
        <v>2020</v>
      </c>
      <c r="C2094">
        <v>1</v>
      </c>
      <c r="D2094" t="s">
        <v>226</v>
      </c>
      <c r="E2094" t="s">
        <v>1295</v>
      </c>
      <c r="F2094" s="10">
        <v>17899322</v>
      </c>
      <c r="G2094" s="10">
        <v>34941263526.202003</v>
      </c>
      <c r="H2094" s="10">
        <f t="shared" si="32"/>
        <v>1952.0998351894002</v>
      </c>
      <c r="I2094" s="10">
        <v>810489</v>
      </c>
      <c r="J2094" s="10">
        <v>19988931</v>
      </c>
    </row>
    <row r="2095" spans="1:10" x14ac:dyDescent="0.25">
      <c r="A2095" t="s">
        <v>51</v>
      </c>
      <c r="B2095">
        <v>2020</v>
      </c>
      <c r="C2095">
        <v>1</v>
      </c>
      <c r="D2095" t="s">
        <v>227</v>
      </c>
      <c r="E2095" t="s">
        <v>1296</v>
      </c>
      <c r="F2095" s="10">
        <v>4134350</v>
      </c>
      <c r="G2095" s="10">
        <v>5959728045.5537205</v>
      </c>
      <c r="H2095" s="10">
        <f t="shared" si="32"/>
        <v>1441.5151222208378</v>
      </c>
      <c r="I2095" s="10">
        <v>648654</v>
      </c>
      <c r="J2095" s="10">
        <v>14929277</v>
      </c>
    </row>
    <row r="2096" spans="1:10" x14ac:dyDescent="0.25">
      <c r="A2096" t="s">
        <v>51</v>
      </c>
      <c r="B2096">
        <v>2020</v>
      </c>
      <c r="C2096">
        <v>1</v>
      </c>
      <c r="D2096" t="s">
        <v>228</v>
      </c>
      <c r="E2096" t="s">
        <v>1297</v>
      </c>
      <c r="F2096" s="10">
        <v>1945559</v>
      </c>
      <c r="G2096" s="10">
        <v>3286317523.1033502</v>
      </c>
      <c r="H2096" s="10">
        <f t="shared" si="32"/>
        <v>1689.1379408711584</v>
      </c>
      <c r="I2096" s="10">
        <v>399504</v>
      </c>
      <c r="J2096" s="10">
        <v>7741484</v>
      </c>
    </row>
    <row r="2097" spans="1:10" x14ac:dyDescent="0.25">
      <c r="A2097" t="s">
        <v>51</v>
      </c>
      <c r="B2097">
        <v>2020</v>
      </c>
      <c r="C2097">
        <v>1</v>
      </c>
      <c r="D2097" t="s">
        <v>229</v>
      </c>
      <c r="E2097" t="s">
        <v>1298</v>
      </c>
      <c r="F2097" s="10">
        <v>4394010</v>
      </c>
      <c r="G2097" s="10">
        <v>7009463341.8147898</v>
      </c>
      <c r="H2097" s="10">
        <f t="shared" si="32"/>
        <v>1595.2315406234372</v>
      </c>
      <c r="I2097" s="10">
        <v>814249</v>
      </c>
      <c r="J2097" s="10">
        <v>16316454</v>
      </c>
    </row>
    <row r="2098" spans="1:10" x14ac:dyDescent="0.25">
      <c r="A2098" t="s">
        <v>51</v>
      </c>
      <c r="B2098">
        <v>2020</v>
      </c>
      <c r="C2098">
        <v>1</v>
      </c>
      <c r="D2098" t="s">
        <v>230</v>
      </c>
      <c r="E2098" t="s">
        <v>1299</v>
      </c>
      <c r="F2098" s="10">
        <v>2148023</v>
      </c>
      <c r="G2098" s="10">
        <v>3847703306.2548099</v>
      </c>
      <c r="H2098" s="10">
        <f t="shared" si="32"/>
        <v>1791.2765860769694</v>
      </c>
      <c r="I2098" s="10">
        <v>460186</v>
      </c>
      <c r="J2098" s="10">
        <v>8525491</v>
      </c>
    </row>
    <row r="2099" spans="1:10" x14ac:dyDescent="0.25">
      <c r="A2099" t="s">
        <v>51</v>
      </c>
      <c r="B2099">
        <v>2020</v>
      </c>
      <c r="C2099">
        <v>1</v>
      </c>
      <c r="D2099" t="s">
        <v>231</v>
      </c>
      <c r="E2099" t="s">
        <v>1300</v>
      </c>
      <c r="F2099" s="10">
        <v>4578729</v>
      </c>
      <c r="G2099" s="10">
        <v>5702232003.3848696</v>
      </c>
      <c r="H2099" s="10">
        <f t="shared" si="32"/>
        <v>1245.3744266989529</v>
      </c>
      <c r="I2099" s="10">
        <v>570329</v>
      </c>
      <c r="J2099" s="10">
        <v>14596406</v>
      </c>
    </row>
    <row r="2100" spans="1:10" x14ac:dyDescent="0.25">
      <c r="A2100" t="s">
        <v>51</v>
      </c>
      <c r="B2100">
        <v>2020</v>
      </c>
      <c r="C2100">
        <v>1</v>
      </c>
      <c r="D2100" t="s">
        <v>232</v>
      </c>
      <c r="E2100" t="s">
        <v>1301</v>
      </c>
      <c r="F2100" s="10">
        <v>6523345</v>
      </c>
      <c r="G2100" s="10">
        <v>9238065831.4070797</v>
      </c>
      <c r="H2100" s="10">
        <f t="shared" si="32"/>
        <v>1416.1547229844628</v>
      </c>
      <c r="I2100" s="10">
        <v>947535</v>
      </c>
      <c r="J2100" s="10">
        <v>23452400</v>
      </c>
    </row>
    <row r="2101" spans="1:10" x14ac:dyDescent="0.25">
      <c r="A2101" t="s">
        <v>51</v>
      </c>
      <c r="B2101">
        <v>2020</v>
      </c>
      <c r="C2101">
        <v>1</v>
      </c>
      <c r="D2101" t="s">
        <v>233</v>
      </c>
      <c r="E2101" t="s">
        <v>1302</v>
      </c>
      <c r="F2101" s="10">
        <v>3956004</v>
      </c>
      <c r="G2101" s="10">
        <v>6031191820.2249804</v>
      </c>
      <c r="H2101" s="10">
        <f t="shared" si="32"/>
        <v>1524.5666637912855</v>
      </c>
      <c r="I2101" s="10">
        <v>644981</v>
      </c>
      <c r="J2101" s="10">
        <v>13628530</v>
      </c>
    </row>
    <row r="2102" spans="1:10" x14ac:dyDescent="0.25">
      <c r="A2102" t="s">
        <v>51</v>
      </c>
      <c r="B2102">
        <v>2020</v>
      </c>
      <c r="C2102">
        <v>1</v>
      </c>
      <c r="D2102" t="s">
        <v>234</v>
      </c>
      <c r="E2102" t="s">
        <v>1303</v>
      </c>
      <c r="F2102" s="10">
        <v>6627571</v>
      </c>
      <c r="G2102" s="10">
        <v>10519670848.511299</v>
      </c>
      <c r="H2102" s="10">
        <f t="shared" si="32"/>
        <v>1587.2588688240835</v>
      </c>
      <c r="I2102" s="10">
        <v>1160353</v>
      </c>
      <c r="J2102" s="10">
        <v>23777985</v>
      </c>
    </row>
    <row r="2103" spans="1:10" x14ac:dyDescent="0.25">
      <c r="A2103" t="s">
        <v>51</v>
      </c>
      <c r="B2103">
        <v>2020</v>
      </c>
      <c r="C2103">
        <v>2</v>
      </c>
      <c r="D2103" t="s">
        <v>224</v>
      </c>
      <c r="E2103" t="s">
        <v>1293</v>
      </c>
      <c r="F2103" s="10">
        <v>17641823</v>
      </c>
      <c r="G2103" s="10">
        <v>30418597739.352699</v>
      </c>
      <c r="H2103" s="10">
        <f t="shared" si="32"/>
        <v>1724.2321124836531</v>
      </c>
      <c r="I2103" s="10">
        <v>821609</v>
      </c>
      <c r="J2103" s="10">
        <v>12170177</v>
      </c>
    </row>
    <row r="2104" spans="1:10" x14ac:dyDescent="0.25">
      <c r="A2104" t="s">
        <v>51</v>
      </c>
      <c r="B2104">
        <v>2020</v>
      </c>
      <c r="C2104">
        <v>2</v>
      </c>
      <c r="D2104" t="s">
        <v>225</v>
      </c>
      <c r="E2104" t="s">
        <v>1294</v>
      </c>
      <c r="F2104" s="10">
        <v>4005780</v>
      </c>
      <c r="G2104" s="10">
        <v>5059627017.0126305</v>
      </c>
      <c r="H2104" s="10">
        <f t="shared" si="32"/>
        <v>1263.0816013392225</v>
      </c>
      <c r="I2104" s="10">
        <v>641233</v>
      </c>
      <c r="J2104" s="10">
        <v>12112696</v>
      </c>
    </row>
    <row r="2105" spans="1:10" x14ac:dyDescent="0.25">
      <c r="A2105" t="s">
        <v>51</v>
      </c>
      <c r="B2105">
        <v>2020</v>
      </c>
      <c r="C2105">
        <v>2</v>
      </c>
      <c r="D2105" t="s">
        <v>226</v>
      </c>
      <c r="E2105" t="s">
        <v>1295</v>
      </c>
      <c r="F2105" s="10">
        <v>13713658</v>
      </c>
      <c r="G2105" s="10">
        <v>27033383045.676998</v>
      </c>
      <c r="H2105" s="10">
        <f t="shared" si="32"/>
        <v>1971.2744072862979</v>
      </c>
      <c r="I2105" s="10">
        <v>858515</v>
      </c>
      <c r="J2105" s="10">
        <v>13813232</v>
      </c>
    </row>
    <row r="2106" spans="1:10" x14ac:dyDescent="0.25">
      <c r="A2106" t="s">
        <v>51</v>
      </c>
      <c r="B2106">
        <v>2020</v>
      </c>
      <c r="C2106">
        <v>2</v>
      </c>
      <c r="D2106" t="s">
        <v>227</v>
      </c>
      <c r="E2106" t="s">
        <v>1296</v>
      </c>
      <c r="F2106" s="10">
        <v>3462809</v>
      </c>
      <c r="G2106" s="10">
        <v>5258808051.47929</v>
      </c>
      <c r="H2106" s="10">
        <f t="shared" si="32"/>
        <v>1518.6538014309451</v>
      </c>
      <c r="I2106" s="10">
        <v>704186</v>
      </c>
      <c r="J2106" s="10">
        <v>12248038</v>
      </c>
    </row>
    <row r="2107" spans="1:10" x14ac:dyDescent="0.25">
      <c r="A2107" t="s">
        <v>51</v>
      </c>
      <c r="B2107">
        <v>2020</v>
      </c>
      <c r="C2107">
        <v>2</v>
      </c>
      <c r="D2107" t="s">
        <v>228</v>
      </c>
      <c r="E2107" t="s">
        <v>1297</v>
      </c>
      <c r="F2107" s="10">
        <v>2229412</v>
      </c>
      <c r="G2107" s="10">
        <v>3393429629.3164501</v>
      </c>
      <c r="H2107" s="10">
        <f t="shared" si="32"/>
        <v>1522.1186704460415</v>
      </c>
      <c r="I2107" s="10">
        <v>437601</v>
      </c>
      <c r="J2107" s="10">
        <v>8199505</v>
      </c>
    </row>
    <row r="2108" spans="1:10" x14ac:dyDescent="0.25">
      <c r="A2108" t="s">
        <v>51</v>
      </c>
      <c r="B2108">
        <v>2020</v>
      </c>
      <c r="C2108">
        <v>2</v>
      </c>
      <c r="D2108" t="s">
        <v>229</v>
      </c>
      <c r="E2108" t="s">
        <v>1298</v>
      </c>
      <c r="F2108" s="10">
        <v>4270005</v>
      </c>
      <c r="G2108" s="10">
        <v>6452332763.4601803</v>
      </c>
      <c r="H2108" s="10">
        <f t="shared" si="32"/>
        <v>1511.0831868956079</v>
      </c>
      <c r="I2108" s="10">
        <v>877218</v>
      </c>
      <c r="J2108" s="10">
        <v>15252379</v>
      </c>
    </row>
    <row r="2109" spans="1:10" x14ac:dyDescent="0.25">
      <c r="A2109" t="s">
        <v>51</v>
      </c>
      <c r="B2109">
        <v>2020</v>
      </c>
      <c r="C2109">
        <v>2</v>
      </c>
      <c r="D2109" t="s">
        <v>230</v>
      </c>
      <c r="E2109" t="s">
        <v>1299</v>
      </c>
      <c r="F2109" s="10">
        <v>1925218</v>
      </c>
      <c r="G2109" s="10">
        <v>3324156645.7863498</v>
      </c>
      <c r="H2109" s="10">
        <f t="shared" si="32"/>
        <v>1726.6390849173183</v>
      </c>
      <c r="I2109" s="10">
        <v>498710</v>
      </c>
      <c r="J2109" s="10">
        <v>7264987</v>
      </c>
    </row>
    <row r="2110" spans="1:10" x14ac:dyDescent="0.25">
      <c r="A2110" t="s">
        <v>51</v>
      </c>
      <c r="B2110">
        <v>2020</v>
      </c>
      <c r="C2110">
        <v>2</v>
      </c>
      <c r="D2110" t="s">
        <v>231</v>
      </c>
      <c r="E2110" t="s">
        <v>1300</v>
      </c>
      <c r="F2110" s="10">
        <v>3631140</v>
      </c>
      <c r="G2110" s="10">
        <v>4698622938.3207703</v>
      </c>
      <c r="H2110" s="10">
        <f t="shared" si="32"/>
        <v>1293.9801104668975</v>
      </c>
      <c r="I2110" s="10">
        <v>608062</v>
      </c>
      <c r="J2110" s="10">
        <v>10923789</v>
      </c>
    </row>
    <row r="2111" spans="1:10" x14ac:dyDescent="0.25">
      <c r="A2111" t="s">
        <v>51</v>
      </c>
      <c r="B2111">
        <v>2020</v>
      </c>
      <c r="C2111">
        <v>2</v>
      </c>
      <c r="D2111" t="s">
        <v>232</v>
      </c>
      <c r="E2111" t="s">
        <v>1301</v>
      </c>
      <c r="F2111" s="10">
        <v>5215263</v>
      </c>
      <c r="G2111" s="10">
        <v>7084670452.7030897</v>
      </c>
      <c r="H2111" s="10">
        <f t="shared" si="32"/>
        <v>1358.4493155384666</v>
      </c>
      <c r="I2111" s="10">
        <v>1011931</v>
      </c>
      <c r="J2111" s="10">
        <v>17824740</v>
      </c>
    </row>
    <row r="2112" spans="1:10" x14ac:dyDescent="0.25">
      <c r="A2112" t="s">
        <v>51</v>
      </c>
      <c r="B2112">
        <v>2020</v>
      </c>
      <c r="C2112">
        <v>2</v>
      </c>
      <c r="D2112" t="s">
        <v>233</v>
      </c>
      <c r="E2112" t="s">
        <v>1302</v>
      </c>
      <c r="F2112" s="10">
        <v>4193591</v>
      </c>
      <c r="G2112" s="10">
        <v>6168338438.7370996</v>
      </c>
      <c r="H2112" s="10">
        <f t="shared" si="32"/>
        <v>1470.8965272810581</v>
      </c>
      <c r="I2112" s="10">
        <v>688199</v>
      </c>
      <c r="J2112" s="10">
        <v>13239503</v>
      </c>
    </row>
    <row r="2113" spans="1:10" x14ac:dyDescent="0.25">
      <c r="A2113" t="s">
        <v>51</v>
      </c>
      <c r="B2113">
        <v>2020</v>
      </c>
      <c r="C2113">
        <v>2</v>
      </c>
      <c r="D2113" t="s">
        <v>234</v>
      </c>
      <c r="E2113" t="s">
        <v>1303</v>
      </c>
      <c r="F2113" s="10">
        <v>5753319</v>
      </c>
      <c r="G2113" s="10">
        <v>8981471481.4852791</v>
      </c>
      <c r="H2113" s="10">
        <f t="shared" si="32"/>
        <v>1561.0939496810936</v>
      </c>
      <c r="I2113" s="10">
        <v>1243875</v>
      </c>
      <c r="J2113" s="10">
        <v>19803207</v>
      </c>
    </row>
    <row r="2114" spans="1:10" x14ac:dyDescent="0.25">
      <c r="A2114" t="s">
        <v>51</v>
      </c>
      <c r="B2114">
        <v>2020</v>
      </c>
      <c r="C2114">
        <v>3</v>
      </c>
      <c r="D2114" t="s">
        <v>224</v>
      </c>
      <c r="E2114" t="s">
        <v>1293</v>
      </c>
      <c r="F2114" s="10">
        <v>32203761</v>
      </c>
      <c r="G2114" s="10">
        <v>61527717933.937599</v>
      </c>
      <c r="H2114" s="10">
        <f t="shared" ref="H2114:H2177" si="33">G2114/F2114</f>
        <v>1910.5755360045555</v>
      </c>
      <c r="I2114" s="10">
        <v>888536</v>
      </c>
      <c r="J2114" s="10">
        <v>17811726</v>
      </c>
    </row>
    <row r="2115" spans="1:10" x14ac:dyDescent="0.25">
      <c r="A2115" t="s">
        <v>51</v>
      </c>
      <c r="B2115">
        <v>2020</v>
      </c>
      <c r="C2115">
        <v>3</v>
      </c>
      <c r="D2115" t="s">
        <v>225</v>
      </c>
      <c r="E2115" t="s">
        <v>1294</v>
      </c>
      <c r="F2115" s="10">
        <v>5054670</v>
      </c>
      <c r="G2115" s="10">
        <v>7198767026.7274303</v>
      </c>
      <c r="H2115" s="10">
        <f t="shared" si="33"/>
        <v>1424.1814058538798</v>
      </c>
      <c r="I2115" s="10">
        <v>685955</v>
      </c>
      <c r="J2115" s="10">
        <v>15039504</v>
      </c>
    </row>
    <row r="2116" spans="1:10" x14ac:dyDescent="0.25">
      <c r="A2116" t="s">
        <v>51</v>
      </c>
      <c r="B2116">
        <v>2020</v>
      </c>
      <c r="C2116">
        <v>3</v>
      </c>
      <c r="D2116" t="s">
        <v>226</v>
      </c>
      <c r="E2116" t="s">
        <v>1295</v>
      </c>
      <c r="F2116" s="10">
        <v>17268250</v>
      </c>
      <c r="G2116" s="10">
        <v>34516772051.491699</v>
      </c>
      <c r="H2116" s="10">
        <f t="shared" si="33"/>
        <v>1998.8575594800689</v>
      </c>
      <c r="I2116" s="10">
        <v>912051</v>
      </c>
      <c r="J2116" s="10">
        <v>19755770</v>
      </c>
    </row>
    <row r="2117" spans="1:10" x14ac:dyDescent="0.25">
      <c r="A2117" t="s">
        <v>51</v>
      </c>
      <c r="B2117">
        <v>2020</v>
      </c>
      <c r="C2117">
        <v>3</v>
      </c>
      <c r="D2117" t="s">
        <v>227</v>
      </c>
      <c r="E2117" t="s">
        <v>1296</v>
      </c>
      <c r="F2117" s="10">
        <v>4691610</v>
      </c>
      <c r="G2117" s="10">
        <v>8507808245.5700798</v>
      </c>
      <c r="H2117" s="10">
        <f t="shared" si="33"/>
        <v>1813.4090952935303</v>
      </c>
      <c r="I2117" s="10">
        <v>763389</v>
      </c>
      <c r="J2117" s="10">
        <v>16007620</v>
      </c>
    </row>
    <row r="2118" spans="1:10" x14ac:dyDescent="0.25">
      <c r="A2118" t="s">
        <v>51</v>
      </c>
      <c r="B2118">
        <v>2020</v>
      </c>
      <c r="C2118">
        <v>3</v>
      </c>
      <c r="D2118" t="s">
        <v>228</v>
      </c>
      <c r="E2118" t="s">
        <v>1297</v>
      </c>
      <c r="F2118" s="10">
        <v>2910048</v>
      </c>
      <c r="G2118" s="10">
        <v>5488227059.1690502</v>
      </c>
      <c r="H2118" s="10">
        <f t="shared" si="33"/>
        <v>1885.9575715483215</v>
      </c>
      <c r="I2118" s="10">
        <v>479924</v>
      </c>
      <c r="J2118" s="10">
        <v>10076533</v>
      </c>
    </row>
    <row r="2119" spans="1:10" x14ac:dyDescent="0.25">
      <c r="A2119" t="s">
        <v>51</v>
      </c>
      <c r="B2119">
        <v>2020</v>
      </c>
      <c r="C2119">
        <v>3</v>
      </c>
      <c r="D2119" t="s">
        <v>229</v>
      </c>
      <c r="E2119" t="s">
        <v>1298</v>
      </c>
      <c r="F2119" s="10">
        <v>5785656</v>
      </c>
      <c r="G2119" s="10">
        <v>10454717366.918301</v>
      </c>
      <c r="H2119" s="10">
        <f t="shared" si="33"/>
        <v>1807.0063907910012</v>
      </c>
      <c r="I2119" s="10">
        <v>946954</v>
      </c>
      <c r="J2119" s="10">
        <v>19440720</v>
      </c>
    </row>
    <row r="2120" spans="1:10" x14ac:dyDescent="0.25">
      <c r="A2120" t="s">
        <v>51</v>
      </c>
      <c r="B2120">
        <v>2020</v>
      </c>
      <c r="C2120">
        <v>3</v>
      </c>
      <c r="D2120" t="s">
        <v>230</v>
      </c>
      <c r="E2120" t="s">
        <v>1299</v>
      </c>
      <c r="F2120" s="10">
        <v>2832449</v>
      </c>
      <c r="G2120" s="10">
        <v>5899818228.1575899</v>
      </c>
      <c r="H2120" s="10">
        <f t="shared" si="33"/>
        <v>2082.938908399618</v>
      </c>
      <c r="I2120" s="10">
        <v>543831</v>
      </c>
      <c r="J2120" s="10">
        <v>10118652</v>
      </c>
    </row>
    <row r="2121" spans="1:10" x14ac:dyDescent="0.25">
      <c r="A2121" t="s">
        <v>51</v>
      </c>
      <c r="B2121">
        <v>2020</v>
      </c>
      <c r="C2121">
        <v>3</v>
      </c>
      <c r="D2121" t="s">
        <v>231</v>
      </c>
      <c r="E2121" t="s">
        <v>1300</v>
      </c>
      <c r="F2121" s="10">
        <v>4564631</v>
      </c>
      <c r="G2121" s="10">
        <v>6503381595.2424498</v>
      </c>
      <c r="H2121" s="10">
        <f t="shared" si="33"/>
        <v>1424.7332577907064</v>
      </c>
      <c r="I2121" s="10">
        <v>651616</v>
      </c>
      <c r="J2121" s="10">
        <v>13811149</v>
      </c>
    </row>
    <row r="2122" spans="1:10" x14ac:dyDescent="0.25">
      <c r="A2122" t="s">
        <v>51</v>
      </c>
      <c r="B2122">
        <v>2020</v>
      </c>
      <c r="C2122">
        <v>3</v>
      </c>
      <c r="D2122" t="s">
        <v>232</v>
      </c>
      <c r="E2122" t="s">
        <v>1301</v>
      </c>
      <c r="F2122" s="10">
        <v>7402382</v>
      </c>
      <c r="G2122" s="10">
        <v>11175362187.6847</v>
      </c>
      <c r="H2122" s="10">
        <f t="shared" si="33"/>
        <v>1509.6981198328726</v>
      </c>
      <c r="I2122" s="10">
        <v>1088989</v>
      </c>
      <c r="J2122" s="10">
        <v>23898063</v>
      </c>
    </row>
    <row r="2123" spans="1:10" x14ac:dyDescent="0.25">
      <c r="A2123" t="s">
        <v>51</v>
      </c>
      <c r="B2123">
        <v>2020</v>
      </c>
      <c r="C2123">
        <v>3</v>
      </c>
      <c r="D2123" t="s">
        <v>233</v>
      </c>
      <c r="E2123" t="s">
        <v>1302</v>
      </c>
      <c r="F2123" s="10">
        <v>5547370</v>
      </c>
      <c r="G2123" s="10">
        <v>8927576871.0800304</v>
      </c>
      <c r="H2123" s="10">
        <f t="shared" si="33"/>
        <v>1609.3350310291237</v>
      </c>
      <c r="I2123" s="10">
        <v>739034</v>
      </c>
      <c r="J2123" s="10">
        <v>16937109</v>
      </c>
    </row>
    <row r="2124" spans="1:10" x14ac:dyDescent="0.25">
      <c r="A2124" t="s">
        <v>51</v>
      </c>
      <c r="B2124">
        <v>2020</v>
      </c>
      <c r="C2124">
        <v>3</v>
      </c>
      <c r="D2124" t="s">
        <v>234</v>
      </c>
      <c r="E2124" t="s">
        <v>1303</v>
      </c>
      <c r="F2124" s="10">
        <v>8231034</v>
      </c>
      <c r="G2124" s="10">
        <v>14963814238.681499</v>
      </c>
      <c r="H2124" s="10">
        <f t="shared" si="33"/>
        <v>1817.9750246058393</v>
      </c>
      <c r="I2124" s="10">
        <v>1343895</v>
      </c>
      <c r="J2124" s="10">
        <v>27128183</v>
      </c>
    </row>
    <row r="2125" spans="1:10" x14ac:dyDescent="0.25">
      <c r="A2125" t="s">
        <v>51</v>
      </c>
      <c r="B2125">
        <v>2020</v>
      </c>
      <c r="C2125">
        <v>4</v>
      </c>
      <c r="D2125" t="s">
        <v>224</v>
      </c>
      <c r="E2125" t="s">
        <v>1293</v>
      </c>
      <c r="F2125" s="10">
        <v>32194168</v>
      </c>
      <c r="G2125" s="10">
        <v>61575435521.282799</v>
      </c>
      <c r="H2125" s="10">
        <f t="shared" si="33"/>
        <v>1912.6270174549254</v>
      </c>
      <c r="I2125" s="10">
        <v>962750</v>
      </c>
      <c r="J2125" s="10">
        <v>25639012</v>
      </c>
    </row>
    <row r="2126" spans="1:10" x14ac:dyDescent="0.25">
      <c r="A2126" t="s">
        <v>51</v>
      </c>
      <c r="B2126">
        <v>2020</v>
      </c>
      <c r="C2126">
        <v>4</v>
      </c>
      <c r="D2126" t="s">
        <v>225</v>
      </c>
      <c r="E2126" t="s">
        <v>1294</v>
      </c>
      <c r="F2126" s="10">
        <v>7410660</v>
      </c>
      <c r="G2126" s="10">
        <v>10725439312.0826</v>
      </c>
      <c r="H2126" s="10">
        <f t="shared" si="33"/>
        <v>1447.2987982288487</v>
      </c>
      <c r="I2126" s="10">
        <v>734091</v>
      </c>
      <c r="J2126" s="10">
        <v>19059130</v>
      </c>
    </row>
    <row r="2127" spans="1:10" x14ac:dyDescent="0.25">
      <c r="A2127" t="s">
        <v>51</v>
      </c>
      <c r="B2127">
        <v>2020</v>
      </c>
      <c r="C2127">
        <v>4</v>
      </c>
      <c r="D2127" t="s">
        <v>226</v>
      </c>
      <c r="E2127" t="s">
        <v>1295</v>
      </c>
      <c r="F2127" s="10">
        <v>19719782</v>
      </c>
      <c r="G2127" s="10">
        <v>37020451053.183701</v>
      </c>
      <c r="H2127" s="10">
        <f t="shared" si="33"/>
        <v>1877.325573537461</v>
      </c>
      <c r="I2127" s="10">
        <v>971715</v>
      </c>
      <c r="J2127" s="10">
        <v>26150844</v>
      </c>
    </row>
    <row r="2128" spans="1:10" x14ac:dyDescent="0.25">
      <c r="A2128" t="s">
        <v>51</v>
      </c>
      <c r="B2128">
        <v>2020</v>
      </c>
      <c r="C2128">
        <v>4</v>
      </c>
      <c r="D2128" t="s">
        <v>227</v>
      </c>
      <c r="E2128" t="s">
        <v>1296</v>
      </c>
      <c r="F2128" s="10">
        <v>6775272</v>
      </c>
      <c r="G2128" s="10">
        <v>12208521800.583099</v>
      </c>
      <c r="H2128" s="10">
        <f t="shared" si="33"/>
        <v>1801.9234948180824</v>
      </c>
      <c r="I2128" s="10">
        <v>827019</v>
      </c>
      <c r="J2128" s="10">
        <v>19876007</v>
      </c>
    </row>
    <row r="2129" spans="1:10" x14ac:dyDescent="0.25">
      <c r="A2129" t="s">
        <v>51</v>
      </c>
      <c r="B2129">
        <v>2020</v>
      </c>
      <c r="C2129">
        <v>4</v>
      </c>
      <c r="D2129" t="s">
        <v>228</v>
      </c>
      <c r="E2129" t="s">
        <v>1297</v>
      </c>
      <c r="F2129" s="10">
        <v>4156966</v>
      </c>
      <c r="G2129" s="10">
        <v>8639858685.6136608</v>
      </c>
      <c r="H2129" s="10">
        <f t="shared" si="33"/>
        <v>2078.4049438012389</v>
      </c>
      <c r="I2129" s="10">
        <v>525117</v>
      </c>
      <c r="J2129" s="10">
        <v>12410314</v>
      </c>
    </row>
    <row r="2130" spans="1:10" x14ac:dyDescent="0.25">
      <c r="A2130" t="s">
        <v>51</v>
      </c>
      <c r="B2130">
        <v>2020</v>
      </c>
      <c r="C2130">
        <v>4</v>
      </c>
      <c r="D2130" t="s">
        <v>229</v>
      </c>
      <c r="E2130" t="s">
        <v>1298</v>
      </c>
      <c r="F2130" s="10">
        <v>8026101</v>
      </c>
      <c r="G2130" s="10">
        <v>14953244692.580299</v>
      </c>
      <c r="H2130" s="10">
        <f t="shared" si="33"/>
        <v>1863.0770647641114</v>
      </c>
      <c r="I2130" s="10">
        <v>1019187</v>
      </c>
      <c r="J2130" s="10">
        <v>23345284</v>
      </c>
    </row>
    <row r="2131" spans="1:10" x14ac:dyDescent="0.25">
      <c r="A2131" t="s">
        <v>51</v>
      </c>
      <c r="B2131">
        <v>2020</v>
      </c>
      <c r="C2131">
        <v>4</v>
      </c>
      <c r="D2131" t="s">
        <v>230</v>
      </c>
      <c r="E2131" t="s">
        <v>1299</v>
      </c>
      <c r="F2131" s="10">
        <v>4208254</v>
      </c>
      <c r="G2131" s="10">
        <v>9392225302.2406597</v>
      </c>
      <c r="H2131" s="10">
        <f t="shared" si="33"/>
        <v>2231.8579872414211</v>
      </c>
      <c r="I2131" s="10">
        <v>591192</v>
      </c>
      <c r="J2131" s="10">
        <v>12836928</v>
      </c>
    </row>
    <row r="2132" spans="1:10" x14ac:dyDescent="0.25">
      <c r="A2132" t="s">
        <v>51</v>
      </c>
      <c r="B2132">
        <v>2020</v>
      </c>
      <c r="C2132">
        <v>4</v>
      </c>
      <c r="D2132" t="s">
        <v>231</v>
      </c>
      <c r="E2132" t="s">
        <v>1300</v>
      </c>
      <c r="F2132" s="10">
        <v>6797385</v>
      </c>
      <c r="G2132" s="10">
        <v>9578135719.3549309</v>
      </c>
      <c r="H2132" s="10">
        <f t="shared" si="33"/>
        <v>1409.0912489663203</v>
      </c>
      <c r="I2132" s="10">
        <v>699303</v>
      </c>
      <c r="J2132" s="10">
        <v>17854518</v>
      </c>
    </row>
    <row r="2133" spans="1:10" x14ac:dyDescent="0.25">
      <c r="A2133" t="s">
        <v>51</v>
      </c>
      <c r="B2133">
        <v>2020</v>
      </c>
      <c r="C2133">
        <v>4</v>
      </c>
      <c r="D2133" t="s">
        <v>232</v>
      </c>
      <c r="E2133" t="s">
        <v>1301</v>
      </c>
      <c r="F2133" s="10">
        <v>11414146</v>
      </c>
      <c r="G2133" s="10">
        <v>17130268130.316999</v>
      </c>
      <c r="H2133" s="10">
        <f t="shared" si="33"/>
        <v>1500.7927995942052</v>
      </c>
      <c r="I2133" s="10">
        <v>1174221</v>
      </c>
      <c r="J2133" s="10">
        <v>31579571</v>
      </c>
    </row>
    <row r="2134" spans="1:10" x14ac:dyDescent="0.25">
      <c r="A2134" t="s">
        <v>51</v>
      </c>
      <c r="B2134">
        <v>2020</v>
      </c>
      <c r="C2134">
        <v>4</v>
      </c>
      <c r="D2134" t="s">
        <v>233</v>
      </c>
      <c r="E2134" t="s">
        <v>1302</v>
      </c>
      <c r="F2134" s="10">
        <v>7745403</v>
      </c>
      <c r="G2134" s="10">
        <v>12646111042.4667</v>
      </c>
      <c r="H2134" s="10">
        <f t="shared" si="33"/>
        <v>1632.7247326532524</v>
      </c>
      <c r="I2134" s="10">
        <v>792331</v>
      </c>
      <c r="J2134" s="10">
        <v>20471250</v>
      </c>
    </row>
    <row r="2135" spans="1:10" x14ac:dyDescent="0.25">
      <c r="A2135" t="s">
        <v>51</v>
      </c>
      <c r="B2135">
        <v>2020</v>
      </c>
      <c r="C2135">
        <v>4</v>
      </c>
      <c r="D2135" t="s">
        <v>234</v>
      </c>
      <c r="E2135" t="s">
        <v>1303</v>
      </c>
      <c r="F2135" s="10">
        <v>12092280</v>
      </c>
      <c r="G2135" s="10">
        <v>22395396964.837799</v>
      </c>
      <c r="H2135" s="10">
        <f t="shared" si="33"/>
        <v>1852.0408859898878</v>
      </c>
      <c r="I2135" s="10">
        <v>1451042</v>
      </c>
      <c r="J2135" s="10">
        <v>34210894</v>
      </c>
    </row>
    <row r="2136" spans="1:10" x14ac:dyDescent="0.25">
      <c r="A2136" t="s">
        <v>51</v>
      </c>
      <c r="B2136">
        <v>2021</v>
      </c>
      <c r="C2136">
        <v>1</v>
      </c>
      <c r="D2136" t="s">
        <v>224</v>
      </c>
      <c r="E2136" t="s">
        <v>1293</v>
      </c>
      <c r="F2136" s="10">
        <v>54173342</v>
      </c>
      <c r="G2136" s="10">
        <v>90711721159.776596</v>
      </c>
      <c r="H2136" s="10">
        <f t="shared" si="33"/>
        <v>1674.4715723792081</v>
      </c>
      <c r="I2136" s="10">
        <v>1035060</v>
      </c>
      <c r="J2136" s="10">
        <v>31035635</v>
      </c>
    </row>
    <row r="2137" spans="1:10" x14ac:dyDescent="0.25">
      <c r="A2137" t="s">
        <v>51</v>
      </c>
      <c r="B2137">
        <v>2021</v>
      </c>
      <c r="C2137">
        <v>1</v>
      </c>
      <c r="D2137" t="s">
        <v>225</v>
      </c>
      <c r="E2137" t="s">
        <v>1294</v>
      </c>
      <c r="F2137" s="10">
        <v>7874737</v>
      </c>
      <c r="G2137" s="10">
        <v>11290580992.0273</v>
      </c>
      <c r="H2137" s="10">
        <f t="shared" si="33"/>
        <v>1433.7724538644657</v>
      </c>
      <c r="I2137" s="10">
        <v>786308</v>
      </c>
      <c r="J2137" s="10">
        <v>21924687</v>
      </c>
    </row>
    <row r="2138" spans="1:10" x14ac:dyDescent="0.25">
      <c r="A2138" t="s">
        <v>51</v>
      </c>
      <c r="B2138">
        <v>2021</v>
      </c>
      <c r="C2138">
        <v>1</v>
      </c>
      <c r="D2138" t="s">
        <v>226</v>
      </c>
      <c r="E2138" t="s">
        <v>1295</v>
      </c>
      <c r="F2138" s="10">
        <v>31953482</v>
      </c>
      <c r="G2138" s="10">
        <v>53832767509.436203</v>
      </c>
      <c r="H2138" s="10">
        <f t="shared" si="33"/>
        <v>1684.7230455020897</v>
      </c>
      <c r="I2138" s="10">
        <v>1039016</v>
      </c>
      <c r="J2138" s="10">
        <v>31041137</v>
      </c>
    </row>
    <row r="2139" spans="1:10" x14ac:dyDescent="0.25">
      <c r="A2139" t="s">
        <v>51</v>
      </c>
      <c r="B2139">
        <v>2021</v>
      </c>
      <c r="C2139">
        <v>1</v>
      </c>
      <c r="D2139" t="s">
        <v>227</v>
      </c>
      <c r="E2139" t="s">
        <v>1296</v>
      </c>
      <c r="F2139" s="10">
        <v>7199592</v>
      </c>
      <c r="G2139" s="10">
        <v>12976771848.005199</v>
      </c>
      <c r="H2139" s="10">
        <f t="shared" si="33"/>
        <v>1802.431561122519</v>
      </c>
      <c r="I2139" s="10">
        <v>890194</v>
      </c>
      <c r="J2139" s="10">
        <v>23178496</v>
      </c>
    </row>
    <row r="2140" spans="1:10" x14ac:dyDescent="0.25">
      <c r="A2140" t="s">
        <v>51</v>
      </c>
      <c r="B2140">
        <v>2021</v>
      </c>
      <c r="C2140">
        <v>1</v>
      </c>
      <c r="D2140" t="s">
        <v>228</v>
      </c>
      <c r="E2140" t="s">
        <v>1297</v>
      </c>
      <c r="F2140" s="10">
        <v>4096987</v>
      </c>
      <c r="G2140" s="10">
        <v>8600371051.9242802</v>
      </c>
      <c r="H2140" s="10">
        <f t="shared" si="33"/>
        <v>2099.1941277637152</v>
      </c>
      <c r="I2140" s="10">
        <v>567107</v>
      </c>
      <c r="J2140" s="10">
        <v>13760602</v>
      </c>
    </row>
    <row r="2141" spans="1:10" x14ac:dyDescent="0.25">
      <c r="A2141" t="s">
        <v>51</v>
      </c>
      <c r="B2141">
        <v>2021</v>
      </c>
      <c r="C2141">
        <v>1</v>
      </c>
      <c r="D2141" t="s">
        <v>229</v>
      </c>
      <c r="E2141" t="s">
        <v>1298</v>
      </c>
      <c r="F2141" s="10">
        <v>8024587</v>
      </c>
      <c r="G2141" s="10">
        <v>15349170514.541901</v>
      </c>
      <c r="H2141" s="10">
        <f t="shared" si="33"/>
        <v>1912.7676620045245</v>
      </c>
      <c r="I2141" s="10">
        <v>1094464</v>
      </c>
      <c r="J2141" s="10">
        <v>26122744</v>
      </c>
    </row>
    <row r="2142" spans="1:10" x14ac:dyDescent="0.25">
      <c r="A2142" t="s">
        <v>51</v>
      </c>
      <c r="B2142">
        <v>2021</v>
      </c>
      <c r="C2142">
        <v>1</v>
      </c>
      <c r="D2142" t="s">
        <v>230</v>
      </c>
      <c r="E2142" t="s">
        <v>1299</v>
      </c>
      <c r="F2142" s="10">
        <v>4235592</v>
      </c>
      <c r="G2142" s="10">
        <v>9595155648.3061905</v>
      </c>
      <c r="H2142" s="10">
        <f t="shared" si="33"/>
        <v>2265.3635308372927</v>
      </c>
      <c r="I2142" s="10">
        <v>636908</v>
      </c>
      <c r="J2142" s="10">
        <v>14514305</v>
      </c>
    </row>
    <row r="2143" spans="1:10" x14ac:dyDescent="0.25">
      <c r="A2143" t="s">
        <v>51</v>
      </c>
      <c r="B2143">
        <v>2021</v>
      </c>
      <c r="C2143">
        <v>1</v>
      </c>
      <c r="D2143" t="s">
        <v>231</v>
      </c>
      <c r="E2143" t="s">
        <v>1300</v>
      </c>
      <c r="F2143" s="10">
        <v>7428356</v>
      </c>
      <c r="G2143" s="10">
        <v>10208060134.0385</v>
      </c>
      <c r="H2143" s="10">
        <f t="shared" si="33"/>
        <v>1374.2017929725635</v>
      </c>
      <c r="I2143" s="10">
        <v>749173</v>
      </c>
      <c r="J2143" s="10">
        <v>20969765</v>
      </c>
    </row>
    <row r="2144" spans="1:10" x14ac:dyDescent="0.25">
      <c r="A2144" t="s">
        <v>51</v>
      </c>
      <c r="B2144">
        <v>2021</v>
      </c>
      <c r="C2144">
        <v>1</v>
      </c>
      <c r="D2144" t="s">
        <v>232</v>
      </c>
      <c r="E2144" t="s">
        <v>1301</v>
      </c>
      <c r="F2144" s="10">
        <v>12287216</v>
      </c>
      <c r="G2144" s="10">
        <v>18449868327.686298</v>
      </c>
      <c r="H2144" s="10">
        <f t="shared" si="33"/>
        <v>1501.5499302434578</v>
      </c>
      <c r="I2144" s="10">
        <v>1260645</v>
      </c>
      <c r="J2144" s="10">
        <v>37073920</v>
      </c>
    </row>
    <row r="2145" spans="1:10" x14ac:dyDescent="0.25">
      <c r="A2145" t="s">
        <v>51</v>
      </c>
      <c r="B2145">
        <v>2021</v>
      </c>
      <c r="C2145">
        <v>1</v>
      </c>
      <c r="D2145" t="s">
        <v>233</v>
      </c>
      <c r="E2145" t="s">
        <v>1302</v>
      </c>
      <c r="F2145" s="10">
        <v>7721739</v>
      </c>
      <c r="G2145" s="10">
        <v>12780255587.5103</v>
      </c>
      <c r="H2145" s="10">
        <f t="shared" si="33"/>
        <v>1655.1006952592286</v>
      </c>
      <c r="I2145" s="10">
        <v>849223</v>
      </c>
      <c r="J2145" s="10">
        <v>22664421</v>
      </c>
    </row>
    <row r="2146" spans="1:10" x14ac:dyDescent="0.25">
      <c r="A2146" t="s">
        <v>51</v>
      </c>
      <c r="B2146">
        <v>2021</v>
      </c>
      <c r="C2146">
        <v>1</v>
      </c>
      <c r="D2146" t="s">
        <v>234</v>
      </c>
      <c r="E2146" t="s">
        <v>1303</v>
      </c>
      <c r="F2146" s="10">
        <v>12363374</v>
      </c>
      <c r="G2146" s="10">
        <v>23133622270.239498</v>
      </c>
      <c r="H2146" s="10">
        <f t="shared" si="33"/>
        <v>1871.1415079928422</v>
      </c>
      <c r="I2146" s="10">
        <v>1559112</v>
      </c>
      <c r="J2146" s="10">
        <v>38915888</v>
      </c>
    </row>
    <row r="2147" spans="1:10" x14ac:dyDescent="0.25">
      <c r="A2147" t="s">
        <v>51</v>
      </c>
      <c r="B2147">
        <v>2021</v>
      </c>
      <c r="C2147">
        <v>2</v>
      </c>
      <c r="D2147" t="s">
        <v>224</v>
      </c>
      <c r="E2147" t="s">
        <v>1293</v>
      </c>
      <c r="F2147" s="10">
        <v>62131856</v>
      </c>
      <c r="G2147" s="10">
        <v>100895875737.75999</v>
      </c>
      <c r="H2147" s="10">
        <f t="shared" si="33"/>
        <v>1623.8992721826946</v>
      </c>
      <c r="I2147" s="10">
        <v>1105640</v>
      </c>
      <c r="J2147" s="10">
        <v>16081193</v>
      </c>
    </row>
    <row r="2148" spans="1:10" x14ac:dyDescent="0.25">
      <c r="A2148" t="s">
        <v>51</v>
      </c>
      <c r="B2148">
        <v>2021</v>
      </c>
      <c r="C2148">
        <v>2</v>
      </c>
      <c r="D2148" t="s">
        <v>225</v>
      </c>
      <c r="E2148" t="s">
        <v>1294</v>
      </c>
      <c r="F2148" s="10">
        <v>7486985</v>
      </c>
      <c r="G2148" s="10">
        <v>10978698462.1353</v>
      </c>
      <c r="H2148" s="10">
        <f t="shared" si="33"/>
        <v>1466.3711042743239</v>
      </c>
      <c r="I2148" s="10">
        <v>839185</v>
      </c>
      <c r="J2148" s="10">
        <v>12706259</v>
      </c>
    </row>
    <row r="2149" spans="1:10" x14ac:dyDescent="0.25">
      <c r="A2149" t="s">
        <v>51</v>
      </c>
      <c r="B2149">
        <v>2021</v>
      </c>
      <c r="C2149">
        <v>2</v>
      </c>
      <c r="D2149" t="s">
        <v>226</v>
      </c>
      <c r="E2149" t="s">
        <v>1295</v>
      </c>
      <c r="F2149" s="10">
        <v>36788618</v>
      </c>
      <c r="G2149" s="10">
        <v>60387138441.320198</v>
      </c>
      <c r="H2149" s="10">
        <f t="shared" si="33"/>
        <v>1641.4625426081566</v>
      </c>
      <c r="I2149" s="10">
        <v>1108471</v>
      </c>
      <c r="J2149" s="10">
        <v>16849531</v>
      </c>
    </row>
    <row r="2150" spans="1:10" x14ac:dyDescent="0.25">
      <c r="A2150" t="s">
        <v>51</v>
      </c>
      <c r="B2150">
        <v>2021</v>
      </c>
      <c r="C2150">
        <v>2</v>
      </c>
      <c r="D2150" t="s">
        <v>227</v>
      </c>
      <c r="E2150" t="s">
        <v>1296</v>
      </c>
      <c r="F2150" s="10">
        <v>7283521</v>
      </c>
      <c r="G2150" s="10">
        <v>13045029034.8256</v>
      </c>
      <c r="H2150" s="10">
        <f t="shared" si="33"/>
        <v>1791.0333525262849</v>
      </c>
      <c r="I2150" s="10">
        <v>952374</v>
      </c>
      <c r="J2150" s="10">
        <v>14196592</v>
      </c>
    </row>
    <row r="2151" spans="1:10" x14ac:dyDescent="0.25">
      <c r="A2151" t="s">
        <v>51</v>
      </c>
      <c r="B2151">
        <v>2021</v>
      </c>
      <c r="C2151">
        <v>2</v>
      </c>
      <c r="D2151" t="s">
        <v>228</v>
      </c>
      <c r="E2151" t="s">
        <v>1297</v>
      </c>
      <c r="F2151" s="10">
        <v>4567057</v>
      </c>
      <c r="G2151" s="10">
        <v>9118331386.9877491</v>
      </c>
      <c r="H2151" s="10">
        <f t="shared" si="33"/>
        <v>1996.5442487334292</v>
      </c>
      <c r="I2151" s="10">
        <v>607021</v>
      </c>
      <c r="J2151" s="10">
        <v>9159772</v>
      </c>
    </row>
    <row r="2152" spans="1:10" x14ac:dyDescent="0.25">
      <c r="A2152" t="s">
        <v>51</v>
      </c>
      <c r="B2152">
        <v>2021</v>
      </c>
      <c r="C2152">
        <v>2</v>
      </c>
      <c r="D2152" t="s">
        <v>229</v>
      </c>
      <c r="E2152" t="s">
        <v>1298</v>
      </c>
      <c r="F2152" s="10">
        <v>8373397</v>
      </c>
      <c r="G2152" s="10">
        <v>15462806103.952999</v>
      </c>
      <c r="H2152" s="10">
        <f t="shared" si="33"/>
        <v>1846.6586624225508</v>
      </c>
      <c r="I2152" s="10">
        <v>1170137</v>
      </c>
      <c r="J2152" s="10">
        <v>16390828</v>
      </c>
    </row>
    <row r="2153" spans="1:10" x14ac:dyDescent="0.25">
      <c r="A2153" t="s">
        <v>51</v>
      </c>
      <c r="B2153">
        <v>2021</v>
      </c>
      <c r="C2153">
        <v>2</v>
      </c>
      <c r="D2153" t="s">
        <v>230</v>
      </c>
      <c r="E2153" t="s">
        <v>1299</v>
      </c>
      <c r="F2153" s="10">
        <v>4234013</v>
      </c>
      <c r="G2153" s="10">
        <v>9073393321.0402699</v>
      </c>
      <c r="H2153" s="10">
        <f t="shared" si="33"/>
        <v>2142.9771994182042</v>
      </c>
      <c r="I2153" s="10">
        <v>681073</v>
      </c>
      <c r="J2153" s="10">
        <v>8634338</v>
      </c>
    </row>
    <row r="2154" spans="1:10" x14ac:dyDescent="0.25">
      <c r="A2154" t="s">
        <v>51</v>
      </c>
      <c r="B2154">
        <v>2021</v>
      </c>
      <c r="C2154">
        <v>2</v>
      </c>
      <c r="D2154" t="s">
        <v>231</v>
      </c>
      <c r="E2154" t="s">
        <v>1300</v>
      </c>
      <c r="F2154" s="10">
        <v>7346726</v>
      </c>
      <c r="G2154" s="10">
        <v>9956087387.0898399</v>
      </c>
      <c r="H2154" s="10">
        <f t="shared" si="33"/>
        <v>1355.173363902484</v>
      </c>
      <c r="I2154" s="10">
        <v>799590</v>
      </c>
      <c r="J2154" s="10">
        <v>12452858</v>
      </c>
    </row>
    <row r="2155" spans="1:10" x14ac:dyDescent="0.25">
      <c r="A2155" t="s">
        <v>51</v>
      </c>
      <c r="B2155">
        <v>2021</v>
      </c>
      <c r="C2155">
        <v>2</v>
      </c>
      <c r="D2155" t="s">
        <v>232</v>
      </c>
      <c r="E2155" t="s">
        <v>1301</v>
      </c>
      <c r="F2155" s="10">
        <v>11519378</v>
      </c>
      <c r="G2155" s="10">
        <v>17106146861.933001</v>
      </c>
      <c r="H2155" s="10">
        <f t="shared" si="33"/>
        <v>1484.9887608456811</v>
      </c>
      <c r="I2155" s="10">
        <v>1346063</v>
      </c>
      <c r="J2155" s="10">
        <v>20866055</v>
      </c>
    </row>
    <row r="2156" spans="1:10" x14ac:dyDescent="0.25">
      <c r="A2156" t="s">
        <v>51</v>
      </c>
      <c r="B2156">
        <v>2021</v>
      </c>
      <c r="C2156">
        <v>2</v>
      </c>
      <c r="D2156" t="s">
        <v>233</v>
      </c>
      <c r="E2156" t="s">
        <v>1302</v>
      </c>
      <c r="F2156" s="10">
        <v>8208259</v>
      </c>
      <c r="G2156" s="10">
        <v>13456640547.363701</v>
      </c>
      <c r="H2156" s="10">
        <f t="shared" si="33"/>
        <v>1639.4025270600869</v>
      </c>
      <c r="I2156" s="10">
        <v>906878</v>
      </c>
      <c r="J2156" s="10">
        <v>14495551</v>
      </c>
    </row>
    <row r="2157" spans="1:10" x14ac:dyDescent="0.25">
      <c r="A2157" t="s">
        <v>51</v>
      </c>
      <c r="B2157">
        <v>2021</v>
      </c>
      <c r="C2157">
        <v>2</v>
      </c>
      <c r="D2157" t="s">
        <v>234</v>
      </c>
      <c r="E2157" t="s">
        <v>1303</v>
      </c>
      <c r="F2157" s="10">
        <v>12217454</v>
      </c>
      <c r="G2157" s="10">
        <v>22460950400.1315</v>
      </c>
      <c r="H2157" s="10">
        <f t="shared" si="33"/>
        <v>1838.4313458541772</v>
      </c>
      <c r="I2157" s="10">
        <v>1666267</v>
      </c>
      <c r="J2157" s="10">
        <v>23164797</v>
      </c>
    </row>
    <row r="2158" spans="1:10" x14ac:dyDescent="0.25">
      <c r="A2158" t="s">
        <v>52</v>
      </c>
      <c r="B2158">
        <v>2018</v>
      </c>
      <c r="C2158">
        <v>1</v>
      </c>
      <c r="D2158" t="s">
        <v>235</v>
      </c>
      <c r="E2158" t="s">
        <v>1304</v>
      </c>
      <c r="F2158" s="10">
        <v>95114</v>
      </c>
      <c r="G2158" s="10">
        <v>187108291.98525</v>
      </c>
      <c r="H2158" s="10">
        <f t="shared" si="33"/>
        <v>1967.2003278723425</v>
      </c>
      <c r="I2158" s="10">
        <v>57769</v>
      </c>
      <c r="J2158" s="10">
        <v>0</v>
      </c>
    </row>
    <row r="2159" spans="1:10" x14ac:dyDescent="0.25">
      <c r="A2159" t="s">
        <v>52</v>
      </c>
      <c r="B2159">
        <v>2018</v>
      </c>
      <c r="C2159">
        <v>1</v>
      </c>
      <c r="D2159" t="s">
        <v>236</v>
      </c>
      <c r="E2159" t="s">
        <v>1305</v>
      </c>
      <c r="F2159" s="10">
        <v>65783</v>
      </c>
      <c r="G2159" s="10">
        <v>116748450.357833</v>
      </c>
      <c r="H2159" s="10">
        <f t="shared" si="33"/>
        <v>1774.7510809454266</v>
      </c>
      <c r="I2159" s="10">
        <v>34167</v>
      </c>
      <c r="J2159" s="10">
        <v>0</v>
      </c>
    </row>
    <row r="2160" spans="1:10" x14ac:dyDescent="0.25">
      <c r="A2160" t="s">
        <v>52</v>
      </c>
      <c r="B2160">
        <v>2018</v>
      </c>
      <c r="C2160">
        <v>2</v>
      </c>
      <c r="D2160" t="s">
        <v>235</v>
      </c>
      <c r="E2160" t="s">
        <v>1304</v>
      </c>
      <c r="F2160" s="10">
        <v>133429</v>
      </c>
      <c r="G2160" s="10">
        <v>290814882.359438</v>
      </c>
      <c r="H2160" s="10">
        <f t="shared" si="33"/>
        <v>2179.5477921549141</v>
      </c>
      <c r="I2160" s="10">
        <v>76192</v>
      </c>
      <c r="J2160" s="10">
        <v>0</v>
      </c>
    </row>
    <row r="2161" spans="1:10" x14ac:dyDescent="0.25">
      <c r="A2161" t="s">
        <v>52</v>
      </c>
      <c r="B2161">
        <v>2018</v>
      </c>
      <c r="C2161">
        <v>2</v>
      </c>
      <c r="D2161" t="s">
        <v>236</v>
      </c>
      <c r="E2161" t="s">
        <v>1305</v>
      </c>
      <c r="F2161" s="10">
        <v>96146</v>
      </c>
      <c r="G2161" s="10">
        <v>187788942.999176</v>
      </c>
      <c r="H2161" s="10">
        <f t="shared" si="33"/>
        <v>1953.1643854052795</v>
      </c>
      <c r="I2161" s="10">
        <v>45982</v>
      </c>
      <c r="J2161" s="10">
        <v>0</v>
      </c>
    </row>
    <row r="2162" spans="1:10" x14ac:dyDescent="0.25">
      <c r="A2162" t="s">
        <v>52</v>
      </c>
      <c r="B2162">
        <v>2018</v>
      </c>
      <c r="C2162">
        <v>3</v>
      </c>
      <c r="D2162" t="s">
        <v>235</v>
      </c>
      <c r="E2162" t="s">
        <v>1304</v>
      </c>
      <c r="F2162" s="10">
        <v>194726</v>
      </c>
      <c r="G2162" s="10">
        <v>421264288.45388699</v>
      </c>
      <c r="H2162" s="10">
        <f t="shared" si="33"/>
        <v>2163.3694958756764</v>
      </c>
      <c r="I2162" s="10">
        <v>95307</v>
      </c>
      <c r="J2162" s="10">
        <v>0</v>
      </c>
    </row>
    <row r="2163" spans="1:10" x14ac:dyDescent="0.25">
      <c r="A2163" t="s">
        <v>52</v>
      </c>
      <c r="B2163">
        <v>2018</v>
      </c>
      <c r="C2163">
        <v>3</v>
      </c>
      <c r="D2163" t="s">
        <v>236</v>
      </c>
      <c r="E2163" t="s">
        <v>1305</v>
      </c>
      <c r="F2163" s="10">
        <v>144785</v>
      </c>
      <c r="G2163" s="10">
        <v>291902680.78434497</v>
      </c>
      <c r="H2163" s="10">
        <f t="shared" si="33"/>
        <v>2016.1113429177399</v>
      </c>
      <c r="I2163" s="10">
        <v>58495</v>
      </c>
      <c r="J2163" s="10">
        <v>0</v>
      </c>
    </row>
    <row r="2164" spans="1:10" x14ac:dyDescent="0.25">
      <c r="A2164" t="s">
        <v>52</v>
      </c>
      <c r="B2164">
        <v>2018</v>
      </c>
      <c r="C2164">
        <v>4</v>
      </c>
      <c r="D2164" t="s">
        <v>235</v>
      </c>
      <c r="E2164" t="s">
        <v>1304</v>
      </c>
      <c r="F2164" s="10">
        <v>305380</v>
      </c>
      <c r="G2164" s="10">
        <v>714879898.59960306</v>
      </c>
      <c r="H2164" s="10">
        <f t="shared" si="33"/>
        <v>2340.9519241587632</v>
      </c>
      <c r="I2164" s="10">
        <v>121001</v>
      </c>
      <c r="J2164" s="10">
        <v>0</v>
      </c>
    </row>
    <row r="2165" spans="1:10" x14ac:dyDescent="0.25">
      <c r="A2165" t="s">
        <v>52</v>
      </c>
      <c r="B2165">
        <v>2018</v>
      </c>
      <c r="C2165">
        <v>4</v>
      </c>
      <c r="D2165" t="s">
        <v>236</v>
      </c>
      <c r="E2165" t="s">
        <v>1305</v>
      </c>
      <c r="F2165" s="10">
        <v>209375</v>
      </c>
      <c r="G2165" s="10">
        <v>438125180.32280099</v>
      </c>
      <c r="H2165" s="10">
        <f t="shared" si="33"/>
        <v>2092.5381746760645</v>
      </c>
      <c r="I2165" s="10">
        <v>74349</v>
      </c>
      <c r="J2165" s="10">
        <v>0</v>
      </c>
    </row>
    <row r="2166" spans="1:10" x14ac:dyDescent="0.25">
      <c r="A2166" t="s">
        <v>52</v>
      </c>
      <c r="B2166">
        <v>2019</v>
      </c>
      <c r="C2166">
        <v>1</v>
      </c>
      <c r="D2166" t="s">
        <v>235</v>
      </c>
      <c r="E2166" t="s">
        <v>1304</v>
      </c>
      <c r="F2166" s="10">
        <v>441807</v>
      </c>
      <c r="G2166" s="10">
        <v>940864352.31721497</v>
      </c>
      <c r="H2166" s="10">
        <f t="shared" si="33"/>
        <v>2129.5822662773903</v>
      </c>
      <c r="I2166" s="10">
        <v>147802</v>
      </c>
      <c r="J2166" s="10">
        <v>0</v>
      </c>
    </row>
    <row r="2167" spans="1:10" x14ac:dyDescent="0.25">
      <c r="A2167" t="s">
        <v>52</v>
      </c>
      <c r="B2167">
        <v>2019</v>
      </c>
      <c r="C2167">
        <v>1</v>
      </c>
      <c r="D2167" t="s">
        <v>236</v>
      </c>
      <c r="E2167" t="s">
        <v>1305</v>
      </c>
      <c r="F2167" s="10">
        <v>297005</v>
      </c>
      <c r="G2167" s="10">
        <v>534459044.95936102</v>
      </c>
      <c r="H2167" s="10">
        <f t="shared" si="33"/>
        <v>1799.4951093731115</v>
      </c>
      <c r="I2167" s="10">
        <v>90350</v>
      </c>
      <c r="J2167" s="10">
        <v>0</v>
      </c>
    </row>
    <row r="2168" spans="1:10" x14ac:dyDescent="0.25">
      <c r="A2168" t="s">
        <v>52</v>
      </c>
      <c r="B2168">
        <v>2019</v>
      </c>
      <c r="C2168">
        <v>2</v>
      </c>
      <c r="D2168" t="s">
        <v>235</v>
      </c>
      <c r="E2168" t="s">
        <v>1304</v>
      </c>
      <c r="F2168" s="10">
        <v>470250</v>
      </c>
      <c r="G2168" s="10">
        <v>1020834861.85254</v>
      </c>
      <c r="H2168" s="10">
        <f t="shared" si="33"/>
        <v>2170.8343686391067</v>
      </c>
      <c r="I2168" s="10">
        <v>173002</v>
      </c>
      <c r="J2168" s="10">
        <v>835794</v>
      </c>
    </row>
    <row r="2169" spans="1:10" x14ac:dyDescent="0.25">
      <c r="A2169" t="s">
        <v>52</v>
      </c>
      <c r="B2169">
        <v>2019</v>
      </c>
      <c r="C2169">
        <v>2</v>
      </c>
      <c r="D2169" t="s">
        <v>236</v>
      </c>
      <c r="E2169" t="s">
        <v>1305</v>
      </c>
      <c r="F2169" s="10">
        <v>298191</v>
      </c>
      <c r="G2169" s="10">
        <v>571032241.535074</v>
      </c>
      <c r="H2169" s="10">
        <f t="shared" si="33"/>
        <v>1914.9881838656231</v>
      </c>
      <c r="I2169" s="10">
        <v>105938</v>
      </c>
      <c r="J2169" s="10">
        <v>516438</v>
      </c>
    </row>
    <row r="2170" spans="1:10" x14ac:dyDescent="0.25">
      <c r="A2170" t="s">
        <v>52</v>
      </c>
      <c r="B2170">
        <v>2019</v>
      </c>
      <c r="C2170">
        <v>3</v>
      </c>
      <c r="D2170" t="s">
        <v>235</v>
      </c>
      <c r="E2170" t="s">
        <v>1304</v>
      </c>
      <c r="F2170" s="10">
        <v>673971</v>
      </c>
      <c r="G2170" s="10">
        <v>1293013307.2683101</v>
      </c>
      <c r="H2170" s="10">
        <f t="shared" si="33"/>
        <v>1918.4999165666031</v>
      </c>
      <c r="I2170" s="10">
        <v>197361</v>
      </c>
      <c r="J2170" s="10">
        <v>2920579</v>
      </c>
    </row>
    <row r="2171" spans="1:10" x14ac:dyDescent="0.25">
      <c r="A2171" t="s">
        <v>52</v>
      </c>
      <c r="B2171">
        <v>2019</v>
      </c>
      <c r="C2171">
        <v>3</v>
      </c>
      <c r="D2171" t="s">
        <v>236</v>
      </c>
      <c r="E2171" t="s">
        <v>1305</v>
      </c>
      <c r="F2171" s="10">
        <v>418445</v>
      </c>
      <c r="G2171" s="10">
        <v>707353884.22852898</v>
      </c>
      <c r="H2171" s="10">
        <f t="shared" si="33"/>
        <v>1690.4345474997406</v>
      </c>
      <c r="I2171" s="10">
        <v>119833</v>
      </c>
      <c r="J2171" s="10">
        <v>1833313</v>
      </c>
    </row>
    <row r="2172" spans="1:10" x14ac:dyDescent="0.25">
      <c r="A2172" t="s">
        <v>52</v>
      </c>
      <c r="B2172">
        <v>2019</v>
      </c>
      <c r="C2172">
        <v>4</v>
      </c>
      <c r="D2172" t="s">
        <v>235</v>
      </c>
      <c r="E2172" t="s">
        <v>1304</v>
      </c>
      <c r="F2172" s="10">
        <v>980231</v>
      </c>
      <c r="G2172" s="10">
        <v>1963621433.5422499</v>
      </c>
      <c r="H2172" s="10">
        <f t="shared" si="33"/>
        <v>2003.2231520348264</v>
      </c>
      <c r="I2172" s="10">
        <v>220385</v>
      </c>
      <c r="J2172" s="10">
        <v>4020633</v>
      </c>
    </row>
    <row r="2173" spans="1:10" x14ac:dyDescent="0.25">
      <c r="A2173" t="s">
        <v>52</v>
      </c>
      <c r="B2173">
        <v>2019</v>
      </c>
      <c r="C2173">
        <v>4</v>
      </c>
      <c r="D2173" t="s">
        <v>236</v>
      </c>
      <c r="E2173" t="s">
        <v>1305</v>
      </c>
      <c r="F2173" s="10">
        <v>535041</v>
      </c>
      <c r="G2173" s="10">
        <v>959838914.95721495</v>
      </c>
      <c r="H2173" s="10">
        <f t="shared" si="33"/>
        <v>1793.9539492435438</v>
      </c>
      <c r="I2173" s="10">
        <v>133161</v>
      </c>
      <c r="J2173" s="10">
        <v>2269910</v>
      </c>
    </row>
    <row r="2174" spans="1:10" x14ac:dyDescent="0.25">
      <c r="A2174" t="s">
        <v>52</v>
      </c>
      <c r="B2174">
        <v>2020</v>
      </c>
      <c r="C2174">
        <v>1</v>
      </c>
      <c r="D2174" t="s">
        <v>235</v>
      </c>
      <c r="E2174" t="s">
        <v>1304</v>
      </c>
      <c r="F2174" s="10">
        <v>1277387</v>
      </c>
      <c r="G2174" s="10">
        <v>2374507200.86553</v>
      </c>
      <c r="H2174" s="10">
        <f t="shared" si="33"/>
        <v>1858.8784768167595</v>
      </c>
      <c r="I2174" s="10">
        <v>244309</v>
      </c>
      <c r="J2174" s="10">
        <v>4665113</v>
      </c>
    </row>
    <row r="2175" spans="1:10" x14ac:dyDescent="0.25">
      <c r="A2175" t="s">
        <v>52</v>
      </c>
      <c r="B2175">
        <v>2020</v>
      </c>
      <c r="C2175">
        <v>1</v>
      </c>
      <c r="D2175" t="s">
        <v>236</v>
      </c>
      <c r="E2175" t="s">
        <v>1305</v>
      </c>
      <c r="F2175" s="10">
        <v>603850</v>
      </c>
      <c r="G2175" s="10">
        <v>1035864031.05822</v>
      </c>
      <c r="H2175" s="10">
        <f t="shared" si="33"/>
        <v>1715.4326919900968</v>
      </c>
      <c r="I2175" s="10">
        <v>147591</v>
      </c>
      <c r="J2175" s="10">
        <v>2482120</v>
      </c>
    </row>
    <row r="2176" spans="1:10" x14ac:dyDescent="0.25">
      <c r="A2176" t="s">
        <v>52</v>
      </c>
      <c r="B2176">
        <v>2020</v>
      </c>
      <c r="C2176">
        <v>2</v>
      </c>
      <c r="D2176" t="s">
        <v>235</v>
      </c>
      <c r="E2176" t="s">
        <v>1304</v>
      </c>
      <c r="F2176" s="10">
        <v>883695</v>
      </c>
      <c r="G2176" s="10">
        <v>1294651809.3919301</v>
      </c>
      <c r="H2176" s="10">
        <f t="shared" si="33"/>
        <v>1465.0437191473643</v>
      </c>
      <c r="I2176" s="10">
        <v>267533</v>
      </c>
      <c r="J2176" s="10">
        <v>3107692</v>
      </c>
    </row>
    <row r="2177" spans="1:10" x14ac:dyDescent="0.25">
      <c r="A2177" t="s">
        <v>52</v>
      </c>
      <c r="B2177">
        <v>2020</v>
      </c>
      <c r="C2177">
        <v>2</v>
      </c>
      <c r="D2177" t="s">
        <v>236</v>
      </c>
      <c r="E2177" t="s">
        <v>1305</v>
      </c>
      <c r="F2177" s="10">
        <v>598397</v>
      </c>
      <c r="G2177" s="10">
        <v>888964620.62483597</v>
      </c>
      <c r="H2177" s="10">
        <f t="shared" si="33"/>
        <v>1485.5766667026005</v>
      </c>
      <c r="I2177" s="10">
        <v>163106</v>
      </c>
      <c r="J2177" s="10">
        <v>2202434</v>
      </c>
    </row>
    <row r="2178" spans="1:10" x14ac:dyDescent="0.25">
      <c r="A2178" t="s">
        <v>52</v>
      </c>
      <c r="B2178">
        <v>2020</v>
      </c>
      <c r="C2178">
        <v>3</v>
      </c>
      <c r="D2178" t="s">
        <v>235</v>
      </c>
      <c r="E2178" t="s">
        <v>1304</v>
      </c>
      <c r="F2178" s="10">
        <v>1165122</v>
      </c>
      <c r="G2178" s="10">
        <v>2087621922.6831601</v>
      </c>
      <c r="H2178" s="10">
        <f t="shared" ref="H2178:H2241" si="34">G2178/F2178</f>
        <v>1791.7625130099339</v>
      </c>
      <c r="I2178" s="10">
        <v>294195</v>
      </c>
      <c r="J2178" s="10">
        <v>3452539</v>
      </c>
    </row>
    <row r="2179" spans="1:10" x14ac:dyDescent="0.25">
      <c r="A2179" t="s">
        <v>52</v>
      </c>
      <c r="B2179">
        <v>2020</v>
      </c>
      <c r="C2179">
        <v>3</v>
      </c>
      <c r="D2179" t="s">
        <v>236</v>
      </c>
      <c r="E2179" t="s">
        <v>1305</v>
      </c>
      <c r="F2179" s="10">
        <v>750409</v>
      </c>
      <c r="G2179" s="10">
        <v>1280721658.2614901</v>
      </c>
      <c r="H2179" s="10">
        <f t="shared" si="34"/>
        <v>1706.6981582863348</v>
      </c>
      <c r="I2179" s="10">
        <v>180767</v>
      </c>
      <c r="J2179" s="10">
        <v>2677227</v>
      </c>
    </row>
    <row r="2180" spans="1:10" x14ac:dyDescent="0.25">
      <c r="A2180" t="s">
        <v>52</v>
      </c>
      <c r="B2180">
        <v>2020</v>
      </c>
      <c r="C2180">
        <v>4</v>
      </c>
      <c r="D2180" t="s">
        <v>235</v>
      </c>
      <c r="E2180" t="s">
        <v>1304</v>
      </c>
      <c r="F2180" s="10">
        <v>2504378</v>
      </c>
      <c r="G2180" s="10">
        <v>4712001378.7428598</v>
      </c>
      <c r="H2180" s="10">
        <f t="shared" si="34"/>
        <v>1881.5056587874753</v>
      </c>
      <c r="I2180" s="10">
        <v>326479</v>
      </c>
      <c r="J2180" s="10">
        <v>6920554</v>
      </c>
    </row>
    <row r="2181" spans="1:10" x14ac:dyDescent="0.25">
      <c r="A2181" t="s">
        <v>52</v>
      </c>
      <c r="B2181">
        <v>2020</v>
      </c>
      <c r="C2181">
        <v>4</v>
      </c>
      <c r="D2181" t="s">
        <v>236</v>
      </c>
      <c r="E2181" t="s">
        <v>1305</v>
      </c>
      <c r="F2181" s="10">
        <v>1297003</v>
      </c>
      <c r="G2181" s="10">
        <v>2187791368.83707</v>
      </c>
      <c r="H2181" s="10">
        <f t="shared" si="34"/>
        <v>1686.805172260257</v>
      </c>
      <c r="I2181" s="10">
        <v>201105</v>
      </c>
      <c r="J2181" s="10">
        <v>4070564</v>
      </c>
    </row>
    <row r="2182" spans="1:10" x14ac:dyDescent="0.25">
      <c r="A2182" t="s">
        <v>52</v>
      </c>
      <c r="B2182">
        <v>2021</v>
      </c>
      <c r="C2182">
        <v>1</v>
      </c>
      <c r="D2182" t="s">
        <v>235</v>
      </c>
      <c r="E2182" t="s">
        <v>1304</v>
      </c>
      <c r="F2182" s="10">
        <v>3797921</v>
      </c>
      <c r="G2182" s="10">
        <v>7119400649.5630102</v>
      </c>
      <c r="H2182" s="10">
        <f t="shared" si="34"/>
        <v>1874.5520640274008</v>
      </c>
      <c r="I2182" s="10">
        <v>352593</v>
      </c>
      <c r="J2182" s="10">
        <v>10384042</v>
      </c>
    </row>
    <row r="2183" spans="1:10" x14ac:dyDescent="0.25">
      <c r="A2183" t="s">
        <v>52</v>
      </c>
      <c r="B2183">
        <v>2021</v>
      </c>
      <c r="C2183">
        <v>1</v>
      </c>
      <c r="D2183" t="s">
        <v>236</v>
      </c>
      <c r="E2183" t="s">
        <v>1305</v>
      </c>
      <c r="F2183" s="10">
        <v>1533628</v>
      </c>
      <c r="G2183" s="10">
        <v>2637842229.4583902</v>
      </c>
      <c r="H2183" s="10">
        <f t="shared" si="34"/>
        <v>1720.0013493874592</v>
      </c>
      <c r="I2183" s="10">
        <v>217442</v>
      </c>
      <c r="J2183" s="10">
        <v>5083630</v>
      </c>
    </row>
    <row r="2184" spans="1:10" x14ac:dyDescent="0.25">
      <c r="A2184" t="s">
        <v>52</v>
      </c>
      <c r="B2184">
        <v>2021</v>
      </c>
      <c r="C2184">
        <v>2</v>
      </c>
      <c r="D2184" t="s">
        <v>235</v>
      </c>
      <c r="E2184" t="s">
        <v>1304</v>
      </c>
      <c r="F2184" s="10">
        <v>3083639</v>
      </c>
      <c r="G2184" s="10">
        <v>5391453884.8736296</v>
      </c>
      <c r="H2184" s="10">
        <f t="shared" si="34"/>
        <v>1748.4063098415961</v>
      </c>
      <c r="I2184" s="10">
        <v>376703</v>
      </c>
      <c r="J2184" s="10">
        <v>6869935</v>
      </c>
    </row>
    <row r="2185" spans="1:10" x14ac:dyDescent="0.25">
      <c r="A2185" t="s">
        <v>52</v>
      </c>
      <c r="B2185">
        <v>2021</v>
      </c>
      <c r="C2185">
        <v>2</v>
      </c>
      <c r="D2185" t="s">
        <v>236</v>
      </c>
      <c r="E2185" t="s">
        <v>1305</v>
      </c>
      <c r="F2185" s="10">
        <v>1626496</v>
      </c>
      <c r="G2185" s="10">
        <v>2621399702.2023602</v>
      </c>
      <c r="H2185" s="10">
        <f t="shared" si="34"/>
        <v>1611.6853052219988</v>
      </c>
      <c r="I2185" s="10">
        <v>232403</v>
      </c>
      <c r="J2185" s="10">
        <v>5840426</v>
      </c>
    </row>
    <row r="2186" spans="1:10" x14ac:dyDescent="0.25">
      <c r="A2186" t="s">
        <v>53</v>
      </c>
      <c r="B2186">
        <v>2018</v>
      </c>
      <c r="C2186">
        <v>1</v>
      </c>
      <c r="D2186" t="s">
        <v>237</v>
      </c>
      <c r="E2186" t="s">
        <v>1306</v>
      </c>
      <c r="F2186" s="10">
        <v>1436152</v>
      </c>
      <c r="G2186" s="10">
        <v>2153123692.10286</v>
      </c>
      <c r="H2186" s="10">
        <f t="shared" si="34"/>
        <v>1499.2310647500126</v>
      </c>
      <c r="I2186" s="10">
        <v>572811</v>
      </c>
      <c r="J2186" s="10">
        <v>0</v>
      </c>
    </row>
    <row r="2187" spans="1:10" x14ac:dyDescent="0.25">
      <c r="A2187" t="s">
        <v>53</v>
      </c>
      <c r="B2187">
        <v>2018</v>
      </c>
      <c r="C2187">
        <v>1</v>
      </c>
      <c r="D2187" t="s">
        <v>238</v>
      </c>
      <c r="E2187" t="s">
        <v>1307</v>
      </c>
      <c r="F2187" s="10">
        <v>66032</v>
      </c>
      <c r="G2187" s="10">
        <v>75032118.595429197</v>
      </c>
      <c r="H2187" s="10">
        <f t="shared" si="34"/>
        <v>1136.2993487313604</v>
      </c>
      <c r="I2187" s="10">
        <v>31443</v>
      </c>
      <c r="J2187" s="10">
        <v>0</v>
      </c>
    </row>
    <row r="2188" spans="1:10" x14ac:dyDescent="0.25">
      <c r="A2188" t="s">
        <v>53</v>
      </c>
      <c r="B2188">
        <v>2018</v>
      </c>
      <c r="C2188">
        <v>1</v>
      </c>
      <c r="D2188" t="s">
        <v>239</v>
      </c>
      <c r="E2188" t="s">
        <v>1308</v>
      </c>
      <c r="F2188" s="10">
        <v>166658</v>
      </c>
      <c r="G2188" s="10">
        <v>181858557.899064</v>
      </c>
      <c r="H2188" s="10">
        <f t="shared" si="34"/>
        <v>1091.2080902150751</v>
      </c>
      <c r="I2188" s="10">
        <v>68052</v>
      </c>
      <c r="J2188" s="10">
        <v>0</v>
      </c>
    </row>
    <row r="2189" spans="1:10" x14ac:dyDescent="0.25">
      <c r="A2189" t="s">
        <v>53</v>
      </c>
      <c r="B2189">
        <v>2018</v>
      </c>
      <c r="C2189">
        <v>1</v>
      </c>
      <c r="D2189" t="s">
        <v>240</v>
      </c>
      <c r="E2189" t="s">
        <v>1309</v>
      </c>
      <c r="F2189" s="10">
        <v>55016</v>
      </c>
      <c r="G2189" s="10">
        <v>41323327.901426896</v>
      </c>
      <c r="H2189" s="10">
        <f t="shared" si="34"/>
        <v>751.11472846857089</v>
      </c>
      <c r="I2189" s="10">
        <v>21932</v>
      </c>
      <c r="J2189" s="10">
        <v>0</v>
      </c>
    </row>
    <row r="2190" spans="1:10" x14ac:dyDescent="0.25">
      <c r="A2190" t="s">
        <v>53</v>
      </c>
      <c r="B2190">
        <v>2018</v>
      </c>
      <c r="C2190">
        <v>1</v>
      </c>
      <c r="D2190" t="s">
        <v>241</v>
      </c>
      <c r="E2190" t="s">
        <v>1310</v>
      </c>
      <c r="F2190" s="10">
        <v>237457</v>
      </c>
      <c r="G2190" s="10">
        <v>197883270.21264201</v>
      </c>
      <c r="H2190" s="10">
        <f t="shared" si="34"/>
        <v>833.34359573582594</v>
      </c>
      <c r="I2190" s="10">
        <v>93506</v>
      </c>
      <c r="J2190" s="10">
        <v>0</v>
      </c>
    </row>
    <row r="2191" spans="1:10" x14ac:dyDescent="0.25">
      <c r="A2191" t="s">
        <v>53</v>
      </c>
      <c r="B2191">
        <v>2018</v>
      </c>
      <c r="C2191">
        <v>1</v>
      </c>
      <c r="D2191" t="s">
        <v>242</v>
      </c>
      <c r="E2191" t="s">
        <v>1311</v>
      </c>
      <c r="F2191" s="10">
        <v>210073</v>
      </c>
      <c r="G2191" s="10">
        <v>249246117.135297</v>
      </c>
      <c r="H2191" s="10">
        <f t="shared" si="34"/>
        <v>1186.4738311696267</v>
      </c>
      <c r="I2191" s="10">
        <v>101575</v>
      </c>
      <c r="J2191" s="10">
        <v>0</v>
      </c>
    </row>
    <row r="2192" spans="1:10" x14ac:dyDescent="0.25">
      <c r="A2192" t="s">
        <v>53</v>
      </c>
      <c r="B2192">
        <v>2018</v>
      </c>
      <c r="C2192">
        <v>1</v>
      </c>
      <c r="D2192" t="s">
        <v>243</v>
      </c>
      <c r="E2192" t="s">
        <v>1312</v>
      </c>
      <c r="F2192" s="10">
        <v>182948</v>
      </c>
      <c r="G2192" s="10">
        <v>171495425.58982399</v>
      </c>
      <c r="H2192" s="10">
        <f t="shared" si="34"/>
        <v>937.39983814976927</v>
      </c>
      <c r="I2192" s="10">
        <v>87683</v>
      </c>
      <c r="J2192" s="10">
        <v>0</v>
      </c>
    </row>
    <row r="2193" spans="1:10" x14ac:dyDescent="0.25">
      <c r="A2193" t="s">
        <v>53</v>
      </c>
      <c r="B2193">
        <v>2018</v>
      </c>
      <c r="C2193">
        <v>1</v>
      </c>
      <c r="D2193" t="s">
        <v>244</v>
      </c>
      <c r="E2193" t="s">
        <v>1313</v>
      </c>
      <c r="F2193" s="10">
        <v>50541</v>
      </c>
      <c r="G2193" s="10">
        <v>30496629.095891301</v>
      </c>
      <c r="H2193" s="10">
        <f t="shared" si="34"/>
        <v>603.40375330704376</v>
      </c>
      <c r="I2193" s="10">
        <v>23738</v>
      </c>
      <c r="J2193" s="10">
        <v>0</v>
      </c>
    </row>
    <row r="2194" spans="1:10" x14ac:dyDescent="0.25">
      <c r="A2194" t="s">
        <v>53</v>
      </c>
      <c r="B2194">
        <v>2018</v>
      </c>
      <c r="C2194">
        <v>1</v>
      </c>
      <c r="D2194" t="s">
        <v>245</v>
      </c>
      <c r="E2194" t="s">
        <v>1314</v>
      </c>
      <c r="F2194" s="10">
        <v>12962</v>
      </c>
      <c r="G2194" s="10">
        <v>13597431.6440777</v>
      </c>
      <c r="H2194" s="10">
        <f t="shared" si="34"/>
        <v>1049.0226542260223</v>
      </c>
      <c r="I2194" s="10">
        <v>6581</v>
      </c>
      <c r="J2194" s="10">
        <v>0</v>
      </c>
    </row>
    <row r="2195" spans="1:10" x14ac:dyDescent="0.25">
      <c r="A2195" t="s">
        <v>53</v>
      </c>
      <c r="B2195">
        <v>2018</v>
      </c>
      <c r="C2195">
        <v>1</v>
      </c>
      <c r="D2195" t="s">
        <v>246</v>
      </c>
      <c r="E2195" t="s">
        <v>1315</v>
      </c>
      <c r="F2195" s="10">
        <v>30538</v>
      </c>
      <c r="G2195" s="10">
        <v>38615229.593044803</v>
      </c>
      <c r="H2195" s="10">
        <f t="shared" si="34"/>
        <v>1264.4976617016439</v>
      </c>
      <c r="I2195" s="10">
        <v>15809</v>
      </c>
      <c r="J2195" s="10">
        <v>0</v>
      </c>
    </row>
    <row r="2196" spans="1:10" x14ac:dyDescent="0.25">
      <c r="A2196" t="s">
        <v>53</v>
      </c>
      <c r="B2196">
        <v>2018</v>
      </c>
      <c r="C2196">
        <v>1</v>
      </c>
      <c r="D2196" t="s">
        <v>247</v>
      </c>
      <c r="E2196" t="s">
        <v>1316</v>
      </c>
      <c r="F2196" s="10">
        <v>39278</v>
      </c>
      <c r="G2196" s="10">
        <v>45587112.100323498</v>
      </c>
      <c r="H2196" s="10">
        <f t="shared" si="34"/>
        <v>1160.6271220612939</v>
      </c>
      <c r="I2196" s="10">
        <v>16212</v>
      </c>
      <c r="J2196" s="10">
        <v>0</v>
      </c>
    </row>
    <row r="2197" spans="1:10" x14ac:dyDescent="0.25">
      <c r="A2197" t="s">
        <v>53</v>
      </c>
      <c r="B2197">
        <v>2018</v>
      </c>
      <c r="C2197">
        <v>1</v>
      </c>
      <c r="D2197" t="s">
        <v>248</v>
      </c>
      <c r="E2197" t="s">
        <v>1317</v>
      </c>
      <c r="F2197" s="10">
        <v>237393</v>
      </c>
      <c r="G2197" s="10">
        <v>318002413.69064498</v>
      </c>
      <c r="H2197" s="10">
        <f t="shared" si="34"/>
        <v>1339.56103882863</v>
      </c>
      <c r="I2197" s="10">
        <v>118201</v>
      </c>
      <c r="J2197" s="10">
        <v>0</v>
      </c>
    </row>
    <row r="2198" spans="1:10" x14ac:dyDescent="0.25">
      <c r="A2198" t="s">
        <v>53</v>
      </c>
      <c r="B2198">
        <v>2018</v>
      </c>
      <c r="C2198">
        <v>1</v>
      </c>
      <c r="D2198" t="s">
        <v>249</v>
      </c>
      <c r="E2198" t="s">
        <v>1318</v>
      </c>
      <c r="F2198" s="10">
        <v>49292</v>
      </c>
      <c r="G2198" s="10">
        <v>50970540.985861197</v>
      </c>
      <c r="H2198" s="10">
        <f t="shared" si="34"/>
        <v>1034.0530103436906</v>
      </c>
      <c r="I2198" s="10">
        <v>28292</v>
      </c>
      <c r="J2198" s="10">
        <v>0</v>
      </c>
    </row>
    <row r="2199" spans="1:10" x14ac:dyDescent="0.25">
      <c r="A2199" t="s">
        <v>53</v>
      </c>
      <c r="B2199">
        <v>2018</v>
      </c>
      <c r="C2199">
        <v>1</v>
      </c>
      <c r="D2199" t="s">
        <v>250</v>
      </c>
      <c r="E2199" t="s">
        <v>1319</v>
      </c>
      <c r="F2199" s="10">
        <v>121341</v>
      </c>
      <c r="G2199" s="10">
        <v>166162325.336429</v>
      </c>
      <c r="H2199" s="10">
        <f t="shared" si="34"/>
        <v>1369.3831873515876</v>
      </c>
      <c r="I2199" s="10">
        <v>52416</v>
      </c>
      <c r="J2199" s="10">
        <v>0</v>
      </c>
    </row>
    <row r="2200" spans="1:10" x14ac:dyDescent="0.25">
      <c r="A2200" t="s">
        <v>53</v>
      </c>
      <c r="B2200">
        <v>2018</v>
      </c>
      <c r="C2200">
        <v>1</v>
      </c>
      <c r="D2200" t="s">
        <v>251</v>
      </c>
      <c r="E2200" t="s">
        <v>1320</v>
      </c>
      <c r="F2200" s="10">
        <v>56897</v>
      </c>
      <c r="G2200" s="10">
        <v>69940293.026656806</v>
      </c>
      <c r="H2200" s="10">
        <f t="shared" si="34"/>
        <v>1229.2439500616342</v>
      </c>
      <c r="I2200" s="10">
        <v>35171</v>
      </c>
      <c r="J2200" s="10">
        <v>0</v>
      </c>
    </row>
    <row r="2201" spans="1:10" x14ac:dyDescent="0.25">
      <c r="A2201" t="s">
        <v>53</v>
      </c>
      <c r="B2201">
        <v>2018</v>
      </c>
      <c r="C2201">
        <v>1</v>
      </c>
      <c r="D2201" t="s">
        <v>252</v>
      </c>
      <c r="E2201" t="s">
        <v>1321</v>
      </c>
      <c r="F2201" s="10">
        <v>217912</v>
      </c>
      <c r="G2201" s="10">
        <v>316933354.79309499</v>
      </c>
      <c r="H2201" s="10">
        <f t="shared" si="34"/>
        <v>1454.4098296243208</v>
      </c>
      <c r="I2201" s="10">
        <v>97838</v>
      </c>
      <c r="J2201" s="10">
        <v>0</v>
      </c>
    </row>
    <row r="2202" spans="1:10" x14ac:dyDescent="0.25">
      <c r="A2202" t="s">
        <v>53</v>
      </c>
      <c r="B2202">
        <v>2018</v>
      </c>
      <c r="C2202">
        <v>1</v>
      </c>
      <c r="D2202" t="s">
        <v>253</v>
      </c>
      <c r="E2202" t="s">
        <v>1322</v>
      </c>
      <c r="F2202" s="10">
        <v>104154</v>
      </c>
      <c r="G2202" s="10">
        <v>94652160.8721544</v>
      </c>
      <c r="H2202" s="10">
        <f t="shared" si="34"/>
        <v>908.77125095679855</v>
      </c>
      <c r="I2202" s="10">
        <v>43776</v>
      </c>
      <c r="J2202" s="10">
        <v>0</v>
      </c>
    </row>
    <row r="2203" spans="1:10" x14ac:dyDescent="0.25">
      <c r="A2203" t="s">
        <v>53</v>
      </c>
      <c r="B2203">
        <v>2018</v>
      </c>
      <c r="C2203">
        <v>1</v>
      </c>
      <c r="D2203" t="s">
        <v>254</v>
      </c>
      <c r="E2203" t="s">
        <v>1323</v>
      </c>
      <c r="F2203" s="10">
        <v>227748</v>
      </c>
      <c r="G2203" s="10">
        <v>213031001.616512</v>
      </c>
      <c r="H2203" s="10">
        <f t="shared" si="34"/>
        <v>935.38033974617565</v>
      </c>
      <c r="I2203" s="10">
        <v>97004</v>
      </c>
      <c r="J2203" s="10">
        <v>0</v>
      </c>
    </row>
    <row r="2204" spans="1:10" x14ac:dyDescent="0.25">
      <c r="A2204" t="s">
        <v>53</v>
      </c>
      <c r="B2204">
        <v>2018</v>
      </c>
      <c r="C2204">
        <v>1</v>
      </c>
      <c r="D2204" t="s">
        <v>255</v>
      </c>
      <c r="E2204" t="s">
        <v>1324</v>
      </c>
      <c r="F2204" s="10">
        <v>25888</v>
      </c>
      <c r="G2204" s="10">
        <v>24228879.819740102</v>
      </c>
      <c r="H2204" s="10">
        <f t="shared" si="34"/>
        <v>935.91161231999774</v>
      </c>
      <c r="I2204" s="10">
        <v>11048</v>
      </c>
      <c r="J2204" s="10">
        <v>0</v>
      </c>
    </row>
    <row r="2205" spans="1:10" x14ac:dyDescent="0.25">
      <c r="A2205" t="s">
        <v>53</v>
      </c>
      <c r="B2205">
        <v>2018</v>
      </c>
      <c r="C2205">
        <v>1</v>
      </c>
      <c r="D2205" t="s">
        <v>256</v>
      </c>
      <c r="E2205" t="s">
        <v>1325</v>
      </c>
      <c r="F2205" s="10">
        <v>58217</v>
      </c>
      <c r="G2205" s="10">
        <v>70378385.896278903</v>
      </c>
      <c r="H2205" s="10">
        <f t="shared" si="34"/>
        <v>1208.8975023838209</v>
      </c>
      <c r="I2205" s="10">
        <v>30329</v>
      </c>
      <c r="J2205" s="10">
        <v>0</v>
      </c>
    </row>
    <row r="2206" spans="1:10" x14ac:dyDescent="0.25">
      <c r="A2206" t="s">
        <v>53</v>
      </c>
      <c r="B2206">
        <v>2018</v>
      </c>
      <c r="C2206">
        <v>1</v>
      </c>
      <c r="D2206" t="s">
        <v>257</v>
      </c>
      <c r="E2206" t="s">
        <v>1326</v>
      </c>
      <c r="F2206" s="10">
        <v>13920</v>
      </c>
      <c r="G2206" s="10">
        <v>15120948.428387299</v>
      </c>
      <c r="H2206" s="10">
        <f t="shared" si="34"/>
        <v>1086.2750307749498</v>
      </c>
      <c r="I2206" s="10">
        <v>6464</v>
      </c>
      <c r="J2206" s="10">
        <v>0</v>
      </c>
    </row>
    <row r="2207" spans="1:10" x14ac:dyDescent="0.25">
      <c r="A2207" t="s">
        <v>53</v>
      </c>
      <c r="B2207">
        <v>2018</v>
      </c>
      <c r="C2207">
        <v>1</v>
      </c>
      <c r="D2207" t="s">
        <v>258</v>
      </c>
      <c r="E2207" t="s">
        <v>1327</v>
      </c>
      <c r="F2207" s="10">
        <v>159975</v>
      </c>
      <c r="G2207" s="10">
        <v>229707588.717103</v>
      </c>
      <c r="H2207" s="10">
        <f t="shared" si="34"/>
        <v>1435.8967883550742</v>
      </c>
      <c r="I2207" s="10">
        <v>35437</v>
      </c>
      <c r="J2207" s="10">
        <v>0</v>
      </c>
    </row>
    <row r="2208" spans="1:10" x14ac:dyDescent="0.25">
      <c r="A2208" t="s">
        <v>53</v>
      </c>
      <c r="B2208">
        <v>2018</v>
      </c>
      <c r="C2208">
        <v>1</v>
      </c>
      <c r="D2208" t="s">
        <v>259</v>
      </c>
      <c r="E2208" t="s">
        <v>1328</v>
      </c>
      <c r="F2208" s="10">
        <v>86317</v>
      </c>
      <c r="G2208" s="10">
        <v>65556534.788510501</v>
      </c>
      <c r="H2208" s="10">
        <f t="shared" si="34"/>
        <v>759.48578829790767</v>
      </c>
      <c r="I2208" s="10">
        <v>32263</v>
      </c>
      <c r="J2208" s="10">
        <v>0</v>
      </c>
    </row>
    <row r="2209" spans="1:10" x14ac:dyDescent="0.25">
      <c r="A2209" t="s">
        <v>53</v>
      </c>
      <c r="B2209">
        <v>2018</v>
      </c>
      <c r="C2209">
        <v>1</v>
      </c>
      <c r="D2209" t="s">
        <v>260</v>
      </c>
      <c r="E2209" t="s">
        <v>1329</v>
      </c>
      <c r="F2209" s="10">
        <v>105705</v>
      </c>
      <c r="G2209" s="10">
        <v>81974812.415776998</v>
      </c>
      <c r="H2209" s="10">
        <f t="shared" si="34"/>
        <v>775.50553347312803</v>
      </c>
      <c r="I2209" s="10">
        <v>41580</v>
      </c>
      <c r="J2209" s="10">
        <v>0</v>
      </c>
    </row>
    <row r="2210" spans="1:10" x14ac:dyDescent="0.25">
      <c r="A2210" t="s">
        <v>53</v>
      </c>
      <c r="B2210">
        <v>2018</v>
      </c>
      <c r="C2210">
        <v>1</v>
      </c>
      <c r="D2210" t="s">
        <v>261</v>
      </c>
      <c r="E2210" t="s">
        <v>1330</v>
      </c>
      <c r="F2210" s="10">
        <v>16381</v>
      </c>
      <c r="G2210" s="10">
        <v>28254689.4826448</v>
      </c>
      <c r="H2210" s="10">
        <f t="shared" si="34"/>
        <v>1724.8452159602466</v>
      </c>
      <c r="I2210" s="10">
        <v>12401</v>
      </c>
      <c r="J2210" s="10">
        <v>0</v>
      </c>
    </row>
    <row r="2211" spans="1:10" x14ac:dyDescent="0.25">
      <c r="A2211" t="s">
        <v>53</v>
      </c>
      <c r="B2211">
        <v>2018</v>
      </c>
      <c r="C2211">
        <v>1</v>
      </c>
      <c r="D2211" t="s">
        <v>262</v>
      </c>
      <c r="E2211" t="s">
        <v>1331</v>
      </c>
      <c r="F2211" s="10">
        <v>219190</v>
      </c>
      <c r="G2211" s="10">
        <v>296803513.78809297</v>
      </c>
      <c r="H2211" s="10">
        <f t="shared" si="34"/>
        <v>1354.0924028837674</v>
      </c>
      <c r="I2211" s="10">
        <v>133017</v>
      </c>
      <c r="J2211" s="10">
        <v>0</v>
      </c>
    </row>
    <row r="2212" spans="1:10" x14ac:dyDescent="0.25">
      <c r="A2212" t="s">
        <v>53</v>
      </c>
      <c r="B2212">
        <v>2018</v>
      </c>
      <c r="C2212">
        <v>1</v>
      </c>
      <c r="D2212" t="s">
        <v>263</v>
      </c>
      <c r="E2212" t="s">
        <v>1332</v>
      </c>
      <c r="F2212" s="10">
        <v>105266</v>
      </c>
      <c r="G2212" s="10">
        <v>88114407.802096307</v>
      </c>
      <c r="H2212" s="10">
        <f t="shared" si="34"/>
        <v>837.06427338453352</v>
      </c>
      <c r="I2212" s="10">
        <v>45018</v>
      </c>
      <c r="J2212" s="10">
        <v>0</v>
      </c>
    </row>
    <row r="2213" spans="1:10" x14ac:dyDescent="0.25">
      <c r="A2213" t="s">
        <v>53</v>
      </c>
      <c r="B2213">
        <v>2018</v>
      </c>
      <c r="C2213">
        <v>1</v>
      </c>
      <c r="D2213" t="s">
        <v>264</v>
      </c>
      <c r="E2213" t="s">
        <v>1333</v>
      </c>
      <c r="F2213" s="10">
        <v>983723</v>
      </c>
      <c r="G2213" s="10">
        <v>1346833710.5223899</v>
      </c>
      <c r="H2213" s="10">
        <f t="shared" si="34"/>
        <v>1369.1188581769359</v>
      </c>
      <c r="I2213" s="10">
        <v>489852</v>
      </c>
      <c r="J2213" s="10">
        <v>0</v>
      </c>
    </row>
    <row r="2214" spans="1:10" x14ac:dyDescent="0.25">
      <c r="A2214" t="s">
        <v>53</v>
      </c>
      <c r="B2214">
        <v>2018</v>
      </c>
      <c r="C2214">
        <v>1</v>
      </c>
      <c r="D2214" t="s">
        <v>265</v>
      </c>
      <c r="E2214" t="s">
        <v>1334</v>
      </c>
      <c r="F2214" s="10">
        <v>80486</v>
      </c>
      <c r="G2214" s="10">
        <v>71735564.990800202</v>
      </c>
      <c r="H2214" s="10">
        <f t="shared" si="34"/>
        <v>891.28003616529838</v>
      </c>
      <c r="I2214" s="10">
        <v>38223</v>
      </c>
      <c r="J2214" s="10">
        <v>0</v>
      </c>
    </row>
    <row r="2215" spans="1:10" x14ac:dyDescent="0.25">
      <c r="A2215" t="s">
        <v>53</v>
      </c>
      <c r="B2215">
        <v>2018</v>
      </c>
      <c r="C2215">
        <v>1</v>
      </c>
      <c r="D2215" t="s">
        <v>266</v>
      </c>
      <c r="E2215" t="s">
        <v>1335</v>
      </c>
      <c r="F2215" s="10">
        <v>29217</v>
      </c>
      <c r="G2215" s="10">
        <v>30555640.687968999</v>
      </c>
      <c r="H2215" s="10">
        <f t="shared" si="34"/>
        <v>1045.8171847886163</v>
      </c>
      <c r="I2215" s="10">
        <v>14231</v>
      </c>
      <c r="J2215" s="10">
        <v>0</v>
      </c>
    </row>
    <row r="2216" spans="1:10" x14ac:dyDescent="0.25">
      <c r="A2216" t="s">
        <v>53</v>
      </c>
      <c r="B2216">
        <v>2018</v>
      </c>
      <c r="C2216">
        <v>1</v>
      </c>
      <c r="D2216" t="s">
        <v>267</v>
      </c>
      <c r="E2216" t="s">
        <v>1336</v>
      </c>
      <c r="F2216" s="10">
        <v>5441</v>
      </c>
      <c r="G2216" s="10">
        <v>4783138.82600147</v>
      </c>
      <c r="H2216" s="10">
        <f t="shared" si="34"/>
        <v>879.09186289312072</v>
      </c>
      <c r="I2216" s="10">
        <v>2285</v>
      </c>
      <c r="J2216" s="10">
        <v>0</v>
      </c>
    </row>
    <row r="2217" spans="1:10" x14ac:dyDescent="0.25">
      <c r="A2217" t="s">
        <v>53</v>
      </c>
      <c r="B2217">
        <v>2018</v>
      </c>
      <c r="C2217">
        <v>1</v>
      </c>
      <c r="D2217" t="s">
        <v>268</v>
      </c>
      <c r="E2217" t="s">
        <v>1337</v>
      </c>
      <c r="F2217" s="10">
        <v>387998</v>
      </c>
      <c r="G2217" s="10">
        <v>604645570.21009803</v>
      </c>
      <c r="H2217" s="10">
        <f t="shared" si="34"/>
        <v>1558.3729045255336</v>
      </c>
      <c r="I2217" s="10">
        <v>205722</v>
      </c>
      <c r="J2217" s="10">
        <v>0</v>
      </c>
    </row>
    <row r="2218" spans="1:10" x14ac:dyDescent="0.25">
      <c r="A2218" t="s">
        <v>53</v>
      </c>
      <c r="B2218">
        <v>2018</v>
      </c>
      <c r="C2218">
        <v>1</v>
      </c>
      <c r="D2218" t="s">
        <v>269</v>
      </c>
      <c r="E2218" t="s">
        <v>1338</v>
      </c>
      <c r="F2218" s="10">
        <v>168659</v>
      </c>
      <c r="G2218" s="10">
        <v>191337866.466849</v>
      </c>
      <c r="H2218" s="10">
        <f t="shared" si="34"/>
        <v>1134.4657946913535</v>
      </c>
      <c r="I2218" s="10">
        <v>80138</v>
      </c>
      <c r="J2218" s="10">
        <v>0</v>
      </c>
    </row>
    <row r="2219" spans="1:10" x14ac:dyDescent="0.25">
      <c r="A2219" t="s">
        <v>53</v>
      </c>
      <c r="B2219">
        <v>2018</v>
      </c>
      <c r="C2219">
        <v>2</v>
      </c>
      <c r="D2219" t="s">
        <v>237</v>
      </c>
      <c r="E2219" t="s">
        <v>1306</v>
      </c>
      <c r="F2219" s="10">
        <v>1809774</v>
      </c>
      <c r="G2219" s="10">
        <v>3307127930.4397402</v>
      </c>
      <c r="H2219" s="10">
        <f t="shared" si="34"/>
        <v>1827.3706719401098</v>
      </c>
      <c r="I2219" s="10">
        <v>751746</v>
      </c>
      <c r="J2219" s="10">
        <v>0</v>
      </c>
    </row>
    <row r="2220" spans="1:10" x14ac:dyDescent="0.25">
      <c r="A2220" t="s">
        <v>53</v>
      </c>
      <c r="B2220">
        <v>2018</v>
      </c>
      <c r="C2220">
        <v>2</v>
      </c>
      <c r="D2220" t="s">
        <v>238</v>
      </c>
      <c r="E2220" t="s">
        <v>1307</v>
      </c>
      <c r="F2220" s="10">
        <v>82377</v>
      </c>
      <c r="G2220" s="10">
        <v>115377054.707311</v>
      </c>
      <c r="H2220" s="10">
        <f t="shared" si="34"/>
        <v>1400.5979181969603</v>
      </c>
      <c r="I2220" s="10">
        <v>42021</v>
      </c>
      <c r="J2220" s="10">
        <v>0</v>
      </c>
    </row>
    <row r="2221" spans="1:10" x14ac:dyDescent="0.25">
      <c r="A2221" t="s">
        <v>53</v>
      </c>
      <c r="B2221">
        <v>2018</v>
      </c>
      <c r="C2221">
        <v>2</v>
      </c>
      <c r="D2221" t="s">
        <v>239</v>
      </c>
      <c r="E2221" t="s">
        <v>1308</v>
      </c>
      <c r="F2221" s="10">
        <v>200941</v>
      </c>
      <c r="G2221" s="10">
        <v>276029311.77853101</v>
      </c>
      <c r="H2221" s="10">
        <f t="shared" si="34"/>
        <v>1373.6833785963593</v>
      </c>
      <c r="I2221" s="10">
        <v>90911</v>
      </c>
      <c r="J2221" s="10">
        <v>0</v>
      </c>
    </row>
    <row r="2222" spans="1:10" x14ac:dyDescent="0.25">
      <c r="A2222" t="s">
        <v>53</v>
      </c>
      <c r="B2222">
        <v>2018</v>
      </c>
      <c r="C2222">
        <v>2</v>
      </c>
      <c r="D2222" t="s">
        <v>240</v>
      </c>
      <c r="E2222" t="s">
        <v>1309</v>
      </c>
      <c r="F2222" s="10">
        <v>68943</v>
      </c>
      <c r="G2222" s="10">
        <v>79068918.379695803</v>
      </c>
      <c r="H2222" s="10">
        <f t="shared" si="34"/>
        <v>1146.8737707917526</v>
      </c>
      <c r="I2222" s="10">
        <v>29047</v>
      </c>
      <c r="J2222" s="10">
        <v>0</v>
      </c>
    </row>
    <row r="2223" spans="1:10" x14ac:dyDescent="0.25">
      <c r="A2223" t="s">
        <v>53</v>
      </c>
      <c r="B2223">
        <v>2018</v>
      </c>
      <c r="C2223">
        <v>2</v>
      </c>
      <c r="D2223" t="s">
        <v>241</v>
      </c>
      <c r="E2223" t="s">
        <v>1310</v>
      </c>
      <c r="F2223" s="10">
        <v>307928</v>
      </c>
      <c r="G2223" s="10">
        <v>362168353.14987099</v>
      </c>
      <c r="H2223" s="10">
        <f t="shared" si="34"/>
        <v>1176.1462197327655</v>
      </c>
      <c r="I2223" s="10">
        <v>125849</v>
      </c>
      <c r="J2223" s="10">
        <v>0</v>
      </c>
    </row>
    <row r="2224" spans="1:10" x14ac:dyDescent="0.25">
      <c r="A2224" t="s">
        <v>53</v>
      </c>
      <c r="B2224">
        <v>2018</v>
      </c>
      <c r="C2224">
        <v>2</v>
      </c>
      <c r="D2224" t="s">
        <v>242</v>
      </c>
      <c r="E2224" t="s">
        <v>1311</v>
      </c>
      <c r="F2224" s="10">
        <v>289862</v>
      </c>
      <c r="G2224" s="10">
        <v>428830769.63445503</v>
      </c>
      <c r="H2224" s="10">
        <f t="shared" si="34"/>
        <v>1479.4307968428252</v>
      </c>
      <c r="I2224" s="10">
        <v>134500</v>
      </c>
      <c r="J2224" s="10">
        <v>0</v>
      </c>
    </row>
    <row r="2225" spans="1:10" x14ac:dyDescent="0.25">
      <c r="A2225" t="s">
        <v>53</v>
      </c>
      <c r="B2225">
        <v>2018</v>
      </c>
      <c r="C2225">
        <v>2</v>
      </c>
      <c r="D2225" t="s">
        <v>243</v>
      </c>
      <c r="E2225" t="s">
        <v>1312</v>
      </c>
      <c r="F2225" s="10">
        <v>253332</v>
      </c>
      <c r="G2225" s="10">
        <v>265850891.74358299</v>
      </c>
      <c r="H2225" s="10">
        <f t="shared" si="34"/>
        <v>1049.4169380243436</v>
      </c>
      <c r="I2225" s="10">
        <v>115812</v>
      </c>
      <c r="J2225" s="10">
        <v>0</v>
      </c>
    </row>
    <row r="2226" spans="1:10" x14ac:dyDescent="0.25">
      <c r="A2226" t="s">
        <v>53</v>
      </c>
      <c r="B2226">
        <v>2018</v>
      </c>
      <c r="C2226">
        <v>2</v>
      </c>
      <c r="D2226" t="s">
        <v>244</v>
      </c>
      <c r="E2226" t="s">
        <v>1313</v>
      </c>
      <c r="F2226" s="10">
        <v>73201</v>
      </c>
      <c r="G2226" s="10">
        <v>50785993.514899597</v>
      </c>
      <c r="H2226" s="10">
        <f t="shared" si="34"/>
        <v>693.78824763185742</v>
      </c>
      <c r="I2226" s="10">
        <v>32883</v>
      </c>
      <c r="J2226" s="10">
        <v>0</v>
      </c>
    </row>
    <row r="2227" spans="1:10" x14ac:dyDescent="0.25">
      <c r="A2227" t="s">
        <v>53</v>
      </c>
      <c r="B2227">
        <v>2018</v>
      </c>
      <c r="C2227">
        <v>2</v>
      </c>
      <c r="D2227" t="s">
        <v>245</v>
      </c>
      <c r="E2227" t="s">
        <v>1314</v>
      </c>
      <c r="F2227" s="10">
        <v>18298</v>
      </c>
      <c r="G2227" s="10">
        <v>23911236.195606299</v>
      </c>
      <c r="H2227" s="10">
        <f t="shared" si="34"/>
        <v>1306.7677448686359</v>
      </c>
      <c r="I2227" s="10">
        <v>9053</v>
      </c>
      <c r="J2227" s="10">
        <v>0</v>
      </c>
    </row>
    <row r="2228" spans="1:10" x14ac:dyDescent="0.25">
      <c r="A2228" t="s">
        <v>53</v>
      </c>
      <c r="B2228">
        <v>2018</v>
      </c>
      <c r="C2228">
        <v>2</v>
      </c>
      <c r="D2228" t="s">
        <v>246</v>
      </c>
      <c r="E2228" t="s">
        <v>1315</v>
      </c>
      <c r="F2228" s="10">
        <v>39911</v>
      </c>
      <c r="G2228" s="10">
        <v>60261359.434737898</v>
      </c>
      <c r="H2228" s="10">
        <f t="shared" si="34"/>
        <v>1509.8934989035079</v>
      </c>
      <c r="I2228" s="10">
        <v>20804</v>
      </c>
      <c r="J2228" s="10">
        <v>0</v>
      </c>
    </row>
    <row r="2229" spans="1:10" x14ac:dyDescent="0.25">
      <c r="A2229" t="s">
        <v>53</v>
      </c>
      <c r="B2229">
        <v>2018</v>
      </c>
      <c r="C2229">
        <v>2</v>
      </c>
      <c r="D2229" t="s">
        <v>247</v>
      </c>
      <c r="E2229" t="s">
        <v>1316</v>
      </c>
      <c r="F2229" s="10">
        <v>47285</v>
      </c>
      <c r="G2229" s="10">
        <v>75876261.774001703</v>
      </c>
      <c r="H2229" s="10">
        <f t="shared" si="34"/>
        <v>1604.6581743470806</v>
      </c>
      <c r="I2229" s="10">
        <v>21983</v>
      </c>
      <c r="J2229" s="10">
        <v>0</v>
      </c>
    </row>
    <row r="2230" spans="1:10" x14ac:dyDescent="0.25">
      <c r="A2230" t="s">
        <v>53</v>
      </c>
      <c r="B2230">
        <v>2018</v>
      </c>
      <c r="C2230">
        <v>2</v>
      </c>
      <c r="D2230" t="s">
        <v>248</v>
      </c>
      <c r="E2230" t="s">
        <v>1317</v>
      </c>
      <c r="F2230" s="10">
        <v>315542</v>
      </c>
      <c r="G2230" s="10">
        <v>522133969.71119899</v>
      </c>
      <c r="H2230" s="10">
        <f t="shared" si="34"/>
        <v>1654.72098709902</v>
      </c>
      <c r="I2230" s="10">
        <v>155539</v>
      </c>
      <c r="J2230" s="10">
        <v>0</v>
      </c>
    </row>
    <row r="2231" spans="1:10" x14ac:dyDescent="0.25">
      <c r="A2231" t="s">
        <v>53</v>
      </c>
      <c r="B2231">
        <v>2018</v>
      </c>
      <c r="C2231">
        <v>2</v>
      </c>
      <c r="D2231" t="s">
        <v>249</v>
      </c>
      <c r="E2231" t="s">
        <v>1318</v>
      </c>
      <c r="F2231" s="10">
        <v>62910</v>
      </c>
      <c r="G2231" s="10">
        <v>88369182.134782001</v>
      </c>
      <c r="H2231" s="10">
        <f t="shared" si="34"/>
        <v>1404.6921337590527</v>
      </c>
      <c r="I2231" s="10">
        <v>37769</v>
      </c>
      <c r="J2231" s="10">
        <v>0</v>
      </c>
    </row>
    <row r="2232" spans="1:10" x14ac:dyDescent="0.25">
      <c r="A2232" t="s">
        <v>53</v>
      </c>
      <c r="B2232">
        <v>2018</v>
      </c>
      <c r="C2232">
        <v>2</v>
      </c>
      <c r="D2232" t="s">
        <v>250</v>
      </c>
      <c r="E2232" t="s">
        <v>1319</v>
      </c>
      <c r="F2232" s="10">
        <v>157949</v>
      </c>
      <c r="G2232" s="10">
        <v>254032915.57536501</v>
      </c>
      <c r="H2232" s="10">
        <f t="shared" si="34"/>
        <v>1608.3224051773991</v>
      </c>
      <c r="I2232" s="10">
        <v>68512</v>
      </c>
      <c r="J2232" s="10">
        <v>0</v>
      </c>
    </row>
    <row r="2233" spans="1:10" x14ac:dyDescent="0.25">
      <c r="A2233" t="s">
        <v>53</v>
      </c>
      <c r="B2233">
        <v>2018</v>
      </c>
      <c r="C2233">
        <v>2</v>
      </c>
      <c r="D2233" t="s">
        <v>251</v>
      </c>
      <c r="E2233" t="s">
        <v>1320</v>
      </c>
      <c r="F2233" s="10">
        <v>71257</v>
      </c>
      <c r="G2233" s="10">
        <v>100127668.888661</v>
      </c>
      <c r="H2233" s="10">
        <f t="shared" si="34"/>
        <v>1405.1625649221971</v>
      </c>
      <c r="I2233" s="10">
        <v>46665</v>
      </c>
      <c r="J2233" s="10">
        <v>0</v>
      </c>
    </row>
    <row r="2234" spans="1:10" x14ac:dyDescent="0.25">
      <c r="A2234" t="s">
        <v>53</v>
      </c>
      <c r="B2234">
        <v>2018</v>
      </c>
      <c r="C2234">
        <v>2</v>
      </c>
      <c r="D2234" t="s">
        <v>252</v>
      </c>
      <c r="E2234" t="s">
        <v>1321</v>
      </c>
      <c r="F2234" s="10">
        <v>287874</v>
      </c>
      <c r="G2234" s="10">
        <v>494142161.98879898</v>
      </c>
      <c r="H2234" s="10">
        <f t="shared" si="34"/>
        <v>1716.5223743332117</v>
      </c>
      <c r="I2234" s="10">
        <v>128064</v>
      </c>
      <c r="J2234" s="10">
        <v>0</v>
      </c>
    </row>
    <row r="2235" spans="1:10" x14ac:dyDescent="0.25">
      <c r="A2235" t="s">
        <v>53</v>
      </c>
      <c r="B2235">
        <v>2018</v>
      </c>
      <c r="C2235">
        <v>2</v>
      </c>
      <c r="D2235" t="s">
        <v>253</v>
      </c>
      <c r="E2235" t="s">
        <v>1322</v>
      </c>
      <c r="F2235" s="10">
        <v>140355</v>
      </c>
      <c r="G2235" s="10">
        <v>159527232.77717599</v>
      </c>
      <c r="H2235" s="10">
        <f t="shared" si="34"/>
        <v>1136.5981459668412</v>
      </c>
      <c r="I2235" s="10">
        <v>60097</v>
      </c>
      <c r="J2235" s="10">
        <v>0</v>
      </c>
    </row>
    <row r="2236" spans="1:10" x14ac:dyDescent="0.25">
      <c r="A2236" t="s">
        <v>53</v>
      </c>
      <c r="B2236">
        <v>2018</v>
      </c>
      <c r="C2236">
        <v>2</v>
      </c>
      <c r="D2236" t="s">
        <v>254</v>
      </c>
      <c r="E2236" t="s">
        <v>1323</v>
      </c>
      <c r="F2236" s="10">
        <v>286014</v>
      </c>
      <c r="G2236" s="10">
        <v>362586915.57954103</v>
      </c>
      <c r="H2236" s="10">
        <f t="shared" si="34"/>
        <v>1267.7243616729986</v>
      </c>
      <c r="I2236" s="10">
        <v>127614</v>
      </c>
      <c r="J2236" s="10">
        <v>0</v>
      </c>
    </row>
    <row r="2237" spans="1:10" x14ac:dyDescent="0.25">
      <c r="A2237" t="s">
        <v>53</v>
      </c>
      <c r="B2237">
        <v>2018</v>
      </c>
      <c r="C2237">
        <v>2</v>
      </c>
      <c r="D2237" t="s">
        <v>255</v>
      </c>
      <c r="E2237" t="s">
        <v>1324</v>
      </c>
      <c r="F2237" s="10">
        <v>36682</v>
      </c>
      <c r="G2237" s="10">
        <v>51572265.8950537</v>
      </c>
      <c r="H2237" s="10">
        <f t="shared" si="34"/>
        <v>1405.9284088941088</v>
      </c>
      <c r="I2237" s="10">
        <v>15010</v>
      </c>
      <c r="J2237" s="10">
        <v>0</v>
      </c>
    </row>
    <row r="2238" spans="1:10" x14ac:dyDescent="0.25">
      <c r="A2238" t="s">
        <v>53</v>
      </c>
      <c r="B2238">
        <v>2018</v>
      </c>
      <c r="C2238">
        <v>2</v>
      </c>
      <c r="D2238" t="s">
        <v>256</v>
      </c>
      <c r="E2238" t="s">
        <v>1325</v>
      </c>
      <c r="F2238" s="10">
        <v>77918</v>
      </c>
      <c r="G2238" s="10">
        <v>113984499.28873201</v>
      </c>
      <c r="H2238" s="10">
        <f t="shared" si="34"/>
        <v>1462.8776314681077</v>
      </c>
      <c r="I2238" s="10">
        <v>40681</v>
      </c>
      <c r="J2238" s="10">
        <v>0</v>
      </c>
    </row>
    <row r="2239" spans="1:10" x14ac:dyDescent="0.25">
      <c r="A2239" t="s">
        <v>53</v>
      </c>
      <c r="B2239">
        <v>2018</v>
      </c>
      <c r="C2239">
        <v>2</v>
      </c>
      <c r="D2239" t="s">
        <v>257</v>
      </c>
      <c r="E2239" t="s">
        <v>1326</v>
      </c>
      <c r="F2239" s="10">
        <v>22076</v>
      </c>
      <c r="G2239" s="10">
        <v>27318715.136397298</v>
      </c>
      <c r="H2239" s="10">
        <f t="shared" si="34"/>
        <v>1237.4848313280168</v>
      </c>
      <c r="I2239" s="10">
        <v>8940</v>
      </c>
      <c r="J2239" s="10">
        <v>0</v>
      </c>
    </row>
    <row r="2240" spans="1:10" x14ac:dyDescent="0.25">
      <c r="A2240" t="s">
        <v>53</v>
      </c>
      <c r="B2240">
        <v>2018</v>
      </c>
      <c r="C2240">
        <v>2</v>
      </c>
      <c r="D2240" t="s">
        <v>258</v>
      </c>
      <c r="E2240" t="s">
        <v>1327</v>
      </c>
      <c r="F2240" s="10">
        <v>200818</v>
      </c>
      <c r="G2240" s="10">
        <v>335776476.800044</v>
      </c>
      <c r="H2240" s="10">
        <f t="shared" si="34"/>
        <v>1672.0437251642979</v>
      </c>
      <c r="I2240" s="10">
        <v>47911</v>
      </c>
      <c r="J2240" s="10">
        <v>0</v>
      </c>
    </row>
    <row r="2241" spans="1:10" x14ac:dyDescent="0.25">
      <c r="A2241" t="s">
        <v>53</v>
      </c>
      <c r="B2241">
        <v>2018</v>
      </c>
      <c r="C2241">
        <v>2</v>
      </c>
      <c r="D2241" t="s">
        <v>259</v>
      </c>
      <c r="E2241" t="s">
        <v>1328</v>
      </c>
      <c r="F2241" s="10">
        <v>98663</v>
      </c>
      <c r="G2241" s="10">
        <v>109582248.603607</v>
      </c>
      <c r="H2241" s="10">
        <f t="shared" si="34"/>
        <v>1110.6721729889321</v>
      </c>
      <c r="I2241" s="10">
        <v>42575</v>
      </c>
      <c r="J2241" s="10">
        <v>0</v>
      </c>
    </row>
    <row r="2242" spans="1:10" x14ac:dyDescent="0.25">
      <c r="A2242" t="s">
        <v>53</v>
      </c>
      <c r="B2242">
        <v>2018</v>
      </c>
      <c r="C2242">
        <v>2</v>
      </c>
      <c r="D2242" t="s">
        <v>260</v>
      </c>
      <c r="E2242" t="s">
        <v>1329</v>
      </c>
      <c r="F2242" s="10">
        <v>135797</v>
      </c>
      <c r="G2242" s="10">
        <v>146904618.13395101</v>
      </c>
      <c r="H2242" s="10">
        <f t="shared" ref="H2242:H2305" si="35">G2242/F2242</f>
        <v>1081.7957549426792</v>
      </c>
      <c r="I2242" s="10">
        <v>55482</v>
      </c>
      <c r="J2242" s="10">
        <v>0</v>
      </c>
    </row>
    <row r="2243" spans="1:10" x14ac:dyDescent="0.25">
      <c r="A2243" t="s">
        <v>53</v>
      </c>
      <c r="B2243">
        <v>2018</v>
      </c>
      <c r="C2243">
        <v>2</v>
      </c>
      <c r="D2243" t="s">
        <v>261</v>
      </c>
      <c r="E2243" t="s">
        <v>1330</v>
      </c>
      <c r="F2243" s="10">
        <v>23157</v>
      </c>
      <c r="G2243" s="10">
        <v>41711067.459667198</v>
      </c>
      <c r="H2243" s="10">
        <f t="shared" si="35"/>
        <v>1801.2293241640625</v>
      </c>
      <c r="I2243" s="10">
        <v>16137</v>
      </c>
      <c r="J2243" s="10">
        <v>0</v>
      </c>
    </row>
    <row r="2244" spans="1:10" x14ac:dyDescent="0.25">
      <c r="A2244" t="s">
        <v>53</v>
      </c>
      <c r="B2244">
        <v>2018</v>
      </c>
      <c r="C2244">
        <v>2</v>
      </c>
      <c r="D2244" t="s">
        <v>262</v>
      </c>
      <c r="E2244" t="s">
        <v>1331</v>
      </c>
      <c r="F2244" s="10">
        <v>283913</v>
      </c>
      <c r="G2244" s="10">
        <v>465751106.64481097</v>
      </c>
      <c r="H2244" s="10">
        <f t="shared" si="35"/>
        <v>1640.4712240891081</v>
      </c>
      <c r="I2244" s="10">
        <v>174778</v>
      </c>
      <c r="J2244" s="10">
        <v>0</v>
      </c>
    </row>
    <row r="2245" spans="1:10" x14ac:dyDescent="0.25">
      <c r="A2245" t="s">
        <v>53</v>
      </c>
      <c r="B2245">
        <v>2018</v>
      </c>
      <c r="C2245">
        <v>2</v>
      </c>
      <c r="D2245" t="s">
        <v>263</v>
      </c>
      <c r="E2245" t="s">
        <v>1332</v>
      </c>
      <c r="F2245" s="10">
        <v>129122</v>
      </c>
      <c r="G2245" s="10">
        <v>166288136.401243</v>
      </c>
      <c r="H2245" s="10">
        <f t="shared" si="35"/>
        <v>1287.8373662214262</v>
      </c>
      <c r="I2245" s="10">
        <v>59955</v>
      </c>
      <c r="J2245" s="10">
        <v>0</v>
      </c>
    </row>
    <row r="2246" spans="1:10" x14ac:dyDescent="0.25">
      <c r="A2246" t="s">
        <v>53</v>
      </c>
      <c r="B2246">
        <v>2018</v>
      </c>
      <c r="C2246">
        <v>2</v>
      </c>
      <c r="D2246" t="s">
        <v>264</v>
      </c>
      <c r="E2246" t="s">
        <v>1333</v>
      </c>
      <c r="F2246" s="10">
        <v>1310963</v>
      </c>
      <c r="G2246" s="10">
        <v>2189526110.3815098</v>
      </c>
      <c r="H2246" s="10">
        <f t="shared" si="35"/>
        <v>1670.166213982782</v>
      </c>
      <c r="I2246" s="10">
        <v>652372</v>
      </c>
      <c r="J2246" s="10">
        <v>0</v>
      </c>
    </row>
    <row r="2247" spans="1:10" x14ac:dyDescent="0.25">
      <c r="A2247" t="s">
        <v>53</v>
      </c>
      <c r="B2247">
        <v>2018</v>
      </c>
      <c r="C2247">
        <v>2</v>
      </c>
      <c r="D2247" t="s">
        <v>265</v>
      </c>
      <c r="E2247" t="s">
        <v>1334</v>
      </c>
      <c r="F2247" s="10">
        <v>102043</v>
      </c>
      <c r="G2247" s="10">
        <v>123903699.157876</v>
      </c>
      <c r="H2247" s="10">
        <f t="shared" si="35"/>
        <v>1214.2302672194662</v>
      </c>
      <c r="I2247" s="10">
        <v>51527</v>
      </c>
      <c r="J2247" s="10">
        <v>0</v>
      </c>
    </row>
    <row r="2248" spans="1:10" x14ac:dyDescent="0.25">
      <c r="A2248" t="s">
        <v>53</v>
      </c>
      <c r="B2248">
        <v>2018</v>
      </c>
      <c r="C2248">
        <v>2</v>
      </c>
      <c r="D2248" t="s">
        <v>266</v>
      </c>
      <c r="E2248" t="s">
        <v>1335</v>
      </c>
      <c r="F2248" s="10">
        <v>40069</v>
      </c>
      <c r="G2248" s="10">
        <v>49495860.353384398</v>
      </c>
      <c r="H2248" s="10">
        <f t="shared" si="35"/>
        <v>1235.2656755442961</v>
      </c>
      <c r="I2248" s="10">
        <v>19255</v>
      </c>
      <c r="J2248" s="10">
        <v>0</v>
      </c>
    </row>
    <row r="2249" spans="1:10" x14ac:dyDescent="0.25">
      <c r="A2249" t="s">
        <v>53</v>
      </c>
      <c r="B2249">
        <v>2018</v>
      </c>
      <c r="C2249">
        <v>2</v>
      </c>
      <c r="D2249" t="s">
        <v>267</v>
      </c>
      <c r="E2249" t="s">
        <v>1336</v>
      </c>
      <c r="F2249" s="10">
        <v>7935</v>
      </c>
      <c r="G2249" s="10">
        <v>8648152.6692107208</v>
      </c>
      <c r="H2249" s="10">
        <f t="shared" si="35"/>
        <v>1089.8743124399143</v>
      </c>
      <c r="I2249" s="10">
        <v>3047</v>
      </c>
      <c r="J2249" s="10">
        <v>0</v>
      </c>
    </row>
    <row r="2250" spans="1:10" x14ac:dyDescent="0.25">
      <c r="A2250" t="s">
        <v>53</v>
      </c>
      <c r="B2250">
        <v>2018</v>
      </c>
      <c r="C2250">
        <v>2</v>
      </c>
      <c r="D2250" t="s">
        <v>268</v>
      </c>
      <c r="E2250" t="s">
        <v>1337</v>
      </c>
      <c r="F2250" s="10">
        <v>528893</v>
      </c>
      <c r="G2250" s="10">
        <v>975136493.20755601</v>
      </c>
      <c r="H2250" s="10">
        <f t="shared" si="35"/>
        <v>1843.7311388268629</v>
      </c>
      <c r="I2250" s="10">
        <v>271730</v>
      </c>
      <c r="J2250" s="10">
        <v>0</v>
      </c>
    </row>
    <row r="2251" spans="1:10" x14ac:dyDescent="0.25">
      <c r="A2251" t="s">
        <v>53</v>
      </c>
      <c r="B2251">
        <v>2018</v>
      </c>
      <c r="C2251">
        <v>2</v>
      </c>
      <c r="D2251" t="s">
        <v>269</v>
      </c>
      <c r="E2251" t="s">
        <v>1338</v>
      </c>
      <c r="F2251" s="10">
        <v>233931</v>
      </c>
      <c r="G2251" s="10">
        <v>330877194.10012603</v>
      </c>
      <c r="H2251" s="10">
        <f t="shared" si="35"/>
        <v>1414.4221761977935</v>
      </c>
      <c r="I2251" s="10">
        <v>107556</v>
      </c>
      <c r="J2251" s="10">
        <v>0</v>
      </c>
    </row>
    <row r="2252" spans="1:10" x14ac:dyDescent="0.25">
      <c r="A2252" t="s">
        <v>53</v>
      </c>
      <c r="B2252">
        <v>2018</v>
      </c>
      <c r="C2252">
        <v>3</v>
      </c>
      <c r="D2252" t="s">
        <v>237</v>
      </c>
      <c r="E2252" t="s">
        <v>1306</v>
      </c>
      <c r="F2252" s="10">
        <v>2600288</v>
      </c>
      <c r="G2252" s="10">
        <v>4740981792.13342</v>
      </c>
      <c r="H2252" s="10">
        <f t="shared" si="35"/>
        <v>1823.2525751506832</v>
      </c>
      <c r="I2252" s="10">
        <v>919252</v>
      </c>
      <c r="J2252" s="10">
        <v>0</v>
      </c>
    </row>
    <row r="2253" spans="1:10" x14ac:dyDescent="0.25">
      <c r="A2253" t="s">
        <v>53</v>
      </c>
      <c r="B2253">
        <v>2018</v>
      </c>
      <c r="C2253">
        <v>3</v>
      </c>
      <c r="D2253" t="s">
        <v>238</v>
      </c>
      <c r="E2253" t="s">
        <v>1307</v>
      </c>
      <c r="F2253" s="10">
        <v>123454</v>
      </c>
      <c r="G2253" s="10">
        <v>174828237.91726401</v>
      </c>
      <c r="H2253" s="10">
        <f t="shared" si="35"/>
        <v>1416.1407319103796</v>
      </c>
      <c r="I2253" s="10">
        <v>53845</v>
      </c>
      <c r="J2253" s="10">
        <v>0</v>
      </c>
    </row>
    <row r="2254" spans="1:10" x14ac:dyDescent="0.25">
      <c r="A2254" t="s">
        <v>53</v>
      </c>
      <c r="B2254">
        <v>2018</v>
      </c>
      <c r="C2254">
        <v>3</v>
      </c>
      <c r="D2254" t="s">
        <v>239</v>
      </c>
      <c r="E2254" t="s">
        <v>1308</v>
      </c>
      <c r="F2254" s="10">
        <v>323633</v>
      </c>
      <c r="G2254" s="10">
        <v>429055975.57140899</v>
      </c>
      <c r="H2254" s="10">
        <f t="shared" si="35"/>
        <v>1325.7485348262044</v>
      </c>
      <c r="I2254" s="10">
        <v>116188</v>
      </c>
      <c r="J2254" s="10">
        <v>0</v>
      </c>
    </row>
    <row r="2255" spans="1:10" x14ac:dyDescent="0.25">
      <c r="A2255" t="s">
        <v>53</v>
      </c>
      <c r="B2255">
        <v>2018</v>
      </c>
      <c r="C2255">
        <v>3</v>
      </c>
      <c r="D2255" t="s">
        <v>240</v>
      </c>
      <c r="E2255" t="s">
        <v>1309</v>
      </c>
      <c r="F2255" s="10">
        <v>104593</v>
      </c>
      <c r="G2255" s="10">
        <v>116101548.319759</v>
      </c>
      <c r="H2255" s="10">
        <f t="shared" si="35"/>
        <v>1110.0317260214258</v>
      </c>
      <c r="I2255" s="10">
        <v>37199</v>
      </c>
      <c r="J2255" s="10">
        <v>0</v>
      </c>
    </row>
    <row r="2256" spans="1:10" x14ac:dyDescent="0.25">
      <c r="A2256" t="s">
        <v>53</v>
      </c>
      <c r="B2256">
        <v>2018</v>
      </c>
      <c r="C2256">
        <v>3</v>
      </c>
      <c r="D2256" t="s">
        <v>241</v>
      </c>
      <c r="E2256" t="s">
        <v>1310</v>
      </c>
      <c r="F2256" s="10">
        <v>396566</v>
      </c>
      <c r="G2256" s="10">
        <v>532922632.75609899</v>
      </c>
      <c r="H2256" s="10">
        <f t="shared" si="35"/>
        <v>1343.8434781501667</v>
      </c>
      <c r="I2256" s="10">
        <v>159591</v>
      </c>
      <c r="J2256" s="10">
        <v>0</v>
      </c>
    </row>
    <row r="2257" spans="1:10" x14ac:dyDescent="0.25">
      <c r="A2257" t="s">
        <v>53</v>
      </c>
      <c r="B2257">
        <v>2018</v>
      </c>
      <c r="C2257">
        <v>3</v>
      </c>
      <c r="D2257" t="s">
        <v>242</v>
      </c>
      <c r="E2257" t="s">
        <v>1311</v>
      </c>
      <c r="F2257" s="10">
        <v>480222</v>
      </c>
      <c r="G2257" s="10">
        <v>695864170.86913705</v>
      </c>
      <c r="H2257" s="10">
        <f t="shared" si="35"/>
        <v>1449.046838481238</v>
      </c>
      <c r="I2257" s="10">
        <v>169322</v>
      </c>
      <c r="J2257" s="10">
        <v>0</v>
      </c>
    </row>
    <row r="2258" spans="1:10" x14ac:dyDescent="0.25">
      <c r="A2258" t="s">
        <v>53</v>
      </c>
      <c r="B2258">
        <v>2018</v>
      </c>
      <c r="C2258">
        <v>3</v>
      </c>
      <c r="D2258" t="s">
        <v>243</v>
      </c>
      <c r="E2258" t="s">
        <v>1312</v>
      </c>
      <c r="F2258" s="10">
        <v>374470</v>
      </c>
      <c r="G2258" s="10">
        <v>397576856.46584702</v>
      </c>
      <c r="H2258" s="10">
        <f t="shared" si="35"/>
        <v>1061.7054943409273</v>
      </c>
      <c r="I2258" s="10">
        <v>141243</v>
      </c>
      <c r="J2258" s="10">
        <v>0</v>
      </c>
    </row>
    <row r="2259" spans="1:10" x14ac:dyDescent="0.25">
      <c r="A2259" t="s">
        <v>53</v>
      </c>
      <c r="B2259">
        <v>2018</v>
      </c>
      <c r="C2259">
        <v>3</v>
      </c>
      <c r="D2259" t="s">
        <v>244</v>
      </c>
      <c r="E2259" t="s">
        <v>1313</v>
      </c>
      <c r="F2259" s="10">
        <v>144375</v>
      </c>
      <c r="G2259" s="10">
        <v>102025353.567717</v>
      </c>
      <c r="H2259" s="10">
        <f t="shared" si="35"/>
        <v>706.66911562055066</v>
      </c>
      <c r="I2259" s="10">
        <v>40559</v>
      </c>
      <c r="J2259" s="10">
        <v>0</v>
      </c>
    </row>
    <row r="2260" spans="1:10" x14ac:dyDescent="0.25">
      <c r="A2260" t="s">
        <v>53</v>
      </c>
      <c r="B2260">
        <v>2018</v>
      </c>
      <c r="C2260">
        <v>3</v>
      </c>
      <c r="D2260" t="s">
        <v>245</v>
      </c>
      <c r="E2260" t="s">
        <v>1314</v>
      </c>
      <c r="F2260" s="10">
        <v>24361</v>
      </c>
      <c r="G2260" s="10">
        <v>36129430.1167247</v>
      </c>
      <c r="H2260" s="10">
        <f t="shared" si="35"/>
        <v>1483.0848535250893</v>
      </c>
      <c r="I2260" s="10">
        <v>12302</v>
      </c>
      <c r="J2260" s="10">
        <v>0</v>
      </c>
    </row>
    <row r="2261" spans="1:10" x14ac:dyDescent="0.25">
      <c r="A2261" t="s">
        <v>53</v>
      </c>
      <c r="B2261">
        <v>2018</v>
      </c>
      <c r="C2261">
        <v>3</v>
      </c>
      <c r="D2261" t="s">
        <v>246</v>
      </c>
      <c r="E2261" t="s">
        <v>1315</v>
      </c>
      <c r="F2261" s="10">
        <v>52981</v>
      </c>
      <c r="G2261" s="10">
        <v>93593822.449667007</v>
      </c>
      <c r="H2261" s="10">
        <f t="shared" si="35"/>
        <v>1766.5544714079954</v>
      </c>
      <c r="I2261" s="10">
        <v>26394</v>
      </c>
      <c r="J2261" s="10">
        <v>0</v>
      </c>
    </row>
    <row r="2262" spans="1:10" x14ac:dyDescent="0.25">
      <c r="A2262" t="s">
        <v>53</v>
      </c>
      <c r="B2262">
        <v>2018</v>
      </c>
      <c r="C2262">
        <v>3</v>
      </c>
      <c r="D2262" t="s">
        <v>247</v>
      </c>
      <c r="E2262" t="s">
        <v>1316</v>
      </c>
      <c r="F2262" s="10">
        <v>88911</v>
      </c>
      <c r="G2262" s="10">
        <v>111486621.62173399</v>
      </c>
      <c r="H2262" s="10">
        <f t="shared" si="35"/>
        <v>1253.9125824896132</v>
      </c>
      <c r="I2262" s="10">
        <v>28857</v>
      </c>
      <c r="J2262" s="10">
        <v>0</v>
      </c>
    </row>
    <row r="2263" spans="1:10" x14ac:dyDescent="0.25">
      <c r="A2263" t="s">
        <v>53</v>
      </c>
      <c r="B2263">
        <v>2018</v>
      </c>
      <c r="C2263">
        <v>3</v>
      </c>
      <c r="D2263" t="s">
        <v>248</v>
      </c>
      <c r="E2263" t="s">
        <v>1317</v>
      </c>
      <c r="F2263" s="10">
        <v>479518</v>
      </c>
      <c r="G2263" s="10">
        <v>791502891.39225805</v>
      </c>
      <c r="H2263" s="10">
        <f t="shared" si="35"/>
        <v>1650.6218565147879</v>
      </c>
      <c r="I2263" s="10">
        <v>190882</v>
      </c>
      <c r="J2263" s="10">
        <v>0</v>
      </c>
    </row>
    <row r="2264" spans="1:10" x14ac:dyDescent="0.25">
      <c r="A2264" t="s">
        <v>53</v>
      </c>
      <c r="B2264">
        <v>2018</v>
      </c>
      <c r="C2264">
        <v>3</v>
      </c>
      <c r="D2264" t="s">
        <v>249</v>
      </c>
      <c r="E2264" t="s">
        <v>1318</v>
      </c>
      <c r="F2264" s="10">
        <v>122507</v>
      </c>
      <c r="G2264" s="10">
        <v>129249889.999946</v>
      </c>
      <c r="H2264" s="10">
        <f t="shared" si="35"/>
        <v>1055.0408548078558</v>
      </c>
      <c r="I2264" s="10">
        <v>47541</v>
      </c>
      <c r="J2264" s="10">
        <v>0</v>
      </c>
    </row>
    <row r="2265" spans="1:10" x14ac:dyDescent="0.25">
      <c r="A2265" t="s">
        <v>53</v>
      </c>
      <c r="B2265">
        <v>2018</v>
      </c>
      <c r="C2265">
        <v>3</v>
      </c>
      <c r="D2265" t="s">
        <v>250</v>
      </c>
      <c r="E2265" t="s">
        <v>1319</v>
      </c>
      <c r="F2265" s="10">
        <v>205815</v>
      </c>
      <c r="G2265" s="10">
        <v>332432425.18781197</v>
      </c>
      <c r="H2265" s="10">
        <f t="shared" si="35"/>
        <v>1615.2001806856254</v>
      </c>
      <c r="I2265" s="10">
        <v>84886</v>
      </c>
      <c r="J2265" s="10">
        <v>0</v>
      </c>
    </row>
    <row r="2266" spans="1:10" x14ac:dyDescent="0.25">
      <c r="A2266" t="s">
        <v>53</v>
      </c>
      <c r="B2266">
        <v>2018</v>
      </c>
      <c r="C2266">
        <v>3</v>
      </c>
      <c r="D2266" t="s">
        <v>251</v>
      </c>
      <c r="E2266" t="s">
        <v>1320</v>
      </c>
      <c r="F2266" s="10">
        <v>81925</v>
      </c>
      <c r="G2266" s="10">
        <v>122475986.039674</v>
      </c>
      <c r="H2266" s="10">
        <f t="shared" si="35"/>
        <v>1494.9769428095697</v>
      </c>
      <c r="I2266" s="10">
        <v>57716</v>
      </c>
      <c r="J2266" s="10">
        <v>0</v>
      </c>
    </row>
    <row r="2267" spans="1:10" x14ac:dyDescent="0.25">
      <c r="A2267" t="s">
        <v>53</v>
      </c>
      <c r="B2267">
        <v>2018</v>
      </c>
      <c r="C2267">
        <v>3</v>
      </c>
      <c r="D2267" t="s">
        <v>252</v>
      </c>
      <c r="E2267" t="s">
        <v>1321</v>
      </c>
      <c r="F2267" s="10">
        <v>421411</v>
      </c>
      <c r="G2267" s="10">
        <v>764023467.81264806</v>
      </c>
      <c r="H2267" s="10">
        <f t="shared" si="35"/>
        <v>1813.0126356754997</v>
      </c>
      <c r="I2267" s="10">
        <v>158762</v>
      </c>
      <c r="J2267" s="10">
        <v>0</v>
      </c>
    </row>
    <row r="2268" spans="1:10" x14ac:dyDescent="0.25">
      <c r="A2268" t="s">
        <v>53</v>
      </c>
      <c r="B2268">
        <v>2018</v>
      </c>
      <c r="C2268">
        <v>3</v>
      </c>
      <c r="D2268" t="s">
        <v>253</v>
      </c>
      <c r="E2268" t="s">
        <v>1322</v>
      </c>
      <c r="F2268" s="10">
        <v>206410</v>
      </c>
      <c r="G2268" s="10">
        <v>246457729.216176</v>
      </c>
      <c r="H2268" s="10">
        <f t="shared" si="35"/>
        <v>1194.0202956066857</v>
      </c>
      <c r="I2268" s="10">
        <v>80213</v>
      </c>
      <c r="J2268" s="10">
        <v>0</v>
      </c>
    </row>
    <row r="2269" spans="1:10" x14ac:dyDescent="0.25">
      <c r="A2269" t="s">
        <v>53</v>
      </c>
      <c r="B2269">
        <v>2018</v>
      </c>
      <c r="C2269">
        <v>3</v>
      </c>
      <c r="D2269" t="s">
        <v>254</v>
      </c>
      <c r="E2269" t="s">
        <v>1323</v>
      </c>
      <c r="F2269" s="10">
        <v>464894</v>
      </c>
      <c r="G2269" s="10">
        <v>561504997.46184099</v>
      </c>
      <c r="H2269" s="10">
        <f t="shared" si="35"/>
        <v>1207.8129583557563</v>
      </c>
      <c r="I2269" s="10">
        <v>157274</v>
      </c>
      <c r="J2269" s="10">
        <v>0</v>
      </c>
    </row>
    <row r="2270" spans="1:10" x14ac:dyDescent="0.25">
      <c r="A2270" t="s">
        <v>53</v>
      </c>
      <c r="B2270">
        <v>2018</v>
      </c>
      <c r="C2270">
        <v>3</v>
      </c>
      <c r="D2270" t="s">
        <v>255</v>
      </c>
      <c r="E2270" t="s">
        <v>1324</v>
      </c>
      <c r="F2270" s="10">
        <v>36935</v>
      </c>
      <c r="G2270" s="10">
        <v>54644809.422828101</v>
      </c>
      <c r="H2270" s="10">
        <f t="shared" si="35"/>
        <v>1479.4858378997726</v>
      </c>
      <c r="I2270" s="10">
        <v>19564</v>
      </c>
      <c r="J2270" s="10">
        <v>0</v>
      </c>
    </row>
    <row r="2271" spans="1:10" x14ac:dyDescent="0.25">
      <c r="A2271" t="s">
        <v>53</v>
      </c>
      <c r="B2271">
        <v>2018</v>
      </c>
      <c r="C2271">
        <v>3</v>
      </c>
      <c r="D2271" t="s">
        <v>256</v>
      </c>
      <c r="E2271" t="s">
        <v>1325</v>
      </c>
      <c r="F2271" s="10">
        <v>113187</v>
      </c>
      <c r="G2271" s="10">
        <v>171902527.93106899</v>
      </c>
      <c r="H2271" s="10">
        <f t="shared" si="35"/>
        <v>1518.7479828166572</v>
      </c>
      <c r="I2271" s="10">
        <v>52062</v>
      </c>
      <c r="J2271" s="10">
        <v>0</v>
      </c>
    </row>
    <row r="2272" spans="1:10" x14ac:dyDescent="0.25">
      <c r="A2272" t="s">
        <v>53</v>
      </c>
      <c r="B2272">
        <v>2018</v>
      </c>
      <c r="C2272">
        <v>3</v>
      </c>
      <c r="D2272" t="s">
        <v>257</v>
      </c>
      <c r="E2272" t="s">
        <v>1326</v>
      </c>
      <c r="F2272" s="10">
        <v>30132</v>
      </c>
      <c r="G2272" s="10">
        <v>40376011.082159698</v>
      </c>
      <c r="H2272" s="10">
        <f t="shared" si="35"/>
        <v>1339.9711629549879</v>
      </c>
      <c r="I2272" s="10">
        <v>11957</v>
      </c>
      <c r="J2272" s="10">
        <v>0</v>
      </c>
    </row>
    <row r="2273" spans="1:10" x14ac:dyDescent="0.25">
      <c r="A2273" t="s">
        <v>53</v>
      </c>
      <c r="B2273">
        <v>2018</v>
      </c>
      <c r="C2273">
        <v>3</v>
      </c>
      <c r="D2273" t="s">
        <v>258</v>
      </c>
      <c r="E2273" t="s">
        <v>1327</v>
      </c>
      <c r="F2273" s="10">
        <v>264465</v>
      </c>
      <c r="G2273" s="10">
        <v>444074057.64377499</v>
      </c>
      <c r="H2273" s="10">
        <f t="shared" si="35"/>
        <v>1679.141125078082</v>
      </c>
      <c r="I2273" s="10">
        <v>60676</v>
      </c>
      <c r="J2273" s="10">
        <v>0</v>
      </c>
    </row>
    <row r="2274" spans="1:10" x14ac:dyDescent="0.25">
      <c r="A2274" t="s">
        <v>53</v>
      </c>
      <c r="B2274">
        <v>2018</v>
      </c>
      <c r="C2274">
        <v>3</v>
      </c>
      <c r="D2274" t="s">
        <v>259</v>
      </c>
      <c r="E2274" t="s">
        <v>1328</v>
      </c>
      <c r="F2274" s="10">
        <v>126887</v>
      </c>
      <c r="G2274" s="10">
        <v>163521220.92126101</v>
      </c>
      <c r="H2274" s="10">
        <f t="shared" si="35"/>
        <v>1288.7153208859932</v>
      </c>
      <c r="I2274" s="10">
        <v>53825</v>
      </c>
      <c r="J2274" s="10">
        <v>0</v>
      </c>
    </row>
    <row r="2275" spans="1:10" x14ac:dyDescent="0.25">
      <c r="A2275" t="s">
        <v>53</v>
      </c>
      <c r="B2275">
        <v>2018</v>
      </c>
      <c r="C2275">
        <v>3</v>
      </c>
      <c r="D2275" t="s">
        <v>260</v>
      </c>
      <c r="E2275" t="s">
        <v>1329</v>
      </c>
      <c r="F2275" s="10">
        <v>274613</v>
      </c>
      <c r="G2275" s="10">
        <v>262983521.00512901</v>
      </c>
      <c r="H2275" s="10">
        <f t="shared" si="35"/>
        <v>957.65138942850126</v>
      </c>
      <c r="I2275" s="10">
        <v>68979</v>
      </c>
      <c r="J2275" s="10">
        <v>0</v>
      </c>
    </row>
    <row r="2276" spans="1:10" x14ac:dyDescent="0.25">
      <c r="A2276" t="s">
        <v>53</v>
      </c>
      <c r="B2276">
        <v>2018</v>
      </c>
      <c r="C2276">
        <v>3</v>
      </c>
      <c r="D2276" t="s">
        <v>261</v>
      </c>
      <c r="E2276" t="s">
        <v>1330</v>
      </c>
      <c r="F2276" s="10">
        <v>30518</v>
      </c>
      <c r="G2276" s="10">
        <v>57638931.542776801</v>
      </c>
      <c r="H2276" s="10">
        <f t="shared" si="35"/>
        <v>1888.6863995929223</v>
      </c>
      <c r="I2276" s="10">
        <v>19921</v>
      </c>
      <c r="J2276" s="10">
        <v>0</v>
      </c>
    </row>
    <row r="2277" spans="1:10" x14ac:dyDescent="0.25">
      <c r="A2277" t="s">
        <v>53</v>
      </c>
      <c r="B2277">
        <v>2018</v>
      </c>
      <c r="C2277">
        <v>3</v>
      </c>
      <c r="D2277" t="s">
        <v>262</v>
      </c>
      <c r="E2277" t="s">
        <v>1331</v>
      </c>
      <c r="F2277" s="10">
        <v>402342</v>
      </c>
      <c r="G2277" s="10">
        <v>650585707.99494803</v>
      </c>
      <c r="H2277" s="10">
        <f t="shared" si="35"/>
        <v>1616.9967539927425</v>
      </c>
      <c r="I2277" s="10">
        <v>215459</v>
      </c>
      <c r="J2277" s="10">
        <v>0</v>
      </c>
    </row>
    <row r="2278" spans="1:10" x14ac:dyDescent="0.25">
      <c r="A2278" t="s">
        <v>53</v>
      </c>
      <c r="B2278">
        <v>2018</v>
      </c>
      <c r="C2278">
        <v>3</v>
      </c>
      <c r="D2278" t="s">
        <v>263</v>
      </c>
      <c r="E2278" t="s">
        <v>1332</v>
      </c>
      <c r="F2278" s="10">
        <v>159109</v>
      </c>
      <c r="G2278" s="10">
        <v>231377990.303449</v>
      </c>
      <c r="H2278" s="10">
        <f t="shared" si="35"/>
        <v>1454.2105745334898</v>
      </c>
      <c r="I2278" s="10">
        <v>74642</v>
      </c>
      <c r="J2278" s="10">
        <v>0</v>
      </c>
    </row>
    <row r="2279" spans="1:10" x14ac:dyDescent="0.25">
      <c r="A2279" t="s">
        <v>53</v>
      </c>
      <c r="B2279">
        <v>2018</v>
      </c>
      <c r="C2279">
        <v>3</v>
      </c>
      <c r="D2279" t="s">
        <v>264</v>
      </c>
      <c r="E2279" t="s">
        <v>1333</v>
      </c>
      <c r="F2279" s="10">
        <v>1899586</v>
      </c>
      <c r="G2279" s="10">
        <v>3203734473.97119</v>
      </c>
      <c r="H2279" s="10">
        <f t="shared" si="35"/>
        <v>1686.5435278903876</v>
      </c>
      <c r="I2279" s="10">
        <v>808005</v>
      </c>
      <c r="J2279" s="10">
        <v>0</v>
      </c>
    </row>
    <row r="2280" spans="1:10" x14ac:dyDescent="0.25">
      <c r="A2280" t="s">
        <v>53</v>
      </c>
      <c r="B2280">
        <v>2018</v>
      </c>
      <c r="C2280">
        <v>3</v>
      </c>
      <c r="D2280" t="s">
        <v>265</v>
      </c>
      <c r="E2280" t="s">
        <v>1334</v>
      </c>
      <c r="F2280" s="10">
        <v>126809</v>
      </c>
      <c r="G2280" s="10">
        <v>167911866.77367201</v>
      </c>
      <c r="H2280" s="10">
        <f t="shared" si="35"/>
        <v>1324.1320945175187</v>
      </c>
      <c r="I2280" s="10">
        <v>65325</v>
      </c>
      <c r="J2280" s="10">
        <v>0</v>
      </c>
    </row>
    <row r="2281" spans="1:10" x14ac:dyDescent="0.25">
      <c r="A2281" t="s">
        <v>53</v>
      </c>
      <c r="B2281">
        <v>2018</v>
      </c>
      <c r="C2281">
        <v>3</v>
      </c>
      <c r="D2281" t="s">
        <v>266</v>
      </c>
      <c r="E2281" t="s">
        <v>1335</v>
      </c>
      <c r="F2281" s="10">
        <v>47427</v>
      </c>
      <c r="G2281" s="10">
        <v>65631763.766637102</v>
      </c>
      <c r="H2281" s="10">
        <f t="shared" si="35"/>
        <v>1383.8480984805512</v>
      </c>
      <c r="I2281" s="10">
        <v>25095</v>
      </c>
      <c r="J2281" s="10">
        <v>0</v>
      </c>
    </row>
    <row r="2282" spans="1:10" x14ac:dyDescent="0.25">
      <c r="A2282" t="s">
        <v>53</v>
      </c>
      <c r="B2282">
        <v>2018</v>
      </c>
      <c r="C2282">
        <v>3</v>
      </c>
      <c r="D2282" t="s">
        <v>267</v>
      </c>
      <c r="E2282" t="s">
        <v>1336</v>
      </c>
      <c r="F2282" s="10">
        <v>10218</v>
      </c>
      <c r="G2282" s="10">
        <v>9424631.4919854794</v>
      </c>
      <c r="H2282" s="10">
        <f t="shared" si="35"/>
        <v>922.35579291304362</v>
      </c>
      <c r="I2282" s="10">
        <v>4052</v>
      </c>
      <c r="J2282" s="10">
        <v>0</v>
      </c>
    </row>
    <row r="2283" spans="1:10" x14ac:dyDescent="0.25">
      <c r="A2283" t="s">
        <v>53</v>
      </c>
      <c r="B2283">
        <v>2018</v>
      </c>
      <c r="C2283">
        <v>3</v>
      </c>
      <c r="D2283" t="s">
        <v>268</v>
      </c>
      <c r="E2283" t="s">
        <v>1337</v>
      </c>
      <c r="F2283" s="10">
        <v>773456</v>
      </c>
      <c r="G2283" s="10">
        <v>1452835059.47613</v>
      </c>
      <c r="H2283" s="10">
        <f t="shared" si="35"/>
        <v>1878.3680771448278</v>
      </c>
      <c r="I2283" s="10">
        <v>335125</v>
      </c>
      <c r="J2283" s="10">
        <v>0</v>
      </c>
    </row>
    <row r="2284" spans="1:10" x14ac:dyDescent="0.25">
      <c r="A2284" t="s">
        <v>53</v>
      </c>
      <c r="B2284">
        <v>2018</v>
      </c>
      <c r="C2284">
        <v>3</v>
      </c>
      <c r="D2284" t="s">
        <v>269</v>
      </c>
      <c r="E2284" t="s">
        <v>1338</v>
      </c>
      <c r="F2284" s="10">
        <v>342131</v>
      </c>
      <c r="G2284" s="10">
        <v>511548024.04924399</v>
      </c>
      <c r="H2284" s="10">
        <f t="shared" si="35"/>
        <v>1495.1817404714684</v>
      </c>
      <c r="I2284" s="10">
        <v>136470</v>
      </c>
      <c r="J2284" s="10">
        <v>0</v>
      </c>
    </row>
    <row r="2285" spans="1:10" x14ac:dyDescent="0.25">
      <c r="A2285" t="s">
        <v>53</v>
      </c>
      <c r="B2285">
        <v>2018</v>
      </c>
      <c r="C2285">
        <v>4</v>
      </c>
      <c r="D2285" t="s">
        <v>237</v>
      </c>
      <c r="E2285" t="s">
        <v>1306</v>
      </c>
      <c r="F2285" s="10">
        <v>3990090</v>
      </c>
      <c r="G2285" s="10">
        <v>6515656157.2375603</v>
      </c>
      <c r="H2285" s="10">
        <f t="shared" si="35"/>
        <v>1632.959696958605</v>
      </c>
      <c r="I2285" s="10">
        <v>1212636</v>
      </c>
      <c r="J2285" s="10">
        <v>0</v>
      </c>
    </row>
    <row r="2286" spans="1:10" x14ac:dyDescent="0.25">
      <c r="A2286" t="s">
        <v>53</v>
      </c>
      <c r="B2286">
        <v>2018</v>
      </c>
      <c r="C2286">
        <v>4</v>
      </c>
      <c r="D2286" t="s">
        <v>238</v>
      </c>
      <c r="E2286" t="s">
        <v>1307</v>
      </c>
      <c r="F2286" s="10">
        <v>158887</v>
      </c>
      <c r="G2286" s="10">
        <v>264690195.61403799</v>
      </c>
      <c r="H2286" s="10">
        <f t="shared" si="35"/>
        <v>1665.9021544496277</v>
      </c>
      <c r="I2286" s="10">
        <v>67020</v>
      </c>
      <c r="J2286" s="10">
        <v>0</v>
      </c>
    </row>
    <row r="2287" spans="1:10" x14ac:dyDescent="0.25">
      <c r="A2287" t="s">
        <v>53</v>
      </c>
      <c r="B2287">
        <v>2018</v>
      </c>
      <c r="C2287">
        <v>4</v>
      </c>
      <c r="D2287" t="s">
        <v>239</v>
      </c>
      <c r="E2287" t="s">
        <v>1308</v>
      </c>
      <c r="F2287" s="10">
        <v>409783</v>
      </c>
      <c r="G2287" s="10">
        <v>621490811.25079894</v>
      </c>
      <c r="H2287" s="10">
        <f t="shared" si="35"/>
        <v>1516.6339532162119</v>
      </c>
      <c r="I2287" s="10">
        <v>146258</v>
      </c>
      <c r="J2287" s="10">
        <v>0</v>
      </c>
    </row>
    <row r="2288" spans="1:10" x14ac:dyDescent="0.25">
      <c r="A2288" t="s">
        <v>53</v>
      </c>
      <c r="B2288">
        <v>2018</v>
      </c>
      <c r="C2288">
        <v>4</v>
      </c>
      <c r="D2288" t="s">
        <v>240</v>
      </c>
      <c r="E2288" t="s">
        <v>1309</v>
      </c>
      <c r="F2288" s="10">
        <v>113023</v>
      </c>
      <c r="G2288" s="10">
        <v>167858449.19704399</v>
      </c>
      <c r="H2288" s="10">
        <f t="shared" si="35"/>
        <v>1485.1707103602275</v>
      </c>
      <c r="I2288" s="10">
        <v>46665</v>
      </c>
      <c r="J2288" s="10">
        <v>0</v>
      </c>
    </row>
    <row r="2289" spans="1:10" x14ac:dyDescent="0.25">
      <c r="A2289" t="s">
        <v>53</v>
      </c>
      <c r="B2289">
        <v>2018</v>
      </c>
      <c r="C2289">
        <v>4</v>
      </c>
      <c r="D2289" t="s">
        <v>241</v>
      </c>
      <c r="E2289" t="s">
        <v>1310</v>
      </c>
      <c r="F2289" s="10">
        <v>529655</v>
      </c>
      <c r="G2289" s="10">
        <v>758278914.52389002</v>
      </c>
      <c r="H2289" s="10">
        <f t="shared" si="35"/>
        <v>1431.6468541293673</v>
      </c>
      <c r="I2289" s="10">
        <v>197774</v>
      </c>
      <c r="J2289" s="10">
        <v>0</v>
      </c>
    </row>
    <row r="2290" spans="1:10" x14ac:dyDescent="0.25">
      <c r="A2290" t="s">
        <v>53</v>
      </c>
      <c r="B2290">
        <v>2018</v>
      </c>
      <c r="C2290">
        <v>4</v>
      </c>
      <c r="D2290" t="s">
        <v>242</v>
      </c>
      <c r="E2290" t="s">
        <v>1311</v>
      </c>
      <c r="F2290" s="10">
        <v>603122</v>
      </c>
      <c r="G2290" s="10">
        <v>1036812125.2621599</v>
      </c>
      <c r="H2290" s="10">
        <f t="shared" si="35"/>
        <v>1719.0752870267706</v>
      </c>
      <c r="I2290" s="10">
        <v>211843</v>
      </c>
      <c r="J2290" s="10">
        <v>0</v>
      </c>
    </row>
    <row r="2291" spans="1:10" x14ac:dyDescent="0.25">
      <c r="A2291" t="s">
        <v>53</v>
      </c>
      <c r="B2291">
        <v>2018</v>
      </c>
      <c r="C2291">
        <v>4</v>
      </c>
      <c r="D2291" t="s">
        <v>243</v>
      </c>
      <c r="E2291" t="s">
        <v>1312</v>
      </c>
      <c r="F2291" s="10">
        <v>439954</v>
      </c>
      <c r="G2291" s="10">
        <v>575505679.818609</v>
      </c>
      <c r="H2291" s="10">
        <f t="shared" si="35"/>
        <v>1308.1042104824801</v>
      </c>
      <c r="I2291" s="10">
        <v>173699</v>
      </c>
      <c r="J2291" s="10">
        <v>0</v>
      </c>
    </row>
    <row r="2292" spans="1:10" x14ac:dyDescent="0.25">
      <c r="A2292" t="s">
        <v>53</v>
      </c>
      <c r="B2292">
        <v>2018</v>
      </c>
      <c r="C2292">
        <v>4</v>
      </c>
      <c r="D2292" t="s">
        <v>244</v>
      </c>
      <c r="E2292" t="s">
        <v>1313</v>
      </c>
      <c r="F2292" s="10">
        <v>116616</v>
      </c>
      <c r="G2292" s="10">
        <v>118512861.028925</v>
      </c>
      <c r="H2292" s="10">
        <f t="shared" si="35"/>
        <v>1016.2658728555688</v>
      </c>
      <c r="I2292" s="10">
        <v>49066</v>
      </c>
      <c r="J2292" s="10">
        <v>0</v>
      </c>
    </row>
    <row r="2293" spans="1:10" x14ac:dyDescent="0.25">
      <c r="A2293" t="s">
        <v>53</v>
      </c>
      <c r="B2293">
        <v>2018</v>
      </c>
      <c r="C2293">
        <v>4</v>
      </c>
      <c r="D2293" t="s">
        <v>245</v>
      </c>
      <c r="E2293" t="s">
        <v>1314</v>
      </c>
      <c r="F2293" s="10">
        <v>39167</v>
      </c>
      <c r="G2293" s="10">
        <v>58265012.8771661</v>
      </c>
      <c r="H2293" s="10">
        <f t="shared" si="35"/>
        <v>1487.6046895898614</v>
      </c>
      <c r="I2293" s="10">
        <v>16321</v>
      </c>
      <c r="J2293" s="10">
        <v>0</v>
      </c>
    </row>
    <row r="2294" spans="1:10" x14ac:dyDescent="0.25">
      <c r="A2294" t="s">
        <v>53</v>
      </c>
      <c r="B2294">
        <v>2018</v>
      </c>
      <c r="C2294">
        <v>4</v>
      </c>
      <c r="D2294" t="s">
        <v>246</v>
      </c>
      <c r="E2294" t="s">
        <v>1315</v>
      </c>
      <c r="F2294" s="10">
        <v>69269</v>
      </c>
      <c r="G2294" s="10">
        <v>130226108.73706301</v>
      </c>
      <c r="H2294" s="10">
        <f t="shared" si="35"/>
        <v>1880.0056119918436</v>
      </c>
      <c r="I2294" s="10">
        <v>32660</v>
      </c>
      <c r="J2294" s="10">
        <v>0</v>
      </c>
    </row>
    <row r="2295" spans="1:10" x14ac:dyDescent="0.25">
      <c r="A2295" t="s">
        <v>53</v>
      </c>
      <c r="B2295">
        <v>2018</v>
      </c>
      <c r="C2295">
        <v>4</v>
      </c>
      <c r="D2295" t="s">
        <v>247</v>
      </c>
      <c r="E2295" t="s">
        <v>1316</v>
      </c>
      <c r="F2295" s="10">
        <v>81195</v>
      </c>
      <c r="G2295" s="10">
        <v>153961246.767645</v>
      </c>
      <c r="H2295" s="10">
        <f t="shared" si="35"/>
        <v>1896.1912281254388</v>
      </c>
      <c r="I2295" s="10">
        <v>36773</v>
      </c>
      <c r="J2295" s="10">
        <v>0</v>
      </c>
    </row>
    <row r="2296" spans="1:10" x14ac:dyDescent="0.25">
      <c r="A2296" t="s">
        <v>53</v>
      </c>
      <c r="B2296">
        <v>2018</v>
      </c>
      <c r="C2296">
        <v>4</v>
      </c>
      <c r="D2296" t="s">
        <v>248</v>
      </c>
      <c r="E2296" t="s">
        <v>1317</v>
      </c>
      <c r="F2296" s="10">
        <v>693588</v>
      </c>
      <c r="G2296" s="10">
        <v>1143266870.1324999</v>
      </c>
      <c r="H2296" s="10">
        <f t="shared" si="35"/>
        <v>1648.3371542363766</v>
      </c>
      <c r="I2296" s="10">
        <v>242368</v>
      </c>
      <c r="J2296" s="10">
        <v>0</v>
      </c>
    </row>
    <row r="2297" spans="1:10" x14ac:dyDescent="0.25">
      <c r="A2297" t="s">
        <v>53</v>
      </c>
      <c r="B2297">
        <v>2018</v>
      </c>
      <c r="C2297">
        <v>4</v>
      </c>
      <c r="D2297" t="s">
        <v>249</v>
      </c>
      <c r="E2297" t="s">
        <v>1318</v>
      </c>
      <c r="F2297" s="10">
        <v>111341</v>
      </c>
      <c r="G2297" s="10">
        <v>188801796.29554</v>
      </c>
      <c r="H2297" s="10">
        <f t="shared" si="35"/>
        <v>1695.7077473306329</v>
      </c>
      <c r="I2297" s="10">
        <v>58991</v>
      </c>
      <c r="J2297" s="10">
        <v>0</v>
      </c>
    </row>
    <row r="2298" spans="1:10" x14ac:dyDescent="0.25">
      <c r="A2298" t="s">
        <v>53</v>
      </c>
      <c r="B2298">
        <v>2018</v>
      </c>
      <c r="C2298">
        <v>4</v>
      </c>
      <c r="D2298" t="s">
        <v>250</v>
      </c>
      <c r="E2298" t="s">
        <v>1319</v>
      </c>
      <c r="F2298" s="10">
        <v>254856</v>
      </c>
      <c r="G2298" s="10">
        <v>456876624.344109</v>
      </c>
      <c r="H2298" s="10">
        <f t="shared" si="35"/>
        <v>1792.6853766209506</v>
      </c>
      <c r="I2298" s="10">
        <v>103876</v>
      </c>
      <c r="J2298" s="10">
        <v>0</v>
      </c>
    </row>
    <row r="2299" spans="1:10" x14ac:dyDescent="0.25">
      <c r="A2299" t="s">
        <v>53</v>
      </c>
      <c r="B2299">
        <v>2018</v>
      </c>
      <c r="C2299">
        <v>4</v>
      </c>
      <c r="D2299" t="s">
        <v>251</v>
      </c>
      <c r="E2299" t="s">
        <v>1320</v>
      </c>
      <c r="F2299" s="10">
        <v>112596</v>
      </c>
      <c r="G2299" s="10">
        <v>187291563.97802499</v>
      </c>
      <c r="H2299" s="10">
        <f t="shared" si="35"/>
        <v>1663.3944720773827</v>
      </c>
      <c r="I2299" s="10">
        <v>70174</v>
      </c>
      <c r="J2299" s="10">
        <v>0</v>
      </c>
    </row>
    <row r="2300" spans="1:10" x14ac:dyDescent="0.25">
      <c r="A2300" t="s">
        <v>53</v>
      </c>
      <c r="B2300">
        <v>2018</v>
      </c>
      <c r="C2300">
        <v>4</v>
      </c>
      <c r="D2300" t="s">
        <v>252</v>
      </c>
      <c r="E2300" t="s">
        <v>1321</v>
      </c>
      <c r="F2300" s="10">
        <v>537116</v>
      </c>
      <c r="G2300" s="10">
        <v>1068486738.7582999</v>
      </c>
      <c r="H2300" s="10">
        <f t="shared" si="35"/>
        <v>1989.3035000973719</v>
      </c>
      <c r="I2300" s="10">
        <v>195295</v>
      </c>
      <c r="J2300" s="10">
        <v>0</v>
      </c>
    </row>
    <row r="2301" spans="1:10" x14ac:dyDescent="0.25">
      <c r="A2301" t="s">
        <v>53</v>
      </c>
      <c r="B2301">
        <v>2018</v>
      </c>
      <c r="C2301">
        <v>4</v>
      </c>
      <c r="D2301" t="s">
        <v>253</v>
      </c>
      <c r="E2301" t="s">
        <v>1322</v>
      </c>
      <c r="F2301" s="10">
        <v>249181</v>
      </c>
      <c r="G2301" s="10">
        <v>339198462.570131</v>
      </c>
      <c r="H2301" s="10">
        <f t="shared" si="35"/>
        <v>1361.2533161442125</v>
      </c>
      <c r="I2301" s="10">
        <v>103292</v>
      </c>
      <c r="J2301" s="10">
        <v>0</v>
      </c>
    </row>
    <row r="2302" spans="1:10" x14ac:dyDescent="0.25">
      <c r="A2302" t="s">
        <v>53</v>
      </c>
      <c r="B2302">
        <v>2018</v>
      </c>
      <c r="C2302">
        <v>4</v>
      </c>
      <c r="D2302" t="s">
        <v>254</v>
      </c>
      <c r="E2302" t="s">
        <v>1323</v>
      </c>
      <c r="F2302" s="10">
        <v>529470</v>
      </c>
      <c r="G2302" s="10">
        <v>758586454.13208902</v>
      </c>
      <c r="H2302" s="10">
        <f t="shared" si="35"/>
        <v>1432.7279244000397</v>
      </c>
      <c r="I2302" s="10">
        <v>192493</v>
      </c>
      <c r="J2302" s="10">
        <v>0</v>
      </c>
    </row>
    <row r="2303" spans="1:10" x14ac:dyDescent="0.25">
      <c r="A2303" t="s">
        <v>53</v>
      </c>
      <c r="B2303">
        <v>2018</v>
      </c>
      <c r="C2303">
        <v>4</v>
      </c>
      <c r="D2303" t="s">
        <v>255</v>
      </c>
      <c r="E2303" t="s">
        <v>1324</v>
      </c>
      <c r="F2303" s="10">
        <v>54204</v>
      </c>
      <c r="G2303" s="10">
        <v>97344184.681921497</v>
      </c>
      <c r="H2303" s="10">
        <f t="shared" si="35"/>
        <v>1795.8856298782655</v>
      </c>
      <c r="I2303" s="10">
        <v>25483</v>
      </c>
      <c r="J2303" s="10">
        <v>0</v>
      </c>
    </row>
    <row r="2304" spans="1:10" x14ac:dyDescent="0.25">
      <c r="A2304" t="s">
        <v>53</v>
      </c>
      <c r="B2304">
        <v>2018</v>
      </c>
      <c r="C2304">
        <v>4</v>
      </c>
      <c r="D2304" t="s">
        <v>256</v>
      </c>
      <c r="E2304" t="s">
        <v>1325</v>
      </c>
      <c r="F2304" s="10">
        <v>138711</v>
      </c>
      <c r="G2304" s="10">
        <v>257863044.942</v>
      </c>
      <c r="H2304" s="10">
        <f t="shared" si="35"/>
        <v>1858.9949242814196</v>
      </c>
      <c r="I2304" s="10">
        <v>64779</v>
      </c>
      <c r="J2304" s="10">
        <v>0</v>
      </c>
    </row>
    <row r="2305" spans="1:10" x14ac:dyDescent="0.25">
      <c r="A2305" t="s">
        <v>53</v>
      </c>
      <c r="B2305">
        <v>2018</v>
      </c>
      <c r="C2305">
        <v>4</v>
      </c>
      <c r="D2305" t="s">
        <v>257</v>
      </c>
      <c r="E2305" t="s">
        <v>1326</v>
      </c>
      <c r="F2305" s="10">
        <v>45497</v>
      </c>
      <c r="G2305" s="10">
        <v>67996133.597844407</v>
      </c>
      <c r="H2305" s="10">
        <f t="shared" si="35"/>
        <v>1494.5190583520762</v>
      </c>
      <c r="I2305" s="10">
        <v>15550</v>
      </c>
      <c r="J2305" s="10">
        <v>0</v>
      </c>
    </row>
    <row r="2306" spans="1:10" x14ac:dyDescent="0.25">
      <c r="A2306" t="s">
        <v>53</v>
      </c>
      <c r="B2306">
        <v>2018</v>
      </c>
      <c r="C2306">
        <v>4</v>
      </c>
      <c r="D2306" t="s">
        <v>258</v>
      </c>
      <c r="E2306" t="s">
        <v>1327</v>
      </c>
      <c r="F2306" s="10">
        <v>325071</v>
      </c>
      <c r="G2306" s="10">
        <v>581253728.25012004</v>
      </c>
      <c r="H2306" s="10">
        <f t="shared" ref="H2306:H2369" si="36">G2306/F2306</f>
        <v>1788.0823827721331</v>
      </c>
      <c r="I2306" s="10">
        <v>75930</v>
      </c>
      <c r="J2306" s="10">
        <v>0</v>
      </c>
    </row>
    <row r="2307" spans="1:10" x14ac:dyDescent="0.25">
      <c r="A2307" t="s">
        <v>53</v>
      </c>
      <c r="B2307">
        <v>2018</v>
      </c>
      <c r="C2307">
        <v>4</v>
      </c>
      <c r="D2307" t="s">
        <v>259</v>
      </c>
      <c r="E2307" t="s">
        <v>1328</v>
      </c>
      <c r="F2307" s="10">
        <v>171008</v>
      </c>
      <c r="G2307" s="10">
        <v>242488493.74769199</v>
      </c>
      <c r="H2307" s="10">
        <f t="shared" si="36"/>
        <v>1417.9950279968889</v>
      </c>
      <c r="I2307" s="10">
        <v>68139</v>
      </c>
      <c r="J2307" s="10">
        <v>0</v>
      </c>
    </row>
    <row r="2308" spans="1:10" x14ac:dyDescent="0.25">
      <c r="A2308" t="s">
        <v>53</v>
      </c>
      <c r="B2308">
        <v>2018</v>
      </c>
      <c r="C2308">
        <v>4</v>
      </c>
      <c r="D2308" t="s">
        <v>260</v>
      </c>
      <c r="E2308" t="s">
        <v>1329</v>
      </c>
      <c r="F2308" s="10">
        <v>237077</v>
      </c>
      <c r="G2308" s="10">
        <v>312693116.589589</v>
      </c>
      <c r="H2308" s="10">
        <f t="shared" si="36"/>
        <v>1318.9517185960215</v>
      </c>
      <c r="I2308" s="10">
        <v>84408</v>
      </c>
      <c r="J2308" s="10">
        <v>0</v>
      </c>
    </row>
    <row r="2309" spans="1:10" x14ac:dyDescent="0.25">
      <c r="A2309" t="s">
        <v>53</v>
      </c>
      <c r="B2309">
        <v>2018</v>
      </c>
      <c r="C2309">
        <v>4</v>
      </c>
      <c r="D2309" t="s">
        <v>261</v>
      </c>
      <c r="E2309" t="s">
        <v>1330</v>
      </c>
      <c r="F2309" s="10">
        <v>37241</v>
      </c>
      <c r="G2309" s="10">
        <v>81446556.106347501</v>
      </c>
      <c r="H2309" s="10">
        <f t="shared" si="36"/>
        <v>2187.0131335449505</v>
      </c>
      <c r="I2309" s="10">
        <v>24373</v>
      </c>
      <c r="J2309" s="10">
        <v>0</v>
      </c>
    </row>
    <row r="2310" spans="1:10" x14ac:dyDescent="0.25">
      <c r="A2310" t="s">
        <v>53</v>
      </c>
      <c r="B2310">
        <v>2018</v>
      </c>
      <c r="C2310">
        <v>4</v>
      </c>
      <c r="D2310" t="s">
        <v>262</v>
      </c>
      <c r="E2310" t="s">
        <v>1331</v>
      </c>
      <c r="F2310" s="10">
        <v>472933</v>
      </c>
      <c r="G2310" s="10">
        <v>879868564.96681905</v>
      </c>
      <c r="H2310" s="10">
        <f t="shared" si="36"/>
        <v>1860.4507720265219</v>
      </c>
      <c r="I2310" s="10">
        <v>260602</v>
      </c>
      <c r="J2310" s="10">
        <v>0</v>
      </c>
    </row>
    <row r="2311" spans="1:10" x14ac:dyDescent="0.25">
      <c r="A2311" t="s">
        <v>53</v>
      </c>
      <c r="B2311">
        <v>2018</v>
      </c>
      <c r="C2311">
        <v>4</v>
      </c>
      <c r="D2311" t="s">
        <v>263</v>
      </c>
      <c r="E2311" t="s">
        <v>1332</v>
      </c>
      <c r="F2311" s="10">
        <v>221346</v>
      </c>
      <c r="G2311" s="10">
        <v>324435340.69529903</v>
      </c>
      <c r="H2311" s="10">
        <f t="shared" si="36"/>
        <v>1465.7384397969652</v>
      </c>
      <c r="I2311" s="10">
        <v>91898</v>
      </c>
      <c r="J2311" s="10">
        <v>0</v>
      </c>
    </row>
    <row r="2312" spans="1:10" x14ac:dyDescent="0.25">
      <c r="A2312" t="s">
        <v>53</v>
      </c>
      <c r="B2312">
        <v>2018</v>
      </c>
      <c r="C2312">
        <v>4</v>
      </c>
      <c r="D2312" t="s">
        <v>264</v>
      </c>
      <c r="E2312" t="s">
        <v>1333</v>
      </c>
      <c r="F2312" s="10">
        <v>2225031</v>
      </c>
      <c r="G2312" s="10">
        <v>4270243993.9242301</v>
      </c>
      <c r="H2312" s="10">
        <f t="shared" si="36"/>
        <v>1919.1840445927405</v>
      </c>
      <c r="I2312" s="10">
        <v>998807</v>
      </c>
      <c r="J2312" s="10">
        <v>0</v>
      </c>
    </row>
    <row r="2313" spans="1:10" x14ac:dyDescent="0.25">
      <c r="A2313" t="s">
        <v>53</v>
      </c>
      <c r="B2313">
        <v>2018</v>
      </c>
      <c r="C2313">
        <v>4</v>
      </c>
      <c r="D2313" t="s">
        <v>265</v>
      </c>
      <c r="E2313" t="s">
        <v>1334</v>
      </c>
      <c r="F2313" s="10">
        <v>169568</v>
      </c>
      <c r="G2313" s="10">
        <v>237579417.08447</v>
      </c>
      <c r="H2313" s="10">
        <f t="shared" si="36"/>
        <v>1401.0863906189259</v>
      </c>
      <c r="I2313" s="10">
        <v>80167</v>
      </c>
      <c r="J2313" s="10">
        <v>0</v>
      </c>
    </row>
    <row r="2314" spans="1:10" x14ac:dyDescent="0.25">
      <c r="A2314" t="s">
        <v>53</v>
      </c>
      <c r="B2314">
        <v>2018</v>
      </c>
      <c r="C2314">
        <v>4</v>
      </c>
      <c r="D2314" t="s">
        <v>266</v>
      </c>
      <c r="E2314" t="s">
        <v>1335</v>
      </c>
      <c r="F2314" s="10">
        <v>67133</v>
      </c>
      <c r="G2314" s="10">
        <v>101456950.93813699</v>
      </c>
      <c r="H2314" s="10">
        <f t="shared" si="36"/>
        <v>1511.2828406020437</v>
      </c>
      <c r="I2314" s="10">
        <v>31929</v>
      </c>
      <c r="J2314" s="10">
        <v>0</v>
      </c>
    </row>
    <row r="2315" spans="1:10" x14ac:dyDescent="0.25">
      <c r="A2315" t="s">
        <v>53</v>
      </c>
      <c r="B2315">
        <v>2018</v>
      </c>
      <c r="C2315">
        <v>4</v>
      </c>
      <c r="D2315" t="s">
        <v>267</v>
      </c>
      <c r="E2315" t="s">
        <v>1336</v>
      </c>
      <c r="F2315" s="10">
        <v>13830</v>
      </c>
      <c r="G2315" s="10">
        <v>15606240.6275269</v>
      </c>
      <c r="H2315" s="10">
        <f t="shared" si="36"/>
        <v>1128.4338848537166</v>
      </c>
      <c r="I2315" s="10">
        <v>5165</v>
      </c>
      <c r="J2315" s="10">
        <v>0</v>
      </c>
    </row>
    <row r="2316" spans="1:10" x14ac:dyDescent="0.25">
      <c r="A2316" t="s">
        <v>53</v>
      </c>
      <c r="B2316">
        <v>2018</v>
      </c>
      <c r="C2316">
        <v>4</v>
      </c>
      <c r="D2316" t="s">
        <v>268</v>
      </c>
      <c r="E2316" t="s">
        <v>1337</v>
      </c>
      <c r="F2316" s="10">
        <v>1047381</v>
      </c>
      <c r="G2316" s="10">
        <v>2063816597.54529</v>
      </c>
      <c r="H2316" s="10">
        <f t="shared" si="36"/>
        <v>1970.4544932028459</v>
      </c>
      <c r="I2316" s="10">
        <v>421895</v>
      </c>
      <c r="J2316" s="10">
        <v>0</v>
      </c>
    </row>
    <row r="2317" spans="1:10" x14ac:dyDescent="0.25">
      <c r="A2317" t="s">
        <v>53</v>
      </c>
      <c r="B2317">
        <v>2018</v>
      </c>
      <c r="C2317">
        <v>4</v>
      </c>
      <c r="D2317" t="s">
        <v>269</v>
      </c>
      <c r="E2317" t="s">
        <v>1338</v>
      </c>
      <c r="F2317" s="10">
        <v>468363</v>
      </c>
      <c r="G2317" s="10">
        <v>753128666.55964196</v>
      </c>
      <c r="H2317" s="10">
        <f t="shared" si="36"/>
        <v>1608.0020551573075</v>
      </c>
      <c r="I2317" s="10">
        <v>172711</v>
      </c>
      <c r="J2317" s="10">
        <v>0</v>
      </c>
    </row>
    <row r="2318" spans="1:10" x14ac:dyDescent="0.25">
      <c r="A2318" t="s">
        <v>53</v>
      </c>
      <c r="B2318">
        <v>2019</v>
      </c>
      <c r="C2318">
        <v>1</v>
      </c>
      <c r="D2318" t="s">
        <v>237</v>
      </c>
      <c r="E2318" t="s">
        <v>1306</v>
      </c>
      <c r="F2318" s="10">
        <v>7894660</v>
      </c>
      <c r="G2318" s="10">
        <v>10956007756.562901</v>
      </c>
      <c r="H2318" s="10">
        <f t="shared" si="36"/>
        <v>1387.7744901696717</v>
      </c>
      <c r="I2318" s="10">
        <v>1450100</v>
      </c>
      <c r="J2318" s="10">
        <v>0</v>
      </c>
    </row>
    <row r="2319" spans="1:10" x14ac:dyDescent="0.25">
      <c r="A2319" t="s">
        <v>53</v>
      </c>
      <c r="B2319">
        <v>2019</v>
      </c>
      <c r="C2319">
        <v>1</v>
      </c>
      <c r="D2319" t="s">
        <v>238</v>
      </c>
      <c r="E2319" t="s">
        <v>1307</v>
      </c>
      <c r="F2319" s="10">
        <v>203985</v>
      </c>
      <c r="G2319" s="10">
        <v>276798873.908014</v>
      </c>
      <c r="H2319" s="10">
        <f t="shared" si="36"/>
        <v>1356.9570012893791</v>
      </c>
      <c r="I2319" s="10">
        <v>79690</v>
      </c>
      <c r="J2319" s="10">
        <v>0</v>
      </c>
    </row>
    <row r="2320" spans="1:10" x14ac:dyDescent="0.25">
      <c r="A2320" t="s">
        <v>53</v>
      </c>
      <c r="B2320">
        <v>2019</v>
      </c>
      <c r="C2320">
        <v>1</v>
      </c>
      <c r="D2320" t="s">
        <v>239</v>
      </c>
      <c r="E2320" t="s">
        <v>1308</v>
      </c>
      <c r="F2320" s="10">
        <v>653012</v>
      </c>
      <c r="G2320" s="10">
        <v>784555584.50803399</v>
      </c>
      <c r="H2320" s="10">
        <f t="shared" si="36"/>
        <v>1201.4412974157196</v>
      </c>
      <c r="I2320" s="10">
        <v>175515</v>
      </c>
      <c r="J2320" s="10">
        <v>0</v>
      </c>
    </row>
    <row r="2321" spans="1:10" x14ac:dyDescent="0.25">
      <c r="A2321" t="s">
        <v>53</v>
      </c>
      <c r="B2321">
        <v>2019</v>
      </c>
      <c r="C2321">
        <v>1</v>
      </c>
      <c r="D2321" t="s">
        <v>240</v>
      </c>
      <c r="E2321" t="s">
        <v>1309</v>
      </c>
      <c r="F2321" s="10">
        <v>159845</v>
      </c>
      <c r="G2321" s="10">
        <v>204617220.15105799</v>
      </c>
      <c r="H2321" s="10">
        <f t="shared" si="36"/>
        <v>1280.0977206109542</v>
      </c>
      <c r="I2321" s="10">
        <v>56005</v>
      </c>
      <c r="J2321" s="10">
        <v>0</v>
      </c>
    </row>
    <row r="2322" spans="1:10" x14ac:dyDescent="0.25">
      <c r="A2322" t="s">
        <v>53</v>
      </c>
      <c r="B2322">
        <v>2019</v>
      </c>
      <c r="C2322">
        <v>1</v>
      </c>
      <c r="D2322" t="s">
        <v>241</v>
      </c>
      <c r="E2322" t="s">
        <v>1310</v>
      </c>
      <c r="F2322" s="10">
        <v>805139</v>
      </c>
      <c r="G2322" s="10">
        <v>1054321489.36857</v>
      </c>
      <c r="H2322" s="10">
        <f t="shared" si="36"/>
        <v>1309.4900251615807</v>
      </c>
      <c r="I2322" s="10">
        <v>239613</v>
      </c>
      <c r="J2322" s="10">
        <v>0</v>
      </c>
    </row>
    <row r="2323" spans="1:10" x14ac:dyDescent="0.25">
      <c r="A2323" t="s">
        <v>53</v>
      </c>
      <c r="B2323">
        <v>2019</v>
      </c>
      <c r="C2323">
        <v>1</v>
      </c>
      <c r="D2323" t="s">
        <v>242</v>
      </c>
      <c r="E2323" t="s">
        <v>1311</v>
      </c>
      <c r="F2323" s="10">
        <v>926374</v>
      </c>
      <c r="G2323" s="10">
        <v>1330716993.7381999</v>
      </c>
      <c r="H2323" s="10">
        <f t="shared" si="36"/>
        <v>1436.4792122168799</v>
      </c>
      <c r="I2323" s="10">
        <v>252826</v>
      </c>
      <c r="J2323" s="10">
        <v>0</v>
      </c>
    </row>
    <row r="2324" spans="1:10" x14ac:dyDescent="0.25">
      <c r="A2324" t="s">
        <v>53</v>
      </c>
      <c r="B2324">
        <v>2019</v>
      </c>
      <c r="C2324">
        <v>1</v>
      </c>
      <c r="D2324" t="s">
        <v>243</v>
      </c>
      <c r="E2324" t="s">
        <v>1312</v>
      </c>
      <c r="F2324" s="10">
        <v>592732</v>
      </c>
      <c r="G2324" s="10">
        <v>696258524.44716704</v>
      </c>
      <c r="H2324" s="10">
        <f t="shared" si="36"/>
        <v>1174.6599212581184</v>
      </c>
      <c r="I2324" s="10">
        <v>203617</v>
      </c>
      <c r="J2324" s="10">
        <v>0</v>
      </c>
    </row>
    <row r="2325" spans="1:10" x14ac:dyDescent="0.25">
      <c r="A2325" t="s">
        <v>53</v>
      </c>
      <c r="B2325">
        <v>2019</v>
      </c>
      <c r="C2325">
        <v>1</v>
      </c>
      <c r="D2325" t="s">
        <v>244</v>
      </c>
      <c r="E2325" t="s">
        <v>1313</v>
      </c>
      <c r="F2325" s="10">
        <v>199203</v>
      </c>
      <c r="G2325" s="10">
        <v>155914084.971239</v>
      </c>
      <c r="H2325" s="10">
        <f t="shared" si="36"/>
        <v>782.68944228369548</v>
      </c>
      <c r="I2325" s="10">
        <v>58126</v>
      </c>
      <c r="J2325" s="10">
        <v>0</v>
      </c>
    </row>
    <row r="2326" spans="1:10" x14ac:dyDescent="0.25">
      <c r="A2326" t="s">
        <v>53</v>
      </c>
      <c r="B2326">
        <v>2019</v>
      </c>
      <c r="C2326">
        <v>1</v>
      </c>
      <c r="D2326" t="s">
        <v>245</v>
      </c>
      <c r="E2326" t="s">
        <v>1314</v>
      </c>
      <c r="F2326" s="10">
        <v>45581</v>
      </c>
      <c r="G2326" s="10">
        <v>69194916.059474394</v>
      </c>
      <c r="H2326" s="10">
        <f t="shared" si="36"/>
        <v>1518.0648967656346</v>
      </c>
      <c r="I2326" s="10">
        <v>20287</v>
      </c>
      <c r="J2326" s="10">
        <v>0</v>
      </c>
    </row>
    <row r="2327" spans="1:10" x14ac:dyDescent="0.25">
      <c r="A2327" t="s">
        <v>53</v>
      </c>
      <c r="B2327">
        <v>2019</v>
      </c>
      <c r="C2327">
        <v>1</v>
      </c>
      <c r="D2327" t="s">
        <v>246</v>
      </c>
      <c r="E2327" t="s">
        <v>1315</v>
      </c>
      <c r="F2327" s="10">
        <v>91088</v>
      </c>
      <c r="G2327" s="10">
        <v>153486918.94808099</v>
      </c>
      <c r="H2327" s="10">
        <f t="shared" si="36"/>
        <v>1685.0399498076695</v>
      </c>
      <c r="I2327" s="10">
        <v>38898</v>
      </c>
      <c r="J2327" s="10">
        <v>0</v>
      </c>
    </row>
    <row r="2328" spans="1:10" x14ac:dyDescent="0.25">
      <c r="A2328" t="s">
        <v>53</v>
      </c>
      <c r="B2328">
        <v>2019</v>
      </c>
      <c r="C2328">
        <v>1</v>
      </c>
      <c r="D2328" t="s">
        <v>247</v>
      </c>
      <c r="E2328" t="s">
        <v>1316</v>
      </c>
      <c r="F2328" s="10">
        <v>109362</v>
      </c>
      <c r="G2328" s="10">
        <v>194577548.24536201</v>
      </c>
      <c r="H2328" s="10">
        <f t="shared" si="36"/>
        <v>1779.2061981800077</v>
      </c>
      <c r="I2328" s="10">
        <v>45141</v>
      </c>
      <c r="J2328" s="10">
        <v>0</v>
      </c>
    </row>
    <row r="2329" spans="1:10" x14ac:dyDescent="0.25">
      <c r="A2329" t="s">
        <v>53</v>
      </c>
      <c r="B2329">
        <v>2019</v>
      </c>
      <c r="C2329">
        <v>1</v>
      </c>
      <c r="D2329" t="s">
        <v>248</v>
      </c>
      <c r="E2329" t="s">
        <v>1317</v>
      </c>
      <c r="F2329" s="10">
        <v>1244457</v>
      </c>
      <c r="G2329" s="10">
        <v>1559852035.3782301</v>
      </c>
      <c r="H2329" s="10">
        <f t="shared" si="36"/>
        <v>1253.4398821158386</v>
      </c>
      <c r="I2329" s="10">
        <v>291858</v>
      </c>
      <c r="J2329" s="10">
        <v>0</v>
      </c>
    </row>
    <row r="2330" spans="1:10" x14ac:dyDescent="0.25">
      <c r="A2330" t="s">
        <v>53</v>
      </c>
      <c r="B2330">
        <v>2019</v>
      </c>
      <c r="C2330">
        <v>1</v>
      </c>
      <c r="D2330" t="s">
        <v>249</v>
      </c>
      <c r="E2330" t="s">
        <v>1318</v>
      </c>
      <c r="F2330" s="10">
        <v>138776</v>
      </c>
      <c r="G2330" s="10">
        <v>226079479.88945001</v>
      </c>
      <c r="H2330" s="10">
        <f t="shared" si="36"/>
        <v>1629.0963847455612</v>
      </c>
      <c r="I2330" s="10">
        <v>69872</v>
      </c>
      <c r="J2330" s="10">
        <v>0</v>
      </c>
    </row>
    <row r="2331" spans="1:10" x14ac:dyDescent="0.25">
      <c r="A2331" t="s">
        <v>53</v>
      </c>
      <c r="B2331">
        <v>2019</v>
      </c>
      <c r="C2331">
        <v>1</v>
      </c>
      <c r="D2331" t="s">
        <v>250</v>
      </c>
      <c r="E2331" t="s">
        <v>1319</v>
      </c>
      <c r="F2331" s="10">
        <v>359824</v>
      </c>
      <c r="G2331" s="10">
        <v>549291108.78873801</v>
      </c>
      <c r="H2331" s="10">
        <f t="shared" si="36"/>
        <v>1526.5549512782304</v>
      </c>
      <c r="I2331" s="10">
        <v>121494</v>
      </c>
      <c r="J2331" s="10">
        <v>0</v>
      </c>
    </row>
    <row r="2332" spans="1:10" x14ac:dyDescent="0.25">
      <c r="A2332" t="s">
        <v>53</v>
      </c>
      <c r="B2332">
        <v>2019</v>
      </c>
      <c r="C2332">
        <v>1</v>
      </c>
      <c r="D2332" t="s">
        <v>251</v>
      </c>
      <c r="E2332" t="s">
        <v>1320</v>
      </c>
      <c r="F2332" s="10">
        <v>150708</v>
      </c>
      <c r="G2332" s="10">
        <v>216800157.42993701</v>
      </c>
      <c r="H2332" s="10">
        <f t="shared" si="36"/>
        <v>1438.5444530478608</v>
      </c>
      <c r="I2332" s="10">
        <v>82263</v>
      </c>
      <c r="J2332" s="10">
        <v>0</v>
      </c>
    </row>
    <row r="2333" spans="1:10" x14ac:dyDescent="0.25">
      <c r="A2333" t="s">
        <v>53</v>
      </c>
      <c r="B2333">
        <v>2019</v>
      </c>
      <c r="C2333">
        <v>1</v>
      </c>
      <c r="D2333" t="s">
        <v>252</v>
      </c>
      <c r="E2333" t="s">
        <v>1321</v>
      </c>
      <c r="F2333" s="10">
        <v>895127</v>
      </c>
      <c r="G2333" s="10">
        <v>1364193288.2460401</v>
      </c>
      <c r="H2333" s="10">
        <f t="shared" si="36"/>
        <v>1524.0220530115168</v>
      </c>
      <c r="I2333" s="10">
        <v>231871</v>
      </c>
      <c r="J2333" s="10">
        <v>0</v>
      </c>
    </row>
    <row r="2334" spans="1:10" x14ac:dyDescent="0.25">
      <c r="A2334" t="s">
        <v>53</v>
      </c>
      <c r="B2334">
        <v>2019</v>
      </c>
      <c r="C2334">
        <v>1</v>
      </c>
      <c r="D2334" t="s">
        <v>253</v>
      </c>
      <c r="E2334" t="s">
        <v>1322</v>
      </c>
      <c r="F2334" s="10">
        <v>379687</v>
      </c>
      <c r="G2334" s="10">
        <v>445903742.85780299</v>
      </c>
      <c r="H2334" s="10">
        <f t="shared" si="36"/>
        <v>1174.3982355408612</v>
      </c>
      <c r="I2334" s="10">
        <v>124598</v>
      </c>
      <c r="J2334" s="10">
        <v>0</v>
      </c>
    </row>
    <row r="2335" spans="1:10" x14ac:dyDescent="0.25">
      <c r="A2335" t="s">
        <v>53</v>
      </c>
      <c r="B2335">
        <v>2019</v>
      </c>
      <c r="C2335">
        <v>1</v>
      </c>
      <c r="D2335" t="s">
        <v>254</v>
      </c>
      <c r="E2335" t="s">
        <v>1323</v>
      </c>
      <c r="F2335" s="10">
        <v>899763</v>
      </c>
      <c r="G2335" s="10">
        <v>1021313511.45263</v>
      </c>
      <c r="H2335" s="10">
        <f t="shared" si="36"/>
        <v>1135.0916979833912</v>
      </c>
      <c r="I2335" s="10">
        <v>230403</v>
      </c>
      <c r="J2335" s="10">
        <v>0</v>
      </c>
    </row>
    <row r="2336" spans="1:10" x14ac:dyDescent="0.25">
      <c r="A2336" t="s">
        <v>53</v>
      </c>
      <c r="B2336">
        <v>2019</v>
      </c>
      <c r="C2336">
        <v>1</v>
      </c>
      <c r="D2336" t="s">
        <v>255</v>
      </c>
      <c r="E2336" t="s">
        <v>1324</v>
      </c>
      <c r="F2336" s="10">
        <v>76233</v>
      </c>
      <c r="G2336" s="10">
        <v>118065255.39347699</v>
      </c>
      <c r="H2336" s="10">
        <f t="shared" si="36"/>
        <v>1548.7420853629924</v>
      </c>
      <c r="I2336" s="10">
        <v>31147</v>
      </c>
      <c r="J2336" s="10">
        <v>0</v>
      </c>
    </row>
    <row r="2337" spans="1:10" x14ac:dyDescent="0.25">
      <c r="A2337" t="s">
        <v>53</v>
      </c>
      <c r="B2337">
        <v>2019</v>
      </c>
      <c r="C2337">
        <v>1</v>
      </c>
      <c r="D2337" t="s">
        <v>256</v>
      </c>
      <c r="E2337" t="s">
        <v>1325</v>
      </c>
      <c r="F2337" s="10">
        <v>191564</v>
      </c>
      <c r="G2337" s="10">
        <v>331119429.57845098</v>
      </c>
      <c r="H2337" s="10">
        <f t="shared" si="36"/>
        <v>1728.5055103174448</v>
      </c>
      <c r="I2337" s="10">
        <v>77961</v>
      </c>
      <c r="J2337" s="10">
        <v>0</v>
      </c>
    </row>
    <row r="2338" spans="1:10" x14ac:dyDescent="0.25">
      <c r="A2338" t="s">
        <v>53</v>
      </c>
      <c r="B2338">
        <v>2019</v>
      </c>
      <c r="C2338">
        <v>1</v>
      </c>
      <c r="D2338" t="s">
        <v>257</v>
      </c>
      <c r="E2338" t="s">
        <v>1326</v>
      </c>
      <c r="F2338" s="10">
        <v>58399</v>
      </c>
      <c r="G2338" s="10">
        <v>85405632.811247498</v>
      </c>
      <c r="H2338" s="10">
        <f t="shared" si="36"/>
        <v>1462.4502613272059</v>
      </c>
      <c r="I2338" s="10">
        <v>19105</v>
      </c>
      <c r="J2338" s="10">
        <v>0</v>
      </c>
    </row>
    <row r="2339" spans="1:10" x14ac:dyDescent="0.25">
      <c r="A2339" t="s">
        <v>53</v>
      </c>
      <c r="B2339">
        <v>2019</v>
      </c>
      <c r="C2339">
        <v>1</v>
      </c>
      <c r="D2339" t="s">
        <v>258</v>
      </c>
      <c r="E2339" t="s">
        <v>1327</v>
      </c>
      <c r="F2339" s="10">
        <v>1112006</v>
      </c>
      <c r="G2339" s="10">
        <v>1853217634.4572101</v>
      </c>
      <c r="H2339" s="10">
        <f t="shared" si="36"/>
        <v>1666.5536287189188</v>
      </c>
      <c r="I2339" s="10">
        <v>91812</v>
      </c>
      <c r="J2339" s="10">
        <v>0</v>
      </c>
    </row>
    <row r="2340" spans="1:10" x14ac:dyDescent="0.25">
      <c r="A2340" t="s">
        <v>53</v>
      </c>
      <c r="B2340">
        <v>2019</v>
      </c>
      <c r="C2340">
        <v>1</v>
      </c>
      <c r="D2340" t="s">
        <v>259</v>
      </c>
      <c r="E2340" t="s">
        <v>1328</v>
      </c>
      <c r="F2340" s="10">
        <v>257869</v>
      </c>
      <c r="G2340" s="10">
        <v>301203291.880391</v>
      </c>
      <c r="H2340" s="10">
        <f t="shared" si="36"/>
        <v>1168.0476981738441</v>
      </c>
      <c r="I2340" s="10">
        <v>81863</v>
      </c>
      <c r="J2340" s="10">
        <v>0</v>
      </c>
    </row>
    <row r="2341" spans="1:10" x14ac:dyDescent="0.25">
      <c r="A2341" t="s">
        <v>53</v>
      </c>
      <c r="B2341">
        <v>2019</v>
      </c>
      <c r="C2341">
        <v>1</v>
      </c>
      <c r="D2341" t="s">
        <v>260</v>
      </c>
      <c r="E2341" t="s">
        <v>1329</v>
      </c>
      <c r="F2341" s="10">
        <v>386337</v>
      </c>
      <c r="G2341" s="10">
        <v>424462288.432257</v>
      </c>
      <c r="H2341" s="10">
        <f t="shared" si="36"/>
        <v>1098.6840205112558</v>
      </c>
      <c r="I2341" s="10">
        <v>101323</v>
      </c>
      <c r="J2341" s="10">
        <v>0</v>
      </c>
    </row>
    <row r="2342" spans="1:10" x14ac:dyDescent="0.25">
      <c r="A2342" t="s">
        <v>53</v>
      </c>
      <c r="B2342">
        <v>2019</v>
      </c>
      <c r="C2342">
        <v>1</v>
      </c>
      <c r="D2342" t="s">
        <v>261</v>
      </c>
      <c r="E2342" t="s">
        <v>1330</v>
      </c>
      <c r="F2342" s="10">
        <v>54684</v>
      </c>
      <c r="G2342" s="10">
        <v>101598902.706286</v>
      </c>
      <c r="H2342" s="10">
        <f t="shared" si="36"/>
        <v>1857.9274139837246</v>
      </c>
      <c r="I2342" s="10">
        <v>28860</v>
      </c>
      <c r="J2342" s="10">
        <v>0</v>
      </c>
    </row>
    <row r="2343" spans="1:10" x14ac:dyDescent="0.25">
      <c r="A2343" t="s">
        <v>53</v>
      </c>
      <c r="B2343">
        <v>2019</v>
      </c>
      <c r="C2343">
        <v>1</v>
      </c>
      <c r="D2343" t="s">
        <v>262</v>
      </c>
      <c r="E2343" t="s">
        <v>1331</v>
      </c>
      <c r="F2343" s="10">
        <v>709607</v>
      </c>
      <c r="G2343" s="10">
        <v>1144098817.8192999</v>
      </c>
      <c r="H2343" s="10">
        <f t="shared" si="36"/>
        <v>1612.2992273459815</v>
      </c>
      <c r="I2343" s="10">
        <v>304415</v>
      </c>
      <c r="J2343" s="10">
        <v>0</v>
      </c>
    </row>
    <row r="2344" spans="1:10" x14ac:dyDescent="0.25">
      <c r="A2344" t="s">
        <v>53</v>
      </c>
      <c r="B2344">
        <v>2019</v>
      </c>
      <c r="C2344">
        <v>1</v>
      </c>
      <c r="D2344" t="s">
        <v>263</v>
      </c>
      <c r="E2344" t="s">
        <v>1332</v>
      </c>
      <c r="F2344" s="10">
        <v>333162</v>
      </c>
      <c r="G2344" s="10">
        <v>419328099.104922</v>
      </c>
      <c r="H2344" s="10">
        <f t="shared" si="36"/>
        <v>1258.6312337689233</v>
      </c>
      <c r="I2344" s="10">
        <v>109651</v>
      </c>
      <c r="J2344" s="10">
        <v>0</v>
      </c>
    </row>
    <row r="2345" spans="1:10" x14ac:dyDescent="0.25">
      <c r="A2345" t="s">
        <v>53</v>
      </c>
      <c r="B2345">
        <v>2019</v>
      </c>
      <c r="C2345">
        <v>1</v>
      </c>
      <c r="D2345" t="s">
        <v>264</v>
      </c>
      <c r="E2345" t="s">
        <v>1333</v>
      </c>
      <c r="F2345" s="10">
        <v>3283182</v>
      </c>
      <c r="G2345" s="10">
        <v>5664609103.8805504</v>
      </c>
      <c r="H2345" s="10">
        <f t="shared" si="36"/>
        <v>1725.3411793438654</v>
      </c>
      <c r="I2345" s="10">
        <v>1180819</v>
      </c>
      <c r="J2345" s="10">
        <v>0</v>
      </c>
    </row>
    <row r="2346" spans="1:10" x14ac:dyDescent="0.25">
      <c r="A2346" t="s">
        <v>53</v>
      </c>
      <c r="B2346">
        <v>2019</v>
      </c>
      <c r="C2346">
        <v>1</v>
      </c>
      <c r="D2346" t="s">
        <v>265</v>
      </c>
      <c r="E2346" t="s">
        <v>1334</v>
      </c>
      <c r="F2346" s="10">
        <v>262050</v>
      </c>
      <c r="G2346" s="10">
        <v>311129095.21538103</v>
      </c>
      <c r="H2346" s="10">
        <f t="shared" si="36"/>
        <v>1187.2890487135319</v>
      </c>
      <c r="I2346" s="10">
        <v>95904</v>
      </c>
      <c r="J2346" s="10">
        <v>0</v>
      </c>
    </row>
    <row r="2347" spans="1:10" x14ac:dyDescent="0.25">
      <c r="A2347" t="s">
        <v>53</v>
      </c>
      <c r="B2347">
        <v>2019</v>
      </c>
      <c r="C2347">
        <v>1</v>
      </c>
      <c r="D2347" t="s">
        <v>266</v>
      </c>
      <c r="E2347" t="s">
        <v>1335</v>
      </c>
      <c r="F2347" s="10">
        <v>91479</v>
      </c>
      <c r="G2347" s="10">
        <v>133128481.20662799</v>
      </c>
      <c r="H2347" s="10">
        <f t="shared" si="36"/>
        <v>1455.2900797628745</v>
      </c>
      <c r="I2347" s="10">
        <v>39195</v>
      </c>
      <c r="J2347" s="10">
        <v>0</v>
      </c>
    </row>
    <row r="2348" spans="1:10" x14ac:dyDescent="0.25">
      <c r="A2348" t="s">
        <v>53</v>
      </c>
      <c r="B2348">
        <v>2019</v>
      </c>
      <c r="C2348">
        <v>1</v>
      </c>
      <c r="D2348" t="s">
        <v>267</v>
      </c>
      <c r="E2348" t="s">
        <v>1336</v>
      </c>
      <c r="F2348" s="10">
        <v>19568</v>
      </c>
      <c r="G2348" s="10">
        <v>18627644.2966922</v>
      </c>
      <c r="H2348" s="10">
        <f t="shared" si="36"/>
        <v>951.94420976554579</v>
      </c>
      <c r="I2348" s="10">
        <v>6307</v>
      </c>
      <c r="J2348" s="10">
        <v>0</v>
      </c>
    </row>
    <row r="2349" spans="1:10" x14ac:dyDescent="0.25">
      <c r="A2349" t="s">
        <v>53</v>
      </c>
      <c r="B2349">
        <v>2019</v>
      </c>
      <c r="C2349">
        <v>1</v>
      </c>
      <c r="D2349" t="s">
        <v>268</v>
      </c>
      <c r="E2349" t="s">
        <v>1337</v>
      </c>
      <c r="F2349" s="10">
        <v>1655864</v>
      </c>
      <c r="G2349" s="10">
        <v>2706612327.0766101</v>
      </c>
      <c r="H2349" s="10">
        <f t="shared" si="36"/>
        <v>1634.5619731310121</v>
      </c>
      <c r="I2349" s="10">
        <v>502520</v>
      </c>
      <c r="J2349" s="10">
        <v>0</v>
      </c>
    </row>
    <row r="2350" spans="1:10" x14ac:dyDescent="0.25">
      <c r="A2350" t="s">
        <v>53</v>
      </c>
      <c r="B2350">
        <v>2019</v>
      </c>
      <c r="C2350">
        <v>1</v>
      </c>
      <c r="D2350" t="s">
        <v>269</v>
      </c>
      <c r="E2350" t="s">
        <v>1338</v>
      </c>
      <c r="F2350" s="10">
        <v>750124</v>
      </c>
      <c r="G2350" s="10">
        <v>983591069.666381</v>
      </c>
      <c r="H2350" s="10">
        <f t="shared" si="36"/>
        <v>1311.237968211097</v>
      </c>
      <c r="I2350" s="10">
        <v>209477</v>
      </c>
      <c r="J2350" s="10">
        <v>0</v>
      </c>
    </row>
    <row r="2351" spans="1:10" x14ac:dyDescent="0.25">
      <c r="A2351" t="s">
        <v>53</v>
      </c>
      <c r="B2351">
        <v>2019</v>
      </c>
      <c r="C2351">
        <v>2</v>
      </c>
      <c r="D2351" t="s">
        <v>237</v>
      </c>
      <c r="E2351" t="s">
        <v>1306</v>
      </c>
      <c r="F2351" s="10">
        <v>11689965</v>
      </c>
      <c r="G2351" s="10">
        <v>19024891336.636101</v>
      </c>
      <c r="H2351" s="10">
        <f t="shared" si="36"/>
        <v>1627.454944188122</v>
      </c>
      <c r="I2351" s="10">
        <v>1656341</v>
      </c>
      <c r="J2351" s="10">
        <v>9405838</v>
      </c>
    </row>
    <row r="2352" spans="1:10" x14ac:dyDescent="0.25">
      <c r="A2352" t="s">
        <v>53</v>
      </c>
      <c r="B2352">
        <v>2019</v>
      </c>
      <c r="C2352">
        <v>2</v>
      </c>
      <c r="D2352" t="s">
        <v>238</v>
      </c>
      <c r="E2352" t="s">
        <v>1307</v>
      </c>
      <c r="F2352" s="10">
        <v>174714</v>
      </c>
      <c r="G2352" s="10">
        <v>282379858.48296797</v>
      </c>
      <c r="H2352" s="10">
        <f t="shared" si="36"/>
        <v>1616.2405902387213</v>
      </c>
      <c r="I2352" s="10">
        <v>91819</v>
      </c>
      <c r="J2352" s="10">
        <v>339203</v>
      </c>
    </row>
    <row r="2353" spans="1:10" x14ac:dyDescent="0.25">
      <c r="A2353" t="s">
        <v>53</v>
      </c>
      <c r="B2353">
        <v>2019</v>
      </c>
      <c r="C2353">
        <v>2</v>
      </c>
      <c r="D2353" t="s">
        <v>239</v>
      </c>
      <c r="E2353" t="s">
        <v>1308</v>
      </c>
      <c r="F2353" s="10">
        <v>484273</v>
      </c>
      <c r="G2353" s="10">
        <v>709119537.78175795</v>
      </c>
      <c r="H2353" s="10">
        <f t="shared" si="36"/>
        <v>1464.2970757852656</v>
      </c>
      <c r="I2353" s="10">
        <v>200007</v>
      </c>
      <c r="J2353" s="10">
        <v>829604</v>
      </c>
    </row>
    <row r="2354" spans="1:10" x14ac:dyDescent="0.25">
      <c r="A2354" t="s">
        <v>53</v>
      </c>
      <c r="B2354">
        <v>2019</v>
      </c>
      <c r="C2354">
        <v>2</v>
      </c>
      <c r="D2354" t="s">
        <v>240</v>
      </c>
      <c r="E2354" t="s">
        <v>1309</v>
      </c>
      <c r="F2354" s="10">
        <v>143867</v>
      </c>
      <c r="G2354" s="10">
        <v>227325626.311802</v>
      </c>
      <c r="H2354" s="10">
        <f t="shared" si="36"/>
        <v>1580.1095894944776</v>
      </c>
      <c r="I2354" s="10">
        <v>64792</v>
      </c>
      <c r="J2354" s="10">
        <v>271675</v>
      </c>
    </row>
    <row r="2355" spans="1:10" x14ac:dyDescent="0.25">
      <c r="A2355" t="s">
        <v>53</v>
      </c>
      <c r="B2355">
        <v>2019</v>
      </c>
      <c r="C2355">
        <v>2</v>
      </c>
      <c r="D2355" t="s">
        <v>241</v>
      </c>
      <c r="E2355" t="s">
        <v>1310</v>
      </c>
      <c r="F2355" s="10">
        <v>642084</v>
      </c>
      <c r="G2355" s="10">
        <v>1108185173.7200301</v>
      </c>
      <c r="H2355" s="10">
        <f t="shared" si="36"/>
        <v>1725.9193091870068</v>
      </c>
      <c r="I2355" s="10">
        <v>271379</v>
      </c>
      <c r="J2355" s="10">
        <v>1204053</v>
      </c>
    </row>
    <row r="2356" spans="1:10" x14ac:dyDescent="0.25">
      <c r="A2356" t="s">
        <v>53</v>
      </c>
      <c r="B2356">
        <v>2019</v>
      </c>
      <c r="C2356">
        <v>2</v>
      </c>
      <c r="D2356" t="s">
        <v>242</v>
      </c>
      <c r="E2356" t="s">
        <v>1311</v>
      </c>
      <c r="F2356" s="10">
        <v>747899</v>
      </c>
      <c r="G2356" s="10">
        <v>1317325972.01512</v>
      </c>
      <c r="H2356" s="10">
        <f t="shared" si="36"/>
        <v>1761.3688105146819</v>
      </c>
      <c r="I2356" s="10">
        <v>284296</v>
      </c>
      <c r="J2356" s="10">
        <v>1318343</v>
      </c>
    </row>
    <row r="2357" spans="1:10" x14ac:dyDescent="0.25">
      <c r="A2357" t="s">
        <v>53</v>
      </c>
      <c r="B2357">
        <v>2019</v>
      </c>
      <c r="C2357">
        <v>2</v>
      </c>
      <c r="D2357" t="s">
        <v>243</v>
      </c>
      <c r="E2357" t="s">
        <v>1312</v>
      </c>
      <c r="F2357" s="10">
        <v>484097</v>
      </c>
      <c r="G2357" s="10">
        <v>717336260.271631</v>
      </c>
      <c r="H2357" s="10">
        <f t="shared" si="36"/>
        <v>1481.8027384421532</v>
      </c>
      <c r="I2357" s="10">
        <v>230394</v>
      </c>
      <c r="J2357" s="10">
        <v>860365</v>
      </c>
    </row>
    <row r="2358" spans="1:10" x14ac:dyDescent="0.25">
      <c r="A2358" t="s">
        <v>53</v>
      </c>
      <c r="B2358">
        <v>2019</v>
      </c>
      <c r="C2358">
        <v>2</v>
      </c>
      <c r="D2358" t="s">
        <v>244</v>
      </c>
      <c r="E2358" t="s">
        <v>1313</v>
      </c>
      <c r="F2358" s="10">
        <v>149057</v>
      </c>
      <c r="G2358" s="10">
        <v>166584407.465783</v>
      </c>
      <c r="H2358" s="10">
        <f t="shared" si="36"/>
        <v>1117.5886235854941</v>
      </c>
      <c r="I2358" s="10">
        <v>65918</v>
      </c>
      <c r="J2358" s="10">
        <v>257831</v>
      </c>
    </row>
    <row r="2359" spans="1:10" x14ac:dyDescent="0.25">
      <c r="A2359" t="s">
        <v>53</v>
      </c>
      <c r="B2359">
        <v>2019</v>
      </c>
      <c r="C2359">
        <v>2</v>
      </c>
      <c r="D2359" t="s">
        <v>245</v>
      </c>
      <c r="E2359" t="s">
        <v>1314</v>
      </c>
      <c r="F2359" s="10">
        <v>46321</v>
      </c>
      <c r="G2359" s="10">
        <v>84888446.625202596</v>
      </c>
      <c r="H2359" s="10">
        <f t="shared" si="36"/>
        <v>1832.6125650396709</v>
      </c>
      <c r="I2359" s="10">
        <v>23917</v>
      </c>
      <c r="J2359" s="10">
        <v>92854</v>
      </c>
    </row>
    <row r="2360" spans="1:10" x14ac:dyDescent="0.25">
      <c r="A2360" t="s">
        <v>53</v>
      </c>
      <c r="B2360">
        <v>2019</v>
      </c>
      <c r="C2360">
        <v>2</v>
      </c>
      <c r="D2360" t="s">
        <v>246</v>
      </c>
      <c r="E2360" t="s">
        <v>1315</v>
      </c>
      <c r="F2360" s="10">
        <v>78499</v>
      </c>
      <c r="G2360" s="10">
        <v>155560968.658389</v>
      </c>
      <c r="H2360" s="10">
        <f t="shared" si="36"/>
        <v>1981.6936350576314</v>
      </c>
      <c r="I2360" s="10">
        <v>44975</v>
      </c>
      <c r="J2360" s="10">
        <v>154760</v>
      </c>
    </row>
    <row r="2361" spans="1:10" x14ac:dyDescent="0.25">
      <c r="A2361" t="s">
        <v>53</v>
      </c>
      <c r="B2361">
        <v>2019</v>
      </c>
      <c r="C2361">
        <v>2</v>
      </c>
      <c r="D2361" t="s">
        <v>247</v>
      </c>
      <c r="E2361" t="s">
        <v>1316</v>
      </c>
      <c r="F2361" s="10">
        <v>100236</v>
      </c>
      <c r="G2361" s="10">
        <v>209828791.75933301</v>
      </c>
      <c r="H2361" s="10">
        <f t="shared" si="36"/>
        <v>2093.3476172166988</v>
      </c>
      <c r="I2361" s="10">
        <v>52197</v>
      </c>
      <c r="J2361" s="10">
        <v>204285</v>
      </c>
    </row>
    <row r="2362" spans="1:10" x14ac:dyDescent="0.25">
      <c r="A2362" t="s">
        <v>53</v>
      </c>
      <c r="B2362">
        <v>2019</v>
      </c>
      <c r="C2362">
        <v>2</v>
      </c>
      <c r="D2362" t="s">
        <v>248</v>
      </c>
      <c r="E2362" t="s">
        <v>1317</v>
      </c>
      <c r="F2362" s="10">
        <v>1205404</v>
      </c>
      <c r="G2362" s="10">
        <v>1791763499.6817999</v>
      </c>
      <c r="H2362" s="10">
        <f t="shared" si="36"/>
        <v>1486.4423045566464</v>
      </c>
      <c r="I2362" s="10">
        <v>333056</v>
      </c>
      <c r="J2362" s="10">
        <v>1907551</v>
      </c>
    </row>
    <row r="2363" spans="1:10" x14ac:dyDescent="0.25">
      <c r="A2363" t="s">
        <v>53</v>
      </c>
      <c r="B2363">
        <v>2019</v>
      </c>
      <c r="C2363">
        <v>2</v>
      </c>
      <c r="D2363" t="s">
        <v>249</v>
      </c>
      <c r="E2363" t="s">
        <v>1318</v>
      </c>
      <c r="F2363" s="10">
        <v>129149</v>
      </c>
      <c r="G2363" s="10">
        <v>241920660.59219</v>
      </c>
      <c r="H2363" s="10">
        <f t="shared" si="36"/>
        <v>1873.1903506197493</v>
      </c>
      <c r="I2363" s="10">
        <v>79786</v>
      </c>
      <c r="J2363" s="10">
        <v>253664</v>
      </c>
    </row>
    <row r="2364" spans="1:10" x14ac:dyDescent="0.25">
      <c r="A2364" t="s">
        <v>53</v>
      </c>
      <c r="B2364">
        <v>2019</v>
      </c>
      <c r="C2364">
        <v>2</v>
      </c>
      <c r="D2364" t="s">
        <v>250</v>
      </c>
      <c r="E2364" t="s">
        <v>1319</v>
      </c>
      <c r="F2364" s="10">
        <v>316899</v>
      </c>
      <c r="G2364" s="10">
        <v>592164920.09621096</v>
      </c>
      <c r="H2364" s="10">
        <f t="shared" si="36"/>
        <v>1868.6235049533477</v>
      </c>
      <c r="I2364" s="10">
        <v>138108</v>
      </c>
      <c r="J2364" s="10">
        <v>548729</v>
      </c>
    </row>
    <row r="2365" spans="1:10" x14ac:dyDescent="0.25">
      <c r="A2365" t="s">
        <v>53</v>
      </c>
      <c r="B2365">
        <v>2019</v>
      </c>
      <c r="C2365">
        <v>2</v>
      </c>
      <c r="D2365" t="s">
        <v>251</v>
      </c>
      <c r="E2365" t="s">
        <v>1320</v>
      </c>
      <c r="F2365" s="10">
        <v>138117</v>
      </c>
      <c r="G2365" s="10">
        <v>240011002.85565099</v>
      </c>
      <c r="H2365" s="10">
        <f t="shared" si="36"/>
        <v>1737.7368669725738</v>
      </c>
      <c r="I2365" s="10">
        <v>94221</v>
      </c>
      <c r="J2365" s="10">
        <v>271227</v>
      </c>
    </row>
    <row r="2366" spans="1:10" x14ac:dyDescent="0.25">
      <c r="A2366" t="s">
        <v>53</v>
      </c>
      <c r="B2366">
        <v>2019</v>
      </c>
      <c r="C2366">
        <v>2</v>
      </c>
      <c r="D2366" t="s">
        <v>252</v>
      </c>
      <c r="E2366" t="s">
        <v>1321</v>
      </c>
      <c r="F2366" s="10">
        <v>688449</v>
      </c>
      <c r="G2366" s="10">
        <v>1389719506.40291</v>
      </c>
      <c r="H2366" s="10">
        <f t="shared" si="36"/>
        <v>2018.6237563028053</v>
      </c>
      <c r="I2366" s="10">
        <v>261458</v>
      </c>
      <c r="J2366" s="10">
        <v>1230320</v>
      </c>
    </row>
    <row r="2367" spans="1:10" x14ac:dyDescent="0.25">
      <c r="A2367" t="s">
        <v>53</v>
      </c>
      <c r="B2367">
        <v>2019</v>
      </c>
      <c r="C2367">
        <v>2</v>
      </c>
      <c r="D2367" t="s">
        <v>253</v>
      </c>
      <c r="E2367" t="s">
        <v>1322</v>
      </c>
      <c r="F2367" s="10">
        <v>320063</v>
      </c>
      <c r="G2367" s="10">
        <v>457968237.34213299</v>
      </c>
      <c r="H2367" s="10">
        <f t="shared" si="36"/>
        <v>1430.869039352043</v>
      </c>
      <c r="I2367" s="10">
        <v>144091</v>
      </c>
      <c r="J2367" s="10">
        <v>600534</v>
      </c>
    </row>
    <row r="2368" spans="1:10" x14ac:dyDescent="0.25">
      <c r="A2368" t="s">
        <v>53</v>
      </c>
      <c r="B2368">
        <v>2019</v>
      </c>
      <c r="C2368">
        <v>2</v>
      </c>
      <c r="D2368" t="s">
        <v>254</v>
      </c>
      <c r="E2368" t="s">
        <v>1323</v>
      </c>
      <c r="F2368" s="10">
        <v>715052</v>
      </c>
      <c r="G2368" s="10">
        <v>1095164063.65239</v>
      </c>
      <c r="H2368" s="10">
        <f t="shared" si="36"/>
        <v>1531.5866030056416</v>
      </c>
      <c r="I2368" s="10">
        <v>259949</v>
      </c>
      <c r="J2368" s="10">
        <v>1242721</v>
      </c>
    </row>
    <row r="2369" spans="1:10" x14ac:dyDescent="0.25">
      <c r="A2369" t="s">
        <v>53</v>
      </c>
      <c r="B2369">
        <v>2019</v>
      </c>
      <c r="C2369">
        <v>2</v>
      </c>
      <c r="D2369" t="s">
        <v>255</v>
      </c>
      <c r="E2369" t="s">
        <v>1324</v>
      </c>
      <c r="F2369" s="10">
        <v>75377</v>
      </c>
      <c r="G2369" s="10">
        <v>141056088.125918</v>
      </c>
      <c r="H2369" s="10">
        <f t="shared" si="36"/>
        <v>1871.3412330806214</v>
      </c>
      <c r="I2369" s="10">
        <v>36155</v>
      </c>
      <c r="J2369" s="10">
        <v>138423</v>
      </c>
    </row>
    <row r="2370" spans="1:10" x14ac:dyDescent="0.25">
      <c r="A2370" t="s">
        <v>53</v>
      </c>
      <c r="B2370">
        <v>2019</v>
      </c>
      <c r="C2370">
        <v>2</v>
      </c>
      <c r="D2370" t="s">
        <v>256</v>
      </c>
      <c r="E2370" t="s">
        <v>1325</v>
      </c>
      <c r="F2370" s="10">
        <v>170716</v>
      </c>
      <c r="G2370" s="10">
        <v>337289553.71225703</v>
      </c>
      <c r="H2370" s="10">
        <f t="shared" ref="H2370:H2433" si="37">G2370/F2370</f>
        <v>1975.7348679224972</v>
      </c>
      <c r="I2370" s="10">
        <v>90030</v>
      </c>
      <c r="J2370" s="10">
        <v>348075</v>
      </c>
    </row>
    <row r="2371" spans="1:10" x14ac:dyDescent="0.25">
      <c r="A2371" t="s">
        <v>53</v>
      </c>
      <c r="B2371">
        <v>2019</v>
      </c>
      <c r="C2371">
        <v>2</v>
      </c>
      <c r="D2371" t="s">
        <v>257</v>
      </c>
      <c r="E2371" t="s">
        <v>1326</v>
      </c>
      <c r="F2371" s="10">
        <v>52784</v>
      </c>
      <c r="G2371" s="10">
        <v>88669390.672037899</v>
      </c>
      <c r="H2371" s="10">
        <f t="shared" si="37"/>
        <v>1679.8535668391539</v>
      </c>
      <c r="I2371" s="10">
        <v>22503</v>
      </c>
      <c r="J2371" s="10">
        <v>101020</v>
      </c>
    </row>
    <row r="2372" spans="1:10" x14ac:dyDescent="0.25">
      <c r="A2372" t="s">
        <v>53</v>
      </c>
      <c r="B2372">
        <v>2019</v>
      </c>
      <c r="C2372">
        <v>2</v>
      </c>
      <c r="D2372" t="s">
        <v>258</v>
      </c>
      <c r="E2372" t="s">
        <v>1327</v>
      </c>
      <c r="F2372" s="10">
        <v>3136644</v>
      </c>
      <c r="G2372" s="10">
        <v>5394071895.4871798</v>
      </c>
      <c r="H2372" s="10">
        <f t="shared" si="37"/>
        <v>1719.6952843507838</v>
      </c>
      <c r="I2372" s="10">
        <v>106244</v>
      </c>
      <c r="J2372" s="10">
        <v>417352</v>
      </c>
    </row>
    <row r="2373" spans="1:10" x14ac:dyDescent="0.25">
      <c r="A2373" t="s">
        <v>53</v>
      </c>
      <c r="B2373">
        <v>2019</v>
      </c>
      <c r="C2373">
        <v>2</v>
      </c>
      <c r="D2373" t="s">
        <v>259</v>
      </c>
      <c r="E2373" t="s">
        <v>1328</v>
      </c>
      <c r="F2373" s="10">
        <v>208444</v>
      </c>
      <c r="G2373" s="10">
        <v>316294392.79472101</v>
      </c>
      <c r="H2373" s="10">
        <f t="shared" si="37"/>
        <v>1517.4070387956526</v>
      </c>
      <c r="I2373" s="10">
        <v>92621</v>
      </c>
      <c r="J2373" s="10">
        <v>385797</v>
      </c>
    </row>
    <row r="2374" spans="1:10" x14ac:dyDescent="0.25">
      <c r="A2374" t="s">
        <v>53</v>
      </c>
      <c r="B2374">
        <v>2019</v>
      </c>
      <c r="C2374">
        <v>2</v>
      </c>
      <c r="D2374" t="s">
        <v>260</v>
      </c>
      <c r="E2374" t="s">
        <v>1329</v>
      </c>
      <c r="F2374" s="10">
        <v>306486</v>
      </c>
      <c r="G2374" s="10">
        <v>445014674.07403302</v>
      </c>
      <c r="H2374" s="10">
        <f t="shared" si="37"/>
        <v>1451.9902183918125</v>
      </c>
      <c r="I2374" s="10">
        <v>115299</v>
      </c>
      <c r="J2374" s="10">
        <v>552351</v>
      </c>
    </row>
    <row r="2375" spans="1:10" x14ac:dyDescent="0.25">
      <c r="A2375" t="s">
        <v>53</v>
      </c>
      <c r="B2375">
        <v>2019</v>
      </c>
      <c r="C2375">
        <v>2</v>
      </c>
      <c r="D2375" t="s">
        <v>261</v>
      </c>
      <c r="E2375" t="s">
        <v>1330</v>
      </c>
      <c r="F2375" s="10">
        <v>53378</v>
      </c>
      <c r="G2375" s="10">
        <v>115280306.601055</v>
      </c>
      <c r="H2375" s="10">
        <f t="shared" si="37"/>
        <v>2159.6970025301621</v>
      </c>
      <c r="I2375" s="10">
        <v>33374</v>
      </c>
      <c r="J2375" s="10">
        <v>100742</v>
      </c>
    </row>
    <row r="2376" spans="1:10" x14ac:dyDescent="0.25">
      <c r="A2376" t="s">
        <v>53</v>
      </c>
      <c r="B2376">
        <v>2019</v>
      </c>
      <c r="C2376">
        <v>2</v>
      </c>
      <c r="D2376" t="s">
        <v>262</v>
      </c>
      <c r="E2376" t="s">
        <v>1331</v>
      </c>
      <c r="F2376" s="10">
        <v>724751</v>
      </c>
      <c r="G2376" s="10">
        <v>1400871094.64955</v>
      </c>
      <c r="H2376" s="10">
        <f t="shared" si="37"/>
        <v>1932.899843738815</v>
      </c>
      <c r="I2376" s="10">
        <v>345178</v>
      </c>
      <c r="J2376" s="10">
        <v>1070493</v>
      </c>
    </row>
    <row r="2377" spans="1:10" x14ac:dyDescent="0.25">
      <c r="A2377" t="s">
        <v>53</v>
      </c>
      <c r="B2377">
        <v>2019</v>
      </c>
      <c r="C2377">
        <v>2</v>
      </c>
      <c r="D2377" t="s">
        <v>263</v>
      </c>
      <c r="E2377" t="s">
        <v>1332</v>
      </c>
      <c r="F2377" s="10">
        <v>282442</v>
      </c>
      <c r="G2377" s="10">
        <v>470262635.30269402</v>
      </c>
      <c r="H2377" s="10">
        <f t="shared" si="37"/>
        <v>1664.9883349597228</v>
      </c>
      <c r="I2377" s="10">
        <v>123754</v>
      </c>
      <c r="J2377" s="10">
        <v>534999</v>
      </c>
    </row>
    <row r="2378" spans="1:10" x14ac:dyDescent="0.25">
      <c r="A2378" t="s">
        <v>53</v>
      </c>
      <c r="B2378">
        <v>2019</v>
      </c>
      <c r="C2378">
        <v>2</v>
      </c>
      <c r="D2378" t="s">
        <v>264</v>
      </c>
      <c r="E2378" t="s">
        <v>1333</v>
      </c>
      <c r="F2378" s="10">
        <v>3047988</v>
      </c>
      <c r="G2378" s="10">
        <v>6016899815.1786098</v>
      </c>
      <c r="H2378" s="10">
        <f t="shared" si="37"/>
        <v>1974.0562676685768</v>
      </c>
      <c r="I2378" s="10">
        <v>1338584</v>
      </c>
      <c r="J2378" s="10">
        <v>5960403</v>
      </c>
    </row>
    <row r="2379" spans="1:10" x14ac:dyDescent="0.25">
      <c r="A2379" t="s">
        <v>53</v>
      </c>
      <c r="B2379">
        <v>2019</v>
      </c>
      <c r="C2379">
        <v>2</v>
      </c>
      <c r="D2379" t="s">
        <v>265</v>
      </c>
      <c r="E2379" t="s">
        <v>1334</v>
      </c>
      <c r="F2379" s="10">
        <v>215183</v>
      </c>
      <c r="G2379" s="10">
        <v>342155248.99469399</v>
      </c>
      <c r="H2379" s="10">
        <f t="shared" si="37"/>
        <v>1590.0663574478187</v>
      </c>
      <c r="I2379" s="10">
        <v>110431</v>
      </c>
      <c r="J2379" s="10">
        <v>409241</v>
      </c>
    </row>
    <row r="2380" spans="1:10" x14ac:dyDescent="0.25">
      <c r="A2380" t="s">
        <v>53</v>
      </c>
      <c r="B2380">
        <v>2019</v>
      </c>
      <c r="C2380">
        <v>2</v>
      </c>
      <c r="D2380" t="s">
        <v>266</v>
      </c>
      <c r="E2380" t="s">
        <v>1335</v>
      </c>
      <c r="F2380" s="10">
        <v>91641</v>
      </c>
      <c r="G2380" s="10">
        <v>143551067.82375899</v>
      </c>
      <c r="H2380" s="10">
        <f t="shared" si="37"/>
        <v>1566.4502550578779</v>
      </c>
      <c r="I2380" s="10">
        <v>45441</v>
      </c>
      <c r="J2380" s="10">
        <v>189646</v>
      </c>
    </row>
    <row r="2381" spans="1:10" x14ac:dyDescent="0.25">
      <c r="A2381" t="s">
        <v>53</v>
      </c>
      <c r="B2381">
        <v>2019</v>
      </c>
      <c r="C2381">
        <v>2</v>
      </c>
      <c r="D2381" t="s">
        <v>267</v>
      </c>
      <c r="E2381" t="s">
        <v>1336</v>
      </c>
      <c r="F2381" s="10">
        <v>19973</v>
      </c>
      <c r="G2381" s="10">
        <v>23073707.041867599</v>
      </c>
      <c r="H2381" s="10">
        <f t="shared" si="37"/>
        <v>1155.244932752596</v>
      </c>
      <c r="I2381" s="10">
        <v>7532</v>
      </c>
      <c r="J2381" s="10">
        <v>37591</v>
      </c>
    </row>
    <row r="2382" spans="1:10" x14ac:dyDescent="0.25">
      <c r="A2382" t="s">
        <v>53</v>
      </c>
      <c r="B2382">
        <v>2019</v>
      </c>
      <c r="C2382">
        <v>2</v>
      </c>
      <c r="D2382" t="s">
        <v>268</v>
      </c>
      <c r="E2382" t="s">
        <v>1337</v>
      </c>
      <c r="F2382" s="10">
        <v>1717964</v>
      </c>
      <c r="G2382" s="10">
        <v>3251133813.8582101</v>
      </c>
      <c r="H2382" s="10">
        <f t="shared" si="37"/>
        <v>1892.434191786446</v>
      </c>
      <c r="I2382" s="10">
        <v>572031</v>
      </c>
      <c r="J2382" s="10">
        <v>2539174</v>
      </c>
    </row>
    <row r="2383" spans="1:10" x14ac:dyDescent="0.25">
      <c r="A2383" t="s">
        <v>53</v>
      </c>
      <c r="B2383">
        <v>2019</v>
      </c>
      <c r="C2383">
        <v>2</v>
      </c>
      <c r="D2383" t="s">
        <v>269</v>
      </c>
      <c r="E2383" t="s">
        <v>1338</v>
      </c>
      <c r="F2383" s="10">
        <v>623926</v>
      </c>
      <c r="G2383" s="10">
        <v>1022853264.59952</v>
      </c>
      <c r="H2383" s="10">
        <f t="shared" si="37"/>
        <v>1639.3823379687976</v>
      </c>
      <c r="I2383" s="10">
        <v>238764</v>
      </c>
      <c r="J2383" s="10">
        <v>1111437</v>
      </c>
    </row>
    <row r="2384" spans="1:10" x14ac:dyDescent="0.25">
      <c r="A2384" t="s">
        <v>53</v>
      </c>
      <c r="B2384">
        <v>2019</v>
      </c>
      <c r="C2384">
        <v>3</v>
      </c>
      <c r="D2384" t="s">
        <v>237</v>
      </c>
      <c r="E2384" t="s">
        <v>1306</v>
      </c>
      <c r="F2384" s="10">
        <v>14605589</v>
      </c>
      <c r="G2384" s="10">
        <v>23081622347.556702</v>
      </c>
      <c r="H2384" s="10">
        <f t="shared" si="37"/>
        <v>1580.3280749278035</v>
      </c>
      <c r="I2384" s="10">
        <v>1848860</v>
      </c>
      <c r="J2384" s="10">
        <v>35854721</v>
      </c>
    </row>
    <row r="2385" spans="1:10" x14ac:dyDescent="0.25">
      <c r="A2385" t="s">
        <v>53</v>
      </c>
      <c r="B2385">
        <v>2019</v>
      </c>
      <c r="C2385">
        <v>3</v>
      </c>
      <c r="D2385" t="s">
        <v>238</v>
      </c>
      <c r="E2385" t="s">
        <v>1307</v>
      </c>
      <c r="F2385" s="10">
        <v>244914</v>
      </c>
      <c r="G2385" s="10">
        <v>317090850.83197701</v>
      </c>
      <c r="H2385" s="10">
        <f t="shared" si="37"/>
        <v>1294.7028378613595</v>
      </c>
      <c r="I2385" s="10">
        <v>101453</v>
      </c>
      <c r="J2385" s="10">
        <v>1176949</v>
      </c>
    </row>
    <row r="2386" spans="1:10" x14ac:dyDescent="0.25">
      <c r="A2386" t="s">
        <v>53</v>
      </c>
      <c r="B2386">
        <v>2019</v>
      </c>
      <c r="C2386">
        <v>3</v>
      </c>
      <c r="D2386" t="s">
        <v>239</v>
      </c>
      <c r="E2386" t="s">
        <v>1308</v>
      </c>
      <c r="F2386" s="10">
        <v>955946</v>
      </c>
      <c r="G2386" s="10">
        <v>948614191.26243401</v>
      </c>
      <c r="H2386" s="10">
        <f t="shared" si="37"/>
        <v>992.33031077323824</v>
      </c>
      <c r="I2386" s="10">
        <v>226293</v>
      </c>
      <c r="J2386" s="10">
        <v>3576103</v>
      </c>
    </row>
    <row r="2387" spans="1:10" x14ac:dyDescent="0.25">
      <c r="A2387" t="s">
        <v>53</v>
      </c>
      <c r="B2387">
        <v>2019</v>
      </c>
      <c r="C2387">
        <v>3</v>
      </c>
      <c r="D2387" t="s">
        <v>240</v>
      </c>
      <c r="E2387" t="s">
        <v>1309</v>
      </c>
      <c r="F2387" s="10">
        <v>210189</v>
      </c>
      <c r="G2387" s="10">
        <v>262414303.98607099</v>
      </c>
      <c r="H2387" s="10">
        <f t="shared" si="37"/>
        <v>1248.4683022711511</v>
      </c>
      <c r="I2387" s="10">
        <v>73003</v>
      </c>
      <c r="J2387" s="10">
        <v>1020958</v>
      </c>
    </row>
    <row r="2388" spans="1:10" x14ac:dyDescent="0.25">
      <c r="A2388" t="s">
        <v>53</v>
      </c>
      <c r="B2388">
        <v>2019</v>
      </c>
      <c r="C2388">
        <v>3</v>
      </c>
      <c r="D2388" t="s">
        <v>241</v>
      </c>
      <c r="E2388" t="s">
        <v>1310</v>
      </c>
      <c r="F2388" s="10">
        <v>909575</v>
      </c>
      <c r="G2388" s="10">
        <v>1343558301.6357601</v>
      </c>
      <c r="H2388" s="10">
        <f t="shared" si="37"/>
        <v>1477.1275613729049</v>
      </c>
      <c r="I2388" s="10">
        <v>301373</v>
      </c>
      <c r="J2388" s="10">
        <v>4487309</v>
      </c>
    </row>
    <row r="2389" spans="1:10" x14ac:dyDescent="0.25">
      <c r="A2389" t="s">
        <v>53</v>
      </c>
      <c r="B2389">
        <v>2019</v>
      </c>
      <c r="C2389">
        <v>3</v>
      </c>
      <c r="D2389" t="s">
        <v>242</v>
      </c>
      <c r="E2389" t="s">
        <v>1311</v>
      </c>
      <c r="F2389" s="10">
        <v>1040617</v>
      </c>
      <c r="G2389" s="10">
        <v>1624510953.9967699</v>
      </c>
      <c r="H2389" s="10">
        <f t="shared" si="37"/>
        <v>1561.1036087213354</v>
      </c>
      <c r="I2389" s="10">
        <v>315856</v>
      </c>
      <c r="J2389" s="10">
        <v>4792841</v>
      </c>
    </row>
    <row r="2390" spans="1:10" x14ac:dyDescent="0.25">
      <c r="A2390" t="s">
        <v>53</v>
      </c>
      <c r="B2390">
        <v>2019</v>
      </c>
      <c r="C2390">
        <v>3</v>
      </c>
      <c r="D2390" t="s">
        <v>243</v>
      </c>
      <c r="E2390" t="s">
        <v>1312</v>
      </c>
      <c r="F2390" s="10">
        <v>724401</v>
      </c>
      <c r="G2390" s="10">
        <v>857318691.01336503</v>
      </c>
      <c r="H2390" s="10">
        <f t="shared" si="37"/>
        <v>1183.4863439080909</v>
      </c>
      <c r="I2390" s="10">
        <v>255608</v>
      </c>
      <c r="J2390" s="10">
        <v>3293381</v>
      </c>
    </row>
    <row r="2391" spans="1:10" x14ac:dyDescent="0.25">
      <c r="A2391" t="s">
        <v>53</v>
      </c>
      <c r="B2391">
        <v>2019</v>
      </c>
      <c r="C2391">
        <v>3</v>
      </c>
      <c r="D2391" t="s">
        <v>244</v>
      </c>
      <c r="E2391" t="s">
        <v>1313</v>
      </c>
      <c r="F2391" s="10">
        <v>232943</v>
      </c>
      <c r="G2391" s="10">
        <v>190049304.40128499</v>
      </c>
      <c r="H2391" s="10">
        <f t="shared" si="37"/>
        <v>815.8618391678865</v>
      </c>
      <c r="I2391" s="10">
        <v>72181</v>
      </c>
      <c r="J2391" s="10">
        <v>991985</v>
      </c>
    </row>
    <row r="2392" spans="1:10" x14ac:dyDescent="0.25">
      <c r="A2392" t="s">
        <v>53</v>
      </c>
      <c r="B2392">
        <v>2019</v>
      </c>
      <c r="C2392">
        <v>3</v>
      </c>
      <c r="D2392" t="s">
        <v>245</v>
      </c>
      <c r="E2392" t="s">
        <v>1314</v>
      </c>
      <c r="F2392" s="10">
        <v>61668</v>
      </c>
      <c r="G2392" s="10">
        <v>92575348.454469293</v>
      </c>
      <c r="H2392" s="10">
        <f t="shared" si="37"/>
        <v>1501.189408679855</v>
      </c>
      <c r="I2392" s="10">
        <v>27128</v>
      </c>
      <c r="J2392" s="10">
        <v>329896</v>
      </c>
    </row>
    <row r="2393" spans="1:10" x14ac:dyDescent="0.25">
      <c r="A2393" t="s">
        <v>53</v>
      </c>
      <c r="B2393">
        <v>2019</v>
      </c>
      <c r="C2393">
        <v>3</v>
      </c>
      <c r="D2393" t="s">
        <v>246</v>
      </c>
      <c r="E2393" t="s">
        <v>1315</v>
      </c>
      <c r="F2393" s="10">
        <v>109620</v>
      </c>
      <c r="G2393" s="10">
        <v>187719710.83933499</v>
      </c>
      <c r="H2393" s="10">
        <f t="shared" si="37"/>
        <v>1712.4585918567323</v>
      </c>
      <c r="I2393" s="10">
        <v>49534</v>
      </c>
      <c r="J2393" s="10">
        <v>509421</v>
      </c>
    </row>
    <row r="2394" spans="1:10" x14ac:dyDescent="0.25">
      <c r="A2394" t="s">
        <v>53</v>
      </c>
      <c r="B2394">
        <v>2019</v>
      </c>
      <c r="C2394">
        <v>3</v>
      </c>
      <c r="D2394" t="s">
        <v>247</v>
      </c>
      <c r="E2394" t="s">
        <v>1316</v>
      </c>
      <c r="F2394" s="10">
        <v>144438</v>
      </c>
      <c r="G2394" s="10">
        <v>238896149.70514199</v>
      </c>
      <c r="H2394" s="10">
        <f t="shared" si="37"/>
        <v>1653.9702135528184</v>
      </c>
      <c r="I2394" s="10">
        <v>59460</v>
      </c>
      <c r="J2394" s="10">
        <v>737968</v>
      </c>
    </row>
    <row r="2395" spans="1:10" x14ac:dyDescent="0.25">
      <c r="A2395" t="s">
        <v>53</v>
      </c>
      <c r="B2395">
        <v>2019</v>
      </c>
      <c r="C2395">
        <v>3</v>
      </c>
      <c r="D2395" t="s">
        <v>248</v>
      </c>
      <c r="E2395" t="s">
        <v>1317</v>
      </c>
      <c r="F2395" s="10">
        <v>1850642</v>
      </c>
      <c r="G2395" s="10">
        <v>2359920414.11801</v>
      </c>
      <c r="H2395" s="10">
        <f t="shared" si="37"/>
        <v>1275.1901308400058</v>
      </c>
      <c r="I2395" s="10">
        <v>372464</v>
      </c>
      <c r="J2395" s="10">
        <v>7433206</v>
      </c>
    </row>
    <row r="2396" spans="1:10" x14ac:dyDescent="0.25">
      <c r="A2396" t="s">
        <v>53</v>
      </c>
      <c r="B2396">
        <v>2019</v>
      </c>
      <c r="C2396">
        <v>3</v>
      </c>
      <c r="D2396" t="s">
        <v>249</v>
      </c>
      <c r="E2396" t="s">
        <v>1318</v>
      </c>
      <c r="F2396" s="10">
        <v>169575</v>
      </c>
      <c r="G2396" s="10">
        <v>268990041.70831102</v>
      </c>
      <c r="H2396" s="10">
        <f t="shared" si="37"/>
        <v>1586.2600130226215</v>
      </c>
      <c r="I2396" s="10">
        <v>88366</v>
      </c>
      <c r="J2396" s="10">
        <v>860095</v>
      </c>
    </row>
    <row r="2397" spans="1:10" x14ac:dyDescent="0.25">
      <c r="A2397" t="s">
        <v>53</v>
      </c>
      <c r="B2397">
        <v>2019</v>
      </c>
      <c r="C2397">
        <v>3</v>
      </c>
      <c r="D2397" t="s">
        <v>250</v>
      </c>
      <c r="E2397" t="s">
        <v>1319</v>
      </c>
      <c r="F2397" s="10">
        <v>418571</v>
      </c>
      <c r="G2397" s="10">
        <v>678420908.081357</v>
      </c>
      <c r="H2397" s="10">
        <f t="shared" si="37"/>
        <v>1620.8024638146385</v>
      </c>
      <c r="I2397" s="10">
        <v>154042</v>
      </c>
      <c r="J2397" s="10">
        <v>1899038</v>
      </c>
    </row>
    <row r="2398" spans="1:10" x14ac:dyDescent="0.25">
      <c r="A2398" t="s">
        <v>53</v>
      </c>
      <c r="B2398">
        <v>2019</v>
      </c>
      <c r="C2398">
        <v>3</v>
      </c>
      <c r="D2398" t="s">
        <v>251</v>
      </c>
      <c r="E2398" t="s">
        <v>1320</v>
      </c>
      <c r="F2398" s="10">
        <v>200701</v>
      </c>
      <c r="G2398" s="10">
        <v>276244464.01266199</v>
      </c>
      <c r="H2398" s="10">
        <f t="shared" si="37"/>
        <v>1376.3980449158798</v>
      </c>
      <c r="I2398" s="10">
        <v>104847</v>
      </c>
      <c r="J2398" s="10">
        <v>969001</v>
      </c>
    </row>
    <row r="2399" spans="1:10" x14ac:dyDescent="0.25">
      <c r="A2399" t="s">
        <v>53</v>
      </c>
      <c r="B2399">
        <v>2019</v>
      </c>
      <c r="C2399">
        <v>3</v>
      </c>
      <c r="D2399" t="s">
        <v>252</v>
      </c>
      <c r="E2399" t="s">
        <v>1321</v>
      </c>
      <c r="F2399" s="10">
        <v>861897</v>
      </c>
      <c r="G2399" s="10">
        <v>1601375840.58306</v>
      </c>
      <c r="H2399" s="10">
        <f t="shared" si="37"/>
        <v>1857.9666022541674</v>
      </c>
      <c r="I2399" s="10">
        <v>285519</v>
      </c>
      <c r="J2399" s="10">
        <v>4167209</v>
      </c>
    </row>
    <row r="2400" spans="1:10" x14ac:dyDescent="0.25">
      <c r="A2400" t="s">
        <v>53</v>
      </c>
      <c r="B2400">
        <v>2019</v>
      </c>
      <c r="C2400">
        <v>3</v>
      </c>
      <c r="D2400" t="s">
        <v>253</v>
      </c>
      <c r="E2400" t="s">
        <v>1322</v>
      </c>
      <c r="F2400" s="10">
        <v>571200</v>
      </c>
      <c r="G2400" s="10">
        <v>600186021.98140395</v>
      </c>
      <c r="H2400" s="10">
        <f t="shared" si="37"/>
        <v>1050.7458368021778</v>
      </c>
      <c r="I2400" s="10">
        <v>162956</v>
      </c>
      <c r="J2400" s="10">
        <v>2432770</v>
      </c>
    </row>
    <row r="2401" spans="1:10" x14ac:dyDescent="0.25">
      <c r="A2401" t="s">
        <v>53</v>
      </c>
      <c r="B2401">
        <v>2019</v>
      </c>
      <c r="C2401">
        <v>3</v>
      </c>
      <c r="D2401" t="s">
        <v>254</v>
      </c>
      <c r="E2401" t="s">
        <v>1323</v>
      </c>
      <c r="F2401" s="10">
        <v>1012086</v>
      </c>
      <c r="G2401" s="10">
        <v>1334187013.0348799</v>
      </c>
      <c r="H2401" s="10">
        <f t="shared" si="37"/>
        <v>1318.2545880833052</v>
      </c>
      <c r="I2401" s="10">
        <v>286652</v>
      </c>
      <c r="J2401" s="10">
        <v>4457337</v>
      </c>
    </row>
    <row r="2402" spans="1:10" x14ac:dyDescent="0.25">
      <c r="A2402" t="s">
        <v>53</v>
      </c>
      <c r="B2402">
        <v>2019</v>
      </c>
      <c r="C2402">
        <v>3</v>
      </c>
      <c r="D2402" t="s">
        <v>255</v>
      </c>
      <c r="E2402" t="s">
        <v>1324</v>
      </c>
      <c r="F2402" s="10">
        <v>92788</v>
      </c>
      <c r="G2402" s="10">
        <v>147734027.57601601</v>
      </c>
      <c r="H2402" s="10">
        <f t="shared" si="37"/>
        <v>1592.1673877658318</v>
      </c>
      <c r="I2402" s="10">
        <v>40679</v>
      </c>
      <c r="J2402" s="10">
        <v>466958</v>
      </c>
    </row>
    <row r="2403" spans="1:10" x14ac:dyDescent="0.25">
      <c r="A2403" t="s">
        <v>53</v>
      </c>
      <c r="B2403">
        <v>2019</v>
      </c>
      <c r="C2403">
        <v>3</v>
      </c>
      <c r="D2403" t="s">
        <v>256</v>
      </c>
      <c r="E2403" t="s">
        <v>1325</v>
      </c>
      <c r="F2403" s="10">
        <v>235317</v>
      </c>
      <c r="G2403" s="10">
        <v>398680908.65626198</v>
      </c>
      <c r="H2403" s="10">
        <f t="shared" si="37"/>
        <v>1694.2290980093321</v>
      </c>
      <c r="I2403" s="10">
        <v>101337</v>
      </c>
      <c r="J2403" s="10">
        <v>1215668</v>
      </c>
    </row>
    <row r="2404" spans="1:10" x14ac:dyDescent="0.25">
      <c r="A2404" t="s">
        <v>53</v>
      </c>
      <c r="B2404">
        <v>2019</v>
      </c>
      <c r="C2404">
        <v>3</v>
      </c>
      <c r="D2404" t="s">
        <v>257</v>
      </c>
      <c r="E2404" t="s">
        <v>1326</v>
      </c>
      <c r="F2404" s="10">
        <v>73335</v>
      </c>
      <c r="G2404" s="10">
        <v>108815184.703789</v>
      </c>
      <c r="H2404" s="10">
        <f t="shared" si="37"/>
        <v>1483.8097048311038</v>
      </c>
      <c r="I2404" s="10">
        <v>25267</v>
      </c>
      <c r="J2404" s="10">
        <v>363436</v>
      </c>
    </row>
    <row r="2405" spans="1:10" x14ac:dyDescent="0.25">
      <c r="A2405" t="s">
        <v>53</v>
      </c>
      <c r="B2405">
        <v>2019</v>
      </c>
      <c r="C2405">
        <v>3</v>
      </c>
      <c r="D2405" t="s">
        <v>258</v>
      </c>
      <c r="E2405" t="s">
        <v>1327</v>
      </c>
      <c r="F2405" s="10">
        <v>3007618</v>
      </c>
      <c r="G2405" s="10">
        <v>5936350631.7114</v>
      </c>
      <c r="H2405" s="10">
        <f t="shared" si="37"/>
        <v>1973.7714801917664</v>
      </c>
      <c r="I2405" s="10">
        <v>118324</v>
      </c>
      <c r="J2405" s="10">
        <v>1417853</v>
      </c>
    </row>
    <row r="2406" spans="1:10" x14ac:dyDescent="0.25">
      <c r="A2406" t="s">
        <v>53</v>
      </c>
      <c r="B2406">
        <v>2019</v>
      </c>
      <c r="C2406">
        <v>3</v>
      </c>
      <c r="D2406" t="s">
        <v>259</v>
      </c>
      <c r="E2406" t="s">
        <v>1328</v>
      </c>
      <c r="F2406" s="10">
        <v>265741</v>
      </c>
      <c r="G2406" s="10">
        <v>372599835.77697903</v>
      </c>
      <c r="H2406" s="10">
        <f t="shared" si="37"/>
        <v>1402.1164809983368</v>
      </c>
      <c r="I2406" s="10">
        <v>102546</v>
      </c>
      <c r="J2406" s="10">
        <v>1338850</v>
      </c>
    </row>
    <row r="2407" spans="1:10" x14ac:dyDescent="0.25">
      <c r="A2407" t="s">
        <v>53</v>
      </c>
      <c r="B2407">
        <v>2019</v>
      </c>
      <c r="C2407">
        <v>3</v>
      </c>
      <c r="D2407" t="s">
        <v>260</v>
      </c>
      <c r="E2407" t="s">
        <v>1329</v>
      </c>
      <c r="F2407" s="10">
        <v>596754</v>
      </c>
      <c r="G2407" s="10">
        <v>531383276.76570898</v>
      </c>
      <c r="H2407" s="10">
        <f t="shared" si="37"/>
        <v>890.4561624483606</v>
      </c>
      <c r="I2407" s="10">
        <v>128573</v>
      </c>
      <c r="J2407" s="10">
        <v>2225161</v>
      </c>
    </row>
    <row r="2408" spans="1:10" x14ac:dyDescent="0.25">
      <c r="A2408" t="s">
        <v>53</v>
      </c>
      <c r="B2408">
        <v>2019</v>
      </c>
      <c r="C2408">
        <v>3</v>
      </c>
      <c r="D2408" t="s">
        <v>261</v>
      </c>
      <c r="E2408" t="s">
        <v>1330</v>
      </c>
      <c r="F2408" s="10">
        <v>70391</v>
      </c>
      <c r="G2408" s="10">
        <v>131391520.31564499</v>
      </c>
      <c r="H2408" s="10">
        <f t="shared" si="37"/>
        <v>1866.5954499246352</v>
      </c>
      <c r="I2408" s="10">
        <v>36834</v>
      </c>
      <c r="J2408" s="10">
        <v>330737</v>
      </c>
    </row>
    <row r="2409" spans="1:10" x14ac:dyDescent="0.25">
      <c r="A2409" t="s">
        <v>53</v>
      </c>
      <c r="B2409">
        <v>2019</v>
      </c>
      <c r="C2409">
        <v>3</v>
      </c>
      <c r="D2409" t="s">
        <v>262</v>
      </c>
      <c r="E2409" t="s">
        <v>1331</v>
      </c>
      <c r="F2409" s="10">
        <v>1022919</v>
      </c>
      <c r="G2409" s="10">
        <v>1587889777.79985</v>
      </c>
      <c r="H2409" s="10">
        <f t="shared" si="37"/>
        <v>1552.3123314747795</v>
      </c>
      <c r="I2409" s="10">
        <v>384852</v>
      </c>
      <c r="J2409" s="10">
        <v>3993364</v>
      </c>
    </row>
    <row r="2410" spans="1:10" x14ac:dyDescent="0.25">
      <c r="A2410" t="s">
        <v>53</v>
      </c>
      <c r="B2410">
        <v>2019</v>
      </c>
      <c r="C2410">
        <v>3</v>
      </c>
      <c r="D2410" t="s">
        <v>263</v>
      </c>
      <c r="E2410" t="s">
        <v>1332</v>
      </c>
      <c r="F2410" s="10">
        <v>422296</v>
      </c>
      <c r="G2410" s="10">
        <v>565151924.85758197</v>
      </c>
      <c r="H2410" s="10">
        <f t="shared" si="37"/>
        <v>1338.2838692708006</v>
      </c>
      <c r="I2410" s="10">
        <v>138237</v>
      </c>
      <c r="J2410" s="10">
        <v>2021301</v>
      </c>
    </row>
    <row r="2411" spans="1:10" x14ac:dyDescent="0.25">
      <c r="A2411" t="s">
        <v>53</v>
      </c>
      <c r="B2411">
        <v>2019</v>
      </c>
      <c r="C2411">
        <v>3</v>
      </c>
      <c r="D2411" t="s">
        <v>264</v>
      </c>
      <c r="E2411" t="s">
        <v>1333</v>
      </c>
      <c r="F2411" s="10">
        <v>4447301</v>
      </c>
      <c r="G2411" s="10">
        <v>7371726681.3062</v>
      </c>
      <c r="H2411" s="10">
        <f t="shared" si="37"/>
        <v>1657.5731395977471</v>
      </c>
      <c r="I2411" s="10">
        <v>1481391</v>
      </c>
      <c r="J2411" s="10">
        <v>21408636</v>
      </c>
    </row>
    <row r="2412" spans="1:10" x14ac:dyDescent="0.25">
      <c r="A2412" t="s">
        <v>53</v>
      </c>
      <c r="B2412">
        <v>2019</v>
      </c>
      <c r="C2412">
        <v>3</v>
      </c>
      <c r="D2412" t="s">
        <v>265</v>
      </c>
      <c r="E2412" t="s">
        <v>1334</v>
      </c>
      <c r="F2412" s="10">
        <v>287712</v>
      </c>
      <c r="G2412" s="10">
        <v>397315411.74107099</v>
      </c>
      <c r="H2412" s="10">
        <f t="shared" si="37"/>
        <v>1380.9483502289477</v>
      </c>
      <c r="I2412" s="10">
        <v>122518</v>
      </c>
      <c r="J2412" s="10">
        <v>1455000</v>
      </c>
    </row>
    <row r="2413" spans="1:10" x14ac:dyDescent="0.25">
      <c r="A2413" t="s">
        <v>53</v>
      </c>
      <c r="B2413">
        <v>2019</v>
      </c>
      <c r="C2413">
        <v>3</v>
      </c>
      <c r="D2413" t="s">
        <v>266</v>
      </c>
      <c r="E2413" t="s">
        <v>1335</v>
      </c>
      <c r="F2413" s="10">
        <v>124784</v>
      </c>
      <c r="G2413" s="10">
        <v>453273908.54554302</v>
      </c>
      <c r="H2413" s="10">
        <f t="shared" si="37"/>
        <v>3632.468173367924</v>
      </c>
      <c r="I2413" s="10">
        <v>51028</v>
      </c>
      <c r="J2413" s="10">
        <v>646547</v>
      </c>
    </row>
    <row r="2414" spans="1:10" x14ac:dyDescent="0.25">
      <c r="A2414" t="s">
        <v>53</v>
      </c>
      <c r="B2414">
        <v>2019</v>
      </c>
      <c r="C2414">
        <v>3</v>
      </c>
      <c r="D2414" t="s">
        <v>267</v>
      </c>
      <c r="E2414" t="s">
        <v>1336</v>
      </c>
      <c r="F2414" s="10">
        <v>26638</v>
      </c>
      <c r="G2414" s="10">
        <v>28637120.169418</v>
      </c>
      <c r="H2414" s="10">
        <f t="shared" si="37"/>
        <v>1075.047682611983</v>
      </c>
      <c r="I2414" s="10">
        <v>8306</v>
      </c>
      <c r="J2414" s="10">
        <v>116253</v>
      </c>
    </row>
    <row r="2415" spans="1:10" x14ac:dyDescent="0.25">
      <c r="A2415" t="s">
        <v>53</v>
      </c>
      <c r="B2415">
        <v>2019</v>
      </c>
      <c r="C2415">
        <v>3</v>
      </c>
      <c r="D2415" t="s">
        <v>268</v>
      </c>
      <c r="E2415" t="s">
        <v>1337</v>
      </c>
      <c r="F2415" s="10">
        <v>2407408</v>
      </c>
      <c r="G2415" s="10">
        <v>3950547763.5697799</v>
      </c>
      <c r="H2415" s="10">
        <f t="shared" si="37"/>
        <v>1640.9963593914201</v>
      </c>
      <c r="I2415" s="10">
        <v>637678</v>
      </c>
      <c r="J2415" s="10">
        <v>9548665</v>
      </c>
    </row>
    <row r="2416" spans="1:10" x14ac:dyDescent="0.25">
      <c r="A2416" t="s">
        <v>53</v>
      </c>
      <c r="B2416">
        <v>2019</v>
      </c>
      <c r="C2416">
        <v>3</v>
      </c>
      <c r="D2416" t="s">
        <v>269</v>
      </c>
      <c r="E2416" t="s">
        <v>1338</v>
      </c>
      <c r="F2416" s="10">
        <v>823075</v>
      </c>
      <c r="G2416" s="10">
        <v>1217502133.56967</v>
      </c>
      <c r="H2416" s="10">
        <f t="shared" si="37"/>
        <v>1479.2116557660845</v>
      </c>
      <c r="I2416" s="10">
        <v>266134</v>
      </c>
      <c r="J2416" s="10">
        <v>3902867</v>
      </c>
    </row>
    <row r="2417" spans="1:10" x14ac:dyDescent="0.25">
      <c r="A2417" t="s">
        <v>53</v>
      </c>
      <c r="B2417">
        <v>2019</v>
      </c>
      <c r="C2417">
        <v>4</v>
      </c>
      <c r="D2417" t="s">
        <v>237</v>
      </c>
      <c r="E2417" t="s">
        <v>1306</v>
      </c>
      <c r="F2417" s="10">
        <v>15696056</v>
      </c>
      <c r="G2417" s="10">
        <v>29657904578.494099</v>
      </c>
      <c r="H2417" s="10">
        <f t="shared" si="37"/>
        <v>1889.5131731496178</v>
      </c>
      <c r="I2417" s="10">
        <v>2015947</v>
      </c>
      <c r="J2417" s="10">
        <v>37991904</v>
      </c>
    </row>
    <row r="2418" spans="1:10" x14ac:dyDescent="0.25">
      <c r="A2418" t="s">
        <v>53</v>
      </c>
      <c r="B2418">
        <v>2019</v>
      </c>
      <c r="C2418">
        <v>4</v>
      </c>
      <c r="D2418" t="s">
        <v>238</v>
      </c>
      <c r="E2418" t="s">
        <v>1307</v>
      </c>
      <c r="F2418" s="10">
        <v>310698</v>
      </c>
      <c r="G2418" s="10">
        <v>508142052.510342</v>
      </c>
      <c r="H2418" s="10">
        <f t="shared" si="37"/>
        <v>1635.4854312237028</v>
      </c>
      <c r="I2418" s="10">
        <v>114242</v>
      </c>
      <c r="J2418" s="10">
        <v>1576597</v>
      </c>
    </row>
    <row r="2419" spans="1:10" x14ac:dyDescent="0.25">
      <c r="A2419" t="s">
        <v>53</v>
      </c>
      <c r="B2419">
        <v>2019</v>
      </c>
      <c r="C2419">
        <v>4</v>
      </c>
      <c r="D2419" t="s">
        <v>239</v>
      </c>
      <c r="E2419" t="s">
        <v>1308</v>
      </c>
      <c r="F2419" s="10">
        <v>903182</v>
      </c>
      <c r="G2419" s="10">
        <v>1236581489.6519699</v>
      </c>
      <c r="H2419" s="10">
        <f t="shared" si="37"/>
        <v>1369.1387667734409</v>
      </c>
      <c r="I2419" s="10">
        <v>252401</v>
      </c>
      <c r="J2419" s="10">
        <v>3905511</v>
      </c>
    </row>
    <row r="2420" spans="1:10" x14ac:dyDescent="0.25">
      <c r="A2420" t="s">
        <v>53</v>
      </c>
      <c r="B2420">
        <v>2019</v>
      </c>
      <c r="C2420">
        <v>4</v>
      </c>
      <c r="D2420" t="s">
        <v>240</v>
      </c>
      <c r="E2420" t="s">
        <v>1309</v>
      </c>
      <c r="F2420" s="10">
        <v>265103</v>
      </c>
      <c r="G2420" s="10">
        <v>392592973.64206803</v>
      </c>
      <c r="H2420" s="10">
        <f t="shared" si="37"/>
        <v>1480.9073214639895</v>
      </c>
      <c r="I2420" s="10">
        <v>83136</v>
      </c>
      <c r="J2420" s="10">
        <v>1295090</v>
      </c>
    </row>
    <row r="2421" spans="1:10" x14ac:dyDescent="0.25">
      <c r="A2421" t="s">
        <v>53</v>
      </c>
      <c r="B2421">
        <v>2019</v>
      </c>
      <c r="C2421">
        <v>4</v>
      </c>
      <c r="D2421" t="s">
        <v>241</v>
      </c>
      <c r="E2421" t="s">
        <v>1310</v>
      </c>
      <c r="F2421" s="10">
        <v>1087381</v>
      </c>
      <c r="G2421" s="10">
        <v>1918665318.49104</v>
      </c>
      <c r="H2421" s="10">
        <f t="shared" si="37"/>
        <v>1764.4830271000137</v>
      </c>
      <c r="I2421" s="10">
        <v>339582</v>
      </c>
      <c r="J2421" s="10">
        <v>5546860</v>
      </c>
    </row>
    <row r="2422" spans="1:10" x14ac:dyDescent="0.25">
      <c r="A2422" t="s">
        <v>53</v>
      </c>
      <c r="B2422">
        <v>2019</v>
      </c>
      <c r="C2422">
        <v>4</v>
      </c>
      <c r="D2422" t="s">
        <v>242</v>
      </c>
      <c r="E2422" t="s">
        <v>1311</v>
      </c>
      <c r="F2422" s="10">
        <v>1324720</v>
      </c>
      <c r="G2422" s="10">
        <v>2217755667.5707302</v>
      </c>
      <c r="H2422" s="10">
        <f t="shared" si="37"/>
        <v>1674.1316410794207</v>
      </c>
      <c r="I2422" s="10">
        <v>350619</v>
      </c>
      <c r="J2422" s="10">
        <v>5971371</v>
      </c>
    </row>
    <row r="2423" spans="1:10" x14ac:dyDescent="0.25">
      <c r="A2423" t="s">
        <v>53</v>
      </c>
      <c r="B2423">
        <v>2019</v>
      </c>
      <c r="C2423">
        <v>4</v>
      </c>
      <c r="D2423" t="s">
        <v>243</v>
      </c>
      <c r="E2423" t="s">
        <v>1312</v>
      </c>
      <c r="F2423" s="10">
        <v>840951</v>
      </c>
      <c r="G2423" s="10">
        <v>1243923188.75595</v>
      </c>
      <c r="H2423" s="10">
        <f t="shared" si="37"/>
        <v>1479.1862888039254</v>
      </c>
      <c r="I2423" s="10">
        <v>286520</v>
      </c>
      <c r="J2423" s="10">
        <v>4080547</v>
      </c>
    </row>
    <row r="2424" spans="1:10" x14ac:dyDescent="0.25">
      <c r="A2424" t="s">
        <v>53</v>
      </c>
      <c r="B2424">
        <v>2019</v>
      </c>
      <c r="C2424">
        <v>4</v>
      </c>
      <c r="D2424" t="s">
        <v>244</v>
      </c>
      <c r="E2424" t="s">
        <v>1313</v>
      </c>
      <c r="F2424" s="10">
        <v>243788</v>
      </c>
      <c r="G2424" s="10">
        <v>283393816.34523898</v>
      </c>
      <c r="H2424" s="10">
        <f t="shared" si="37"/>
        <v>1162.4600732818637</v>
      </c>
      <c r="I2424" s="10">
        <v>80499</v>
      </c>
      <c r="J2424" s="10">
        <v>1181335</v>
      </c>
    </row>
    <row r="2425" spans="1:10" x14ac:dyDescent="0.25">
      <c r="A2425" t="s">
        <v>53</v>
      </c>
      <c r="B2425">
        <v>2019</v>
      </c>
      <c r="C2425">
        <v>4</v>
      </c>
      <c r="D2425" t="s">
        <v>245</v>
      </c>
      <c r="E2425" t="s">
        <v>1314</v>
      </c>
      <c r="F2425" s="10">
        <v>81724</v>
      </c>
      <c r="G2425" s="10">
        <v>134517377.84686899</v>
      </c>
      <c r="H2425" s="10">
        <f t="shared" si="37"/>
        <v>1645.9960090899735</v>
      </c>
      <c r="I2425" s="10">
        <v>31338</v>
      </c>
      <c r="J2425" s="10">
        <v>429297</v>
      </c>
    </row>
    <row r="2426" spans="1:10" x14ac:dyDescent="0.25">
      <c r="A2426" t="s">
        <v>53</v>
      </c>
      <c r="B2426">
        <v>2019</v>
      </c>
      <c r="C2426">
        <v>4</v>
      </c>
      <c r="D2426" t="s">
        <v>246</v>
      </c>
      <c r="E2426" t="s">
        <v>1315</v>
      </c>
      <c r="F2426" s="10">
        <v>133193</v>
      </c>
      <c r="G2426" s="10">
        <v>260447399.14664501</v>
      </c>
      <c r="H2426" s="10">
        <f t="shared" si="37"/>
        <v>1955.4135663784509</v>
      </c>
      <c r="I2426" s="10">
        <v>55209</v>
      </c>
      <c r="J2426" s="10">
        <v>621177</v>
      </c>
    </row>
    <row r="2427" spans="1:10" x14ac:dyDescent="0.25">
      <c r="A2427" t="s">
        <v>53</v>
      </c>
      <c r="B2427">
        <v>2019</v>
      </c>
      <c r="C2427">
        <v>4</v>
      </c>
      <c r="D2427" t="s">
        <v>247</v>
      </c>
      <c r="E2427" t="s">
        <v>1316</v>
      </c>
      <c r="F2427" s="10">
        <v>187238</v>
      </c>
      <c r="G2427" s="10">
        <v>342066810.72079599</v>
      </c>
      <c r="H2427" s="10">
        <f t="shared" si="37"/>
        <v>1826.909124861385</v>
      </c>
      <c r="I2427" s="10">
        <v>69618</v>
      </c>
      <c r="J2427" s="10">
        <v>957179</v>
      </c>
    </row>
    <row r="2428" spans="1:10" x14ac:dyDescent="0.25">
      <c r="A2428" t="s">
        <v>53</v>
      </c>
      <c r="B2428">
        <v>2019</v>
      </c>
      <c r="C2428">
        <v>4</v>
      </c>
      <c r="D2428" t="s">
        <v>248</v>
      </c>
      <c r="E2428" t="s">
        <v>1317</v>
      </c>
      <c r="F2428" s="10">
        <v>2081714</v>
      </c>
      <c r="G2428" s="10">
        <v>2917516449.82899</v>
      </c>
      <c r="H2428" s="10">
        <f t="shared" si="37"/>
        <v>1401.4972517017179</v>
      </c>
      <c r="I2428" s="10">
        <v>408526</v>
      </c>
      <c r="J2428" s="10">
        <v>8201437</v>
      </c>
    </row>
    <row r="2429" spans="1:10" x14ac:dyDescent="0.25">
      <c r="A2429" t="s">
        <v>53</v>
      </c>
      <c r="B2429">
        <v>2019</v>
      </c>
      <c r="C2429">
        <v>4</v>
      </c>
      <c r="D2429" t="s">
        <v>249</v>
      </c>
      <c r="E2429" t="s">
        <v>1318</v>
      </c>
      <c r="F2429" s="10">
        <v>228665</v>
      </c>
      <c r="G2429" s="10">
        <v>413778689.95447499</v>
      </c>
      <c r="H2429" s="10">
        <f t="shared" si="37"/>
        <v>1809.5409877089846</v>
      </c>
      <c r="I2429" s="10">
        <v>98982</v>
      </c>
      <c r="J2429" s="10">
        <v>1160727</v>
      </c>
    </row>
    <row r="2430" spans="1:10" x14ac:dyDescent="0.25">
      <c r="A2430" t="s">
        <v>53</v>
      </c>
      <c r="B2430">
        <v>2019</v>
      </c>
      <c r="C2430">
        <v>4</v>
      </c>
      <c r="D2430" t="s">
        <v>250</v>
      </c>
      <c r="E2430" t="s">
        <v>1319</v>
      </c>
      <c r="F2430" s="10">
        <v>519408</v>
      </c>
      <c r="G2430" s="10">
        <v>886972036.71215904</v>
      </c>
      <c r="H2430" s="10">
        <f t="shared" si="37"/>
        <v>1707.6595599454745</v>
      </c>
      <c r="I2430" s="10">
        <v>171337</v>
      </c>
      <c r="J2430" s="10">
        <v>2227178</v>
      </c>
    </row>
    <row r="2431" spans="1:10" x14ac:dyDescent="0.25">
      <c r="A2431" t="s">
        <v>53</v>
      </c>
      <c r="B2431">
        <v>2019</v>
      </c>
      <c r="C2431">
        <v>4</v>
      </c>
      <c r="D2431" t="s">
        <v>251</v>
      </c>
      <c r="E2431" t="s">
        <v>1320</v>
      </c>
      <c r="F2431" s="10">
        <v>250823</v>
      </c>
      <c r="G2431" s="10">
        <v>403818838.90442401</v>
      </c>
      <c r="H2431" s="10">
        <f t="shared" si="37"/>
        <v>1609.9753168745451</v>
      </c>
      <c r="I2431" s="10">
        <v>117357</v>
      </c>
      <c r="J2431" s="10">
        <v>1216157</v>
      </c>
    </row>
    <row r="2432" spans="1:10" x14ac:dyDescent="0.25">
      <c r="A2432" t="s">
        <v>53</v>
      </c>
      <c r="B2432">
        <v>2019</v>
      </c>
      <c r="C2432">
        <v>4</v>
      </c>
      <c r="D2432" t="s">
        <v>252</v>
      </c>
      <c r="E2432" t="s">
        <v>1321</v>
      </c>
      <c r="F2432" s="10">
        <v>1023587</v>
      </c>
      <c r="G2432" s="10">
        <v>2070890492.20859</v>
      </c>
      <c r="H2432" s="10">
        <f t="shared" si="37"/>
        <v>2023.1699818467703</v>
      </c>
      <c r="I2432" s="10">
        <v>314732</v>
      </c>
      <c r="J2432" s="10">
        <v>4871076</v>
      </c>
    </row>
    <row r="2433" spans="1:10" x14ac:dyDescent="0.25">
      <c r="A2433" t="s">
        <v>53</v>
      </c>
      <c r="B2433">
        <v>2019</v>
      </c>
      <c r="C2433">
        <v>4</v>
      </c>
      <c r="D2433" t="s">
        <v>253</v>
      </c>
      <c r="E2433" t="s">
        <v>1322</v>
      </c>
      <c r="F2433" s="10">
        <v>549665</v>
      </c>
      <c r="G2433" s="10">
        <v>786099096.25625396</v>
      </c>
      <c r="H2433" s="10">
        <f t="shared" si="37"/>
        <v>1430.1421706971591</v>
      </c>
      <c r="I2433" s="10">
        <v>182669</v>
      </c>
      <c r="J2433" s="10">
        <v>2664051</v>
      </c>
    </row>
    <row r="2434" spans="1:10" x14ac:dyDescent="0.25">
      <c r="A2434" t="s">
        <v>53</v>
      </c>
      <c r="B2434">
        <v>2019</v>
      </c>
      <c r="C2434">
        <v>4</v>
      </c>
      <c r="D2434" t="s">
        <v>254</v>
      </c>
      <c r="E2434" t="s">
        <v>1323</v>
      </c>
      <c r="F2434" s="10">
        <v>1166283</v>
      </c>
      <c r="G2434" s="10">
        <v>1805374816.0740199</v>
      </c>
      <c r="H2434" s="10">
        <f t="shared" ref="H2434:H2497" si="38">G2434/F2434</f>
        <v>1547.9731901039627</v>
      </c>
      <c r="I2434" s="10">
        <v>316985</v>
      </c>
      <c r="J2434" s="10">
        <v>5363608</v>
      </c>
    </row>
    <row r="2435" spans="1:10" x14ac:dyDescent="0.25">
      <c r="A2435" t="s">
        <v>53</v>
      </c>
      <c r="B2435">
        <v>2019</v>
      </c>
      <c r="C2435">
        <v>4</v>
      </c>
      <c r="D2435" t="s">
        <v>255</v>
      </c>
      <c r="E2435" t="s">
        <v>1324</v>
      </c>
      <c r="F2435" s="10">
        <v>125155</v>
      </c>
      <c r="G2435" s="10">
        <v>213139955.09822699</v>
      </c>
      <c r="H2435" s="10">
        <f t="shared" si="38"/>
        <v>1703.0079109762055</v>
      </c>
      <c r="I2435" s="10">
        <v>47237</v>
      </c>
      <c r="J2435" s="10">
        <v>629528</v>
      </c>
    </row>
    <row r="2436" spans="1:10" x14ac:dyDescent="0.25">
      <c r="A2436" t="s">
        <v>53</v>
      </c>
      <c r="B2436">
        <v>2019</v>
      </c>
      <c r="C2436">
        <v>4</v>
      </c>
      <c r="D2436" t="s">
        <v>256</v>
      </c>
      <c r="E2436" t="s">
        <v>1325</v>
      </c>
      <c r="F2436" s="10">
        <v>307509</v>
      </c>
      <c r="G2436" s="10">
        <v>583121237.11990595</v>
      </c>
      <c r="H2436" s="10">
        <f t="shared" si="38"/>
        <v>1896.2737257117872</v>
      </c>
      <c r="I2436" s="10">
        <v>115451</v>
      </c>
      <c r="J2436" s="10">
        <v>1504967</v>
      </c>
    </row>
    <row r="2437" spans="1:10" x14ac:dyDescent="0.25">
      <c r="A2437" t="s">
        <v>53</v>
      </c>
      <c r="B2437">
        <v>2019</v>
      </c>
      <c r="C2437">
        <v>4</v>
      </c>
      <c r="D2437" t="s">
        <v>257</v>
      </c>
      <c r="E2437" t="s">
        <v>1326</v>
      </c>
      <c r="F2437" s="10">
        <v>100155</v>
      </c>
      <c r="G2437" s="10">
        <v>166344819.91780099</v>
      </c>
      <c r="H2437" s="10">
        <f t="shared" si="38"/>
        <v>1660.8738447186959</v>
      </c>
      <c r="I2437" s="10">
        <v>28910</v>
      </c>
      <c r="J2437" s="10">
        <v>492480</v>
      </c>
    </row>
    <row r="2438" spans="1:10" x14ac:dyDescent="0.25">
      <c r="A2438" t="s">
        <v>53</v>
      </c>
      <c r="B2438">
        <v>2019</v>
      </c>
      <c r="C2438">
        <v>4</v>
      </c>
      <c r="D2438" t="s">
        <v>258</v>
      </c>
      <c r="E2438" t="s">
        <v>1327</v>
      </c>
      <c r="F2438" s="10">
        <v>2986534</v>
      </c>
      <c r="G2438" s="10">
        <v>6831783124.7536297</v>
      </c>
      <c r="H2438" s="10">
        <f t="shared" si="38"/>
        <v>2287.5289967412491</v>
      </c>
      <c r="I2438" s="10">
        <v>131460</v>
      </c>
      <c r="J2438" s="10">
        <v>1723534</v>
      </c>
    </row>
    <row r="2439" spans="1:10" x14ac:dyDescent="0.25">
      <c r="A2439" t="s">
        <v>53</v>
      </c>
      <c r="B2439">
        <v>2019</v>
      </c>
      <c r="C2439">
        <v>4</v>
      </c>
      <c r="D2439" t="s">
        <v>259</v>
      </c>
      <c r="E2439" t="s">
        <v>1328</v>
      </c>
      <c r="F2439" s="10">
        <v>350408</v>
      </c>
      <c r="G2439" s="10">
        <v>502433000.84600902</v>
      </c>
      <c r="H2439" s="10">
        <f t="shared" si="38"/>
        <v>1433.8513985012014</v>
      </c>
      <c r="I2439" s="10">
        <v>115707</v>
      </c>
      <c r="J2439" s="10">
        <v>1726942</v>
      </c>
    </row>
    <row r="2440" spans="1:10" x14ac:dyDescent="0.25">
      <c r="A2440" t="s">
        <v>53</v>
      </c>
      <c r="B2440">
        <v>2019</v>
      </c>
      <c r="C2440">
        <v>4</v>
      </c>
      <c r="D2440" t="s">
        <v>260</v>
      </c>
      <c r="E2440" t="s">
        <v>1329</v>
      </c>
      <c r="F2440" s="10">
        <v>541423</v>
      </c>
      <c r="G2440" s="10">
        <v>738645250.60575998</v>
      </c>
      <c r="H2440" s="10">
        <f t="shared" si="38"/>
        <v>1364.2664803781147</v>
      </c>
      <c r="I2440" s="10">
        <v>144779</v>
      </c>
      <c r="J2440" s="10">
        <v>2497573</v>
      </c>
    </row>
    <row r="2441" spans="1:10" x14ac:dyDescent="0.25">
      <c r="A2441" t="s">
        <v>53</v>
      </c>
      <c r="B2441">
        <v>2019</v>
      </c>
      <c r="C2441">
        <v>4</v>
      </c>
      <c r="D2441" t="s">
        <v>261</v>
      </c>
      <c r="E2441" t="s">
        <v>1330</v>
      </c>
      <c r="F2441" s="10">
        <v>84880</v>
      </c>
      <c r="G2441" s="10">
        <v>176788698.80126199</v>
      </c>
      <c r="H2441" s="10">
        <f t="shared" si="38"/>
        <v>2082.8074788084591</v>
      </c>
      <c r="I2441" s="10">
        <v>40962</v>
      </c>
      <c r="J2441" s="10">
        <v>385502</v>
      </c>
    </row>
    <row r="2442" spans="1:10" x14ac:dyDescent="0.25">
      <c r="A2442" t="s">
        <v>53</v>
      </c>
      <c r="B2442">
        <v>2019</v>
      </c>
      <c r="C2442">
        <v>4</v>
      </c>
      <c r="D2442" t="s">
        <v>262</v>
      </c>
      <c r="E2442" t="s">
        <v>1331</v>
      </c>
      <c r="F2442" s="10">
        <v>1134928</v>
      </c>
      <c r="G2442" s="10">
        <v>2127782298.90783</v>
      </c>
      <c r="H2442" s="10">
        <f t="shared" si="38"/>
        <v>1874.8169918336935</v>
      </c>
      <c r="I2442" s="10">
        <v>426178</v>
      </c>
      <c r="J2442" s="10">
        <v>4545689</v>
      </c>
    </row>
    <row r="2443" spans="1:10" x14ac:dyDescent="0.25">
      <c r="A2443" t="s">
        <v>53</v>
      </c>
      <c r="B2443">
        <v>2019</v>
      </c>
      <c r="C2443">
        <v>4</v>
      </c>
      <c r="D2443" t="s">
        <v>263</v>
      </c>
      <c r="E2443" t="s">
        <v>1332</v>
      </c>
      <c r="F2443" s="10">
        <v>538864</v>
      </c>
      <c r="G2443" s="10">
        <v>825447358.00336003</v>
      </c>
      <c r="H2443" s="10">
        <f t="shared" si="38"/>
        <v>1531.8287323023249</v>
      </c>
      <c r="I2443" s="10">
        <v>155618</v>
      </c>
      <c r="J2443" s="10">
        <v>2589322</v>
      </c>
    </row>
    <row r="2444" spans="1:10" x14ac:dyDescent="0.25">
      <c r="A2444" t="s">
        <v>53</v>
      </c>
      <c r="B2444">
        <v>2019</v>
      </c>
      <c r="C2444">
        <v>4</v>
      </c>
      <c r="D2444" t="s">
        <v>264</v>
      </c>
      <c r="E2444" t="s">
        <v>1333</v>
      </c>
      <c r="F2444" s="10">
        <v>4988183</v>
      </c>
      <c r="G2444" s="10">
        <v>9432189653.2149696</v>
      </c>
      <c r="H2444" s="10">
        <f t="shared" si="38"/>
        <v>1890.9069000104787</v>
      </c>
      <c r="I2444" s="10">
        <v>1624077</v>
      </c>
      <c r="J2444" s="10">
        <v>23613804</v>
      </c>
    </row>
    <row r="2445" spans="1:10" x14ac:dyDescent="0.25">
      <c r="A2445" t="s">
        <v>53</v>
      </c>
      <c r="B2445">
        <v>2019</v>
      </c>
      <c r="C2445">
        <v>4</v>
      </c>
      <c r="D2445" t="s">
        <v>265</v>
      </c>
      <c r="E2445" t="s">
        <v>1334</v>
      </c>
      <c r="F2445" s="10">
        <v>363831</v>
      </c>
      <c r="G2445" s="10">
        <v>570428007.48628294</v>
      </c>
      <c r="H2445" s="10">
        <f t="shared" si="38"/>
        <v>1567.8378353858877</v>
      </c>
      <c r="I2445" s="10">
        <v>138218</v>
      </c>
      <c r="J2445" s="10">
        <v>1846653</v>
      </c>
    </row>
    <row r="2446" spans="1:10" x14ac:dyDescent="0.25">
      <c r="A2446" t="s">
        <v>53</v>
      </c>
      <c r="B2446">
        <v>2019</v>
      </c>
      <c r="C2446">
        <v>4</v>
      </c>
      <c r="D2446" t="s">
        <v>266</v>
      </c>
      <c r="E2446" t="s">
        <v>1335</v>
      </c>
      <c r="F2446" s="10">
        <v>163136</v>
      </c>
      <c r="G2446" s="10">
        <v>246612300.12495399</v>
      </c>
      <c r="H2446" s="10">
        <f t="shared" si="38"/>
        <v>1511.6976027667345</v>
      </c>
      <c r="I2446" s="10">
        <v>58115</v>
      </c>
      <c r="J2446" s="10">
        <v>863661</v>
      </c>
    </row>
    <row r="2447" spans="1:10" x14ac:dyDescent="0.25">
      <c r="A2447" t="s">
        <v>53</v>
      </c>
      <c r="B2447">
        <v>2019</v>
      </c>
      <c r="C2447">
        <v>4</v>
      </c>
      <c r="D2447" t="s">
        <v>267</v>
      </c>
      <c r="E2447" t="s">
        <v>1336</v>
      </c>
      <c r="F2447" s="10">
        <v>32377</v>
      </c>
      <c r="G2447" s="10">
        <v>41820330.864393599</v>
      </c>
      <c r="H2447" s="10">
        <f t="shared" si="38"/>
        <v>1291.6678773324768</v>
      </c>
      <c r="I2447" s="10">
        <v>9594</v>
      </c>
      <c r="J2447" s="10">
        <v>151581</v>
      </c>
    </row>
    <row r="2448" spans="1:10" x14ac:dyDescent="0.25">
      <c r="A2448" t="s">
        <v>53</v>
      </c>
      <c r="B2448">
        <v>2019</v>
      </c>
      <c r="C2448">
        <v>4</v>
      </c>
      <c r="D2448" t="s">
        <v>268</v>
      </c>
      <c r="E2448" t="s">
        <v>1337</v>
      </c>
      <c r="F2448" s="10">
        <v>2908059</v>
      </c>
      <c r="G2448" s="10">
        <v>5087285259.8213997</v>
      </c>
      <c r="H2448" s="10">
        <f t="shared" si="38"/>
        <v>1749.3748441215944</v>
      </c>
      <c r="I2448" s="10">
        <v>700817</v>
      </c>
      <c r="J2448" s="10">
        <v>11292180</v>
      </c>
    </row>
    <row r="2449" spans="1:10" x14ac:dyDescent="0.25">
      <c r="A2449" t="s">
        <v>53</v>
      </c>
      <c r="B2449">
        <v>2019</v>
      </c>
      <c r="C2449">
        <v>4</v>
      </c>
      <c r="D2449" t="s">
        <v>269</v>
      </c>
      <c r="E2449" t="s">
        <v>1338</v>
      </c>
      <c r="F2449" s="10">
        <v>1028011</v>
      </c>
      <c r="G2449" s="10">
        <v>1666399666.2330899</v>
      </c>
      <c r="H2449" s="10">
        <f t="shared" si="38"/>
        <v>1620.9940032091972</v>
      </c>
      <c r="I2449" s="10">
        <v>296977</v>
      </c>
      <c r="J2449" s="10">
        <v>4849239</v>
      </c>
    </row>
    <row r="2450" spans="1:10" x14ac:dyDescent="0.25">
      <c r="A2450" t="s">
        <v>53</v>
      </c>
      <c r="B2450">
        <v>2020</v>
      </c>
      <c r="C2450">
        <v>1</v>
      </c>
      <c r="D2450" t="s">
        <v>237</v>
      </c>
      <c r="E2450" t="s">
        <v>1306</v>
      </c>
      <c r="F2450" s="10">
        <v>17950876</v>
      </c>
      <c r="G2450" s="10">
        <v>35559467147.637398</v>
      </c>
      <c r="H2450" s="10">
        <f t="shared" si="38"/>
        <v>1980.9321365507399</v>
      </c>
      <c r="I2450" s="10">
        <v>2185983</v>
      </c>
      <c r="J2450" s="10">
        <v>40521157</v>
      </c>
    </row>
    <row r="2451" spans="1:10" x14ac:dyDescent="0.25">
      <c r="A2451" t="s">
        <v>53</v>
      </c>
      <c r="B2451">
        <v>2020</v>
      </c>
      <c r="C2451">
        <v>1</v>
      </c>
      <c r="D2451" t="s">
        <v>238</v>
      </c>
      <c r="E2451" t="s">
        <v>1307</v>
      </c>
      <c r="F2451" s="10">
        <v>327785</v>
      </c>
      <c r="G2451" s="10">
        <v>539247006.64611006</v>
      </c>
      <c r="H2451" s="10">
        <f t="shared" si="38"/>
        <v>1645.124110761963</v>
      </c>
      <c r="I2451" s="10">
        <v>126423</v>
      </c>
      <c r="J2451" s="10">
        <v>1611436</v>
      </c>
    </row>
    <row r="2452" spans="1:10" x14ac:dyDescent="0.25">
      <c r="A2452" t="s">
        <v>53</v>
      </c>
      <c r="B2452">
        <v>2020</v>
      </c>
      <c r="C2452">
        <v>1</v>
      </c>
      <c r="D2452" t="s">
        <v>239</v>
      </c>
      <c r="E2452" t="s">
        <v>1308</v>
      </c>
      <c r="F2452" s="10">
        <v>1002410</v>
      </c>
      <c r="G2452" s="10">
        <v>1492005921.3580401</v>
      </c>
      <c r="H2452" s="10">
        <f t="shared" si="38"/>
        <v>1488.4188319729851</v>
      </c>
      <c r="I2452" s="10">
        <v>277835</v>
      </c>
      <c r="J2452" s="10">
        <v>4127652</v>
      </c>
    </row>
    <row r="2453" spans="1:10" x14ac:dyDescent="0.25">
      <c r="A2453" t="s">
        <v>53</v>
      </c>
      <c r="B2453">
        <v>2020</v>
      </c>
      <c r="C2453">
        <v>1</v>
      </c>
      <c r="D2453" t="s">
        <v>240</v>
      </c>
      <c r="E2453" t="s">
        <v>1309</v>
      </c>
      <c r="F2453" s="10">
        <v>346292</v>
      </c>
      <c r="G2453" s="10">
        <v>547983260.25682497</v>
      </c>
      <c r="H2453" s="10">
        <f t="shared" si="38"/>
        <v>1582.4311859841548</v>
      </c>
      <c r="I2453" s="10">
        <v>94716</v>
      </c>
      <c r="J2453" s="10">
        <v>1602742</v>
      </c>
    </row>
    <row r="2454" spans="1:10" x14ac:dyDescent="0.25">
      <c r="A2454" t="s">
        <v>53</v>
      </c>
      <c r="B2454">
        <v>2020</v>
      </c>
      <c r="C2454">
        <v>1</v>
      </c>
      <c r="D2454" t="s">
        <v>241</v>
      </c>
      <c r="E2454" t="s">
        <v>1310</v>
      </c>
      <c r="F2454" s="10">
        <v>1429235</v>
      </c>
      <c r="G2454" s="10">
        <v>2718891067.5332599</v>
      </c>
      <c r="H2454" s="10">
        <f t="shared" si="38"/>
        <v>1902.3401102920513</v>
      </c>
      <c r="I2454" s="10">
        <v>386212</v>
      </c>
      <c r="J2454" s="10">
        <v>7051669</v>
      </c>
    </row>
    <row r="2455" spans="1:10" x14ac:dyDescent="0.25">
      <c r="A2455" t="s">
        <v>53</v>
      </c>
      <c r="B2455">
        <v>2020</v>
      </c>
      <c r="C2455">
        <v>1</v>
      </c>
      <c r="D2455" t="s">
        <v>242</v>
      </c>
      <c r="E2455" t="s">
        <v>1311</v>
      </c>
      <c r="F2455" s="10">
        <v>1525995</v>
      </c>
      <c r="G2455" s="10">
        <v>2487359207.9748502</v>
      </c>
      <c r="H2455" s="10">
        <f t="shared" si="38"/>
        <v>1629.991715552705</v>
      </c>
      <c r="I2455" s="10">
        <v>384819</v>
      </c>
      <c r="J2455" s="10">
        <v>6765391</v>
      </c>
    </row>
    <row r="2456" spans="1:10" x14ac:dyDescent="0.25">
      <c r="A2456" t="s">
        <v>53</v>
      </c>
      <c r="B2456">
        <v>2020</v>
      </c>
      <c r="C2456">
        <v>1</v>
      </c>
      <c r="D2456" t="s">
        <v>243</v>
      </c>
      <c r="E2456" t="s">
        <v>1312</v>
      </c>
      <c r="F2456" s="10">
        <v>922982</v>
      </c>
      <c r="G2456" s="10">
        <v>1568995164.36415</v>
      </c>
      <c r="H2456" s="10">
        <f t="shared" si="38"/>
        <v>1699.919569790256</v>
      </c>
      <c r="I2456" s="10">
        <v>315412</v>
      </c>
      <c r="J2456" s="10">
        <v>4262838</v>
      </c>
    </row>
    <row r="2457" spans="1:10" x14ac:dyDescent="0.25">
      <c r="A2457" t="s">
        <v>53</v>
      </c>
      <c r="B2457">
        <v>2020</v>
      </c>
      <c r="C2457">
        <v>1</v>
      </c>
      <c r="D2457" t="s">
        <v>244</v>
      </c>
      <c r="E2457" t="s">
        <v>1313</v>
      </c>
      <c r="F2457" s="10">
        <v>237947</v>
      </c>
      <c r="G2457" s="10">
        <v>320202835.472579</v>
      </c>
      <c r="H2457" s="10">
        <f t="shared" si="38"/>
        <v>1345.6897354141006</v>
      </c>
      <c r="I2457" s="10">
        <v>88241</v>
      </c>
      <c r="J2457" s="10">
        <v>1198952</v>
      </c>
    </row>
    <row r="2458" spans="1:10" x14ac:dyDescent="0.25">
      <c r="A2458" t="s">
        <v>53</v>
      </c>
      <c r="B2458">
        <v>2020</v>
      </c>
      <c r="C2458">
        <v>1</v>
      </c>
      <c r="D2458" t="s">
        <v>245</v>
      </c>
      <c r="E2458" t="s">
        <v>1314</v>
      </c>
      <c r="F2458" s="10">
        <v>105994</v>
      </c>
      <c r="G2458" s="10">
        <v>169035450.37507099</v>
      </c>
      <c r="H2458" s="10">
        <f t="shared" si="38"/>
        <v>1594.7643298212256</v>
      </c>
      <c r="I2458" s="10">
        <v>36116</v>
      </c>
      <c r="J2458" s="10">
        <v>529547</v>
      </c>
    </row>
    <row r="2459" spans="1:10" x14ac:dyDescent="0.25">
      <c r="A2459" t="s">
        <v>53</v>
      </c>
      <c r="B2459">
        <v>2020</v>
      </c>
      <c r="C2459">
        <v>1</v>
      </c>
      <c r="D2459" t="s">
        <v>246</v>
      </c>
      <c r="E2459" t="s">
        <v>1315</v>
      </c>
      <c r="F2459" s="10">
        <v>163208</v>
      </c>
      <c r="G2459" s="10">
        <v>298422205.49491799</v>
      </c>
      <c r="H2459" s="10">
        <f t="shared" si="38"/>
        <v>1828.477804365705</v>
      </c>
      <c r="I2459" s="10">
        <v>61293</v>
      </c>
      <c r="J2459" s="10">
        <v>730723</v>
      </c>
    </row>
    <row r="2460" spans="1:10" x14ac:dyDescent="0.25">
      <c r="A2460" t="s">
        <v>53</v>
      </c>
      <c r="B2460">
        <v>2020</v>
      </c>
      <c r="C2460">
        <v>1</v>
      </c>
      <c r="D2460" t="s">
        <v>247</v>
      </c>
      <c r="E2460" t="s">
        <v>1316</v>
      </c>
      <c r="F2460" s="10">
        <v>238828</v>
      </c>
      <c r="G2460" s="10">
        <v>449704484.81976002</v>
      </c>
      <c r="H2460" s="10">
        <f t="shared" si="38"/>
        <v>1882.9638267697255</v>
      </c>
      <c r="I2460" s="10">
        <v>81529</v>
      </c>
      <c r="J2460" s="10">
        <v>1236284</v>
      </c>
    </row>
    <row r="2461" spans="1:10" x14ac:dyDescent="0.25">
      <c r="A2461" t="s">
        <v>53</v>
      </c>
      <c r="B2461">
        <v>2020</v>
      </c>
      <c r="C2461">
        <v>1</v>
      </c>
      <c r="D2461" t="s">
        <v>248</v>
      </c>
      <c r="E2461" t="s">
        <v>1317</v>
      </c>
      <c r="F2461" s="10">
        <v>2337267</v>
      </c>
      <c r="G2461" s="10">
        <v>3378567424.9805002</v>
      </c>
      <c r="H2461" s="10">
        <f t="shared" si="38"/>
        <v>1445.5205267436284</v>
      </c>
      <c r="I2461" s="10">
        <v>445290</v>
      </c>
      <c r="J2461" s="10">
        <v>8879457</v>
      </c>
    </row>
    <row r="2462" spans="1:10" x14ac:dyDescent="0.25">
      <c r="A2462" t="s">
        <v>53</v>
      </c>
      <c r="B2462">
        <v>2020</v>
      </c>
      <c r="C2462">
        <v>1</v>
      </c>
      <c r="D2462" t="s">
        <v>249</v>
      </c>
      <c r="E2462" t="s">
        <v>1318</v>
      </c>
      <c r="F2462" s="10">
        <v>270678</v>
      </c>
      <c r="G2462" s="10">
        <v>492504287.99576998</v>
      </c>
      <c r="H2462" s="10">
        <f t="shared" si="38"/>
        <v>1819.5209362998469</v>
      </c>
      <c r="I2462" s="10">
        <v>110211</v>
      </c>
      <c r="J2462" s="10">
        <v>1337958</v>
      </c>
    </row>
    <row r="2463" spans="1:10" x14ac:dyDescent="0.25">
      <c r="A2463" t="s">
        <v>53</v>
      </c>
      <c r="B2463">
        <v>2020</v>
      </c>
      <c r="C2463">
        <v>1</v>
      </c>
      <c r="D2463" t="s">
        <v>250</v>
      </c>
      <c r="E2463" t="s">
        <v>1319</v>
      </c>
      <c r="F2463" s="10">
        <v>535915</v>
      </c>
      <c r="G2463" s="10">
        <v>888291211.30694401</v>
      </c>
      <c r="H2463" s="10">
        <f t="shared" si="38"/>
        <v>1657.5225759811613</v>
      </c>
      <c r="I2463" s="10">
        <v>188224</v>
      </c>
      <c r="J2463" s="10">
        <v>2298804</v>
      </c>
    </row>
    <row r="2464" spans="1:10" x14ac:dyDescent="0.25">
      <c r="A2464" t="s">
        <v>53</v>
      </c>
      <c r="B2464">
        <v>2020</v>
      </c>
      <c r="C2464">
        <v>1</v>
      </c>
      <c r="D2464" t="s">
        <v>251</v>
      </c>
      <c r="E2464" t="s">
        <v>1320</v>
      </c>
      <c r="F2464" s="10">
        <v>285216</v>
      </c>
      <c r="G2464" s="10">
        <v>460302222.98997098</v>
      </c>
      <c r="H2464" s="10">
        <f t="shared" si="38"/>
        <v>1613.8723738849537</v>
      </c>
      <c r="I2464" s="10">
        <v>130231</v>
      </c>
      <c r="J2464" s="10">
        <v>1358193</v>
      </c>
    </row>
    <row r="2465" spans="1:10" x14ac:dyDescent="0.25">
      <c r="A2465" t="s">
        <v>53</v>
      </c>
      <c r="B2465">
        <v>2020</v>
      </c>
      <c r="C2465">
        <v>1</v>
      </c>
      <c r="D2465" t="s">
        <v>252</v>
      </c>
      <c r="E2465" t="s">
        <v>1321</v>
      </c>
      <c r="F2465" s="10">
        <v>1305996</v>
      </c>
      <c r="G2465" s="10">
        <v>2617080218.9794002</v>
      </c>
      <c r="H2465" s="10">
        <f t="shared" si="38"/>
        <v>2003.8960448419446</v>
      </c>
      <c r="I2465" s="10">
        <v>347270</v>
      </c>
      <c r="J2465" s="10">
        <v>5714637</v>
      </c>
    </row>
    <row r="2466" spans="1:10" x14ac:dyDescent="0.25">
      <c r="A2466" t="s">
        <v>53</v>
      </c>
      <c r="B2466">
        <v>2020</v>
      </c>
      <c r="C2466">
        <v>1</v>
      </c>
      <c r="D2466" t="s">
        <v>253</v>
      </c>
      <c r="E2466" t="s">
        <v>1322</v>
      </c>
      <c r="F2466" s="10">
        <v>639593</v>
      </c>
      <c r="G2466" s="10">
        <v>955217779.79922903</v>
      </c>
      <c r="H2466" s="10">
        <f t="shared" si="38"/>
        <v>1493.4775393089496</v>
      </c>
      <c r="I2466" s="10">
        <v>204548</v>
      </c>
      <c r="J2466" s="10">
        <v>3047323</v>
      </c>
    </row>
    <row r="2467" spans="1:10" x14ac:dyDescent="0.25">
      <c r="A2467" t="s">
        <v>53</v>
      </c>
      <c r="B2467">
        <v>2020</v>
      </c>
      <c r="C2467">
        <v>1</v>
      </c>
      <c r="D2467" t="s">
        <v>254</v>
      </c>
      <c r="E2467" t="s">
        <v>1323</v>
      </c>
      <c r="F2467" s="10">
        <v>1294012</v>
      </c>
      <c r="G2467" s="10">
        <v>2067093335.3061199</v>
      </c>
      <c r="H2467" s="10">
        <f t="shared" si="38"/>
        <v>1597.4298038241684</v>
      </c>
      <c r="I2467" s="10">
        <v>349897</v>
      </c>
      <c r="J2467" s="10">
        <v>6028256</v>
      </c>
    </row>
    <row r="2468" spans="1:10" x14ac:dyDescent="0.25">
      <c r="A2468" t="s">
        <v>53</v>
      </c>
      <c r="B2468">
        <v>2020</v>
      </c>
      <c r="C2468">
        <v>1</v>
      </c>
      <c r="D2468" t="s">
        <v>255</v>
      </c>
      <c r="E2468" t="s">
        <v>1324</v>
      </c>
      <c r="F2468" s="10">
        <v>154457</v>
      </c>
      <c r="G2468" s="10">
        <v>257181105.77228701</v>
      </c>
      <c r="H2468" s="10">
        <f t="shared" si="38"/>
        <v>1665.0660427969403</v>
      </c>
      <c r="I2468" s="10">
        <v>54880</v>
      </c>
      <c r="J2468" s="10">
        <v>782289</v>
      </c>
    </row>
    <row r="2469" spans="1:10" x14ac:dyDescent="0.25">
      <c r="A2469" t="s">
        <v>53</v>
      </c>
      <c r="B2469">
        <v>2020</v>
      </c>
      <c r="C2469">
        <v>1</v>
      </c>
      <c r="D2469" t="s">
        <v>256</v>
      </c>
      <c r="E2469" t="s">
        <v>1325</v>
      </c>
      <c r="F2469" s="10">
        <v>358952</v>
      </c>
      <c r="G2469" s="10">
        <v>669117520.74668598</v>
      </c>
      <c r="H2469" s="10">
        <f t="shared" si="38"/>
        <v>1864.0863423150895</v>
      </c>
      <c r="I2469" s="10">
        <v>130472</v>
      </c>
      <c r="J2469" s="10">
        <v>1792131</v>
      </c>
    </row>
    <row r="2470" spans="1:10" x14ac:dyDescent="0.25">
      <c r="A2470" t="s">
        <v>53</v>
      </c>
      <c r="B2470">
        <v>2020</v>
      </c>
      <c r="C2470">
        <v>1</v>
      </c>
      <c r="D2470" t="s">
        <v>257</v>
      </c>
      <c r="E2470" t="s">
        <v>1326</v>
      </c>
      <c r="F2470" s="10">
        <v>125838</v>
      </c>
      <c r="G2470" s="10">
        <v>192670611.268354</v>
      </c>
      <c r="H2470" s="10">
        <f t="shared" si="38"/>
        <v>1531.100393111413</v>
      </c>
      <c r="I2470" s="10">
        <v>33074</v>
      </c>
      <c r="J2470" s="10">
        <v>595463</v>
      </c>
    </row>
    <row r="2471" spans="1:10" x14ac:dyDescent="0.25">
      <c r="A2471" t="s">
        <v>53</v>
      </c>
      <c r="B2471">
        <v>2020</v>
      </c>
      <c r="C2471">
        <v>1</v>
      </c>
      <c r="D2471" t="s">
        <v>258</v>
      </c>
      <c r="E2471" t="s">
        <v>1327</v>
      </c>
      <c r="F2471" s="10">
        <v>434441</v>
      </c>
      <c r="G2471" s="10">
        <v>632587167.98539996</v>
      </c>
      <c r="H2471" s="10">
        <f t="shared" si="38"/>
        <v>1456.0945398463773</v>
      </c>
      <c r="I2471" s="10">
        <v>146018</v>
      </c>
      <c r="J2471" s="10">
        <v>1993140</v>
      </c>
    </row>
    <row r="2472" spans="1:10" x14ac:dyDescent="0.25">
      <c r="A2472" t="s">
        <v>53</v>
      </c>
      <c r="B2472">
        <v>2020</v>
      </c>
      <c r="C2472">
        <v>1</v>
      </c>
      <c r="D2472" t="s">
        <v>259</v>
      </c>
      <c r="E2472" t="s">
        <v>1328</v>
      </c>
      <c r="F2472" s="10">
        <v>448015</v>
      </c>
      <c r="G2472" s="10">
        <v>704353748.93695796</v>
      </c>
      <c r="H2472" s="10">
        <f t="shared" si="38"/>
        <v>1572.1655501198798</v>
      </c>
      <c r="I2472" s="10">
        <v>129831</v>
      </c>
      <c r="J2472" s="10">
        <v>1963840</v>
      </c>
    </row>
    <row r="2473" spans="1:10" x14ac:dyDescent="0.25">
      <c r="A2473" t="s">
        <v>53</v>
      </c>
      <c r="B2473">
        <v>2020</v>
      </c>
      <c r="C2473">
        <v>1</v>
      </c>
      <c r="D2473" t="s">
        <v>260</v>
      </c>
      <c r="E2473" t="s">
        <v>1329</v>
      </c>
      <c r="F2473" s="10">
        <v>594745</v>
      </c>
      <c r="G2473" s="10">
        <v>871002993.26179194</v>
      </c>
      <c r="H2473" s="10">
        <f t="shared" si="38"/>
        <v>1464.4982190044338</v>
      </c>
      <c r="I2473" s="10">
        <v>164027</v>
      </c>
      <c r="J2473" s="10">
        <v>2890050</v>
      </c>
    </row>
    <row r="2474" spans="1:10" x14ac:dyDescent="0.25">
      <c r="A2474" t="s">
        <v>53</v>
      </c>
      <c r="B2474">
        <v>2020</v>
      </c>
      <c r="C2474">
        <v>1</v>
      </c>
      <c r="D2474" t="s">
        <v>261</v>
      </c>
      <c r="E2474" t="s">
        <v>1330</v>
      </c>
      <c r="F2474" s="10">
        <v>100021</v>
      </c>
      <c r="G2474" s="10">
        <v>201808374.93851301</v>
      </c>
      <c r="H2474" s="10">
        <f t="shared" si="38"/>
        <v>2017.660040776567</v>
      </c>
      <c r="I2474" s="10">
        <v>45383</v>
      </c>
      <c r="J2474" s="10">
        <v>444447</v>
      </c>
    </row>
    <row r="2475" spans="1:10" x14ac:dyDescent="0.25">
      <c r="A2475" t="s">
        <v>53</v>
      </c>
      <c r="B2475">
        <v>2020</v>
      </c>
      <c r="C2475">
        <v>1</v>
      </c>
      <c r="D2475" t="s">
        <v>262</v>
      </c>
      <c r="E2475" t="s">
        <v>1331</v>
      </c>
      <c r="F2475" s="10">
        <v>1339770</v>
      </c>
      <c r="G2475" s="10">
        <v>2664972202.0377002</v>
      </c>
      <c r="H2475" s="10">
        <f t="shared" si="38"/>
        <v>1989.1266426608299</v>
      </c>
      <c r="I2475" s="10">
        <v>469636</v>
      </c>
      <c r="J2475" s="10">
        <v>5039899</v>
      </c>
    </row>
    <row r="2476" spans="1:10" x14ac:dyDescent="0.25">
      <c r="A2476" t="s">
        <v>53</v>
      </c>
      <c r="B2476">
        <v>2020</v>
      </c>
      <c r="C2476">
        <v>1</v>
      </c>
      <c r="D2476" t="s">
        <v>263</v>
      </c>
      <c r="E2476" t="s">
        <v>1332</v>
      </c>
      <c r="F2476" s="10">
        <v>641078</v>
      </c>
      <c r="G2476" s="10">
        <v>998959107.04515696</v>
      </c>
      <c r="H2476" s="10">
        <f t="shared" si="38"/>
        <v>1558.2489292179064</v>
      </c>
      <c r="I2476" s="10">
        <v>174426</v>
      </c>
      <c r="J2476" s="10">
        <v>3030789</v>
      </c>
    </row>
    <row r="2477" spans="1:10" x14ac:dyDescent="0.25">
      <c r="A2477" t="s">
        <v>53</v>
      </c>
      <c r="B2477">
        <v>2020</v>
      </c>
      <c r="C2477">
        <v>1</v>
      </c>
      <c r="D2477" t="s">
        <v>264</v>
      </c>
      <c r="E2477" t="s">
        <v>1333</v>
      </c>
      <c r="F2477" s="10">
        <v>6801887</v>
      </c>
      <c r="G2477" s="10">
        <v>13770083573.568399</v>
      </c>
      <c r="H2477" s="10">
        <f t="shared" si="38"/>
        <v>2024.4505052154498</v>
      </c>
      <c r="I2477" s="10">
        <v>1772703</v>
      </c>
      <c r="J2477" s="10">
        <v>27362139</v>
      </c>
    </row>
    <row r="2478" spans="1:10" x14ac:dyDescent="0.25">
      <c r="A2478" t="s">
        <v>53</v>
      </c>
      <c r="B2478">
        <v>2020</v>
      </c>
      <c r="C2478">
        <v>1</v>
      </c>
      <c r="D2478" t="s">
        <v>265</v>
      </c>
      <c r="E2478" t="s">
        <v>1334</v>
      </c>
      <c r="F2478" s="10">
        <v>421057</v>
      </c>
      <c r="G2478" s="10">
        <v>680689639.48848403</v>
      </c>
      <c r="H2478" s="10">
        <f t="shared" si="38"/>
        <v>1616.6211213410156</v>
      </c>
      <c r="I2478" s="10">
        <v>154610</v>
      </c>
      <c r="J2478" s="10">
        <v>2101503</v>
      </c>
    </row>
    <row r="2479" spans="1:10" x14ac:dyDescent="0.25">
      <c r="A2479" t="s">
        <v>53</v>
      </c>
      <c r="B2479">
        <v>2020</v>
      </c>
      <c r="C2479">
        <v>1</v>
      </c>
      <c r="D2479" t="s">
        <v>266</v>
      </c>
      <c r="E2479" t="s">
        <v>1335</v>
      </c>
      <c r="F2479" s="10">
        <v>204716</v>
      </c>
      <c r="G2479" s="10">
        <v>303751079.88859302</v>
      </c>
      <c r="H2479" s="10">
        <f t="shared" si="38"/>
        <v>1483.7681465473779</v>
      </c>
      <c r="I2479" s="10">
        <v>65634</v>
      </c>
      <c r="J2479" s="10">
        <v>1036092</v>
      </c>
    </row>
    <row r="2480" spans="1:10" x14ac:dyDescent="0.25">
      <c r="A2480" t="s">
        <v>53</v>
      </c>
      <c r="B2480">
        <v>2020</v>
      </c>
      <c r="C2480">
        <v>1</v>
      </c>
      <c r="D2480" t="s">
        <v>267</v>
      </c>
      <c r="E2480" t="s">
        <v>1336</v>
      </c>
      <c r="F2480" s="10">
        <v>40179</v>
      </c>
      <c r="G2480" s="10">
        <v>49248105.103593498</v>
      </c>
      <c r="H2480" s="10">
        <f t="shared" si="38"/>
        <v>1225.7175415912168</v>
      </c>
      <c r="I2480" s="10">
        <v>10877</v>
      </c>
      <c r="J2480" s="10">
        <v>181854</v>
      </c>
    </row>
    <row r="2481" spans="1:10" x14ac:dyDescent="0.25">
      <c r="A2481" t="s">
        <v>53</v>
      </c>
      <c r="B2481">
        <v>2020</v>
      </c>
      <c r="C2481">
        <v>1</v>
      </c>
      <c r="D2481" t="s">
        <v>268</v>
      </c>
      <c r="E2481" t="s">
        <v>1337</v>
      </c>
      <c r="F2481" s="10">
        <v>3398524</v>
      </c>
      <c r="G2481" s="10">
        <v>5791008308.34235</v>
      </c>
      <c r="H2481" s="10">
        <f t="shared" si="38"/>
        <v>1703.9774644352519</v>
      </c>
      <c r="I2481" s="10">
        <v>763969</v>
      </c>
      <c r="J2481" s="10">
        <v>12483845</v>
      </c>
    </row>
    <row r="2482" spans="1:10" x14ac:dyDescent="0.25">
      <c r="A2482" t="s">
        <v>53</v>
      </c>
      <c r="B2482">
        <v>2020</v>
      </c>
      <c r="C2482">
        <v>1</v>
      </c>
      <c r="D2482" t="s">
        <v>269</v>
      </c>
      <c r="E2482" t="s">
        <v>1338</v>
      </c>
      <c r="F2482" s="10">
        <v>1342508</v>
      </c>
      <c r="G2482" s="10">
        <v>2197272850.22896</v>
      </c>
      <c r="H2482" s="10">
        <f t="shared" si="38"/>
        <v>1636.6925561925591</v>
      </c>
      <c r="I2482" s="10">
        <v>330053</v>
      </c>
      <c r="J2482" s="10">
        <v>5604622</v>
      </c>
    </row>
    <row r="2483" spans="1:10" x14ac:dyDescent="0.25">
      <c r="A2483" t="s">
        <v>53</v>
      </c>
      <c r="B2483">
        <v>2020</v>
      </c>
      <c r="C2483">
        <v>2</v>
      </c>
      <c r="D2483" t="s">
        <v>237</v>
      </c>
      <c r="E2483" t="s">
        <v>1306</v>
      </c>
      <c r="F2483" s="10">
        <v>16430916</v>
      </c>
      <c r="G2483" s="10">
        <v>32731896547.150299</v>
      </c>
      <c r="H2483" s="10">
        <f t="shared" si="38"/>
        <v>1992.0920140514563</v>
      </c>
      <c r="I2483" s="10">
        <v>2384154</v>
      </c>
      <c r="J2483" s="10">
        <v>31306891</v>
      </c>
    </row>
    <row r="2484" spans="1:10" x14ac:dyDescent="0.25">
      <c r="A2484" t="s">
        <v>53</v>
      </c>
      <c r="B2484">
        <v>2020</v>
      </c>
      <c r="C2484">
        <v>2</v>
      </c>
      <c r="D2484" t="s">
        <v>238</v>
      </c>
      <c r="E2484" t="s">
        <v>1307</v>
      </c>
      <c r="F2484" s="10">
        <v>554744</v>
      </c>
      <c r="G2484" s="10">
        <v>809297901.45881498</v>
      </c>
      <c r="H2484" s="10">
        <f t="shared" si="38"/>
        <v>1458.8673360303401</v>
      </c>
      <c r="I2484" s="10">
        <v>145486</v>
      </c>
      <c r="J2484" s="10">
        <v>2447389</v>
      </c>
    </row>
    <row r="2485" spans="1:10" x14ac:dyDescent="0.25">
      <c r="A2485" t="s">
        <v>53</v>
      </c>
      <c r="B2485">
        <v>2020</v>
      </c>
      <c r="C2485">
        <v>2</v>
      </c>
      <c r="D2485" t="s">
        <v>239</v>
      </c>
      <c r="E2485" t="s">
        <v>1308</v>
      </c>
      <c r="F2485" s="10">
        <v>903716</v>
      </c>
      <c r="G2485" s="10">
        <v>1293524620.6371601</v>
      </c>
      <c r="H2485" s="10">
        <f t="shared" si="38"/>
        <v>1431.3397357545514</v>
      </c>
      <c r="I2485" s="10">
        <v>307408</v>
      </c>
      <c r="J2485" s="10">
        <v>3806180</v>
      </c>
    </row>
    <row r="2486" spans="1:10" x14ac:dyDescent="0.25">
      <c r="A2486" t="s">
        <v>53</v>
      </c>
      <c r="B2486">
        <v>2020</v>
      </c>
      <c r="C2486">
        <v>2</v>
      </c>
      <c r="D2486" t="s">
        <v>240</v>
      </c>
      <c r="E2486" t="s">
        <v>1309</v>
      </c>
      <c r="F2486" s="10">
        <v>482363</v>
      </c>
      <c r="G2486" s="10">
        <v>680449750.22164094</v>
      </c>
      <c r="H2486" s="10">
        <f t="shared" si="38"/>
        <v>1410.6590891541036</v>
      </c>
      <c r="I2486" s="10">
        <v>109491</v>
      </c>
      <c r="J2486" s="10">
        <v>2026596</v>
      </c>
    </row>
    <row r="2487" spans="1:10" x14ac:dyDescent="0.25">
      <c r="A2487" t="s">
        <v>53</v>
      </c>
      <c r="B2487">
        <v>2020</v>
      </c>
      <c r="C2487">
        <v>2</v>
      </c>
      <c r="D2487" t="s">
        <v>241</v>
      </c>
      <c r="E2487" t="s">
        <v>1310</v>
      </c>
      <c r="F2487" s="10">
        <v>1860625</v>
      </c>
      <c r="G2487" s="10">
        <v>3107051803.5377498</v>
      </c>
      <c r="H2487" s="10">
        <f t="shared" si="38"/>
        <v>1669.8968376420557</v>
      </c>
      <c r="I2487" s="10">
        <v>446603</v>
      </c>
      <c r="J2487" s="10">
        <v>8305317</v>
      </c>
    </row>
    <row r="2488" spans="1:10" x14ac:dyDescent="0.25">
      <c r="A2488" t="s">
        <v>53</v>
      </c>
      <c r="B2488">
        <v>2020</v>
      </c>
      <c r="C2488">
        <v>2</v>
      </c>
      <c r="D2488" t="s">
        <v>242</v>
      </c>
      <c r="E2488" t="s">
        <v>1311</v>
      </c>
      <c r="F2488" s="10">
        <v>1673375</v>
      </c>
      <c r="G2488" s="10">
        <v>2438983130.5949502</v>
      </c>
      <c r="H2488" s="10">
        <f t="shared" si="38"/>
        <v>1457.523346885755</v>
      </c>
      <c r="I2488" s="10">
        <v>423017</v>
      </c>
      <c r="J2488" s="10">
        <v>6655417</v>
      </c>
    </row>
    <row r="2489" spans="1:10" x14ac:dyDescent="0.25">
      <c r="A2489" t="s">
        <v>53</v>
      </c>
      <c r="B2489">
        <v>2020</v>
      </c>
      <c r="C2489">
        <v>2</v>
      </c>
      <c r="D2489" t="s">
        <v>243</v>
      </c>
      <c r="E2489" t="s">
        <v>1312</v>
      </c>
      <c r="F2489" s="10">
        <v>1215195</v>
      </c>
      <c r="G2489" s="10">
        <v>1886223855.2019401</v>
      </c>
      <c r="H2489" s="10">
        <f t="shared" si="38"/>
        <v>1552.1984991725114</v>
      </c>
      <c r="I2489" s="10">
        <v>354301</v>
      </c>
      <c r="J2489" s="10">
        <v>5050744</v>
      </c>
    </row>
    <row r="2490" spans="1:10" x14ac:dyDescent="0.25">
      <c r="A2490" t="s">
        <v>53</v>
      </c>
      <c r="B2490">
        <v>2020</v>
      </c>
      <c r="C2490">
        <v>2</v>
      </c>
      <c r="D2490" t="s">
        <v>244</v>
      </c>
      <c r="E2490" t="s">
        <v>1313</v>
      </c>
      <c r="F2490" s="10">
        <v>378175</v>
      </c>
      <c r="G2490" s="10">
        <v>471813971.54553097</v>
      </c>
      <c r="H2490" s="10">
        <f t="shared" si="38"/>
        <v>1247.6075138375909</v>
      </c>
      <c r="I2490" s="10">
        <v>100129</v>
      </c>
      <c r="J2490" s="10">
        <v>1724159</v>
      </c>
    </row>
    <row r="2491" spans="1:10" x14ac:dyDescent="0.25">
      <c r="A2491" t="s">
        <v>53</v>
      </c>
      <c r="B2491">
        <v>2020</v>
      </c>
      <c r="C2491">
        <v>2</v>
      </c>
      <c r="D2491" t="s">
        <v>245</v>
      </c>
      <c r="E2491" t="s">
        <v>1314</v>
      </c>
      <c r="F2491" s="10">
        <v>174739</v>
      </c>
      <c r="G2491" s="10">
        <v>212139861.26010501</v>
      </c>
      <c r="H2491" s="10">
        <f t="shared" si="38"/>
        <v>1214.03843023083</v>
      </c>
      <c r="I2491" s="10">
        <v>43696</v>
      </c>
      <c r="J2491" s="10">
        <v>767414</v>
      </c>
    </row>
    <row r="2492" spans="1:10" x14ac:dyDescent="0.25">
      <c r="A2492" t="s">
        <v>53</v>
      </c>
      <c r="B2492">
        <v>2020</v>
      </c>
      <c r="C2492">
        <v>2</v>
      </c>
      <c r="D2492" t="s">
        <v>246</v>
      </c>
      <c r="E2492" t="s">
        <v>1315</v>
      </c>
      <c r="F2492" s="10">
        <v>214944</v>
      </c>
      <c r="G2492" s="10">
        <v>320029310.66322702</v>
      </c>
      <c r="H2492" s="10">
        <f t="shared" si="38"/>
        <v>1488.8962272183778</v>
      </c>
      <c r="I2492" s="10">
        <v>69591</v>
      </c>
      <c r="J2492" s="10">
        <v>833260</v>
      </c>
    </row>
    <row r="2493" spans="1:10" x14ac:dyDescent="0.25">
      <c r="A2493" t="s">
        <v>53</v>
      </c>
      <c r="B2493">
        <v>2020</v>
      </c>
      <c r="C2493">
        <v>2</v>
      </c>
      <c r="D2493" t="s">
        <v>247</v>
      </c>
      <c r="E2493" t="s">
        <v>1316</v>
      </c>
      <c r="F2493" s="10">
        <v>380381</v>
      </c>
      <c r="G2493" s="10">
        <v>634462423.03728199</v>
      </c>
      <c r="H2493" s="10">
        <f t="shared" si="38"/>
        <v>1667.9656003777318</v>
      </c>
      <c r="I2493" s="10">
        <v>102250</v>
      </c>
      <c r="J2493" s="10">
        <v>1808011</v>
      </c>
    </row>
    <row r="2494" spans="1:10" x14ac:dyDescent="0.25">
      <c r="A2494" t="s">
        <v>53</v>
      </c>
      <c r="B2494">
        <v>2020</v>
      </c>
      <c r="C2494">
        <v>2</v>
      </c>
      <c r="D2494" t="s">
        <v>248</v>
      </c>
      <c r="E2494" t="s">
        <v>1317</v>
      </c>
      <c r="F2494" s="10">
        <v>2039285</v>
      </c>
      <c r="G2494" s="10">
        <v>2913004123.5804501</v>
      </c>
      <c r="H2494" s="10">
        <f t="shared" si="38"/>
        <v>1428.4438533998191</v>
      </c>
      <c r="I2494" s="10">
        <v>488351</v>
      </c>
      <c r="J2494" s="10">
        <v>7343038</v>
      </c>
    </row>
    <row r="2495" spans="1:10" x14ac:dyDescent="0.25">
      <c r="A2495" t="s">
        <v>53</v>
      </c>
      <c r="B2495">
        <v>2020</v>
      </c>
      <c r="C2495">
        <v>2</v>
      </c>
      <c r="D2495" t="s">
        <v>249</v>
      </c>
      <c r="E2495" t="s">
        <v>1318</v>
      </c>
      <c r="F2495" s="10">
        <v>439795</v>
      </c>
      <c r="G2495" s="10">
        <v>683771357.32935297</v>
      </c>
      <c r="H2495" s="10">
        <f t="shared" si="38"/>
        <v>1554.7501843571504</v>
      </c>
      <c r="I2495" s="10">
        <v>125777</v>
      </c>
      <c r="J2495" s="10">
        <v>1902233</v>
      </c>
    </row>
    <row r="2496" spans="1:10" x14ac:dyDescent="0.25">
      <c r="A2496" t="s">
        <v>53</v>
      </c>
      <c r="B2496">
        <v>2020</v>
      </c>
      <c r="C2496">
        <v>2</v>
      </c>
      <c r="D2496" t="s">
        <v>250</v>
      </c>
      <c r="E2496" t="s">
        <v>1319</v>
      </c>
      <c r="F2496" s="10">
        <v>598458</v>
      </c>
      <c r="G2496" s="10">
        <v>945318108.76875603</v>
      </c>
      <c r="H2496" s="10">
        <f t="shared" si="38"/>
        <v>1579.5897268793399</v>
      </c>
      <c r="I2496" s="10">
        <v>208647</v>
      </c>
      <c r="J2496" s="10">
        <v>2264637</v>
      </c>
    </row>
    <row r="2497" spans="1:10" x14ac:dyDescent="0.25">
      <c r="A2497" t="s">
        <v>53</v>
      </c>
      <c r="B2497">
        <v>2020</v>
      </c>
      <c r="C2497">
        <v>2</v>
      </c>
      <c r="D2497" t="s">
        <v>251</v>
      </c>
      <c r="E2497" t="s">
        <v>1320</v>
      </c>
      <c r="F2497" s="10">
        <v>407623</v>
      </c>
      <c r="G2497" s="10">
        <v>572516201.78220797</v>
      </c>
      <c r="H2497" s="10">
        <f t="shared" si="38"/>
        <v>1404.5237922840663</v>
      </c>
      <c r="I2497" s="10">
        <v>147012</v>
      </c>
      <c r="J2497" s="10">
        <v>1678274</v>
      </c>
    </row>
    <row r="2498" spans="1:10" x14ac:dyDescent="0.25">
      <c r="A2498" t="s">
        <v>53</v>
      </c>
      <c r="B2498">
        <v>2020</v>
      </c>
      <c r="C2498">
        <v>2</v>
      </c>
      <c r="D2498" t="s">
        <v>252</v>
      </c>
      <c r="E2498" t="s">
        <v>1321</v>
      </c>
      <c r="F2498" s="10">
        <v>1428844</v>
      </c>
      <c r="G2498" s="10">
        <v>2663558233.32131</v>
      </c>
      <c r="H2498" s="10">
        <f t="shared" ref="H2498:H2561" si="39">G2498/F2498</f>
        <v>1864.1350863504413</v>
      </c>
      <c r="I2498" s="10">
        <v>385480</v>
      </c>
      <c r="J2498" s="10">
        <v>5599740</v>
      </c>
    </row>
    <row r="2499" spans="1:10" x14ac:dyDescent="0.25">
      <c r="A2499" t="s">
        <v>53</v>
      </c>
      <c r="B2499">
        <v>2020</v>
      </c>
      <c r="C2499">
        <v>2</v>
      </c>
      <c r="D2499" t="s">
        <v>253</v>
      </c>
      <c r="E2499" t="s">
        <v>1322</v>
      </c>
      <c r="F2499" s="10">
        <v>784245</v>
      </c>
      <c r="G2499" s="10">
        <v>1018713290.46685</v>
      </c>
      <c r="H2499" s="10">
        <f t="shared" si="39"/>
        <v>1298.9732678778316</v>
      </c>
      <c r="I2499" s="10">
        <v>232123</v>
      </c>
      <c r="J2499" s="10">
        <v>3424229</v>
      </c>
    </row>
    <row r="2500" spans="1:10" x14ac:dyDescent="0.25">
      <c r="A2500" t="s">
        <v>53</v>
      </c>
      <c r="B2500">
        <v>2020</v>
      </c>
      <c r="C2500">
        <v>2</v>
      </c>
      <c r="D2500" t="s">
        <v>254</v>
      </c>
      <c r="E2500" t="s">
        <v>1323</v>
      </c>
      <c r="F2500" s="10">
        <v>1592579</v>
      </c>
      <c r="G2500" s="10">
        <v>2300168470.7168102</v>
      </c>
      <c r="H2500" s="10">
        <f t="shared" si="39"/>
        <v>1444.3041574181314</v>
      </c>
      <c r="I2500" s="10">
        <v>389562</v>
      </c>
      <c r="J2500" s="10">
        <v>6476731</v>
      </c>
    </row>
    <row r="2501" spans="1:10" x14ac:dyDescent="0.25">
      <c r="A2501" t="s">
        <v>53</v>
      </c>
      <c r="B2501">
        <v>2020</v>
      </c>
      <c r="C2501">
        <v>2</v>
      </c>
      <c r="D2501" t="s">
        <v>255</v>
      </c>
      <c r="E2501" t="s">
        <v>1324</v>
      </c>
      <c r="F2501" s="10">
        <v>257444</v>
      </c>
      <c r="G2501" s="10">
        <v>374445950.70886397</v>
      </c>
      <c r="H2501" s="10">
        <f t="shared" si="39"/>
        <v>1454.4753449638133</v>
      </c>
      <c r="I2501" s="10">
        <v>64428</v>
      </c>
      <c r="J2501" s="10">
        <v>1138847</v>
      </c>
    </row>
    <row r="2502" spans="1:10" x14ac:dyDescent="0.25">
      <c r="A2502" t="s">
        <v>53</v>
      </c>
      <c r="B2502">
        <v>2020</v>
      </c>
      <c r="C2502">
        <v>2</v>
      </c>
      <c r="D2502" t="s">
        <v>256</v>
      </c>
      <c r="E2502" t="s">
        <v>1325</v>
      </c>
      <c r="F2502" s="10">
        <v>374545</v>
      </c>
      <c r="G2502" s="10">
        <v>563192524.37778902</v>
      </c>
      <c r="H2502" s="10">
        <f t="shared" si="39"/>
        <v>1503.671186046507</v>
      </c>
      <c r="I2502" s="10">
        <v>150472</v>
      </c>
      <c r="J2502" s="10">
        <v>1641032</v>
      </c>
    </row>
    <row r="2503" spans="1:10" x14ac:dyDescent="0.25">
      <c r="A2503" t="s">
        <v>53</v>
      </c>
      <c r="B2503">
        <v>2020</v>
      </c>
      <c r="C2503">
        <v>2</v>
      </c>
      <c r="D2503" t="s">
        <v>257</v>
      </c>
      <c r="E2503" t="s">
        <v>1326</v>
      </c>
      <c r="F2503" s="10">
        <v>181581</v>
      </c>
      <c r="G2503" s="10">
        <v>226204689.199983</v>
      </c>
      <c r="H2503" s="10">
        <f t="shared" si="39"/>
        <v>1245.7508726132305</v>
      </c>
      <c r="I2503" s="10">
        <v>39531</v>
      </c>
      <c r="J2503" s="10">
        <v>762775</v>
      </c>
    </row>
    <row r="2504" spans="1:10" x14ac:dyDescent="0.25">
      <c r="A2504" t="s">
        <v>53</v>
      </c>
      <c r="B2504">
        <v>2020</v>
      </c>
      <c r="C2504">
        <v>2</v>
      </c>
      <c r="D2504" t="s">
        <v>258</v>
      </c>
      <c r="E2504" t="s">
        <v>1327</v>
      </c>
      <c r="F2504" s="10">
        <v>547410</v>
      </c>
      <c r="G2504" s="10">
        <v>658697480.62393606</v>
      </c>
      <c r="H2504" s="10">
        <f t="shared" si="39"/>
        <v>1203.2982236786615</v>
      </c>
      <c r="I2504" s="10">
        <v>166398</v>
      </c>
      <c r="J2504" s="10">
        <v>2282454</v>
      </c>
    </row>
    <row r="2505" spans="1:10" x14ac:dyDescent="0.25">
      <c r="A2505" t="s">
        <v>53</v>
      </c>
      <c r="B2505">
        <v>2020</v>
      </c>
      <c r="C2505">
        <v>2</v>
      </c>
      <c r="D2505" t="s">
        <v>259</v>
      </c>
      <c r="E2505" t="s">
        <v>1328</v>
      </c>
      <c r="F2505" s="10">
        <v>530453</v>
      </c>
      <c r="G2505" s="10">
        <v>752539616.44196606</v>
      </c>
      <c r="H2505" s="10">
        <f t="shared" si="39"/>
        <v>1418.6735044235136</v>
      </c>
      <c r="I2505" s="10">
        <v>148675</v>
      </c>
      <c r="J2505" s="10">
        <v>2136842</v>
      </c>
    </row>
    <row r="2506" spans="1:10" x14ac:dyDescent="0.25">
      <c r="A2506" t="s">
        <v>53</v>
      </c>
      <c r="B2506">
        <v>2020</v>
      </c>
      <c r="C2506">
        <v>2</v>
      </c>
      <c r="D2506" t="s">
        <v>260</v>
      </c>
      <c r="E2506" t="s">
        <v>1329</v>
      </c>
      <c r="F2506" s="10">
        <v>759561</v>
      </c>
      <c r="G2506" s="10">
        <v>1054601004.9152</v>
      </c>
      <c r="H2506" s="10">
        <f t="shared" si="39"/>
        <v>1388.4349050506805</v>
      </c>
      <c r="I2506" s="10">
        <v>185703</v>
      </c>
      <c r="J2506" s="10">
        <v>3289294</v>
      </c>
    </row>
    <row r="2507" spans="1:10" x14ac:dyDescent="0.25">
      <c r="A2507" t="s">
        <v>53</v>
      </c>
      <c r="B2507">
        <v>2020</v>
      </c>
      <c r="C2507">
        <v>2</v>
      </c>
      <c r="D2507" t="s">
        <v>261</v>
      </c>
      <c r="E2507" t="s">
        <v>1330</v>
      </c>
      <c r="F2507" s="10">
        <v>134329</v>
      </c>
      <c r="G2507" s="10">
        <v>226224267.28940901</v>
      </c>
      <c r="H2507" s="10">
        <f t="shared" si="39"/>
        <v>1684.1059435372035</v>
      </c>
      <c r="I2507" s="10">
        <v>50733</v>
      </c>
      <c r="J2507" s="10">
        <v>518063</v>
      </c>
    </row>
    <row r="2508" spans="1:10" x14ac:dyDescent="0.25">
      <c r="A2508" t="s">
        <v>53</v>
      </c>
      <c r="B2508">
        <v>2020</v>
      </c>
      <c r="C2508">
        <v>2</v>
      </c>
      <c r="D2508" t="s">
        <v>262</v>
      </c>
      <c r="E2508" t="s">
        <v>1331</v>
      </c>
      <c r="F2508" s="10">
        <v>1360781</v>
      </c>
      <c r="G2508" s="10">
        <v>2344811087.1124802</v>
      </c>
      <c r="H2508" s="10">
        <f t="shared" si="39"/>
        <v>1723.1362630081403</v>
      </c>
      <c r="I2508" s="10">
        <v>522650</v>
      </c>
      <c r="J2508" s="10">
        <v>4850731</v>
      </c>
    </row>
    <row r="2509" spans="1:10" x14ac:dyDescent="0.25">
      <c r="A2509" t="s">
        <v>53</v>
      </c>
      <c r="B2509">
        <v>2020</v>
      </c>
      <c r="C2509">
        <v>2</v>
      </c>
      <c r="D2509" t="s">
        <v>263</v>
      </c>
      <c r="E2509" t="s">
        <v>1332</v>
      </c>
      <c r="F2509" s="10">
        <v>816984</v>
      </c>
      <c r="G2509" s="10">
        <v>1232845328.74579</v>
      </c>
      <c r="H2509" s="10">
        <f t="shared" si="39"/>
        <v>1509.0201628744137</v>
      </c>
      <c r="I2509" s="10">
        <v>196035</v>
      </c>
      <c r="J2509" s="10">
        <v>3368537</v>
      </c>
    </row>
    <row r="2510" spans="1:10" x14ac:dyDescent="0.25">
      <c r="A2510" t="s">
        <v>53</v>
      </c>
      <c r="B2510">
        <v>2020</v>
      </c>
      <c r="C2510">
        <v>2</v>
      </c>
      <c r="D2510" t="s">
        <v>264</v>
      </c>
      <c r="E2510" t="s">
        <v>1333</v>
      </c>
      <c r="F2510" s="10">
        <v>5654552</v>
      </c>
      <c r="G2510" s="10">
        <v>9378177062.8097897</v>
      </c>
      <c r="H2510" s="10">
        <f t="shared" si="39"/>
        <v>1658.5181395112804</v>
      </c>
      <c r="I2510" s="10">
        <v>1935894</v>
      </c>
      <c r="J2510" s="10">
        <v>21659619</v>
      </c>
    </row>
    <row r="2511" spans="1:10" x14ac:dyDescent="0.25">
      <c r="A2511" t="s">
        <v>53</v>
      </c>
      <c r="B2511">
        <v>2020</v>
      </c>
      <c r="C2511">
        <v>2</v>
      </c>
      <c r="D2511" t="s">
        <v>265</v>
      </c>
      <c r="E2511" t="s">
        <v>1334</v>
      </c>
      <c r="F2511" s="10">
        <v>590754</v>
      </c>
      <c r="G2511" s="10">
        <v>802465025.09071803</v>
      </c>
      <c r="H2511" s="10">
        <f t="shared" si="39"/>
        <v>1358.3742557658823</v>
      </c>
      <c r="I2511" s="10">
        <v>176758</v>
      </c>
      <c r="J2511" s="10">
        <v>2588128</v>
      </c>
    </row>
    <row r="2512" spans="1:10" x14ac:dyDescent="0.25">
      <c r="A2512" t="s">
        <v>53</v>
      </c>
      <c r="B2512">
        <v>2020</v>
      </c>
      <c r="C2512">
        <v>2</v>
      </c>
      <c r="D2512" t="s">
        <v>266</v>
      </c>
      <c r="E2512" t="s">
        <v>1335</v>
      </c>
      <c r="F2512" s="10">
        <v>294426</v>
      </c>
      <c r="G2512" s="10">
        <v>365909712.10364401</v>
      </c>
      <c r="H2512" s="10">
        <f t="shared" si="39"/>
        <v>1242.7900800324835</v>
      </c>
      <c r="I2512" s="10">
        <v>76018</v>
      </c>
      <c r="J2512" s="10">
        <v>1298227</v>
      </c>
    </row>
    <row r="2513" spans="1:10" x14ac:dyDescent="0.25">
      <c r="A2513" t="s">
        <v>53</v>
      </c>
      <c r="B2513">
        <v>2020</v>
      </c>
      <c r="C2513">
        <v>2</v>
      </c>
      <c r="D2513" t="s">
        <v>267</v>
      </c>
      <c r="E2513" t="s">
        <v>1336</v>
      </c>
      <c r="F2513" s="10">
        <v>62526</v>
      </c>
      <c r="G2513" s="10">
        <v>62273325.905597001</v>
      </c>
      <c r="H2513" s="10">
        <f t="shared" si="39"/>
        <v>995.95889558898705</v>
      </c>
      <c r="I2513" s="10">
        <v>12754</v>
      </c>
      <c r="J2513" s="10">
        <v>242151</v>
      </c>
    </row>
    <row r="2514" spans="1:10" x14ac:dyDescent="0.25">
      <c r="A2514" t="s">
        <v>53</v>
      </c>
      <c r="B2514">
        <v>2020</v>
      </c>
      <c r="C2514">
        <v>2</v>
      </c>
      <c r="D2514" t="s">
        <v>268</v>
      </c>
      <c r="E2514" t="s">
        <v>1337</v>
      </c>
      <c r="F2514" s="10">
        <v>2796615</v>
      </c>
      <c r="G2514" s="10">
        <v>4621695376.5701199</v>
      </c>
      <c r="H2514" s="10">
        <f t="shared" si="39"/>
        <v>1652.603371064705</v>
      </c>
      <c r="I2514" s="10">
        <v>830759</v>
      </c>
      <c r="J2514" s="10">
        <v>10076172</v>
      </c>
    </row>
    <row r="2515" spans="1:10" x14ac:dyDescent="0.25">
      <c r="A2515" t="s">
        <v>53</v>
      </c>
      <c r="B2515">
        <v>2020</v>
      </c>
      <c r="C2515">
        <v>2</v>
      </c>
      <c r="D2515" t="s">
        <v>269</v>
      </c>
      <c r="E2515" t="s">
        <v>1338</v>
      </c>
      <c r="F2515" s="10">
        <v>1498222</v>
      </c>
      <c r="G2515" s="10">
        <v>2040840946.3210399</v>
      </c>
      <c r="H2515" s="10">
        <f t="shared" si="39"/>
        <v>1362.1752626253251</v>
      </c>
      <c r="I2515" s="10">
        <v>372771</v>
      </c>
      <c r="J2515" s="10">
        <v>5991227</v>
      </c>
    </row>
    <row r="2516" spans="1:10" x14ac:dyDescent="0.25">
      <c r="A2516" t="s">
        <v>53</v>
      </c>
      <c r="B2516">
        <v>2020</v>
      </c>
      <c r="C2516">
        <v>3</v>
      </c>
      <c r="D2516" t="s">
        <v>237</v>
      </c>
      <c r="E2516" t="s">
        <v>1306</v>
      </c>
      <c r="F2516" s="10">
        <v>21769867</v>
      </c>
      <c r="G2516" s="10">
        <v>43364229618.723297</v>
      </c>
      <c r="H2516" s="10">
        <f t="shared" si="39"/>
        <v>1991.9381968995629</v>
      </c>
      <c r="I2516" s="10">
        <v>2580178</v>
      </c>
      <c r="J2516" s="10">
        <v>43984650</v>
      </c>
    </row>
    <row r="2517" spans="1:10" x14ac:dyDescent="0.25">
      <c r="A2517" t="s">
        <v>53</v>
      </c>
      <c r="B2517">
        <v>2020</v>
      </c>
      <c r="C2517">
        <v>3</v>
      </c>
      <c r="D2517" t="s">
        <v>238</v>
      </c>
      <c r="E2517" t="s">
        <v>1307</v>
      </c>
      <c r="F2517" s="10">
        <v>505391</v>
      </c>
      <c r="G2517" s="10">
        <v>878846985.39908803</v>
      </c>
      <c r="H2517" s="10">
        <f t="shared" si="39"/>
        <v>1738.9446693729965</v>
      </c>
      <c r="I2517" s="10">
        <v>161288</v>
      </c>
      <c r="J2517" s="10">
        <v>2326604</v>
      </c>
    </row>
    <row r="2518" spans="1:10" x14ac:dyDescent="0.25">
      <c r="A2518" t="s">
        <v>53</v>
      </c>
      <c r="B2518">
        <v>2020</v>
      </c>
      <c r="C2518">
        <v>3</v>
      </c>
      <c r="D2518" t="s">
        <v>239</v>
      </c>
      <c r="E2518" t="s">
        <v>1308</v>
      </c>
      <c r="F2518" s="10">
        <v>1069251</v>
      </c>
      <c r="G2518" s="10">
        <v>1753944278.7492499</v>
      </c>
      <c r="H2518" s="10">
        <f t="shared" si="39"/>
        <v>1640.3485044664442</v>
      </c>
      <c r="I2518" s="10">
        <v>336799</v>
      </c>
      <c r="J2518" s="10">
        <v>4331672</v>
      </c>
    </row>
    <row r="2519" spans="1:10" x14ac:dyDescent="0.25">
      <c r="A2519" t="s">
        <v>53</v>
      </c>
      <c r="B2519">
        <v>2020</v>
      </c>
      <c r="C2519">
        <v>3</v>
      </c>
      <c r="D2519" t="s">
        <v>240</v>
      </c>
      <c r="E2519" t="s">
        <v>1309</v>
      </c>
      <c r="F2519" s="10">
        <v>482916</v>
      </c>
      <c r="G2519" s="10">
        <v>829207912.97597098</v>
      </c>
      <c r="H2519" s="10">
        <f t="shared" si="39"/>
        <v>1717.0851928202233</v>
      </c>
      <c r="I2519" s="10">
        <v>122687</v>
      </c>
      <c r="J2519" s="10">
        <v>2133497</v>
      </c>
    </row>
    <row r="2520" spans="1:10" x14ac:dyDescent="0.25">
      <c r="A2520" t="s">
        <v>53</v>
      </c>
      <c r="B2520">
        <v>2020</v>
      </c>
      <c r="C2520">
        <v>3</v>
      </c>
      <c r="D2520" t="s">
        <v>241</v>
      </c>
      <c r="E2520" t="s">
        <v>1310</v>
      </c>
      <c r="F2520" s="10">
        <v>2102221</v>
      </c>
      <c r="G2520" s="10">
        <v>4347810483.8652</v>
      </c>
      <c r="H2520" s="10">
        <f t="shared" si="39"/>
        <v>2068.198578486848</v>
      </c>
      <c r="I2520" s="10">
        <v>501471</v>
      </c>
      <c r="J2520" s="10">
        <v>9413818</v>
      </c>
    </row>
    <row r="2521" spans="1:10" x14ac:dyDescent="0.25">
      <c r="A2521" t="s">
        <v>53</v>
      </c>
      <c r="B2521">
        <v>2020</v>
      </c>
      <c r="C2521">
        <v>3</v>
      </c>
      <c r="D2521" t="s">
        <v>242</v>
      </c>
      <c r="E2521" t="s">
        <v>1311</v>
      </c>
      <c r="F2521" s="10">
        <v>2145954</v>
      </c>
      <c r="G2521" s="10">
        <v>3492190237.8492498</v>
      </c>
      <c r="H2521" s="10">
        <f t="shared" si="39"/>
        <v>1627.3369503024062</v>
      </c>
      <c r="I2521" s="10">
        <v>462292</v>
      </c>
      <c r="J2521" s="10">
        <v>8024617</v>
      </c>
    </row>
    <row r="2522" spans="1:10" x14ac:dyDescent="0.25">
      <c r="A2522" t="s">
        <v>53</v>
      </c>
      <c r="B2522">
        <v>2020</v>
      </c>
      <c r="C2522">
        <v>3</v>
      </c>
      <c r="D2522" t="s">
        <v>243</v>
      </c>
      <c r="E2522" t="s">
        <v>1312</v>
      </c>
      <c r="F2522" s="10">
        <v>1245647</v>
      </c>
      <c r="G2522" s="10">
        <v>2274620368.6960602</v>
      </c>
      <c r="H2522" s="10">
        <f t="shared" si="39"/>
        <v>1826.0553501080644</v>
      </c>
      <c r="I2522" s="10">
        <v>387781</v>
      </c>
      <c r="J2522" s="10">
        <v>5290196</v>
      </c>
    </row>
    <row r="2523" spans="1:10" x14ac:dyDescent="0.25">
      <c r="A2523" t="s">
        <v>53</v>
      </c>
      <c r="B2523">
        <v>2020</v>
      </c>
      <c r="C2523">
        <v>3</v>
      </c>
      <c r="D2523" t="s">
        <v>244</v>
      </c>
      <c r="E2523" t="s">
        <v>1313</v>
      </c>
      <c r="F2523" s="10">
        <v>340537</v>
      </c>
      <c r="G2523" s="10">
        <v>531013247.42391503</v>
      </c>
      <c r="H2523" s="10">
        <f t="shared" si="39"/>
        <v>1559.3408276454982</v>
      </c>
      <c r="I2523" s="10">
        <v>109438</v>
      </c>
      <c r="J2523" s="10">
        <v>1607234</v>
      </c>
    </row>
    <row r="2524" spans="1:10" x14ac:dyDescent="0.25">
      <c r="A2524" t="s">
        <v>53</v>
      </c>
      <c r="B2524">
        <v>2020</v>
      </c>
      <c r="C2524">
        <v>3</v>
      </c>
      <c r="D2524" t="s">
        <v>245</v>
      </c>
      <c r="E2524" t="s">
        <v>1314</v>
      </c>
      <c r="F2524" s="10">
        <v>164691</v>
      </c>
      <c r="G2524" s="10">
        <v>257637246.12379101</v>
      </c>
      <c r="H2524" s="10">
        <f t="shared" si="39"/>
        <v>1564.3674889568404</v>
      </c>
      <c r="I2524" s="10">
        <v>49929</v>
      </c>
      <c r="J2524" s="10">
        <v>741433</v>
      </c>
    </row>
    <row r="2525" spans="1:10" x14ac:dyDescent="0.25">
      <c r="A2525" t="s">
        <v>53</v>
      </c>
      <c r="B2525">
        <v>2020</v>
      </c>
      <c r="C2525">
        <v>3</v>
      </c>
      <c r="D2525" t="s">
        <v>246</v>
      </c>
      <c r="E2525" t="s">
        <v>1315</v>
      </c>
      <c r="F2525" s="10">
        <v>211259</v>
      </c>
      <c r="G2525" s="10">
        <v>383470640.91771603</v>
      </c>
      <c r="H2525" s="10">
        <f t="shared" si="39"/>
        <v>1815.1683048661407</v>
      </c>
      <c r="I2525" s="10">
        <v>76991</v>
      </c>
      <c r="J2525" s="10">
        <v>860629</v>
      </c>
    </row>
    <row r="2526" spans="1:10" x14ac:dyDescent="0.25">
      <c r="A2526" t="s">
        <v>53</v>
      </c>
      <c r="B2526">
        <v>2020</v>
      </c>
      <c r="C2526">
        <v>3</v>
      </c>
      <c r="D2526" t="s">
        <v>247</v>
      </c>
      <c r="E2526" t="s">
        <v>1316</v>
      </c>
      <c r="F2526" s="10">
        <v>387675</v>
      </c>
      <c r="G2526" s="10">
        <v>774665435.02948797</v>
      </c>
      <c r="H2526" s="10">
        <f t="shared" si="39"/>
        <v>1998.2341781891739</v>
      </c>
      <c r="I2526" s="10">
        <v>118431</v>
      </c>
      <c r="J2526" s="10">
        <v>1832118</v>
      </c>
    </row>
    <row r="2527" spans="1:10" x14ac:dyDescent="0.25">
      <c r="A2527" t="s">
        <v>53</v>
      </c>
      <c r="B2527">
        <v>2020</v>
      </c>
      <c r="C2527">
        <v>3</v>
      </c>
      <c r="D2527" t="s">
        <v>248</v>
      </c>
      <c r="E2527" t="s">
        <v>1317</v>
      </c>
      <c r="F2527" s="10">
        <v>2828558</v>
      </c>
      <c r="G2527" s="10">
        <v>4509986129.9730101</v>
      </c>
      <c r="H2527" s="10">
        <f t="shared" si="39"/>
        <v>1594.4471104969423</v>
      </c>
      <c r="I2527" s="10">
        <v>529771</v>
      </c>
      <c r="J2527" s="10">
        <v>9721563</v>
      </c>
    </row>
    <row r="2528" spans="1:10" x14ac:dyDescent="0.25">
      <c r="A2528" t="s">
        <v>53</v>
      </c>
      <c r="B2528">
        <v>2020</v>
      </c>
      <c r="C2528">
        <v>3</v>
      </c>
      <c r="D2528" t="s">
        <v>249</v>
      </c>
      <c r="E2528" t="s">
        <v>1318</v>
      </c>
      <c r="F2528" s="10">
        <v>456851</v>
      </c>
      <c r="G2528" s="10">
        <v>926514793.73732603</v>
      </c>
      <c r="H2528" s="10">
        <f t="shared" si="39"/>
        <v>2028.0458918494783</v>
      </c>
      <c r="I2528" s="10">
        <v>139141</v>
      </c>
      <c r="J2528" s="10">
        <v>1786233</v>
      </c>
    </row>
    <row r="2529" spans="1:10" x14ac:dyDescent="0.25">
      <c r="A2529" t="s">
        <v>53</v>
      </c>
      <c r="B2529">
        <v>2020</v>
      </c>
      <c r="C2529">
        <v>3</v>
      </c>
      <c r="D2529" t="s">
        <v>250</v>
      </c>
      <c r="E2529" t="s">
        <v>1319</v>
      </c>
      <c r="F2529" s="10">
        <v>648790</v>
      </c>
      <c r="G2529" s="10">
        <v>1254572556.7632</v>
      </c>
      <c r="H2529" s="10">
        <f t="shared" si="39"/>
        <v>1933.7113037549902</v>
      </c>
      <c r="I2529" s="10">
        <v>227798</v>
      </c>
      <c r="J2529" s="10">
        <v>2485735</v>
      </c>
    </row>
    <row r="2530" spans="1:10" x14ac:dyDescent="0.25">
      <c r="A2530" t="s">
        <v>53</v>
      </c>
      <c r="B2530">
        <v>2020</v>
      </c>
      <c r="C2530">
        <v>3</v>
      </c>
      <c r="D2530" t="s">
        <v>251</v>
      </c>
      <c r="E2530" t="s">
        <v>1320</v>
      </c>
      <c r="F2530" s="10">
        <v>424025</v>
      </c>
      <c r="G2530" s="10">
        <v>798846723.63564801</v>
      </c>
      <c r="H2530" s="10">
        <f t="shared" si="39"/>
        <v>1883.9613787763647</v>
      </c>
      <c r="I2530" s="10">
        <v>163177</v>
      </c>
      <c r="J2530" s="10">
        <v>1718468</v>
      </c>
    </row>
    <row r="2531" spans="1:10" x14ac:dyDescent="0.25">
      <c r="A2531" t="s">
        <v>53</v>
      </c>
      <c r="B2531">
        <v>2020</v>
      </c>
      <c r="C2531">
        <v>3</v>
      </c>
      <c r="D2531" t="s">
        <v>252</v>
      </c>
      <c r="E2531" t="s">
        <v>1321</v>
      </c>
      <c r="F2531" s="10">
        <v>1762816</v>
      </c>
      <c r="G2531" s="10">
        <v>3715321888.07759</v>
      </c>
      <c r="H2531" s="10">
        <f t="shared" si="39"/>
        <v>2107.6061756176423</v>
      </c>
      <c r="I2531" s="10">
        <v>423729</v>
      </c>
      <c r="J2531" s="10">
        <v>6675502</v>
      </c>
    </row>
    <row r="2532" spans="1:10" x14ac:dyDescent="0.25">
      <c r="A2532" t="s">
        <v>53</v>
      </c>
      <c r="B2532">
        <v>2020</v>
      </c>
      <c r="C2532">
        <v>3</v>
      </c>
      <c r="D2532" t="s">
        <v>253</v>
      </c>
      <c r="E2532" t="s">
        <v>1322</v>
      </c>
      <c r="F2532" s="10">
        <v>852224</v>
      </c>
      <c r="G2532" s="10">
        <v>1355999687.4186101</v>
      </c>
      <c r="H2532" s="10">
        <f t="shared" si="39"/>
        <v>1591.1306034782053</v>
      </c>
      <c r="I2532" s="10">
        <v>256968</v>
      </c>
      <c r="J2532" s="10">
        <v>3629599</v>
      </c>
    </row>
    <row r="2533" spans="1:10" x14ac:dyDescent="0.25">
      <c r="A2533" t="s">
        <v>53</v>
      </c>
      <c r="B2533">
        <v>2020</v>
      </c>
      <c r="C2533">
        <v>3</v>
      </c>
      <c r="D2533" t="s">
        <v>254</v>
      </c>
      <c r="E2533" t="s">
        <v>1323</v>
      </c>
      <c r="F2533" s="10">
        <v>1898909</v>
      </c>
      <c r="G2533" s="10">
        <v>3469191791.4686599</v>
      </c>
      <c r="H2533" s="10">
        <f t="shared" si="39"/>
        <v>1826.9394644338722</v>
      </c>
      <c r="I2533" s="10">
        <v>427950</v>
      </c>
      <c r="J2533" s="10">
        <v>7432916</v>
      </c>
    </row>
    <row r="2534" spans="1:10" x14ac:dyDescent="0.25">
      <c r="A2534" t="s">
        <v>53</v>
      </c>
      <c r="B2534">
        <v>2020</v>
      </c>
      <c r="C2534">
        <v>3</v>
      </c>
      <c r="D2534" t="s">
        <v>255</v>
      </c>
      <c r="E2534" t="s">
        <v>1324</v>
      </c>
      <c r="F2534" s="10">
        <v>223755</v>
      </c>
      <c r="G2534" s="10">
        <v>410598224.91432297</v>
      </c>
      <c r="H2534" s="10">
        <f t="shared" si="39"/>
        <v>1835.0348591733054</v>
      </c>
      <c r="I2534" s="10">
        <v>73191</v>
      </c>
      <c r="J2534" s="10">
        <v>1039369</v>
      </c>
    </row>
    <row r="2535" spans="1:10" x14ac:dyDescent="0.25">
      <c r="A2535" t="s">
        <v>53</v>
      </c>
      <c r="B2535">
        <v>2020</v>
      </c>
      <c r="C2535">
        <v>3</v>
      </c>
      <c r="D2535" t="s">
        <v>256</v>
      </c>
      <c r="E2535" t="s">
        <v>1325</v>
      </c>
      <c r="F2535" s="10">
        <v>518903</v>
      </c>
      <c r="G2535" s="10">
        <v>1151870077.67348</v>
      </c>
      <c r="H2535" s="10">
        <f t="shared" si="39"/>
        <v>2219.8177263833127</v>
      </c>
      <c r="I2535" s="10">
        <v>168984</v>
      </c>
      <c r="J2535" s="10">
        <v>2144856</v>
      </c>
    </row>
    <row r="2536" spans="1:10" x14ac:dyDescent="0.25">
      <c r="A2536" t="s">
        <v>53</v>
      </c>
      <c r="B2536">
        <v>2020</v>
      </c>
      <c r="C2536">
        <v>3</v>
      </c>
      <c r="D2536" t="s">
        <v>257</v>
      </c>
      <c r="E2536" t="s">
        <v>1326</v>
      </c>
      <c r="F2536" s="10">
        <v>188013</v>
      </c>
      <c r="G2536" s="10">
        <v>281090742.71599197</v>
      </c>
      <c r="H2536" s="10">
        <f t="shared" si="39"/>
        <v>1495.0601432666463</v>
      </c>
      <c r="I2536" s="10">
        <v>44654</v>
      </c>
      <c r="J2536" s="10">
        <v>787689</v>
      </c>
    </row>
    <row r="2537" spans="1:10" x14ac:dyDescent="0.25">
      <c r="A2537" t="s">
        <v>53</v>
      </c>
      <c r="B2537">
        <v>2020</v>
      </c>
      <c r="C2537">
        <v>3</v>
      </c>
      <c r="D2537" t="s">
        <v>258</v>
      </c>
      <c r="E2537" t="s">
        <v>1327</v>
      </c>
      <c r="F2537" s="10">
        <v>669646</v>
      </c>
      <c r="G2537" s="10">
        <v>1042130557.88151</v>
      </c>
      <c r="H2537" s="10">
        <f t="shared" si="39"/>
        <v>1556.2409958119813</v>
      </c>
      <c r="I2537" s="10">
        <v>183779</v>
      </c>
      <c r="J2537" s="10">
        <v>2416323</v>
      </c>
    </row>
    <row r="2538" spans="1:10" x14ac:dyDescent="0.25">
      <c r="A2538" t="s">
        <v>53</v>
      </c>
      <c r="B2538">
        <v>2020</v>
      </c>
      <c r="C2538">
        <v>3</v>
      </c>
      <c r="D2538" t="s">
        <v>259</v>
      </c>
      <c r="E2538" t="s">
        <v>1328</v>
      </c>
      <c r="F2538" s="10">
        <v>625835</v>
      </c>
      <c r="G2538" s="10">
        <v>1108852900.8189299</v>
      </c>
      <c r="H2538" s="10">
        <f t="shared" si="39"/>
        <v>1771.7975198238032</v>
      </c>
      <c r="I2538" s="10">
        <v>165251</v>
      </c>
      <c r="J2538" s="10">
        <v>2379253</v>
      </c>
    </row>
    <row r="2539" spans="1:10" x14ac:dyDescent="0.25">
      <c r="A2539" t="s">
        <v>53</v>
      </c>
      <c r="B2539">
        <v>2020</v>
      </c>
      <c r="C2539">
        <v>3</v>
      </c>
      <c r="D2539" t="s">
        <v>260</v>
      </c>
      <c r="E2539" t="s">
        <v>1329</v>
      </c>
      <c r="F2539" s="10">
        <v>833224</v>
      </c>
      <c r="G2539" s="10">
        <v>1469939692.0924699</v>
      </c>
      <c r="H2539" s="10">
        <f t="shared" si="39"/>
        <v>1764.1590881833336</v>
      </c>
      <c r="I2539" s="10">
        <v>206708</v>
      </c>
      <c r="J2539" s="10">
        <v>3658324</v>
      </c>
    </row>
    <row r="2540" spans="1:10" x14ac:dyDescent="0.25">
      <c r="A2540" t="s">
        <v>53</v>
      </c>
      <c r="B2540">
        <v>2020</v>
      </c>
      <c r="C2540">
        <v>3</v>
      </c>
      <c r="D2540" t="s">
        <v>261</v>
      </c>
      <c r="E2540" t="s">
        <v>1330</v>
      </c>
      <c r="F2540" s="10">
        <v>140684</v>
      </c>
      <c r="G2540" s="10">
        <v>291516188.35797</v>
      </c>
      <c r="H2540" s="10">
        <f t="shared" si="39"/>
        <v>2072.1346305050324</v>
      </c>
      <c r="I2540" s="10">
        <v>56130</v>
      </c>
      <c r="J2540" s="10">
        <v>556557</v>
      </c>
    </row>
    <row r="2541" spans="1:10" x14ac:dyDescent="0.25">
      <c r="A2541" t="s">
        <v>53</v>
      </c>
      <c r="B2541">
        <v>2020</v>
      </c>
      <c r="C2541">
        <v>3</v>
      </c>
      <c r="D2541" t="s">
        <v>262</v>
      </c>
      <c r="E2541" t="s">
        <v>1331</v>
      </c>
      <c r="F2541" s="10">
        <v>1490309</v>
      </c>
      <c r="G2541" s="10">
        <v>2995153084.6346402</v>
      </c>
      <c r="H2541" s="10">
        <f t="shared" si="39"/>
        <v>2009.7530677427569</v>
      </c>
      <c r="I2541" s="10">
        <v>573062</v>
      </c>
      <c r="J2541" s="10">
        <v>5528685</v>
      </c>
    </row>
    <row r="2542" spans="1:10" x14ac:dyDescent="0.25">
      <c r="A2542" t="s">
        <v>53</v>
      </c>
      <c r="B2542">
        <v>2020</v>
      </c>
      <c r="C2542">
        <v>3</v>
      </c>
      <c r="D2542" t="s">
        <v>263</v>
      </c>
      <c r="E2542" t="s">
        <v>1332</v>
      </c>
      <c r="F2542" s="10">
        <v>978647</v>
      </c>
      <c r="G2542" s="10">
        <v>1639580053.3462</v>
      </c>
      <c r="H2542" s="10">
        <f t="shared" si="39"/>
        <v>1675.353884849389</v>
      </c>
      <c r="I2542" s="10">
        <v>218309</v>
      </c>
      <c r="J2542" s="10">
        <v>4022650</v>
      </c>
    </row>
    <row r="2543" spans="1:10" x14ac:dyDescent="0.25">
      <c r="A2543" t="s">
        <v>53</v>
      </c>
      <c r="B2543">
        <v>2020</v>
      </c>
      <c r="C2543">
        <v>3</v>
      </c>
      <c r="D2543" t="s">
        <v>264</v>
      </c>
      <c r="E2543" t="s">
        <v>1333</v>
      </c>
      <c r="F2543" s="10">
        <v>7272097</v>
      </c>
      <c r="G2543" s="10">
        <v>14667802723.3909</v>
      </c>
      <c r="H2543" s="10">
        <f t="shared" si="39"/>
        <v>2016.9976725270442</v>
      </c>
      <c r="I2543" s="10">
        <v>2092712</v>
      </c>
      <c r="J2543" s="10">
        <v>23450291</v>
      </c>
    </row>
    <row r="2544" spans="1:10" x14ac:dyDescent="0.25">
      <c r="A2544" t="s">
        <v>53</v>
      </c>
      <c r="B2544">
        <v>2020</v>
      </c>
      <c r="C2544">
        <v>3</v>
      </c>
      <c r="D2544" t="s">
        <v>265</v>
      </c>
      <c r="E2544" t="s">
        <v>1334</v>
      </c>
      <c r="F2544" s="10">
        <v>612549</v>
      </c>
      <c r="G2544" s="10">
        <v>1053748004.4105901</v>
      </c>
      <c r="H2544" s="10">
        <f t="shared" si="39"/>
        <v>1720.2672837774448</v>
      </c>
      <c r="I2544" s="10">
        <v>197594</v>
      </c>
      <c r="J2544" s="10">
        <v>2754011</v>
      </c>
    </row>
    <row r="2545" spans="1:10" x14ac:dyDescent="0.25">
      <c r="A2545" t="s">
        <v>53</v>
      </c>
      <c r="B2545">
        <v>2020</v>
      </c>
      <c r="C2545">
        <v>3</v>
      </c>
      <c r="D2545" t="s">
        <v>266</v>
      </c>
      <c r="E2545" t="s">
        <v>1335</v>
      </c>
      <c r="F2545" s="10">
        <v>386709</v>
      </c>
      <c r="G2545" s="10">
        <v>640774933.32237101</v>
      </c>
      <c r="H2545" s="10">
        <f t="shared" si="39"/>
        <v>1656.9951392969158</v>
      </c>
      <c r="I2545" s="10">
        <v>84921</v>
      </c>
      <c r="J2545" s="10">
        <v>1370436</v>
      </c>
    </row>
    <row r="2546" spans="1:10" x14ac:dyDescent="0.25">
      <c r="A2546" t="s">
        <v>53</v>
      </c>
      <c r="B2546">
        <v>2020</v>
      </c>
      <c r="C2546">
        <v>3</v>
      </c>
      <c r="D2546" t="s">
        <v>267</v>
      </c>
      <c r="E2546" t="s">
        <v>1336</v>
      </c>
      <c r="F2546" s="10">
        <v>61483</v>
      </c>
      <c r="G2546" s="10">
        <v>71541218.680222794</v>
      </c>
      <c r="H2546" s="10">
        <f t="shared" si="39"/>
        <v>1163.5934921884552</v>
      </c>
      <c r="I2546" s="10">
        <v>14501</v>
      </c>
      <c r="J2546" s="10">
        <v>254123</v>
      </c>
    </row>
    <row r="2547" spans="1:10" x14ac:dyDescent="0.25">
      <c r="A2547" t="s">
        <v>53</v>
      </c>
      <c r="B2547">
        <v>2020</v>
      </c>
      <c r="C2547">
        <v>3</v>
      </c>
      <c r="D2547" t="s">
        <v>268</v>
      </c>
      <c r="E2547" t="s">
        <v>1337</v>
      </c>
      <c r="F2547" s="10">
        <v>4247473</v>
      </c>
      <c r="G2547" s="10">
        <v>7377577452.2292099</v>
      </c>
      <c r="H2547" s="10">
        <f t="shared" si="39"/>
        <v>1736.9333371228515</v>
      </c>
      <c r="I2547" s="10">
        <v>901492</v>
      </c>
      <c r="J2547" s="10">
        <v>13501217</v>
      </c>
    </row>
    <row r="2548" spans="1:10" x14ac:dyDescent="0.25">
      <c r="A2548" t="s">
        <v>53</v>
      </c>
      <c r="B2548">
        <v>2020</v>
      </c>
      <c r="C2548">
        <v>3</v>
      </c>
      <c r="D2548" t="s">
        <v>269</v>
      </c>
      <c r="E2548" t="s">
        <v>1338</v>
      </c>
      <c r="F2548" s="10">
        <v>1743270</v>
      </c>
      <c r="G2548" s="10">
        <v>2801506603.41572</v>
      </c>
      <c r="H2548" s="10">
        <f t="shared" si="39"/>
        <v>1607.0411372969879</v>
      </c>
      <c r="I2548" s="10">
        <v>410740</v>
      </c>
      <c r="J2548" s="10">
        <v>6542204</v>
      </c>
    </row>
    <row r="2549" spans="1:10" x14ac:dyDescent="0.25">
      <c r="A2549" t="s">
        <v>53</v>
      </c>
      <c r="B2549">
        <v>2020</v>
      </c>
      <c r="C2549">
        <v>4</v>
      </c>
      <c r="D2549" t="s">
        <v>237</v>
      </c>
      <c r="E2549" t="s">
        <v>1306</v>
      </c>
      <c r="F2549" s="10">
        <v>25926518</v>
      </c>
      <c r="G2549" s="10">
        <v>50995692377.186203</v>
      </c>
      <c r="H2549" s="10">
        <f t="shared" si="39"/>
        <v>1966.9317868749749</v>
      </c>
      <c r="I2549" s="10">
        <v>2787991</v>
      </c>
      <c r="J2549" s="10">
        <v>54175819</v>
      </c>
    </row>
    <row r="2550" spans="1:10" x14ac:dyDescent="0.25">
      <c r="A2550" t="s">
        <v>53</v>
      </c>
      <c r="B2550">
        <v>2020</v>
      </c>
      <c r="C2550">
        <v>4</v>
      </c>
      <c r="D2550" t="s">
        <v>238</v>
      </c>
      <c r="E2550" t="s">
        <v>1307</v>
      </c>
      <c r="F2550" s="10">
        <v>564757</v>
      </c>
      <c r="G2550" s="10">
        <v>1075380722.1837499</v>
      </c>
      <c r="H2550" s="10">
        <f t="shared" si="39"/>
        <v>1904.1476638337372</v>
      </c>
      <c r="I2550" s="10">
        <v>176011</v>
      </c>
      <c r="J2550" s="10">
        <v>2282316</v>
      </c>
    </row>
    <row r="2551" spans="1:10" x14ac:dyDescent="0.25">
      <c r="A2551" t="s">
        <v>53</v>
      </c>
      <c r="B2551">
        <v>2020</v>
      </c>
      <c r="C2551">
        <v>4</v>
      </c>
      <c r="D2551" t="s">
        <v>239</v>
      </c>
      <c r="E2551" t="s">
        <v>1308</v>
      </c>
      <c r="F2551" s="10">
        <v>1486151</v>
      </c>
      <c r="G2551" s="10">
        <v>2488003643.7055101</v>
      </c>
      <c r="H2551" s="10">
        <f t="shared" si="39"/>
        <v>1674.125740725882</v>
      </c>
      <c r="I2551" s="10">
        <v>367561</v>
      </c>
      <c r="J2551" s="10">
        <v>5362999</v>
      </c>
    </row>
    <row r="2552" spans="1:10" x14ac:dyDescent="0.25">
      <c r="A2552" t="s">
        <v>53</v>
      </c>
      <c r="B2552">
        <v>2020</v>
      </c>
      <c r="C2552">
        <v>4</v>
      </c>
      <c r="D2552" t="s">
        <v>240</v>
      </c>
      <c r="E2552" t="s">
        <v>1309</v>
      </c>
      <c r="F2552" s="10">
        <v>650966</v>
      </c>
      <c r="G2552" s="10">
        <v>1195080848.83934</v>
      </c>
      <c r="H2552" s="10">
        <f t="shared" si="39"/>
        <v>1835.8575545256433</v>
      </c>
      <c r="I2552" s="10">
        <v>135616</v>
      </c>
      <c r="J2552" s="10">
        <v>2560222</v>
      </c>
    </row>
    <row r="2553" spans="1:10" x14ac:dyDescent="0.25">
      <c r="A2553" t="s">
        <v>53</v>
      </c>
      <c r="B2553">
        <v>2020</v>
      </c>
      <c r="C2553">
        <v>4</v>
      </c>
      <c r="D2553" t="s">
        <v>241</v>
      </c>
      <c r="E2553" t="s">
        <v>1310</v>
      </c>
      <c r="F2553" s="10">
        <v>2687464</v>
      </c>
      <c r="G2553" s="10">
        <v>5676878891.7291698</v>
      </c>
      <c r="H2553" s="10">
        <f t="shared" si="39"/>
        <v>2112.3553252170709</v>
      </c>
      <c r="I2553" s="10">
        <v>551645</v>
      </c>
      <c r="J2553" s="10">
        <v>10634353</v>
      </c>
    </row>
    <row r="2554" spans="1:10" x14ac:dyDescent="0.25">
      <c r="A2554" t="s">
        <v>53</v>
      </c>
      <c r="B2554">
        <v>2020</v>
      </c>
      <c r="C2554">
        <v>4</v>
      </c>
      <c r="D2554" t="s">
        <v>242</v>
      </c>
      <c r="E2554" t="s">
        <v>1311</v>
      </c>
      <c r="F2554" s="10">
        <v>3243841</v>
      </c>
      <c r="G2554" s="10">
        <v>5265465828.6750402</v>
      </c>
      <c r="H2554" s="10">
        <f t="shared" si="39"/>
        <v>1623.2194576352665</v>
      </c>
      <c r="I2554" s="10">
        <v>508005</v>
      </c>
      <c r="J2554" s="10">
        <v>10786740</v>
      </c>
    </row>
    <row r="2555" spans="1:10" x14ac:dyDescent="0.25">
      <c r="A2555" t="s">
        <v>53</v>
      </c>
      <c r="B2555">
        <v>2020</v>
      </c>
      <c r="C2555">
        <v>4</v>
      </c>
      <c r="D2555" t="s">
        <v>243</v>
      </c>
      <c r="E2555" t="s">
        <v>1312</v>
      </c>
      <c r="F2555" s="10">
        <v>1454824</v>
      </c>
      <c r="G2555" s="10">
        <v>2860946801.5974302</v>
      </c>
      <c r="H2555" s="10">
        <f t="shared" si="39"/>
        <v>1966.5243366877576</v>
      </c>
      <c r="I2555" s="10">
        <v>419697</v>
      </c>
      <c r="J2555" s="10">
        <v>5661522</v>
      </c>
    </row>
    <row r="2556" spans="1:10" x14ac:dyDescent="0.25">
      <c r="A2556" t="s">
        <v>53</v>
      </c>
      <c r="B2556">
        <v>2020</v>
      </c>
      <c r="C2556">
        <v>4</v>
      </c>
      <c r="D2556" t="s">
        <v>244</v>
      </c>
      <c r="E2556" t="s">
        <v>1313</v>
      </c>
      <c r="F2556" s="10">
        <v>358762</v>
      </c>
      <c r="G2556" s="10">
        <v>637855285.74947202</v>
      </c>
      <c r="H2556" s="10">
        <f t="shared" si="39"/>
        <v>1777.9343568980885</v>
      </c>
      <c r="I2556" s="10">
        <v>117629</v>
      </c>
      <c r="J2556" s="10">
        <v>1521917</v>
      </c>
    </row>
    <row r="2557" spans="1:10" x14ac:dyDescent="0.25">
      <c r="A2557" t="s">
        <v>53</v>
      </c>
      <c r="B2557">
        <v>2020</v>
      </c>
      <c r="C2557">
        <v>4</v>
      </c>
      <c r="D2557" t="s">
        <v>245</v>
      </c>
      <c r="E2557" t="s">
        <v>1314</v>
      </c>
      <c r="F2557" s="10">
        <v>231699</v>
      </c>
      <c r="G2557" s="10">
        <v>385900402.57755101</v>
      </c>
      <c r="H2557" s="10">
        <f t="shared" si="39"/>
        <v>1665.5246789047471</v>
      </c>
      <c r="I2557" s="10">
        <v>56282</v>
      </c>
      <c r="J2557" s="10">
        <v>902789</v>
      </c>
    </row>
    <row r="2558" spans="1:10" x14ac:dyDescent="0.25">
      <c r="A2558" t="s">
        <v>53</v>
      </c>
      <c r="B2558">
        <v>2020</v>
      </c>
      <c r="C2558">
        <v>4</v>
      </c>
      <c r="D2558" t="s">
        <v>246</v>
      </c>
      <c r="E2558" t="s">
        <v>1315</v>
      </c>
      <c r="F2558" s="10">
        <v>272466</v>
      </c>
      <c r="G2558" s="10">
        <v>564767075.03243399</v>
      </c>
      <c r="H2558" s="10">
        <f t="shared" si="39"/>
        <v>2072.7983492708595</v>
      </c>
      <c r="I2558" s="10">
        <v>84750</v>
      </c>
      <c r="J2558" s="10">
        <v>1018943</v>
      </c>
    </row>
    <row r="2559" spans="1:10" x14ac:dyDescent="0.25">
      <c r="A2559" t="s">
        <v>53</v>
      </c>
      <c r="B2559">
        <v>2020</v>
      </c>
      <c r="C2559">
        <v>4</v>
      </c>
      <c r="D2559" t="s">
        <v>247</v>
      </c>
      <c r="E2559" t="s">
        <v>1316</v>
      </c>
      <c r="F2559" s="10">
        <v>522944</v>
      </c>
      <c r="G2559" s="10">
        <v>1028322590.31023</v>
      </c>
      <c r="H2559" s="10">
        <f t="shared" si="39"/>
        <v>1966.4105340346769</v>
      </c>
      <c r="I2559" s="10">
        <v>132954</v>
      </c>
      <c r="J2559" s="10">
        <v>2063724</v>
      </c>
    </row>
    <row r="2560" spans="1:10" x14ac:dyDescent="0.25">
      <c r="A2560" t="s">
        <v>53</v>
      </c>
      <c r="B2560">
        <v>2020</v>
      </c>
      <c r="C2560">
        <v>4</v>
      </c>
      <c r="D2560" t="s">
        <v>248</v>
      </c>
      <c r="E2560" t="s">
        <v>1317</v>
      </c>
      <c r="F2560" s="10">
        <v>3802536</v>
      </c>
      <c r="G2560" s="10">
        <v>6260558379.0087204</v>
      </c>
      <c r="H2560" s="10">
        <f t="shared" si="39"/>
        <v>1646.4165964526621</v>
      </c>
      <c r="I2560" s="10">
        <v>572461</v>
      </c>
      <c r="J2560" s="10">
        <v>11718890</v>
      </c>
    </row>
    <row r="2561" spans="1:10" x14ac:dyDescent="0.25">
      <c r="A2561" t="s">
        <v>53</v>
      </c>
      <c r="B2561">
        <v>2020</v>
      </c>
      <c r="C2561">
        <v>4</v>
      </c>
      <c r="D2561" t="s">
        <v>249</v>
      </c>
      <c r="E2561" t="s">
        <v>1318</v>
      </c>
      <c r="F2561" s="10">
        <v>537782</v>
      </c>
      <c r="G2561" s="10">
        <v>1181991458.51267</v>
      </c>
      <c r="H2561" s="10">
        <f t="shared" si="39"/>
        <v>2197.9007451210155</v>
      </c>
      <c r="I2561" s="10">
        <v>152104</v>
      </c>
      <c r="J2561" s="10">
        <v>1987260</v>
      </c>
    </row>
    <row r="2562" spans="1:10" x14ac:dyDescent="0.25">
      <c r="A2562" t="s">
        <v>53</v>
      </c>
      <c r="B2562">
        <v>2020</v>
      </c>
      <c r="C2562">
        <v>4</v>
      </c>
      <c r="D2562" t="s">
        <v>250</v>
      </c>
      <c r="E2562" t="s">
        <v>1319</v>
      </c>
      <c r="F2562" s="10">
        <v>852972</v>
      </c>
      <c r="G2562" s="10">
        <v>1746204267.5136499</v>
      </c>
      <c r="H2562" s="10">
        <f t="shared" ref="H2562:H2625" si="40">G2562/F2562</f>
        <v>2047.1999872371543</v>
      </c>
      <c r="I2562" s="10">
        <v>248187</v>
      </c>
      <c r="J2562" s="10">
        <v>2953949</v>
      </c>
    </row>
    <row r="2563" spans="1:10" x14ac:dyDescent="0.25">
      <c r="A2563" t="s">
        <v>53</v>
      </c>
      <c r="B2563">
        <v>2020</v>
      </c>
      <c r="C2563">
        <v>4</v>
      </c>
      <c r="D2563" t="s">
        <v>251</v>
      </c>
      <c r="E2563" t="s">
        <v>1320</v>
      </c>
      <c r="F2563" s="10">
        <v>528638</v>
      </c>
      <c r="G2563" s="10">
        <v>1081544206.10691</v>
      </c>
      <c r="H2563" s="10">
        <f t="shared" si="40"/>
        <v>2045.9070405587756</v>
      </c>
      <c r="I2563" s="10">
        <v>178595</v>
      </c>
      <c r="J2563" s="10">
        <v>1940195</v>
      </c>
    </row>
    <row r="2564" spans="1:10" x14ac:dyDescent="0.25">
      <c r="A2564" t="s">
        <v>53</v>
      </c>
      <c r="B2564">
        <v>2020</v>
      </c>
      <c r="C2564">
        <v>4</v>
      </c>
      <c r="D2564" t="s">
        <v>252</v>
      </c>
      <c r="E2564" t="s">
        <v>1321</v>
      </c>
      <c r="F2564" s="10">
        <v>2405892</v>
      </c>
      <c r="G2564" s="10">
        <v>5163742799.0214195</v>
      </c>
      <c r="H2564" s="10">
        <f t="shared" si="40"/>
        <v>2146.2903567663966</v>
      </c>
      <c r="I2564" s="10">
        <v>466855</v>
      </c>
      <c r="J2564" s="10">
        <v>8257809</v>
      </c>
    </row>
    <row r="2565" spans="1:10" x14ac:dyDescent="0.25">
      <c r="A2565" t="s">
        <v>53</v>
      </c>
      <c r="B2565">
        <v>2020</v>
      </c>
      <c r="C2565">
        <v>4</v>
      </c>
      <c r="D2565" t="s">
        <v>253</v>
      </c>
      <c r="E2565" t="s">
        <v>1322</v>
      </c>
      <c r="F2565" s="10">
        <v>1146567</v>
      </c>
      <c r="G2565" s="10">
        <v>1924149444.91941</v>
      </c>
      <c r="H2565" s="10">
        <f t="shared" si="40"/>
        <v>1678.18317195542</v>
      </c>
      <c r="I2565" s="10">
        <v>282429</v>
      </c>
      <c r="J2565" s="10">
        <v>4361153</v>
      </c>
    </row>
    <row r="2566" spans="1:10" x14ac:dyDescent="0.25">
      <c r="A2566" t="s">
        <v>53</v>
      </c>
      <c r="B2566">
        <v>2020</v>
      </c>
      <c r="C2566">
        <v>4</v>
      </c>
      <c r="D2566" t="s">
        <v>254</v>
      </c>
      <c r="E2566" t="s">
        <v>1323</v>
      </c>
      <c r="F2566" s="10">
        <v>2473227</v>
      </c>
      <c r="G2566" s="10">
        <v>4748375062.2132797</v>
      </c>
      <c r="H2566" s="10">
        <f t="shared" si="40"/>
        <v>1919.9107329061505</v>
      </c>
      <c r="I2566" s="10">
        <v>464932</v>
      </c>
      <c r="J2566" s="10">
        <v>8801141</v>
      </c>
    </row>
    <row r="2567" spans="1:10" x14ac:dyDescent="0.25">
      <c r="A2567" t="s">
        <v>53</v>
      </c>
      <c r="B2567">
        <v>2020</v>
      </c>
      <c r="C2567">
        <v>4</v>
      </c>
      <c r="D2567" t="s">
        <v>255</v>
      </c>
      <c r="E2567" t="s">
        <v>1324</v>
      </c>
      <c r="F2567" s="10">
        <v>302767</v>
      </c>
      <c r="G2567" s="10">
        <v>570736679.62442195</v>
      </c>
      <c r="H2567" s="10">
        <f t="shared" si="40"/>
        <v>1885.0689791966163</v>
      </c>
      <c r="I2567" s="10">
        <v>81588</v>
      </c>
      <c r="J2567" s="10">
        <v>1232668</v>
      </c>
    </row>
    <row r="2568" spans="1:10" x14ac:dyDescent="0.25">
      <c r="A2568" t="s">
        <v>53</v>
      </c>
      <c r="B2568">
        <v>2020</v>
      </c>
      <c r="C2568">
        <v>4</v>
      </c>
      <c r="D2568" t="s">
        <v>256</v>
      </c>
      <c r="E2568" t="s">
        <v>1325</v>
      </c>
      <c r="F2568" s="10">
        <v>713582</v>
      </c>
      <c r="G2568" s="10">
        <v>1700378082.42663</v>
      </c>
      <c r="H2568" s="10">
        <f t="shared" si="40"/>
        <v>2382.8769257445256</v>
      </c>
      <c r="I2568" s="10">
        <v>188790</v>
      </c>
      <c r="J2568" s="10">
        <v>2691060</v>
      </c>
    </row>
    <row r="2569" spans="1:10" x14ac:dyDescent="0.25">
      <c r="A2569" t="s">
        <v>53</v>
      </c>
      <c r="B2569">
        <v>2020</v>
      </c>
      <c r="C2569">
        <v>4</v>
      </c>
      <c r="D2569" t="s">
        <v>257</v>
      </c>
      <c r="E2569" t="s">
        <v>1326</v>
      </c>
      <c r="F2569" s="10">
        <v>274158</v>
      </c>
      <c r="G2569" s="10">
        <v>401617563.13397598</v>
      </c>
      <c r="H2569" s="10">
        <f t="shared" si="40"/>
        <v>1464.9127989479643</v>
      </c>
      <c r="I2569" s="10">
        <v>50130</v>
      </c>
      <c r="J2569" s="10">
        <v>992643</v>
      </c>
    </row>
    <row r="2570" spans="1:10" x14ac:dyDescent="0.25">
      <c r="A2570" t="s">
        <v>53</v>
      </c>
      <c r="B2570">
        <v>2020</v>
      </c>
      <c r="C2570">
        <v>4</v>
      </c>
      <c r="D2570" t="s">
        <v>258</v>
      </c>
      <c r="E2570" t="s">
        <v>1327</v>
      </c>
      <c r="F2570" s="10">
        <v>906395</v>
      </c>
      <c r="G2570" s="10">
        <v>1460927906.6002901</v>
      </c>
      <c r="H2570" s="10">
        <f t="shared" si="40"/>
        <v>1611.8004916182128</v>
      </c>
      <c r="I2570" s="10">
        <v>201412</v>
      </c>
      <c r="J2570" s="10">
        <v>3007453</v>
      </c>
    </row>
    <row r="2571" spans="1:10" x14ac:dyDescent="0.25">
      <c r="A2571" t="s">
        <v>53</v>
      </c>
      <c r="B2571">
        <v>2020</v>
      </c>
      <c r="C2571">
        <v>4</v>
      </c>
      <c r="D2571" t="s">
        <v>259</v>
      </c>
      <c r="E2571" t="s">
        <v>1328</v>
      </c>
      <c r="F2571" s="10">
        <v>861616</v>
      </c>
      <c r="G2571" s="10">
        <v>1522649649.0425</v>
      </c>
      <c r="H2571" s="10">
        <f t="shared" si="40"/>
        <v>1767.2021515878303</v>
      </c>
      <c r="I2571" s="10">
        <v>182696</v>
      </c>
      <c r="J2571" s="10">
        <v>2927538</v>
      </c>
    </row>
    <row r="2572" spans="1:10" x14ac:dyDescent="0.25">
      <c r="A2572" t="s">
        <v>53</v>
      </c>
      <c r="B2572">
        <v>2020</v>
      </c>
      <c r="C2572">
        <v>4</v>
      </c>
      <c r="D2572" t="s">
        <v>260</v>
      </c>
      <c r="E2572" t="s">
        <v>1329</v>
      </c>
      <c r="F2572" s="10">
        <v>1121201</v>
      </c>
      <c r="G2572" s="10">
        <v>2091010409.7872901</v>
      </c>
      <c r="H2572" s="10">
        <f t="shared" si="40"/>
        <v>1864.9737288740289</v>
      </c>
      <c r="I2572" s="10">
        <v>227441</v>
      </c>
      <c r="J2572" s="10">
        <v>4369785</v>
      </c>
    </row>
    <row r="2573" spans="1:10" x14ac:dyDescent="0.25">
      <c r="A2573" t="s">
        <v>53</v>
      </c>
      <c r="B2573">
        <v>2020</v>
      </c>
      <c r="C2573">
        <v>4</v>
      </c>
      <c r="D2573" t="s">
        <v>261</v>
      </c>
      <c r="E2573" t="s">
        <v>1330</v>
      </c>
      <c r="F2573" s="10">
        <v>185255</v>
      </c>
      <c r="G2573" s="10">
        <v>409734586.016141</v>
      </c>
      <c r="H2573" s="10">
        <f t="shared" si="40"/>
        <v>2211.7329411683409</v>
      </c>
      <c r="I2573" s="10">
        <v>62166</v>
      </c>
      <c r="J2573" s="10">
        <v>676620</v>
      </c>
    </row>
    <row r="2574" spans="1:10" x14ac:dyDescent="0.25">
      <c r="A2574" t="s">
        <v>53</v>
      </c>
      <c r="B2574">
        <v>2020</v>
      </c>
      <c r="C2574">
        <v>4</v>
      </c>
      <c r="D2574" t="s">
        <v>262</v>
      </c>
      <c r="E2574" t="s">
        <v>1331</v>
      </c>
      <c r="F2574" s="10">
        <v>1980653</v>
      </c>
      <c r="G2574" s="10">
        <v>4184580562.7370801</v>
      </c>
      <c r="H2574" s="10">
        <f t="shared" si="40"/>
        <v>2112.7277532899907</v>
      </c>
      <c r="I2574" s="10">
        <v>627654</v>
      </c>
      <c r="J2574" s="10">
        <v>6696956</v>
      </c>
    </row>
    <row r="2575" spans="1:10" x14ac:dyDescent="0.25">
      <c r="A2575" t="s">
        <v>53</v>
      </c>
      <c r="B2575">
        <v>2020</v>
      </c>
      <c r="C2575">
        <v>4</v>
      </c>
      <c r="D2575" t="s">
        <v>263</v>
      </c>
      <c r="E2575" t="s">
        <v>1332</v>
      </c>
      <c r="F2575" s="10">
        <v>1339032</v>
      </c>
      <c r="G2575" s="10">
        <v>2451572619.1990499</v>
      </c>
      <c r="H2575" s="10">
        <f t="shared" si="40"/>
        <v>1830.8543927247817</v>
      </c>
      <c r="I2575" s="10">
        <v>240357</v>
      </c>
      <c r="J2575" s="10">
        <v>4888877</v>
      </c>
    </row>
    <row r="2576" spans="1:10" x14ac:dyDescent="0.25">
      <c r="A2576" t="s">
        <v>53</v>
      </c>
      <c r="B2576">
        <v>2020</v>
      </c>
      <c r="C2576">
        <v>4</v>
      </c>
      <c r="D2576" t="s">
        <v>264</v>
      </c>
      <c r="E2576" t="s">
        <v>1333</v>
      </c>
      <c r="F2576" s="10">
        <v>10950779</v>
      </c>
      <c r="G2576" s="10">
        <v>22483338828.2966</v>
      </c>
      <c r="H2576" s="10">
        <f t="shared" si="40"/>
        <v>2053.1268897214163</v>
      </c>
      <c r="I2576" s="10">
        <v>2278232</v>
      </c>
      <c r="J2576" s="10">
        <v>34575532</v>
      </c>
    </row>
    <row r="2577" spans="1:10" x14ac:dyDescent="0.25">
      <c r="A2577" t="s">
        <v>53</v>
      </c>
      <c r="B2577">
        <v>2020</v>
      </c>
      <c r="C2577">
        <v>4</v>
      </c>
      <c r="D2577" t="s">
        <v>265</v>
      </c>
      <c r="E2577" t="s">
        <v>1334</v>
      </c>
      <c r="F2577" s="10">
        <v>802707</v>
      </c>
      <c r="G2577" s="10">
        <v>1519077043.8578801</v>
      </c>
      <c r="H2577" s="10">
        <f t="shared" si="40"/>
        <v>1892.4427516614157</v>
      </c>
      <c r="I2577" s="10">
        <v>216954</v>
      </c>
      <c r="J2577" s="10">
        <v>3173754</v>
      </c>
    </row>
    <row r="2578" spans="1:10" x14ac:dyDescent="0.25">
      <c r="A2578" t="s">
        <v>53</v>
      </c>
      <c r="B2578">
        <v>2020</v>
      </c>
      <c r="C2578">
        <v>4</v>
      </c>
      <c r="D2578" t="s">
        <v>266</v>
      </c>
      <c r="E2578" t="s">
        <v>1335</v>
      </c>
      <c r="F2578" s="10">
        <v>520631</v>
      </c>
      <c r="G2578" s="10">
        <v>841884252.78498304</v>
      </c>
      <c r="H2578" s="10">
        <f t="shared" si="40"/>
        <v>1617.0459553599057</v>
      </c>
      <c r="I2578" s="10">
        <v>94476</v>
      </c>
      <c r="J2578" s="10">
        <v>1765259</v>
      </c>
    </row>
    <row r="2579" spans="1:10" x14ac:dyDescent="0.25">
      <c r="A2579" t="s">
        <v>53</v>
      </c>
      <c r="B2579">
        <v>2020</v>
      </c>
      <c r="C2579">
        <v>4</v>
      </c>
      <c r="D2579" t="s">
        <v>267</v>
      </c>
      <c r="E2579" t="s">
        <v>1336</v>
      </c>
      <c r="F2579" s="10">
        <v>89994</v>
      </c>
      <c r="G2579" s="10">
        <v>115392051.59941299</v>
      </c>
      <c r="H2579" s="10">
        <f t="shared" si="40"/>
        <v>1282.2193879526747</v>
      </c>
      <c r="I2579" s="10">
        <v>16317</v>
      </c>
      <c r="J2579" s="10">
        <v>322911</v>
      </c>
    </row>
    <row r="2580" spans="1:10" x14ac:dyDescent="0.25">
      <c r="A2580" t="s">
        <v>53</v>
      </c>
      <c r="B2580">
        <v>2020</v>
      </c>
      <c r="C2580">
        <v>4</v>
      </c>
      <c r="D2580" t="s">
        <v>268</v>
      </c>
      <c r="E2580" t="s">
        <v>1337</v>
      </c>
      <c r="F2580" s="10">
        <v>6066452</v>
      </c>
      <c r="G2580" s="10">
        <v>10175864216.096001</v>
      </c>
      <c r="H2580" s="10">
        <f t="shared" si="40"/>
        <v>1677.3996095404696</v>
      </c>
      <c r="I2580" s="10">
        <v>980658</v>
      </c>
      <c r="J2580" s="10">
        <v>17540053</v>
      </c>
    </row>
    <row r="2581" spans="1:10" x14ac:dyDescent="0.25">
      <c r="A2581" t="s">
        <v>53</v>
      </c>
      <c r="B2581">
        <v>2020</v>
      </c>
      <c r="C2581">
        <v>4</v>
      </c>
      <c r="D2581" t="s">
        <v>269</v>
      </c>
      <c r="E2581" t="s">
        <v>1338</v>
      </c>
      <c r="F2581" s="10">
        <v>2565319</v>
      </c>
      <c r="G2581" s="10">
        <v>4183435576.35427</v>
      </c>
      <c r="H2581" s="10">
        <f t="shared" si="40"/>
        <v>1630.7662229743241</v>
      </c>
      <c r="I2581" s="10">
        <v>452628</v>
      </c>
      <c r="J2581" s="10">
        <v>8644503</v>
      </c>
    </row>
    <row r="2582" spans="1:10" x14ac:dyDescent="0.25">
      <c r="A2582" t="s">
        <v>53</v>
      </c>
      <c r="B2582">
        <v>2021</v>
      </c>
      <c r="C2582">
        <v>1</v>
      </c>
      <c r="D2582" t="s">
        <v>237</v>
      </c>
      <c r="E2582" t="s">
        <v>1306</v>
      </c>
      <c r="F2582" s="10">
        <v>36857358</v>
      </c>
      <c r="G2582" s="10">
        <v>68688129153.574997</v>
      </c>
      <c r="H2582" s="10">
        <f t="shared" si="40"/>
        <v>1863.6205328003975</v>
      </c>
      <c r="I2582" s="10">
        <v>2999575</v>
      </c>
      <c r="J2582" s="10">
        <v>63813424</v>
      </c>
    </row>
    <row r="2583" spans="1:10" x14ac:dyDescent="0.25">
      <c r="A2583" t="s">
        <v>53</v>
      </c>
      <c r="B2583">
        <v>2021</v>
      </c>
      <c r="C2583">
        <v>1</v>
      </c>
      <c r="D2583" t="s">
        <v>238</v>
      </c>
      <c r="E2583" t="s">
        <v>1307</v>
      </c>
      <c r="F2583" s="10">
        <v>513706</v>
      </c>
      <c r="G2583" s="10">
        <v>1123115019.41903</v>
      </c>
      <c r="H2583" s="10">
        <f t="shared" si="40"/>
        <v>2186.2992050297835</v>
      </c>
      <c r="I2583" s="10">
        <v>189252</v>
      </c>
      <c r="J2583" s="10">
        <v>2198433</v>
      </c>
    </row>
    <row r="2584" spans="1:10" x14ac:dyDescent="0.25">
      <c r="A2584" t="s">
        <v>53</v>
      </c>
      <c r="B2584">
        <v>2021</v>
      </c>
      <c r="C2584">
        <v>1</v>
      </c>
      <c r="D2584" t="s">
        <v>239</v>
      </c>
      <c r="E2584" t="s">
        <v>1308</v>
      </c>
      <c r="F2584" s="10">
        <v>1585982</v>
      </c>
      <c r="G2584" s="10">
        <v>2723181548.9945502</v>
      </c>
      <c r="H2584" s="10">
        <f t="shared" si="40"/>
        <v>1717.0318130940643</v>
      </c>
      <c r="I2584" s="10">
        <v>395164</v>
      </c>
      <c r="J2584" s="10">
        <v>5855859</v>
      </c>
    </row>
    <row r="2585" spans="1:10" x14ac:dyDescent="0.25">
      <c r="A2585" t="s">
        <v>53</v>
      </c>
      <c r="B2585">
        <v>2021</v>
      </c>
      <c r="C2585">
        <v>1</v>
      </c>
      <c r="D2585" t="s">
        <v>240</v>
      </c>
      <c r="E2585" t="s">
        <v>1309</v>
      </c>
      <c r="F2585" s="10">
        <v>655695</v>
      </c>
      <c r="G2585" s="10">
        <v>1314732516.18665</v>
      </c>
      <c r="H2585" s="10">
        <f t="shared" si="40"/>
        <v>2005.0976691703461</v>
      </c>
      <c r="I2585" s="10">
        <v>146811</v>
      </c>
      <c r="J2585" s="10">
        <v>2774336</v>
      </c>
    </row>
    <row r="2586" spans="1:10" x14ac:dyDescent="0.25">
      <c r="A2586" t="s">
        <v>53</v>
      </c>
      <c r="B2586">
        <v>2021</v>
      </c>
      <c r="C2586">
        <v>1</v>
      </c>
      <c r="D2586" t="s">
        <v>241</v>
      </c>
      <c r="E2586" t="s">
        <v>1310</v>
      </c>
      <c r="F2586" s="10">
        <v>2927080</v>
      </c>
      <c r="G2586" s="10">
        <v>6883945517.8659201</v>
      </c>
      <c r="H2586" s="10">
        <f t="shared" si="40"/>
        <v>2351.8132466027305</v>
      </c>
      <c r="I2586" s="10">
        <v>598384</v>
      </c>
      <c r="J2586" s="10">
        <v>12443664</v>
      </c>
    </row>
    <row r="2587" spans="1:10" x14ac:dyDescent="0.25">
      <c r="A2587" t="s">
        <v>53</v>
      </c>
      <c r="B2587">
        <v>2021</v>
      </c>
      <c r="C2587">
        <v>1</v>
      </c>
      <c r="D2587" t="s">
        <v>242</v>
      </c>
      <c r="E2587" t="s">
        <v>1311</v>
      </c>
      <c r="F2587" s="10">
        <v>3420929</v>
      </c>
      <c r="G2587" s="10">
        <v>5756013890.9055796</v>
      </c>
      <c r="H2587" s="10">
        <f t="shared" si="40"/>
        <v>1682.5879434813116</v>
      </c>
      <c r="I2587" s="10">
        <v>548541</v>
      </c>
      <c r="J2587" s="10">
        <v>12399575</v>
      </c>
    </row>
    <row r="2588" spans="1:10" x14ac:dyDescent="0.25">
      <c r="A2588" t="s">
        <v>53</v>
      </c>
      <c r="B2588">
        <v>2021</v>
      </c>
      <c r="C2588">
        <v>1</v>
      </c>
      <c r="D2588" t="s">
        <v>243</v>
      </c>
      <c r="E2588" t="s">
        <v>1312</v>
      </c>
      <c r="F2588" s="10">
        <v>1446583</v>
      </c>
      <c r="G2588" s="10">
        <v>3264511506.5956898</v>
      </c>
      <c r="H2588" s="10">
        <f t="shared" si="40"/>
        <v>2256.7052886669412</v>
      </c>
      <c r="I2588" s="10">
        <v>450462</v>
      </c>
      <c r="J2588" s="10">
        <v>5750612</v>
      </c>
    </row>
    <row r="2589" spans="1:10" x14ac:dyDescent="0.25">
      <c r="A2589" t="s">
        <v>53</v>
      </c>
      <c r="B2589">
        <v>2021</v>
      </c>
      <c r="C2589">
        <v>1</v>
      </c>
      <c r="D2589" t="s">
        <v>244</v>
      </c>
      <c r="E2589" t="s">
        <v>1313</v>
      </c>
      <c r="F2589" s="10">
        <v>367267</v>
      </c>
      <c r="G2589" s="10">
        <v>798953588.02295995</v>
      </c>
      <c r="H2589" s="10">
        <f t="shared" si="40"/>
        <v>2175.4026036179671</v>
      </c>
      <c r="I2589" s="10">
        <v>126302</v>
      </c>
      <c r="J2589" s="10">
        <v>1642524</v>
      </c>
    </row>
    <row r="2590" spans="1:10" x14ac:dyDescent="0.25">
      <c r="A2590" t="s">
        <v>53</v>
      </c>
      <c r="B2590">
        <v>2021</v>
      </c>
      <c r="C2590">
        <v>1</v>
      </c>
      <c r="D2590" t="s">
        <v>245</v>
      </c>
      <c r="E2590" t="s">
        <v>1314</v>
      </c>
      <c r="F2590" s="10">
        <v>225606</v>
      </c>
      <c r="G2590" s="10">
        <v>452389275.39742202</v>
      </c>
      <c r="H2590" s="10">
        <f t="shared" si="40"/>
        <v>2005.2182805307573</v>
      </c>
      <c r="I2590" s="10">
        <v>61097</v>
      </c>
      <c r="J2590" s="10">
        <v>970270</v>
      </c>
    </row>
    <row r="2591" spans="1:10" x14ac:dyDescent="0.25">
      <c r="A2591" t="s">
        <v>53</v>
      </c>
      <c r="B2591">
        <v>2021</v>
      </c>
      <c r="C2591">
        <v>1</v>
      </c>
      <c r="D2591" t="s">
        <v>246</v>
      </c>
      <c r="E2591" t="s">
        <v>1315</v>
      </c>
      <c r="F2591" s="10">
        <v>263772</v>
      </c>
      <c r="G2591" s="10">
        <v>630081190.74139202</v>
      </c>
      <c r="H2591" s="10">
        <f t="shared" si="40"/>
        <v>2388.7341747471</v>
      </c>
      <c r="I2591" s="10">
        <v>91653</v>
      </c>
      <c r="J2591" s="10">
        <v>1125352</v>
      </c>
    </row>
    <row r="2592" spans="1:10" x14ac:dyDescent="0.25">
      <c r="A2592" t="s">
        <v>53</v>
      </c>
      <c r="B2592">
        <v>2021</v>
      </c>
      <c r="C2592">
        <v>1</v>
      </c>
      <c r="D2592" t="s">
        <v>247</v>
      </c>
      <c r="E2592" t="s">
        <v>1316</v>
      </c>
      <c r="F2592" s="10">
        <v>548628</v>
      </c>
      <c r="G2592" s="10">
        <v>1226581747.54022</v>
      </c>
      <c r="H2592" s="10">
        <f t="shared" si="40"/>
        <v>2235.7257514020794</v>
      </c>
      <c r="I2592" s="10">
        <v>144445</v>
      </c>
      <c r="J2592" s="10">
        <v>2338472</v>
      </c>
    </row>
    <row r="2593" spans="1:10" x14ac:dyDescent="0.25">
      <c r="A2593" t="s">
        <v>53</v>
      </c>
      <c r="B2593">
        <v>2021</v>
      </c>
      <c r="C2593">
        <v>1</v>
      </c>
      <c r="D2593" t="s">
        <v>248</v>
      </c>
      <c r="E2593" t="s">
        <v>1317</v>
      </c>
      <c r="F2593" s="10">
        <v>4275528</v>
      </c>
      <c r="G2593" s="10">
        <v>7290530767.2600498</v>
      </c>
      <c r="H2593" s="10">
        <f t="shared" si="40"/>
        <v>1705.1767096976209</v>
      </c>
      <c r="I2593" s="10">
        <v>615315</v>
      </c>
      <c r="J2593" s="10">
        <v>13654781</v>
      </c>
    </row>
    <row r="2594" spans="1:10" x14ac:dyDescent="0.25">
      <c r="A2594" t="s">
        <v>53</v>
      </c>
      <c r="B2594">
        <v>2021</v>
      </c>
      <c r="C2594">
        <v>1</v>
      </c>
      <c r="D2594" t="s">
        <v>249</v>
      </c>
      <c r="E2594" t="s">
        <v>1318</v>
      </c>
      <c r="F2594" s="10">
        <v>575287</v>
      </c>
      <c r="G2594" s="10">
        <v>1368653768.4664299</v>
      </c>
      <c r="H2594" s="10">
        <f t="shared" si="40"/>
        <v>2379.0799522089496</v>
      </c>
      <c r="I2594" s="10">
        <v>163763</v>
      </c>
      <c r="J2594" s="10">
        <v>2007742</v>
      </c>
    </row>
    <row r="2595" spans="1:10" x14ac:dyDescent="0.25">
      <c r="A2595" t="s">
        <v>53</v>
      </c>
      <c r="B2595">
        <v>2021</v>
      </c>
      <c r="C2595">
        <v>1</v>
      </c>
      <c r="D2595" t="s">
        <v>250</v>
      </c>
      <c r="E2595" t="s">
        <v>1319</v>
      </c>
      <c r="F2595" s="10">
        <v>899501</v>
      </c>
      <c r="G2595" s="10">
        <v>1894971999.43944</v>
      </c>
      <c r="H2595" s="10">
        <f t="shared" si="40"/>
        <v>2106.6924877675956</v>
      </c>
      <c r="I2595" s="10">
        <v>267315</v>
      </c>
      <c r="J2595" s="10">
        <v>3413685</v>
      </c>
    </row>
    <row r="2596" spans="1:10" x14ac:dyDescent="0.25">
      <c r="A2596" t="s">
        <v>53</v>
      </c>
      <c r="B2596">
        <v>2021</v>
      </c>
      <c r="C2596">
        <v>1</v>
      </c>
      <c r="D2596" t="s">
        <v>251</v>
      </c>
      <c r="E2596" t="s">
        <v>1320</v>
      </c>
      <c r="F2596" s="10">
        <v>543809</v>
      </c>
      <c r="G2596" s="10">
        <v>1204237180.1488299</v>
      </c>
      <c r="H2596" s="10">
        <f t="shared" si="40"/>
        <v>2214.4487865203223</v>
      </c>
      <c r="I2596" s="10">
        <v>192500</v>
      </c>
      <c r="J2596" s="10">
        <v>2001820</v>
      </c>
    </row>
    <row r="2597" spans="1:10" x14ac:dyDescent="0.25">
      <c r="A2597" t="s">
        <v>53</v>
      </c>
      <c r="B2597">
        <v>2021</v>
      </c>
      <c r="C2597">
        <v>1</v>
      </c>
      <c r="D2597" t="s">
        <v>252</v>
      </c>
      <c r="E2597" t="s">
        <v>1321</v>
      </c>
      <c r="F2597" s="10">
        <v>2664604</v>
      </c>
      <c r="G2597" s="10">
        <v>6036765372.9342098</v>
      </c>
      <c r="H2597" s="10">
        <f t="shared" si="40"/>
        <v>2265.5394095836418</v>
      </c>
      <c r="I2597" s="10">
        <v>505517</v>
      </c>
      <c r="J2597" s="10">
        <v>9800171</v>
      </c>
    </row>
    <row r="2598" spans="1:10" x14ac:dyDescent="0.25">
      <c r="A2598" t="s">
        <v>53</v>
      </c>
      <c r="B2598">
        <v>2021</v>
      </c>
      <c r="C2598">
        <v>1</v>
      </c>
      <c r="D2598" t="s">
        <v>253</v>
      </c>
      <c r="E2598" t="s">
        <v>1322</v>
      </c>
      <c r="F2598" s="10">
        <v>1165033</v>
      </c>
      <c r="G2598" s="10">
        <v>2180336937.4016199</v>
      </c>
      <c r="H2598" s="10">
        <f t="shared" si="40"/>
        <v>1871.4808399432634</v>
      </c>
      <c r="I2598" s="10">
        <v>304909</v>
      </c>
      <c r="J2598" s="10">
        <v>4828751</v>
      </c>
    </row>
    <row r="2599" spans="1:10" x14ac:dyDescent="0.25">
      <c r="A2599" t="s">
        <v>53</v>
      </c>
      <c r="B2599">
        <v>2021</v>
      </c>
      <c r="C2599">
        <v>1</v>
      </c>
      <c r="D2599" t="s">
        <v>254</v>
      </c>
      <c r="E2599" t="s">
        <v>1323</v>
      </c>
      <c r="F2599" s="10">
        <v>2587041</v>
      </c>
      <c r="G2599" s="10">
        <v>5454846785.5093899</v>
      </c>
      <c r="H2599" s="10">
        <f t="shared" si="40"/>
        <v>2108.5273814792226</v>
      </c>
      <c r="I2599" s="10">
        <v>500511</v>
      </c>
      <c r="J2599" s="10">
        <v>9595361</v>
      </c>
    </row>
    <row r="2600" spans="1:10" x14ac:dyDescent="0.25">
      <c r="A2600" t="s">
        <v>53</v>
      </c>
      <c r="B2600">
        <v>2021</v>
      </c>
      <c r="C2600">
        <v>1</v>
      </c>
      <c r="D2600" t="s">
        <v>255</v>
      </c>
      <c r="E2600" t="s">
        <v>1324</v>
      </c>
      <c r="F2600" s="10">
        <v>280340</v>
      </c>
      <c r="G2600" s="10">
        <v>582703615.80712497</v>
      </c>
      <c r="H2600" s="10">
        <f t="shared" si="40"/>
        <v>2078.5603759974492</v>
      </c>
      <c r="I2600" s="10">
        <v>88343</v>
      </c>
      <c r="J2600" s="10">
        <v>1262035</v>
      </c>
    </row>
    <row r="2601" spans="1:10" x14ac:dyDescent="0.25">
      <c r="A2601" t="s">
        <v>53</v>
      </c>
      <c r="B2601">
        <v>2021</v>
      </c>
      <c r="C2601">
        <v>1</v>
      </c>
      <c r="D2601" t="s">
        <v>256</v>
      </c>
      <c r="E2601" t="s">
        <v>1325</v>
      </c>
      <c r="F2601" s="10">
        <v>848276</v>
      </c>
      <c r="G2601" s="10">
        <v>2219169833.3171601</v>
      </c>
      <c r="H2601" s="10">
        <f t="shared" si="40"/>
        <v>2616.0940935699705</v>
      </c>
      <c r="I2601" s="10">
        <v>205529</v>
      </c>
      <c r="J2601" s="10">
        <v>3261867</v>
      </c>
    </row>
    <row r="2602" spans="1:10" x14ac:dyDescent="0.25">
      <c r="A2602" t="s">
        <v>53</v>
      </c>
      <c r="B2602">
        <v>2021</v>
      </c>
      <c r="C2602">
        <v>1</v>
      </c>
      <c r="D2602" t="s">
        <v>257</v>
      </c>
      <c r="E2602" t="s">
        <v>1326</v>
      </c>
      <c r="F2602" s="10">
        <v>268489</v>
      </c>
      <c r="G2602" s="10">
        <v>479844444.19327599</v>
      </c>
      <c r="H2602" s="10">
        <f t="shared" si="40"/>
        <v>1787.2033647310541</v>
      </c>
      <c r="I2602" s="10">
        <v>54427</v>
      </c>
      <c r="J2602" s="10">
        <v>1070694</v>
      </c>
    </row>
    <row r="2603" spans="1:10" x14ac:dyDescent="0.25">
      <c r="A2603" t="s">
        <v>53</v>
      </c>
      <c r="B2603">
        <v>2021</v>
      </c>
      <c r="C2603">
        <v>1</v>
      </c>
      <c r="D2603" t="s">
        <v>258</v>
      </c>
      <c r="E2603" t="s">
        <v>1327</v>
      </c>
      <c r="F2603" s="10">
        <v>1022239</v>
      </c>
      <c r="G2603" s="10">
        <v>1773256368.31564</v>
      </c>
      <c r="H2603" s="10">
        <f t="shared" si="40"/>
        <v>1734.6788454712059</v>
      </c>
      <c r="I2603" s="10">
        <v>216841</v>
      </c>
      <c r="J2603" s="10">
        <v>3189672</v>
      </c>
    </row>
    <row r="2604" spans="1:10" x14ac:dyDescent="0.25">
      <c r="A2604" t="s">
        <v>53</v>
      </c>
      <c r="B2604">
        <v>2021</v>
      </c>
      <c r="C2604">
        <v>1</v>
      </c>
      <c r="D2604" t="s">
        <v>259</v>
      </c>
      <c r="E2604" t="s">
        <v>1328</v>
      </c>
      <c r="F2604" s="10">
        <v>976434</v>
      </c>
      <c r="G2604" s="10">
        <v>1849730326.4702799</v>
      </c>
      <c r="H2604" s="10">
        <f t="shared" si="40"/>
        <v>1894.3731234986492</v>
      </c>
      <c r="I2604" s="10">
        <v>197602</v>
      </c>
      <c r="J2604" s="10">
        <v>3236700</v>
      </c>
    </row>
    <row r="2605" spans="1:10" x14ac:dyDescent="0.25">
      <c r="A2605" t="s">
        <v>53</v>
      </c>
      <c r="B2605">
        <v>2021</v>
      </c>
      <c r="C2605">
        <v>1</v>
      </c>
      <c r="D2605" t="s">
        <v>260</v>
      </c>
      <c r="E2605" t="s">
        <v>1329</v>
      </c>
      <c r="F2605" s="10">
        <v>1165681</v>
      </c>
      <c r="G2605" s="10">
        <v>2425828408.8685098</v>
      </c>
      <c r="H2605" s="10">
        <f t="shared" si="40"/>
        <v>2081.0396745494777</v>
      </c>
      <c r="I2605" s="10">
        <v>246083</v>
      </c>
      <c r="J2605" s="10">
        <v>4877445</v>
      </c>
    </row>
    <row r="2606" spans="1:10" x14ac:dyDescent="0.25">
      <c r="A2606" t="s">
        <v>53</v>
      </c>
      <c r="B2606">
        <v>2021</v>
      </c>
      <c r="C2606">
        <v>1</v>
      </c>
      <c r="D2606" t="s">
        <v>261</v>
      </c>
      <c r="E2606" t="s">
        <v>1330</v>
      </c>
      <c r="F2606" s="10">
        <v>184436</v>
      </c>
      <c r="G2606" s="10">
        <v>466162975.406636</v>
      </c>
      <c r="H2606" s="10">
        <f t="shared" si="40"/>
        <v>2527.5053428107094</v>
      </c>
      <c r="I2606" s="10">
        <v>67063</v>
      </c>
      <c r="J2606" s="10">
        <v>725183</v>
      </c>
    </row>
    <row r="2607" spans="1:10" x14ac:dyDescent="0.25">
      <c r="A2607" t="s">
        <v>53</v>
      </c>
      <c r="B2607">
        <v>2021</v>
      </c>
      <c r="C2607">
        <v>1</v>
      </c>
      <c r="D2607" t="s">
        <v>262</v>
      </c>
      <c r="E2607" t="s">
        <v>1331</v>
      </c>
      <c r="F2607" s="10">
        <v>2278417</v>
      </c>
      <c r="G2607" s="10">
        <v>5057583315.4132996</v>
      </c>
      <c r="H2607" s="10">
        <f t="shared" si="40"/>
        <v>2219.7794852361526</v>
      </c>
      <c r="I2607" s="10">
        <v>677301</v>
      </c>
      <c r="J2607" s="10">
        <v>7803138</v>
      </c>
    </row>
    <row r="2608" spans="1:10" x14ac:dyDescent="0.25">
      <c r="A2608" t="s">
        <v>53</v>
      </c>
      <c r="B2608">
        <v>2021</v>
      </c>
      <c r="C2608">
        <v>1</v>
      </c>
      <c r="D2608" t="s">
        <v>263</v>
      </c>
      <c r="E2608" t="s">
        <v>1332</v>
      </c>
      <c r="F2608" s="10">
        <v>1357102</v>
      </c>
      <c r="G2608" s="10">
        <v>2620770589.4913702</v>
      </c>
      <c r="H2608" s="10">
        <f t="shared" si="40"/>
        <v>1931.1522564194661</v>
      </c>
      <c r="I2608" s="10">
        <v>259578</v>
      </c>
      <c r="J2608" s="10">
        <v>5343748</v>
      </c>
    </row>
    <row r="2609" spans="1:10" x14ac:dyDescent="0.25">
      <c r="A2609" t="s">
        <v>53</v>
      </c>
      <c r="B2609">
        <v>2021</v>
      </c>
      <c r="C2609">
        <v>1</v>
      </c>
      <c r="D2609" t="s">
        <v>264</v>
      </c>
      <c r="E2609" t="s">
        <v>1333</v>
      </c>
      <c r="F2609" s="10">
        <v>13429789</v>
      </c>
      <c r="G2609" s="10">
        <v>28261722802.5527</v>
      </c>
      <c r="H2609" s="10">
        <f t="shared" si="40"/>
        <v>2104.4055720125389</v>
      </c>
      <c r="I2609" s="10">
        <v>2458596</v>
      </c>
      <c r="J2609" s="10">
        <v>41476549</v>
      </c>
    </row>
    <row r="2610" spans="1:10" x14ac:dyDescent="0.25">
      <c r="A2610" t="s">
        <v>53</v>
      </c>
      <c r="B2610">
        <v>2021</v>
      </c>
      <c r="C2610">
        <v>1</v>
      </c>
      <c r="D2610" t="s">
        <v>265</v>
      </c>
      <c r="E2610" t="s">
        <v>1334</v>
      </c>
      <c r="F2610" s="10">
        <v>806962</v>
      </c>
      <c r="G2610" s="10">
        <v>1725777306.5580499</v>
      </c>
      <c r="H2610" s="10">
        <f t="shared" si="40"/>
        <v>2138.6103763969677</v>
      </c>
      <c r="I2610" s="10">
        <v>234429</v>
      </c>
      <c r="J2610" s="10">
        <v>3456434</v>
      </c>
    </row>
    <row r="2611" spans="1:10" x14ac:dyDescent="0.25">
      <c r="A2611" t="s">
        <v>53</v>
      </c>
      <c r="B2611">
        <v>2021</v>
      </c>
      <c r="C2611">
        <v>1</v>
      </c>
      <c r="D2611" t="s">
        <v>266</v>
      </c>
      <c r="E2611" t="s">
        <v>1335</v>
      </c>
      <c r="F2611" s="10">
        <v>612570</v>
      </c>
      <c r="G2611" s="10">
        <v>1114541037.76863</v>
      </c>
      <c r="H2611" s="10">
        <f t="shared" si="40"/>
        <v>1819.4508999275674</v>
      </c>
      <c r="I2611" s="10">
        <v>102144</v>
      </c>
      <c r="J2611" s="10">
        <v>1963282</v>
      </c>
    </row>
    <row r="2612" spans="1:10" x14ac:dyDescent="0.25">
      <c r="A2612" t="s">
        <v>53</v>
      </c>
      <c r="B2612">
        <v>2021</v>
      </c>
      <c r="C2612">
        <v>1</v>
      </c>
      <c r="D2612" t="s">
        <v>267</v>
      </c>
      <c r="E2612" t="s">
        <v>1336</v>
      </c>
      <c r="F2612" s="10">
        <v>83737</v>
      </c>
      <c r="G2612" s="10">
        <v>130412216.08515</v>
      </c>
      <c r="H2612" s="10">
        <f t="shared" si="40"/>
        <v>1557.4025351415742</v>
      </c>
      <c r="I2612" s="10">
        <v>17658</v>
      </c>
      <c r="J2612" s="10">
        <v>350858</v>
      </c>
    </row>
    <row r="2613" spans="1:10" x14ac:dyDescent="0.25">
      <c r="A2613" t="s">
        <v>53</v>
      </c>
      <c r="B2613">
        <v>2021</v>
      </c>
      <c r="C2613">
        <v>1</v>
      </c>
      <c r="D2613" t="s">
        <v>268</v>
      </c>
      <c r="E2613" t="s">
        <v>1337</v>
      </c>
      <c r="F2613" s="10">
        <v>7191021</v>
      </c>
      <c r="G2613" s="10">
        <v>11925964623.063101</v>
      </c>
      <c r="H2613" s="10">
        <f t="shared" si="40"/>
        <v>1658.45220352758</v>
      </c>
      <c r="I2613" s="10">
        <v>1053954</v>
      </c>
      <c r="J2613" s="10">
        <v>20042908</v>
      </c>
    </row>
    <row r="2614" spans="1:10" x14ac:dyDescent="0.25">
      <c r="A2614" t="s">
        <v>53</v>
      </c>
      <c r="B2614">
        <v>2021</v>
      </c>
      <c r="C2614">
        <v>1</v>
      </c>
      <c r="D2614" t="s">
        <v>269</v>
      </c>
      <c r="E2614" t="s">
        <v>1338</v>
      </c>
      <c r="F2614" s="10">
        <v>2745663</v>
      </c>
      <c r="G2614" s="10">
        <v>4775335083.7355804</v>
      </c>
      <c r="H2614" s="10">
        <f t="shared" si="40"/>
        <v>1739.22840630317</v>
      </c>
      <c r="I2614" s="10">
        <v>489062</v>
      </c>
      <c r="J2614" s="10">
        <v>10057529</v>
      </c>
    </row>
    <row r="2615" spans="1:10" x14ac:dyDescent="0.25">
      <c r="A2615" t="s">
        <v>53</v>
      </c>
      <c r="B2615">
        <v>2021</v>
      </c>
      <c r="C2615">
        <v>2</v>
      </c>
      <c r="D2615" t="s">
        <v>237</v>
      </c>
      <c r="E2615" t="s">
        <v>1306</v>
      </c>
      <c r="F2615" s="10">
        <v>44173046</v>
      </c>
      <c r="G2615" s="10">
        <v>79437951666.151398</v>
      </c>
      <c r="H2615" s="10">
        <f t="shared" si="40"/>
        <v>1798.3353845725603</v>
      </c>
      <c r="I2615" s="10">
        <v>3209841</v>
      </c>
      <c r="J2615" s="10">
        <v>43943326</v>
      </c>
    </row>
    <row r="2616" spans="1:10" x14ac:dyDescent="0.25">
      <c r="A2616" t="s">
        <v>53</v>
      </c>
      <c r="B2616">
        <v>2021</v>
      </c>
      <c r="C2616">
        <v>2</v>
      </c>
      <c r="D2616" t="s">
        <v>238</v>
      </c>
      <c r="E2616" t="s">
        <v>1307</v>
      </c>
      <c r="F2616" s="10">
        <v>659562</v>
      </c>
      <c r="G2616" s="10">
        <v>1524494293.6703899</v>
      </c>
      <c r="H2616" s="10">
        <f t="shared" si="40"/>
        <v>2311.3737505653598</v>
      </c>
      <c r="I2616" s="10">
        <v>204136</v>
      </c>
      <c r="J2616" s="10">
        <v>5600950</v>
      </c>
    </row>
    <row r="2617" spans="1:10" x14ac:dyDescent="0.25">
      <c r="A2617" t="s">
        <v>53</v>
      </c>
      <c r="B2617">
        <v>2021</v>
      </c>
      <c r="C2617">
        <v>2</v>
      </c>
      <c r="D2617" t="s">
        <v>239</v>
      </c>
      <c r="E2617" t="s">
        <v>1308</v>
      </c>
      <c r="F2617" s="10">
        <v>1711394</v>
      </c>
      <c r="G2617" s="10">
        <v>3014631897.6682301</v>
      </c>
      <c r="H2617" s="10">
        <f t="shared" si="40"/>
        <v>1761.5066417600096</v>
      </c>
      <c r="I2617" s="10">
        <v>422965</v>
      </c>
      <c r="J2617" s="10">
        <v>5154924</v>
      </c>
    </row>
    <row r="2618" spans="1:10" x14ac:dyDescent="0.25">
      <c r="A2618" t="s">
        <v>53</v>
      </c>
      <c r="B2618">
        <v>2021</v>
      </c>
      <c r="C2618">
        <v>2</v>
      </c>
      <c r="D2618" t="s">
        <v>240</v>
      </c>
      <c r="E2618" t="s">
        <v>1309</v>
      </c>
      <c r="F2618" s="10">
        <v>847681</v>
      </c>
      <c r="G2618" s="10">
        <v>1683647671.7291901</v>
      </c>
      <c r="H2618" s="10">
        <f t="shared" si="40"/>
        <v>1986.1807351222808</v>
      </c>
      <c r="I2618" s="10">
        <v>158083</v>
      </c>
      <c r="J2618" s="10">
        <v>5332899</v>
      </c>
    </row>
    <row r="2619" spans="1:10" x14ac:dyDescent="0.25">
      <c r="A2619" t="s">
        <v>53</v>
      </c>
      <c r="B2619">
        <v>2021</v>
      </c>
      <c r="C2619">
        <v>2</v>
      </c>
      <c r="D2619" t="s">
        <v>241</v>
      </c>
      <c r="E2619" t="s">
        <v>1310</v>
      </c>
      <c r="F2619" s="10">
        <v>3648428</v>
      </c>
      <c r="G2619" s="10">
        <v>8286069195.9327803</v>
      </c>
      <c r="H2619" s="10">
        <f t="shared" si="40"/>
        <v>2271.1340873200129</v>
      </c>
      <c r="I2619" s="10">
        <v>645073</v>
      </c>
      <c r="J2619" s="10">
        <v>18355543</v>
      </c>
    </row>
    <row r="2620" spans="1:10" x14ac:dyDescent="0.25">
      <c r="A2620" t="s">
        <v>53</v>
      </c>
      <c r="B2620">
        <v>2021</v>
      </c>
      <c r="C2620">
        <v>2</v>
      </c>
      <c r="D2620" t="s">
        <v>242</v>
      </c>
      <c r="E2620" t="s">
        <v>1311</v>
      </c>
      <c r="F2620" s="10">
        <v>3937665</v>
      </c>
      <c r="G2620" s="10">
        <v>6464930552.5598402</v>
      </c>
      <c r="H2620" s="10">
        <f t="shared" si="40"/>
        <v>1641.8183244536649</v>
      </c>
      <c r="I2620" s="10">
        <v>588777</v>
      </c>
      <c r="J2620" s="10">
        <v>12729351</v>
      </c>
    </row>
    <row r="2621" spans="1:10" x14ac:dyDescent="0.25">
      <c r="A2621" t="s">
        <v>53</v>
      </c>
      <c r="B2621">
        <v>2021</v>
      </c>
      <c r="C2621">
        <v>2</v>
      </c>
      <c r="D2621" t="s">
        <v>243</v>
      </c>
      <c r="E2621" t="s">
        <v>1312</v>
      </c>
      <c r="F2621" s="10">
        <v>1660432</v>
      </c>
      <c r="G2621" s="10">
        <v>3448497365.2376199</v>
      </c>
      <c r="H2621" s="10">
        <f t="shared" si="40"/>
        <v>2076.867565330962</v>
      </c>
      <c r="I2621" s="10">
        <v>483224</v>
      </c>
      <c r="J2621" s="10">
        <v>7322593</v>
      </c>
    </row>
    <row r="2622" spans="1:10" x14ac:dyDescent="0.25">
      <c r="A2622" t="s">
        <v>53</v>
      </c>
      <c r="B2622">
        <v>2021</v>
      </c>
      <c r="C2622">
        <v>2</v>
      </c>
      <c r="D2622" t="s">
        <v>244</v>
      </c>
      <c r="E2622" t="s">
        <v>1313</v>
      </c>
      <c r="F2622" s="10">
        <v>550313</v>
      </c>
      <c r="G2622" s="10">
        <v>1280565807.2772901</v>
      </c>
      <c r="H2622" s="10">
        <f t="shared" si="40"/>
        <v>2326.9772062031793</v>
      </c>
      <c r="I2622" s="10">
        <v>135845</v>
      </c>
      <c r="J2622" s="10">
        <v>3457428</v>
      </c>
    </row>
    <row r="2623" spans="1:10" x14ac:dyDescent="0.25">
      <c r="A2623" t="s">
        <v>53</v>
      </c>
      <c r="B2623">
        <v>2021</v>
      </c>
      <c r="C2623">
        <v>2</v>
      </c>
      <c r="D2623" t="s">
        <v>245</v>
      </c>
      <c r="E2623" t="s">
        <v>1314</v>
      </c>
      <c r="F2623" s="10">
        <v>275873</v>
      </c>
      <c r="G2623" s="10">
        <v>540185404.74413598</v>
      </c>
      <c r="H2623" s="10">
        <f t="shared" si="40"/>
        <v>1958.0945027028233</v>
      </c>
      <c r="I2623" s="10">
        <v>66155</v>
      </c>
      <c r="J2623" s="10">
        <v>3188155</v>
      </c>
    </row>
    <row r="2624" spans="1:10" x14ac:dyDescent="0.25">
      <c r="A2624" t="s">
        <v>53</v>
      </c>
      <c r="B2624">
        <v>2021</v>
      </c>
      <c r="C2624">
        <v>2</v>
      </c>
      <c r="D2624" t="s">
        <v>246</v>
      </c>
      <c r="E2624" t="s">
        <v>1315</v>
      </c>
      <c r="F2624" s="10">
        <v>333279</v>
      </c>
      <c r="G2624" s="10">
        <v>738788439.09152997</v>
      </c>
      <c r="H2624" s="10">
        <f t="shared" si="40"/>
        <v>2216.7266437175158</v>
      </c>
      <c r="I2624" s="10">
        <v>98957</v>
      </c>
      <c r="J2624" s="10">
        <v>3134118</v>
      </c>
    </row>
    <row r="2625" spans="1:10" x14ac:dyDescent="0.25">
      <c r="A2625" t="s">
        <v>53</v>
      </c>
      <c r="B2625">
        <v>2021</v>
      </c>
      <c r="C2625">
        <v>2</v>
      </c>
      <c r="D2625" t="s">
        <v>247</v>
      </c>
      <c r="E2625" t="s">
        <v>1316</v>
      </c>
      <c r="F2625" s="10">
        <v>693945</v>
      </c>
      <c r="G2625" s="10">
        <v>1556292873.7368901</v>
      </c>
      <c r="H2625" s="10">
        <f t="shared" si="40"/>
        <v>2242.6746698036445</v>
      </c>
      <c r="I2625" s="10">
        <v>155988</v>
      </c>
      <c r="J2625" s="10">
        <v>5021344</v>
      </c>
    </row>
    <row r="2626" spans="1:10" x14ac:dyDescent="0.25">
      <c r="A2626" t="s">
        <v>53</v>
      </c>
      <c r="B2626">
        <v>2021</v>
      </c>
      <c r="C2626">
        <v>2</v>
      </c>
      <c r="D2626" t="s">
        <v>248</v>
      </c>
      <c r="E2626" t="s">
        <v>1317</v>
      </c>
      <c r="F2626" s="10">
        <v>4552010</v>
      </c>
      <c r="G2626" s="10">
        <v>7835004938.1948404</v>
      </c>
      <c r="H2626" s="10">
        <f t="shared" ref="H2626:H2689" si="41">G2626/F2626</f>
        <v>1721.2187447292165</v>
      </c>
      <c r="I2626" s="10">
        <v>658428</v>
      </c>
      <c r="J2626" s="10">
        <v>9936713</v>
      </c>
    </row>
    <row r="2627" spans="1:10" x14ac:dyDescent="0.25">
      <c r="A2627" t="s">
        <v>53</v>
      </c>
      <c r="B2627">
        <v>2021</v>
      </c>
      <c r="C2627">
        <v>2</v>
      </c>
      <c r="D2627" t="s">
        <v>249</v>
      </c>
      <c r="E2627" t="s">
        <v>1318</v>
      </c>
      <c r="F2627" s="10">
        <v>746122</v>
      </c>
      <c r="G2627" s="10">
        <v>1686621125.06725</v>
      </c>
      <c r="H2627" s="10">
        <f t="shared" si="41"/>
        <v>2260.5165443014012</v>
      </c>
      <c r="I2627" s="10">
        <v>176061</v>
      </c>
      <c r="J2627" s="10">
        <v>3419888</v>
      </c>
    </row>
    <row r="2628" spans="1:10" x14ac:dyDescent="0.25">
      <c r="A2628" t="s">
        <v>53</v>
      </c>
      <c r="B2628">
        <v>2021</v>
      </c>
      <c r="C2628">
        <v>2</v>
      </c>
      <c r="D2628" t="s">
        <v>250</v>
      </c>
      <c r="E2628" t="s">
        <v>1319</v>
      </c>
      <c r="F2628" s="10">
        <v>1155054</v>
      </c>
      <c r="G2628" s="10">
        <v>2206347098.9251199</v>
      </c>
      <c r="H2628" s="10">
        <f t="shared" si="41"/>
        <v>1910.1679219544021</v>
      </c>
      <c r="I2628" s="10">
        <v>287113</v>
      </c>
      <c r="J2628" s="10">
        <v>5057707</v>
      </c>
    </row>
    <row r="2629" spans="1:10" x14ac:dyDescent="0.25">
      <c r="A2629" t="s">
        <v>53</v>
      </c>
      <c r="B2629">
        <v>2021</v>
      </c>
      <c r="C2629">
        <v>2</v>
      </c>
      <c r="D2629" t="s">
        <v>251</v>
      </c>
      <c r="E2629" t="s">
        <v>1320</v>
      </c>
      <c r="F2629" s="10">
        <v>700286</v>
      </c>
      <c r="G2629" s="10">
        <v>1487953525.5343499</v>
      </c>
      <c r="H2629" s="10">
        <f t="shared" si="41"/>
        <v>2124.7797693147513</v>
      </c>
      <c r="I2629" s="10">
        <v>207118</v>
      </c>
      <c r="J2629" s="10">
        <v>4070018</v>
      </c>
    </row>
    <row r="2630" spans="1:10" x14ac:dyDescent="0.25">
      <c r="A2630" t="s">
        <v>53</v>
      </c>
      <c r="B2630">
        <v>2021</v>
      </c>
      <c r="C2630">
        <v>2</v>
      </c>
      <c r="D2630" t="s">
        <v>252</v>
      </c>
      <c r="E2630" t="s">
        <v>1321</v>
      </c>
      <c r="F2630" s="10">
        <v>3268191</v>
      </c>
      <c r="G2630" s="10">
        <v>7040086478.3448</v>
      </c>
      <c r="H2630" s="10">
        <f t="shared" si="41"/>
        <v>2154.1233294947574</v>
      </c>
      <c r="I2630" s="10">
        <v>543585</v>
      </c>
      <c r="J2630" s="10">
        <v>17784778</v>
      </c>
    </row>
    <row r="2631" spans="1:10" x14ac:dyDescent="0.25">
      <c r="A2631" t="s">
        <v>53</v>
      </c>
      <c r="B2631">
        <v>2021</v>
      </c>
      <c r="C2631">
        <v>2</v>
      </c>
      <c r="D2631" t="s">
        <v>253</v>
      </c>
      <c r="E2631" t="s">
        <v>1322</v>
      </c>
      <c r="F2631" s="10">
        <v>1362561</v>
      </c>
      <c r="G2631" s="10">
        <v>2503386769.0668702</v>
      </c>
      <c r="H2631" s="10">
        <f t="shared" si="41"/>
        <v>1837.2658318173426</v>
      </c>
      <c r="I2631" s="10">
        <v>327251</v>
      </c>
      <c r="J2631" s="10">
        <v>5529938</v>
      </c>
    </row>
    <row r="2632" spans="1:10" x14ac:dyDescent="0.25">
      <c r="A2632" t="s">
        <v>53</v>
      </c>
      <c r="B2632">
        <v>2021</v>
      </c>
      <c r="C2632">
        <v>2</v>
      </c>
      <c r="D2632" t="s">
        <v>254</v>
      </c>
      <c r="E2632" t="s">
        <v>1323</v>
      </c>
      <c r="F2632" s="10">
        <v>3118685</v>
      </c>
      <c r="G2632" s="10">
        <v>6292779692.2041397</v>
      </c>
      <c r="H2632" s="10">
        <f t="shared" si="41"/>
        <v>2017.7670050691686</v>
      </c>
      <c r="I2632" s="10">
        <v>536645</v>
      </c>
      <c r="J2632" s="10">
        <v>9759520</v>
      </c>
    </row>
    <row r="2633" spans="1:10" x14ac:dyDescent="0.25">
      <c r="A2633" t="s">
        <v>53</v>
      </c>
      <c r="B2633">
        <v>2021</v>
      </c>
      <c r="C2633">
        <v>2</v>
      </c>
      <c r="D2633" t="s">
        <v>255</v>
      </c>
      <c r="E2633" t="s">
        <v>1324</v>
      </c>
      <c r="F2633" s="10">
        <v>364905</v>
      </c>
      <c r="G2633" s="10">
        <v>744153750.27463102</v>
      </c>
      <c r="H2633" s="10">
        <f t="shared" si="41"/>
        <v>2039.3081768532386</v>
      </c>
      <c r="I2633" s="10">
        <v>95143</v>
      </c>
      <c r="J2633" s="10">
        <v>3203297</v>
      </c>
    </row>
    <row r="2634" spans="1:10" x14ac:dyDescent="0.25">
      <c r="A2634" t="s">
        <v>53</v>
      </c>
      <c r="B2634">
        <v>2021</v>
      </c>
      <c r="C2634">
        <v>2</v>
      </c>
      <c r="D2634" t="s">
        <v>256</v>
      </c>
      <c r="E2634" t="s">
        <v>1325</v>
      </c>
      <c r="F2634" s="10">
        <v>1027658</v>
      </c>
      <c r="G2634" s="10">
        <v>2441470415.4454598</v>
      </c>
      <c r="H2634" s="10">
        <f t="shared" si="41"/>
        <v>2375.7616010827142</v>
      </c>
      <c r="I2634" s="10">
        <v>221629</v>
      </c>
      <c r="J2634" s="10">
        <v>5300801</v>
      </c>
    </row>
    <row r="2635" spans="1:10" x14ac:dyDescent="0.25">
      <c r="A2635" t="s">
        <v>53</v>
      </c>
      <c r="B2635">
        <v>2021</v>
      </c>
      <c r="C2635">
        <v>2</v>
      </c>
      <c r="D2635" t="s">
        <v>257</v>
      </c>
      <c r="E2635" t="s">
        <v>1326</v>
      </c>
      <c r="F2635" s="10">
        <v>332174</v>
      </c>
      <c r="G2635" s="10">
        <v>534890391.66917902</v>
      </c>
      <c r="H2635" s="10">
        <f t="shared" si="41"/>
        <v>1610.2716999800678</v>
      </c>
      <c r="I2635" s="10">
        <v>58790</v>
      </c>
      <c r="J2635" s="10">
        <v>3238851</v>
      </c>
    </row>
    <row r="2636" spans="1:10" x14ac:dyDescent="0.25">
      <c r="A2636" t="s">
        <v>53</v>
      </c>
      <c r="B2636">
        <v>2021</v>
      </c>
      <c r="C2636">
        <v>2</v>
      </c>
      <c r="D2636" t="s">
        <v>258</v>
      </c>
      <c r="E2636" t="s">
        <v>1327</v>
      </c>
      <c r="F2636" s="10">
        <v>1296111</v>
      </c>
      <c r="G2636" s="10">
        <v>2197674429.66784</v>
      </c>
      <c r="H2636" s="10">
        <f t="shared" si="41"/>
        <v>1695.5912183970663</v>
      </c>
      <c r="I2636" s="10">
        <v>232448</v>
      </c>
      <c r="J2636" s="10">
        <v>4010253</v>
      </c>
    </row>
    <row r="2637" spans="1:10" x14ac:dyDescent="0.25">
      <c r="A2637" t="s">
        <v>53</v>
      </c>
      <c r="B2637">
        <v>2021</v>
      </c>
      <c r="C2637">
        <v>2</v>
      </c>
      <c r="D2637" t="s">
        <v>259</v>
      </c>
      <c r="E2637" t="s">
        <v>1328</v>
      </c>
      <c r="F2637" s="10">
        <v>1214442</v>
      </c>
      <c r="G2637" s="10">
        <v>2245183337.2298498</v>
      </c>
      <c r="H2637" s="10">
        <f t="shared" si="41"/>
        <v>1848.7365697413709</v>
      </c>
      <c r="I2637" s="10">
        <v>212616</v>
      </c>
      <c r="J2637" s="10">
        <v>4678402</v>
      </c>
    </row>
    <row r="2638" spans="1:10" x14ac:dyDescent="0.25">
      <c r="A2638" t="s">
        <v>53</v>
      </c>
      <c r="B2638">
        <v>2021</v>
      </c>
      <c r="C2638">
        <v>2</v>
      </c>
      <c r="D2638" t="s">
        <v>260</v>
      </c>
      <c r="E2638" t="s">
        <v>1329</v>
      </c>
      <c r="F2638" s="10">
        <v>1384484</v>
      </c>
      <c r="G2638" s="10">
        <v>2811156126.4368601</v>
      </c>
      <c r="H2638" s="10">
        <f t="shared" si="41"/>
        <v>2030.4720938897524</v>
      </c>
      <c r="I2638" s="10">
        <v>265040</v>
      </c>
      <c r="J2638" s="10">
        <v>6916848</v>
      </c>
    </row>
    <row r="2639" spans="1:10" x14ac:dyDescent="0.25">
      <c r="A2639" t="s">
        <v>53</v>
      </c>
      <c r="B2639">
        <v>2021</v>
      </c>
      <c r="C2639">
        <v>2</v>
      </c>
      <c r="D2639" t="s">
        <v>261</v>
      </c>
      <c r="E2639" t="s">
        <v>1330</v>
      </c>
      <c r="F2639" s="10">
        <v>227413</v>
      </c>
      <c r="G2639" s="10">
        <v>558446703.65687895</v>
      </c>
      <c r="H2639" s="10">
        <f t="shared" si="41"/>
        <v>2455.6498689911259</v>
      </c>
      <c r="I2639" s="10">
        <v>72172</v>
      </c>
      <c r="J2639" s="10">
        <v>1437404</v>
      </c>
    </row>
    <row r="2640" spans="1:10" x14ac:dyDescent="0.25">
      <c r="A2640" t="s">
        <v>53</v>
      </c>
      <c r="B2640">
        <v>2021</v>
      </c>
      <c r="C2640">
        <v>2</v>
      </c>
      <c r="D2640" t="s">
        <v>262</v>
      </c>
      <c r="E2640" t="s">
        <v>1331</v>
      </c>
      <c r="F2640" s="10">
        <v>2675842</v>
      </c>
      <c r="G2640" s="10">
        <v>5707346831.2371302</v>
      </c>
      <c r="H2640" s="10">
        <f t="shared" si="41"/>
        <v>2132.9162301948809</v>
      </c>
      <c r="I2640" s="10">
        <v>726817</v>
      </c>
      <c r="J2640" s="10">
        <v>9593985</v>
      </c>
    </row>
    <row r="2641" spans="1:10" x14ac:dyDescent="0.25">
      <c r="A2641" t="s">
        <v>53</v>
      </c>
      <c r="B2641">
        <v>2021</v>
      </c>
      <c r="C2641">
        <v>2</v>
      </c>
      <c r="D2641" t="s">
        <v>263</v>
      </c>
      <c r="E2641" t="s">
        <v>1332</v>
      </c>
      <c r="F2641" s="10">
        <v>1659480</v>
      </c>
      <c r="G2641" s="10">
        <v>3248644724.13906</v>
      </c>
      <c r="H2641" s="10">
        <f t="shared" si="41"/>
        <v>1957.6281269669173</v>
      </c>
      <c r="I2641" s="10">
        <v>278539</v>
      </c>
      <c r="J2641" s="10">
        <v>7088156</v>
      </c>
    </row>
    <row r="2642" spans="1:10" x14ac:dyDescent="0.25">
      <c r="A2642" t="s">
        <v>53</v>
      </c>
      <c r="B2642">
        <v>2021</v>
      </c>
      <c r="C2642">
        <v>2</v>
      </c>
      <c r="D2642" t="s">
        <v>264</v>
      </c>
      <c r="E2642" t="s">
        <v>1333</v>
      </c>
      <c r="F2642" s="10">
        <v>15230233</v>
      </c>
      <c r="G2642" s="10">
        <v>30756115155.739101</v>
      </c>
      <c r="H2642" s="10">
        <f t="shared" si="41"/>
        <v>2019.4119916444549</v>
      </c>
      <c r="I2642" s="10">
        <v>2633443</v>
      </c>
      <c r="J2642" s="10">
        <v>29247704</v>
      </c>
    </row>
    <row r="2643" spans="1:10" x14ac:dyDescent="0.25">
      <c r="A2643" t="s">
        <v>53</v>
      </c>
      <c r="B2643">
        <v>2021</v>
      </c>
      <c r="C2643">
        <v>2</v>
      </c>
      <c r="D2643" t="s">
        <v>265</v>
      </c>
      <c r="E2643" t="s">
        <v>1334</v>
      </c>
      <c r="F2643" s="10">
        <v>1029627</v>
      </c>
      <c r="G2643" s="10">
        <v>2066433661.8066599</v>
      </c>
      <c r="H2643" s="10">
        <f t="shared" si="41"/>
        <v>2006.9730706427279</v>
      </c>
      <c r="I2643" s="10">
        <v>253097</v>
      </c>
      <c r="J2643" s="10">
        <v>8057144</v>
      </c>
    </row>
    <row r="2644" spans="1:10" x14ac:dyDescent="0.25">
      <c r="A2644" t="s">
        <v>53</v>
      </c>
      <c r="B2644">
        <v>2021</v>
      </c>
      <c r="C2644">
        <v>2</v>
      </c>
      <c r="D2644" t="s">
        <v>266</v>
      </c>
      <c r="E2644" t="s">
        <v>1335</v>
      </c>
      <c r="F2644" s="10">
        <v>814911</v>
      </c>
      <c r="G2644" s="10">
        <v>1327829881.83833</v>
      </c>
      <c r="H2644" s="10">
        <f t="shared" si="41"/>
        <v>1629.4170551610298</v>
      </c>
      <c r="I2644" s="10">
        <v>109719</v>
      </c>
      <c r="J2644" s="10">
        <v>4093925</v>
      </c>
    </row>
    <row r="2645" spans="1:10" x14ac:dyDescent="0.25">
      <c r="A2645" t="s">
        <v>53</v>
      </c>
      <c r="B2645">
        <v>2021</v>
      </c>
      <c r="C2645">
        <v>2</v>
      </c>
      <c r="D2645" t="s">
        <v>267</v>
      </c>
      <c r="E2645" t="s">
        <v>1336</v>
      </c>
      <c r="F2645" s="10">
        <v>105158</v>
      </c>
      <c r="G2645" s="10">
        <v>157878766.43046701</v>
      </c>
      <c r="H2645" s="10">
        <f t="shared" si="41"/>
        <v>1501.3481278691779</v>
      </c>
      <c r="I2645" s="10">
        <v>19033</v>
      </c>
      <c r="J2645" s="10">
        <v>1976849</v>
      </c>
    </row>
    <row r="2646" spans="1:10" x14ac:dyDescent="0.25">
      <c r="A2646" t="s">
        <v>53</v>
      </c>
      <c r="B2646">
        <v>2021</v>
      </c>
      <c r="C2646">
        <v>2</v>
      </c>
      <c r="D2646" t="s">
        <v>268</v>
      </c>
      <c r="E2646" t="s">
        <v>1337</v>
      </c>
      <c r="F2646" s="10">
        <v>7847805</v>
      </c>
      <c r="G2646" s="10">
        <v>12902554421.6506</v>
      </c>
      <c r="H2646" s="10">
        <f t="shared" si="41"/>
        <v>1644.0972248482983</v>
      </c>
      <c r="I2646" s="10">
        <v>1127636</v>
      </c>
      <c r="J2646" s="10">
        <v>15605412</v>
      </c>
    </row>
    <row r="2647" spans="1:10" x14ac:dyDescent="0.25">
      <c r="A2647" t="s">
        <v>53</v>
      </c>
      <c r="B2647">
        <v>2021</v>
      </c>
      <c r="C2647">
        <v>2</v>
      </c>
      <c r="D2647" t="s">
        <v>269</v>
      </c>
      <c r="E2647" t="s">
        <v>1338</v>
      </c>
      <c r="F2647" s="10">
        <v>3236626</v>
      </c>
      <c r="G2647" s="10">
        <v>5434041159.7572403</v>
      </c>
      <c r="H2647" s="10">
        <f t="shared" si="41"/>
        <v>1678.9215558909927</v>
      </c>
      <c r="I2647" s="10">
        <v>524614</v>
      </c>
      <c r="J2647" s="10">
        <v>9184319</v>
      </c>
    </row>
    <row r="2648" spans="1:10" x14ac:dyDescent="0.25">
      <c r="A2648" t="s">
        <v>54</v>
      </c>
      <c r="B2648">
        <v>2018</v>
      </c>
      <c r="C2648">
        <v>1</v>
      </c>
      <c r="D2648" t="s">
        <v>270</v>
      </c>
      <c r="E2648" t="s">
        <v>1339</v>
      </c>
      <c r="F2648" s="10">
        <v>119503</v>
      </c>
      <c r="G2648" s="10">
        <v>189250271.93812001</v>
      </c>
      <c r="H2648" s="10">
        <f t="shared" si="41"/>
        <v>1583.6445272346302</v>
      </c>
      <c r="I2648" s="10">
        <v>54127</v>
      </c>
      <c r="J2648" s="10">
        <v>0</v>
      </c>
    </row>
    <row r="2649" spans="1:10" x14ac:dyDescent="0.25">
      <c r="A2649" t="s">
        <v>54</v>
      </c>
      <c r="B2649">
        <v>2018</v>
      </c>
      <c r="C2649">
        <v>1</v>
      </c>
      <c r="D2649" t="s">
        <v>271</v>
      </c>
      <c r="E2649" t="s">
        <v>1340</v>
      </c>
      <c r="F2649" s="10">
        <v>125150</v>
      </c>
      <c r="G2649" s="10">
        <v>190361119.40026999</v>
      </c>
      <c r="H2649" s="10">
        <f t="shared" si="41"/>
        <v>1521.0636787876147</v>
      </c>
      <c r="I2649" s="10">
        <v>57585</v>
      </c>
      <c r="J2649" s="10">
        <v>0</v>
      </c>
    </row>
    <row r="2650" spans="1:10" x14ac:dyDescent="0.25">
      <c r="A2650" t="s">
        <v>54</v>
      </c>
      <c r="B2650">
        <v>2018</v>
      </c>
      <c r="C2650">
        <v>1</v>
      </c>
      <c r="D2650" t="s">
        <v>272</v>
      </c>
      <c r="E2650" t="s">
        <v>1341</v>
      </c>
      <c r="F2650" s="10">
        <v>32910</v>
      </c>
      <c r="G2650" s="10">
        <v>49515979.823682196</v>
      </c>
      <c r="H2650" s="10">
        <f t="shared" si="41"/>
        <v>1504.5876579666422</v>
      </c>
      <c r="I2650" s="10">
        <v>14712</v>
      </c>
      <c r="J2650" s="10">
        <v>0</v>
      </c>
    </row>
    <row r="2651" spans="1:10" x14ac:dyDescent="0.25">
      <c r="A2651" t="s">
        <v>54</v>
      </c>
      <c r="B2651">
        <v>2018</v>
      </c>
      <c r="C2651">
        <v>1</v>
      </c>
      <c r="D2651" t="s">
        <v>273</v>
      </c>
      <c r="E2651" t="s">
        <v>1342</v>
      </c>
      <c r="F2651" s="10">
        <v>521939</v>
      </c>
      <c r="G2651" s="10">
        <v>772738359.19039202</v>
      </c>
      <c r="H2651" s="10">
        <f t="shared" si="41"/>
        <v>1480.5146946106577</v>
      </c>
      <c r="I2651" s="10">
        <v>231504</v>
      </c>
      <c r="J2651" s="10">
        <v>0</v>
      </c>
    </row>
    <row r="2652" spans="1:10" x14ac:dyDescent="0.25">
      <c r="A2652" t="s">
        <v>54</v>
      </c>
      <c r="B2652">
        <v>2018</v>
      </c>
      <c r="C2652">
        <v>1</v>
      </c>
      <c r="D2652" t="s">
        <v>274</v>
      </c>
      <c r="E2652" t="s">
        <v>1343</v>
      </c>
      <c r="F2652" s="10">
        <v>116455</v>
      </c>
      <c r="G2652" s="10">
        <v>105677674.30945601</v>
      </c>
      <c r="H2652" s="10">
        <f t="shared" si="41"/>
        <v>907.45501961664172</v>
      </c>
      <c r="I2652" s="10">
        <v>48955</v>
      </c>
      <c r="J2652" s="10">
        <v>0</v>
      </c>
    </row>
    <row r="2653" spans="1:10" x14ac:dyDescent="0.25">
      <c r="A2653" t="s">
        <v>54</v>
      </c>
      <c r="B2653">
        <v>2018</v>
      </c>
      <c r="C2653">
        <v>1</v>
      </c>
      <c r="D2653" t="s">
        <v>275</v>
      </c>
      <c r="E2653" t="s">
        <v>1344</v>
      </c>
      <c r="F2653" s="10">
        <v>1408070</v>
      </c>
      <c r="G2653" s="10">
        <v>2317083393.89609</v>
      </c>
      <c r="H2653" s="10">
        <f t="shared" si="41"/>
        <v>1645.5740083206731</v>
      </c>
      <c r="I2653" s="10">
        <v>474081</v>
      </c>
      <c r="J2653" s="10">
        <v>0</v>
      </c>
    </row>
    <row r="2654" spans="1:10" x14ac:dyDescent="0.25">
      <c r="A2654" t="s">
        <v>54</v>
      </c>
      <c r="B2654">
        <v>2018</v>
      </c>
      <c r="C2654">
        <v>1</v>
      </c>
      <c r="D2654" t="s">
        <v>276</v>
      </c>
      <c r="E2654" t="s">
        <v>1345</v>
      </c>
      <c r="F2654" s="10">
        <v>240517</v>
      </c>
      <c r="G2654" s="10">
        <v>355732765.753672</v>
      </c>
      <c r="H2654" s="10">
        <f t="shared" si="41"/>
        <v>1479.0337720563286</v>
      </c>
      <c r="I2654" s="10">
        <v>113872</v>
      </c>
      <c r="J2654" s="10">
        <v>0</v>
      </c>
    </row>
    <row r="2655" spans="1:10" x14ac:dyDescent="0.25">
      <c r="A2655" t="s">
        <v>54</v>
      </c>
      <c r="B2655">
        <v>2018</v>
      </c>
      <c r="C2655">
        <v>1</v>
      </c>
      <c r="D2655" t="s">
        <v>277</v>
      </c>
      <c r="E2655" t="s">
        <v>1346</v>
      </c>
      <c r="F2655" s="10">
        <v>115322</v>
      </c>
      <c r="G2655" s="10">
        <v>187960033.845902</v>
      </c>
      <c r="H2655" s="10">
        <f t="shared" si="41"/>
        <v>1629.8714368975736</v>
      </c>
      <c r="I2655" s="10">
        <v>53121</v>
      </c>
      <c r="J2655" s="10">
        <v>0</v>
      </c>
    </row>
    <row r="2656" spans="1:10" x14ac:dyDescent="0.25">
      <c r="A2656" t="s">
        <v>54</v>
      </c>
      <c r="B2656">
        <v>2018</v>
      </c>
      <c r="C2656">
        <v>1</v>
      </c>
      <c r="D2656" t="s">
        <v>278</v>
      </c>
      <c r="E2656" t="s">
        <v>1347</v>
      </c>
      <c r="F2656" s="10">
        <v>117357</v>
      </c>
      <c r="G2656" s="10">
        <v>186842136.19643199</v>
      </c>
      <c r="H2656" s="10">
        <f t="shared" si="41"/>
        <v>1592.0834393894868</v>
      </c>
      <c r="I2656" s="10">
        <v>51815</v>
      </c>
      <c r="J2656" s="10">
        <v>0</v>
      </c>
    </row>
    <row r="2657" spans="1:10" x14ac:dyDescent="0.25">
      <c r="A2657" t="s">
        <v>54</v>
      </c>
      <c r="B2657">
        <v>2018</v>
      </c>
      <c r="C2657">
        <v>1</v>
      </c>
      <c r="D2657" t="s">
        <v>279</v>
      </c>
      <c r="E2657" t="s">
        <v>1348</v>
      </c>
      <c r="F2657" s="10">
        <v>98466</v>
      </c>
      <c r="G2657" s="10">
        <v>149686426.21811</v>
      </c>
      <c r="H2657" s="10">
        <f t="shared" si="41"/>
        <v>1520.1838829454837</v>
      </c>
      <c r="I2657" s="10">
        <v>41222</v>
      </c>
      <c r="J2657" s="10">
        <v>0</v>
      </c>
    </row>
    <row r="2658" spans="1:10" x14ac:dyDescent="0.25">
      <c r="A2658" t="s">
        <v>54</v>
      </c>
      <c r="B2658">
        <v>2018</v>
      </c>
      <c r="C2658">
        <v>1</v>
      </c>
      <c r="D2658" t="s">
        <v>280</v>
      </c>
      <c r="E2658" t="s">
        <v>1349</v>
      </c>
      <c r="F2658" s="10">
        <v>169313</v>
      </c>
      <c r="G2658" s="10">
        <v>247718779.06675401</v>
      </c>
      <c r="H2658" s="10">
        <f t="shared" si="41"/>
        <v>1463.0818606176372</v>
      </c>
      <c r="I2658" s="10">
        <v>73612</v>
      </c>
      <c r="J2658" s="10">
        <v>0</v>
      </c>
    </row>
    <row r="2659" spans="1:10" x14ac:dyDescent="0.25">
      <c r="A2659" t="s">
        <v>54</v>
      </c>
      <c r="B2659">
        <v>2018</v>
      </c>
      <c r="C2659">
        <v>1</v>
      </c>
      <c r="D2659" t="s">
        <v>281</v>
      </c>
      <c r="E2659" t="s">
        <v>1350</v>
      </c>
      <c r="F2659" s="10">
        <v>110204</v>
      </c>
      <c r="G2659" s="10">
        <v>172343157.32717499</v>
      </c>
      <c r="H2659" s="10">
        <f t="shared" si="41"/>
        <v>1563.8557341582427</v>
      </c>
      <c r="I2659" s="10">
        <v>47932</v>
      </c>
      <c r="J2659" s="10">
        <v>0</v>
      </c>
    </row>
    <row r="2660" spans="1:10" x14ac:dyDescent="0.25">
      <c r="A2660" t="s">
        <v>54</v>
      </c>
      <c r="B2660">
        <v>2018</v>
      </c>
      <c r="C2660">
        <v>1</v>
      </c>
      <c r="D2660" t="s">
        <v>282</v>
      </c>
      <c r="E2660" t="s">
        <v>1351</v>
      </c>
      <c r="F2660" s="10">
        <v>89413</v>
      </c>
      <c r="G2660" s="10">
        <v>119624307.980306</v>
      </c>
      <c r="H2660" s="10">
        <f t="shared" si="41"/>
        <v>1337.8849605796249</v>
      </c>
      <c r="I2660" s="10">
        <v>45460</v>
      </c>
      <c r="J2660" s="10">
        <v>0</v>
      </c>
    </row>
    <row r="2661" spans="1:10" x14ac:dyDescent="0.25">
      <c r="A2661" t="s">
        <v>54</v>
      </c>
      <c r="B2661">
        <v>2018</v>
      </c>
      <c r="C2661">
        <v>1</v>
      </c>
      <c r="D2661" t="s">
        <v>283</v>
      </c>
      <c r="E2661" t="s">
        <v>1352</v>
      </c>
      <c r="F2661" s="10">
        <v>80255</v>
      </c>
      <c r="G2661" s="10">
        <v>132978792.61417399</v>
      </c>
      <c r="H2661" s="10">
        <f t="shared" si="41"/>
        <v>1656.95336881408</v>
      </c>
      <c r="I2661" s="10">
        <v>29541</v>
      </c>
      <c r="J2661" s="10">
        <v>0</v>
      </c>
    </row>
    <row r="2662" spans="1:10" x14ac:dyDescent="0.25">
      <c r="A2662" t="s">
        <v>54</v>
      </c>
      <c r="B2662">
        <v>2018</v>
      </c>
      <c r="C2662">
        <v>1</v>
      </c>
      <c r="D2662" t="s">
        <v>284</v>
      </c>
      <c r="E2662" t="s">
        <v>1353</v>
      </c>
      <c r="F2662" s="10">
        <v>97942</v>
      </c>
      <c r="G2662" s="10">
        <v>145340107.56054199</v>
      </c>
      <c r="H2662" s="10">
        <f t="shared" si="41"/>
        <v>1483.9405725893077</v>
      </c>
      <c r="I2662" s="10">
        <v>48774</v>
      </c>
      <c r="J2662" s="10">
        <v>0</v>
      </c>
    </row>
    <row r="2663" spans="1:10" x14ac:dyDescent="0.25">
      <c r="A2663" t="s">
        <v>54</v>
      </c>
      <c r="B2663">
        <v>2018</v>
      </c>
      <c r="C2663">
        <v>1</v>
      </c>
      <c r="D2663" t="s">
        <v>285</v>
      </c>
      <c r="E2663" t="s">
        <v>1354</v>
      </c>
      <c r="F2663" s="10">
        <v>86298</v>
      </c>
      <c r="G2663" s="10">
        <v>142847688.49278</v>
      </c>
      <c r="H2663" s="10">
        <f t="shared" si="41"/>
        <v>1655.2838825092122</v>
      </c>
      <c r="I2663" s="10">
        <v>41867</v>
      </c>
      <c r="J2663" s="10">
        <v>0</v>
      </c>
    </row>
    <row r="2664" spans="1:10" x14ac:dyDescent="0.25">
      <c r="A2664" t="s">
        <v>54</v>
      </c>
      <c r="B2664">
        <v>2018</v>
      </c>
      <c r="C2664">
        <v>1</v>
      </c>
      <c r="D2664" t="s">
        <v>286</v>
      </c>
      <c r="E2664" t="s">
        <v>1355</v>
      </c>
      <c r="F2664" s="10">
        <v>183960</v>
      </c>
      <c r="G2664" s="10">
        <v>263054774.74491501</v>
      </c>
      <c r="H2664" s="10">
        <f t="shared" si="41"/>
        <v>1429.956374999538</v>
      </c>
      <c r="I2664" s="10">
        <v>74739</v>
      </c>
      <c r="J2664" s="10">
        <v>0</v>
      </c>
    </row>
    <row r="2665" spans="1:10" x14ac:dyDescent="0.25">
      <c r="A2665" t="s">
        <v>54</v>
      </c>
      <c r="B2665">
        <v>2018</v>
      </c>
      <c r="C2665">
        <v>1</v>
      </c>
      <c r="D2665" t="s">
        <v>287</v>
      </c>
      <c r="E2665" t="s">
        <v>1356</v>
      </c>
      <c r="F2665" s="10">
        <v>199418</v>
      </c>
      <c r="G2665" s="10">
        <v>280095218.84878802</v>
      </c>
      <c r="H2665" s="10">
        <f t="shared" si="41"/>
        <v>1404.5633736612945</v>
      </c>
      <c r="I2665" s="10">
        <v>85350</v>
      </c>
      <c r="J2665" s="10">
        <v>0</v>
      </c>
    </row>
    <row r="2666" spans="1:10" x14ac:dyDescent="0.25">
      <c r="A2666" t="s">
        <v>54</v>
      </c>
      <c r="B2666">
        <v>2018</v>
      </c>
      <c r="C2666">
        <v>1</v>
      </c>
      <c r="D2666" t="s">
        <v>288</v>
      </c>
      <c r="E2666" t="s">
        <v>1357</v>
      </c>
      <c r="F2666" s="10">
        <v>121728</v>
      </c>
      <c r="G2666" s="10">
        <v>215207976.238011</v>
      </c>
      <c r="H2666" s="10">
        <f t="shared" si="41"/>
        <v>1767.9414451729347</v>
      </c>
      <c r="I2666" s="10">
        <v>62452</v>
      </c>
      <c r="J2666" s="10">
        <v>0</v>
      </c>
    </row>
    <row r="2667" spans="1:10" x14ac:dyDescent="0.25">
      <c r="A2667" t="s">
        <v>54</v>
      </c>
      <c r="B2667">
        <v>2018</v>
      </c>
      <c r="C2667">
        <v>1</v>
      </c>
      <c r="D2667" t="s">
        <v>289</v>
      </c>
      <c r="E2667" t="s">
        <v>1358</v>
      </c>
      <c r="F2667" s="10">
        <v>164867</v>
      </c>
      <c r="G2667" s="10">
        <v>164313975.87121001</v>
      </c>
      <c r="H2667" s="10">
        <f t="shared" si="41"/>
        <v>996.64563479174126</v>
      </c>
      <c r="I2667" s="10">
        <v>70800</v>
      </c>
      <c r="J2667" s="10">
        <v>0</v>
      </c>
    </row>
    <row r="2668" spans="1:10" x14ac:dyDescent="0.25">
      <c r="A2668" t="s">
        <v>54</v>
      </c>
      <c r="B2668">
        <v>2018</v>
      </c>
      <c r="C2668">
        <v>1</v>
      </c>
      <c r="D2668" t="s">
        <v>290</v>
      </c>
      <c r="E2668" t="s">
        <v>1359</v>
      </c>
      <c r="F2668" s="10">
        <v>178766</v>
      </c>
      <c r="G2668" s="10">
        <v>279804665.74758202</v>
      </c>
      <c r="H2668" s="10">
        <f t="shared" si="41"/>
        <v>1565.2006855195173</v>
      </c>
      <c r="I2668" s="10">
        <v>79638</v>
      </c>
      <c r="J2668" s="10">
        <v>0</v>
      </c>
    </row>
    <row r="2669" spans="1:10" x14ac:dyDescent="0.25">
      <c r="A2669" t="s">
        <v>54</v>
      </c>
      <c r="B2669">
        <v>2018</v>
      </c>
      <c r="C2669">
        <v>1</v>
      </c>
      <c r="D2669" t="s">
        <v>291</v>
      </c>
      <c r="E2669" t="s">
        <v>1360</v>
      </c>
      <c r="F2669" s="10">
        <v>102917</v>
      </c>
      <c r="G2669" s="10">
        <v>125333909.595971</v>
      </c>
      <c r="H2669" s="10">
        <f t="shared" si="41"/>
        <v>1217.815420153823</v>
      </c>
      <c r="I2669" s="10">
        <v>46198</v>
      </c>
      <c r="J2669" s="10">
        <v>0</v>
      </c>
    </row>
    <row r="2670" spans="1:10" x14ac:dyDescent="0.25">
      <c r="A2670" t="s">
        <v>54</v>
      </c>
      <c r="B2670">
        <v>2018</v>
      </c>
      <c r="C2670">
        <v>2</v>
      </c>
      <c r="D2670" t="s">
        <v>270</v>
      </c>
      <c r="E2670" t="s">
        <v>1339</v>
      </c>
      <c r="F2670" s="10">
        <v>180500</v>
      </c>
      <c r="G2670" s="10">
        <v>352994750.89089203</v>
      </c>
      <c r="H2670" s="10">
        <f t="shared" si="41"/>
        <v>1955.6495894232246</v>
      </c>
      <c r="I2670" s="10">
        <v>73358</v>
      </c>
      <c r="J2670" s="10">
        <v>0</v>
      </c>
    </row>
    <row r="2671" spans="1:10" x14ac:dyDescent="0.25">
      <c r="A2671" t="s">
        <v>54</v>
      </c>
      <c r="B2671">
        <v>2018</v>
      </c>
      <c r="C2671">
        <v>2</v>
      </c>
      <c r="D2671" t="s">
        <v>271</v>
      </c>
      <c r="E2671" t="s">
        <v>1340</v>
      </c>
      <c r="F2671" s="10">
        <v>167009</v>
      </c>
      <c r="G2671" s="10">
        <v>329873004.93190497</v>
      </c>
      <c r="H2671" s="10">
        <f t="shared" si="41"/>
        <v>1975.1810078014057</v>
      </c>
      <c r="I2671" s="10">
        <v>75485</v>
      </c>
      <c r="J2671" s="10">
        <v>0</v>
      </c>
    </row>
    <row r="2672" spans="1:10" x14ac:dyDescent="0.25">
      <c r="A2672" t="s">
        <v>54</v>
      </c>
      <c r="B2672">
        <v>2018</v>
      </c>
      <c r="C2672">
        <v>2</v>
      </c>
      <c r="D2672" t="s">
        <v>272</v>
      </c>
      <c r="E2672" t="s">
        <v>1341</v>
      </c>
      <c r="F2672" s="10">
        <v>43322</v>
      </c>
      <c r="G2672" s="10">
        <v>88537038.623946905</v>
      </c>
      <c r="H2672" s="10">
        <f t="shared" si="41"/>
        <v>2043.6969351356563</v>
      </c>
      <c r="I2672" s="10">
        <v>19559</v>
      </c>
      <c r="J2672" s="10">
        <v>0</v>
      </c>
    </row>
    <row r="2673" spans="1:10" x14ac:dyDescent="0.25">
      <c r="A2673" t="s">
        <v>54</v>
      </c>
      <c r="B2673">
        <v>2018</v>
      </c>
      <c r="C2673">
        <v>2</v>
      </c>
      <c r="D2673" t="s">
        <v>273</v>
      </c>
      <c r="E2673" t="s">
        <v>1342</v>
      </c>
      <c r="F2673" s="10">
        <v>698865</v>
      </c>
      <c r="G2673" s="10">
        <v>1211325239.4669199</v>
      </c>
      <c r="H2673" s="10">
        <f t="shared" si="41"/>
        <v>1733.2750094323223</v>
      </c>
      <c r="I2673" s="10">
        <v>306358</v>
      </c>
      <c r="J2673" s="10">
        <v>0</v>
      </c>
    </row>
    <row r="2674" spans="1:10" x14ac:dyDescent="0.25">
      <c r="A2674" t="s">
        <v>54</v>
      </c>
      <c r="B2674">
        <v>2018</v>
      </c>
      <c r="C2674">
        <v>2</v>
      </c>
      <c r="D2674" t="s">
        <v>274</v>
      </c>
      <c r="E2674" t="s">
        <v>1343</v>
      </c>
      <c r="F2674" s="10">
        <v>169161</v>
      </c>
      <c r="G2674" s="10">
        <v>203643680.862699</v>
      </c>
      <c r="H2674" s="10">
        <f t="shared" si="41"/>
        <v>1203.8453358794225</v>
      </c>
      <c r="I2674" s="10">
        <v>63066</v>
      </c>
      <c r="J2674" s="10">
        <v>0</v>
      </c>
    </row>
    <row r="2675" spans="1:10" x14ac:dyDescent="0.25">
      <c r="A2675" t="s">
        <v>54</v>
      </c>
      <c r="B2675">
        <v>2018</v>
      </c>
      <c r="C2675">
        <v>2</v>
      </c>
      <c r="D2675" t="s">
        <v>275</v>
      </c>
      <c r="E2675" t="s">
        <v>1344</v>
      </c>
      <c r="F2675" s="10">
        <v>1893511</v>
      </c>
      <c r="G2675" s="10">
        <v>3604758914.7352099</v>
      </c>
      <c r="H2675" s="10">
        <f t="shared" si="41"/>
        <v>1903.7433184888864</v>
      </c>
      <c r="I2675" s="10">
        <v>621718</v>
      </c>
      <c r="J2675" s="10">
        <v>0</v>
      </c>
    </row>
    <row r="2676" spans="1:10" x14ac:dyDescent="0.25">
      <c r="A2676" t="s">
        <v>54</v>
      </c>
      <c r="B2676">
        <v>2018</v>
      </c>
      <c r="C2676">
        <v>2</v>
      </c>
      <c r="D2676" t="s">
        <v>276</v>
      </c>
      <c r="E2676" t="s">
        <v>1345</v>
      </c>
      <c r="F2676" s="10">
        <v>320500</v>
      </c>
      <c r="G2676" s="10">
        <v>627894549.27135801</v>
      </c>
      <c r="H2676" s="10">
        <f t="shared" si="41"/>
        <v>1959.1093581009611</v>
      </c>
      <c r="I2676" s="10">
        <v>147599</v>
      </c>
      <c r="J2676" s="10">
        <v>0</v>
      </c>
    </row>
    <row r="2677" spans="1:10" x14ac:dyDescent="0.25">
      <c r="A2677" t="s">
        <v>54</v>
      </c>
      <c r="B2677">
        <v>2018</v>
      </c>
      <c r="C2677">
        <v>2</v>
      </c>
      <c r="D2677" t="s">
        <v>277</v>
      </c>
      <c r="E2677" t="s">
        <v>1346</v>
      </c>
      <c r="F2677" s="10">
        <v>165377</v>
      </c>
      <c r="G2677" s="10">
        <v>346182064.77763301</v>
      </c>
      <c r="H2677" s="10">
        <f t="shared" si="41"/>
        <v>2093.2902687655055</v>
      </c>
      <c r="I2677" s="10">
        <v>71713</v>
      </c>
      <c r="J2677" s="10">
        <v>0</v>
      </c>
    </row>
    <row r="2678" spans="1:10" x14ac:dyDescent="0.25">
      <c r="A2678" t="s">
        <v>54</v>
      </c>
      <c r="B2678">
        <v>2018</v>
      </c>
      <c r="C2678">
        <v>2</v>
      </c>
      <c r="D2678" t="s">
        <v>278</v>
      </c>
      <c r="E2678" t="s">
        <v>1347</v>
      </c>
      <c r="F2678" s="10">
        <v>155618</v>
      </c>
      <c r="G2678" s="10">
        <v>316637352.40922201</v>
      </c>
      <c r="H2678" s="10">
        <f t="shared" si="41"/>
        <v>2034.7090465705896</v>
      </c>
      <c r="I2678" s="10">
        <v>68635</v>
      </c>
      <c r="J2678" s="10">
        <v>0</v>
      </c>
    </row>
    <row r="2679" spans="1:10" x14ac:dyDescent="0.25">
      <c r="A2679" t="s">
        <v>54</v>
      </c>
      <c r="B2679">
        <v>2018</v>
      </c>
      <c r="C2679">
        <v>2</v>
      </c>
      <c r="D2679" t="s">
        <v>279</v>
      </c>
      <c r="E2679" t="s">
        <v>1348</v>
      </c>
      <c r="F2679" s="10">
        <v>142167</v>
      </c>
      <c r="G2679" s="10">
        <v>283466007.10194099</v>
      </c>
      <c r="H2679" s="10">
        <f t="shared" si="41"/>
        <v>1993.8945543054365</v>
      </c>
      <c r="I2679" s="10">
        <v>55832</v>
      </c>
      <c r="J2679" s="10">
        <v>0</v>
      </c>
    </row>
    <row r="2680" spans="1:10" x14ac:dyDescent="0.25">
      <c r="A2680" t="s">
        <v>54</v>
      </c>
      <c r="B2680">
        <v>2018</v>
      </c>
      <c r="C2680">
        <v>2</v>
      </c>
      <c r="D2680" t="s">
        <v>280</v>
      </c>
      <c r="E2680" t="s">
        <v>1349</v>
      </c>
      <c r="F2680" s="10">
        <v>224254</v>
      </c>
      <c r="G2680" s="10">
        <v>430353501.61753601</v>
      </c>
      <c r="H2680" s="10">
        <f t="shared" si="41"/>
        <v>1919.0449294885977</v>
      </c>
      <c r="I2680" s="10">
        <v>98276</v>
      </c>
      <c r="J2680" s="10">
        <v>0</v>
      </c>
    </row>
    <row r="2681" spans="1:10" x14ac:dyDescent="0.25">
      <c r="A2681" t="s">
        <v>54</v>
      </c>
      <c r="B2681">
        <v>2018</v>
      </c>
      <c r="C2681">
        <v>2</v>
      </c>
      <c r="D2681" t="s">
        <v>281</v>
      </c>
      <c r="E2681" t="s">
        <v>1350</v>
      </c>
      <c r="F2681" s="10">
        <v>153556</v>
      </c>
      <c r="G2681" s="10">
        <v>302704098.734469</v>
      </c>
      <c r="H2681" s="10">
        <f t="shared" si="41"/>
        <v>1971.294503207097</v>
      </c>
      <c r="I2681" s="10">
        <v>64186</v>
      </c>
      <c r="J2681" s="10">
        <v>0</v>
      </c>
    </row>
    <row r="2682" spans="1:10" x14ac:dyDescent="0.25">
      <c r="A2682" t="s">
        <v>54</v>
      </c>
      <c r="B2682">
        <v>2018</v>
      </c>
      <c r="C2682">
        <v>2</v>
      </c>
      <c r="D2682" t="s">
        <v>282</v>
      </c>
      <c r="E2682" t="s">
        <v>1351</v>
      </c>
      <c r="F2682" s="10">
        <v>120215</v>
      </c>
      <c r="G2682" s="10">
        <v>213293581.477633</v>
      </c>
      <c r="H2682" s="10">
        <f t="shared" si="41"/>
        <v>1774.267616167974</v>
      </c>
      <c r="I2682" s="10">
        <v>60336</v>
      </c>
      <c r="J2682" s="10">
        <v>0</v>
      </c>
    </row>
    <row r="2683" spans="1:10" x14ac:dyDescent="0.25">
      <c r="A2683" t="s">
        <v>54</v>
      </c>
      <c r="B2683">
        <v>2018</v>
      </c>
      <c r="C2683">
        <v>2</v>
      </c>
      <c r="D2683" t="s">
        <v>283</v>
      </c>
      <c r="E2683" t="s">
        <v>1352</v>
      </c>
      <c r="F2683" s="10">
        <v>115296</v>
      </c>
      <c r="G2683" s="10">
        <v>249716563.94502199</v>
      </c>
      <c r="H2683" s="10">
        <f t="shared" si="41"/>
        <v>2165.8736117907124</v>
      </c>
      <c r="I2683" s="10">
        <v>41358</v>
      </c>
      <c r="J2683" s="10">
        <v>0</v>
      </c>
    </row>
    <row r="2684" spans="1:10" x14ac:dyDescent="0.25">
      <c r="A2684" t="s">
        <v>54</v>
      </c>
      <c r="B2684">
        <v>2018</v>
      </c>
      <c r="C2684">
        <v>2</v>
      </c>
      <c r="D2684" t="s">
        <v>284</v>
      </c>
      <c r="E2684" t="s">
        <v>1353</v>
      </c>
      <c r="F2684" s="10">
        <v>128161</v>
      </c>
      <c r="G2684" s="10">
        <v>242183536.648871</v>
      </c>
      <c r="H2684" s="10">
        <f t="shared" si="41"/>
        <v>1889.6820144105538</v>
      </c>
      <c r="I2684" s="10">
        <v>64886</v>
      </c>
      <c r="J2684" s="10">
        <v>0</v>
      </c>
    </row>
    <row r="2685" spans="1:10" x14ac:dyDescent="0.25">
      <c r="A2685" t="s">
        <v>54</v>
      </c>
      <c r="B2685">
        <v>2018</v>
      </c>
      <c r="C2685">
        <v>2</v>
      </c>
      <c r="D2685" t="s">
        <v>285</v>
      </c>
      <c r="E2685" t="s">
        <v>1354</v>
      </c>
      <c r="F2685" s="10">
        <v>130924</v>
      </c>
      <c r="G2685" s="10">
        <v>264234229.40968499</v>
      </c>
      <c r="H2685" s="10">
        <f t="shared" si="41"/>
        <v>2018.2260655776251</v>
      </c>
      <c r="I2685" s="10">
        <v>56729</v>
      </c>
      <c r="J2685" s="10">
        <v>0</v>
      </c>
    </row>
    <row r="2686" spans="1:10" x14ac:dyDescent="0.25">
      <c r="A2686" t="s">
        <v>54</v>
      </c>
      <c r="B2686">
        <v>2018</v>
      </c>
      <c r="C2686">
        <v>2</v>
      </c>
      <c r="D2686" t="s">
        <v>286</v>
      </c>
      <c r="E2686" t="s">
        <v>1355</v>
      </c>
      <c r="F2686" s="10">
        <v>265754</v>
      </c>
      <c r="G2686" s="10">
        <v>440169913.37038201</v>
      </c>
      <c r="H2686" s="10">
        <f t="shared" si="41"/>
        <v>1656.3058820201466</v>
      </c>
      <c r="I2686" s="10">
        <v>101243</v>
      </c>
      <c r="J2686" s="10">
        <v>0</v>
      </c>
    </row>
    <row r="2687" spans="1:10" x14ac:dyDescent="0.25">
      <c r="A2687" t="s">
        <v>54</v>
      </c>
      <c r="B2687">
        <v>2018</v>
      </c>
      <c r="C2687">
        <v>2</v>
      </c>
      <c r="D2687" t="s">
        <v>287</v>
      </c>
      <c r="E2687" t="s">
        <v>1356</v>
      </c>
      <c r="F2687" s="10">
        <v>263194</v>
      </c>
      <c r="G2687" s="10">
        <v>453157049.12882799</v>
      </c>
      <c r="H2687" s="10">
        <f t="shared" si="41"/>
        <v>1721.7605611405579</v>
      </c>
      <c r="I2687" s="10">
        <v>113056</v>
      </c>
      <c r="J2687" s="10">
        <v>0</v>
      </c>
    </row>
    <row r="2688" spans="1:10" x14ac:dyDescent="0.25">
      <c r="A2688" t="s">
        <v>54</v>
      </c>
      <c r="B2688">
        <v>2018</v>
      </c>
      <c r="C2688">
        <v>2</v>
      </c>
      <c r="D2688" t="s">
        <v>288</v>
      </c>
      <c r="E2688" t="s">
        <v>1357</v>
      </c>
      <c r="F2688" s="10">
        <v>179677</v>
      </c>
      <c r="G2688" s="10">
        <v>372787270.28357601</v>
      </c>
      <c r="H2688" s="10">
        <f t="shared" si="41"/>
        <v>2074.7634381895068</v>
      </c>
      <c r="I2688" s="10">
        <v>82822</v>
      </c>
      <c r="J2688" s="10">
        <v>0</v>
      </c>
    </row>
    <row r="2689" spans="1:10" x14ac:dyDescent="0.25">
      <c r="A2689" t="s">
        <v>54</v>
      </c>
      <c r="B2689">
        <v>2018</v>
      </c>
      <c r="C2689">
        <v>2</v>
      </c>
      <c r="D2689" t="s">
        <v>289</v>
      </c>
      <c r="E2689" t="s">
        <v>1358</v>
      </c>
      <c r="F2689" s="10">
        <v>234948</v>
      </c>
      <c r="G2689" s="10">
        <v>288080253.19574499</v>
      </c>
      <c r="H2689" s="10">
        <f t="shared" si="41"/>
        <v>1226.1447349870823</v>
      </c>
      <c r="I2689" s="10">
        <v>91908</v>
      </c>
      <c r="J2689" s="10">
        <v>0</v>
      </c>
    </row>
    <row r="2690" spans="1:10" x14ac:dyDescent="0.25">
      <c r="A2690" t="s">
        <v>54</v>
      </c>
      <c r="B2690">
        <v>2018</v>
      </c>
      <c r="C2690">
        <v>2</v>
      </c>
      <c r="D2690" t="s">
        <v>290</v>
      </c>
      <c r="E2690" t="s">
        <v>1359</v>
      </c>
      <c r="F2690" s="10">
        <v>253130</v>
      </c>
      <c r="G2690" s="10">
        <v>475518495.483675</v>
      </c>
      <c r="H2690" s="10">
        <f t="shared" ref="H2690:H2753" si="42">G2690/F2690</f>
        <v>1878.5544798470153</v>
      </c>
      <c r="I2690" s="10">
        <v>106837</v>
      </c>
      <c r="J2690" s="10">
        <v>0</v>
      </c>
    </row>
    <row r="2691" spans="1:10" x14ac:dyDescent="0.25">
      <c r="A2691" t="s">
        <v>54</v>
      </c>
      <c r="B2691">
        <v>2018</v>
      </c>
      <c r="C2691">
        <v>2</v>
      </c>
      <c r="D2691" t="s">
        <v>291</v>
      </c>
      <c r="E2691" t="s">
        <v>1360</v>
      </c>
      <c r="F2691" s="10">
        <v>145792</v>
      </c>
      <c r="G2691" s="10">
        <v>222903345.74940401</v>
      </c>
      <c r="H2691" s="10">
        <f t="shared" si="42"/>
        <v>1528.9134228860569</v>
      </c>
      <c r="I2691" s="10">
        <v>62261</v>
      </c>
      <c r="J2691" s="10">
        <v>0</v>
      </c>
    </row>
    <row r="2692" spans="1:10" x14ac:dyDescent="0.25">
      <c r="A2692" t="s">
        <v>54</v>
      </c>
      <c r="B2692">
        <v>2018</v>
      </c>
      <c r="C2692">
        <v>3</v>
      </c>
      <c r="D2692" t="s">
        <v>270</v>
      </c>
      <c r="E2692" t="s">
        <v>1339</v>
      </c>
      <c r="F2692" s="10">
        <v>233248</v>
      </c>
      <c r="G2692" s="10">
        <v>522223540.22800303</v>
      </c>
      <c r="H2692" s="10">
        <f t="shared" si="42"/>
        <v>2238.9196916072292</v>
      </c>
      <c r="I2692" s="10">
        <v>92472</v>
      </c>
      <c r="J2692" s="10">
        <v>0</v>
      </c>
    </row>
    <row r="2693" spans="1:10" x14ac:dyDescent="0.25">
      <c r="A2693" t="s">
        <v>54</v>
      </c>
      <c r="B2693">
        <v>2018</v>
      </c>
      <c r="C2693">
        <v>3</v>
      </c>
      <c r="D2693" t="s">
        <v>271</v>
      </c>
      <c r="E2693" t="s">
        <v>1340</v>
      </c>
      <c r="F2693" s="10">
        <v>207426</v>
      </c>
      <c r="G2693" s="10">
        <v>475078358.16604197</v>
      </c>
      <c r="H2693" s="10">
        <f t="shared" si="42"/>
        <v>2290.3510561166004</v>
      </c>
      <c r="I2693" s="10">
        <v>92291</v>
      </c>
      <c r="J2693" s="10">
        <v>0</v>
      </c>
    </row>
    <row r="2694" spans="1:10" x14ac:dyDescent="0.25">
      <c r="A2694" t="s">
        <v>54</v>
      </c>
      <c r="B2694">
        <v>2018</v>
      </c>
      <c r="C2694">
        <v>3</v>
      </c>
      <c r="D2694" t="s">
        <v>272</v>
      </c>
      <c r="E2694" t="s">
        <v>1341</v>
      </c>
      <c r="F2694" s="10">
        <v>49278</v>
      </c>
      <c r="G2694" s="10">
        <v>120685428.87020101</v>
      </c>
      <c r="H2694" s="10">
        <f t="shared" si="42"/>
        <v>2449.0731943301475</v>
      </c>
      <c r="I2694" s="10">
        <v>24373</v>
      </c>
      <c r="J2694" s="10">
        <v>0</v>
      </c>
    </row>
    <row r="2695" spans="1:10" x14ac:dyDescent="0.25">
      <c r="A2695" t="s">
        <v>54</v>
      </c>
      <c r="B2695">
        <v>2018</v>
      </c>
      <c r="C2695">
        <v>3</v>
      </c>
      <c r="D2695" t="s">
        <v>273</v>
      </c>
      <c r="E2695" t="s">
        <v>1342</v>
      </c>
      <c r="F2695" s="10">
        <v>1058983</v>
      </c>
      <c r="G2695" s="10">
        <v>1722572594.33248</v>
      </c>
      <c r="H2695" s="10">
        <f t="shared" si="42"/>
        <v>1626.6291284491629</v>
      </c>
      <c r="I2695" s="10">
        <v>383316</v>
      </c>
      <c r="J2695" s="10">
        <v>0</v>
      </c>
    </row>
    <row r="2696" spans="1:10" x14ac:dyDescent="0.25">
      <c r="A2696" t="s">
        <v>54</v>
      </c>
      <c r="B2696">
        <v>2018</v>
      </c>
      <c r="C2696">
        <v>3</v>
      </c>
      <c r="D2696" t="s">
        <v>274</v>
      </c>
      <c r="E2696" t="s">
        <v>1343</v>
      </c>
      <c r="F2696" s="10">
        <v>159967</v>
      </c>
      <c r="G2696" s="10">
        <v>308682508.96386999</v>
      </c>
      <c r="H2696" s="10">
        <f t="shared" si="42"/>
        <v>1929.6636741569823</v>
      </c>
      <c r="I2696" s="10">
        <v>75108</v>
      </c>
      <c r="J2696" s="10">
        <v>0</v>
      </c>
    </row>
    <row r="2697" spans="1:10" x14ac:dyDescent="0.25">
      <c r="A2697" t="s">
        <v>54</v>
      </c>
      <c r="B2697">
        <v>2018</v>
      </c>
      <c r="C2697">
        <v>3</v>
      </c>
      <c r="D2697" t="s">
        <v>275</v>
      </c>
      <c r="E2697" t="s">
        <v>1344</v>
      </c>
      <c r="F2697" s="10">
        <v>2877059</v>
      </c>
      <c r="G2697" s="10">
        <v>5115393851.9885197</v>
      </c>
      <c r="H2697" s="10">
        <f t="shared" si="42"/>
        <v>1777.9940738054102</v>
      </c>
      <c r="I2697" s="10">
        <v>767369</v>
      </c>
      <c r="J2697" s="10">
        <v>0</v>
      </c>
    </row>
    <row r="2698" spans="1:10" x14ac:dyDescent="0.25">
      <c r="A2698" t="s">
        <v>54</v>
      </c>
      <c r="B2698">
        <v>2018</v>
      </c>
      <c r="C2698">
        <v>3</v>
      </c>
      <c r="D2698" t="s">
        <v>276</v>
      </c>
      <c r="E2698" t="s">
        <v>1345</v>
      </c>
      <c r="F2698" s="10">
        <v>390428</v>
      </c>
      <c r="G2698" s="10">
        <v>961080725.83447194</v>
      </c>
      <c r="H2698" s="10">
        <f t="shared" si="42"/>
        <v>2461.6080963313898</v>
      </c>
      <c r="I2698" s="10">
        <v>176380</v>
      </c>
      <c r="J2698" s="10">
        <v>0</v>
      </c>
    </row>
    <row r="2699" spans="1:10" x14ac:dyDescent="0.25">
      <c r="A2699" t="s">
        <v>54</v>
      </c>
      <c r="B2699">
        <v>2018</v>
      </c>
      <c r="C2699">
        <v>3</v>
      </c>
      <c r="D2699" t="s">
        <v>277</v>
      </c>
      <c r="E2699" t="s">
        <v>1346</v>
      </c>
      <c r="F2699" s="10">
        <v>215184</v>
      </c>
      <c r="G2699" s="10">
        <v>473013450.73229998</v>
      </c>
      <c r="H2699" s="10">
        <f t="shared" si="42"/>
        <v>2198.1813272933859</v>
      </c>
      <c r="I2699" s="10">
        <v>90220</v>
      </c>
      <c r="J2699" s="10">
        <v>0</v>
      </c>
    </row>
    <row r="2700" spans="1:10" x14ac:dyDescent="0.25">
      <c r="A2700" t="s">
        <v>54</v>
      </c>
      <c r="B2700">
        <v>2018</v>
      </c>
      <c r="C2700">
        <v>3</v>
      </c>
      <c r="D2700" t="s">
        <v>278</v>
      </c>
      <c r="E2700" t="s">
        <v>1347</v>
      </c>
      <c r="F2700" s="10">
        <v>186905</v>
      </c>
      <c r="G2700" s="10">
        <v>487064678.178056</v>
      </c>
      <c r="H2700" s="10">
        <f t="shared" si="42"/>
        <v>2605.9478247133893</v>
      </c>
      <c r="I2700" s="10">
        <v>84500</v>
      </c>
      <c r="J2700" s="10">
        <v>0</v>
      </c>
    </row>
    <row r="2701" spans="1:10" x14ac:dyDescent="0.25">
      <c r="A2701" t="s">
        <v>54</v>
      </c>
      <c r="B2701">
        <v>2018</v>
      </c>
      <c r="C2701">
        <v>3</v>
      </c>
      <c r="D2701" t="s">
        <v>279</v>
      </c>
      <c r="E2701" t="s">
        <v>1348</v>
      </c>
      <c r="F2701" s="10">
        <v>149271</v>
      </c>
      <c r="G2701" s="10">
        <v>393148924.75612497</v>
      </c>
      <c r="H2701" s="10">
        <f t="shared" si="42"/>
        <v>2633.7930660083002</v>
      </c>
      <c r="I2701" s="10">
        <v>68422</v>
      </c>
      <c r="J2701" s="10">
        <v>0</v>
      </c>
    </row>
    <row r="2702" spans="1:10" x14ac:dyDescent="0.25">
      <c r="A2702" t="s">
        <v>54</v>
      </c>
      <c r="B2702">
        <v>2018</v>
      </c>
      <c r="C2702">
        <v>3</v>
      </c>
      <c r="D2702" t="s">
        <v>280</v>
      </c>
      <c r="E2702" t="s">
        <v>1349</v>
      </c>
      <c r="F2702" s="10">
        <v>282956</v>
      </c>
      <c r="G2702" s="10">
        <v>594890203.96807802</v>
      </c>
      <c r="H2702" s="10">
        <f t="shared" si="42"/>
        <v>2102.412403229046</v>
      </c>
      <c r="I2702" s="10">
        <v>121471</v>
      </c>
      <c r="J2702" s="10">
        <v>0</v>
      </c>
    </row>
    <row r="2703" spans="1:10" x14ac:dyDescent="0.25">
      <c r="A2703" t="s">
        <v>54</v>
      </c>
      <c r="B2703">
        <v>2018</v>
      </c>
      <c r="C2703">
        <v>3</v>
      </c>
      <c r="D2703" t="s">
        <v>281</v>
      </c>
      <c r="E2703" t="s">
        <v>1350</v>
      </c>
      <c r="F2703" s="10">
        <v>195635</v>
      </c>
      <c r="G2703" s="10">
        <v>451182253.48324198</v>
      </c>
      <c r="H2703" s="10">
        <f t="shared" si="42"/>
        <v>2306.2450659812507</v>
      </c>
      <c r="I2703" s="10">
        <v>80097</v>
      </c>
      <c r="J2703" s="10">
        <v>0</v>
      </c>
    </row>
    <row r="2704" spans="1:10" x14ac:dyDescent="0.25">
      <c r="A2704" t="s">
        <v>54</v>
      </c>
      <c r="B2704">
        <v>2018</v>
      </c>
      <c r="C2704">
        <v>3</v>
      </c>
      <c r="D2704" t="s">
        <v>282</v>
      </c>
      <c r="E2704" t="s">
        <v>1351</v>
      </c>
      <c r="F2704" s="10">
        <v>145319</v>
      </c>
      <c r="G2704" s="10">
        <v>313539207.01478302</v>
      </c>
      <c r="H2704" s="10">
        <f t="shared" si="42"/>
        <v>2157.5926548819016</v>
      </c>
      <c r="I2704" s="10">
        <v>74545</v>
      </c>
      <c r="J2704" s="10">
        <v>0</v>
      </c>
    </row>
    <row r="2705" spans="1:10" x14ac:dyDescent="0.25">
      <c r="A2705" t="s">
        <v>54</v>
      </c>
      <c r="B2705">
        <v>2018</v>
      </c>
      <c r="C2705">
        <v>3</v>
      </c>
      <c r="D2705" t="s">
        <v>283</v>
      </c>
      <c r="E2705" t="s">
        <v>1352</v>
      </c>
      <c r="F2705" s="10">
        <v>138275</v>
      </c>
      <c r="G2705" s="10">
        <v>371454678.09182698</v>
      </c>
      <c r="H2705" s="10">
        <f t="shared" si="42"/>
        <v>2686.3473374928726</v>
      </c>
      <c r="I2705" s="10">
        <v>53421</v>
      </c>
      <c r="J2705" s="10">
        <v>0</v>
      </c>
    </row>
    <row r="2706" spans="1:10" x14ac:dyDescent="0.25">
      <c r="A2706" t="s">
        <v>54</v>
      </c>
      <c r="B2706">
        <v>2018</v>
      </c>
      <c r="C2706">
        <v>3</v>
      </c>
      <c r="D2706" t="s">
        <v>284</v>
      </c>
      <c r="E2706" t="s">
        <v>1353</v>
      </c>
      <c r="F2706" s="10">
        <v>173758</v>
      </c>
      <c r="G2706" s="10">
        <v>381999796.47211999</v>
      </c>
      <c r="H2706" s="10">
        <f t="shared" si="42"/>
        <v>2198.4587556953925</v>
      </c>
      <c r="I2706" s="10">
        <v>81688</v>
      </c>
      <c r="J2706" s="10">
        <v>0</v>
      </c>
    </row>
    <row r="2707" spans="1:10" x14ac:dyDescent="0.25">
      <c r="A2707" t="s">
        <v>54</v>
      </c>
      <c r="B2707">
        <v>2018</v>
      </c>
      <c r="C2707">
        <v>3</v>
      </c>
      <c r="D2707" t="s">
        <v>285</v>
      </c>
      <c r="E2707" t="s">
        <v>1354</v>
      </c>
      <c r="F2707" s="10">
        <v>171066</v>
      </c>
      <c r="G2707" s="10">
        <v>391072983.267968</v>
      </c>
      <c r="H2707" s="10">
        <f t="shared" si="42"/>
        <v>2286.0941582077562</v>
      </c>
      <c r="I2707" s="10">
        <v>71245</v>
      </c>
      <c r="J2707" s="10">
        <v>0</v>
      </c>
    </row>
    <row r="2708" spans="1:10" x14ac:dyDescent="0.25">
      <c r="A2708" t="s">
        <v>54</v>
      </c>
      <c r="B2708">
        <v>2018</v>
      </c>
      <c r="C2708">
        <v>3</v>
      </c>
      <c r="D2708" t="s">
        <v>286</v>
      </c>
      <c r="E2708" t="s">
        <v>1355</v>
      </c>
      <c r="F2708" s="10">
        <v>331409</v>
      </c>
      <c r="G2708" s="10">
        <v>660571357.25533402</v>
      </c>
      <c r="H2708" s="10">
        <f t="shared" si="42"/>
        <v>1993.2209362308629</v>
      </c>
      <c r="I2708" s="10">
        <v>124290</v>
      </c>
      <c r="J2708" s="10">
        <v>0</v>
      </c>
    </row>
    <row r="2709" spans="1:10" x14ac:dyDescent="0.25">
      <c r="A2709" t="s">
        <v>54</v>
      </c>
      <c r="B2709">
        <v>2018</v>
      </c>
      <c r="C2709">
        <v>3</v>
      </c>
      <c r="D2709" t="s">
        <v>287</v>
      </c>
      <c r="E2709" t="s">
        <v>1356</v>
      </c>
      <c r="F2709" s="10">
        <v>350599</v>
      </c>
      <c r="G2709" s="10">
        <v>643047741.78984499</v>
      </c>
      <c r="H2709" s="10">
        <f t="shared" si="42"/>
        <v>1834.1402622079497</v>
      </c>
      <c r="I2709" s="10">
        <v>138368</v>
      </c>
      <c r="J2709" s="10">
        <v>0</v>
      </c>
    </row>
    <row r="2710" spans="1:10" x14ac:dyDescent="0.25">
      <c r="A2710" t="s">
        <v>54</v>
      </c>
      <c r="B2710">
        <v>2018</v>
      </c>
      <c r="C2710">
        <v>3</v>
      </c>
      <c r="D2710" t="s">
        <v>288</v>
      </c>
      <c r="E2710" t="s">
        <v>1357</v>
      </c>
      <c r="F2710" s="10">
        <v>242013</v>
      </c>
      <c r="G2710" s="10">
        <v>568546327.48272002</v>
      </c>
      <c r="H2710" s="10">
        <f t="shared" si="42"/>
        <v>2349.2387908199971</v>
      </c>
      <c r="I2710" s="10">
        <v>101649</v>
      </c>
      <c r="J2710" s="10">
        <v>0</v>
      </c>
    </row>
    <row r="2711" spans="1:10" x14ac:dyDescent="0.25">
      <c r="A2711" t="s">
        <v>54</v>
      </c>
      <c r="B2711">
        <v>2018</v>
      </c>
      <c r="C2711">
        <v>3</v>
      </c>
      <c r="D2711" t="s">
        <v>289</v>
      </c>
      <c r="E2711" t="s">
        <v>1358</v>
      </c>
      <c r="F2711" s="10">
        <v>222321</v>
      </c>
      <c r="G2711" s="10">
        <v>409263123.87495399</v>
      </c>
      <c r="H2711" s="10">
        <f t="shared" si="42"/>
        <v>1840.8657925924856</v>
      </c>
      <c r="I2711" s="10">
        <v>109165</v>
      </c>
      <c r="J2711" s="10">
        <v>0</v>
      </c>
    </row>
    <row r="2712" spans="1:10" x14ac:dyDescent="0.25">
      <c r="A2712" t="s">
        <v>54</v>
      </c>
      <c r="B2712">
        <v>2018</v>
      </c>
      <c r="C2712">
        <v>3</v>
      </c>
      <c r="D2712" t="s">
        <v>290</v>
      </c>
      <c r="E2712" t="s">
        <v>1359</v>
      </c>
      <c r="F2712" s="10">
        <v>315829</v>
      </c>
      <c r="G2712" s="10">
        <v>689899150.94689298</v>
      </c>
      <c r="H2712" s="10">
        <f t="shared" si="42"/>
        <v>2184.4072296935778</v>
      </c>
      <c r="I2712" s="10">
        <v>132705</v>
      </c>
      <c r="J2712" s="10">
        <v>0</v>
      </c>
    </row>
    <row r="2713" spans="1:10" x14ac:dyDescent="0.25">
      <c r="A2713" t="s">
        <v>54</v>
      </c>
      <c r="B2713">
        <v>2018</v>
      </c>
      <c r="C2713">
        <v>3</v>
      </c>
      <c r="D2713" t="s">
        <v>291</v>
      </c>
      <c r="E2713" t="s">
        <v>1360</v>
      </c>
      <c r="F2713" s="10">
        <v>165095</v>
      </c>
      <c r="G2713" s="10">
        <v>320728121.92955297</v>
      </c>
      <c r="H2713" s="10">
        <f t="shared" si="42"/>
        <v>1942.6882820773069</v>
      </c>
      <c r="I2713" s="10">
        <v>77303</v>
      </c>
      <c r="J2713" s="10">
        <v>0</v>
      </c>
    </row>
    <row r="2714" spans="1:10" x14ac:dyDescent="0.25">
      <c r="A2714" t="s">
        <v>54</v>
      </c>
      <c r="B2714">
        <v>2018</v>
      </c>
      <c r="C2714">
        <v>4</v>
      </c>
      <c r="D2714" t="s">
        <v>270</v>
      </c>
      <c r="E2714" t="s">
        <v>1339</v>
      </c>
      <c r="F2714" s="10">
        <v>313017</v>
      </c>
      <c r="G2714" s="10">
        <v>778868451.26433897</v>
      </c>
      <c r="H2714" s="10">
        <f t="shared" si="42"/>
        <v>2488.2624626277134</v>
      </c>
      <c r="I2714" s="10">
        <v>114192</v>
      </c>
      <c r="J2714" s="10">
        <v>0</v>
      </c>
    </row>
    <row r="2715" spans="1:10" x14ac:dyDescent="0.25">
      <c r="A2715" t="s">
        <v>54</v>
      </c>
      <c r="B2715">
        <v>2018</v>
      </c>
      <c r="C2715">
        <v>4</v>
      </c>
      <c r="D2715" t="s">
        <v>271</v>
      </c>
      <c r="E2715" t="s">
        <v>1340</v>
      </c>
      <c r="F2715" s="10">
        <v>267720</v>
      </c>
      <c r="G2715" s="10">
        <v>748611718.70640802</v>
      </c>
      <c r="H2715" s="10">
        <f t="shared" si="42"/>
        <v>2796.248762537009</v>
      </c>
      <c r="I2715" s="10">
        <v>111607</v>
      </c>
      <c r="J2715" s="10">
        <v>0</v>
      </c>
    </row>
    <row r="2716" spans="1:10" x14ac:dyDescent="0.25">
      <c r="A2716" t="s">
        <v>54</v>
      </c>
      <c r="B2716">
        <v>2018</v>
      </c>
      <c r="C2716">
        <v>4</v>
      </c>
      <c r="D2716" t="s">
        <v>272</v>
      </c>
      <c r="E2716" t="s">
        <v>1341</v>
      </c>
      <c r="F2716" s="10">
        <v>69055</v>
      </c>
      <c r="G2716" s="10">
        <v>210310441.27509099</v>
      </c>
      <c r="H2716" s="10">
        <f t="shared" si="42"/>
        <v>3045.5497976263991</v>
      </c>
      <c r="I2716" s="10">
        <v>29865</v>
      </c>
      <c r="J2716" s="10">
        <v>0</v>
      </c>
    </row>
    <row r="2717" spans="1:10" x14ac:dyDescent="0.25">
      <c r="A2717" t="s">
        <v>54</v>
      </c>
      <c r="B2717">
        <v>2018</v>
      </c>
      <c r="C2717">
        <v>4</v>
      </c>
      <c r="D2717" t="s">
        <v>273</v>
      </c>
      <c r="E2717" t="s">
        <v>1342</v>
      </c>
      <c r="F2717" s="10">
        <v>2271109</v>
      </c>
      <c r="G2717" s="10">
        <v>2832603200.5767202</v>
      </c>
      <c r="H2717" s="10">
        <f t="shared" si="42"/>
        <v>1247.233488386828</v>
      </c>
      <c r="I2717" s="10">
        <v>521996</v>
      </c>
      <c r="J2717" s="10">
        <v>0</v>
      </c>
    </row>
    <row r="2718" spans="1:10" x14ac:dyDescent="0.25">
      <c r="A2718" t="s">
        <v>54</v>
      </c>
      <c r="B2718">
        <v>2018</v>
      </c>
      <c r="C2718">
        <v>4</v>
      </c>
      <c r="D2718" t="s">
        <v>274</v>
      </c>
      <c r="E2718" t="s">
        <v>1343</v>
      </c>
      <c r="F2718" s="10">
        <v>203164</v>
      </c>
      <c r="G2718" s="10">
        <v>453801169.98377198</v>
      </c>
      <c r="H2718" s="10">
        <f t="shared" si="42"/>
        <v>2233.6692031254156</v>
      </c>
      <c r="I2718" s="10">
        <v>88259</v>
      </c>
      <c r="J2718" s="10">
        <v>0</v>
      </c>
    </row>
    <row r="2719" spans="1:10" x14ac:dyDescent="0.25">
      <c r="A2719" t="s">
        <v>54</v>
      </c>
      <c r="B2719">
        <v>2018</v>
      </c>
      <c r="C2719">
        <v>4</v>
      </c>
      <c r="D2719" t="s">
        <v>275</v>
      </c>
      <c r="E2719" t="s">
        <v>1344</v>
      </c>
      <c r="F2719" s="10">
        <v>4651606</v>
      </c>
      <c r="G2719" s="10">
        <v>7834266744.8009396</v>
      </c>
      <c r="H2719" s="10">
        <f t="shared" si="42"/>
        <v>1684.2068620603163</v>
      </c>
      <c r="I2719" s="10">
        <v>967781</v>
      </c>
      <c r="J2719" s="10">
        <v>0</v>
      </c>
    </row>
    <row r="2720" spans="1:10" x14ac:dyDescent="0.25">
      <c r="A2720" t="s">
        <v>54</v>
      </c>
      <c r="B2720">
        <v>2018</v>
      </c>
      <c r="C2720">
        <v>4</v>
      </c>
      <c r="D2720" t="s">
        <v>276</v>
      </c>
      <c r="E2720" t="s">
        <v>1345</v>
      </c>
      <c r="F2720" s="10">
        <v>511206</v>
      </c>
      <c r="G2720" s="10">
        <v>1476103125.5799501</v>
      </c>
      <c r="H2720" s="10">
        <f t="shared" si="42"/>
        <v>2887.4917852684634</v>
      </c>
      <c r="I2720" s="10">
        <v>210671</v>
      </c>
      <c r="J2720" s="10">
        <v>0</v>
      </c>
    </row>
    <row r="2721" spans="1:10" x14ac:dyDescent="0.25">
      <c r="A2721" t="s">
        <v>54</v>
      </c>
      <c r="B2721">
        <v>2018</v>
      </c>
      <c r="C2721">
        <v>4</v>
      </c>
      <c r="D2721" t="s">
        <v>277</v>
      </c>
      <c r="E2721" t="s">
        <v>1346</v>
      </c>
      <c r="F2721" s="10">
        <v>319972</v>
      </c>
      <c r="G2721" s="10">
        <v>741571573.930125</v>
      </c>
      <c r="H2721" s="10">
        <f t="shared" si="42"/>
        <v>2317.6139597531192</v>
      </c>
      <c r="I2721" s="10">
        <v>114488</v>
      </c>
      <c r="J2721" s="10">
        <v>0</v>
      </c>
    </row>
    <row r="2722" spans="1:10" x14ac:dyDescent="0.25">
      <c r="A2722" t="s">
        <v>54</v>
      </c>
      <c r="B2722">
        <v>2018</v>
      </c>
      <c r="C2722">
        <v>4</v>
      </c>
      <c r="D2722" t="s">
        <v>278</v>
      </c>
      <c r="E2722" t="s">
        <v>1347</v>
      </c>
      <c r="F2722" s="10">
        <v>259036</v>
      </c>
      <c r="G2722" s="10">
        <v>778822776.47930002</v>
      </c>
      <c r="H2722" s="10">
        <f t="shared" si="42"/>
        <v>3006.619838475347</v>
      </c>
      <c r="I2722" s="10">
        <v>103156</v>
      </c>
      <c r="J2722" s="10">
        <v>0</v>
      </c>
    </row>
    <row r="2723" spans="1:10" x14ac:dyDescent="0.25">
      <c r="A2723" t="s">
        <v>54</v>
      </c>
      <c r="B2723">
        <v>2018</v>
      </c>
      <c r="C2723">
        <v>4</v>
      </c>
      <c r="D2723" t="s">
        <v>279</v>
      </c>
      <c r="E2723" t="s">
        <v>1348</v>
      </c>
      <c r="F2723" s="10">
        <v>211975</v>
      </c>
      <c r="G2723" s="10">
        <v>600215099.038921</v>
      </c>
      <c r="H2723" s="10">
        <f t="shared" si="42"/>
        <v>2831.5372050426749</v>
      </c>
      <c r="I2723" s="10">
        <v>82556</v>
      </c>
      <c r="J2723" s="10">
        <v>0</v>
      </c>
    </row>
    <row r="2724" spans="1:10" x14ac:dyDescent="0.25">
      <c r="A2724" t="s">
        <v>54</v>
      </c>
      <c r="B2724">
        <v>2018</v>
      </c>
      <c r="C2724">
        <v>4</v>
      </c>
      <c r="D2724" t="s">
        <v>280</v>
      </c>
      <c r="E2724" t="s">
        <v>1349</v>
      </c>
      <c r="F2724" s="10">
        <v>356327</v>
      </c>
      <c r="G2724" s="10">
        <v>883621789.49068296</v>
      </c>
      <c r="H2724" s="10">
        <f t="shared" si="42"/>
        <v>2479.8058791241838</v>
      </c>
      <c r="I2724" s="10">
        <v>149062</v>
      </c>
      <c r="J2724" s="10">
        <v>0</v>
      </c>
    </row>
    <row r="2725" spans="1:10" x14ac:dyDescent="0.25">
      <c r="A2725" t="s">
        <v>54</v>
      </c>
      <c r="B2725">
        <v>2018</v>
      </c>
      <c r="C2725">
        <v>4</v>
      </c>
      <c r="D2725" t="s">
        <v>281</v>
      </c>
      <c r="E2725" t="s">
        <v>1350</v>
      </c>
      <c r="F2725" s="10">
        <v>260273</v>
      </c>
      <c r="G2725" s="10">
        <v>658077491.67409003</v>
      </c>
      <c r="H2725" s="10">
        <f t="shared" si="42"/>
        <v>2528.412442604842</v>
      </c>
      <c r="I2725" s="10">
        <v>97619</v>
      </c>
      <c r="J2725" s="10">
        <v>0</v>
      </c>
    </row>
    <row r="2726" spans="1:10" x14ac:dyDescent="0.25">
      <c r="A2726" t="s">
        <v>54</v>
      </c>
      <c r="B2726">
        <v>2018</v>
      </c>
      <c r="C2726">
        <v>4</v>
      </c>
      <c r="D2726" t="s">
        <v>282</v>
      </c>
      <c r="E2726" t="s">
        <v>1351</v>
      </c>
      <c r="F2726" s="10">
        <v>211639</v>
      </c>
      <c r="G2726" s="10">
        <v>545441257.99058199</v>
      </c>
      <c r="H2726" s="10">
        <f t="shared" si="42"/>
        <v>2577.2246986168993</v>
      </c>
      <c r="I2726" s="10">
        <v>91223</v>
      </c>
      <c r="J2726" s="10">
        <v>0</v>
      </c>
    </row>
    <row r="2727" spans="1:10" x14ac:dyDescent="0.25">
      <c r="A2727" t="s">
        <v>54</v>
      </c>
      <c r="B2727">
        <v>2018</v>
      </c>
      <c r="C2727">
        <v>4</v>
      </c>
      <c r="D2727" t="s">
        <v>283</v>
      </c>
      <c r="E2727" t="s">
        <v>1352</v>
      </c>
      <c r="F2727" s="10">
        <v>223048</v>
      </c>
      <c r="G2727" s="10">
        <v>658766830.33782196</v>
      </c>
      <c r="H2727" s="10">
        <f t="shared" si="42"/>
        <v>2953.4756211121462</v>
      </c>
      <c r="I2727" s="10">
        <v>71400</v>
      </c>
      <c r="J2727" s="10">
        <v>0</v>
      </c>
    </row>
    <row r="2728" spans="1:10" x14ac:dyDescent="0.25">
      <c r="A2728" t="s">
        <v>54</v>
      </c>
      <c r="B2728">
        <v>2018</v>
      </c>
      <c r="C2728">
        <v>4</v>
      </c>
      <c r="D2728" t="s">
        <v>284</v>
      </c>
      <c r="E2728" t="s">
        <v>1353</v>
      </c>
      <c r="F2728" s="10">
        <v>383775</v>
      </c>
      <c r="G2728" s="10">
        <v>672481291.54218197</v>
      </c>
      <c r="H2728" s="10">
        <f t="shared" si="42"/>
        <v>1752.2800900063369</v>
      </c>
      <c r="I2728" s="10">
        <v>113042</v>
      </c>
      <c r="J2728" s="10">
        <v>0</v>
      </c>
    </row>
    <row r="2729" spans="1:10" x14ac:dyDescent="0.25">
      <c r="A2729" t="s">
        <v>54</v>
      </c>
      <c r="B2729">
        <v>2018</v>
      </c>
      <c r="C2729">
        <v>4</v>
      </c>
      <c r="D2729" t="s">
        <v>285</v>
      </c>
      <c r="E2729" t="s">
        <v>1354</v>
      </c>
      <c r="F2729" s="10">
        <v>237408</v>
      </c>
      <c r="G2729" s="10">
        <v>563481852.18451595</v>
      </c>
      <c r="H2729" s="10">
        <f t="shared" si="42"/>
        <v>2373.4745761916865</v>
      </c>
      <c r="I2729" s="10">
        <v>88703</v>
      </c>
      <c r="J2729" s="10">
        <v>0</v>
      </c>
    </row>
    <row r="2730" spans="1:10" x14ac:dyDescent="0.25">
      <c r="A2730" t="s">
        <v>54</v>
      </c>
      <c r="B2730">
        <v>2018</v>
      </c>
      <c r="C2730">
        <v>4</v>
      </c>
      <c r="D2730" t="s">
        <v>286</v>
      </c>
      <c r="E2730" t="s">
        <v>1355</v>
      </c>
      <c r="F2730" s="10">
        <v>427930</v>
      </c>
      <c r="G2730" s="10">
        <v>960831966.99027801</v>
      </c>
      <c r="H2730" s="10">
        <f t="shared" si="42"/>
        <v>2245.3017245584042</v>
      </c>
      <c r="I2730" s="10">
        <v>153137</v>
      </c>
      <c r="J2730" s="10">
        <v>0</v>
      </c>
    </row>
    <row r="2731" spans="1:10" x14ac:dyDescent="0.25">
      <c r="A2731" t="s">
        <v>54</v>
      </c>
      <c r="B2731">
        <v>2018</v>
      </c>
      <c r="C2731">
        <v>4</v>
      </c>
      <c r="D2731" t="s">
        <v>287</v>
      </c>
      <c r="E2731" t="s">
        <v>1356</v>
      </c>
      <c r="F2731" s="10">
        <v>535609</v>
      </c>
      <c r="G2731" s="10">
        <v>1038332553.89762</v>
      </c>
      <c r="H2731" s="10">
        <f t="shared" si="42"/>
        <v>1938.6017671428597</v>
      </c>
      <c r="I2731" s="10">
        <v>172035</v>
      </c>
      <c r="J2731" s="10">
        <v>0</v>
      </c>
    </row>
    <row r="2732" spans="1:10" x14ac:dyDescent="0.25">
      <c r="A2732" t="s">
        <v>54</v>
      </c>
      <c r="B2732">
        <v>2018</v>
      </c>
      <c r="C2732">
        <v>4</v>
      </c>
      <c r="D2732" t="s">
        <v>288</v>
      </c>
      <c r="E2732" t="s">
        <v>1357</v>
      </c>
      <c r="F2732" s="10">
        <v>300319</v>
      </c>
      <c r="G2732" s="10">
        <v>829370092.98821294</v>
      </c>
      <c r="H2732" s="10">
        <f t="shared" si="42"/>
        <v>2761.6304429230681</v>
      </c>
      <c r="I2732" s="10">
        <v>124365</v>
      </c>
      <c r="J2732" s="10">
        <v>0</v>
      </c>
    </row>
    <row r="2733" spans="1:10" x14ac:dyDescent="0.25">
      <c r="A2733" t="s">
        <v>54</v>
      </c>
      <c r="B2733">
        <v>2018</v>
      </c>
      <c r="C2733">
        <v>4</v>
      </c>
      <c r="D2733" t="s">
        <v>289</v>
      </c>
      <c r="E2733" t="s">
        <v>1358</v>
      </c>
      <c r="F2733" s="10">
        <v>290380</v>
      </c>
      <c r="G2733" s="10">
        <v>618718729.57929599</v>
      </c>
      <c r="H2733" s="10">
        <f t="shared" si="42"/>
        <v>2130.7208815321164</v>
      </c>
      <c r="I2733" s="10">
        <v>127874</v>
      </c>
      <c r="J2733" s="10">
        <v>0</v>
      </c>
    </row>
    <row r="2734" spans="1:10" x14ac:dyDescent="0.25">
      <c r="A2734" t="s">
        <v>54</v>
      </c>
      <c r="B2734">
        <v>2018</v>
      </c>
      <c r="C2734">
        <v>4</v>
      </c>
      <c r="D2734" t="s">
        <v>290</v>
      </c>
      <c r="E2734" t="s">
        <v>1359</v>
      </c>
      <c r="F2734" s="10">
        <v>428989</v>
      </c>
      <c r="G2734" s="10">
        <v>1037340218.1738501</v>
      </c>
      <c r="H2734" s="10">
        <f t="shared" si="42"/>
        <v>2418.1044692844107</v>
      </c>
      <c r="I2734" s="10">
        <v>165599</v>
      </c>
      <c r="J2734" s="10">
        <v>0</v>
      </c>
    </row>
    <row r="2735" spans="1:10" x14ac:dyDescent="0.25">
      <c r="A2735" t="s">
        <v>54</v>
      </c>
      <c r="B2735">
        <v>2018</v>
      </c>
      <c r="C2735">
        <v>4</v>
      </c>
      <c r="D2735" t="s">
        <v>291</v>
      </c>
      <c r="E2735" t="s">
        <v>1360</v>
      </c>
      <c r="F2735" s="10">
        <v>216626</v>
      </c>
      <c r="G2735" s="10">
        <v>469237639.97114003</v>
      </c>
      <c r="H2735" s="10">
        <f t="shared" si="42"/>
        <v>2166.1187483087906</v>
      </c>
      <c r="I2735" s="10">
        <v>94449</v>
      </c>
      <c r="J2735" s="10">
        <v>0</v>
      </c>
    </row>
    <row r="2736" spans="1:10" x14ac:dyDescent="0.25">
      <c r="A2736" t="s">
        <v>54</v>
      </c>
      <c r="B2736">
        <v>2019</v>
      </c>
      <c r="C2736">
        <v>1</v>
      </c>
      <c r="D2736" t="s">
        <v>270</v>
      </c>
      <c r="E2736" t="s">
        <v>1339</v>
      </c>
      <c r="F2736" s="10">
        <v>448912</v>
      </c>
      <c r="G2736" s="10">
        <v>923757681.93984401</v>
      </c>
      <c r="H2736" s="10">
        <f t="shared" si="42"/>
        <v>2057.7700795252613</v>
      </c>
      <c r="I2736" s="10">
        <v>136012</v>
      </c>
      <c r="J2736" s="10">
        <v>0</v>
      </c>
    </row>
    <row r="2737" spans="1:10" x14ac:dyDescent="0.25">
      <c r="A2737" t="s">
        <v>54</v>
      </c>
      <c r="B2737">
        <v>2019</v>
      </c>
      <c r="C2737">
        <v>1</v>
      </c>
      <c r="D2737" t="s">
        <v>271</v>
      </c>
      <c r="E2737" t="s">
        <v>1340</v>
      </c>
      <c r="F2737" s="10">
        <v>365815</v>
      </c>
      <c r="G2737" s="10">
        <v>911210973.37761402</v>
      </c>
      <c r="H2737" s="10">
        <f t="shared" si="42"/>
        <v>2490.9065330224676</v>
      </c>
      <c r="I2737" s="10">
        <v>132014</v>
      </c>
      <c r="J2737" s="10">
        <v>0</v>
      </c>
    </row>
    <row r="2738" spans="1:10" x14ac:dyDescent="0.25">
      <c r="A2738" t="s">
        <v>54</v>
      </c>
      <c r="B2738">
        <v>2019</v>
      </c>
      <c r="C2738">
        <v>1</v>
      </c>
      <c r="D2738" t="s">
        <v>272</v>
      </c>
      <c r="E2738" t="s">
        <v>1341</v>
      </c>
      <c r="F2738" s="10">
        <v>87835</v>
      </c>
      <c r="G2738" s="10">
        <v>251032566.66860601</v>
      </c>
      <c r="H2738" s="10">
        <f t="shared" si="42"/>
        <v>2858.0015559697845</v>
      </c>
      <c r="I2738" s="10">
        <v>35788</v>
      </c>
      <c r="J2738" s="10">
        <v>0</v>
      </c>
    </row>
    <row r="2739" spans="1:10" x14ac:dyDescent="0.25">
      <c r="A2739" t="s">
        <v>54</v>
      </c>
      <c r="B2739">
        <v>2019</v>
      </c>
      <c r="C2739">
        <v>1</v>
      </c>
      <c r="D2739" t="s">
        <v>273</v>
      </c>
      <c r="E2739" t="s">
        <v>1342</v>
      </c>
      <c r="F2739" s="10">
        <v>4020631</v>
      </c>
      <c r="G2739" s="10">
        <v>4128377201.4363799</v>
      </c>
      <c r="H2739" s="10">
        <f t="shared" si="42"/>
        <v>1026.7983312660078</v>
      </c>
      <c r="I2739" s="10">
        <v>634024</v>
      </c>
      <c r="J2739" s="10">
        <v>0</v>
      </c>
    </row>
    <row r="2740" spans="1:10" x14ac:dyDescent="0.25">
      <c r="A2740" t="s">
        <v>54</v>
      </c>
      <c r="B2740">
        <v>2019</v>
      </c>
      <c r="C2740">
        <v>1</v>
      </c>
      <c r="D2740" t="s">
        <v>274</v>
      </c>
      <c r="E2740" t="s">
        <v>1343</v>
      </c>
      <c r="F2740" s="10">
        <v>241196</v>
      </c>
      <c r="G2740" s="10">
        <v>525503934.38160098</v>
      </c>
      <c r="H2740" s="10">
        <f t="shared" si="42"/>
        <v>2178.7423273254985</v>
      </c>
      <c r="I2740" s="10">
        <v>101001</v>
      </c>
      <c r="J2740" s="10">
        <v>0</v>
      </c>
    </row>
    <row r="2741" spans="1:10" x14ac:dyDescent="0.25">
      <c r="A2741" t="s">
        <v>54</v>
      </c>
      <c r="B2741">
        <v>2019</v>
      </c>
      <c r="C2741">
        <v>1</v>
      </c>
      <c r="D2741" t="s">
        <v>275</v>
      </c>
      <c r="E2741" t="s">
        <v>1344</v>
      </c>
      <c r="F2741" s="10">
        <v>8723777</v>
      </c>
      <c r="G2741" s="10">
        <v>10558099866.889799</v>
      </c>
      <c r="H2741" s="10">
        <f t="shared" si="42"/>
        <v>1210.2670514032854</v>
      </c>
      <c r="I2741" s="10">
        <v>1159832</v>
      </c>
      <c r="J2741" s="10">
        <v>0</v>
      </c>
    </row>
    <row r="2742" spans="1:10" x14ac:dyDescent="0.25">
      <c r="A2742" t="s">
        <v>54</v>
      </c>
      <c r="B2742">
        <v>2019</v>
      </c>
      <c r="C2742">
        <v>1</v>
      </c>
      <c r="D2742" t="s">
        <v>276</v>
      </c>
      <c r="E2742" t="s">
        <v>1345</v>
      </c>
      <c r="F2742" s="10">
        <v>703750</v>
      </c>
      <c r="G2742" s="10">
        <v>1656524675.57284</v>
      </c>
      <c r="H2742" s="10">
        <f t="shared" si="42"/>
        <v>2353.8538906896483</v>
      </c>
      <c r="I2742" s="10">
        <v>245236</v>
      </c>
      <c r="J2742" s="10">
        <v>0</v>
      </c>
    </row>
    <row r="2743" spans="1:10" x14ac:dyDescent="0.25">
      <c r="A2743" t="s">
        <v>54</v>
      </c>
      <c r="B2743">
        <v>2019</v>
      </c>
      <c r="C2743">
        <v>1</v>
      </c>
      <c r="D2743" t="s">
        <v>277</v>
      </c>
      <c r="E2743" t="s">
        <v>1346</v>
      </c>
      <c r="F2743" s="10">
        <v>548076</v>
      </c>
      <c r="G2743" s="10">
        <v>1042049466.28231</v>
      </c>
      <c r="H2743" s="10">
        <f t="shared" si="42"/>
        <v>1901.2864388922521</v>
      </c>
      <c r="I2743" s="10">
        <v>139799</v>
      </c>
      <c r="J2743" s="10">
        <v>0</v>
      </c>
    </row>
    <row r="2744" spans="1:10" x14ac:dyDescent="0.25">
      <c r="A2744" t="s">
        <v>54</v>
      </c>
      <c r="B2744">
        <v>2019</v>
      </c>
      <c r="C2744">
        <v>1</v>
      </c>
      <c r="D2744" t="s">
        <v>278</v>
      </c>
      <c r="E2744" t="s">
        <v>1347</v>
      </c>
      <c r="F2744" s="10">
        <v>347169</v>
      </c>
      <c r="G2744" s="10">
        <v>901895353.70330203</v>
      </c>
      <c r="H2744" s="10">
        <f t="shared" si="42"/>
        <v>2597.856818158597</v>
      </c>
      <c r="I2744" s="10">
        <v>121923</v>
      </c>
      <c r="J2744" s="10">
        <v>0</v>
      </c>
    </row>
    <row r="2745" spans="1:10" x14ac:dyDescent="0.25">
      <c r="A2745" t="s">
        <v>54</v>
      </c>
      <c r="B2745">
        <v>2019</v>
      </c>
      <c r="C2745">
        <v>1</v>
      </c>
      <c r="D2745" t="s">
        <v>279</v>
      </c>
      <c r="E2745" t="s">
        <v>1348</v>
      </c>
      <c r="F2745" s="10">
        <v>286388</v>
      </c>
      <c r="G2745" s="10">
        <v>720662628.11710894</v>
      </c>
      <c r="H2745" s="10">
        <f t="shared" si="42"/>
        <v>2516.3855612564385</v>
      </c>
      <c r="I2745" s="10">
        <v>97311</v>
      </c>
      <c r="J2745" s="10">
        <v>0</v>
      </c>
    </row>
    <row r="2746" spans="1:10" x14ac:dyDescent="0.25">
      <c r="A2746" t="s">
        <v>54</v>
      </c>
      <c r="B2746">
        <v>2019</v>
      </c>
      <c r="C2746">
        <v>1</v>
      </c>
      <c r="D2746" t="s">
        <v>280</v>
      </c>
      <c r="E2746" t="s">
        <v>1349</v>
      </c>
      <c r="F2746" s="10">
        <v>589011</v>
      </c>
      <c r="G2746" s="10">
        <v>1295083691.1561799</v>
      </c>
      <c r="H2746" s="10">
        <f t="shared" si="42"/>
        <v>2198.7427928445818</v>
      </c>
      <c r="I2746" s="10">
        <v>177042</v>
      </c>
      <c r="J2746" s="10">
        <v>0</v>
      </c>
    </row>
    <row r="2747" spans="1:10" x14ac:dyDescent="0.25">
      <c r="A2747" t="s">
        <v>54</v>
      </c>
      <c r="B2747">
        <v>2019</v>
      </c>
      <c r="C2747">
        <v>1</v>
      </c>
      <c r="D2747" t="s">
        <v>281</v>
      </c>
      <c r="E2747" t="s">
        <v>1350</v>
      </c>
      <c r="F2747" s="10">
        <v>368183</v>
      </c>
      <c r="G2747" s="10">
        <v>771166495.11075306</v>
      </c>
      <c r="H2747" s="10">
        <f t="shared" si="42"/>
        <v>2094.5195598676555</v>
      </c>
      <c r="I2747" s="10">
        <v>115295</v>
      </c>
      <c r="J2747" s="10">
        <v>0</v>
      </c>
    </row>
    <row r="2748" spans="1:10" x14ac:dyDescent="0.25">
      <c r="A2748" t="s">
        <v>54</v>
      </c>
      <c r="B2748">
        <v>2019</v>
      </c>
      <c r="C2748">
        <v>1</v>
      </c>
      <c r="D2748" t="s">
        <v>282</v>
      </c>
      <c r="E2748" t="s">
        <v>1351</v>
      </c>
      <c r="F2748" s="10">
        <v>329809</v>
      </c>
      <c r="G2748" s="10">
        <v>700858191.05055797</v>
      </c>
      <c r="H2748" s="10">
        <f t="shared" si="42"/>
        <v>2125.0426490804011</v>
      </c>
      <c r="I2748" s="10">
        <v>109746</v>
      </c>
      <c r="J2748" s="10">
        <v>0</v>
      </c>
    </row>
    <row r="2749" spans="1:10" x14ac:dyDescent="0.25">
      <c r="A2749" t="s">
        <v>54</v>
      </c>
      <c r="B2749">
        <v>2019</v>
      </c>
      <c r="C2749">
        <v>1</v>
      </c>
      <c r="D2749" t="s">
        <v>283</v>
      </c>
      <c r="E2749" t="s">
        <v>1352</v>
      </c>
      <c r="F2749" s="10">
        <v>366223</v>
      </c>
      <c r="G2749" s="10">
        <v>978845773.85174203</v>
      </c>
      <c r="H2749" s="10">
        <f t="shared" si="42"/>
        <v>2672.8134875519618</v>
      </c>
      <c r="I2749" s="10">
        <v>92292</v>
      </c>
      <c r="J2749" s="10">
        <v>0</v>
      </c>
    </row>
    <row r="2750" spans="1:10" x14ac:dyDescent="0.25">
      <c r="A2750" t="s">
        <v>54</v>
      </c>
      <c r="B2750">
        <v>2019</v>
      </c>
      <c r="C2750">
        <v>1</v>
      </c>
      <c r="D2750" t="s">
        <v>284</v>
      </c>
      <c r="E2750" t="s">
        <v>1353</v>
      </c>
      <c r="F2750" s="10">
        <v>719323</v>
      </c>
      <c r="G2750" s="10">
        <v>1032542809.36008</v>
      </c>
      <c r="H2750" s="10">
        <f t="shared" si="42"/>
        <v>1435.4369446828198</v>
      </c>
      <c r="I2750" s="10">
        <v>141953</v>
      </c>
      <c r="J2750" s="10">
        <v>0</v>
      </c>
    </row>
    <row r="2751" spans="1:10" x14ac:dyDescent="0.25">
      <c r="A2751" t="s">
        <v>54</v>
      </c>
      <c r="B2751">
        <v>2019</v>
      </c>
      <c r="C2751">
        <v>1</v>
      </c>
      <c r="D2751" t="s">
        <v>285</v>
      </c>
      <c r="E2751" t="s">
        <v>1354</v>
      </c>
      <c r="F2751" s="10">
        <v>336765</v>
      </c>
      <c r="G2751" s="10">
        <v>690225761.02028596</v>
      </c>
      <c r="H2751" s="10">
        <f t="shared" si="42"/>
        <v>2049.576888988719</v>
      </c>
      <c r="I2751" s="10">
        <v>105044</v>
      </c>
      <c r="J2751" s="10">
        <v>0</v>
      </c>
    </row>
    <row r="2752" spans="1:10" x14ac:dyDescent="0.25">
      <c r="A2752" t="s">
        <v>54</v>
      </c>
      <c r="B2752">
        <v>2019</v>
      </c>
      <c r="C2752">
        <v>1</v>
      </c>
      <c r="D2752" t="s">
        <v>286</v>
      </c>
      <c r="E2752" t="s">
        <v>1355</v>
      </c>
      <c r="F2752" s="10">
        <v>685081</v>
      </c>
      <c r="G2752" s="10">
        <v>1414874465.0357499</v>
      </c>
      <c r="H2752" s="10">
        <f t="shared" si="42"/>
        <v>2065.2659540050736</v>
      </c>
      <c r="I2752" s="10">
        <v>181548</v>
      </c>
      <c r="J2752" s="10">
        <v>0</v>
      </c>
    </row>
    <row r="2753" spans="1:10" x14ac:dyDescent="0.25">
      <c r="A2753" t="s">
        <v>54</v>
      </c>
      <c r="B2753">
        <v>2019</v>
      </c>
      <c r="C2753">
        <v>1</v>
      </c>
      <c r="D2753" t="s">
        <v>287</v>
      </c>
      <c r="E2753" t="s">
        <v>1356</v>
      </c>
      <c r="F2753" s="10">
        <v>992599</v>
      </c>
      <c r="G2753" s="10">
        <v>1395914440.3212399</v>
      </c>
      <c r="H2753" s="10">
        <f t="shared" si="42"/>
        <v>1406.3226341364841</v>
      </c>
      <c r="I2753" s="10">
        <v>207051</v>
      </c>
      <c r="J2753" s="10">
        <v>0</v>
      </c>
    </row>
    <row r="2754" spans="1:10" x14ac:dyDescent="0.25">
      <c r="A2754" t="s">
        <v>54</v>
      </c>
      <c r="B2754">
        <v>2019</v>
      </c>
      <c r="C2754">
        <v>1</v>
      </c>
      <c r="D2754" t="s">
        <v>288</v>
      </c>
      <c r="E2754" t="s">
        <v>1357</v>
      </c>
      <c r="F2754" s="10">
        <v>575222</v>
      </c>
      <c r="G2754" s="10">
        <v>1345411743.2583699</v>
      </c>
      <c r="H2754" s="10">
        <f t="shared" ref="H2754:H2817" si="43">G2754/F2754</f>
        <v>2338.9434744470309</v>
      </c>
      <c r="I2754" s="10">
        <v>147392</v>
      </c>
      <c r="J2754" s="10">
        <v>0</v>
      </c>
    </row>
    <row r="2755" spans="1:10" x14ac:dyDescent="0.25">
      <c r="A2755" t="s">
        <v>54</v>
      </c>
      <c r="B2755">
        <v>2019</v>
      </c>
      <c r="C2755">
        <v>1</v>
      </c>
      <c r="D2755" t="s">
        <v>289</v>
      </c>
      <c r="E2755" t="s">
        <v>1358</v>
      </c>
      <c r="F2755" s="10">
        <v>384247</v>
      </c>
      <c r="G2755" s="10">
        <v>765910302.04829395</v>
      </c>
      <c r="H2755" s="10">
        <f t="shared" si="43"/>
        <v>1993.2759450257099</v>
      </c>
      <c r="I2755" s="10">
        <v>146936</v>
      </c>
      <c r="J2755" s="10">
        <v>0</v>
      </c>
    </row>
    <row r="2756" spans="1:10" x14ac:dyDescent="0.25">
      <c r="A2756" t="s">
        <v>54</v>
      </c>
      <c r="B2756">
        <v>2019</v>
      </c>
      <c r="C2756">
        <v>1</v>
      </c>
      <c r="D2756" t="s">
        <v>290</v>
      </c>
      <c r="E2756" t="s">
        <v>1359</v>
      </c>
      <c r="F2756" s="10">
        <v>699422</v>
      </c>
      <c r="G2756" s="10">
        <v>1419939621.33288</v>
      </c>
      <c r="H2756" s="10">
        <f t="shared" si="43"/>
        <v>2030.1615066910679</v>
      </c>
      <c r="I2756" s="10">
        <v>199593</v>
      </c>
      <c r="J2756" s="10">
        <v>0</v>
      </c>
    </row>
    <row r="2757" spans="1:10" x14ac:dyDescent="0.25">
      <c r="A2757" t="s">
        <v>54</v>
      </c>
      <c r="B2757">
        <v>2019</v>
      </c>
      <c r="C2757">
        <v>1</v>
      </c>
      <c r="D2757" t="s">
        <v>291</v>
      </c>
      <c r="E2757" t="s">
        <v>1360</v>
      </c>
      <c r="F2757" s="10">
        <v>316341</v>
      </c>
      <c r="G2757" s="10">
        <v>621768079.71635497</v>
      </c>
      <c r="H2757" s="10">
        <f t="shared" si="43"/>
        <v>1965.4995075451964</v>
      </c>
      <c r="I2757" s="10">
        <v>111935</v>
      </c>
      <c r="J2757" s="10">
        <v>0</v>
      </c>
    </row>
    <row r="2758" spans="1:10" x14ac:dyDescent="0.25">
      <c r="A2758" t="s">
        <v>54</v>
      </c>
      <c r="B2758">
        <v>2019</v>
      </c>
      <c r="C2758">
        <v>2</v>
      </c>
      <c r="D2758" t="s">
        <v>270</v>
      </c>
      <c r="E2758" t="s">
        <v>1339</v>
      </c>
      <c r="F2758" s="10">
        <v>516192</v>
      </c>
      <c r="G2758" s="10">
        <v>1205417087.9927199</v>
      </c>
      <c r="H2758" s="10">
        <f t="shared" si="43"/>
        <v>2335.2107122789967</v>
      </c>
      <c r="I2758" s="10">
        <v>157049</v>
      </c>
      <c r="J2758" s="10">
        <v>747656</v>
      </c>
    </row>
    <row r="2759" spans="1:10" x14ac:dyDescent="0.25">
      <c r="A2759" t="s">
        <v>54</v>
      </c>
      <c r="B2759">
        <v>2019</v>
      </c>
      <c r="C2759">
        <v>2</v>
      </c>
      <c r="D2759" t="s">
        <v>271</v>
      </c>
      <c r="E2759" t="s">
        <v>1340</v>
      </c>
      <c r="F2759" s="10">
        <v>374433</v>
      </c>
      <c r="G2759" s="10">
        <v>1139830017.2085299</v>
      </c>
      <c r="H2759" s="10">
        <f t="shared" si="43"/>
        <v>3044.1494665495029</v>
      </c>
      <c r="I2759" s="10">
        <v>151200</v>
      </c>
      <c r="J2759" s="10">
        <v>716927</v>
      </c>
    </row>
    <row r="2760" spans="1:10" x14ac:dyDescent="0.25">
      <c r="A2760" t="s">
        <v>54</v>
      </c>
      <c r="B2760">
        <v>2019</v>
      </c>
      <c r="C2760">
        <v>2</v>
      </c>
      <c r="D2760" t="s">
        <v>272</v>
      </c>
      <c r="E2760" t="s">
        <v>1341</v>
      </c>
      <c r="F2760" s="10">
        <v>99348</v>
      </c>
      <c r="G2760" s="10">
        <v>298692889.28878403</v>
      </c>
      <c r="H2760" s="10">
        <f t="shared" si="43"/>
        <v>3006.5314781252168</v>
      </c>
      <c r="I2760" s="10">
        <v>42051</v>
      </c>
      <c r="J2760" s="10">
        <v>203007</v>
      </c>
    </row>
    <row r="2761" spans="1:10" x14ac:dyDescent="0.25">
      <c r="A2761" t="s">
        <v>54</v>
      </c>
      <c r="B2761">
        <v>2019</v>
      </c>
      <c r="C2761">
        <v>2</v>
      </c>
      <c r="D2761" t="s">
        <v>273</v>
      </c>
      <c r="E2761" t="s">
        <v>1342</v>
      </c>
      <c r="F2761" s="10">
        <v>3523377</v>
      </c>
      <c r="G2761" s="10">
        <v>4505940224.1239796</v>
      </c>
      <c r="H2761" s="10">
        <f t="shared" si="43"/>
        <v>1278.869738924895</v>
      </c>
      <c r="I2761" s="10">
        <v>716593</v>
      </c>
      <c r="J2761" s="10">
        <v>4975626</v>
      </c>
    </row>
    <row r="2762" spans="1:10" x14ac:dyDescent="0.25">
      <c r="A2762" t="s">
        <v>54</v>
      </c>
      <c r="B2762">
        <v>2019</v>
      </c>
      <c r="C2762">
        <v>2</v>
      </c>
      <c r="D2762" t="s">
        <v>274</v>
      </c>
      <c r="E2762" t="s">
        <v>1343</v>
      </c>
      <c r="F2762" s="10">
        <v>212170</v>
      </c>
      <c r="G2762" s="10">
        <v>601431999.65437698</v>
      </c>
      <c r="H2762" s="10">
        <f t="shared" si="43"/>
        <v>2834.6703099136398</v>
      </c>
      <c r="I2762" s="10">
        <v>112543</v>
      </c>
      <c r="J2762" s="10">
        <v>417161</v>
      </c>
    </row>
    <row r="2763" spans="1:10" x14ac:dyDescent="0.25">
      <c r="A2763" t="s">
        <v>54</v>
      </c>
      <c r="B2763">
        <v>2019</v>
      </c>
      <c r="C2763">
        <v>2</v>
      </c>
      <c r="D2763" t="s">
        <v>275</v>
      </c>
      <c r="E2763" t="s">
        <v>1344</v>
      </c>
      <c r="F2763" s="10">
        <v>8386864</v>
      </c>
      <c r="G2763" s="10">
        <v>11575310786.4645</v>
      </c>
      <c r="H2763" s="10">
        <f t="shared" si="43"/>
        <v>1380.1715142232545</v>
      </c>
      <c r="I2763" s="10">
        <v>1307319</v>
      </c>
      <c r="J2763" s="10">
        <v>10860136</v>
      </c>
    </row>
    <row r="2764" spans="1:10" x14ac:dyDescent="0.25">
      <c r="A2764" t="s">
        <v>54</v>
      </c>
      <c r="B2764">
        <v>2019</v>
      </c>
      <c r="C2764">
        <v>2</v>
      </c>
      <c r="D2764" t="s">
        <v>276</v>
      </c>
      <c r="E2764" t="s">
        <v>1345</v>
      </c>
      <c r="F2764" s="10">
        <v>761001</v>
      </c>
      <c r="G2764" s="10">
        <v>2054472611.4927499</v>
      </c>
      <c r="H2764" s="10">
        <f t="shared" si="43"/>
        <v>2699.6976501906697</v>
      </c>
      <c r="I2764" s="10">
        <v>277720</v>
      </c>
      <c r="J2764" s="10">
        <v>1298714</v>
      </c>
    </row>
    <row r="2765" spans="1:10" x14ac:dyDescent="0.25">
      <c r="A2765" t="s">
        <v>54</v>
      </c>
      <c r="B2765">
        <v>2019</v>
      </c>
      <c r="C2765">
        <v>2</v>
      </c>
      <c r="D2765" t="s">
        <v>277</v>
      </c>
      <c r="E2765" t="s">
        <v>1346</v>
      </c>
      <c r="F2765" s="10">
        <v>569289</v>
      </c>
      <c r="G2765" s="10">
        <v>1308026488.61253</v>
      </c>
      <c r="H2765" s="10">
        <f t="shared" si="43"/>
        <v>2297.6493285704273</v>
      </c>
      <c r="I2765" s="10">
        <v>163202</v>
      </c>
      <c r="J2765" s="10">
        <v>913825</v>
      </c>
    </row>
    <row r="2766" spans="1:10" x14ac:dyDescent="0.25">
      <c r="A2766" t="s">
        <v>54</v>
      </c>
      <c r="B2766">
        <v>2019</v>
      </c>
      <c r="C2766">
        <v>2</v>
      </c>
      <c r="D2766" t="s">
        <v>278</v>
      </c>
      <c r="E2766" t="s">
        <v>1347</v>
      </c>
      <c r="F2766" s="10">
        <v>335183</v>
      </c>
      <c r="G2766" s="10">
        <v>1085616289.0455599</v>
      </c>
      <c r="H2766" s="10">
        <f t="shared" si="43"/>
        <v>3238.8763423131836</v>
      </c>
      <c r="I2766" s="10">
        <v>138962</v>
      </c>
      <c r="J2766" s="10">
        <v>624097</v>
      </c>
    </row>
    <row r="2767" spans="1:10" x14ac:dyDescent="0.25">
      <c r="A2767" t="s">
        <v>54</v>
      </c>
      <c r="B2767">
        <v>2019</v>
      </c>
      <c r="C2767">
        <v>2</v>
      </c>
      <c r="D2767" t="s">
        <v>279</v>
      </c>
      <c r="E2767" t="s">
        <v>1348</v>
      </c>
      <c r="F2767" s="10">
        <v>298191</v>
      </c>
      <c r="G2767" s="10">
        <v>881165185.42869198</v>
      </c>
      <c r="H2767" s="10">
        <f t="shared" si="43"/>
        <v>2955.0361527634705</v>
      </c>
      <c r="I2767" s="10">
        <v>110900</v>
      </c>
      <c r="J2767" s="10">
        <v>506145</v>
      </c>
    </row>
    <row r="2768" spans="1:10" x14ac:dyDescent="0.25">
      <c r="A2768" t="s">
        <v>54</v>
      </c>
      <c r="B2768">
        <v>2019</v>
      </c>
      <c r="C2768">
        <v>2</v>
      </c>
      <c r="D2768" t="s">
        <v>280</v>
      </c>
      <c r="E2768" t="s">
        <v>1349</v>
      </c>
      <c r="F2768" s="10">
        <v>814251</v>
      </c>
      <c r="G2768" s="10">
        <v>2062725761.78196</v>
      </c>
      <c r="H2768" s="10">
        <f t="shared" si="43"/>
        <v>2533.2799858789981</v>
      </c>
      <c r="I2768" s="10">
        <v>204255</v>
      </c>
      <c r="J2768" s="10">
        <v>977665</v>
      </c>
    </row>
    <row r="2769" spans="1:10" x14ac:dyDescent="0.25">
      <c r="A2769" t="s">
        <v>54</v>
      </c>
      <c r="B2769">
        <v>2019</v>
      </c>
      <c r="C2769">
        <v>2</v>
      </c>
      <c r="D2769" t="s">
        <v>281</v>
      </c>
      <c r="E2769" t="s">
        <v>1350</v>
      </c>
      <c r="F2769" s="10">
        <v>421509</v>
      </c>
      <c r="G2769" s="10">
        <v>955339769.75103199</v>
      </c>
      <c r="H2769" s="10">
        <f t="shared" si="43"/>
        <v>2266.4753771592823</v>
      </c>
      <c r="I2769" s="10">
        <v>132749</v>
      </c>
      <c r="J2769" s="10">
        <v>672331</v>
      </c>
    </row>
    <row r="2770" spans="1:10" x14ac:dyDescent="0.25">
      <c r="A2770" t="s">
        <v>54</v>
      </c>
      <c r="B2770">
        <v>2019</v>
      </c>
      <c r="C2770">
        <v>2</v>
      </c>
      <c r="D2770" t="s">
        <v>282</v>
      </c>
      <c r="E2770" t="s">
        <v>1351</v>
      </c>
      <c r="F2770" s="10">
        <v>359714</v>
      </c>
      <c r="G2770" s="10">
        <v>903928698.64426696</v>
      </c>
      <c r="H2770" s="10">
        <f t="shared" si="43"/>
        <v>2512.909418716722</v>
      </c>
      <c r="I2770" s="10">
        <v>127605</v>
      </c>
      <c r="J2770" s="10">
        <v>682663</v>
      </c>
    </row>
    <row r="2771" spans="1:10" x14ac:dyDescent="0.25">
      <c r="A2771" t="s">
        <v>54</v>
      </c>
      <c r="B2771">
        <v>2019</v>
      </c>
      <c r="C2771">
        <v>2</v>
      </c>
      <c r="D2771" t="s">
        <v>283</v>
      </c>
      <c r="E2771" t="s">
        <v>1352</v>
      </c>
      <c r="F2771" s="10">
        <v>415855</v>
      </c>
      <c r="G2771" s="10">
        <v>1221071244.36045</v>
      </c>
      <c r="H2771" s="10">
        <f t="shared" si="43"/>
        <v>2936.2908811014659</v>
      </c>
      <c r="I2771" s="10">
        <v>111194</v>
      </c>
      <c r="J2771" s="10">
        <v>822428</v>
      </c>
    </row>
    <row r="2772" spans="1:10" x14ac:dyDescent="0.25">
      <c r="A2772" t="s">
        <v>54</v>
      </c>
      <c r="B2772">
        <v>2019</v>
      </c>
      <c r="C2772">
        <v>2</v>
      </c>
      <c r="D2772" t="s">
        <v>284</v>
      </c>
      <c r="E2772" t="s">
        <v>1353</v>
      </c>
      <c r="F2772" s="10">
        <v>741633</v>
      </c>
      <c r="G2772" s="10">
        <v>1293085677.9765601</v>
      </c>
      <c r="H2772" s="10">
        <f t="shared" si="43"/>
        <v>1743.5654535013412</v>
      </c>
      <c r="I2772" s="10">
        <v>165665</v>
      </c>
      <c r="J2772" s="10">
        <v>1271969</v>
      </c>
    </row>
    <row r="2773" spans="1:10" x14ac:dyDescent="0.25">
      <c r="A2773" t="s">
        <v>54</v>
      </c>
      <c r="B2773">
        <v>2019</v>
      </c>
      <c r="C2773">
        <v>2</v>
      </c>
      <c r="D2773" t="s">
        <v>285</v>
      </c>
      <c r="E2773" t="s">
        <v>1354</v>
      </c>
      <c r="F2773" s="10">
        <v>351461</v>
      </c>
      <c r="G2773" s="10">
        <v>780115034.3599</v>
      </c>
      <c r="H2773" s="10">
        <f t="shared" si="43"/>
        <v>2219.6347087156187</v>
      </c>
      <c r="I2773" s="10">
        <v>120567</v>
      </c>
      <c r="J2773" s="10">
        <v>577037</v>
      </c>
    </row>
    <row r="2774" spans="1:10" x14ac:dyDescent="0.25">
      <c r="A2774" t="s">
        <v>54</v>
      </c>
      <c r="B2774">
        <v>2019</v>
      </c>
      <c r="C2774">
        <v>2</v>
      </c>
      <c r="D2774" t="s">
        <v>286</v>
      </c>
      <c r="E2774" t="s">
        <v>1355</v>
      </c>
      <c r="F2774" s="10">
        <v>1019615</v>
      </c>
      <c r="G2774" s="10">
        <v>2473242371.0198102</v>
      </c>
      <c r="H2774" s="10">
        <f t="shared" si="43"/>
        <v>2425.6629914426626</v>
      </c>
      <c r="I2774" s="10">
        <v>208172</v>
      </c>
      <c r="J2774" s="10">
        <v>984634</v>
      </c>
    </row>
    <row r="2775" spans="1:10" x14ac:dyDescent="0.25">
      <c r="A2775" t="s">
        <v>54</v>
      </c>
      <c r="B2775">
        <v>2019</v>
      </c>
      <c r="C2775">
        <v>2</v>
      </c>
      <c r="D2775" t="s">
        <v>287</v>
      </c>
      <c r="E2775" t="s">
        <v>1356</v>
      </c>
      <c r="F2775" s="10">
        <v>889511</v>
      </c>
      <c r="G2775" s="10">
        <v>1639474281.24981</v>
      </c>
      <c r="H2775" s="10">
        <f t="shared" si="43"/>
        <v>1843.1186137662266</v>
      </c>
      <c r="I2775" s="10">
        <v>238349</v>
      </c>
      <c r="J2775" s="10">
        <v>1505304</v>
      </c>
    </row>
    <row r="2776" spans="1:10" x14ac:dyDescent="0.25">
      <c r="A2776" t="s">
        <v>54</v>
      </c>
      <c r="B2776">
        <v>2019</v>
      </c>
      <c r="C2776">
        <v>2</v>
      </c>
      <c r="D2776" t="s">
        <v>288</v>
      </c>
      <c r="E2776" t="s">
        <v>1357</v>
      </c>
      <c r="F2776" s="10">
        <v>1096201</v>
      </c>
      <c r="G2776" s="10">
        <v>2813329870.61449</v>
      </c>
      <c r="H2776" s="10">
        <f t="shared" si="43"/>
        <v>2566.4361468512525</v>
      </c>
      <c r="I2776" s="10">
        <v>169372</v>
      </c>
      <c r="J2776" s="10">
        <v>827978</v>
      </c>
    </row>
    <row r="2777" spans="1:10" x14ac:dyDescent="0.25">
      <c r="A2777" t="s">
        <v>54</v>
      </c>
      <c r="B2777">
        <v>2019</v>
      </c>
      <c r="C2777">
        <v>2</v>
      </c>
      <c r="D2777" t="s">
        <v>289</v>
      </c>
      <c r="E2777" t="s">
        <v>1358</v>
      </c>
      <c r="F2777" s="10">
        <v>344381</v>
      </c>
      <c r="G2777" s="10">
        <v>869817209.28792202</v>
      </c>
      <c r="H2777" s="10">
        <f t="shared" si="43"/>
        <v>2525.740994096428</v>
      </c>
      <c r="I2777" s="10">
        <v>163468</v>
      </c>
      <c r="J2777" s="10">
        <v>625593</v>
      </c>
    </row>
    <row r="2778" spans="1:10" x14ac:dyDescent="0.25">
      <c r="A2778" t="s">
        <v>54</v>
      </c>
      <c r="B2778">
        <v>2019</v>
      </c>
      <c r="C2778">
        <v>2</v>
      </c>
      <c r="D2778" t="s">
        <v>290</v>
      </c>
      <c r="E2778" t="s">
        <v>1359</v>
      </c>
      <c r="F2778" s="10">
        <v>888795</v>
      </c>
      <c r="G2778" s="10">
        <v>2100408323.2797799</v>
      </c>
      <c r="H2778" s="10">
        <f t="shared" si="43"/>
        <v>2363.2089776380153</v>
      </c>
      <c r="I2778" s="10">
        <v>230883</v>
      </c>
      <c r="J2778" s="10">
        <v>1176456</v>
      </c>
    </row>
    <row r="2779" spans="1:10" x14ac:dyDescent="0.25">
      <c r="A2779" t="s">
        <v>54</v>
      </c>
      <c r="B2779">
        <v>2019</v>
      </c>
      <c r="C2779">
        <v>2</v>
      </c>
      <c r="D2779" t="s">
        <v>291</v>
      </c>
      <c r="E2779" t="s">
        <v>1360</v>
      </c>
      <c r="F2779" s="10">
        <v>322842</v>
      </c>
      <c r="G2779" s="10">
        <v>733097991.57794094</v>
      </c>
      <c r="H2779" s="10">
        <f t="shared" si="43"/>
        <v>2270.7640008980893</v>
      </c>
      <c r="I2779" s="10">
        <v>128212</v>
      </c>
      <c r="J2779" s="10">
        <v>541843</v>
      </c>
    </row>
    <row r="2780" spans="1:10" x14ac:dyDescent="0.25">
      <c r="A2780" t="s">
        <v>54</v>
      </c>
      <c r="B2780">
        <v>2019</v>
      </c>
      <c r="C2780">
        <v>3</v>
      </c>
      <c r="D2780" t="s">
        <v>270</v>
      </c>
      <c r="E2780" t="s">
        <v>1339</v>
      </c>
      <c r="F2780" s="10">
        <v>637004</v>
      </c>
      <c r="G2780" s="10">
        <v>1419170555.36882</v>
      </c>
      <c r="H2780" s="10">
        <f t="shared" si="43"/>
        <v>2227.8832713276838</v>
      </c>
      <c r="I2780" s="10">
        <v>176487</v>
      </c>
      <c r="J2780" s="10">
        <v>2649300</v>
      </c>
    </row>
    <row r="2781" spans="1:10" x14ac:dyDescent="0.25">
      <c r="A2781" t="s">
        <v>54</v>
      </c>
      <c r="B2781">
        <v>2019</v>
      </c>
      <c r="C2781">
        <v>3</v>
      </c>
      <c r="D2781" t="s">
        <v>271</v>
      </c>
      <c r="E2781" t="s">
        <v>1340</v>
      </c>
      <c r="F2781" s="10">
        <v>475369</v>
      </c>
      <c r="G2781" s="10">
        <v>1281625493.3515301</v>
      </c>
      <c r="H2781" s="10">
        <f t="shared" si="43"/>
        <v>2696.0645169363802</v>
      </c>
      <c r="I2781" s="10">
        <v>168827</v>
      </c>
      <c r="J2781" s="10">
        <v>2457872</v>
      </c>
    </row>
    <row r="2782" spans="1:10" x14ac:dyDescent="0.25">
      <c r="A2782" t="s">
        <v>54</v>
      </c>
      <c r="B2782">
        <v>2019</v>
      </c>
      <c r="C2782">
        <v>3</v>
      </c>
      <c r="D2782" t="s">
        <v>272</v>
      </c>
      <c r="E2782" t="s">
        <v>1341</v>
      </c>
      <c r="F2782" s="10">
        <v>136612</v>
      </c>
      <c r="G2782" s="10">
        <v>339477044.50079</v>
      </c>
      <c r="H2782" s="10">
        <f t="shared" si="43"/>
        <v>2484.972363341361</v>
      </c>
      <c r="I2782" s="10">
        <v>47499</v>
      </c>
      <c r="J2782" s="10">
        <v>677064</v>
      </c>
    </row>
    <row r="2783" spans="1:10" x14ac:dyDescent="0.25">
      <c r="A2783" t="s">
        <v>54</v>
      </c>
      <c r="B2783">
        <v>2019</v>
      </c>
      <c r="C2783">
        <v>3</v>
      </c>
      <c r="D2783" t="s">
        <v>273</v>
      </c>
      <c r="E2783" t="s">
        <v>1342</v>
      </c>
      <c r="F2783" s="10">
        <v>4701377</v>
      </c>
      <c r="G2783" s="10">
        <v>5869168552.22892</v>
      </c>
      <c r="H2783" s="10">
        <f t="shared" si="43"/>
        <v>1248.3935136937368</v>
      </c>
      <c r="I2783" s="10">
        <v>792884</v>
      </c>
      <c r="J2783" s="10">
        <v>18337601</v>
      </c>
    </row>
    <row r="2784" spans="1:10" x14ac:dyDescent="0.25">
      <c r="A2784" t="s">
        <v>54</v>
      </c>
      <c r="B2784">
        <v>2019</v>
      </c>
      <c r="C2784">
        <v>3</v>
      </c>
      <c r="D2784" t="s">
        <v>274</v>
      </c>
      <c r="E2784" t="s">
        <v>1343</v>
      </c>
      <c r="F2784" s="10">
        <v>283362</v>
      </c>
      <c r="G2784" s="10">
        <v>718709989.01639795</v>
      </c>
      <c r="H2784" s="10">
        <f t="shared" si="43"/>
        <v>2536.3668699980872</v>
      </c>
      <c r="I2784" s="10">
        <v>124153</v>
      </c>
      <c r="J2784" s="10">
        <v>1474393</v>
      </c>
    </row>
    <row r="2785" spans="1:10" x14ac:dyDescent="0.25">
      <c r="A2785" t="s">
        <v>54</v>
      </c>
      <c r="B2785">
        <v>2019</v>
      </c>
      <c r="C2785">
        <v>3</v>
      </c>
      <c r="D2785" t="s">
        <v>275</v>
      </c>
      <c r="E2785" t="s">
        <v>1344</v>
      </c>
      <c r="F2785" s="10">
        <v>11843666</v>
      </c>
      <c r="G2785" s="10">
        <v>15022524504.7637</v>
      </c>
      <c r="H2785" s="10">
        <f t="shared" si="43"/>
        <v>1268.4015662687298</v>
      </c>
      <c r="I2785" s="10">
        <v>1447473</v>
      </c>
      <c r="J2785" s="10">
        <v>42024810</v>
      </c>
    </row>
    <row r="2786" spans="1:10" x14ac:dyDescent="0.25">
      <c r="A2786" t="s">
        <v>54</v>
      </c>
      <c r="B2786">
        <v>2019</v>
      </c>
      <c r="C2786">
        <v>3</v>
      </c>
      <c r="D2786" t="s">
        <v>276</v>
      </c>
      <c r="E2786" t="s">
        <v>1345</v>
      </c>
      <c r="F2786" s="10">
        <v>1055411</v>
      </c>
      <c r="G2786" s="10">
        <v>2558826214.5634699</v>
      </c>
      <c r="H2786" s="10">
        <f t="shared" si="43"/>
        <v>2424.4831772299794</v>
      </c>
      <c r="I2786" s="10">
        <v>308179</v>
      </c>
      <c r="J2786" s="10">
        <v>4755964</v>
      </c>
    </row>
    <row r="2787" spans="1:10" x14ac:dyDescent="0.25">
      <c r="A2787" t="s">
        <v>54</v>
      </c>
      <c r="B2787">
        <v>2019</v>
      </c>
      <c r="C2787">
        <v>3</v>
      </c>
      <c r="D2787" t="s">
        <v>277</v>
      </c>
      <c r="E2787" t="s">
        <v>1346</v>
      </c>
      <c r="F2787" s="10">
        <v>755297</v>
      </c>
      <c r="G2787" s="10">
        <v>1642655006.42152</v>
      </c>
      <c r="H2787" s="10">
        <f t="shared" si="43"/>
        <v>2174.8464596331246</v>
      </c>
      <c r="I2787" s="10">
        <v>185095</v>
      </c>
      <c r="J2787" s="10">
        <v>3322231</v>
      </c>
    </row>
    <row r="2788" spans="1:10" x14ac:dyDescent="0.25">
      <c r="A2788" t="s">
        <v>54</v>
      </c>
      <c r="B2788">
        <v>2019</v>
      </c>
      <c r="C2788">
        <v>3</v>
      </c>
      <c r="D2788" t="s">
        <v>278</v>
      </c>
      <c r="E2788" t="s">
        <v>1347</v>
      </c>
      <c r="F2788" s="10">
        <v>408678</v>
      </c>
      <c r="G2788" s="10">
        <v>1216085135.9554999</v>
      </c>
      <c r="H2788" s="10">
        <f t="shared" si="43"/>
        <v>2975.6559833303968</v>
      </c>
      <c r="I2788" s="10">
        <v>154136</v>
      </c>
      <c r="J2788" s="10">
        <v>2080553</v>
      </c>
    </row>
    <row r="2789" spans="1:10" x14ac:dyDescent="0.25">
      <c r="A2789" t="s">
        <v>54</v>
      </c>
      <c r="B2789">
        <v>2019</v>
      </c>
      <c r="C2789">
        <v>3</v>
      </c>
      <c r="D2789" t="s">
        <v>279</v>
      </c>
      <c r="E2789" t="s">
        <v>1348</v>
      </c>
      <c r="F2789" s="10">
        <v>358681</v>
      </c>
      <c r="G2789" s="10">
        <v>1010171721.18914</v>
      </c>
      <c r="H2789" s="10">
        <f t="shared" si="43"/>
        <v>2816.3513573039554</v>
      </c>
      <c r="I2789" s="10">
        <v>123358</v>
      </c>
      <c r="J2789" s="10">
        <v>1747400</v>
      </c>
    </row>
    <row r="2790" spans="1:10" x14ac:dyDescent="0.25">
      <c r="A2790" t="s">
        <v>54</v>
      </c>
      <c r="B2790">
        <v>2019</v>
      </c>
      <c r="C2790">
        <v>3</v>
      </c>
      <c r="D2790" t="s">
        <v>280</v>
      </c>
      <c r="E2790" t="s">
        <v>1349</v>
      </c>
      <c r="F2790" s="10">
        <v>991286</v>
      </c>
      <c r="G2790" s="10">
        <v>2467996778.7886701</v>
      </c>
      <c r="H2790" s="10">
        <f t="shared" si="43"/>
        <v>2489.6919544800089</v>
      </c>
      <c r="I2790" s="10">
        <v>230603</v>
      </c>
      <c r="J2790" s="10">
        <v>3506469</v>
      </c>
    </row>
    <row r="2791" spans="1:10" x14ac:dyDescent="0.25">
      <c r="A2791" t="s">
        <v>54</v>
      </c>
      <c r="B2791">
        <v>2019</v>
      </c>
      <c r="C2791">
        <v>3</v>
      </c>
      <c r="D2791" t="s">
        <v>281</v>
      </c>
      <c r="E2791" t="s">
        <v>1350</v>
      </c>
      <c r="F2791" s="10">
        <v>616227</v>
      </c>
      <c r="G2791" s="10">
        <v>1219547000.4705901</v>
      </c>
      <c r="H2791" s="10">
        <f t="shared" si="43"/>
        <v>1979.0547971292885</v>
      </c>
      <c r="I2791" s="10">
        <v>150733</v>
      </c>
      <c r="J2791" s="10">
        <v>2685834</v>
      </c>
    </row>
    <row r="2792" spans="1:10" x14ac:dyDescent="0.25">
      <c r="A2792" t="s">
        <v>54</v>
      </c>
      <c r="B2792">
        <v>2019</v>
      </c>
      <c r="C2792">
        <v>3</v>
      </c>
      <c r="D2792" t="s">
        <v>282</v>
      </c>
      <c r="E2792" t="s">
        <v>1351</v>
      </c>
      <c r="F2792" s="10">
        <v>507177</v>
      </c>
      <c r="G2792" s="10">
        <v>1079689950.64891</v>
      </c>
      <c r="H2792" s="10">
        <f t="shared" si="43"/>
        <v>2128.822779126242</v>
      </c>
      <c r="I2792" s="10">
        <v>144934</v>
      </c>
      <c r="J2792" s="10">
        <v>2455148</v>
      </c>
    </row>
    <row r="2793" spans="1:10" x14ac:dyDescent="0.25">
      <c r="A2793" t="s">
        <v>54</v>
      </c>
      <c r="B2793">
        <v>2019</v>
      </c>
      <c r="C2793">
        <v>3</v>
      </c>
      <c r="D2793" t="s">
        <v>283</v>
      </c>
      <c r="E2793" t="s">
        <v>1352</v>
      </c>
      <c r="F2793" s="10">
        <v>620519</v>
      </c>
      <c r="G2793" s="10">
        <v>1477213719.6138599</v>
      </c>
      <c r="H2793" s="10">
        <f t="shared" si="43"/>
        <v>2380.6099726420302</v>
      </c>
      <c r="I2793" s="10">
        <v>129646</v>
      </c>
      <c r="J2793" s="10">
        <v>3067264</v>
      </c>
    </row>
    <row r="2794" spans="1:10" x14ac:dyDescent="0.25">
      <c r="A2794" t="s">
        <v>54</v>
      </c>
      <c r="B2794">
        <v>2019</v>
      </c>
      <c r="C2794">
        <v>3</v>
      </c>
      <c r="D2794" t="s">
        <v>284</v>
      </c>
      <c r="E2794" t="s">
        <v>1353</v>
      </c>
      <c r="F2794" s="10">
        <v>1061268</v>
      </c>
      <c r="G2794" s="10">
        <v>1687988450.1171801</v>
      </c>
      <c r="H2794" s="10">
        <f t="shared" si="43"/>
        <v>1590.5392889611107</v>
      </c>
      <c r="I2794" s="10">
        <v>188217</v>
      </c>
      <c r="J2794" s="10">
        <v>4785385</v>
      </c>
    </row>
    <row r="2795" spans="1:10" x14ac:dyDescent="0.25">
      <c r="A2795" t="s">
        <v>54</v>
      </c>
      <c r="B2795">
        <v>2019</v>
      </c>
      <c r="C2795">
        <v>3</v>
      </c>
      <c r="D2795" t="s">
        <v>285</v>
      </c>
      <c r="E2795" t="s">
        <v>1354</v>
      </c>
      <c r="F2795" s="10">
        <v>484783</v>
      </c>
      <c r="G2795" s="10">
        <v>992298739.84651303</v>
      </c>
      <c r="H2795" s="10">
        <f t="shared" si="43"/>
        <v>2046.8926093664857</v>
      </c>
      <c r="I2795" s="10">
        <v>134405</v>
      </c>
      <c r="J2795" s="10">
        <v>2132209</v>
      </c>
    </row>
    <row r="2796" spans="1:10" x14ac:dyDescent="0.25">
      <c r="A2796" t="s">
        <v>54</v>
      </c>
      <c r="B2796">
        <v>2019</v>
      </c>
      <c r="C2796">
        <v>3</v>
      </c>
      <c r="D2796" t="s">
        <v>286</v>
      </c>
      <c r="E2796" t="s">
        <v>1355</v>
      </c>
      <c r="F2796" s="10">
        <v>1155825</v>
      </c>
      <c r="G2796" s="10">
        <v>2901827842.8905101</v>
      </c>
      <c r="H2796" s="10">
        <f t="shared" si="43"/>
        <v>2510.6117646620469</v>
      </c>
      <c r="I2796" s="10">
        <v>235346</v>
      </c>
      <c r="J2796" s="10">
        <v>3503361</v>
      </c>
    </row>
    <row r="2797" spans="1:10" x14ac:dyDescent="0.25">
      <c r="A2797" t="s">
        <v>54</v>
      </c>
      <c r="B2797">
        <v>2019</v>
      </c>
      <c r="C2797">
        <v>3</v>
      </c>
      <c r="D2797" t="s">
        <v>287</v>
      </c>
      <c r="E2797" t="s">
        <v>1356</v>
      </c>
      <c r="F2797" s="10">
        <v>1206241</v>
      </c>
      <c r="G2797" s="10">
        <v>2010833861.5122499</v>
      </c>
      <c r="H2797" s="10">
        <f t="shared" si="43"/>
        <v>1667.0249655850282</v>
      </c>
      <c r="I2797" s="10">
        <v>266893</v>
      </c>
      <c r="J2797" s="10">
        <v>5491022</v>
      </c>
    </row>
    <row r="2798" spans="1:10" x14ac:dyDescent="0.25">
      <c r="A2798" t="s">
        <v>54</v>
      </c>
      <c r="B2798">
        <v>2019</v>
      </c>
      <c r="C2798">
        <v>3</v>
      </c>
      <c r="D2798" t="s">
        <v>288</v>
      </c>
      <c r="E2798" t="s">
        <v>1357</v>
      </c>
      <c r="F2798" s="10">
        <v>1158516</v>
      </c>
      <c r="G2798" s="10">
        <v>3225248552.77876</v>
      </c>
      <c r="H2798" s="10">
        <f t="shared" si="43"/>
        <v>2783.948217183673</v>
      </c>
      <c r="I2798" s="10">
        <v>190137</v>
      </c>
      <c r="J2798" s="10">
        <v>2969017</v>
      </c>
    </row>
    <row r="2799" spans="1:10" x14ac:dyDescent="0.25">
      <c r="A2799" t="s">
        <v>54</v>
      </c>
      <c r="B2799">
        <v>2019</v>
      </c>
      <c r="C2799">
        <v>3</v>
      </c>
      <c r="D2799" t="s">
        <v>289</v>
      </c>
      <c r="E2799" t="s">
        <v>1358</v>
      </c>
      <c r="F2799" s="10">
        <v>420805</v>
      </c>
      <c r="G2799" s="10">
        <v>994405010.86591601</v>
      </c>
      <c r="H2799" s="10">
        <f t="shared" si="43"/>
        <v>2363.1016999938593</v>
      </c>
      <c r="I2799" s="10">
        <v>179271</v>
      </c>
      <c r="J2799" s="10">
        <v>2162548</v>
      </c>
    </row>
    <row r="2800" spans="1:10" x14ac:dyDescent="0.25">
      <c r="A2800" t="s">
        <v>54</v>
      </c>
      <c r="B2800">
        <v>2019</v>
      </c>
      <c r="C2800">
        <v>3</v>
      </c>
      <c r="D2800" t="s">
        <v>290</v>
      </c>
      <c r="E2800" t="s">
        <v>1359</v>
      </c>
      <c r="F2800" s="10">
        <v>1066029</v>
      </c>
      <c r="G2800" s="10">
        <v>2495689739.7361202</v>
      </c>
      <c r="H2800" s="10">
        <f t="shared" si="43"/>
        <v>2341.1086750324057</v>
      </c>
      <c r="I2800" s="10">
        <v>261554</v>
      </c>
      <c r="J2800" s="10">
        <v>4157560</v>
      </c>
    </row>
    <row r="2801" spans="1:10" x14ac:dyDescent="0.25">
      <c r="A2801" t="s">
        <v>54</v>
      </c>
      <c r="B2801">
        <v>2019</v>
      </c>
      <c r="C2801">
        <v>3</v>
      </c>
      <c r="D2801" t="s">
        <v>291</v>
      </c>
      <c r="E2801" t="s">
        <v>1360</v>
      </c>
      <c r="F2801" s="10">
        <v>399398</v>
      </c>
      <c r="G2801" s="10">
        <v>857965334.81294894</v>
      </c>
      <c r="H2801" s="10">
        <f t="shared" si="43"/>
        <v>2148.1462972096729</v>
      </c>
      <c r="I2801" s="10">
        <v>143922</v>
      </c>
      <c r="J2801" s="10">
        <v>1889582</v>
      </c>
    </row>
    <row r="2802" spans="1:10" x14ac:dyDescent="0.25">
      <c r="A2802" t="s">
        <v>54</v>
      </c>
      <c r="B2802">
        <v>2019</v>
      </c>
      <c r="C2802">
        <v>4</v>
      </c>
      <c r="D2802" t="s">
        <v>270</v>
      </c>
      <c r="E2802" t="s">
        <v>1339</v>
      </c>
      <c r="F2802" s="10">
        <v>820296</v>
      </c>
      <c r="G2802" s="10">
        <v>1895665170.8741601</v>
      </c>
      <c r="H2802" s="10">
        <f t="shared" si="43"/>
        <v>2310.9525962264356</v>
      </c>
      <c r="I2802" s="10">
        <v>194413</v>
      </c>
      <c r="J2802" s="10">
        <v>3060152</v>
      </c>
    </row>
    <row r="2803" spans="1:10" x14ac:dyDescent="0.25">
      <c r="A2803" t="s">
        <v>54</v>
      </c>
      <c r="B2803">
        <v>2019</v>
      </c>
      <c r="C2803">
        <v>4</v>
      </c>
      <c r="D2803" t="s">
        <v>271</v>
      </c>
      <c r="E2803" t="s">
        <v>1340</v>
      </c>
      <c r="F2803" s="10">
        <v>618484</v>
      </c>
      <c r="G2803" s="10">
        <v>1752990396.2492199</v>
      </c>
      <c r="H2803" s="10">
        <f t="shared" si="43"/>
        <v>2834.3342693573641</v>
      </c>
      <c r="I2803" s="10">
        <v>187294</v>
      </c>
      <c r="J2803" s="10">
        <v>2966045</v>
      </c>
    </row>
    <row r="2804" spans="1:10" x14ac:dyDescent="0.25">
      <c r="A2804" t="s">
        <v>54</v>
      </c>
      <c r="B2804">
        <v>2019</v>
      </c>
      <c r="C2804">
        <v>4</v>
      </c>
      <c r="D2804" t="s">
        <v>272</v>
      </c>
      <c r="E2804" t="s">
        <v>1341</v>
      </c>
      <c r="F2804" s="10">
        <v>168941</v>
      </c>
      <c r="G2804" s="10">
        <v>463339408.27955598</v>
      </c>
      <c r="H2804" s="10">
        <f t="shared" si="43"/>
        <v>2742.6107829334264</v>
      </c>
      <c r="I2804" s="10">
        <v>52964</v>
      </c>
      <c r="J2804" s="10">
        <v>800762</v>
      </c>
    </row>
    <row r="2805" spans="1:10" x14ac:dyDescent="0.25">
      <c r="A2805" t="s">
        <v>54</v>
      </c>
      <c r="B2805">
        <v>2019</v>
      </c>
      <c r="C2805">
        <v>4</v>
      </c>
      <c r="D2805" t="s">
        <v>273</v>
      </c>
      <c r="E2805" t="s">
        <v>1342</v>
      </c>
      <c r="F2805" s="10">
        <v>5358174</v>
      </c>
      <c r="G2805" s="10">
        <v>7782346423.8072205</v>
      </c>
      <c r="H2805" s="10">
        <f t="shared" si="43"/>
        <v>1452.4251029935235</v>
      </c>
      <c r="I2805" s="10">
        <v>862595</v>
      </c>
      <c r="J2805" s="10">
        <v>19751979</v>
      </c>
    </row>
    <row r="2806" spans="1:10" x14ac:dyDescent="0.25">
      <c r="A2806" t="s">
        <v>54</v>
      </c>
      <c r="B2806">
        <v>2019</v>
      </c>
      <c r="C2806">
        <v>4</v>
      </c>
      <c r="D2806" t="s">
        <v>274</v>
      </c>
      <c r="E2806" t="s">
        <v>1343</v>
      </c>
      <c r="F2806" s="10">
        <v>377876</v>
      </c>
      <c r="G2806" s="10">
        <v>992743748.57993698</v>
      </c>
      <c r="H2806" s="10">
        <f t="shared" si="43"/>
        <v>2627.1680354929581</v>
      </c>
      <c r="I2806" s="10">
        <v>137065</v>
      </c>
      <c r="J2806" s="10">
        <v>1761322</v>
      </c>
    </row>
    <row r="2807" spans="1:10" x14ac:dyDescent="0.25">
      <c r="A2807" t="s">
        <v>54</v>
      </c>
      <c r="B2807">
        <v>2019</v>
      </c>
      <c r="C2807">
        <v>4</v>
      </c>
      <c r="D2807" t="s">
        <v>275</v>
      </c>
      <c r="E2807" t="s">
        <v>1344</v>
      </c>
      <c r="F2807" s="10">
        <v>14935865</v>
      </c>
      <c r="G2807" s="10">
        <v>19000424238.114899</v>
      </c>
      <c r="H2807" s="10">
        <f t="shared" si="43"/>
        <v>1272.134170877609</v>
      </c>
      <c r="I2807" s="10">
        <v>1574240</v>
      </c>
      <c r="J2807" s="10">
        <v>48600028</v>
      </c>
    </row>
    <row r="2808" spans="1:10" x14ac:dyDescent="0.25">
      <c r="A2808" t="s">
        <v>54</v>
      </c>
      <c r="B2808">
        <v>2019</v>
      </c>
      <c r="C2808">
        <v>4</v>
      </c>
      <c r="D2808" t="s">
        <v>276</v>
      </c>
      <c r="E2808" t="s">
        <v>1345</v>
      </c>
      <c r="F2808" s="10">
        <v>1309901</v>
      </c>
      <c r="G2808" s="10">
        <v>3351369912.8069701</v>
      </c>
      <c r="H2808" s="10">
        <f t="shared" si="43"/>
        <v>2558.490994973643</v>
      </c>
      <c r="I2808" s="10">
        <v>339753</v>
      </c>
      <c r="J2808" s="10">
        <v>5504854</v>
      </c>
    </row>
    <row r="2809" spans="1:10" x14ac:dyDescent="0.25">
      <c r="A2809" t="s">
        <v>54</v>
      </c>
      <c r="B2809">
        <v>2019</v>
      </c>
      <c r="C2809">
        <v>4</v>
      </c>
      <c r="D2809" t="s">
        <v>277</v>
      </c>
      <c r="E2809" t="s">
        <v>1346</v>
      </c>
      <c r="F2809" s="10">
        <v>965474</v>
      </c>
      <c r="G2809" s="10">
        <v>2147473030.3808501</v>
      </c>
      <c r="H2809" s="10">
        <f t="shared" si="43"/>
        <v>2224.2681111877173</v>
      </c>
      <c r="I2809" s="10">
        <v>206377</v>
      </c>
      <c r="J2809" s="10">
        <v>4019696</v>
      </c>
    </row>
    <row r="2810" spans="1:10" x14ac:dyDescent="0.25">
      <c r="A2810" t="s">
        <v>54</v>
      </c>
      <c r="B2810">
        <v>2019</v>
      </c>
      <c r="C2810">
        <v>4</v>
      </c>
      <c r="D2810" t="s">
        <v>278</v>
      </c>
      <c r="E2810" t="s">
        <v>1347</v>
      </c>
      <c r="F2810" s="10">
        <v>536486</v>
      </c>
      <c r="G2810" s="10">
        <v>1639970055.1800799</v>
      </c>
      <c r="H2810" s="10">
        <f t="shared" si="43"/>
        <v>3056.8739075764884</v>
      </c>
      <c r="I2810" s="10">
        <v>170946</v>
      </c>
      <c r="J2810" s="10">
        <v>2493137</v>
      </c>
    </row>
    <row r="2811" spans="1:10" x14ac:dyDescent="0.25">
      <c r="A2811" t="s">
        <v>54</v>
      </c>
      <c r="B2811">
        <v>2019</v>
      </c>
      <c r="C2811">
        <v>4</v>
      </c>
      <c r="D2811" t="s">
        <v>279</v>
      </c>
      <c r="E2811" t="s">
        <v>1348</v>
      </c>
      <c r="F2811" s="10">
        <v>435877</v>
      </c>
      <c r="G2811" s="10">
        <v>1329296855.1937001</v>
      </c>
      <c r="H2811" s="10">
        <f t="shared" si="43"/>
        <v>3049.7063510891835</v>
      </c>
      <c r="I2811" s="10">
        <v>136563</v>
      </c>
      <c r="J2811" s="10">
        <v>2021458</v>
      </c>
    </row>
    <row r="2812" spans="1:10" x14ac:dyDescent="0.25">
      <c r="A2812" t="s">
        <v>54</v>
      </c>
      <c r="B2812">
        <v>2019</v>
      </c>
      <c r="C2812">
        <v>4</v>
      </c>
      <c r="D2812" t="s">
        <v>280</v>
      </c>
      <c r="E2812" t="s">
        <v>1349</v>
      </c>
      <c r="F2812" s="10">
        <v>1280457</v>
      </c>
      <c r="G2812" s="10">
        <v>3322975421.6792202</v>
      </c>
      <c r="H2812" s="10">
        <f t="shared" si="43"/>
        <v>2595.1479992527825</v>
      </c>
      <c r="I2812" s="10">
        <v>255280</v>
      </c>
      <c r="J2812" s="10">
        <v>4087110</v>
      </c>
    </row>
    <row r="2813" spans="1:10" x14ac:dyDescent="0.25">
      <c r="A2813" t="s">
        <v>54</v>
      </c>
      <c r="B2813">
        <v>2019</v>
      </c>
      <c r="C2813">
        <v>4</v>
      </c>
      <c r="D2813" t="s">
        <v>281</v>
      </c>
      <c r="E2813" t="s">
        <v>1350</v>
      </c>
      <c r="F2813" s="10">
        <v>796665</v>
      </c>
      <c r="G2813" s="10">
        <v>1609238971.36695</v>
      </c>
      <c r="H2813" s="10">
        <f t="shared" si="43"/>
        <v>2019.9694619029956</v>
      </c>
      <c r="I2813" s="10">
        <v>166454</v>
      </c>
      <c r="J2813" s="10">
        <v>3068604</v>
      </c>
    </row>
    <row r="2814" spans="1:10" x14ac:dyDescent="0.25">
      <c r="A2814" t="s">
        <v>54</v>
      </c>
      <c r="B2814">
        <v>2019</v>
      </c>
      <c r="C2814">
        <v>4</v>
      </c>
      <c r="D2814" t="s">
        <v>282</v>
      </c>
      <c r="E2814" t="s">
        <v>1351</v>
      </c>
      <c r="F2814" s="10">
        <v>694592</v>
      </c>
      <c r="G2814" s="10">
        <v>1584910815.22012</v>
      </c>
      <c r="H2814" s="10">
        <f t="shared" si="43"/>
        <v>2281.7867398704852</v>
      </c>
      <c r="I2814" s="10">
        <v>162341</v>
      </c>
      <c r="J2814" s="10">
        <v>3111883</v>
      </c>
    </row>
    <row r="2815" spans="1:10" x14ac:dyDescent="0.25">
      <c r="A2815" t="s">
        <v>54</v>
      </c>
      <c r="B2815">
        <v>2019</v>
      </c>
      <c r="C2815">
        <v>4</v>
      </c>
      <c r="D2815" t="s">
        <v>283</v>
      </c>
      <c r="E2815" t="s">
        <v>1352</v>
      </c>
      <c r="F2815" s="10">
        <v>850275</v>
      </c>
      <c r="G2815" s="10">
        <v>2267476888.4852901</v>
      </c>
      <c r="H2815" s="10">
        <f t="shared" si="43"/>
        <v>2666.7570944521362</v>
      </c>
      <c r="I2815" s="10">
        <v>149894</v>
      </c>
      <c r="J2815" s="10">
        <v>3948045</v>
      </c>
    </row>
    <row r="2816" spans="1:10" x14ac:dyDescent="0.25">
      <c r="A2816" t="s">
        <v>54</v>
      </c>
      <c r="B2816">
        <v>2019</v>
      </c>
      <c r="C2816">
        <v>4</v>
      </c>
      <c r="D2816" t="s">
        <v>284</v>
      </c>
      <c r="E2816" t="s">
        <v>1353</v>
      </c>
      <c r="F2816" s="10">
        <v>1273274</v>
      </c>
      <c r="G2816" s="10">
        <v>2370503274.3677902</v>
      </c>
      <c r="H2816" s="10">
        <f t="shared" si="43"/>
        <v>1861.7385373201607</v>
      </c>
      <c r="I2816" s="10">
        <v>209434</v>
      </c>
      <c r="J2816" s="10">
        <v>5450339</v>
      </c>
    </row>
    <row r="2817" spans="1:10" x14ac:dyDescent="0.25">
      <c r="A2817" t="s">
        <v>54</v>
      </c>
      <c r="B2817">
        <v>2019</v>
      </c>
      <c r="C2817">
        <v>4</v>
      </c>
      <c r="D2817" t="s">
        <v>285</v>
      </c>
      <c r="E2817" t="s">
        <v>1354</v>
      </c>
      <c r="F2817" s="10">
        <v>573361</v>
      </c>
      <c r="G2817" s="10">
        <v>1179807255.7216799</v>
      </c>
      <c r="H2817" s="10">
        <f t="shared" si="43"/>
        <v>2057.7040568187931</v>
      </c>
      <c r="I2817" s="10">
        <v>147023</v>
      </c>
      <c r="J2817" s="10">
        <v>2349281</v>
      </c>
    </row>
    <row r="2818" spans="1:10" x14ac:dyDescent="0.25">
      <c r="A2818" t="s">
        <v>54</v>
      </c>
      <c r="B2818">
        <v>2019</v>
      </c>
      <c r="C2818">
        <v>4</v>
      </c>
      <c r="D2818" t="s">
        <v>286</v>
      </c>
      <c r="E2818" t="s">
        <v>1355</v>
      </c>
      <c r="F2818" s="10">
        <v>1437677</v>
      </c>
      <c r="G2818" s="10">
        <v>3870819294.7898202</v>
      </c>
      <c r="H2818" s="10">
        <f t="shared" ref="H2818:H2881" si="44">G2818/F2818</f>
        <v>2692.412339343135</v>
      </c>
      <c r="I2818" s="10">
        <v>262435</v>
      </c>
      <c r="J2818" s="10">
        <v>4153408</v>
      </c>
    </row>
    <row r="2819" spans="1:10" x14ac:dyDescent="0.25">
      <c r="A2819" t="s">
        <v>54</v>
      </c>
      <c r="B2819">
        <v>2019</v>
      </c>
      <c r="C2819">
        <v>4</v>
      </c>
      <c r="D2819" t="s">
        <v>287</v>
      </c>
      <c r="E2819" t="s">
        <v>1356</v>
      </c>
      <c r="F2819" s="10">
        <v>1538398</v>
      </c>
      <c r="G2819" s="10">
        <v>2831585559.7951798</v>
      </c>
      <c r="H2819" s="10">
        <f t="shared" si="44"/>
        <v>1840.606630920724</v>
      </c>
      <c r="I2819" s="10">
        <v>294161</v>
      </c>
      <c r="J2819" s="10">
        <v>6508677</v>
      </c>
    </row>
    <row r="2820" spans="1:10" x14ac:dyDescent="0.25">
      <c r="A2820" t="s">
        <v>54</v>
      </c>
      <c r="B2820">
        <v>2019</v>
      </c>
      <c r="C2820">
        <v>4</v>
      </c>
      <c r="D2820" t="s">
        <v>288</v>
      </c>
      <c r="E2820" t="s">
        <v>1357</v>
      </c>
      <c r="F2820" s="10">
        <v>1428337</v>
      </c>
      <c r="G2820" s="10">
        <v>4158625641.7923799</v>
      </c>
      <c r="H2820" s="10">
        <f t="shared" si="44"/>
        <v>2911.5157289857925</v>
      </c>
      <c r="I2820" s="10">
        <v>209750</v>
      </c>
      <c r="J2820" s="10">
        <v>3382162</v>
      </c>
    </row>
    <row r="2821" spans="1:10" x14ac:dyDescent="0.25">
      <c r="A2821" t="s">
        <v>54</v>
      </c>
      <c r="B2821">
        <v>2019</v>
      </c>
      <c r="C2821">
        <v>4</v>
      </c>
      <c r="D2821" t="s">
        <v>289</v>
      </c>
      <c r="E2821" t="s">
        <v>1358</v>
      </c>
      <c r="F2821" s="10">
        <v>558726</v>
      </c>
      <c r="G2821" s="10">
        <v>1348363727.6535499</v>
      </c>
      <c r="H2821" s="10">
        <f t="shared" si="44"/>
        <v>2413.2825886992014</v>
      </c>
      <c r="I2821" s="10">
        <v>196540</v>
      </c>
      <c r="J2821" s="10">
        <v>2561179</v>
      </c>
    </row>
    <row r="2822" spans="1:10" x14ac:dyDescent="0.25">
      <c r="A2822" t="s">
        <v>54</v>
      </c>
      <c r="B2822">
        <v>2019</v>
      </c>
      <c r="C2822">
        <v>4</v>
      </c>
      <c r="D2822" t="s">
        <v>290</v>
      </c>
      <c r="E2822" t="s">
        <v>1359</v>
      </c>
      <c r="F2822" s="10">
        <v>1368457</v>
      </c>
      <c r="G2822" s="10">
        <v>3347168252.7681298</v>
      </c>
      <c r="H2822" s="10">
        <f t="shared" si="44"/>
        <v>2445.9433162811324</v>
      </c>
      <c r="I2822" s="10">
        <v>291479</v>
      </c>
      <c r="J2822" s="10">
        <v>4952233</v>
      </c>
    </row>
    <row r="2823" spans="1:10" x14ac:dyDescent="0.25">
      <c r="A2823" t="s">
        <v>54</v>
      </c>
      <c r="B2823">
        <v>2019</v>
      </c>
      <c r="C2823">
        <v>4</v>
      </c>
      <c r="D2823" t="s">
        <v>291</v>
      </c>
      <c r="E2823" t="s">
        <v>1360</v>
      </c>
      <c r="F2823" s="10">
        <v>498392</v>
      </c>
      <c r="G2823" s="10">
        <v>1112625525.99347</v>
      </c>
      <c r="H2823" s="10">
        <f t="shared" si="44"/>
        <v>2232.4305486313383</v>
      </c>
      <c r="I2823" s="10">
        <v>159678</v>
      </c>
      <c r="J2823" s="10">
        <v>2169534</v>
      </c>
    </row>
    <row r="2824" spans="1:10" x14ac:dyDescent="0.25">
      <c r="A2824" t="s">
        <v>54</v>
      </c>
      <c r="B2824">
        <v>2020</v>
      </c>
      <c r="C2824">
        <v>1</v>
      </c>
      <c r="D2824" t="s">
        <v>270</v>
      </c>
      <c r="E2824" t="s">
        <v>1339</v>
      </c>
      <c r="F2824" s="10">
        <v>956506</v>
      </c>
      <c r="G2824" s="10">
        <v>2112697116.8509099</v>
      </c>
      <c r="H2824" s="10">
        <f t="shared" si="44"/>
        <v>2208.7651482070264</v>
      </c>
      <c r="I2824" s="10">
        <v>215379</v>
      </c>
      <c r="J2824" s="10">
        <v>3471937</v>
      </c>
    </row>
    <row r="2825" spans="1:10" x14ac:dyDescent="0.25">
      <c r="A2825" t="s">
        <v>54</v>
      </c>
      <c r="B2825">
        <v>2020</v>
      </c>
      <c r="C2825">
        <v>1</v>
      </c>
      <c r="D2825" t="s">
        <v>271</v>
      </c>
      <c r="E2825" t="s">
        <v>1340</v>
      </c>
      <c r="F2825" s="10">
        <v>768147</v>
      </c>
      <c r="G2825" s="10">
        <v>2100759580.6724999</v>
      </c>
      <c r="H2825" s="10">
        <f t="shared" si="44"/>
        <v>2734.8405717557966</v>
      </c>
      <c r="I2825" s="10">
        <v>208228</v>
      </c>
      <c r="J2825" s="10">
        <v>3705008</v>
      </c>
    </row>
    <row r="2826" spans="1:10" x14ac:dyDescent="0.25">
      <c r="A2826" t="s">
        <v>54</v>
      </c>
      <c r="B2826">
        <v>2020</v>
      </c>
      <c r="C2826">
        <v>1</v>
      </c>
      <c r="D2826" t="s">
        <v>272</v>
      </c>
      <c r="E2826" t="s">
        <v>1341</v>
      </c>
      <c r="F2826" s="10">
        <v>208834</v>
      </c>
      <c r="G2826" s="10">
        <v>562772483.60545897</v>
      </c>
      <c r="H2826" s="10">
        <f t="shared" si="44"/>
        <v>2694.8317017605323</v>
      </c>
      <c r="I2826" s="10">
        <v>59348</v>
      </c>
      <c r="J2826" s="10">
        <v>1013262</v>
      </c>
    </row>
    <row r="2827" spans="1:10" x14ac:dyDescent="0.25">
      <c r="A2827" t="s">
        <v>54</v>
      </c>
      <c r="B2827">
        <v>2020</v>
      </c>
      <c r="C2827">
        <v>1</v>
      </c>
      <c r="D2827" t="s">
        <v>273</v>
      </c>
      <c r="E2827" t="s">
        <v>1342</v>
      </c>
      <c r="F2827" s="10">
        <v>5840117</v>
      </c>
      <c r="G2827" s="10">
        <v>8881105700.0919495</v>
      </c>
      <c r="H2827" s="10">
        <f t="shared" si="44"/>
        <v>1520.7068111977808</v>
      </c>
      <c r="I2827" s="10">
        <v>935992</v>
      </c>
      <c r="J2827" s="10">
        <v>22162012</v>
      </c>
    </row>
    <row r="2828" spans="1:10" x14ac:dyDescent="0.25">
      <c r="A2828" t="s">
        <v>54</v>
      </c>
      <c r="B2828">
        <v>2020</v>
      </c>
      <c r="C2828">
        <v>1</v>
      </c>
      <c r="D2828" t="s">
        <v>274</v>
      </c>
      <c r="E2828" t="s">
        <v>1343</v>
      </c>
      <c r="F2828" s="10">
        <v>438880</v>
      </c>
      <c r="G2828" s="10">
        <v>1074164856.9302499</v>
      </c>
      <c r="H2828" s="10">
        <f t="shared" si="44"/>
        <v>2447.5138008800809</v>
      </c>
      <c r="I2828" s="10">
        <v>152969</v>
      </c>
      <c r="J2828" s="10">
        <v>2162924</v>
      </c>
    </row>
    <row r="2829" spans="1:10" x14ac:dyDescent="0.25">
      <c r="A2829" t="s">
        <v>54</v>
      </c>
      <c r="B2829">
        <v>2020</v>
      </c>
      <c r="C2829">
        <v>1</v>
      </c>
      <c r="D2829" t="s">
        <v>275</v>
      </c>
      <c r="E2829" t="s">
        <v>1344</v>
      </c>
      <c r="F2829" s="10">
        <v>16484737</v>
      </c>
      <c r="G2829" s="10">
        <v>21152356889.052399</v>
      </c>
      <c r="H2829" s="10">
        <f t="shared" si="44"/>
        <v>1283.1479743384682</v>
      </c>
      <c r="I2829" s="10">
        <v>1700505</v>
      </c>
      <c r="J2829" s="10">
        <v>52800456</v>
      </c>
    </row>
    <row r="2830" spans="1:10" x14ac:dyDescent="0.25">
      <c r="A2830" t="s">
        <v>54</v>
      </c>
      <c r="B2830">
        <v>2020</v>
      </c>
      <c r="C2830">
        <v>1</v>
      </c>
      <c r="D2830" t="s">
        <v>276</v>
      </c>
      <c r="E2830" t="s">
        <v>1345</v>
      </c>
      <c r="F2830" s="10">
        <v>1533724</v>
      </c>
      <c r="G2830" s="10">
        <v>3820470010.4559898</v>
      </c>
      <c r="H2830" s="10">
        <f t="shared" si="44"/>
        <v>2490.9762189650746</v>
      </c>
      <c r="I2830" s="10">
        <v>382469</v>
      </c>
      <c r="J2830" s="10">
        <v>6580784</v>
      </c>
    </row>
    <row r="2831" spans="1:10" x14ac:dyDescent="0.25">
      <c r="A2831" t="s">
        <v>54</v>
      </c>
      <c r="B2831">
        <v>2020</v>
      </c>
      <c r="C2831">
        <v>1</v>
      </c>
      <c r="D2831" t="s">
        <v>277</v>
      </c>
      <c r="E2831" t="s">
        <v>1346</v>
      </c>
      <c r="F2831" s="10">
        <v>1089583</v>
      </c>
      <c r="G2831" s="10">
        <v>2372192750.4319401</v>
      </c>
      <c r="H2831" s="10">
        <f t="shared" si="44"/>
        <v>2177.1565364290191</v>
      </c>
      <c r="I2831" s="10">
        <v>230059</v>
      </c>
      <c r="J2831" s="10">
        <v>4723846</v>
      </c>
    </row>
    <row r="2832" spans="1:10" x14ac:dyDescent="0.25">
      <c r="A2832" t="s">
        <v>54</v>
      </c>
      <c r="B2832">
        <v>2020</v>
      </c>
      <c r="C2832">
        <v>1</v>
      </c>
      <c r="D2832" t="s">
        <v>278</v>
      </c>
      <c r="E2832" t="s">
        <v>1347</v>
      </c>
      <c r="F2832" s="10">
        <v>792514</v>
      </c>
      <c r="G2832" s="10">
        <v>2305447628.7454901</v>
      </c>
      <c r="H2832" s="10">
        <f t="shared" si="44"/>
        <v>2909.0307915639219</v>
      </c>
      <c r="I2832" s="10">
        <v>190347</v>
      </c>
      <c r="J2832" s="10">
        <v>3049401</v>
      </c>
    </row>
    <row r="2833" spans="1:10" x14ac:dyDescent="0.25">
      <c r="A2833" t="s">
        <v>54</v>
      </c>
      <c r="B2833">
        <v>2020</v>
      </c>
      <c r="C2833">
        <v>1</v>
      </c>
      <c r="D2833" t="s">
        <v>279</v>
      </c>
      <c r="E2833" t="s">
        <v>1348</v>
      </c>
      <c r="F2833" s="10">
        <v>483716</v>
      </c>
      <c r="G2833" s="10">
        <v>1393783067.40238</v>
      </c>
      <c r="H2833" s="10">
        <f t="shared" si="44"/>
        <v>2881.4078248442888</v>
      </c>
      <c r="I2833" s="10">
        <v>151832</v>
      </c>
      <c r="J2833" s="10">
        <v>2465825</v>
      </c>
    </row>
    <row r="2834" spans="1:10" x14ac:dyDescent="0.25">
      <c r="A2834" t="s">
        <v>54</v>
      </c>
      <c r="B2834">
        <v>2020</v>
      </c>
      <c r="C2834">
        <v>1</v>
      </c>
      <c r="D2834" t="s">
        <v>280</v>
      </c>
      <c r="E2834" t="s">
        <v>1349</v>
      </c>
      <c r="F2834" s="10">
        <v>1579733</v>
      </c>
      <c r="G2834" s="10">
        <v>4003478768.7248402</v>
      </c>
      <c r="H2834" s="10">
        <f t="shared" si="44"/>
        <v>2534.2755824717469</v>
      </c>
      <c r="I2834" s="10">
        <v>283270</v>
      </c>
      <c r="J2834" s="10">
        <v>4897515</v>
      </c>
    </row>
    <row r="2835" spans="1:10" x14ac:dyDescent="0.25">
      <c r="A2835" t="s">
        <v>54</v>
      </c>
      <c r="B2835">
        <v>2020</v>
      </c>
      <c r="C2835">
        <v>1</v>
      </c>
      <c r="D2835" t="s">
        <v>281</v>
      </c>
      <c r="E2835" t="s">
        <v>1350</v>
      </c>
      <c r="F2835" s="10">
        <v>976468</v>
      </c>
      <c r="G2835" s="10">
        <v>2101835665.2169299</v>
      </c>
      <c r="H2835" s="10">
        <f t="shared" si="44"/>
        <v>2152.4880131421919</v>
      </c>
      <c r="I2835" s="10">
        <v>184817</v>
      </c>
      <c r="J2835" s="10">
        <v>3491337</v>
      </c>
    </row>
    <row r="2836" spans="1:10" x14ac:dyDescent="0.25">
      <c r="A2836" t="s">
        <v>54</v>
      </c>
      <c r="B2836">
        <v>2020</v>
      </c>
      <c r="C2836">
        <v>1</v>
      </c>
      <c r="D2836" t="s">
        <v>282</v>
      </c>
      <c r="E2836" t="s">
        <v>1351</v>
      </c>
      <c r="F2836" s="10">
        <v>812720</v>
      </c>
      <c r="G2836" s="10">
        <v>1774232508.9539101</v>
      </c>
      <c r="H2836" s="10">
        <f t="shared" si="44"/>
        <v>2183.0796694481619</v>
      </c>
      <c r="I2836" s="10">
        <v>181158</v>
      </c>
      <c r="J2836" s="10">
        <v>3850212</v>
      </c>
    </row>
    <row r="2837" spans="1:10" x14ac:dyDescent="0.25">
      <c r="A2837" t="s">
        <v>54</v>
      </c>
      <c r="B2837">
        <v>2020</v>
      </c>
      <c r="C2837">
        <v>1</v>
      </c>
      <c r="D2837" t="s">
        <v>283</v>
      </c>
      <c r="E2837" t="s">
        <v>1352</v>
      </c>
      <c r="F2837" s="10">
        <v>1241283</v>
      </c>
      <c r="G2837" s="10">
        <v>3154872672.0695701</v>
      </c>
      <c r="H2837" s="10">
        <f t="shared" si="44"/>
        <v>2541.6223955935675</v>
      </c>
      <c r="I2837" s="10">
        <v>176392</v>
      </c>
      <c r="J2837" s="10">
        <v>5813427</v>
      </c>
    </row>
    <row r="2838" spans="1:10" x14ac:dyDescent="0.25">
      <c r="A2838" t="s">
        <v>54</v>
      </c>
      <c r="B2838">
        <v>2020</v>
      </c>
      <c r="C2838">
        <v>1</v>
      </c>
      <c r="D2838" t="s">
        <v>284</v>
      </c>
      <c r="E2838" t="s">
        <v>1353</v>
      </c>
      <c r="F2838" s="10">
        <v>1613263</v>
      </c>
      <c r="G2838" s="10">
        <v>3109146806.5780902</v>
      </c>
      <c r="H2838" s="10">
        <f t="shared" si="44"/>
        <v>1927.2411296720313</v>
      </c>
      <c r="I2838" s="10">
        <v>233542</v>
      </c>
      <c r="J2838" s="10">
        <v>6895425</v>
      </c>
    </row>
    <row r="2839" spans="1:10" x14ac:dyDescent="0.25">
      <c r="A2839" t="s">
        <v>54</v>
      </c>
      <c r="B2839">
        <v>2020</v>
      </c>
      <c r="C2839">
        <v>1</v>
      </c>
      <c r="D2839" t="s">
        <v>285</v>
      </c>
      <c r="E2839" t="s">
        <v>1354</v>
      </c>
      <c r="F2839" s="10">
        <v>651033</v>
      </c>
      <c r="G2839" s="10">
        <v>1274745092.2280099</v>
      </c>
      <c r="H2839" s="10">
        <f t="shared" si="44"/>
        <v>1958.034527017847</v>
      </c>
      <c r="I2839" s="10">
        <v>160534</v>
      </c>
      <c r="J2839" s="10">
        <v>2591842</v>
      </c>
    </row>
    <row r="2840" spans="1:10" x14ac:dyDescent="0.25">
      <c r="A2840" t="s">
        <v>54</v>
      </c>
      <c r="B2840">
        <v>2020</v>
      </c>
      <c r="C2840">
        <v>1</v>
      </c>
      <c r="D2840" t="s">
        <v>286</v>
      </c>
      <c r="E2840" t="s">
        <v>1355</v>
      </c>
      <c r="F2840" s="10">
        <v>1781967</v>
      </c>
      <c r="G2840" s="10">
        <v>4661669007.4263096</v>
      </c>
      <c r="H2840" s="10">
        <f t="shared" si="44"/>
        <v>2616.0243188713985</v>
      </c>
      <c r="I2840" s="10">
        <v>293916</v>
      </c>
      <c r="J2840" s="10">
        <v>4951364</v>
      </c>
    </row>
    <row r="2841" spans="1:10" x14ac:dyDescent="0.25">
      <c r="A2841" t="s">
        <v>54</v>
      </c>
      <c r="B2841">
        <v>2020</v>
      </c>
      <c r="C2841">
        <v>1</v>
      </c>
      <c r="D2841" t="s">
        <v>287</v>
      </c>
      <c r="E2841" t="s">
        <v>1356</v>
      </c>
      <c r="F2841" s="10">
        <v>1747564</v>
      </c>
      <c r="G2841" s="10">
        <v>3142595798.4513798</v>
      </c>
      <c r="H2841" s="10">
        <f t="shared" si="44"/>
        <v>1798.2722226203903</v>
      </c>
      <c r="I2841" s="10">
        <v>323001</v>
      </c>
      <c r="J2841" s="10">
        <v>7633507</v>
      </c>
    </row>
    <row r="2842" spans="1:10" x14ac:dyDescent="0.25">
      <c r="A2842" t="s">
        <v>54</v>
      </c>
      <c r="B2842">
        <v>2020</v>
      </c>
      <c r="C2842">
        <v>1</v>
      </c>
      <c r="D2842" t="s">
        <v>288</v>
      </c>
      <c r="E2842" t="s">
        <v>1357</v>
      </c>
      <c r="F2842" s="10">
        <v>1803076</v>
      </c>
      <c r="G2842" s="10">
        <v>5175066327.0703602</v>
      </c>
      <c r="H2842" s="10">
        <f t="shared" si="44"/>
        <v>2870.1321114974412</v>
      </c>
      <c r="I2842" s="10">
        <v>231317</v>
      </c>
      <c r="J2842" s="10">
        <v>3889336</v>
      </c>
    </row>
    <row r="2843" spans="1:10" x14ac:dyDescent="0.25">
      <c r="A2843" t="s">
        <v>54</v>
      </c>
      <c r="B2843">
        <v>2020</v>
      </c>
      <c r="C2843">
        <v>1</v>
      </c>
      <c r="D2843" t="s">
        <v>289</v>
      </c>
      <c r="E2843" t="s">
        <v>1358</v>
      </c>
      <c r="F2843" s="10">
        <v>656981</v>
      </c>
      <c r="G2843" s="10">
        <v>1538727815.1352899</v>
      </c>
      <c r="H2843" s="10">
        <f t="shared" si="44"/>
        <v>2342.1192015222509</v>
      </c>
      <c r="I2843" s="10">
        <v>219623</v>
      </c>
      <c r="J2843" s="10">
        <v>3131069</v>
      </c>
    </row>
    <row r="2844" spans="1:10" x14ac:dyDescent="0.25">
      <c r="A2844" t="s">
        <v>54</v>
      </c>
      <c r="B2844">
        <v>2020</v>
      </c>
      <c r="C2844">
        <v>1</v>
      </c>
      <c r="D2844" t="s">
        <v>290</v>
      </c>
      <c r="E2844" t="s">
        <v>1359</v>
      </c>
      <c r="F2844" s="10">
        <v>2016893</v>
      </c>
      <c r="G2844" s="10">
        <v>5091258326.4833202</v>
      </c>
      <c r="H2844" s="10">
        <f t="shared" si="44"/>
        <v>2524.3075991058131</v>
      </c>
      <c r="I2844" s="10">
        <v>325111</v>
      </c>
      <c r="J2844" s="10">
        <v>5887001</v>
      </c>
    </row>
    <row r="2845" spans="1:10" x14ac:dyDescent="0.25">
      <c r="A2845" t="s">
        <v>54</v>
      </c>
      <c r="B2845">
        <v>2020</v>
      </c>
      <c r="C2845">
        <v>1</v>
      </c>
      <c r="D2845" t="s">
        <v>291</v>
      </c>
      <c r="E2845" t="s">
        <v>1360</v>
      </c>
      <c r="F2845" s="10">
        <v>558348</v>
      </c>
      <c r="G2845" s="10">
        <v>1172835685.6673801</v>
      </c>
      <c r="H2845" s="10">
        <f t="shared" si="44"/>
        <v>2100.546049537887</v>
      </c>
      <c r="I2845" s="10">
        <v>178961</v>
      </c>
      <c r="J2845" s="10">
        <v>2625978</v>
      </c>
    </row>
    <row r="2846" spans="1:10" x14ac:dyDescent="0.25">
      <c r="A2846" t="s">
        <v>54</v>
      </c>
      <c r="B2846">
        <v>2020</v>
      </c>
      <c r="C2846">
        <v>2</v>
      </c>
      <c r="D2846" t="s">
        <v>270</v>
      </c>
      <c r="E2846" t="s">
        <v>1339</v>
      </c>
      <c r="F2846" s="10">
        <v>1016809</v>
      </c>
      <c r="G2846" s="10">
        <v>2154410296.00207</v>
      </c>
      <c r="H2846" s="10">
        <f t="shared" si="44"/>
        <v>2118.7954630634367</v>
      </c>
      <c r="I2846" s="10">
        <v>239160</v>
      </c>
      <c r="J2846" s="10">
        <v>3519221</v>
      </c>
    </row>
    <row r="2847" spans="1:10" x14ac:dyDescent="0.25">
      <c r="A2847" t="s">
        <v>54</v>
      </c>
      <c r="B2847">
        <v>2020</v>
      </c>
      <c r="C2847">
        <v>2</v>
      </c>
      <c r="D2847" t="s">
        <v>271</v>
      </c>
      <c r="E2847" t="s">
        <v>1340</v>
      </c>
      <c r="F2847" s="10">
        <v>973720</v>
      </c>
      <c r="G2847" s="10">
        <v>2795033053.4607401</v>
      </c>
      <c r="H2847" s="10">
        <f t="shared" si="44"/>
        <v>2870.4689782080477</v>
      </c>
      <c r="I2847" s="10">
        <v>232402</v>
      </c>
      <c r="J2847" s="10">
        <v>4442225</v>
      </c>
    </row>
    <row r="2848" spans="1:10" x14ac:dyDescent="0.25">
      <c r="A2848" t="s">
        <v>54</v>
      </c>
      <c r="B2848">
        <v>2020</v>
      </c>
      <c r="C2848">
        <v>2</v>
      </c>
      <c r="D2848" t="s">
        <v>272</v>
      </c>
      <c r="E2848" t="s">
        <v>1341</v>
      </c>
      <c r="F2848" s="10">
        <v>301953</v>
      </c>
      <c r="G2848" s="10">
        <v>834008663.45888102</v>
      </c>
      <c r="H2848" s="10">
        <f t="shared" si="44"/>
        <v>2762.0479460673714</v>
      </c>
      <c r="I2848" s="10">
        <v>67004</v>
      </c>
      <c r="J2848" s="10">
        <v>1335183</v>
      </c>
    </row>
    <row r="2849" spans="1:10" x14ac:dyDescent="0.25">
      <c r="A2849" t="s">
        <v>54</v>
      </c>
      <c r="B2849">
        <v>2020</v>
      </c>
      <c r="C2849">
        <v>2</v>
      </c>
      <c r="D2849" t="s">
        <v>273</v>
      </c>
      <c r="E2849" t="s">
        <v>1342</v>
      </c>
      <c r="F2849" s="10">
        <v>5775792</v>
      </c>
      <c r="G2849" s="10">
        <v>8177450074.3796101</v>
      </c>
      <c r="H2849" s="10">
        <f t="shared" si="44"/>
        <v>1415.8145020422498</v>
      </c>
      <c r="I2849" s="10">
        <v>1010271</v>
      </c>
      <c r="J2849" s="10">
        <v>20303296</v>
      </c>
    </row>
    <row r="2850" spans="1:10" x14ac:dyDescent="0.25">
      <c r="A2850" t="s">
        <v>54</v>
      </c>
      <c r="B2850">
        <v>2020</v>
      </c>
      <c r="C2850">
        <v>2</v>
      </c>
      <c r="D2850" t="s">
        <v>274</v>
      </c>
      <c r="E2850" t="s">
        <v>1343</v>
      </c>
      <c r="F2850" s="10">
        <v>533673</v>
      </c>
      <c r="G2850" s="10">
        <v>1312791083.1631999</v>
      </c>
      <c r="H2850" s="10">
        <f t="shared" si="44"/>
        <v>2459.9166215326613</v>
      </c>
      <c r="I2850" s="10">
        <v>168959</v>
      </c>
      <c r="J2850" s="10">
        <v>2383530</v>
      </c>
    </row>
    <row r="2851" spans="1:10" x14ac:dyDescent="0.25">
      <c r="A2851" t="s">
        <v>54</v>
      </c>
      <c r="B2851">
        <v>2020</v>
      </c>
      <c r="C2851">
        <v>2</v>
      </c>
      <c r="D2851" t="s">
        <v>275</v>
      </c>
      <c r="E2851" t="s">
        <v>1344</v>
      </c>
      <c r="F2851" s="10">
        <v>11284856</v>
      </c>
      <c r="G2851" s="10">
        <v>14426170120.9034</v>
      </c>
      <c r="H2851" s="10">
        <f t="shared" si="44"/>
        <v>1278.3654590633146</v>
      </c>
      <c r="I2851" s="10">
        <v>1809777</v>
      </c>
      <c r="J2851" s="10">
        <v>34179491</v>
      </c>
    </row>
    <row r="2852" spans="1:10" x14ac:dyDescent="0.25">
      <c r="A2852" t="s">
        <v>54</v>
      </c>
      <c r="B2852">
        <v>2020</v>
      </c>
      <c r="C2852">
        <v>2</v>
      </c>
      <c r="D2852" t="s">
        <v>276</v>
      </c>
      <c r="E2852" t="s">
        <v>1345</v>
      </c>
      <c r="F2852" s="10">
        <v>1644838</v>
      </c>
      <c r="G2852" s="10">
        <v>4146210408.4450898</v>
      </c>
      <c r="H2852" s="10">
        <f t="shared" si="44"/>
        <v>2520.7408926867506</v>
      </c>
      <c r="I2852" s="10">
        <v>417164</v>
      </c>
      <c r="J2852" s="10">
        <v>6757973</v>
      </c>
    </row>
    <row r="2853" spans="1:10" x14ac:dyDescent="0.25">
      <c r="A2853" t="s">
        <v>54</v>
      </c>
      <c r="B2853">
        <v>2020</v>
      </c>
      <c r="C2853">
        <v>2</v>
      </c>
      <c r="D2853" t="s">
        <v>277</v>
      </c>
      <c r="E2853" t="s">
        <v>1346</v>
      </c>
      <c r="F2853" s="10">
        <v>1247137</v>
      </c>
      <c r="G2853" s="10">
        <v>2674618100.8210001</v>
      </c>
      <c r="H2853" s="10">
        <f t="shared" si="44"/>
        <v>2144.6064873554392</v>
      </c>
      <c r="I2853" s="10">
        <v>256581</v>
      </c>
      <c r="J2853" s="10">
        <v>5062230</v>
      </c>
    </row>
    <row r="2854" spans="1:10" x14ac:dyDescent="0.25">
      <c r="A2854" t="s">
        <v>54</v>
      </c>
      <c r="B2854">
        <v>2020</v>
      </c>
      <c r="C2854">
        <v>2</v>
      </c>
      <c r="D2854" t="s">
        <v>278</v>
      </c>
      <c r="E2854" t="s">
        <v>1347</v>
      </c>
      <c r="F2854" s="10">
        <v>791601</v>
      </c>
      <c r="G2854" s="10">
        <v>2194774577.81251</v>
      </c>
      <c r="H2854" s="10">
        <f t="shared" si="44"/>
        <v>2772.576813081982</v>
      </c>
      <c r="I2854" s="10">
        <v>211019</v>
      </c>
      <c r="J2854" s="10">
        <v>3507406</v>
      </c>
    </row>
    <row r="2855" spans="1:10" x14ac:dyDescent="0.25">
      <c r="A2855" t="s">
        <v>54</v>
      </c>
      <c r="B2855">
        <v>2020</v>
      </c>
      <c r="C2855">
        <v>2</v>
      </c>
      <c r="D2855" t="s">
        <v>279</v>
      </c>
      <c r="E2855" t="s">
        <v>1348</v>
      </c>
      <c r="F2855" s="10">
        <v>583834</v>
      </c>
      <c r="G2855" s="10">
        <v>1619967939.1519599</v>
      </c>
      <c r="H2855" s="10">
        <f t="shared" si="44"/>
        <v>2774.7064048204797</v>
      </c>
      <c r="I2855" s="10">
        <v>168699</v>
      </c>
      <c r="J2855" s="10">
        <v>2713693</v>
      </c>
    </row>
    <row r="2856" spans="1:10" x14ac:dyDescent="0.25">
      <c r="A2856" t="s">
        <v>54</v>
      </c>
      <c r="B2856">
        <v>2020</v>
      </c>
      <c r="C2856">
        <v>2</v>
      </c>
      <c r="D2856" t="s">
        <v>280</v>
      </c>
      <c r="E2856" t="s">
        <v>1349</v>
      </c>
      <c r="F2856" s="10">
        <v>1629574</v>
      </c>
      <c r="G2856" s="10">
        <v>4045109843.2026</v>
      </c>
      <c r="H2856" s="10">
        <f t="shared" si="44"/>
        <v>2482.3112317713708</v>
      </c>
      <c r="I2856" s="10">
        <v>313828</v>
      </c>
      <c r="J2856" s="10">
        <v>5052334</v>
      </c>
    </row>
    <row r="2857" spans="1:10" x14ac:dyDescent="0.25">
      <c r="A2857" t="s">
        <v>54</v>
      </c>
      <c r="B2857">
        <v>2020</v>
      </c>
      <c r="C2857">
        <v>2</v>
      </c>
      <c r="D2857" t="s">
        <v>281</v>
      </c>
      <c r="E2857" t="s">
        <v>1350</v>
      </c>
      <c r="F2857" s="10">
        <v>978542</v>
      </c>
      <c r="G2857" s="10">
        <v>2346620365.26373</v>
      </c>
      <c r="H2857" s="10">
        <f t="shared" si="44"/>
        <v>2398.0783300703802</v>
      </c>
      <c r="I2857" s="10">
        <v>203788</v>
      </c>
      <c r="J2857" s="10">
        <v>3228540</v>
      </c>
    </row>
    <row r="2858" spans="1:10" x14ac:dyDescent="0.25">
      <c r="A2858" t="s">
        <v>54</v>
      </c>
      <c r="B2858">
        <v>2020</v>
      </c>
      <c r="C2858">
        <v>2</v>
      </c>
      <c r="D2858" t="s">
        <v>282</v>
      </c>
      <c r="E2858" t="s">
        <v>1351</v>
      </c>
      <c r="F2858" s="10">
        <v>1152066</v>
      </c>
      <c r="G2858" s="10">
        <v>2503496877.6458998</v>
      </c>
      <c r="H2858" s="10">
        <f t="shared" si="44"/>
        <v>2173.0498753074039</v>
      </c>
      <c r="I2858" s="10">
        <v>203682</v>
      </c>
      <c r="J2858" s="10">
        <v>4935866</v>
      </c>
    </row>
    <row r="2859" spans="1:10" x14ac:dyDescent="0.25">
      <c r="A2859" t="s">
        <v>54</v>
      </c>
      <c r="B2859">
        <v>2020</v>
      </c>
      <c r="C2859">
        <v>2</v>
      </c>
      <c r="D2859" t="s">
        <v>283</v>
      </c>
      <c r="E2859" t="s">
        <v>1352</v>
      </c>
      <c r="F2859" s="10">
        <v>1598705</v>
      </c>
      <c r="G2859" s="10">
        <v>3658746771.70506</v>
      </c>
      <c r="H2859" s="10">
        <f t="shared" si="44"/>
        <v>2288.5690428847474</v>
      </c>
      <c r="I2859" s="10">
        <v>205921</v>
      </c>
      <c r="J2859" s="10">
        <v>6897864</v>
      </c>
    </row>
    <row r="2860" spans="1:10" x14ac:dyDescent="0.25">
      <c r="A2860" t="s">
        <v>54</v>
      </c>
      <c r="B2860">
        <v>2020</v>
      </c>
      <c r="C2860">
        <v>2</v>
      </c>
      <c r="D2860" t="s">
        <v>284</v>
      </c>
      <c r="E2860" t="s">
        <v>1353</v>
      </c>
      <c r="F2860" s="10">
        <v>2090627</v>
      </c>
      <c r="G2860" s="10">
        <v>3788124543.1240001</v>
      </c>
      <c r="H2860" s="10">
        <f t="shared" si="44"/>
        <v>1811.9561945406808</v>
      </c>
      <c r="I2860" s="10">
        <v>259528</v>
      </c>
      <c r="J2860" s="10">
        <v>8071157</v>
      </c>
    </row>
    <row r="2861" spans="1:10" x14ac:dyDescent="0.25">
      <c r="A2861" t="s">
        <v>54</v>
      </c>
      <c r="B2861">
        <v>2020</v>
      </c>
      <c r="C2861">
        <v>2</v>
      </c>
      <c r="D2861" t="s">
        <v>285</v>
      </c>
      <c r="E2861" t="s">
        <v>1354</v>
      </c>
      <c r="F2861" s="10">
        <v>619625</v>
      </c>
      <c r="G2861" s="10">
        <v>1199233109.3167901</v>
      </c>
      <c r="H2861" s="10">
        <f t="shared" si="44"/>
        <v>1935.4175659742427</v>
      </c>
      <c r="I2861" s="10">
        <v>175646</v>
      </c>
      <c r="J2861" s="10">
        <v>2382444</v>
      </c>
    </row>
    <row r="2862" spans="1:10" x14ac:dyDescent="0.25">
      <c r="A2862" t="s">
        <v>54</v>
      </c>
      <c r="B2862">
        <v>2020</v>
      </c>
      <c r="C2862">
        <v>2</v>
      </c>
      <c r="D2862" t="s">
        <v>286</v>
      </c>
      <c r="E2862" t="s">
        <v>1355</v>
      </c>
      <c r="F2862" s="10">
        <v>2011582</v>
      </c>
      <c r="G2862" s="10">
        <v>5207544726.9459801</v>
      </c>
      <c r="H2862" s="10">
        <f t="shared" si="44"/>
        <v>2588.7807342410006</v>
      </c>
      <c r="I2862" s="10">
        <v>324833</v>
      </c>
      <c r="J2862" s="10">
        <v>4902131</v>
      </c>
    </row>
    <row r="2863" spans="1:10" x14ac:dyDescent="0.25">
      <c r="A2863" t="s">
        <v>54</v>
      </c>
      <c r="B2863">
        <v>2020</v>
      </c>
      <c r="C2863">
        <v>2</v>
      </c>
      <c r="D2863" t="s">
        <v>287</v>
      </c>
      <c r="E2863" t="s">
        <v>1356</v>
      </c>
      <c r="F2863" s="10">
        <v>2022132</v>
      </c>
      <c r="G2863" s="10">
        <v>3582603328.5009298</v>
      </c>
      <c r="H2863" s="10">
        <f t="shared" si="44"/>
        <v>1771.6960754792119</v>
      </c>
      <c r="I2863" s="10">
        <v>354024</v>
      </c>
      <c r="J2863" s="10">
        <v>7867627</v>
      </c>
    </row>
    <row r="2864" spans="1:10" x14ac:dyDescent="0.25">
      <c r="A2864" t="s">
        <v>54</v>
      </c>
      <c r="B2864">
        <v>2020</v>
      </c>
      <c r="C2864">
        <v>2</v>
      </c>
      <c r="D2864" t="s">
        <v>288</v>
      </c>
      <c r="E2864" t="s">
        <v>1357</v>
      </c>
      <c r="F2864" s="10">
        <v>2050920</v>
      </c>
      <c r="G2864" s="10">
        <v>5946541938.9652796</v>
      </c>
      <c r="H2864" s="10">
        <f t="shared" si="44"/>
        <v>2899.4509483379557</v>
      </c>
      <c r="I2864" s="10">
        <v>254647</v>
      </c>
      <c r="J2864" s="10">
        <v>3888145</v>
      </c>
    </row>
    <row r="2865" spans="1:10" x14ac:dyDescent="0.25">
      <c r="A2865" t="s">
        <v>54</v>
      </c>
      <c r="B2865">
        <v>2020</v>
      </c>
      <c r="C2865">
        <v>2</v>
      </c>
      <c r="D2865" t="s">
        <v>289</v>
      </c>
      <c r="E2865" t="s">
        <v>1358</v>
      </c>
      <c r="F2865" s="10">
        <v>759835</v>
      </c>
      <c r="G2865" s="10">
        <v>1811788465.12919</v>
      </c>
      <c r="H2865" s="10">
        <f t="shared" si="44"/>
        <v>2384.4498675754471</v>
      </c>
      <c r="I2865" s="10">
        <v>242506</v>
      </c>
      <c r="J2865" s="10">
        <v>3333130</v>
      </c>
    </row>
    <row r="2866" spans="1:10" x14ac:dyDescent="0.25">
      <c r="A2866" t="s">
        <v>54</v>
      </c>
      <c r="B2866">
        <v>2020</v>
      </c>
      <c r="C2866">
        <v>2</v>
      </c>
      <c r="D2866" t="s">
        <v>290</v>
      </c>
      <c r="E2866" t="s">
        <v>1359</v>
      </c>
      <c r="F2866" s="10">
        <v>2067865</v>
      </c>
      <c r="G2866" s="10">
        <v>5016220638.1038198</v>
      </c>
      <c r="H2866" s="10">
        <f t="shared" si="44"/>
        <v>2425.79696358506</v>
      </c>
      <c r="I2866" s="10">
        <v>362890</v>
      </c>
      <c r="J2866" s="10">
        <v>6034006</v>
      </c>
    </row>
    <row r="2867" spans="1:10" x14ac:dyDescent="0.25">
      <c r="A2867" t="s">
        <v>54</v>
      </c>
      <c r="B2867">
        <v>2020</v>
      </c>
      <c r="C2867">
        <v>2</v>
      </c>
      <c r="D2867" t="s">
        <v>291</v>
      </c>
      <c r="E2867" t="s">
        <v>1360</v>
      </c>
      <c r="F2867" s="10">
        <v>645364</v>
      </c>
      <c r="G2867" s="10">
        <v>1269799998.43876</v>
      </c>
      <c r="H2867" s="10">
        <f t="shared" si="44"/>
        <v>1967.571786524752</v>
      </c>
      <c r="I2867" s="10">
        <v>200549</v>
      </c>
      <c r="J2867" s="10">
        <v>2852631</v>
      </c>
    </row>
    <row r="2868" spans="1:10" x14ac:dyDescent="0.25">
      <c r="A2868" t="s">
        <v>54</v>
      </c>
      <c r="B2868">
        <v>2020</v>
      </c>
      <c r="C2868">
        <v>3</v>
      </c>
      <c r="D2868" t="s">
        <v>270</v>
      </c>
      <c r="E2868" t="s">
        <v>1339</v>
      </c>
      <c r="F2868" s="10">
        <v>1529567</v>
      </c>
      <c r="G2868" s="10">
        <v>3610359386.4637198</v>
      </c>
      <c r="H2868" s="10">
        <f t="shared" si="44"/>
        <v>2360.3800202696057</v>
      </c>
      <c r="I2868" s="10">
        <v>262146</v>
      </c>
      <c r="J2868" s="10">
        <v>4037143</v>
      </c>
    </row>
    <row r="2869" spans="1:10" x14ac:dyDescent="0.25">
      <c r="A2869" t="s">
        <v>54</v>
      </c>
      <c r="B2869">
        <v>2020</v>
      </c>
      <c r="C2869">
        <v>3</v>
      </c>
      <c r="D2869" t="s">
        <v>271</v>
      </c>
      <c r="E2869" t="s">
        <v>1340</v>
      </c>
      <c r="F2869" s="10">
        <v>1151218</v>
      </c>
      <c r="G2869" s="10">
        <v>3304152585.3724899</v>
      </c>
      <c r="H2869" s="10">
        <f t="shared" si="44"/>
        <v>2870.1363124729546</v>
      </c>
      <c r="I2869" s="10">
        <v>255889</v>
      </c>
      <c r="J2869" s="10">
        <v>5174248</v>
      </c>
    </row>
    <row r="2870" spans="1:10" x14ac:dyDescent="0.25">
      <c r="A2870" t="s">
        <v>54</v>
      </c>
      <c r="B2870">
        <v>2020</v>
      </c>
      <c r="C2870">
        <v>3</v>
      </c>
      <c r="D2870" t="s">
        <v>272</v>
      </c>
      <c r="E2870" t="s">
        <v>1341</v>
      </c>
      <c r="F2870" s="10">
        <v>356875</v>
      </c>
      <c r="G2870" s="10">
        <v>1030013843.4751101</v>
      </c>
      <c r="H2870" s="10">
        <f t="shared" si="44"/>
        <v>2886.2034142910265</v>
      </c>
      <c r="I2870" s="10">
        <v>74479</v>
      </c>
      <c r="J2870" s="10">
        <v>1577462</v>
      </c>
    </row>
    <row r="2871" spans="1:10" x14ac:dyDescent="0.25">
      <c r="A2871" t="s">
        <v>54</v>
      </c>
      <c r="B2871">
        <v>2020</v>
      </c>
      <c r="C2871">
        <v>3</v>
      </c>
      <c r="D2871" t="s">
        <v>273</v>
      </c>
      <c r="E2871" t="s">
        <v>1342</v>
      </c>
      <c r="F2871" s="10">
        <v>8700173</v>
      </c>
      <c r="G2871" s="10">
        <v>13490214442.5858</v>
      </c>
      <c r="H2871" s="10">
        <f t="shared" si="44"/>
        <v>1550.5685280724647</v>
      </c>
      <c r="I2871" s="10">
        <v>1094570</v>
      </c>
      <c r="J2871" s="10">
        <v>26881573</v>
      </c>
    </row>
    <row r="2872" spans="1:10" x14ac:dyDescent="0.25">
      <c r="A2872" t="s">
        <v>54</v>
      </c>
      <c r="B2872">
        <v>2020</v>
      </c>
      <c r="C2872">
        <v>3</v>
      </c>
      <c r="D2872" t="s">
        <v>274</v>
      </c>
      <c r="E2872" t="s">
        <v>1343</v>
      </c>
      <c r="F2872" s="10">
        <v>623907</v>
      </c>
      <c r="G2872" s="10">
        <v>1615396730.6670101</v>
      </c>
      <c r="H2872" s="10">
        <f t="shared" si="44"/>
        <v>2589.1626967913649</v>
      </c>
      <c r="I2872" s="10">
        <v>184755</v>
      </c>
      <c r="J2872" s="10">
        <v>2802419</v>
      </c>
    </row>
    <row r="2873" spans="1:10" x14ac:dyDescent="0.25">
      <c r="A2873" t="s">
        <v>54</v>
      </c>
      <c r="B2873">
        <v>2020</v>
      </c>
      <c r="C2873">
        <v>3</v>
      </c>
      <c r="D2873" t="s">
        <v>275</v>
      </c>
      <c r="E2873" t="s">
        <v>1344</v>
      </c>
      <c r="F2873" s="10">
        <v>18098421</v>
      </c>
      <c r="G2873" s="10">
        <v>23437360421.862099</v>
      </c>
      <c r="H2873" s="10">
        <f t="shared" si="44"/>
        <v>1294.9947634582099</v>
      </c>
      <c r="I2873" s="10">
        <v>1949331</v>
      </c>
      <c r="J2873" s="10">
        <v>52547158</v>
      </c>
    </row>
    <row r="2874" spans="1:10" x14ac:dyDescent="0.25">
      <c r="A2874" t="s">
        <v>54</v>
      </c>
      <c r="B2874">
        <v>2020</v>
      </c>
      <c r="C2874">
        <v>3</v>
      </c>
      <c r="D2874" t="s">
        <v>276</v>
      </c>
      <c r="E2874" t="s">
        <v>1345</v>
      </c>
      <c r="F2874" s="10">
        <v>2209518</v>
      </c>
      <c r="G2874" s="10">
        <v>5761605477.7676897</v>
      </c>
      <c r="H2874" s="10">
        <f t="shared" si="44"/>
        <v>2607.630025085874</v>
      </c>
      <c r="I2874" s="10">
        <v>453910</v>
      </c>
      <c r="J2874" s="10">
        <v>8467943</v>
      </c>
    </row>
    <row r="2875" spans="1:10" x14ac:dyDescent="0.25">
      <c r="A2875" t="s">
        <v>54</v>
      </c>
      <c r="B2875">
        <v>2020</v>
      </c>
      <c r="C2875">
        <v>3</v>
      </c>
      <c r="D2875" t="s">
        <v>277</v>
      </c>
      <c r="E2875" t="s">
        <v>1346</v>
      </c>
      <c r="F2875" s="10">
        <v>1682502</v>
      </c>
      <c r="G2875" s="10">
        <v>3738660379.58641</v>
      </c>
      <c r="H2875" s="10">
        <f t="shared" si="44"/>
        <v>2222.0837654792745</v>
      </c>
      <c r="I2875" s="10">
        <v>284852</v>
      </c>
      <c r="J2875" s="10">
        <v>6477380</v>
      </c>
    </row>
    <row r="2876" spans="1:10" x14ac:dyDescent="0.25">
      <c r="A2876" t="s">
        <v>54</v>
      </c>
      <c r="B2876">
        <v>2020</v>
      </c>
      <c r="C2876">
        <v>3</v>
      </c>
      <c r="D2876" t="s">
        <v>278</v>
      </c>
      <c r="E2876" t="s">
        <v>1347</v>
      </c>
      <c r="F2876" s="10">
        <v>893421</v>
      </c>
      <c r="G2876" s="10">
        <v>2533560699.4966402</v>
      </c>
      <c r="H2876" s="10">
        <f t="shared" si="44"/>
        <v>2835.7971208384852</v>
      </c>
      <c r="I2876" s="10">
        <v>232549</v>
      </c>
      <c r="J2876" s="10">
        <v>3961859</v>
      </c>
    </row>
    <row r="2877" spans="1:10" x14ac:dyDescent="0.25">
      <c r="A2877" t="s">
        <v>54</v>
      </c>
      <c r="B2877">
        <v>2020</v>
      </c>
      <c r="C2877">
        <v>3</v>
      </c>
      <c r="D2877" t="s">
        <v>279</v>
      </c>
      <c r="E2877" t="s">
        <v>1348</v>
      </c>
      <c r="F2877" s="10">
        <v>679617</v>
      </c>
      <c r="G2877" s="10">
        <v>1932756087.8859601</v>
      </c>
      <c r="H2877" s="10">
        <f t="shared" si="44"/>
        <v>2843.8901438397806</v>
      </c>
      <c r="I2877" s="10">
        <v>185714</v>
      </c>
      <c r="J2877" s="10">
        <v>3114941</v>
      </c>
    </row>
    <row r="2878" spans="1:10" x14ac:dyDescent="0.25">
      <c r="A2878" t="s">
        <v>54</v>
      </c>
      <c r="B2878">
        <v>2020</v>
      </c>
      <c r="C2878">
        <v>3</v>
      </c>
      <c r="D2878" t="s">
        <v>280</v>
      </c>
      <c r="E2878" t="s">
        <v>1349</v>
      </c>
      <c r="F2878" s="10">
        <v>1955755</v>
      </c>
      <c r="G2878" s="10">
        <v>4578348863.2612</v>
      </c>
      <c r="H2878" s="10">
        <f t="shared" si="44"/>
        <v>2340.9623716985002</v>
      </c>
      <c r="I2878" s="10">
        <v>344289</v>
      </c>
      <c r="J2878" s="10">
        <v>6013147</v>
      </c>
    </row>
    <row r="2879" spans="1:10" x14ac:dyDescent="0.25">
      <c r="A2879" t="s">
        <v>54</v>
      </c>
      <c r="B2879">
        <v>2020</v>
      </c>
      <c r="C2879">
        <v>3</v>
      </c>
      <c r="D2879" t="s">
        <v>281</v>
      </c>
      <c r="E2879" t="s">
        <v>1350</v>
      </c>
      <c r="F2879" s="10">
        <v>1320433</v>
      </c>
      <c r="G2879" s="10">
        <v>3113702590.4685001</v>
      </c>
      <c r="H2879" s="10">
        <f t="shared" si="44"/>
        <v>2358.0920731824335</v>
      </c>
      <c r="I2879" s="10">
        <v>223297</v>
      </c>
      <c r="J2879" s="10">
        <v>3932294</v>
      </c>
    </row>
    <row r="2880" spans="1:10" x14ac:dyDescent="0.25">
      <c r="A2880" t="s">
        <v>54</v>
      </c>
      <c r="B2880">
        <v>2020</v>
      </c>
      <c r="C2880">
        <v>3</v>
      </c>
      <c r="D2880" t="s">
        <v>282</v>
      </c>
      <c r="E2880" t="s">
        <v>1351</v>
      </c>
      <c r="F2880" s="10">
        <v>1444047</v>
      </c>
      <c r="G2880" s="10">
        <v>3179331732.07967</v>
      </c>
      <c r="H2880" s="10">
        <f t="shared" si="44"/>
        <v>2201.6816156812556</v>
      </c>
      <c r="I2880" s="10">
        <v>225580</v>
      </c>
      <c r="J2880" s="10">
        <v>5818789</v>
      </c>
    </row>
    <row r="2881" spans="1:10" x14ac:dyDescent="0.25">
      <c r="A2881" t="s">
        <v>54</v>
      </c>
      <c r="B2881">
        <v>2020</v>
      </c>
      <c r="C2881">
        <v>3</v>
      </c>
      <c r="D2881" t="s">
        <v>283</v>
      </c>
      <c r="E2881" t="s">
        <v>1352</v>
      </c>
      <c r="F2881" s="10">
        <v>2107221</v>
      </c>
      <c r="G2881" s="10">
        <v>5099537212.9263802</v>
      </c>
      <c r="H2881" s="10">
        <f t="shared" si="44"/>
        <v>2420.0296091043037</v>
      </c>
      <c r="I2881" s="10">
        <v>234889</v>
      </c>
      <c r="J2881" s="10">
        <v>8159589</v>
      </c>
    </row>
    <row r="2882" spans="1:10" x14ac:dyDescent="0.25">
      <c r="A2882" t="s">
        <v>54</v>
      </c>
      <c r="B2882">
        <v>2020</v>
      </c>
      <c r="C2882">
        <v>3</v>
      </c>
      <c r="D2882" t="s">
        <v>284</v>
      </c>
      <c r="E2882" t="s">
        <v>1353</v>
      </c>
      <c r="F2882" s="10">
        <v>2672871</v>
      </c>
      <c r="G2882" s="10">
        <v>4869775358.8017702</v>
      </c>
      <c r="H2882" s="10">
        <f t="shared" ref="H2882:H2945" si="45">G2882/F2882</f>
        <v>1821.926819065256</v>
      </c>
      <c r="I2882" s="10">
        <v>285223</v>
      </c>
      <c r="J2882" s="10">
        <v>9607743</v>
      </c>
    </row>
    <row r="2883" spans="1:10" x14ac:dyDescent="0.25">
      <c r="A2883" t="s">
        <v>54</v>
      </c>
      <c r="B2883">
        <v>2020</v>
      </c>
      <c r="C2883">
        <v>3</v>
      </c>
      <c r="D2883" t="s">
        <v>285</v>
      </c>
      <c r="E2883" t="s">
        <v>1354</v>
      </c>
      <c r="F2883" s="10">
        <v>802938</v>
      </c>
      <c r="G2883" s="10">
        <v>1612924042.1496201</v>
      </c>
      <c r="H2883" s="10">
        <f t="shared" si="45"/>
        <v>2008.7778161571878</v>
      </c>
      <c r="I2883" s="10">
        <v>191215</v>
      </c>
      <c r="J2883" s="10">
        <v>2948241</v>
      </c>
    </row>
    <row r="2884" spans="1:10" x14ac:dyDescent="0.25">
      <c r="A2884" t="s">
        <v>54</v>
      </c>
      <c r="B2884">
        <v>2020</v>
      </c>
      <c r="C2884">
        <v>3</v>
      </c>
      <c r="D2884" t="s">
        <v>286</v>
      </c>
      <c r="E2884" t="s">
        <v>1355</v>
      </c>
      <c r="F2884" s="10">
        <v>2334545</v>
      </c>
      <c r="G2884" s="10">
        <v>5809998640.7867603</v>
      </c>
      <c r="H2884" s="10">
        <f t="shared" si="45"/>
        <v>2488.70706745287</v>
      </c>
      <c r="I2884" s="10">
        <v>357830</v>
      </c>
      <c r="J2884" s="10">
        <v>6114120</v>
      </c>
    </row>
    <row r="2885" spans="1:10" x14ac:dyDescent="0.25">
      <c r="A2885" t="s">
        <v>54</v>
      </c>
      <c r="B2885">
        <v>2020</v>
      </c>
      <c r="C2885">
        <v>3</v>
      </c>
      <c r="D2885" t="s">
        <v>287</v>
      </c>
      <c r="E2885" t="s">
        <v>1356</v>
      </c>
      <c r="F2885" s="10">
        <v>3041169</v>
      </c>
      <c r="G2885" s="10">
        <v>5346067429.2478704</v>
      </c>
      <c r="H2885" s="10">
        <f t="shared" si="45"/>
        <v>1757.8988307614179</v>
      </c>
      <c r="I2885" s="10">
        <v>388025</v>
      </c>
      <c r="J2885" s="10">
        <v>10985340</v>
      </c>
    </row>
    <row r="2886" spans="1:10" x14ac:dyDescent="0.25">
      <c r="A2886" t="s">
        <v>54</v>
      </c>
      <c r="B2886">
        <v>2020</v>
      </c>
      <c r="C2886">
        <v>3</v>
      </c>
      <c r="D2886" t="s">
        <v>288</v>
      </c>
      <c r="E2886" t="s">
        <v>1357</v>
      </c>
      <c r="F2886" s="10">
        <v>1740356</v>
      </c>
      <c r="G2886" s="10">
        <v>4643691557.7398701</v>
      </c>
      <c r="H2886" s="10">
        <f t="shared" si="45"/>
        <v>2668.2423353267204</v>
      </c>
      <c r="I2886" s="10">
        <v>280325</v>
      </c>
      <c r="J2886" s="10">
        <v>5088867</v>
      </c>
    </row>
    <row r="2887" spans="1:10" x14ac:dyDescent="0.25">
      <c r="A2887" t="s">
        <v>54</v>
      </c>
      <c r="B2887">
        <v>2020</v>
      </c>
      <c r="C2887">
        <v>3</v>
      </c>
      <c r="D2887" t="s">
        <v>289</v>
      </c>
      <c r="E2887" t="s">
        <v>1358</v>
      </c>
      <c r="F2887" s="10">
        <v>907337</v>
      </c>
      <c r="G2887" s="10">
        <v>2219962582.3281598</v>
      </c>
      <c r="H2887" s="10">
        <f t="shared" si="45"/>
        <v>2446.6792187777637</v>
      </c>
      <c r="I2887" s="10">
        <v>266572</v>
      </c>
      <c r="J2887" s="10">
        <v>3948058</v>
      </c>
    </row>
    <row r="2888" spans="1:10" x14ac:dyDescent="0.25">
      <c r="A2888" t="s">
        <v>54</v>
      </c>
      <c r="B2888">
        <v>2020</v>
      </c>
      <c r="C2888">
        <v>3</v>
      </c>
      <c r="D2888" t="s">
        <v>290</v>
      </c>
      <c r="E2888" t="s">
        <v>1359</v>
      </c>
      <c r="F2888" s="10">
        <v>2922945</v>
      </c>
      <c r="G2888" s="10">
        <v>7024743099.0061598</v>
      </c>
      <c r="H2888" s="10">
        <f t="shared" si="45"/>
        <v>2403.3100516794398</v>
      </c>
      <c r="I2888" s="10">
        <v>402001</v>
      </c>
      <c r="J2888" s="10">
        <v>7704246</v>
      </c>
    </row>
    <row r="2889" spans="1:10" x14ac:dyDescent="0.25">
      <c r="A2889" t="s">
        <v>54</v>
      </c>
      <c r="B2889">
        <v>2020</v>
      </c>
      <c r="C2889">
        <v>3</v>
      </c>
      <c r="D2889" t="s">
        <v>291</v>
      </c>
      <c r="E2889" t="s">
        <v>1360</v>
      </c>
      <c r="F2889" s="10">
        <v>763343</v>
      </c>
      <c r="G2889" s="10">
        <v>1615787281.77107</v>
      </c>
      <c r="H2889" s="10">
        <f t="shared" si="45"/>
        <v>2116.7250918277496</v>
      </c>
      <c r="I2889" s="10">
        <v>221375</v>
      </c>
      <c r="J2889" s="10">
        <v>3252209</v>
      </c>
    </row>
    <row r="2890" spans="1:10" x14ac:dyDescent="0.25">
      <c r="A2890" t="s">
        <v>54</v>
      </c>
      <c r="B2890">
        <v>2020</v>
      </c>
      <c r="C2890">
        <v>4</v>
      </c>
      <c r="D2890" t="s">
        <v>270</v>
      </c>
      <c r="E2890" t="s">
        <v>1339</v>
      </c>
      <c r="F2890" s="10">
        <v>1935671</v>
      </c>
      <c r="G2890" s="10">
        <v>4518807087.5245705</v>
      </c>
      <c r="H2890" s="10">
        <f t="shared" si="45"/>
        <v>2334.4912888215872</v>
      </c>
      <c r="I2890" s="10">
        <v>285566</v>
      </c>
      <c r="J2890" s="10">
        <v>4789038</v>
      </c>
    </row>
    <row r="2891" spans="1:10" x14ac:dyDescent="0.25">
      <c r="A2891" t="s">
        <v>54</v>
      </c>
      <c r="B2891">
        <v>2020</v>
      </c>
      <c r="C2891">
        <v>4</v>
      </c>
      <c r="D2891" t="s">
        <v>271</v>
      </c>
      <c r="E2891" t="s">
        <v>1340</v>
      </c>
      <c r="F2891" s="10">
        <v>1703541</v>
      </c>
      <c r="G2891" s="10">
        <v>5280654023.6252804</v>
      </c>
      <c r="H2891" s="10">
        <f t="shared" si="45"/>
        <v>3099.8103501032733</v>
      </c>
      <c r="I2891" s="10">
        <v>279824</v>
      </c>
      <c r="J2891" s="10">
        <v>6427240</v>
      </c>
    </row>
    <row r="2892" spans="1:10" x14ac:dyDescent="0.25">
      <c r="A2892" t="s">
        <v>54</v>
      </c>
      <c r="B2892">
        <v>2020</v>
      </c>
      <c r="C2892">
        <v>4</v>
      </c>
      <c r="D2892" t="s">
        <v>272</v>
      </c>
      <c r="E2892" t="s">
        <v>1341</v>
      </c>
      <c r="F2892" s="10">
        <v>516694</v>
      </c>
      <c r="G2892" s="10">
        <v>1591959232.81832</v>
      </c>
      <c r="H2892" s="10">
        <f t="shared" si="45"/>
        <v>3081.0484209577044</v>
      </c>
      <c r="I2892" s="10">
        <v>81772</v>
      </c>
      <c r="J2892" s="10">
        <v>1927582</v>
      </c>
    </row>
    <row r="2893" spans="1:10" x14ac:dyDescent="0.25">
      <c r="A2893" t="s">
        <v>54</v>
      </c>
      <c r="B2893">
        <v>2020</v>
      </c>
      <c r="C2893">
        <v>4</v>
      </c>
      <c r="D2893" t="s">
        <v>273</v>
      </c>
      <c r="E2893" t="s">
        <v>1342</v>
      </c>
      <c r="F2893" s="10">
        <v>12149079</v>
      </c>
      <c r="G2893" s="10">
        <v>19603646063.1478</v>
      </c>
      <c r="H2893" s="10">
        <f t="shared" si="45"/>
        <v>1613.5911259732363</v>
      </c>
      <c r="I2893" s="10">
        <v>1182635</v>
      </c>
      <c r="J2893" s="10">
        <v>32798951</v>
      </c>
    </row>
    <row r="2894" spans="1:10" x14ac:dyDescent="0.25">
      <c r="A2894" t="s">
        <v>54</v>
      </c>
      <c r="B2894">
        <v>2020</v>
      </c>
      <c r="C2894">
        <v>4</v>
      </c>
      <c r="D2894" t="s">
        <v>274</v>
      </c>
      <c r="E2894" t="s">
        <v>1343</v>
      </c>
      <c r="F2894" s="10">
        <v>929917</v>
      </c>
      <c r="G2894" s="10">
        <v>2561718838.4387698</v>
      </c>
      <c r="H2894" s="10">
        <f t="shared" si="45"/>
        <v>2754.7822423278312</v>
      </c>
      <c r="I2894" s="10">
        <v>200390</v>
      </c>
      <c r="J2894" s="10">
        <v>3430122</v>
      </c>
    </row>
    <row r="2895" spans="1:10" x14ac:dyDescent="0.25">
      <c r="A2895" t="s">
        <v>54</v>
      </c>
      <c r="B2895">
        <v>2020</v>
      </c>
      <c r="C2895">
        <v>4</v>
      </c>
      <c r="D2895" t="s">
        <v>275</v>
      </c>
      <c r="E2895" t="s">
        <v>1344</v>
      </c>
      <c r="F2895" s="10">
        <v>28192581</v>
      </c>
      <c r="G2895" s="10">
        <v>35629614077.0103</v>
      </c>
      <c r="H2895" s="10">
        <f t="shared" si="45"/>
        <v>1263.7939774655715</v>
      </c>
      <c r="I2895" s="10">
        <v>2104240</v>
      </c>
      <c r="J2895" s="10">
        <v>70303122</v>
      </c>
    </row>
    <row r="2896" spans="1:10" x14ac:dyDescent="0.25">
      <c r="A2896" t="s">
        <v>54</v>
      </c>
      <c r="B2896">
        <v>2020</v>
      </c>
      <c r="C2896">
        <v>4</v>
      </c>
      <c r="D2896" t="s">
        <v>276</v>
      </c>
      <c r="E2896" t="s">
        <v>1345</v>
      </c>
      <c r="F2896" s="10">
        <v>3190398</v>
      </c>
      <c r="G2896" s="10">
        <v>8738948858.6810608</v>
      </c>
      <c r="H2896" s="10">
        <f t="shared" si="45"/>
        <v>2739.1406522575116</v>
      </c>
      <c r="I2896" s="10">
        <v>490971</v>
      </c>
      <c r="J2896" s="10">
        <v>10488914</v>
      </c>
    </row>
    <row r="2897" spans="1:10" x14ac:dyDescent="0.25">
      <c r="A2897" t="s">
        <v>54</v>
      </c>
      <c r="B2897">
        <v>2020</v>
      </c>
      <c r="C2897">
        <v>4</v>
      </c>
      <c r="D2897" t="s">
        <v>277</v>
      </c>
      <c r="E2897" t="s">
        <v>1346</v>
      </c>
      <c r="F2897" s="10">
        <v>2429140</v>
      </c>
      <c r="G2897" s="10">
        <v>5544973431.4635496</v>
      </c>
      <c r="H2897" s="10">
        <f t="shared" si="45"/>
        <v>2282.6899361352371</v>
      </c>
      <c r="I2897" s="10">
        <v>313144</v>
      </c>
      <c r="J2897" s="10">
        <v>8073998</v>
      </c>
    </row>
    <row r="2898" spans="1:10" x14ac:dyDescent="0.25">
      <c r="A2898" t="s">
        <v>54</v>
      </c>
      <c r="B2898">
        <v>2020</v>
      </c>
      <c r="C2898">
        <v>4</v>
      </c>
      <c r="D2898" t="s">
        <v>278</v>
      </c>
      <c r="E2898" t="s">
        <v>1347</v>
      </c>
      <c r="F2898" s="10">
        <v>1272317</v>
      </c>
      <c r="G2898" s="10">
        <v>3898130378.6098499</v>
      </c>
      <c r="H2898" s="10">
        <f t="shared" si="45"/>
        <v>3063.8043652720589</v>
      </c>
      <c r="I2898" s="10">
        <v>254452</v>
      </c>
      <c r="J2898" s="10">
        <v>4761235</v>
      </c>
    </row>
    <row r="2899" spans="1:10" x14ac:dyDescent="0.25">
      <c r="A2899" t="s">
        <v>54</v>
      </c>
      <c r="B2899">
        <v>2020</v>
      </c>
      <c r="C2899">
        <v>4</v>
      </c>
      <c r="D2899" t="s">
        <v>279</v>
      </c>
      <c r="E2899" t="s">
        <v>1348</v>
      </c>
      <c r="F2899" s="10">
        <v>959377</v>
      </c>
      <c r="G2899" s="10">
        <v>2945844252.9955301</v>
      </c>
      <c r="H2899" s="10">
        <f t="shared" si="45"/>
        <v>3070.5804423032137</v>
      </c>
      <c r="I2899" s="10">
        <v>202911</v>
      </c>
      <c r="J2899" s="10">
        <v>3708370</v>
      </c>
    </row>
    <row r="2900" spans="1:10" x14ac:dyDescent="0.25">
      <c r="A2900" t="s">
        <v>54</v>
      </c>
      <c r="B2900">
        <v>2020</v>
      </c>
      <c r="C2900">
        <v>4</v>
      </c>
      <c r="D2900" t="s">
        <v>280</v>
      </c>
      <c r="E2900" t="s">
        <v>1349</v>
      </c>
      <c r="F2900" s="10">
        <v>2527301</v>
      </c>
      <c r="G2900" s="10">
        <v>6152410695.7014704</v>
      </c>
      <c r="H2900" s="10">
        <f t="shared" si="45"/>
        <v>2434.3798762796637</v>
      </c>
      <c r="I2900" s="10">
        <v>374733</v>
      </c>
      <c r="J2900" s="10">
        <v>7240718</v>
      </c>
    </row>
    <row r="2901" spans="1:10" x14ac:dyDescent="0.25">
      <c r="A2901" t="s">
        <v>54</v>
      </c>
      <c r="B2901">
        <v>2020</v>
      </c>
      <c r="C2901">
        <v>4</v>
      </c>
      <c r="D2901" t="s">
        <v>281</v>
      </c>
      <c r="E2901" t="s">
        <v>1350</v>
      </c>
      <c r="F2901" s="10">
        <v>1721950</v>
      </c>
      <c r="G2901" s="10">
        <v>4141680049.0952501</v>
      </c>
      <c r="H2901" s="10">
        <f t="shared" si="45"/>
        <v>2405.2266611081914</v>
      </c>
      <c r="I2901" s="10">
        <v>242556</v>
      </c>
      <c r="J2901" s="10">
        <v>4668046</v>
      </c>
    </row>
    <row r="2902" spans="1:10" x14ac:dyDescent="0.25">
      <c r="A2902" t="s">
        <v>54</v>
      </c>
      <c r="B2902">
        <v>2020</v>
      </c>
      <c r="C2902">
        <v>4</v>
      </c>
      <c r="D2902" t="s">
        <v>282</v>
      </c>
      <c r="E2902" t="s">
        <v>1351</v>
      </c>
      <c r="F2902" s="10">
        <v>2071830</v>
      </c>
      <c r="G2902" s="10">
        <v>5132014525.5947504</v>
      </c>
      <c r="H2902" s="10">
        <f t="shared" si="45"/>
        <v>2477.0442196486924</v>
      </c>
      <c r="I2902" s="10">
        <v>245723</v>
      </c>
      <c r="J2902" s="10">
        <v>7015783</v>
      </c>
    </row>
    <row r="2903" spans="1:10" x14ac:dyDescent="0.25">
      <c r="A2903" t="s">
        <v>54</v>
      </c>
      <c r="B2903">
        <v>2020</v>
      </c>
      <c r="C2903">
        <v>4</v>
      </c>
      <c r="D2903" t="s">
        <v>283</v>
      </c>
      <c r="E2903" t="s">
        <v>1352</v>
      </c>
      <c r="F2903" s="10">
        <v>2948645</v>
      </c>
      <c r="G2903" s="10">
        <v>7484819524.78333</v>
      </c>
      <c r="H2903" s="10">
        <f t="shared" si="45"/>
        <v>2538.3928973421112</v>
      </c>
      <c r="I2903" s="10">
        <v>260584</v>
      </c>
      <c r="J2903" s="10">
        <v>9795333</v>
      </c>
    </row>
    <row r="2904" spans="1:10" x14ac:dyDescent="0.25">
      <c r="A2904" t="s">
        <v>54</v>
      </c>
      <c r="B2904">
        <v>2020</v>
      </c>
      <c r="C2904">
        <v>4</v>
      </c>
      <c r="D2904" t="s">
        <v>284</v>
      </c>
      <c r="E2904" t="s">
        <v>1353</v>
      </c>
      <c r="F2904" s="10">
        <v>3692902</v>
      </c>
      <c r="G2904" s="10">
        <v>7333424919.0685797</v>
      </c>
      <c r="H2904" s="10">
        <f t="shared" si="45"/>
        <v>1985.8162819020324</v>
      </c>
      <c r="I2904" s="10">
        <v>310698</v>
      </c>
      <c r="J2904" s="10">
        <v>11415073</v>
      </c>
    </row>
    <row r="2905" spans="1:10" x14ac:dyDescent="0.25">
      <c r="A2905" t="s">
        <v>54</v>
      </c>
      <c r="B2905">
        <v>2020</v>
      </c>
      <c r="C2905">
        <v>4</v>
      </c>
      <c r="D2905" t="s">
        <v>285</v>
      </c>
      <c r="E2905" t="s">
        <v>1354</v>
      </c>
      <c r="F2905" s="10">
        <v>1120856</v>
      </c>
      <c r="G2905" s="10">
        <v>2225317959.4937501</v>
      </c>
      <c r="H2905" s="10">
        <f t="shared" si="45"/>
        <v>1985.3736425497566</v>
      </c>
      <c r="I2905" s="10">
        <v>207622</v>
      </c>
      <c r="J2905" s="10">
        <v>3577436</v>
      </c>
    </row>
    <row r="2906" spans="1:10" x14ac:dyDescent="0.25">
      <c r="A2906" t="s">
        <v>54</v>
      </c>
      <c r="B2906">
        <v>2020</v>
      </c>
      <c r="C2906">
        <v>4</v>
      </c>
      <c r="D2906" t="s">
        <v>286</v>
      </c>
      <c r="E2906" t="s">
        <v>1355</v>
      </c>
      <c r="F2906" s="10">
        <v>3059943</v>
      </c>
      <c r="G2906" s="10">
        <v>7874714735.9363403</v>
      </c>
      <c r="H2906" s="10">
        <f t="shared" si="45"/>
        <v>2573.4841256638897</v>
      </c>
      <c r="I2906" s="10">
        <v>391952</v>
      </c>
      <c r="J2906" s="10">
        <v>7475136</v>
      </c>
    </row>
    <row r="2907" spans="1:10" x14ac:dyDescent="0.25">
      <c r="A2907" t="s">
        <v>54</v>
      </c>
      <c r="B2907">
        <v>2020</v>
      </c>
      <c r="C2907">
        <v>4</v>
      </c>
      <c r="D2907" t="s">
        <v>287</v>
      </c>
      <c r="E2907" t="s">
        <v>1356</v>
      </c>
      <c r="F2907" s="10">
        <v>4329508</v>
      </c>
      <c r="G2907" s="10">
        <v>8169865745.1275702</v>
      </c>
      <c r="H2907" s="10">
        <f t="shared" si="45"/>
        <v>1887.0194361871072</v>
      </c>
      <c r="I2907" s="10">
        <v>421106</v>
      </c>
      <c r="J2907" s="10">
        <v>13482897</v>
      </c>
    </row>
    <row r="2908" spans="1:10" x14ac:dyDescent="0.25">
      <c r="A2908" t="s">
        <v>54</v>
      </c>
      <c r="B2908">
        <v>2020</v>
      </c>
      <c r="C2908">
        <v>4</v>
      </c>
      <c r="D2908" t="s">
        <v>288</v>
      </c>
      <c r="E2908" t="s">
        <v>1357</v>
      </c>
      <c r="F2908" s="10">
        <v>2331057</v>
      </c>
      <c r="G2908" s="10">
        <v>6256117815.6797199</v>
      </c>
      <c r="H2908" s="10">
        <f t="shared" si="45"/>
        <v>2683.8115994931568</v>
      </c>
      <c r="I2908" s="10">
        <v>305922</v>
      </c>
      <c r="J2908" s="10">
        <v>6466541</v>
      </c>
    </row>
    <row r="2909" spans="1:10" x14ac:dyDescent="0.25">
      <c r="A2909" t="s">
        <v>54</v>
      </c>
      <c r="B2909">
        <v>2020</v>
      </c>
      <c r="C2909">
        <v>4</v>
      </c>
      <c r="D2909" t="s">
        <v>289</v>
      </c>
      <c r="E2909" t="s">
        <v>1358</v>
      </c>
      <c r="F2909" s="10">
        <v>1289154</v>
      </c>
      <c r="G2909" s="10">
        <v>3492793677.7845502</v>
      </c>
      <c r="H2909" s="10">
        <f t="shared" si="45"/>
        <v>2709.3688401731292</v>
      </c>
      <c r="I2909" s="10">
        <v>289231</v>
      </c>
      <c r="J2909" s="10">
        <v>4751601</v>
      </c>
    </row>
    <row r="2910" spans="1:10" x14ac:dyDescent="0.25">
      <c r="A2910" t="s">
        <v>54</v>
      </c>
      <c r="B2910">
        <v>2020</v>
      </c>
      <c r="C2910">
        <v>4</v>
      </c>
      <c r="D2910" t="s">
        <v>290</v>
      </c>
      <c r="E2910" t="s">
        <v>1359</v>
      </c>
      <c r="F2910" s="10">
        <v>3721622</v>
      </c>
      <c r="G2910" s="10">
        <v>9010603701.9608707</v>
      </c>
      <c r="H2910" s="10">
        <f t="shared" si="45"/>
        <v>2421.1496229227123</v>
      </c>
      <c r="I2910" s="10">
        <v>441088</v>
      </c>
      <c r="J2910" s="10">
        <v>9660561</v>
      </c>
    </row>
    <row r="2911" spans="1:10" x14ac:dyDescent="0.25">
      <c r="A2911" t="s">
        <v>54</v>
      </c>
      <c r="B2911">
        <v>2020</v>
      </c>
      <c r="C2911">
        <v>4</v>
      </c>
      <c r="D2911" t="s">
        <v>291</v>
      </c>
      <c r="E2911" t="s">
        <v>1360</v>
      </c>
      <c r="F2911" s="10">
        <v>1077956</v>
      </c>
      <c r="G2911" s="10">
        <v>2410444772.00003</v>
      </c>
      <c r="H2911" s="10">
        <f t="shared" si="45"/>
        <v>2236.1253817410266</v>
      </c>
      <c r="I2911" s="10">
        <v>242753</v>
      </c>
      <c r="J2911" s="10">
        <v>3843610</v>
      </c>
    </row>
    <row r="2912" spans="1:10" x14ac:dyDescent="0.25">
      <c r="A2912" t="s">
        <v>54</v>
      </c>
      <c r="B2912">
        <v>2021</v>
      </c>
      <c r="C2912">
        <v>1</v>
      </c>
      <c r="D2912" t="s">
        <v>270</v>
      </c>
      <c r="E2912" t="s">
        <v>1339</v>
      </c>
      <c r="F2912" s="10">
        <v>2455019</v>
      </c>
      <c r="G2912" s="10">
        <v>5222888389.0893497</v>
      </c>
      <c r="H2912" s="10">
        <f t="shared" si="45"/>
        <v>2127.4329807994764</v>
      </c>
      <c r="I2912" s="10">
        <v>307153</v>
      </c>
      <c r="J2912" s="10">
        <v>5271257</v>
      </c>
    </row>
    <row r="2913" spans="1:10" x14ac:dyDescent="0.25">
      <c r="A2913" t="s">
        <v>54</v>
      </c>
      <c r="B2913">
        <v>2021</v>
      </c>
      <c r="C2913">
        <v>1</v>
      </c>
      <c r="D2913" t="s">
        <v>271</v>
      </c>
      <c r="E2913" t="s">
        <v>1340</v>
      </c>
      <c r="F2913" s="10">
        <v>1699650</v>
      </c>
      <c r="G2913" s="10">
        <v>5156315675.8455</v>
      </c>
      <c r="H2913" s="10">
        <f t="shared" si="45"/>
        <v>3033.751464034066</v>
      </c>
      <c r="I2913" s="10">
        <v>301458</v>
      </c>
      <c r="J2913" s="10">
        <v>7059970</v>
      </c>
    </row>
    <row r="2914" spans="1:10" x14ac:dyDescent="0.25">
      <c r="A2914" t="s">
        <v>54</v>
      </c>
      <c r="B2914">
        <v>2021</v>
      </c>
      <c r="C2914">
        <v>1</v>
      </c>
      <c r="D2914" t="s">
        <v>272</v>
      </c>
      <c r="E2914" t="s">
        <v>1341</v>
      </c>
      <c r="F2914" s="10">
        <v>500029</v>
      </c>
      <c r="G2914" s="10">
        <v>1545051474.2177401</v>
      </c>
      <c r="H2914" s="10">
        <f t="shared" si="45"/>
        <v>3089.9237328589743</v>
      </c>
      <c r="I2914" s="10">
        <v>88122</v>
      </c>
      <c r="J2914" s="10">
        <v>2051877</v>
      </c>
    </row>
    <row r="2915" spans="1:10" x14ac:dyDescent="0.25">
      <c r="A2915" t="s">
        <v>54</v>
      </c>
      <c r="B2915">
        <v>2021</v>
      </c>
      <c r="C2915">
        <v>1</v>
      </c>
      <c r="D2915" t="s">
        <v>273</v>
      </c>
      <c r="E2915" t="s">
        <v>1342</v>
      </c>
      <c r="F2915" s="10">
        <v>12970900</v>
      </c>
      <c r="G2915" s="10">
        <v>21241648453.917801</v>
      </c>
      <c r="H2915" s="10">
        <f t="shared" si="45"/>
        <v>1637.6387493479867</v>
      </c>
      <c r="I2915" s="10">
        <v>1272506</v>
      </c>
      <c r="J2915" s="10">
        <v>37824622</v>
      </c>
    </row>
    <row r="2916" spans="1:10" x14ac:dyDescent="0.25">
      <c r="A2916" t="s">
        <v>54</v>
      </c>
      <c r="B2916">
        <v>2021</v>
      </c>
      <c r="C2916">
        <v>1</v>
      </c>
      <c r="D2916" t="s">
        <v>274</v>
      </c>
      <c r="E2916" t="s">
        <v>1343</v>
      </c>
      <c r="F2916" s="10">
        <v>997671</v>
      </c>
      <c r="G2916" s="10">
        <v>2397117720.90941</v>
      </c>
      <c r="H2916" s="10">
        <f t="shared" si="45"/>
        <v>2402.7136409792506</v>
      </c>
      <c r="I2916" s="10">
        <v>215301</v>
      </c>
      <c r="J2916" s="10">
        <v>3757518</v>
      </c>
    </row>
    <row r="2917" spans="1:10" x14ac:dyDescent="0.25">
      <c r="A2917" t="s">
        <v>54</v>
      </c>
      <c r="B2917">
        <v>2021</v>
      </c>
      <c r="C2917">
        <v>1</v>
      </c>
      <c r="D2917" t="s">
        <v>275</v>
      </c>
      <c r="E2917" t="s">
        <v>1344</v>
      </c>
      <c r="F2917" s="10">
        <v>31719830</v>
      </c>
      <c r="G2917" s="10">
        <v>39350276708.733101</v>
      </c>
      <c r="H2917" s="10">
        <f t="shared" si="45"/>
        <v>1240.5576167568711</v>
      </c>
      <c r="I2917" s="10">
        <v>2262589</v>
      </c>
      <c r="J2917" s="10">
        <v>83093025</v>
      </c>
    </row>
    <row r="2918" spans="1:10" x14ac:dyDescent="0.25">
      <c r="A2918" t="s">
        <v>54</v>
      </c>
      <c r="B2918">
        <v>2021</v>
      </c>
      <c r="C2918">
        <v>1</v>
      </c>
      <c r="D2918" t="s">
        <v>276</v>
      </c>
      <c r="E2918" t="s">
        <v>1345</v>
      </c>
      <c r="F2918" s="10">
        <v>3294765</v>
      </c>
      <c r="G2918" s="10">
        <v>8859730937.0068207</v>
      </c>
      <c r="H2918" s="10">
        <f t="shared" si="45"/>
        <v>2689.0327343548997</v>
      </c>
      <c r="I2918" s="10">
        <v>526528</v>
      </c>
      <c r="J2918" s="10">
        <v>11468230</v>
      </c>
    </row>
    <row r="2919" spans="1:10" x14ac:dyDescent="0.25">
      <c r="A2919" t="s">
        <v>54</v>
      </c>
      <c r="B2919">
        <v>2021</v>
      </c>
      <c r="C2919">
        <v>1</v>
      </c>
      <c r="D2919" t="s">
        <v>277</v>
      </c>
      <c r="E2919" t="s">
        <v>1346</v>
      </c>
      <c r="F2919" s="10">
        <v>2301315</v>
      </c>
      <c r="G2919" s="10">
        <v>5484919037.9458199</v>
      </c>
      <c r="H2919" s="10">
        <f t="shared" si="45"/>
        <v>2383.3847334875145</v>
      </c>
      <c r="I2919" s="10">
        <v>337303</v>
      </c>
      <c r="J2919" s="10">
        <v>8526542</v>
      </c>
    </row>
    <row r="2920" spans="1:10" x14ac:dyDescent="0.25">
      <c r="A2920" t="s">
        <v>54</v>
      </c>
      <c r="B2920">
        <v>2021</v>
      </c>
      <c r="C2920">
        <v>1</v>
      </c>
      <c r="D2920" t="s">
        <v>278</v>
      </c>
      <c r="E2920" t="s">
        <v>1347</v>
      </c>
      <c r="F2920" s="10">
        <v>1154593</v>
      </c>
      <c r="G2920" s="10">
        <v>3573969997.6140199</v>
      </c>
      <c r="H2920" s="10">
        <f t="shared" si="45"/>
        <v>3095.4370913508224</v>
      </c>
      <c r="I2920" s="10">
        <v>273932</v>
      </c>
      <c r="J2920" s="10">
        <v>4823696</v>
      </c>
    </row>
    <row r="2921" spans="1:10" x14ac:dyDescent="0.25">
      <c r="A2921" t="s">
        <v>54</v>
      </c>
      <c r="B2921">
        <v>2021</v>
      </c>
      <c r="C2921">
        <v>1</v>
      </c>
      <c r="D2921" t="s">
        <v>279</v>
      </c>
      <c r="E2921" t="s">
        <v>1348</v>
      </c>
      <c r="F2921" s="10">
        <v>852261</v>
      </c>
      <c r="G2921" s="10">
        <v>2586851316.8576698</v>
      </c>
      <c r="H2921" s="10">
        <f t="shared" si="45"/>
        <v>3035.2806439079927</v>
      </c>
      <c r="I2921" s="10">
        <v>218191</v>
      </c>
      <c r="J2921" s="10">
        <v>3635272</v>
      </c>
    </row>
    <row r="2922" spans="1:10" x14ac:dyDescent="0.25">
      <c r="A2922" t="s">
        <v>54</v>
      </c>
      <c r="B2922">
        <v>2021</v>
      </c>
      <c r="C2922">
        <v>1</v>
      </c>
      <c r="D2922" t="s">
        <v>280</v>
      </c>
      <c r="E2922" t="s">
        <v>1349</v>
      </c>
      <c r="F2922" s="10">
        <v>2822406</v>
      </c>
      <c r="G2922" s="10">
        <v>6379825746.5708399</v>
      </c>
      <c r="H2922" s="10">
        <f t="shared" si="45"/>
        <v>2260.420983576013</v>
      </c>
      <c r="I2922" s="10">
        <v>402850</v>
      </c>
      <c r="J2922" s="10">
        <v>7618470</v>
      </c>
    </row>
    <row r="2923" spans="1:10" x14ac:dyDescent="0.25">
      <c r="A2923" t="s">
        <v>54</v>
      </c>
      <c r="B2923">
        <v>2021</v>
      </c>
      <c r="C2923">
        <v>1</v>
      </c>
      <c r="D2923" t="s">
        <v>281</v>
      </c>
      <c r="E2923" t="s">
        <v>1350</v>
      </c>
      <c r="F2923" s="10">
        <v>2295153</v>
      </c>
      <c r="G2923" s="10">
        <v>5110348415.3477001</v>
      </c>
      <c r="H2923" s="10">
        <f t="shared" si="45"/>
        <v>2226.582896803699</v>
      </c>
      <c r="I2923" s="10">
        <v>260673</v>
      </c>
      <c r="J2923" s="10">
        <v>5020980</v>
      </c>
    </row>
    <row r="2924" spans="1:10" x14ac:dyDescent="0.25">
      <c r="A2924" t="s">
        <v>54</v>
      </c>
      <c r="B2924">
        <v>2021</v>
      </c>
      <c r="C2924">
        <v>1</v>
      </c>
      <c r="D2924" t="s">
        <v>282</v>
      </c>
      <c r="E2924" t="s">
        <v>1351</v>
      </c>
      <c r="F2924" s="10">
        <v>2091685</v>
      </c>
      <c r="G2924" s="10">
        <v>5054815918.8847904</v>
      </c>
      <c r="H2924" s="10">
        <f t="shared" si="45"/>
        <v>2416.6238792575318</v>
      </c>
      <c r="I2924" s="10">
        <v>265121</v>
      </c>
      <c r="J2924" s="10">
        <v>7786463</v>
      </c>
    </row>
    <row r="2925" spans="1:10" x14ac:dyDescent="0.25">
      <c r="A2925" t="s">
        <v>54</v>
      </c>
      <c r="B2925">
        <v>2021</v>
      </c>
      <c r="C2925">
        <v>1</v>
      </c>
      <c r="D2925" t="s">
        <v>283</v>
      </c>
      <c r="E2925" t="s">
        <v>1352</v>
      </c>
      <c r="F2925" s="10">
        <v>3236320</v>
      </c>
      <c r="G2925" s="10">
        <v>8671355565.3356495</v>
      </c>
      <c r="H2925" s="10">
        <f t="shared" si="45"/>
        <v>2679.3875653012215</v>
      </c>
      <c r="I2925" s="10">
        <v>284058</v>
      </c>
      <c r="J2925" s="10">
        <v>12278997</v>
      </c>
    </row>
    <row r="2926" spans="1:10" x14ac:dyDescent="0.25">
      <c r="A2926" t="s">
        <v>54</v>
      </c>
      <c r="B2926">
        <v>2021</v>
      </c>
      <c r="C2926">
        <v>1</v>
      </c>
      <c r="D2926" t="s">
        <v>284</v>
      </c>
      <c r="E2926" t="s">
        <v>1353</v>
      </c>
      <c r="F2926" s="10">
        <v>3641453</v>
      </c>
      <c r="G2926" s="10">
        <v>7214450169.0047903</v>
      </c>
      <c r="H2926" s="10">
        <f t="shared" si="45"/>
        <v>1981.2009571467188</v>
      </c>
      <c r="I2926" s="10">
        <v>335048</v>
      </c>
      <c r="J2926" s="10">
        <v>12710006</v>
      </c>
    </row>
    <row r="2927" spans="1:10" x14ac:dyDescent="0.25">
      <c r="A2927" t="s">
        <v>54</v>
      </c>
      <c r="B2927">
        <v>2021</v>
      </c>
      <c r="C2927">
        <v>1</v>
      </c>
      <c r="D2927" t="s">
        <v>285</v>
      </c>
      <c r="E2927" t="s">
        <v>1354</v>
      </c>
      <c r="F2927" s="10">
        <v>1145687</v>
      </c>
      <c r="G2927" s="10">
        <v>2252411265.6711702</v>
      </c>
      <c r="H2927" s="10">
        <f t="shared" si="45"/>
        <v>1965.9918159769381</v>
      </c>
      <c r="I2927" s="10">
        <v>223482</v>
      </c>
      <c r="J2927" s="10">
        <v>3991694</v>
      </c>
    </row>
    <row r="2928" spans="1:10" x14ac:dyDescent="0.25">
      <c r="A2928" t="s">
        <v>54</v>
      </c>
      <c r="B2928">
        <v>2021</v>
      </c>
      <c r="C2928">
        <v>1</v>
      </c>
      <c r="D2928" t="s">
        <v>286</v>
      </c>
      <c r="E2928" t="s">
        <v>1355</v>
      </c>
      <c r="F2928" s="10">
        <v>3288095</v>
      </c>
      <c r="G2928" s="10">
        <v>7866864997.4063997</v>
      </c>
      <c r="H2928" s="10">
        <f t="shared" si="45"/>
        <v>2392.5297162662268</v>
      </c>
      <c r="I2928" s="10">
        <v>423131</v>
      </c>
      <c r="J2928" s="10">
        <v>8104365</v>
      </c>
    </row>
    <row r="2929" spans="1:10" x14ac:dyDescent="0.25">
      <c r="A2929" t="s">
        <v>54</v>
      </c>
      <c r="B2929">
        <v>2021</v>
      </c>
      <c r="C2929">
        <v>1</v>
      </c>
      <c r="D2929" t="s">
        <v>287</v>
      </c>
      <c r="E2929" t="s">
        <v>1356</v>
      </c>
      <c r="F2929" s="10">
        <v>4385531</v>
      </c>
      <c r="G2929" s="10">
        <v>8303713646.7983303</v>
      </c>
      <c r="H2929" s="10">
        <f t="shared" si="45"/>
        <v>1893.4340326857409</v>
      </c>
      <c r="I2929" s="10">
        <v>453500</v>
      </c>
      <c r="J2929" s="10">
        <v>14968730</v>
      </c>
    </row>
    <row r="2930" spans="1:10" x14ac:dyDescent="0.25">
      <c r="A2930" t="s">
        <v>54</v>
      </c>
      <c r="B2930">
        <v>2021</v>
      </c>
      <c r="C2930">
        <v>1</v>
      </c>
      <c r="D2930" t="s">
        <v>288</v>
      </c>
      <c r="E2930" t="s">
        <v>1357</v>
      </c>
      <c r="F2930" s="10">
        <v>2708295</v>
      </c>
      <c r="G2930" s="10">
        <v>6792159646.7480297</v>
      </c>
      <c r="H2930" s="10">
        <f t="shared" si="45"/>
        <v>2507.9098276768336</v>
      </c>
      <c r="I2930" s="10">
        <v>329147</v>
      </c>
      <c r="J2930" s="10">
        <v>7034036</v>
      </c>
    </row>
    <row r="2931" spans="1:10" x14ac:dyDescent="0.25">
      <c r="A2931" t="s">
        <v>54</v>
      </c>
      <c r="B2931">
        <v>2021</v>
      </c>
      <c r="C2931">
        <v>1</v>
      </c>
      <c r="D2931" t="s">
        <v>289</v>
      </c>
      <c r="E2931" t="s">
        <v>1358</v>
      </c>
      <c r="F2931" s="10">
        <v>1294809</v>
      </c>
      <c r="G2931" s="10">
        <v>3492030664.7386899</v>
      </c>
      <c r="H2931" s="10">
        <f t="shared" si="45"/>
        <v>2696.9465494437327</v>
      </c>
      <c r="I2931" s="10">
        <v>310911</v>
      </c>
      <c r="J2931" s="10">
        <v>5229914</v>
      </c>
    </row>
    <row r="2932" spans="1:10" x14ac:dyDescent="0.25">
      <c r="A2932" t="s">
        <v>54</v>
      </c>
      <c r="B2932">
        <v>2021</v>
      </c>
      <c r="C2932">
        <v>1</v>
      </c>
      <c r="D2932" t="s">
        <v>290</v>
      </c>
      <c r="E2932" t="s">
        <v>1359</v>
      </c>
      <c r="F2932" s="10">
        <v>4353956</v>
      </c>
      <c r="G2932" s="10">
        <v>9992974986.4998093</v>
      </c>
      <c r="H2932" s="10">
        <f t="shared" si="45"/>
        <v>2295.1483631207593</v>
      </c>
      <c r="I2932" s="10">
        <v>475192</v>
      </c>
      <c r="J2932" s="10">
        <v>10259395</v>
      </c>
    </row>
    <row r="2933" spans="1:10" x14ac:dyDescent="0.25">
      <c r="A2933" t="s">
        <v>54</v>
      </c>
      <c r="B2933">
        <v>2021</v>
      </c>
      <c r="C2933">
        <v>1</v>
      </c>
      <c r="D2933" t="s">
        <v>291</v>
      </c>
      <c r="E2933" t="s">
        <v>1360</v>
      </c>
      <c r="F2933" s="10">
        <v>1043361</v>
      </c>
      <c r="G2933" s="10">
        <v>2388580347.2849498</v>
      </c>
      <c r="H2933" s="10">
        <f t="shared" si="45"/>
        <v>2289.3134277445197</v>
      </c>
      <c r="I2933" s="10">
        <v>261709</v>
      </c>
      <c r="J2933" s="10">
        <v>4171624</v>
      </c>
    </row>
    <row r="2934" spans="1:10" x14ac:dyDescent="0.25">
      <c r="A2934" t="s">
        <v>54</v>
      </c>
      <c r="B2934">
        <v>2021</v>
      </c>
      <c r="C2934">
        <v>2</v>
      </c>
      <c r="D2934" t="s">
        <v>270</v>
      </c>
      <c r="E2934" t="s">
        <v>1339</v>
      </c>
      <c r="F2934" s="10">
        <v>3023586</v>
      </c>
      <c r="G2934" s="10">
        <v>6179397558.05196</v>
      </c>
      <c r="H2934" s="10">
        <f t="shared" si="45"/>
        <v>2043.7313699864862</v>
      </c>
      <c r="I2934" s="10">
        <v>329225</v>
      </c>
      <c r="J2934" s="10">
        <v>4503822</v>
      </c>
    </row>
    <row r="2935" spans="1:10" x14ac:dyDescent="0.25">
      <c r="A2935" t="s">
        <v>54</v>
      </c>
      <c r="B2935">
        <v>2021</v>
      </c>
      <c r="C2935">
        <v>2</v>
      </c>
      <c r="D2935" t="s">
        <v>271</v>
      </c>
      <c r="E2935" t="s">
        <v>1340</v>
      </c>
      <c r="F2935" s="10">
        <v>2267331</v>
      </c>
      <c r="G2935" s="10">
        <v>6728640756.0422001</v>
      </c>
      <c r="H2935" s="10">
        <f t="shared" si="45"/>
        <v>2967.648197833576</v>
      </c>
      <c r="I2935" s="10">
        <v>324156</v>
      </c>
      <c r="J2935" s="10">
        <v>12104870</v>
      </c>
    </row>
    <row r="2936" spans="1:10" x14ac:dyDescent="0.25">
      <c r="A2936" t="s">
        <v>54</v>
      </c>
      <c r="B2936">
        <v>2021</v>
      </c>
      <c r="C2936">
        <v>2</v>
      </c>
      <c r="D2936" t="s">
        <v>272</v>
      </c>
      <c r="E2936" t="s">
        <v>1341</v>
      </c>
      <c r="F2936" s="10">
        <v>684041</v>
      </c>
      <c r="G2936" s="10">
        <v>2088906079.7014401</v>
      </c>
      <c r="H2936" s="10">
        <f t="shared" si="45"/>
        <v>3053.7732090641352</v>
      </c>
      <c r="I2936" s="10">
        <v>94774</v>
      </c>
      <c r="J2936" s="10">
        <v>2819667</v>
      </c>
    </row>
    <row r="2937" spans="1:10" x14ac:dyDescent="0.25">
      <c r="A2937" t="s">
        <v>54</v>
      </c>
      <c r="B2937">
        <v>2021</v>
      </c>
      <c r="C2937">
        <v>2</v>
      </c>
      <c r="D2937" t="s">
        <v>273</v>
      </c>
      <c r="E2937" t="s">
        <v>1342</v>
      </c>
      <c r="F2937" s="10">
        <v>14467773</v>
      </c>
      <c r="G2937" s="10">
        <v>23831325859.813599</v>
      </c>
      <c r="H2937" s="10">
        <f t="shared" si="45"/>
        <v>1647.2007032328747</v>
      </c>
      <c r="I2937" s="10">
        <v>1360855</v>
      </c>
      <c r="J2937" s="10">
        <v>25686092</v>
      </c>
    </row>
    <row r="2938" spans="1:10" x14ac:dyDescent="0.25">
      <c r="A2938" t="s">
        <v>54</v>
      </c>
      <c r="B2938">
        <v>2021</v>
      </c>
      <c r="C2938">
        <v>2</v>
      </c>
      <c r="D2938" t="s">
        <v>274</v>
      </c>
      <c r="E2938" t="s">
        <v>1343</v>
      </c>
      <c r="F2938" s="10">
        <v>1100601</v>
      </c>
      <c r="G2938" s="10">
        <v>3020218252.6477599</v>
      </c>
      <c r="H2938" s="10">
        <f t="shared" si="45"/>
        <v>2744.1536511849072</v>
      </c>
      <c r="I2938" s="10">
        <v>231017</v>
      </c>
      <c r="J2938" s="10">
        <v>5402129</v>
      </c>
    </row>
    <row r="2939" spans="1:10" x14ac:dyDescent="0.25">
      <c r="A2939" t="s">
        <v>54</v>
      </c>
      <c r="B2939">
        <v>2021</v>
      </c>
      <c r="C2939">
        <v>2</v>
      </c>
      <c r="D2939" t="s">
        <v>275</v>
      </c>
      <c r="E2939" t="s">
        <v>1344</v>
      </c>
      <c r="F2939" s="10">
        <v>32311326</v>
      </c>
      <c r="G2939" s="10">
        <v>39938868048.390999</v>
      </c>
      <c r="H2939" s="10">
        <f t="shared" si="45"/>
        <v>1236.0640367526544</v>
      </c>
      <c r="I2939" s="10">
        <v>2416391</v>
      </c>
      <c r="J2939" s="10">
        <v>49280675</v>
      </c>
    </row>
    <row r="2940" spans="1:10" x14ac:dyDescent="0.25">
      <c r="A2940" t="s">
        <v>54</v>
      </c>
      <c r="B2940">
        <v>2021</v>
      </c>
      <c r="C2940">
        <v>2</v>
      </c>
      <c r="D2940" t="s">
        <v>276</v>
      </c>
      <c r="E2940" t="s">
        <v>1345</v>
      </c>
      <c r="F2940" s="10">
        <v>4588374</v>
      </c>
      <c r="G2940" s="10">
        <v>11866795026.6516</v>
      </c>
      <c r="H2940" s="10">
        <f t="shared" si="45"/>
        <v>2586.274577149029</v>
      </c>
      <c r="I2940" s="10">
        <v>564047</v>
      </c>
      <c r="J2940" s="10">
        <v>14537419</v>
      </c>
    </row>
    <row r="2941" spans="1:10" x14ac:dyDescent="0.25">
      <c r="A2941" t="s">
        <v>54</v>
      </c>
      <c r="B2941">
        <v>2021</v>
      </c>
      <c r="C2941">
        <v>2</v>
      </c>
      <c r="D2941" t="s">
        <v>277</v>
      </c>
      <c r="E2941" t="s">
        <v>1346</v>
      </c>
      <c r="F2941" s="10">
        <v>2947357</v>
      </c>
      <c r="G2941" s="10">
        <v>6840921926.2000103</v>
      </c>
      <c r="H2941" s="10">
        <f t="shared" si="45"/>
        <v>2321.0360761183697</v>
      </c>
      <c r="I2941" s="10">
        <v>362160</v>
      </c>
      <c r="J2941" s="10">
        <v>8839447</v>
      </c>
    </row>
    <row r="2942" spans="1:10" x14ac:dyDescent="0.25">
      <c r="A2942" t="s">
        <v>54</v>
      </c>
      <c r="B2942">
        <v>2021</v>
      </c>
      <c r="C2942">
        <v>2</v>
      </c>
      <c r="D2942" t="s">
        <v>278</v>
      </c>
      <c r="E2942" t="s">
        <v>1347</v>
      </c>
      <c r="F2942" s="10">
        <v>1550803</v>
      </c>
      <c r="G2942" s="10">
        <v>4689686886.3446903</v>
      </c>
      <c r="H2942" s="10">
        <f t="shared" si="45"/>
        <v>3024.0377961254203</v>
      </c>
      <c r="I2942" s="10">
        <v>294468</v>
      </c>
      <c r="J2942" s="10">
        <v>7018936</v>
      </c>
    </row>
    <row r="2943" spans="1:10" x14ac:dyDescent="0.25">
      <c r="A2943" t="s">
        <v>54</v>
      </c>
      <c r="B2943">
        <v>2021</v>
      </c>
      <c r="C2943">
        <v>2</v>
      </c>
      <c r="D2943" t="s">
        <v>279</v>
      </c>
      <c r="E2943" t="s">
        <v>1348</v>
      </c>
      <c r="F2943" s="10">
        <v>1115241</v>
      </c>
      <c r="G2943" s="10">
        <v>3361028623.85606</v>
      </c>
      <c r="H2943" s="10">
        <f t="shared" si="45"/>
        <v>3013.7240505469758</v>
      </c>
      <c r="I2943" s="10">
        <v>234468</v>
      </c>
      <c r="J2943" s="10">
        <v>5633716</v>
      </c>
    </row>
    <row r="2944" spans="1:10" x14ac:dyDescent="0.25">
      <c r="A2944" t="s">
        <v>54</v>
      </c>
      <c r="B2944">
        <v>2021</v>
      </c>
      <c r="C2944">
        <v>2</v>
      </c>
      <c r="D2944" t="s">
        <v>280</v>
      </c>
      <c r="E2944" t="s">
        <v>1349</v>
      </c>
      <c r="F2944" s="10">
        <v>3501189</v>
      </c>
      <c r="G2944" s="10">
        <v>7822099240.64744</v>
      </c>
      <c r="H2944" s="10">
        <f t="shared" si="45"/>
        <v>2234.1265326286129</v>
      </c>
      <c r="I2944" s="10">
        <v>432042</v>
      </c>
      <c r="J2944" s="10">
        <v>7763201</v>
      </c>
    </row>
    <row r="2945" spans="1:10" x14ac:dyDescent="0.25">
      <c r="A2945" t="s">
        <v>54</v>
      </c>
      <c r="B2945">
        <v>2021</v>
      </c>
      <c r="C2945">
        <v>2</v>
      </c>
      <c r="D2945" t="s">
        <v>281</v>
      </c>
      <c r="E2945" t="s">
        <v>1350</v>
      </c>
      <c r="F2945" s="10">
        <v>2888055</v>
      </c>
      <c r="G2945" s="10">
        <v>6319003500.3279495</v>
      </c>
      <c r="H2945" s="10">
        <f t="shared" si="45"/>
        <v>2187.9789340327484</v>
      </c>
      <c r="I2945" s="10">
        <v>279452</v>
      </c>
      <c r="J2945" s="10">
        <v>4734143</v>
      </c>
    </row>
    <row r="2946" spans="1:10" x14ac:dyDescent="0.25">
      <c r="A2946" t="s">
        <v>54</v>
      </c>
      <c r="B2946">
        <v>2021</v>
      </c>
      <c r="C2946">
        <v>2</v>
      </c>
      <c r="D2946" t="s">
        <v>282</v>
      </c>
      <c r="E2946" t="s">
        <v>1351</v>
      </c>
      <c r="F2946" s="10">
        <v>2724054</v>
      </c>
      <c r="G2946" s="10">
        <v>6287702298.3855696</v>
      </c>
      <c r="H2946" s="10">
        <f t="shared" ref="H2946:H3009" si="46">G2946/F2946</f>
        <v>2308.2149980821118</v>
      </c>
      <c r="I2946" s="10">
        <v>285025</v>
      </c>
      <c r="J2946" s="10">
        <v>8913568</v>
      </c>
    </row>
    <row r="2947" spans="1:10" x14ac:dyDescent="0.25">
      <c r="A2947" t="s">
        <v>54</v>
      </c>
      <c r="B2947">
        <v>2021</v>
      </c>
      <c r="C2947">
        <v>2</v>
      </c>
      <c r="D2947" t="s">
        <v>283</v>
      </c>
      <c r="E2947" t="s">
        <v>1352</v>
      </c>
      <c r="F2947" s="10">
        <v>4011429</v>
      </c>
      <c r="G2947" s="10">
        <v>9985192715.5972404</v>
      </c>
      <c r="H2947" s="10">
        <f t="shared" si="46"/>
        <v>2489.1859523369953</v>
      </c>
      <c r="I2947" s="10">
        <v>305382</v>
      </c>
      <c r="J2947" s="10">
        <v>10933219</v>
      </c>
    </row>
    <row r="2948" spans="1:10" x14ac:dyDescent="0.25">
      <c r="A2948" t="s">
        <v>54</v>
      </c>
      <c r="B2948">
        <v>2021</v>
      </c>
      <c r="C2948">
        <v>2</v>
      </c>
      <c r="D2948" t="s">
        <v>284</v>
      </c>
      <c r="E2948" t="s">
        <v>1353</v>
      </c>
      <c r="F2948" s="10">
        <v>4765916</v>
      </c>
      <c r="G2948" s="10">
        <v>9533885152.8002491</v>
      </c>
      <c r="H2948" s="10">
        <f t="shared" si="46"/>
        <v>2000.4307992000381</v>
      </c>
      <c r="I2948" s="10">
        <v>359544</v>
      </c>
      <c r="J2948" s="10">
        <v>11460235</v>
      </c>
    </row>
    <row r="2949" spans="1:10" x14ac:dyDescent="0.25">
      <c r="A2949" t="s">
        <v>54</v>
      </c>
      <c r="B2949">
        <v>2021</v>
      </c>
      <c r="C2949">
        <v>2</v>
      </c>
      <c r="D2949" t="s">
        <v>285</v>
      </c>
      <c r="E2949" t="s">
        <v>1354</v>
      </c>
      <c r="F2949" s="10">
        <v>1272702</v>
      </c>
      <c r="G2949" s="10">
        <v>2459954745.8011799</v>
      </c>
      <c r="H2949" s="10">
        <f t="shared" si="46"/>
        <v>1932.8599670631302</v>
      </c>
      <c r="I2949" s="10">
        <v>239170</v>
      </c>
      <c r="J2949" s="10">
        <v>3407070</v>
      </c>
    </row>
    <row r="2950" spans="1:10" x14ac:dyDescent="0.25">
      <c r="A2950" t="s">
        <v>54</v>
      </c>
      <c r="B2950">
        <v>2021</v>
      </c>
      <c r="C2950">
        <v>2</v>
      </c>
      <c r="D2950" t="s">
        <v>286</v>
      </c>
      <c r="E2950" t="s">
        <v>1355</v>
      </c>
      <c r="F2950" s="10">
        <v>4781725</v>
      </c>
      <c r="G2950" s="10">
        <v>10716524259.182899</v>
      </c>
      <c r="H2950" s="10">
        <f t="shared" si="46"/>
        <v>2241.1419015486877</v>
      </c>
      <c r="I2950" s="10">
        <v>454218</v>
      </c>
      <c r="J2950" s="10">
        <v>7391815</v>
      </c>
    </row>
    <row r="2951" spans="1:10" x14ac:dyDescent="0.25">
      <c r="A2951" t="s">
        <v>54</v>
      </c>
      <c r="B2951">
        <v>2021</v>
      </c>
      <c r="C2951">
        <v>2</v>
      </c>
      <c r="D2951" t="s">
        <v>287</v>
      </c>
      <c r="E2951" t="s">
        <v>1356</v>
      </c>
      <c r="F2951" s="10">
        <v>5377720</v>
      </c>
      <c r="G2951" s="10">
        <v>9762169802.6140308</v>
      </c>
      <c r="H2951" s="10">
        <f t="shared" si="46"/>
        <v>1815.2990119630681</v>
      </c>
      <c r="I2951" s="10">
        <v>485784</v>
      </c>
      <c r="J2951" s="10">
        <v>12365298</v>
      </c>
    </row>
    <row r="2952" spans="1:10" x14ac:dyDescent="0.25">
      <c r="A2952" t="s">
        <v>54</v>
      </c>
      <c r="B2952">
        <v>2021</v>
      </c>
      <c r="C2952">
        <v>2</v>
      </c>
      <c r="D2952" t="s">
        <v>288</v>
      </c>
      <c r="E2952" t="s">
        <v>1357</v>
      </c>
      <c r="F2952" s="10">
        <v>3586587</v>
      </c>
      <c r="G2952" s="10">
        <v>8769888644.5960197</v>
      </c>
      <c r="H2952" s="10">
        <f t="shared" si="46"/>
        <v>2445.1905515176459</v>
      </c>
      <c r="I2952" s="10">
        <v>353305</v>
      </c>
      <c r="J2952" s="10">
        <v>8816570</v>
      </c>
    </row>
    <row r="2953" spans="1:10" x14ac:dyDescent="0.25">
      <c r="A2953" t="s">
        <v>54</v>
      </c>
      <c r="B2953">
        <v>2021</v>
      </c>
      <c r="C2953">
        <v>2</v>
      </c>
      <c r="D2953" t="s">
        <v>289</v>
      </c>
      <c r="E2953" t="s">
        <v>1358</v>
      </c>
      <c r="F2953" s="10">
        <v>1608624</v>
      </c>
      <c r="G2953" s="10">
        <v>4366016286.7549496</v>
      </c>
      <c r="H2953" s="10">
        <f t="shared" si="46"/>
        <v>2714.1310130614424</v>
      </c>
      <c r="I2953" s="10">
        <v>334240</v>
      </c>
      <c r="J2953" s="10">
        <v>8146123</v>
      </c>
    </row>
    <row r="2954" spans="1:10" x14ac:dyDescent="0.25">
      <c r="A2954" t="s">
        <v>54</v>
      </c>
      <c r="B2954">
        <v>2021</v>
      </c>
      <c r="C2954">
        <v>2</v>
      </c>
      <c r="D2954" t="s">
        <v>290</v>
      </c>
      <c r="E2954" t="s">
        <v>1359</v>
      </c>
      <c r="F2954" s="10">
        <v>5818055</v>
      </c>
      <c r="G2954" s="10">
        <v>12924700817.493401</v>
      </c>
      <c r="H2954" s="10">
        <f t="shared" si="46"/>
        <v>2221.48137435851</v>
      </c>
      <c r="I2954" s="10">
        <v>510058</v>
      </c>
      <c r="J2954" s="10">
        <v>10153797</v>
      </c>
    </row>
    <row r="2955" spans="1:10" x14ac:dyDescent="0.25">
      <c r="A2955" t="s">
        <v>54</v>
      </c>
      <c r="B2955">
        <v>2021</v>
      </c>
      <c r="C2955">
        <v>2</v>
      </c>
      <c r="D2955" t="s">
        <v>291</v>
      </c>
      <c r="E2955" t="s">
        <v>1360</v>
      </c>
      <c r="F2955" s="10">
        <v>1288367</v>
      </c>
      <c r="G2955" s="10">
        <v>2864427756.78192</v>
      </c>
      <c r="H2955" s="10">
        <f t="shared" si="46"/>
        <v>2223.301091057067</v>
      </c>
      <c r="I2955" s="10">
        <v>280813</v>
      </c>
      <c r="J2955" s="10">
        <v>4140694</v>
      </c>
    </row>
    <row r="2956" spans="1:10" x14ac:dyDescent="0.25">
      <c r="A2956" t="s">
        <v>75</v>
      </c>
      <c r="B2956">
        <v>2018</v>
      </c>
      <c r="C2956">
        <v>1</v>
      </c>
      <c r="D2956" t="s">
        <v>200</v>
      </c>
      <c r="E2956" t="s">
        <v>1361</v>
      </c>
      <c r="F2956" s="10">
        <v>21880</v>
      </c>
      <c r="G2956" s="10">
        <v>20215586.707121599</v>
      </c>
      <c r="H2956" s="10">
        <f t="shared" si="46"/>
        <v>923.92992262895791</v>
      </c>
      <c r="I2956" s="10">
        <v>11975</v>
      </c>
      <c r="J2956" s="10">
        <v>0</v>
      </c>
    </row>
    <row r="2957" spans="1:10" x14ac:dyDescent="0.25">
      <c r="A2957" t="s">
        <v>75</v>
      </c>
      <c r="B2957">
        <v>2018</v>
      </c>
      <c r="C2957">
        <v>1</v>
      </c>
      <c r="D2957" t="s">
        <v>292</v>
      </c>
      <c r="E2957" t="s">
        <v>1362</v>
      </c>
      <c r="F2957" s="10">
        <v>41138</v>
      </c>
      <c r="G2957" s="10">
        <v>69091183.953375399</v>
      </c>
      <c r="H2957" s="10">
        <f t="shared" si="46"/>
        <v>1679.4978840336282</v>
      </c>
      <c r="I2957" s="10">
        <v>8678</v>
      </c>
      <c r="J2957" s="10">
        <v>0</v>
      </c>
    </row>
    <row r="2958" spans="1:10" x14ac:dyDescent="0.25">
      <c r="A2958" t="s">
        <v>75</v>
      </c>
      <c r="B2958">
        <v>2018</v>
      </c>
      <c r="C2958">
        <v>1</v>
      </c>
      <c r="D2958" t="s">
        <v>293</v>
      </c>
      <c r="E2958" t="s">
        <v>1363</v>
      </c>
      <c r="F2958" s="10">
        <v>32709</v>
      </c>
      <c r="G2958" s="10">
        <v>37506250.252365001</v>
      </c>
      <c r="H2958" s="10">
        <f t="shared" si="46"/>
        <v>1146.6645342983584</v>
      </c>
      <c r="I2958" s="10">
        <v>15614</v>
      </c>
      <c r="J2958" s="10">
        <v>0</v>
      </c>
    </row>
    <row r="2959" spans="1:10" x14ac:dyDescent="0.25">
      <c r="A2959" t="s">
        <v>75</v>
      </c>
      <c r="B2959">
        <v>2018</v>
      </c>
      <c r="C2959">
        <v>1</v>
      </c>
      <c r="D2959" t="s">
        <v>294</v>
      </c>
      <c r="E2959" t="s">
        <v>1364</v>
      </c>
      <c r="F2959" s="10">
        <v>62061</v>
      </c>
      <c r="G2959" s="10">
        <v>83269925.387632906</v>
      </c>
      <c r="H2959" s="10">
        <f t="shared" si="46"/>
        <v>1341.7432105127682</v>
      </c>
      <c r="I2959" s="10">
        <v>39016</v>
      </c>
      <c r="J2959" s="10">
        <v>0</v>
      </c>
    </row>
    <row r="2960" spans="1:10" x14ac:dyDescent="0.25">
      <c r="A2960" t="s">
        <v>75</v>
      </c>
      <c r="B2960">
        <v>2018</v>
      </c>
      <c r="C2960">
        <v>1</v>
      </c>
      <c r="D2960" t="s">
        <v>295</v>
      </c>
      <c r="E2960" t="s">
        <v>1365</v>
      </c>
      <c r="F2960" s="10">
        <v>5815</v>
      </c>
      <c r="G2960" s="10">
        <v>8101945.1864584796</v>
      </c>
      <c r="H2960" s="10">
        <f t="shared" si="46"/>
        <v>1393.2837809902803</v>
      </c>
      <c r="I2960" s="10">
        <v>2684</v>
      </c>
      <c r="J2960" s="10">
        <v>0</v>
      </c>
    </row>
    <row r="2961" spans="1:10" x14ac:dyDescent="0.25">
      <c r="A2961" t="s">
        <v>75</v>
      </c>
      <c r="B2961">
        <v>2018</v>
      </c>
      <c r="C2961">
        <v>1</v>
      </c>
      <c r="D2961" t="s">
        <v>296</v>
      </c>
      <c r="E2961" t="s">
        <v>1366</v>
      </c>
      <c r="F2961" s="10">
        <v>23978</v>
      </c>
      <c r="G2961" s="10">
        <v>36599342.904808201</v>
      </c>
      <c r="H2961" s="10">
        <f t="shared" si="46"/>
        <v>1526.371795179256</v>
      </c>
      <c r="I2961" s="10">
        <v>15318</v>
      </c>
      <c r="J2961" s="10">
        <v>0</v>
      </c>
    </row>
    <row r="2962" spans="1:10" x14ac:dyDescent="0.25">
      <c r="A2962" t="s">
        <v>75</v>
      </c>
      <c r="B2962">
        <v>2018</v>
      </c>
      <c r="C2962">
        <v>1</v>
      </c>
      <c r="D2962" t="s">
        <v>297</v>
      </c>
      <c r="E2962" t="s">
        <v>1367</v>
      </c>
      <c r="F2962" s="10">
        <v>335</v>
      </c>
      <c r="G2962" s="10">
        <v>441404.91476106597</v>
      </c>
      <c r="H2962" s="10">
        <f t="shared" si="46"/>
        <v>1317.6266112270625</v>
      </c>
      <c r="I2962" s="10">
        <v>487</v>
      </c>
      <c r="J2962" s="10">
        <v>0</v>
      </c>
    </row>
    <row r="2963" spans="1:10" x14ac:dyDescent="0.25">
      <c r="A2963" t="s">
        <v>75</v>
      </c>
      <c r="B2963">
        <v>2018</v>
      </c>
      <c r="C2963">
        <v>1</v>
      </c>
      <c r="D2963" t="s">
        <v>298</v>
      </c>
      <c r="E2963" t="s">
        <v>1368</v>
      </c>
      <c r="F2963" s="10">
        <v>44169</v>
      </c>
      <c r="G2963" s="10">
        <v>50308276.313293397</v>
      </c>
      <c r="H2963" s="10">
        <f t="shared" si="46"/>
        <v>1138.9951394256921</v>
      </c>
      <c r="I2963" s="10">
        <v>26238</v>
      </c>
      <c r="J2963" s="10">
        <v>0</v>
      </c>
    </row>
    <row r="2964" spans="1:10" x14ac:dyDescent="0.25">
      <c r="A2964" t="s">
        <v>75</v>
      </c>
      <c r="B2964">
        <v>2018</v>
      </c>
      <c r="C2964">
        <v>1</v>
      </c>
      <c r="D2964" t="s">
        <v>299</v>
      </c>
      <c r="E2964" t="s">
        <v>1369</v>
      </c>
      <c r="F2964" s="10">
        <v>54161</v>
      </c>
      <c r="G2964" s="10">
        <v>84375526.976107001</v>
      </c>
      <c r="H2964" s="10">
        <f t="shared" si="46"/>
        <v>1557.8650131295028</v>
      </c>
      <c r="I2964" s="10">
        <v>28214</v>
      </c>
      <c r="J2964" s="10">
        <v>0</v>
      </c>
    </row>
    <row r="2965" spans="1:10" x14ac:dyDescent="0.25">
      <c r="A2965" t="s">
        <v>75</v>
      </c>
      <c r="B2965">
        <v>2018</v>
      </c>
      <c r="C2965">
        <v>1</v>
      </c>
      <c r="D2965" t="s">
        <v>300</v>
      </c>
      <c r="E2965" t="s">
        <v>1370</v>
      </c>
      <c r="F2965" s="10">
        <v>37721</v>
      </c>
      <c r="G2965" s="10">
        <v>43579534.401446298</v>
      </c>
      <c r="H2965" s="10">
        <f t="shared" si="46"/>
        <v>1155.312277019334</v>
      </c>
      <c r="I2965" s="10">
        <v>15880</v>
      </c>
      <c r="J2965" s="10">
        <v>0</v>
      </c>
    </row>
    <row r="2966" spans="1:10" x14ac:dyDescent="0.25">
      <c r="A2966" t="s">
        <v>75</v>
      </c>
      <c r="B2966">
        <v>2018</v>
      </c>
      <c r="C2966">
        <v>1</v>
      </c>
      <c r="D2966" t="s">
        <v>301</v>
      </c>
      <c r="E2966" t="s">
        <v>1371</v>
      </c>
      <c r="F2966" s="10">
        <v>118881</v>
      </c>
      <c r="G2966" s="10">
        <v>146873607.41695201</v>
      </c>
      <c r="H2966" s="10">
        <f t="shared" si="46"/>
        <v>1235.467462563</v>
      </c>
      <c r="I2966" s="10">
        <v>50035</v>
      </c>
      <c r="J2966" s="10">
        <v>0</v>
      </c>
    </row>
    <row r="2967" spans="1:10" x14ac:dyDescent="0.25">
      <c r="A2967" t="s">
        <v>75</v>
      </c>
      <c r="B2967">
        <v>2018</v>
      </c>
      <c r="C2967">
        <v>1</v>
      </c>
      <c r="D2967" t="s">
        <v>302</v>
      </c>
      <c r="E2967" t="s">
        <v>1372</v>
      </c>
      <c r="F2967" s="10">
        <v>39070</v>
      </c>
      <c r="G2967" s="10">
        <v>48375221.958015501</v>
      </c>
      <c r="H2967" s="10">
        <f t="shared" si="46"/>
        <v>1238.1679538780522</v>
      </c>
      <c r="I2967" s="10">
        <v>13234</v>
      </c>
      <c r="J2967" s="10">
        <v>0</v>
      </c>
    </row>
    <row r="2968" spans="1:10" x14ac:dyDescent="0.25">
      <c r="A2968" t="s">
        <v>75</v>
      </c>
      <c r="B2968">
        <v>2018</v>
      </c>
      <c r="C2968">
        <v>2</v>
      </c>
      <c r="D2968" t="s">
        <v>200</v>
      </c>
      <c r="E2968" t="s">
        <v>1361</v>
      </c>
      <c r="F2968" s="10">
        <v>30705</v>
      </c>
      <c r="G2968" s="10">
        <v>41392933.958069101</v>
      </c>
      <c r="H2968" s="10">
        <f t="shared" si="46"/>
        <v>1348.0844799892234</v>
      </c>
      <c r="I2968" s="10">
        <v>16531</v>
      </c>
      <c r="J2968" s="10">
        <v>0</v>
      </c>
    </row>
    <row r="2969" spans="1:10" x14ac:dyDescent="0.25">
      <c r="A2969" t="s">
        <v>75</v>
      </c>
      <c r="B2969">
        <v>2018</v>
      </c>
      <c r="C2969">
        <v>2</v>
      </c>
      <c r="D2969" t="s">
        <v>292</v>
      </c>
      <c r="E2969" t="s">
        <v>1362</v>
      </c>
      <c r="F2969" s="10">
        <v>55922</v>
      </c>
      <c r="G2969" s="10">
        <v>125825520.947119</v>
      </c>
      <c r="H2969" s="10">
        <f t="shared" si="46"/>
        <v>2250.0182566274275</v>
      </c>
      <c r="I2969" s="10">
        <v>12259</v>
      </c>
      <c r="J2969" s="10">
        <v>0</v>
      </c>
    </row>
    <row r="2970" spans="1:10" x14ac:dyDescent="0.25">
      <c r="A2970" t="s">
        <v>75</v>
      </c>
      <c r="B2970">
        <v>2018</v>
      </c>
      <c r="C2970">
        <v>2</v>
      </c>
      <c r="D2970" t="s">
        <v>293</v>
      </c>
      <c r="E2970" t="s">
        <v>1363</v>
      </c>
      <c r="F2970" s="10">
        <v>41507</v>
      </c>
      <c r="G2970" s="10">
        <v>63207300.300007299</v>
      </c>
      <c r="H2970" s="10">
        <f t="shared" si="46"/>
        <v>1522.8106174863831</v>
      </c>
      <c r="I2970" s="10">
        <v>21374</v>
      </c>
      <c r="J2970" s="10">
        <v>0</v>
      </c>
    </row>
    <row r="2971" spans="1:10" x14ac:dyDescent="0.25">
      <c r="A2971" t="s">
        <v>75</v>
      </c>
      <c r="B2971">
        <v>2018</v>
      </c>
      <c r="C2971">
        <v>2</v>
      </c>
      <c r="D2971" t="s">
        <v>294</v>
      </c>
      <c r="E2971" t="s">
        <v>1364</v>
      </c>
      <c r="F2971" s="10">
        <v>97426</v>
      </c>
      <c r="G2971" s="10">
        <v>172859755.31580999</v>
      </c>
      <c r="H2971" s="10">
        <f t="shared" si="46"/>
        <v>1774.2671906453102</v>
      </c>
      <c r="I2971" s="10">
        <v>54828</v>
      </c>
      <c r="J2971" s="10">
        <v>0</v>
      </c>
    </row>
    <row r="2972" spans="1:10" x14ac:dyDescent="0.25">
      <c r="A2972" t="s">
        <v>75</v>
      </c>
      <c r="B2972">
        <v>2018</v>
      </c>
      <c r="C2972">
        <v>2</v>
      </c>
      <c r="D2972" t="s">
        <v>295</v>
      </c>
      <c r="E2972" t="s">
        <v>1365</v>
      </c>
      <c r="F2972" s="10">
        <v>9610</v>
      </c>
      <c r="G2972" s="10">
        <v>20961589.979082499</v>
      </c>
      <c r="H2972" s="10">
        <f t="shared" si="46"/>
        <v>2181.2268448577001</v>
      </c>
      <c r="I2972" s="10">
        <v>3861</v>
      </c>
      <c r="J2972" s="10">
        <v>0</v>
      </c>
    </row>
    <row r="2973" spans="1:10" x14ac:dyDescent="0.25">
      <c r="A2973" t="s">
        <v>75</v>
      </c>
      <c r="B2973">
        <v>2018</v>
      </c>
      <c r="C2973">
        <v>2</v>
      </c>
      <c r="D2973" t="s">
        <v>296</v>
      </c>
      <c r="E2973" t="s">
        <v>1366</v>
      </c>
      <c r="F2973" s="10">
        <v>39948</v>
      </c>
      <c r="G2973" s="10">
        <v>96624850.441433504</v>
      </c>
      <c r="H2973" s="10">
        <f t="shared" si="46"/>
        <v>2418.7656563891437</v>
      </c>
      <c r="I2973" s="10">
        <v>21077</v>
      </c>
      <c r="J2973" s="10">
        <v>0</v>
      </c>
    </row>
    <row r="2974" spans="1:10" x14ac:dyDescent="0.25">
      <c r="A2974" t="s">
        <v>75</v>
      </c>
      <c r="B2974">
        <v>2018</v>
      </c>
      <c r="C2974">
        <v>2</v>
      </c>
      <c r="D2974" t="s">
        <v>297</v>
      </c>
      <c r="E2974" t="s">
        <v>1367</v>
      </c>
      <c r="F2974" s="10">
        <v>774</v>
      </c>
      <c r="G2974" s="10">
        <v>1438357.79158578</v>
      </c>
      <c r="H2974" s="10">
        <f t="shared" si="46"/>
        <v>1858.343399981628</v>
      </c>
      <c r="I2974" s="10">
        <v>633</v>
      </c>
      <c r="J2974" s="10">
        <v>0</v>
      </c>
    </row>
    <row r="2975" spans="1:10" x14ac:dyDescent="0.25">
      <c r="A2975" t="s">
        <v>75</v>
      </c>
      <c r="B2975">
        <v>2018</v>
      </c>
      <c r="C2975">
        <v>2</v>
      </c>
      <c r="D2975" t="s">
        <v>298</v>
      </c>
      <c r="E2975" t="s">
        <v>1368</v>
      </c>
      <c r="F2975" s="10">
        <v>58415</v>
      </c>
      <c r="G2975" s="10">
        <v>85994890.155810803</v>
      </c>
      <c r="H2975" s="10">
        <f t="shared" si="46"/>
        <v>1472.1371249817821</v>
      </c>
      <c r="I2975" s="10">
        <v>36126</v>
      </c>
      <c r="J2975" s="10">
        <v>0</v>
      </c>
    </row>
    <row r="2976" spans="1:10" x14ac:dyDescent="0.25">
      <c r="A2976" t="s">
        <v>75</v>
      </c>
      <c r="B2976">
        <v>2018</v>
      </c>
      <c r="C2976">
        <v>2</v>
      </c>
      <c r="D2976" t="s">
        <v>299</v>
      </c>
      <c r="E2976" t="s">
        <v>1369</v>
      </c>
      <c r="F2976" s="10">
        <v>82195</v>
      </c>
      <c r="G2976" s="10">
        <v>162202102.59693101</v>
      </c>
      <c r="H2976" s="10">
        <f t="shared" si="46"/>
        <v>1973.3816241490481</v>
      </c>
      <c r="I2976" s="10">
        <v>38590</v>
      </c>
      <c r="J2976" s="10">
        <v>0</v>
      </c>
    </row>
    <row r="2977" spans="1:10" x14ac:dyDescent="0.25">
      <c r="A2977" t="s">
        <v>75</v>
      </c>
      <c r="B2977">
        <v>2018</v>
      </c>
      <c r="C2977">
        <v>2</v>
      </c>
      <c r="D2977" t="s">
        <v>300</v>
      </c>
      <c r="E2977" t="s">
        <v>1370</v>
      </c>
      <c r="F2977" s="10">
        <v>53040</v>
      </c>
      <c r="G2977" s="10">
        <v>77059907.622482806</v>
      </c>
      <c r="H2977" s="10">
        <f t="shared" si="46"/>
        <v>1452.864020031727</v>
      </c>
      <c r="I2977" s="10">
        <v>22379</v>
      </c>
      <c r="J2977" s="10">
        <v>0</v>
      </c>
    </row>
    <row r="2978" spans="1:10" x14ac:dyDescent="0.25">
      <c r="A2978" t="s">
        <v>75</v>
      </c>
      <c r="B2978">
        <v>2018</v>
      </c>
      <c r="C2978">
        <v>2</v>
      </c>
      <c r="D2978" t="s">
        <v>301</v>
      </c>
      <c r="E2978" t="s">
        <v>1371</v>
      </c>
      <c r="F2978" s="10">
        <v>166516</v>
      </c>
      <c r="G2978" s="10">
        <v>254576422.91686299</v>
      </c>
      <c r="H2978" s="10">
        <f t="shared" si="46"/>
        <v>1528.8406094120865</v>
      </c>
      <c r="I2978" s="10">
        <v>68950</v>
      </c>
      <c r="J2978" s="10">
        <v>0</v>
      </c>
    </row>
    <row r="2979" spans="1:10" x14ac:dyDescent="0.25">
      <c r="A2979" t="s">
        <v>75</v>
      </c>
      <c r="B2979">
        <v>2018</v>
      </c>
      <c r="C2979">
        <v>2</v>
      </c>
      <c r="D2979" t="s">
        <v>302</v>
      </c>
      <c r="E2979" t="s">
        <v>1372</v>
      </c>
      <c r="F2979" s="10">
        <v>51637</v>
      </c>
      <c r="G2979" s="10">
        <v>81025669.325928196</v>
      </c>
      <c r="H2979" s="10">
        <f t="shared" si="46"/>
        <v>1569.1397510685786</v>
      </c>
      <c r="I2979" s="10">
        <v>18691</v>
      </c>
      <c r="J2979" s="10">
        <v>0</v>
      </c>
    </row>
    <row r="2980" spans="1:10" x14ac:dyDescent="0.25">
      <c r="A2980" t="s">
        <v>75</v>
      </c>
      <c r="B2980">
        <v>2018</v>
      </c>
      <c r="C2980">
        <v>3</v>
      </c>
      <c r="D2980" t="s">
        <v>200</v>
      </c>
      <c r="E2980" t="s">
        <v>1361</v>
      </c>
      <c r="F2980" s="10">
        <v>37993</v>
      </c>
      <c r="G2980" s="10">
        <v>56133326.966728702</v>
      </c>
      <c r="H2980" s="10">
        <f t="shared" si="46"/>
        <v>1477.464979515403</v>
      </c>
      <c r="I2980" s="10">
        <v>21030</v>
      </c>
      <c r="J2980" s="10">
        <v>0</v>
      </c>
    </row>
    <row r="2981" spans="1:10" x14ac:dyDescent="0.25">
      <c r="A2981" t="s">
        <v>75</v>
      </c>
      <c r="B2981">
        <v>2018</v>
      </c>
      <c r="C2981">
        <v>3</v>
      </c>
      <c r="D2981" t="s">
        <v>292</v>
      </c>
      <c r="E2981" t="s">
        <v>1362</v>
      </c>
      <c r="F2981" s="10">
        <v>44858</v>
      </c>
      <c r="G2981" s="10">
        <v>190977335.46834901</v>
      </c>
      <c r="H2981" s="10">
        <f t="shared" si="46"/>
        <v>4257.3751720618175</v>
      </c>
      <c r="I2981" s="10">
        <v>16157</v>
      </c>
      <c r="J2981" s="10">
        <v>0</v>
      </c>
    </row>
    <row r="2982" spans="1:10" x14ac:dyDescent="0.25">
      <c r="A2982" t="s">
        <v>75</v>
      </c>
      <c r="B2982">
        <v>2018</v>
      </c>
      <c r="C2982">
        <v>3</v>
      </c>
      <c r="D2982" t="s">
        <v>293</v>
      </c>
      <c r="E2982" t="s">
        <v>1363</v>
      </c>
      <c r="F2982" s="10">
        <v>58022</v>
      </c>
      <c r="G2982" s="10">
        <v>90529572.123466402</v>
      </c>
      <c r="H2982" s="10">
        <f t="shared" si="46"/>
        <v>1560.2628679374445</v>
      </c>
      <c r="I2982" s="10">
        <v>27915</v>
      </c>
      <c r="J2982" s="10">
        <v>0</v>
      </c>
    </row>
    <row r="2983" spans="1:10" x14ac:dyDescent="0.25">
      <c r="A2983" t="s">
        <v>75</v>
      </c>
      <c r="B2983">
        <v>2018</v>
      </c>
      <c r="C2983">
        <v>3</v>
      </c>
      <c r="D2983" t="s">
        <v>294</v>
      </c>
      <c r="E2983" t="s">
        <v>1364</v>
      </c>
      <c r="F2983" s="10">
        <v>123560</v>
      </c>
      <c r="G2983" s="10">
        <v>243834956.631392</v>
      </c>
      <c r="H2983" s="10">
        <f t="shared" si="46"/>
        <v>1973.4133751326642</v>
      </c>
      <c r="I2983" s="10">
        <v>71494</v>
      </c>
      <c r="J2983" s="10">
        <v>0</v>
      </c>
    </row>
    <row r="2984" spans="1:10" x14ac:dyDescent="0.25">
      <c r="A2984" t="s">
        <v>75</v>
      </c>
      <c r="B2984">
        <v>2018</v>
      </c>
      <c r="C2984">
        <v>3</v>
      </c>
      <c r="D2984" t="s">
        <v>295</v>
      </c>
      <c r="E2984" t="s">
        <v>1365</v>
      </c>
      <c r="F2984" s="10">
        <v>14475</v>
      </c>
      <c r="G2984" s="10">
        <v>35997911.2063829</v>
      </c>
      <c r="H2984" s="10">
        <f t="shared" si="46"/>
        <v>2486.9023285929466</v>
      </c>
      <c r="I2984" s="10">
        <v>5064</v>
      </c>
      <c r="J2984" s="10">
        <v>0</v>
      </c>
    </row>
    <row r="2985" spans="1:10" x14ac:dyDescent="0.25">
      <c r="A2985" t="s">
        <v>75</v>
      </c>
      <c r="B2985">
        <v>2018</v>
      </c>
      <c r="C2985">
        <v>3</v>
      </c>
      <c r="D2985" t="s">
        <v>296</v>
      </c>
      <c r="E2985" t="s">
        <v>1366</v>
      </c>
      <c r="F2985" s="10">
        <v>40813</v>
      </c>
      <c r="G2985" s="10">
        <v>95127772.880914301</v>
      </c>
      <c r="H2985" s="10">
        <f t="shared" si="46"/>
        <v>2330.820397444792</v>
      </c>
      <c r="I2985" s="10">
        <v>26840</v>
      </c>
      <c r="J2985" s="10">
        <v>0</v>
      </c>
    </row>
    <row r="2986" spans="1:10" x14ac:dyDescent="0.25">
      <c r="A2986" t="s">
        <v>75</v>
      </c>
      <c r="B2986">
        <v>2018</v>
      </c>
      <c r="C2986">
        <v>3</v>
      </c>
      <c r="D2986" t="s">
        <v>297</v>
      </c>
      <c r="E2986" t="s">
        <v>1367</v>
      </c>
      <c r="F2986" s="10">
        <v>972</v>
      </c>
      <c r="G2986" s="10">
        <v>2922830.1762163201</v>
      </c>
      <c r="H2986" s="10">
        <f t="shared" si="46"/>
        <v>3007.0269302637039</v>
      </c>
      <c r="I2986" s="10">
        <v>803</v>
      </c>
      <c r="J2986" s="10">
        <v>0</v>
      </c>
    </row>
    <row r="2987" spans="1:10" x14ac:dyDescent="0.25">
      <c r="A2987" t="s">
        <v>75</v>
      </c>
      <c r="B2987">
        <v>2018</v>
      </c>
      <c r="C2987">
        <v>3</v>
      </c>
      <c r="D2987" t="s">
        <v>298</v>
      </c>
      <c r="E2987" t="s">
        <v>1368</v>
      </c>
      <c r="F2987" s="10">
        <v>74604</v>
      </c>
      <c r="G2987" s="10">
        <v>128941896.306513</v>
      </c>
      <c r="H2987" s="10">
        <f t="shared" si="46"/>
        <v>1728.3509772467025</v>
      </c>
      <c r="I2987" s="10">
        <v>45876</v>
      </c>
      <c r="J2987" s="10">
        <v>0</v>
      </c>
    </row>
    <row r="2988" spans="1:10" x14ac:dyDescent="0.25">
      <c r="A2988" t="s">
        <v>75</v>
      </c>
      <c r="B2988">
        <v>2018</v>
      </c>
      <c r="C2988">
        <v>3</v>
      </c>
      <c r="D2988" t="s">
        <v>299</v>
      </c>
      <c r="E2988" t="s">
        <v>1369</v>
      </c>
      <c r="F2988" s="10">
        <v>109765</v>
      </c>
      <c r="G2988" s="10">
        <v>261701779.394631</v>
      </c>
      <c r="H2988" s="10">
        <f t="shared" si="46"/>
        <v>2384.2006048797975</v>
      </c>
      <c r="I2988" s="10">
        <v>49820</v>
      </c>
      <c r="J2988" s="10">
        <v>0</v>
      </c>
    </row>
    <row r="2989" spans="1:10" x14ac:dyDescent="0.25">
      <c r="A2989" t="s">
        <v>75</v>
      </c>
      <c r="B2989">
        <v>2018</v>
      </c>
      <c r="C2989">
        <v>3</v>
      </c>
      <c r="D2989" t="s">
        <v>300</v>
      </c>
      <c r="E2989" t="s">
        <v>1370</v>
      </c>
      <c r="F2989" s="10">
        <v>78762</v>
      </c>
      <c r="G2989" s="10">
        <v>124334576.998943</v>
      </c>
      <c r="H2989" s="10">
        <f t="shared" si="46"/>
        <v>1578.6112211338336</v>
      </c>
      <c r="I2989" s="10">
        <v>28959</v>
      </c>
      <c r="J2989" s="10">
        <v>0</v>
      </c>
    </row>
    <row r="2990" spans="1:10" x14ac:dyDescent="0.25">
      <c r="A2990" t="s">
        <v>75</v>
      </c>
      <c r="B2990">
        <v>2018</v>
      </c>
      <c r="C2990">
        <v>3</v>
      </c>
      <c r="D2990" t="s">
        <v>301</v>
      </c>
      <c r="E2990" t="s">
        <v>1371</v>
      </c>
      <c r="F2990" s="10">
        <v>229164</v>
      </c>
      <c r="G2990" s="10">
        <v>373018057.43223602</v>
      </c>
      <c r="H2990" s="10">
        <f t="shared" si="46"/>
        <v>1627.7341006102006</v>
      </c>
      <c r="I2990" s="10">
        <v>88724</v>
      </c>
      <c r="J2990" s="10">
        <v>0</v>
      </c>
    </row>
    <row r="2991" spans="1:10" x14ac:dyDescent="0.25">
      <c r="A2991" t="s">
        <v>75</v>
      </c>
      <c r="B2991">
        <v>2018</v>
      </c>
      <c r="C2991">
        <v>3</v>
      </c>
      <c r="D2991" t="s">
        <v>302</v>
      </c>
      <c r="E2991" t="s">
        <v>1372</v>
      </c>
      <c r="F2991" s="10">
        <v>73766</v>
      </c>
      <c r="G2991" s="10">
        <v>150521417.272255</v>
      </c>
      <c r="H2991" s="10">
        <f t="shared" si="46"/>
        <v>2040.5256794763848</v>
      </c>
      <c r="I2991" s="10">
        <v>24952</v>
      </c>
      <c r="J2991" s="10">
        <v>0</v>
      </c>
    </row>
    <row r="2992" spans="1:10" x14ac:dyDescent="0.25">
      <c r="A2992" t="s">
        <v>75</v>
      </c>
      <c r="B2992">
        <v>2018</v>
      </c>
      <c r="C2992">
        <v>4</v>
      </c>
      <c r="D2992" t="s">
        <v>200</v>
      </c>
      <c r="E2992" t="s">
        <v>1361</v>
      </c>
      <c r="F2992" s="10">
        <v>51395</v>
      </c>
      <c r="G2992" s="10">
        <v>92955686.239960805</v>
      </c>
      <c r="H2992" s="10">
        <f t="shared" si="46"/>
        <v>1808.6523249335694</v>
      </c>
      <c r="I2992" s="10">
        <v>26517</v>
      </c>
      <c r="J2992" s="10">
        <v>0</v>
      </c>
    </row>
    <row r="2993" spans="1:10" x14ac:dyDescent="0.25">
      <c r="A2993" t="s">
        <v>75</v>
      </c>
      <c r="B2993">
        <v>2018</v>
      </c>
      <c r="C2993">
        <v>4</v>
      </c>
      <c r="D2993" t="s">
        <v>292</v>
      </c>
      <c r="E2993" t="s">
        <v>1362</v>
      </c>
      <c r="F2993" s="10">
        <v>63298</v>
      </c>
      <c r="G2993" s="10">
        <v>160650916.983096</v>
      </c>
      <c r="H2993" s="10">
        <f t="shared" si="46"/>
        <v>2538.009368117413</v>
      </c>
      <c r="I2993" s="10">
        <v>21538</v>
      </c>
      <c r="J2993" s="10">
        <v>0</v>
      </c>
    </row>
    <row r="2994" spans="1:10" x14ac:dyDescent="0.25">
      <c r="A2994" t="s">
        <v>75</v>
      </c>
      <c r="B2994">
        <v>2018</v>
      </c>
      <c r="C2994">
        <v>4</v>
      </c>
      <c r="D2994" t="s">
        <v>293</v>
      </c>
      <c r="E2994" t="s">
        <v>1363</v>
      </c>
      <c r="F2994" s="10">
        <v>76300</v>
      </c>
      <c r="G2994" s="10">
        <v>146948802.40681201</v>
      </c>
      <c r="H2994" s="10">
        <f t="shared" si="46"/>
        <v>1925.9345007445872</v>
      </c>
      <c r="I2994" s="10">
        <v>35979</v>
      </c>
      <c r="J2994" s="10">
        <v>0</v>
      </c>
    </row>
    <row r="2995" spans="1:10" x14ac:dyDescent="0.25">
      <c r="A2995" t="s">
        <v>75</v>
      </c>
      <c r="B2995">
        <v>2018</v>
      </c>
      <c r="C2995">
        <v>4</v>
      </c>
      <c r="D2995" t="s">
        <v>294</v>
      </c>
      <c r="E2995" t="s">
        <v>1364</v>
      </c>
      <c r="F2995" s="10">
        <v>187764</v>
      </c>
      <c r="G2995" s="10">
        <v>414603049.98790699</v>
      </c>
      <c r="H2995" s="10">
        <f t="shared" si="46"/>
        <v>2208.1072515919291</v>
      </c>
      <c r="I2995" s="10">
        <v>92887</v>
      </c>
      <c r="J2995" s="10">
        <v>0</v>
      </c>
    </row>
    <row r="2996" spans="1:10" x14ac:dyDescent="0.25">
      <c r="A2996" t="s">
        <v>75</v>
      </c>
      <c r="B2996">
        <v>2018</v>
      </c>
      <c r="C2996">
        <v>4</v>
      </c>
      <c r="D2996" t="s">
        <v>295</v>
      </c>
      <c r="E2996" t="s">
        <v>1365</v>
      </c>
      <c r="F2996" s="10">
        <v>17123</v>
      </c>
      <c r="G2996" s="10">
        <v>45486720.6604876</v>
      </c>
      <c r="H2996" s="10">
        <f t="shared" si="46"/>
        <v>2656.469115253612</v>
      </c>
      <c r="I2996" s="10">
        <v>6536</v>
      </c>
      <c r="J2996" s="10">
        <v>0</v>
      </c>
    </row>
    <row r="2997" spans="1:10" x14ac:dyDescent="0.25">
      <c r="A2997" t="s">
        <v>75</v>
      </c>
      <c r="B2997">
        <v>2018</v>
      </c>
      <c r="C2997">
        <v>4</v>
      </c>
      <c r="D2997" t="s">
        <v>296</v>
      </c>
      <c r="E2997" t="s">
        <v>1366</v>
      </c>
      <c r="F2997" s="10">
        <v>64285</v>
      </c>
      <c r="G2997" s="10">
        <v>157752014.91734999</v>
      </c>
      <c r="H2997" s="10">
        <f t="shared" si="46"/>
        <v>2453.9474981309791</v>
      </c>
      <c r="I2997" s="10">
        <v>34719</v>
      </c>
      <c r="J2997" s="10">
        <v>0</v>
      </c>
    </row>
    <row r="2998" spans="1:10" x14ac:dyDescent="0.25">
      <c r="A2998" t="s">
        <v>75</v>
      </c>
      <c r="B2998">
        <v>2018</v>
      </c>
      <c r="C2998">
        <v>4</v>
      </c>
      <c r="D2998" t="s">
        <v>297</v>
      </c>
      <c r="E2998" t="s">
        <v>1367</v>
      </c>
      <c r="F2998" s="10">
        <v>1015</v>
      </c>
      <c r="G2998" s="10">
        <v>2322169.3340390902</v>
      </c>
      <c r="H2998" s="10">
        <f t="shared" si="46"/>
        <v>2287.8515606296455</v>
      </c>
      <c r="I2998" s="10">
        <v>1078</v>
      </c>
      <c r="J2998" s="10">
        <v>0</v>
      </c>
    </row>
    <row r="2999" spans="1:10" x14ac:dyDescent="0.25">
      <c r="A2999" t="s">
        <v>75</v>
      </c>
      <c r="B2999">
        <v>2018</v>
      </c>
      <c r="C2999">
        <v>4</v>
      </c>
      <c r="D2999" t="s">
        <v>298</v>
      </c>
      <c r="E2999" t="s">
        <v>1368</v>
      </c>
      <c r="F2999" s="10">
        <v>109661</v>
      </c>
      <c r="G2999" s="10">
        <v>203827486.01186499</v>
      </c>
      <c r="H2999" s="10">
        <f t="shared" si="46"/>
        <v>1858.7053374660543</v>
      </c>
      <c r="I2999" s="10">
        <v>58526</v>
      </c>
      <c r="J2999" s="10">
        <v>0</v>
      </c>
    </row>
    <row r="3000" spans="1:10" x14ac:dyDescent="0.25">
      <c r="A3000" t="s">
        <v>75</v>
      </c>
      <c r="B3000">
        <v>2018</v>
      </c>
      <c r="C3000">
        <v>4</v>
      </c>
      <c r="D3000" t="s">
        <v>299</v>
      </c>
      <c r="E3000" t="s">
        <v>1369</v>
      </c>
      <c r="F3000" s="10">
        <v>156832</v>
      </c>
      <c r="G3000" s="10">
        <v>396860638.04644299</v>
      </c>
      <c r="H3000" s="10">
        <f t="shared" si="46"/>
        <v>2530.4825421243304</v>
      </c>
      <c r="I3000" s="10">
        <v>64640</v>
      </c>
      <c r="J3000" s="10">
        <v>0</v>
      </c>
    </row>
    <row r="3001" spans="1:10" x14ac:dyDescent="0.25">
      <c r="A3001" t="s">
        <v>75</v>
      </c>
      <c r="B3001">
        <v>2018</v>
      </c>
      <c r="C3001">
        <v>4</v>
      </c>
      <c r="D3001" t="s">
        <v>300</v>
      </c>
      <c r="E3001" t="s">
        <v>1370</v>
      </c>
      <c r="F3001" s="10">
        <v>122707</v>
      </c>
      <c r="G3001" s="10">
        <v>199344353.77429</v>
      </c>
      <c r="H3001" s="10">
        <f t="shared" si="46"/>
        <v>1624.5556795805455</v>
      </c>
      <c r="I3001" s="10">
        <v>38194</v>
      </c>
      <c r="J3001" s="10">
        <v>0</v>
      </c>
    </row>
    <row r="3002" spans="1:10" x14ac:dyDescent="0.25">
      <c r="A3002" t="s">
        <v>75</v>
      </c>
      <c r="B3002">
        <v>2018</v>
      </c>
      <c r="C3002">
        <v>4</v>
      </c>
      <c r="D3002" t="s">
        <v>301</v>
      </c>
      <c r="E3002" t="s">
        <v>1371</v>
      </c>
      <c r="F3002" s="10">
        <v>347191</v>
      </c>
      <c r="G3002" s="10">
        <v>577618789.10568595</v>
      </c>
      <c r="H3002" s="10">
        <f t="shared" si="46"/>
        <v>1663.691711783099</v>
      </c>
      <c r="I3002" s="10">
        <v>113278</v>
      </c>
      <c r="J3002" s="10">
        <v>0</v>
      </c>
    </row>
    <row r="3003" spans="1:10" x14ac:dyDescent="0.25">
      <c r="A3003" t="s">
        <v>75</v>
      </c>
      <c r="B3003">
        <v>2018</v>
      </c>
      <c r="C3003">
        <v>4</v>
      </c>
      <c r="D3003" t="s">
        <v>302</v>
      </c>
      <c r="E3003" t="s">
        <v>1372</v>
      </c>
      <c r="F3003" s="10">
        <v>110312</v>
      </c>
      <c r="G3003" s="10">
        <v>222928340.67129701</v>
      </c>
      <c r="H3003" s="10">
        <f t="shared" si="46"/>
        <v>2020.8893019009447</v>
      </c>
      <c r="I3003" s="10">
        <v>32451</v>
      </c>
      <c r="J3003" s="10">
        <v>0</v>
      </c>
    </row>
    <row r="3004" spans="1:10" x14ac:dyDescent="0.25">
      <c r="A3004" t="s">
        <v>75</v>
      </c>
      <c r="B3004">
        <v>2019</v>
      </c>
      <c r="C3004">
        <v>1</v>
      </c>
      <c r="D3004" t="s">
        <v>200</v>
      </c>
      <c r="E3004" t="s">
        <v>1361</v>
      </c>
      <c r="F3004" s="10">
        <v>73141</v>
      </c>
      <c r="G3004" s="10">
        <v>109483745.66067199</v>
      </c>
      <c r="H3004" s="10">
        <f t="shared" si="46"/>
        <v>1496.8860920779316</v>
      </c>
      <c r="I3004" s="10">
        <v>32537</v>
      </c>
      <c r="J3004" s="10">
        <v>0</v>
      </c>
    </row>
    <row r="3005" spans="1:10" x14ac:dyDescent="0.25">
      <c r="A3005" t="s">
        <v>75</v>
      </c>
      <c r="B3005">
        <v>2019</v>
      </c>
      <c r="C3005">
        <v>1</v>
      </c>
      <c r="D3005" t="s">
        <v>292</v>
      </c>
      <c r="E3005" t="s">
        <v>1362</v>
      </c>
      <c r="F3005" s="10">
        <v>104811</v>
      </c>
      <c r="G3005" s="10">
        <v>170503559.137914</v>
      </c>
      <c r="H3005" s="10">
        <f t="shared" si="46"/>
        <v>1626.7716092577498</v>
      </c>
      <c r="I3005" s="10">
        <v>27481</v>
      </c>
      <c r="J3005" s="10">
        <v>0</v>
      </c>
    </row>
    <row r="3006" spans="1:10" x14ac:dyDescent="0.25">
      <c r="A3006" t="s">
        <v>75</v>
      </c>
      <c r="B3006">
        <v>2019</v>
      </c>
      <c r="C3006">
        <v>1</v>
      </c>
      <c r="D3006" t="s">
        <v>293</v>
      </c>
      <c r="E3006" t="s">
        <v>1363</v>
      </c>
      <c r="F3006" s="10">
        <v>126323</v>
      </c>
      <c r="G3006" s="10">
        <v>189186708.125866</v>
      </c>
      <c r="H3006" s="10">
        <f t="shared" si="46"/>
        <v>1497.6426155638007</v>
      </c>
      <c r="I3006" s="10">
        <v>44206</v>
      </c>
      <c r="J3006" s="10">
        <v>0</v>
      </c>
    </row>
    <row r="3007" spans="1:10" x14ac:dyDescent="0.25">
      <c r="A3007" t="s">
        <v>75</v>
      </c>
      <c r="B3007">
        <v>2019</v>
      </c>
      <c r="C3007">
        <v>1</v>
      </c>
      <c r="D3007" t="s">
        <v>294</v>
      </c>
      <c r="E3007" t="s">
        <v>1364</v>
      </c>
      <c r="F3007" s="10">
        <v>266655</v>
      </c>
      <c r="G3007" s="10">
        <v>478900506.53311002</v>
      </c>
      <c r="H3007" s="10">
        <f t="shared" si="46"/>
        <v>1795.9554725510866</v>
      </c>
      <c r="I3007" s="10">
        <v>115120</v>
      </c>
      <c r="J3007" s="10">
        <v>0</v>
      </c>
    </row>
    <row r="3008" spans="1:10" x14ac:dyDescent="0.25">
      <c r="A3008" t="s">
        <v>75</v>
      </c>
      <c r="B3008">
        <v>2019</v>
      </c>
      <c r="C3008">
        <v>1</v>
      </c>
      <c r="D3008" t="s">
        <v>295</v>
      </c>
      <c r="E3008" t="s">
        <v>1365</v>
      </c>
      <c r="F3008" s="10">
        <v>21034</v>
      </c>
      <c r="G3008" s="10">
        <v>42813142.637815803</v>
      </c>
      <c r="H3008" s="10">
        <f t="shared" si="46"/>
        <v>2035.4256269761245</v>
      </c>
      <c r="I3008" s="10">
        <v>8251</v>
      </c>
      <c r="J3008" s="10">
        <v>0</v>
      </c>
    </row>
    <row r="3009" spans="1:10" x14ac:dyDescent="0.25">
      <c r="A3009" t="s">
        <v>75</v>
      </c>
      <c r="B3009">
        <v>2019</v>
      </c>
      <c r="C3009">
        <v>1</v>
      </c>
      <c r="D3009" t="s">
        <v>296</v>
      </c>
      <c r="E3009" t="s">
        <v>1366</v>
      </c>
      <c r="F3009" s="10">
        <v>92009</v>
      </c>
      <c r="G3009" s="10">
        <v>187262819.02981901</v>
      </c>
      <c r="H3009" s="10">
        <f t="shared" si="46"/>
        <v>2035.266322096958</v>
      </c>
      <c r="I3009" s="10">
        <v>43436</v>
      </c>
      <c r="J3009" s="10">
        <v>0</v>
      </c>
    </row>
    <row r="3010" spans="1:10" x14ac:dyDescent="0.25">
      <c r="A3010" t="s">
        <v>75</v>
      </c>
      <c r="B3010">
        <v>2019</v>
      </c>
      <c r="C3010">
        <v>1</v>
      </c>
      <c r="D3010" t="s">
        <v>297</v>
      </c>
      <c r="E3010" t="s">
        <v>1367</v>
      </c>
      <c r="F3010" s="10">
        <v>897</v>
      </c>
      <c r="G3010" s="10">
        <v>2325335.6414572201</v>
      </c>
      <c r="H3010" s="10">
        <f t="shared" ref="H3010:H3073" si="47">G3010/F3010</f>
        <v>2592.3474263737126</v>
      </c>
      <c r="I3010" s="10">
        <v>1307</v>
      </c>
      <c r="J3010" s="10">
        <v>0</v>
      </c>
    </row>
    <row r="3011" spans="1:10" x14ac:dyDescent="0.25">
      <c r="A3011" t="s">
        <v>75</v>
      </c>
      <c r="B3011">
        <v>2019</v>
      </c>
      <c r="C3011">
        <v>1</v>
      </c>
      <c r="D3011" t="s">
        <v>298</v>
      </c>
      <c r="E3011" t="s">
        <v>1368</v>
      </c>
      <c r="F3011" s="10">
        <v>167637</v>
      </c>
      <c r="G3011" s="10">
        <v>287549707.50475198</v>
      </c>
      <c r="H3011" s="10">
        <f t="shared" si="47"/>
        <v>1715.3117003093112</v>
      </c>
      <c r="I3011" s="10">
        <v>72963</v>
      </c>
      <c r="J3011" s="10">
        <v>0</v>
      </c>
    </row>
    <row r="3012" spans="1:10" x14ac:dyDescent="0.25">
      <c r="A3012" t="s">
        <v>75</v>
      </c>
      <c r="B3012">
        <v>2019</v>
      </c>
      <c r="C3012">
        <v>1</v>
      </c>
      <c r="D3012" t="s">
        <v>299</v>
      </c>
      <c r="E3012" t="s">
        <v>1369</v>
      </c>
      <c r="F3012" s="10">
        <v>363648</v>
      </c>
      <c r="G3012" s="10">
        <v>708861957.19184399</v>
      </c>
      <c r="H3012" s="10">
        <f t="shared" si="47"/>
        <v>1949.3080044214296</v>
      </c>
      <c r="I3012" s="10">
        <v>80651</v>
      </c>
      <c r="J3012" s="10">
        <v>0</v>
      </c>
    </row>
    <row r="3013" spans="1:10" x14ac:dyDescent="0.25">
      <c r="A3013" t="s">
        <v>75</v>
      </c>
      <c r="B3013">
        <v>2019</v>
      </c>
      <c r="C3013">
        <v>1</v>
      </c>
      <c r="D3013" t="s">
        <v>300</v>
      </c>
      <c r="E3013" t="s">
        <v>1370</v>
      </c>
      <c r="F3013" s="10">
        <v>174812</v>
      </c>
      <c r="G3013" s="10">
        <v>238804557.777336</v>
      </c>
      <c r="H3013" s="10">
        <f t="shared" si="47"/>
        <v>1366.0650171460541</v>
      </c>
      <c r="I3013" s="10">
        <v>47638</v>
      </c>
      <c r="J3013" s="10">
        <v>0</v>
      </c>
    </row>
    <row r="3014" spans="1:10" x14ac:dyDescent="0.25">
      <c r="A3014" t="s">
        <v>75</v>
      </c>
      <c r="B3014">
        <v>2019</v>
      </c>
      <c r="C3014">
        <v>1</v>
      </c>
      <c r="D3014" t="s">
        <v>301</v>
      </c>
      <c r="E3014" t="s">
        <v>1371</v>
      </c>
      <c r="F3014" s="10">
        <v>626201</v>
      </c>
      <c r="G3014" s="10">
        <v>733453989.22365904</v>
      </c>
      <c r="H3014" s="10">
        <f t="shared" si="47"/>
        <v>1171.2756594506541</v>
      </c>
      <c r="I3014" s="10">
        <v>139300</v>
      </c>
      <c r="J3014" s="10">
        <v>0</v>
      </c>
    </row>
    <row r="3015" spans="1:10" x14ac:dyDescent="0.25">
      <c r="A3015" t="s">
        <v>75</v>
      </c>
      <c r="B3015">
        <v>2019</v>
      </c>
      <c r="C3015">
        <v>1</v>
      </c>
      <c r="D3015" t="s">
        <v>302</v>
      </c>
      <c r="E3015" t="s">
        <v>1372</v>
      </c>
      <c r="F3015" s="10">
        <v>151550</v>
      </c>
      <c r="G3015" s="10">
        <v>232335414.52680299</v>
      </c>
      <c r="H3015" s="10">
        <f t="shared" si="47"/>
        <v>1533.0611318165818</v>
      </c>
      <c r="I3015" s="10">
        <v>40315</v>
      </c>
      <c r="J3015" s="10">
        <v>0</v>
      </c>
    </row>
    <row r="3016" spans="1:10" x14ac:dyDescent="0.25">
      <c r="A3016" t="s">
        <v>75</v>
      </c>
      <c r="B3016">
        <v>2019</v>
      </c>
      <c r="C3016">
        <v>2</v>
      </c>
      <c r="D3016" t="s">
        <v>200</v>
      </c>
      <c r="E3016" t="s">
        <v>1361</v>
      </c>
      <c r="F3016" s="10">
        <v>68748</v>
      </c>
      <c r="G3016" s="10">
        <v>128917341.527954</v>
      </c>
      <c r="H3016" s="10">
        <f t="shared" si="47"/>
        <v>1875.2158830504741</v>
      </c>
      <c r="I3016" s="10">
        <v>38131</v>
      </c>
      <c r="J3016" s="10">
        <v>133419</v>
      </c>
    </row>
    <row r="3017" spans="1:10" x14ac:dyDescent="0.25">
      <c r="A3017" t="s">
        <v>75</v>
      </c>
      <c r="B3017">
        <v>2019</v>
      </c>
      <c r="C3017">
        <v>2</v>
      </c>
      <c r="D3017" t="s">
        <v>292</v>
      </c>
      <c r="E3017" t="s">
        <v>1362</v>
      </c>
      <c r="F3017" s="10">
        <v>62922</v>
      </c>
      <c r="G3017" s="10">
        <v>128008869.006063</v>
      </c>
      <c r="H3017" s="10">
        <f t="shared" si="47"/>
        <v>2034.4055975026699</v>
      </c>
      <c r="I3017" s="10">
        <v>33377</v>
      </c>
      <c r="J3017" s="10">
        <v>131156</v>
      </c>
    </row>
    <row r="3018" spans="1:10" x14ac:dyDescent="0.25">
      <c r="A3018" t="s">
        <v>75</v>
      </c>
      <c r="B3018">
        <v>2019</v>
      </c>
      <c r="C3018">
        <v>2</v>
      </c>
      <c r="D3018" t="s">
        <v>293</v>
      </c>
      <c r="E3018" t="s">
        <v>1363</v>
      </c>
      <c r="F3018" s="10">
        <v>150149</v>
      </c>
      <c r="G3018" s="10">
        <v>270178390.16155398</v>
      </c>
      <c r="H3018" s="10">
        <f t="shared" si="47"/>
        <v>1799.4018618942116</v>
      </c>
      <c r="I3018" s="10">
        <v>51669</v>
      </c>
      <c r="J3018" s="10">
        <v>185187</v>
      </c>
    </row>
    <row r="3019" spans="1:10" x14ac:dyDescent="0.25">
      <c r="A3019" t="s">
        <v>75</v>
      </c>
      <c r="B3019">
        <v>2019</v>
      </c>
      <c r="C3019">
        <v>2</v>
      </c>
      <c r="D3019" t="s">
        <v>294</v>
      </c>
      <c r="E3019" t="s">
        <v>1364</v>
      </c>
      <c r="F3019" s="10">
        <v>295433</v>
      </c>
      <c r="G3019" s="10">
        <v>591536934.95047498</v>
      </c>
      <c r="H3019" s="10">
        <f t="shared" si="47"/>
        <v>2002.2710223653924</v>
      </c>
      <c r="I3019" s="10">
        <v>139517</v>
      </c>
      <c r="J3019" s="10">
        <v>537267</v>
      </c>
    </row>
    <row r="3020" spans="1:10" x14ac:dyDescent="0.25">
      <c r="A3020" t="s">
        <v>75</v>
      </c>
      <c r="B3020">
        <v>2019</v>
      </c>
      <c r="C3020">
        <v>2</v>
      </c>
      <c r="D3020" t="s">
        <v>295</v>
      </c>
      <c r="E3020" t="s">
        <v>1365</v>
      </c>
      <c r="F3020" s="10">
        <v>27250</v>
      </c>
      <c r="G3020" s="10">
        <v>65768561.738205202</v>
      </c>
      <c r="H3020" s="10">
        <f t="shared" si="47"/>
        <v>2413.5252014020257</v>
      </c>
      <c r="I3020" s="10">
        <v>9771</v>
      </c>
      <c r="J3020" s="10">
        <v>56389</v>
      </c>
    </row>
    <row r="3021" spans="1:10" x14ac:dyDescent="0.25">
      <c r="A3021" t="s">
        <v>75</v>
      </c>
      <c r="B3021">
        <v>2019</v>
      </c>
      <c r="C3021">
        <v>2</v>
      </c>
      <c r="D3021" t="s">
        <v>296</v>
      </c>
      <c r="E3021" t="s">
        <v>1366</v>
      </c>
      <c r="F3021" s="10">
        <v>129068</v>
      </c>
      <c r="G3021" s="10">
        <v>331174039.378286</v>
      </c>
      <c r="H3021" s="10">
        <f t="shared" si="47"/>
        <v>2565.8880541907056</v>
      </c>
      <c r="I3021" s="10">
        <v>51977</v>
      </c>
      <c r="J3021" s="10">
        <v>289657</v>
      </c>
    </row>
    <row r="3022" spans="1:10" x14ac:dyDescent="0.25">
      <c r="A3022" t="s">
        <v>75</v>
      </c>
      <c r="B3022">
        <v>2019</v>
      </c>
      <c r="C3022">
        <v>2</v>
      </c>
      <c r="D3022" t="s">
        <v>297</v>
      </c>
      <c r="E3022" t="s">
        <v>1367</v>
      </c>
      <c r="F3022" s="10">
        <v>1324</v>
      </c>
      <c r="G3022" s="10">
        <v>3494809.0840682802</v>
      </c>
      <c r="H3022" s="10">
        <f t="shared" si="47"/>
        <v>2639.5839003536857</v>
      </c>
      <c r="I3022" s="10">
        <v>1490</v>
      </c>
      <c r="J3022" s="10">
        <v>3297</v>
      </c>
    </row>
    <row r="3023" spans="1:10" x14ac:dyDescent="0.25">
      <c r="A3023" t="s">
        <v>75</v>
      </c>
      <c r="B3023">
        <v>2019</v>
      </c>
      <c r="C3023">
        <v>2</v>
      </c>
      <c r="D3023" t="s">
        <v>298</v>
      </c>
      <c r="E3023" t="s">
        <v>1368</v>
      </c>
      <c r="F3023" s="10">
        <v>245467</v>
      </c>
      <c r="G3023" s="10">
        <v>464902888.77250999</v>
      </c>
      <c r="H3023" s="10">
        <f t="shared" si="47"/>
        <v>1893.9527055470185</v>
      </c>
      <c r="I3023" s="10">
        <v>86701</v>
      </c>
      <c r="J3023" s="10">
        <v>298064</v>
      </c>
    </row>
    <row r="3024" spans="1:10" x14ac:dyDescent="0.25">
      <c r="A3024" t="s">
        <v>75</v>
      </c>
      <c r="B3024">
        <v>2019</v>
      </c>
      <c r="C3024">
        <v>2</v>
      </c>
      <c r="D3024" t="s">
        <v>299</v>
      </c>
      <c r="E3024" t="s">
        <v>1369</v>
      </c>
      <c r="F3024" s="10">
        <v>807095</v>
      </c>
      <c r="G3024" s="10">
        <v>1698682743.2090399</v>
      </c>
      <c r="H3024" s="10">
        <f t="shared" si="47"/>
        <v>2104.687481906145</v>
      </c>
      <c r="I3024" s="10">
        <v>96928</v>
      </c>
      <c r="J3024" s="10">
        <v>459939</v>
      </c>
    </row>
    <row r="3025" spans="1:10" x14ac:dyDescent="0.25">
      <c r="A3025" t="s">
        <v>75</v>
      </c>
      <c r="B3025">
        <v>2019</v>
      </c>
      <c r="C3025">
        <v>2</v>
      </c>
      <c r="D3025" t="s">
        <v>300</v>
      </c>
      <c r="E3025" t="s">
        <v>1370</v>
      </c>
      <c r="F3025" s="10">
        <v>127208</v>
      </c>
      <c r="G3025" s="10">
        <v>220885809.97856799</v>
      </c>
      <c r="H3025" s="10">
        <f t="shared" si="47"/>
        <v>1736.414454897239</v>
      </c>
      <c r="I3025" s="10">
        <v>55409</v>
      </c>
      <c r="J3025" s="10">
        <v>241468</v>
      </c>
    </row>
    <row r="3026" spans="1:10" x14ac:dyDescent="0.25">
      <c r="A3026" t="s">
        <v>75</v>
      </c>
      <c r="B3026">
        <v>2019</v>
      </c>
      <c r="C3026">
        <v>2</v>
      </c>
      <c r="D3026" t="s">
        <v>301</v>
      </c>
      <c r="E3026" t="s">
        <v>1371</v>
      </c>
      <c r="F3026" s="10">
        <v>481957</v>
      </c>
      <c r="G3026" s="10">
        <v>783011937.88476396</v>
      </c>
      <c r="H3026" s="10">
        <f t="shared" si="47"/>
        <v>1624.6510329443581</v>
      </c>
      <c r="I3026" s="10">
        <v>159989</v>
      </c>
      <c r="J3026" s="10">
        <v>795083</v>
      </c>
    </row>
    <row r="3027" spans="1:10" x14ac:dyDescent="0.25">
      <c r="A3027" t="s">
        <v>75</v>
      </c>
      <c r="B3027">
        <v>2019</v>
      </c>
      <c r="C3027">
        <v>2</v>
      </c>
      <c r="D3027" t="s">
        <v>302</v>
      </c>
      <c r="E3027" t="s">
        <v>1372</v>
      </c>
      <c r="F3027" s="10">
        <v>105685</v>
      </c>
      <c r="G3027" s="10">
        <v>189321647.91907999</v>
      </c>
      <c r="H3027" s="10">
        <f t="shared" si="47"/>
        <v>1791.3767130536971</v>
      </c>
      <c r="I3027" s="10">
        <v>47644</v>
      </c>
      <c r="J3027" s="10">
        <v>190785</v>
      </c>
    </row>
    <row r="3028" spans="1:10" x14ac:dyDescent="0.25">
      <c r="A3028" t="s">
        <v>75</v>
      </c>
      <c r="B3028">
        <v>2019</v>
      </c>
      <c r="C3028">
        <v>3</v>
      </c>
      <c r="D3028" t="s">
        <v>200</v>
      </c>
      <c r="E3028" t="s">
        <v>1361</v>
      </c>
      <c r="F3028" s="10">
        <v>88416</v>
      </c>
      <c r="G3028" s="10">
        <v>142694743.74010599</v>
      </c>
      <c r="H3028" s="10">
        <f t="shared" si="47"/>
        <v>1613.9018247840434</v>
      </c>
      <c r="I3028" s="10">
        <v>43115</v>
      </c>
      <c r="J3028" s="10">
        <v>441237</v>
      </c>
    </row>
    <row r="3029" spans="1:10" x14ac:dyDescent="0.25">
      <c r="A3029" t="s">
        <v>75</v>
      </c>
      <c r="B3029">
        <v>2019</v>
      </c>
      <c r="C3029">
        <v>3</v>
      </c>
      <c r="D3029" t="s">
        <v>292</v>
      </c>
      <c r="E3029" t="s">
        <v>1362</v>
      </c>
      <c r="F3029" s="10">
        <v>87489</v>
      </c>
      <c r="G3029" s="10">
        <v>151224161.28503299</v>
      </c>
      <c r="H3029" s="10">
        <f t="shared" si="47"/>
        <v>1728.4934252881276</v>
      </c>
      <c r="I3029" s="10">
        <v>37974</v>
      </c>
      <c r="J3029" s="10">
        <v>417339</v>
      </c>
    </row>
    <row r="3030" spans="1:10" x14ac:dyDescent="0.25">
      <c r="A3030" t="s">
        <v>75</v>
      </c>
      <c r="B3030">
        <v>2019</v>
      </c>
      <c r="C3030">
        <v>3</v>
      </c>
      <c r="D3030" t="s">
        <v>293</v>
      </c>
      <c r="E3030" t="s">
        <v>1363</v>
      </c>
      <c r="F3030" s="10">
        <v>187716</v>
      </c>
      <c r="G3030" s="10">
        <v>301844559.31467599</v>
      </c>
      <c r="H3030" s="10">
        <f t="shared" si="47"/>
        <v>1607.9852506695006</v>
      </c>
      <c r="I3030" s="10">
        <v>58950</v>
      </c>
      <c r="J3030" s="10">
        <v>671492</v>
      </c>
    </row>
    <row r="3031" spans="1:10" x14ac:dyDescent="0.25">
      <c r="A3031" t="s">
        <v>75</v>
      </c>
      <c r="B3031">
        <v>2019</v>
      </c>
      <c r="C3031">
        <v>3</v>
      </c>
      <c r="D3031" t="s">
        <v>294</v>
      </c>
      <c r="E3031" t="s">
        <v>1364</v>
      </c>
      <c r="F3031" s="10">
        <v>373339</v>
      </c>
      <c r="G3031" s="10">
        <v>645470163.06996596</v>
      </c>
      <c r="H3031" s="10">
        <f t="shared" si="47"/>
        <v>1728.9116943849046</v>
      </c>
      <c r="I3031" s="10">
        <v>160161</v>
      </c>
      <c r="J3031" s="10">
        <v>1689183</v>
      </c>
    </row>
    <row r="3032" spans="1:10" x14ac:dyDescent="0.25">
      <c r="A3032" t="s">
        <v>75</v>
      </c>
      <c r="B3032">
        <v>2019</v>
      </c>
      <c r="C3032">
        <v>3</v>
      </c>
      <c r="D3032" t="s">
        <v>295</v>
      </c>
      <c r="E3032" t="s">
        <v>1365</v>
      </c>
      <c r="F3032" s="10">
        <v>37239</v>
      </c>
      <c r="G3032" s="10">
        <v>74894047.698713794</v>
      </c>
      <c r="H3032" s="10">
        <f t="shared" si="47"/>
        <v>2011.1723649591502</v>
      </c>
      <c r="I3032" s="10">
        <v>10877</v>
      </c>
      <c r="J3032" s="10">
        <v>173403</v>
      </c>
    </row>
    <row r="3033" spans="1:10" x14ac:dyDescent="0.25">
      <c r="A3033" t="s">
        <v>75</v>
      </c>
      <c r="B3033">
        <v>2019</v>
      </c>
      <c r="C3033">
        <v>3</v>
      </c>
      <c r="D3033" t="s">
        <v>296</v>
      </c>
      <c r="E3033" t="s">
        <v>1366</v>
      </c>
      <c r="F3033" s="10">
        <v>146216</v>
      </c>
      <c r="G3033" s="10">
        <v>316994313.58457899</v>
      </c>
      <c r="H3033" s="10">
        <f t="shared" si="47"/>
        <v>2167.9864965843612</v>
      </c>
      <c r="I3033" s="10">
        <v>59192</v>
      </c>
      <c r="J3033" s="10">
        <v>695567</v>
      </c>
    </row>
    <row r="3034" spans="1:10" x14ac:dyDescent="0.25">
      <c r="A3034" t="s">
        <v>75</v>
      </c>
      <c r="B3034">
        <v>2019</v>
      </c>
      <c r="C3034">
        <v>3</v>
      </c>
      <c r="D3034" t="s">
        <v>297</v>
      </c>
      <c r="E3034" t="s">
        <v>1367</v>
      </c>
      <c r="F3034" s="10">
        <v>3227</v>
      </c>
      <c r="G3034" s="10">
        <v>6393534.6480257297</v>
      </c>
      <c r="H3034" s="10">
        <f t="shared" si="47"/>
        <v>1981.2626736987077</v>
      </c>
      <c r="I3034" s="10">
        <v>1617</v>
      </c>
      <c r="J3034" s="10">
        <v>16249</v>
      </c>
    </row>
    <row r="3035" spans="1:10" x14ac:dyDescent="0.25">
      <c r="A3035" t="s">
        <v>75</v>
      </c>
      <c r="B3035">
        <v>2019</v>
      </c>
      <c r="C3035">
        <v>3</v>
      </c>
      <c r="D3035" t="s">
        <v>298</v>
      </c>
      <c r="E3035" t="s">
        <v>1368</v>
      </c>
      <c r="F3035" s="10">
        <v>262386</v>
      </c>
      <c r="G3035" s="10">
        <v>545822136.93462396</v>
      </c>
      <c r="H3035" s="10">
        <f t="shared" si="47"/>
        <v>2080.2258387818861</v>
      </c>
      <c r="I3035" s="10">
        <v>98589</v>
      </c>
      <c r="J3035" s="10">
        <v>971068</v>
      </c>
    </row>
    <row r="3036" spans="1:10" x14ac:dyDescent="0.25">
      <c r="A3036" t="s">
        <v>75</v>
      </c>
      <c r="B3036">
        <v>2019</v>
      </c>
      <c r="C3036">
        <v>3</v>
      </c>
      <c r="D3036" t="s">
        <v>299</v>
      </c>
      <c r="E3036" t="s">
        <v>1369</v>
      </c>
      <c r="F3036" s="10">
        <v>695970</v>
      </c>
      <c r="G3036" s="10">
        <v>1981429213.7026601</v>
      </c>
      <c r="H3036" s="10">
        <f t="shared" si="47"/>
        <v>2847.0037698502238</v>
      </c>
      <c r="I3036" s="10">
        <v>110575</v>
      </c>
      <c r="J3036" s="10">
        <v>1546838</v>
      </c>
    </row>
    <row r="3037" spans="1:10" x14ac:dyDescent="0.25">
      <c r="A3037" t="s">
        <v>75</v>
      </c>
      <c r="B3037">
        <v>2019</v>
      </c>
      <c r="C3037">
        <v>3</v>
      </c>
      <c r="D3037" t="s">
        <v>300</v>
      </c>
      <c r="E3037" t="s">
        <v>1370</v>
      </c>
      <c r="F3037" s="10">
        <v>154972</v>
      </c>
      <c r="G3037" s="10">
        <v>258531496.72755799</v>
      </c>
      <c r="H3037" s="10">
        <f t="shared" si="47"/>
        <v>1668.2465008360091</v>
      </c>
      <c r="I3037" s="10">
        <v>62048</v>
      </c>
      <c r="J3037" s="10">
        <v>797300</v>
      </c>
    </row>
    <row r="3038" spans="1:10" x14ac:dyDescent="0.25">
      <c r="A3038" t="s">
        <v>75</v>
      </c>
      <c r="B3038">
        <v>2019</v>
      </c>
      <c r="C3038">
        <v>3</v>
      </c>
      <c r="D3038" t="s">
        <v>301</v>
      </c>
      <c r="E3038" t="s">
        <v>1371</v>
      </c>
      <c r="F3038" s="10">
        <v>563580</v>
      </c>
      <c r="G3038" s="10">
        <v>919355818.09419799</v>
      </c>
      <c r="H3038" s="10">
        <f t="shared" si="47"/>
        <v>1631.2782889637638</v>
      </c>
      <c r="I3038" s="10">
        <v>178922</v>
      </c>
      <c r="J3038" s="10">
        <v>2660970</v>
      </c>
    </row>
    <row r="3039" spans="1:10" x14ac:dyDescent="0.25">
      <c r="A3039" t="s">
        <v>75</v>
      </c>
      <c r="B3039">
        <v>2019</v>
      </c>
      <c r="C3039">
        <v>3</v>
      </c>
      <c r="D3039" t="s">
        <v>302</v>
      </c>
      <c r="E3039" t="s">
        <v>1372</v>
      </c>
      <c r="F3039" s="10">
        <v>134630</v>
      </c>
      <c r="G3039" s="10">
        <v>227364592.323228</v>
      </c>
      <c r="H3039" s="10">
        <f t="shared" si="47"/>
        <v>1688.8107578045606</v>
      </c>
      <c r="I3039" s="10">
        <v>54164</v>
      </c>
      <c r="J3039" s="10">
        <v>640095</v>
      </c>
    </row>
    <row r="3040" spans="1:10" x14ac:dyDescent="0.25">
      <c r="A3040" t="s">
        <v>75</v>
      </c>
      <c r="B3040">
        <v>2019</v>
      </c>
      <c r="C3040">
        <v>4</v>
      </c>
      <c r="D3040" t="s">
        <v>200</v>
      </c>
      <c r="E3040" t="s">
        <v>1361</v>
      </c>
      <c r="F3040" s="10">
        <v>114888</v>
      </c>
      <c r="G3040" s="10">
        <v>204391757.705982</v>
      </c>
      <c r="H3040" s="10">
        <f t="shared" si="47"/>
        <v>1779.0522744410382</v>
      </c>
      <c r="I3040" s="10">
        <v>48453</v>
      </c>
      <c r="J3040" s="10">
        <v>526420</v>
      </c>
    </row>
    <row r="3041" spans="1:10" x14ac:dyDescent="0.25">
      <c r="A3041" t="s">
        <v>75</v>
      </c>
      <c r="B3041">
        <v>2019</v>
      </c>
      <c r="C3041">
        <v>4</v>
      </c>
      <c r="D3041" t="s">
        <v>292</v>
      </c>
      <c r="E3041" t="s">
        <v>1362</v>
      </c>
      <c r="F3041" s="10">
        <v>111755</v>
      </c>
      <c r="G3041" s="10">
        <v>196209094.089957</v>
      </c>
      <c r="H3041" s="10">
        <f t="shared" si="47"/>
        <v>1755.7075217212384</v>
      </c>
      <c r="I3041" s="10">
        <v>43715</v>
      </c>
      <c r="J3041" s="10">
        <v>501894</v>
      </c>
    </row>
    <row r="3042" spans="1:10" x14ac:dyDescent="0.25">
      <c r="A3042" t="s">
        <v>75</v>
      </c>
      <c r="B3042">
        <v>2019</v>
      </c>
      <c r="C3042">
        <v>4</v>
      </c>
      <c r="D3042" t="s">
        <v>293</v>
      </c>
      <c r="E3042" t="s">
        <v>1363</v>
      </c>
      <c r="F3042" s="10">
        <v>258323</v>
      </c>
      <c r="G3042" s="10">
        <v>429776009.84412402</v>
      </c>
      <c r="H3042" s="10">
        <f t="shared" si="47"/>
        <v>1663.7156189891107</v>
      </c>
      <c r="I3042" s="10">
        <v>66179</v>
      </c>
      <c r="J3042" s="10">
        <v>790412</v>
      </c>
    </row>
    <row r="3043" spans="1:10" x14ac:dyDescent="0.25">
      <c r="A3043" t="s">
        <v>75</v>
      </c>
      <c r="B3043">
        <v>2019</v>
      </c>
      <c r="C3043">
        <v>4</v>
      </c>
      <c r="D3043" t="s">
        <v>294</v>
      </c>
      <c r="E3043" t="s">
        <v>1364</v>
      </c>
      <c r="F3043" s="10">
        <v>492277</v>
      </c>
      <c r="G3043" s="10">
        <v>877780658.25252604</v>
      </c>
      <c r="H3043" s="10">
        <f t="shared" si="47"/>
        <v>1783.103127411043</v>
      </c>
      <c r="I3043" s="10">
        <v>181133</v>
      </c>
      <c r="J3043" s="10">
        <v>2063046</v>
      </c>
    </row>
    <row r="3044" spans="1:10" x14ac:dyDescent="0.25">
      <c r="A3044" t="s">
        <v>75</v>
      </c>
      <c r="B3044">
        <v>2019</v>
      </c>
      <c r="C3044">
        <v>4</v>
      </c>
      <c r="D3044" t="s">
        <v>295</v>
      </c>
      <c r="E3044" t="s">
        <v>1365</v>
      </c>
      <c r="F3044" s="10">
        <v>40232</v>
      </c>
      <c r="G3044" s="10">
        <v>92530995.159825295</v>
      </c>
      <c r="H3044" s="10">
        <f t="shared" si="47"/>
        <v>2299.9352545194197</v>
      </c>
      <c r="I3044" s="10">
        <v>12310</v>
      </c>
      <c r="J3044" s="10">
        <v>190765</v>
      </c>
    </row>
    <row r="3045" spans="1:10" x14ac:dyDescent="0.25">
      <c r="A3045" t="s">
        <v>75</v>
      </c>
      <c r="B3045">
        <v>2019</v>
      </c>
      <c r="C3045">
        <v>4</v>
      </c>
      <c r="D3045" t="s">
        <v>296</v>
      </c>
      <c r="E3045" t="s">
        <v>1366</v>
      </c>
      <c r="F3045" s="10">
        <v>204518</v>
      </c>
      <c r="G3045" s="10">
        <v>442222672.10257399</v>
      </c>
      <c r="H3045" s="10">
        <f t="shared" si="47"/>
        <v>2162.2677324371157</v>
      </c>
      <c r="I3045" s="10">
        <v>66640</v>
      </c>
      <c r="J3045" s="10">
        <v>881862</v>
      </c>
    </row>
    <row r="3046" spans="1:10" x14ac:dyDescent="0.25">
      <c r="A3046" t="s">
        <v>75</v>
      </c>
      <c r="B3046">
        <v>2019</v>
      </c>
      <c r="C3046">
        <v>4</v>
      </c>
      <c r="D3046" t="s">
        <v>297</v>
      </c>
      <c r="E3046" t="s">
        <v>1367</v>
      </c>
      <c r="F3046" s="10">
        <v>4141</v>
      </c>
      <c r="G3046" s="10">
        <v>8457290.8131010793</v>
      </c>
      <c r="H3046" s="10">
        <f t="shared" si="47"/>
        <v>2042.3305513405166</v>
      </c>
      <c r="I3046" s="10">
        <v>1938</v>
      </c>
      <c r="J3046" s="10">
        <v>20274</v>
      </c>
    </row>
    <row r="3047" spans="1:10" x14ac:dyDescent="0.25">
      <c r="A3047" t="s">
        <v>75</v>
      </c>
      <c r="B3047">
        <v>2019</v>
      </c>
      <c r="C3047">
        <v>4</v>
      </c>
      <c r="D3047" t="s">
        <v>298</v>
      </c>
      <c r="E3047" t="s">
        <v>1368</v>
      </c>
      <c r="F3047" s="10">
        <v>332554</v>
      </c>
      <c r="G3047" s="10">
        <v>678830304.01194704</v>
      </c>
      <c r="H3047" s="10">
        <f t="shared" si="47"/>
        <v>2041.2633858319161</v>
      </c>
      <c r="I3047" s="10">
        <v>111017</v>
      </c>
      <c r="J3047" s="10">
        <v>1150109</v>
      </c>
    </row>
    <row r="3048" spans="1:10" x14ac:dyDescent="0.25">
      <c r="A3048" t="s">
        <v>75</v>
      </c>
      <c r="B3048">
        <v>2019</v>
      </c>
      <c r="C3048">
        <v>4</v>
      </c>
      <c r="D3048" t="s">
        <v>299</v>
      </c>
      <c r="E3048" t="s">
        <v>1369</v>
      </c>
      <c r="F3048" s="10">
        <v>900252</v>
      </c>
      <c r="G3048" s="10">
        <v>2553513821.2140298</v>
      </c>
      <c r="H3048" s="10">
        <f t="shared" si="47"/>
        <v>2836.4433749817049</v>
      </c>
      <c r="I3048" s="10">
        <v>124960</v>
      </c>
      <c r="J3048" s="10">
        <v>1733165</v>
      </c>
    </row>
    <row r="3049" spans="1:10" x14ac:dyDescent="0.25">
      <c r="A3049" t="s">
        <v>75</v>
      </c>
      <c r="B3049">
        <v>2019</v>
      </c>
      <c r="C3049">
        <v>4</v>
      </c>
      <c r="D3049" t="s">
        <v>300</v>
      </c>
      <c r="E3049" t="s">
        <v>1370</v>
      </c>
      <c r="F3049" s="10">
        <v>190673</v>
      </c>
      <c r="G3049" s="10">
        <v>324766028.26129699</v>
      </c>
      <c r="H3049" s="10">
        <f t="shared" si="47"/>
        <v>1703.2617531653511</v>
      </c>
      <c r="I3049" s="10">
        <v>69583</v>
      </c>
      <c r="J3049" s="10">
        <v>925283</v>
      </c>
    </row>
    <row r="3050" spans="1:10" x14ac:dyDescent="0.25">
      <c r="A3050" t="s">
        <v>75</v>
      </c>
      <c r="B3050">
        <v>2019</v>
      </c>
      <c r="C3050">
        <v>4</v>
      </c>
      <c r="D3050" t="s">
        <v>301</v>
      </c>
      <c r="E3050" t="s">
        <v>1371</v>
      </c>
      <c r="F3050" s="10">
        <v>693523</v>
      </c>
      <c r="G3050" s="10">
        <v>1168760137.4633</v>
      </c>
      <c r="H3050" s="10">
        <f t="shared" si="47"/>
        <v>1685.2507234270529</v>
      </c>
      <c r="I3050" s="10">
        <v>198962</v>
      </c>
      <c r="J3050" s="10">
        <v>3094917</v>
      </c>
    </row>
    <row r="3051" spans="1:10" x14ac:dyDescent="0.25">
      <c r="A3051" t="s">
        <v>75</v>
      </c>
      <c r="B3051">
        <v>2019</v>
      </c>
      <c r="C3051">
        <v>4</v>
      </c>
      <c r="D3051" t="s">
        <v>302</v>
      </c>
      <c r="E3051" t="s">
        <v>1372</v>
      </c>
      <c r="F3051" s="10">
        <v>173510</v>
      </c>
      <c r="G3051" s="10">
        <v>293924768.32955599</v>
      </c>
      <c r="H3051" s="10">
        <f t="shared" si="47"/>
        <v>1693.9932472454382</v>
      </c>
      <c r="I3051" s="10">
        <v>61055</v>
      </c>
      <c r="J3051" s="10">
        <v>759757</v>
      </c>
    </row>
    <row r="3052" spans="1:10" x14ac:dyDescent="0.25">
      <c r="A3052" t="s">
        <v>75</v>
      </c>
      <c r="B3052">
        <v>2020</v>
      </c>
      <c r="C3052">
        <v>1</v>
      </c>
      <c r="D3052" t="s">
        <v>200</v>
      </c>
      <c r="E3052" t="s">
        <v>1361</v>
      </c>
      <c r="F3052" s="10">
        <v>144278</v>
      </c>
      <c r="G3052" s="10">
        <v>226926312.017822</v>
      </c>
      <c r="H3052" s="10">
        <f t="shared" si="47"/>
        <v>1572.8407104189273</v>
      </c>
      <c r="I3052" s="10">
        <v>54024</v>
      </c>
      <c r="J3052" s="10">
        <v>644156</v>
      </c>
    </row>
    <row r="3053" spans="1:10" x14ac:dyDescent="0.25">
      <c r="A3053" t="s">
        <v>75</v>
      </c>
      <c r="B3053">
        <v>2020</v>
      </c>
      <c r="C3053">
        <v>1</v>
      </c>
      <c r="D3053" t="s">
        <v>292</v>
      </c>
      <c r="E3053" t="s">
        <v>1362</v>
      </c>
      <c r="F3053" s="10">
        <v>139862</v>
      </c>
      <c r="G3053" s="10">
        <v>213171894.78032199</v>
      </c>
      <c r="H3053" s="10">
        <f t="shared" si="47"/>
        <v>1524.1587763675766</v>
      </c>
      <c r="I3053" s="10">
        <v>50169</v>
      </c>
      <c r="J3053" s="10">
        <v>600979</v>
      </c>
    </row>
    <row r="3054" spans="1:10" x14ac:dyDescent="0.25">
      <c r="A3054" t="s">
        <v>75</v>
      </c>
      <c r="B3054">
        <v>2020</v>
      </c>
      <c r="C3054">
        <v>1</v>
      </c>
      <c r="D3054" t="s">
        <v>293</v>
      </c>
      <c r="E3054" t="s">
        <v>1363</v>
      </c>
      <c r="F3054" s="10">
        <v>247878</v>
      </c>
      <c r="G3054" s="10">
        <v>312050564.78676897</v>
      </c>
      <c r="H3054" s="10">
        <f t="shared" si="47"/>
        <v>1258.887697927081</v>
      </c>
      <c r="I3054" s="10">
        <v>73945</v>
      </c>
      <c r="J3054" s="10">
        <v>946744</v>
      </c>
    </row>
    <row r="3055" spans="1:10" x14ac:dyDescent="0.25">
      <c r="A3055" t="s">
        <v>75</v>
      </c>
      <c r="B3055">
        <v>2020</v>
      </c>
      <c r="C3055">
        <v>1</v>
      </c>
      <c r="D3055" t="s">
        <v>294</v>
      </c>
      <c r="E3055" t="s">
        <v>1364</v>
      </c>
      <c r="F3055" s="10">
        <v>569437</v>
      </c>
      <c r="G3055" s="10">
        <v>836283217.41976595</v>
      </c>
      <c r="H3055" s="10">
        <f t="shared" si="47"/>
        <v>1468.6141178387879</v>
      </c>
      <c r="I3055" s="10">
        <v>205367</v>
      </c>
      <c r="J3055" s="10">
        <v>2464280</v>
      </c>
    </row>
    <row r="3056" spans="1:10" x14ac:dyDescent="0.25">
      <c r="A3056" t="s">
        <v>75</v>
      </c>
      <c r="B3056">
        <v>2020</v>
      </c>
      <c r="C3056">
        <v>1</v>
      </c>
      <c r="D3056" t="s">
        <v>295</v>
      </c>
      <c r="E3056" t="s">
        <v>1365</v>
      </c>
      <c r="F3056" s="10">
        <v>47209</v>
      </c>
      <c r="G3056" s="10">
        <v>76518331.990882203</v>
      </c>
      <c r="H3056" s="10">
        <f t="shared" si="47"/>
        <v>1620.8420426376792</v>
      </c>
      <c r="I3056" s="10">
        <v>13910</v>
      </c>
      <c r="J3056" s="10">
        <v>213488</v>
      </c>
    </row>
    <row r="3057" spans="1:10" x14ac:dyDescent="0.25">
      <c r="A3057" t="s">
        <v>75</v>
      </c>
      <c r="B3057">
        <v>2020</v>
      </c>
      <c r="C3057">
        <v>1</v>
      </c>
      <c r="D3057" t="s">
        <v>296</v>
      </c>
      <c r="E3057" t="s">
        <v>1366</v>
      </c>
      <c r="F3057" s="10">
        <v>245803</v>
      </c>
      <c r="G3057" s="10">
        <v>451467537.566526</v>
      </c>
      <c r="H3057" s="10">
        <f t="shared" si="47"/>
        <v>1836.7047496024295</v>
      </c>
      <c r="I3057" s="10">
        <v>74668</v>
      </c>
      <c r="J3057" s="10">
        <v>1006068</v>
      </c>
    </row>
    <row r="3058" spans="1:10" x14ac:dyDescent="0.25">
      <c r="A3058" t="s">
        <v>75</v>
      </c>
      <c r="B3058">
        <v>2020</v>
      </c>
      <c r="C3058">
        <v>1</v>
      </c>
      <c r="D3058" t="s">
        <v>297</v>
      </c>
      <c r="E3058" t="s">
        <v>1367</v>
      </c>
      <c r="F3058" s="10">
        <v>6942</v>
      </c>
      <c r="G3058" s="10">
        <v>9701822.8908651806</v>
      </c>
      <c r="H3058" s="10">
        <f t="shared" si="47"/>
        <v>1397.554435445863</v>
      </c>
      <c r="I3058" s="10">
        <v>2252</v>
      </c>
      <c r="J3058" s="10">
        <v>27781</v>
      </c>
    </row>
    <row r="3059" spans="1:10" x14ac:dyDescent="0.25">
      <c r="A3059" t="s">
        <v>75</v>
      </c>
      <c r="B3059">
        <v>2020</v>
      </c>
      <c r="C3059">
        <v>1</v>
      </c>
      <c r="D3059" t="s">
        <v>298</v>
      </c>
      <c r="E3059" t="s">
        <v>1368</v>
      </c>
      <c r="F3059" s="10">
        <v>357222</v>
      </c>
      <c r="G3059" s="10">
        <v>582031760.12841797</v>
      </c>
      <c r="H3059" s="10">
        <f t="shared" si="47"/>
        <v>1629.3278693037325</v>
      </c>
      <c r="I3059" s="10">
        <v>124971</v>
      </c>
      <c r="J3059" s="10">
        <v>1412270</v>
      </c>
    </row>
    <row r="3060" spans="1:10" x14ac:dyDescent="0.25">
      <c r="A3060" t="s">
        <v>75</v>
      </c>
      <c r="B3060">
        <v>2020</v>
      </c>
      <c r="C3060">
        <v>1</v>
      </c>
      <c r="D3060" t="s">
        <v>299</v>
      </c>
      <c r="E3060" t="s">
        <v>1369</v>
      </c>
      <c r="F3060" s="10">
        <v>1115491</v>
      </c>
      <c r="G3060" s="10">
        <v>2725598845.0394902</v>
      </c>
      <c r="H3060" s="10">
        <f t="shared" si="47"/>
        <v>2443.4072933259795</v>
      </c>
      <c r="I3060" s="10">
        <v>139890</v>
      </c>
      <c r="J3060" s="10">
        <v>1827107</v>
      </c>
    </row>
    <row r="3061" spans="1:10" x14ac:dyDescent="0.25">
      <c r="A3061" t="s">
        <v>75</v>
      </c>
      <c r="B3061">
        <v>2020</v>
      </c>
      <c r="C3061">
        <v>1</v>
      </c>
      <c r="D3061" t="s">
        <v>300</v>
      </c>
      <c r="E3061" t="s">
        <v>1370</v>
      </c>
      <c r="F3061" s="10">
        <v>240485</v>
      </c>
      <c r="G3061" s="10">
        <v>386990850.03422499</v>
      </c>
      <c r="H3061" s="10">
        <f t="shared" si="47"/>
        <v>1609.2099300755765</v>
      </c>
      <c r="I3061" s="10">
        <v>77972</v>
      </c>
      <c r="J3061" s="10">
        <v>1116073</v>
      </c>
    </row>
    <row r="3062" spans="1:10" x14ac:dyDescent="0.25">
      <c r="A3062" t="s">
        <v>75</v>
      </c>
      <c r="B3062">
        <v>2020</v>
      </c>
      <c r="C3062">
        <v>1</v>
      </c>
      <c r="D3062" t="s">
        <v>301</v>
      </c>
      <c r="E3062" t="s">
        <v>1371</v>
      </c>
      <c r="F3062" s="10">
        <v>821088</v>
      </c>
      <c r="G3062" s="10">
        <v>1293083622.08358</v>
      </c>
      <c r="H3062" s="10">
        <f t="shared" si="47"/>
        <v>1574.8417003823952</v>
      </c>
      <c r="I3062" s="10">
        <v>220293</v>
      </c>
      <c r="J3062" s="10">
        <v>3472122</v>
      </c>
    </row>
    <row r="3063" spans="1:10" x14ac:dyDescent="0.25">
      <c r="A3063" t="s">
        <v>75</v>
      </c>
      <c r="B3063">
        <v>2020</v>
      </c>
      <c r="C3063">
        <v>1</v>
      </c>
      <c r="D3063" t="s">
        <v>302</v>
      </c>
      <c r="E3063" t="s">
        <v>1372</v>
      </c>
      <c r="F3063" s="10">
        <v>208785</v>
      </c>
      <c r="G3063" s="10">
        <v>305641992.38406998</v>
      </c>
      <c r="H3063" s="10">
        <f t="shared" si="47"/>
        <v>1463.9078113086189</v>
      </c>
      <c r="I3063" s="10">
        <v>68564</v>
      </c>
      <c r="J3063" s="10">
        <v>909036</v>
      </c>
    </row>
    <row r="3064" spans="1:10" x14ac:dyDescent="0.25">
      <c r="A3064" t="s">
        <v>75</v>
      </c>
      <c r="B3064">
        <v>2020</v>
      </c>
      <c r="C3064">
        <v>2</v>
      </c>
      <c r="D3064" t="s">
        <v>200</v>
      </c>
      <c r="E3064" t="s">
        <v>1361</v>
      </c>
      <c r="F3064" s="10">
        <v>191375</v>
      </c>
      <c r="G3064" s="10">
        <v>284432330.03137797</v>
      </c>
      <c r="H3064" s="10">
        <f t="shared" si="47"/>
        <v>1486.256459994137</v>
      </c>
      <c r="I3064" s="10">
        <v>61050</v>
      </c>
      <c r="J3064" s="10">
        <v>783049</v>
      </c>
    </row>
    <row r="3065" spans="1:10" x14ac:dyDescent="0.25">
      <c r="A3065" t="s">
        <v>75</v>
      </c>
      <c r="B3065">
        <v>2020</v>
      </c>
      <c r="C3065">
        <v>2</v>
      </c>
      <c r="D3065" t="s">
        <v>292</v>
      </c>
      <c r="E3065" t="s">
        <v>1362</v>
      </c>
      <c r="F3065" s="10">
        <v>195242</v>
      </c>
      <c r="G3065" s="10">
        <v>282218981.75348997</v>
      </c>
      <c r="H3065" s="10">
        <f t="shared" si="47"/>
        <v>1445.482948102816</v>
      </c>
      <c r="I3065" s="10">
        <v>58362</v>
      </c>
      <c r="J3065" s="10">
        <v>787826</v>
      </c>
    </row>
    <row r="3066" spans="1:10" x14ac:dyDescent="0.25">
      <c r="A3066" t="s">
        <v>75</v>
      </c>
      <c r="B3066">
        <v>2020</v>
      </c>
      <c r="C3066">
        <v>2</v>
      </c>
      <c r="D3066" t="s">
        <v>293</v>
      </c>
      <c r="E3066" t="s">
        <v>1363</v>
      </c>
      <c r="F3066" s="10">
        <v>283099</v>
      </c>
      <c r="G3066" s="10">
        <v>412476792.884381</v>
      </c>
      <c r="H3066" s="10">
        <f t="shared" si="47"/>
        <v>1457.0054747080737</v>
      </c>
      <c r="I3066" s="10">
        <v>84216</v>
      </c>
      <c r="J3066" s="10">
        <v>1096242</v>
      </c>
    </row>
    <row r="3067" spans="1:10" x14ac:dyDescent="0.25">
      <c r="A3067" t="s">
        <v>75</v>
      </c>
      <c r="B3067">
        <v>2020</v>
      </c>
      <c r="C3067">
        <v>2</v>
      </c>
      <c r="D3067" t="s">
        <v>294</v>
      </c>
      <c r="E3067" t="s">
        <v>1364</v>
      </c>
      <c r="F3067" s="10">
        <v>800587</v>
      </c>
      <c r="G3067" s="10">
        <v>1148113744.7012899</v>
      </c>
      <c r="H3067" s="10">
        <f t="shared" si="47"/>
        <v>1434.0899173997202</v>
      </c>
      <c r="I3067" s="10">
        <v>235773</v>
      </c>
      <c r="J3067" s="10">
        <v>3205540</v>
      </c>
    </row>
    <row r="3068" spans="1:10" x14ac:dyDescent="0.25">
      <c r="A3068" t="s">
        <v>75</v>
      </c>
      <c r="B3068">
        <v>2020</v>
      </c>
      <c r="C3068">
        <v>2</v>
      </c>
      <c r="D3068" t="s">
        <v>295</v>
      </c>
      <c r="E3068" t="s">
        <v>1365</v>
      </c>
      <c r="F3068" s="10">
        <v>69358</v>
      </c>
      <c r="G3068" s="10">
        <v>126631406.139998</v>
      </c>
      <c r="H3068" s="10">
        <f t="shared" si="47"/>
        <v>1825.7649606389746</v>
      </c>
      <c r="I3068" s="10">
        <v>15823</v>
      </c>
      <c r="J3068" s="10">
        <v>278398</v>
      </c>
    </row>
    <row r="3069" spans="1:10" x14ac:dyDescent="0.25">
      <c r="A3069" t="s">
        <v>75</v>
      </c>
      <c r="B3069">
        <v>2020</v>
      </c>
      <c r="C3069">
        <v>2</v>
      </c>
      <c r="D3069" t="s">
        <v>296</v>
      </c>
      <c r="E3069" t="s">
        <v>1366</v>
      </c>
      <c r="F3069" s="10">
        <v>211730</v>
      </c>
      <c r="G3069" s="10">
        <v>311597474.94210702</v>
      </c>
      <c r="H3069" s="10">
        <f t="shared" si="47"/>
        <v>1471.6737115293392</v>
      </c>
      <c r="I3069" s="10">
        <v>82616</v>
      </c>
      <c r="J3069" s="10">
        <v>803031</v>
      </c>
    </row>
    <row r="3070" spans="1:10" x14ac:dyDescent="0.25">
      <c r="A3070" t="s">
        <v>75</v>
      </c>
      <c r="B3070">
        <v>2020</v>
      </c>
      <c r="C3070">
        <v>2</v>
      </c>
      <c r="D3070" t="s">
        <v>297</v>
      </c>
      <c r="E3070" t="s">
        <v>1367</v>
      </c>
      <c r="F3070" s="10">
        <v>15943</v>
      </c>
      <c r="G3070" s="10">
        <v>25815249.0127161</v>
      </c>
      <c r="H3070" s="10">
        <f t="shared" si="47"/>
        <v>1619.221540031117</v>
      </c>
      <c r="I3070" s="10">
        <v>2608</v>
      </c>
      <c r="J3070" s="10">
        <v>53176</v>
      </c>
    </row>
    <row r="3071" spans="1:10" x14ac:dyDescent="0.25">
      <c r="A3071" t="s">
        <v>75</v>
      </c>
      <c r="B3071">
        <v>2020</v>
      </c>
      <c r="C3071">
        <v>2</v>
      </c>
      <c r="D3071" t="s">
        <v>298</v>
      </c>
      <c r="E3071" t="s">
        <v>1368</v>
      </c>
      <c r="F3071" s="10">
        <v>476844</v>
      </c>
      <c r="G3071" s="10">
        <v>764632316.55369604</v>
      </c>
      <c r="H3071" s="10">
        <f t="shared" si="47"/>
        <v>1603.5271840553642</v>
      </c>
      <c r="I3071" s="10">
        <v>142668</v>
      </c>
      <c r="J3071" s="10">
        <v>1719858</v>
      </c>
    </row>
    <row r="3072" spans="1:10" x14ac:dyDescent="0.25">
      <c r="A3072" t="s">
        <v>75</v>
      </c>
      <c r="B3072">
        <v>2020</v>
      </c>
      <c r="C3072">
        <v>2</v>
      </c>
      <c r="D3072" t="s">
        <v>299</v>
      </c>
      <c r="E3072" t="s">
        <v>1369</v>
      </c>
      <c r="F3072" s="10">
        <v>1090361</v>
      </c>
      <c r="G3072" s="10">
        <v>2702081598.4635701</v>
      </c>
      <c r="H3072" s="10">
        <f t="shared" si="47"/>
        <v>2478.1531973938631</v>
      </c>
      <c r="I3072" s="10">
        <v>156539</v>
      </c>
      <c r="J3072" s="10">
        <v>1806819</v>
      </c>
    </row>
    <row r="3073" spans="1:10" x14ac:dyDescent="0.25">
      <c r="A3073" t="s">
        <v>75</v>
      </c>
      <c r="B3073">
        <v>2020</v>
      </c>
      <c r="C3073">
        <v>2</v>
      </c>
      <c r="D3073" t="s">
        <v>300</v>
      </c>
      <c r="E3073" t="s">
        <v>1370</v>
      </c>
      <c r="F3073" s="10">
        <v>281385</v>
      </c>
      <c r="G3073" s="10">
        <v>405760136.76263797</v>
      </c>
      <c r="H3073" s="10">
        <f t="shared" si="47"/>
        <v>1442.0105434285338</v>
      </c>
      <c r="I3073" s="10">
        <v>88117</v>
      </c>
      <c r="J3073" s="10">
        <v>1211673</v>
      </c>
    </row>
    <row r="3074" spans="1:10" x14ac:dyDescent="0.25">
      <c r="A3074" t="s">
        <v>75</v>
      </c>
      <c r="B3074">
        <v>2020</v>
      </c>
      <c r="C3074">
        <v>2</v>
      </c>
      <c r="D3074" t="s">
        <v>301</v>
      </c>
      <c r="E3074" t="s">
        <v>1371</v>
      </c>
      <c r="F3074" s="10">
        <v>808170</v>
      </c>
      <c r="G3074" s="10">
        <v>1165900725.24933</v>
      </c>
      <c r="H3074" s="10">
        <f t="shared" ref="H3074:H3137" si="48">G3074/F3074</f>
        <v>1442.6429157842163</v>
      </c>
      <c r="I3074" s="10">
        <v>243732</v>
      </c>
      <c r="J3074" s="10">
        <v>3305076</v>
      </c>
    </row>
    <row r="3075" spans="1:10" x14ac:dyDescent="0.25">
      <c r="A3075" t="s">
        <v>75</v>
      </c>
      <c r="B3075">
        <v>2020</v>
      </c>
      <c r="C3075">
        <v>2</v>
      </c>
      <c r="D3075" t="s">
        <v>302</v>
      </c>
      <c r="E3075" t="s">
        <v>1372</v>
      </c>
      <c r="F3075" s="10">
        <v>271636</v>
      </c>
      <c r="G3075" s="10">
        <v>407244006.04930502</v>
      </c>
      <c r="H3075" s="10">
        <f t="shared" si="48"/>
        <v>1499.2269288654854</v>
      </c>
      <c r="I3075" s="10">
        <v>78363</v>
      </c>
      <c r="J3075" s="10">
        <v>1074892</v>
      </c>
    </row>
    <row r="3076" spans="1:10" x14ac:dyDescent="0.25">
      <c r="A3076" t="s">
        <v>75</v>
      </c>
      <c r="B3076">
        <v>2020</v>
      </c>
      <c r="C3076">
        <v>3</v>
      </c>
      <c r="D3076" t="s">
        <v>200</v>
      </c>
      <c r="E3076" t="s">
        <v>1361</v>
      </c>
      <c r="F3076" s="10">
        <v>202526</v>
      </c>
      <c r="G3076" s="10">
        <v>342802524.64657903</v>
      </c>
      <c r="H3076" s="10">
        <f t="shared" si="48"/>
        <v>1692.6346476332867</v>
      </c>
      <c r="I3076" s="10">
        <v>67233</v>
      </c>
      <c r="J3076" s="10">
        <v>833764</v>
      </c>
    </row>
    <row r="3077" spans="1:10" x14ac:dyDescent="0.25">
      <c r="A3077" t="s">
        <v>75</v>
      </c>
      <c r="B3077">
        <v>2020</v>
      </c>
      <c r="C3077">
        <v>3</v>
      </c>
      <c r="D3077" t="s">
        <v>292</v>
      </c>
      <c r="E3077" t="s">
        <v>1362</v>
      </c>
      <c r="F3077" s="10">
        <v>219469</v>
      </c>
      <c r="G3077" s="10">
        <v>362005461.967426</v>
      </c>
      <c r="H3077" s="10">
        <f t="shared" si="48"/>
        <v>1649.4605705927763</v>
      </c>
      <c r="I3077" s="10">
        <v>65214</v>
      </c>
      <c r="J3077" s="10">
        <v>893371</v>
      </c>
    </row>
    <row r="3078" spans="1:10" x14ac:dyDescent="0.25">
      <c r="A3078" t="s">
        <v>75</v>
      </c>
      <c r="B3078">
        <v>2020</v>
      </c>
      <c r="C3078">
        <v>3</v>
      </c>
      <c r="D3078" t="s">
        <v>293</v>
      </c>
      <c r="E3078" t="s">
        <v>1363</v>
      </c>
      <c r="F3078" s="10">
        <v>330684</v>
      </c>
      <c r="G3078" s="10">
        <v>570857451.215868</v>
      </c>
      <c r="H3078" s="10">
        <f t="shared" si="48"/>
        <v>1726.2929298540842</v>
      </c>
      <c r="I3078" s="10">
        <v>93465</v>
      </c>
      <c r="J3078" s="10">
        <v>1201125</v>
      </c>
    </row>
    <row r="3079" spans="1:10" x14ac:dyDescent="0.25">
      <c r="A3079" t="s">
        <v>75</v>
      </c>
      <c r="B3079">
        <v>2020</v>
      </c>
      <c r="C3079">
        <v>3</v>
      </c>
      <c r="D3079" t="s">
        <v>294</v>
      </c>
      <c r="E3079" t="s">
        <v>1364</v>
      </c>
      <c r="F3079" s="10">
        <v>874419</v>
      </c>
      <c r="G3079" s="10">
        <v>1454881898.9707799</v>
      </c>
      <c r="H3079" s="10">
        <f t="shared" si="48"/>
        <v>1663.826951348015</v>
      </c>
      <c r="I3079" s="10">
        <v>261293</v>
      </c>
      <c r="J3079" s="10">
        <v>3450088</v>
      </c>
    </row>
    <row r="3080" spans="1:10" x14ac:dyDescent="0.25">
      <c r="A3080" t="s">
        <v>75</v>
      </c>
      <c r="B3080">
        <v>2020</v>
      </c>
      <c r="C3080">
        <v>3</v>
      </c>
      <c r="D3080" t="s">
        <v>295</v>
      </c>
      <c r="E3080" t="s">
        <v>1365</v>
      </c>
      <c r="F3080" s="10">
        <v>80417</v>
      </c>
      <c r="G3080" s="10">
        <v>159215878.852806</v>
      </c>
      <c r="H3080" s="10">
        <f t="shared" si="48"/>
        <v>1979.8783696582316</v>
      </c>
      <c r="I3080" s="10">
        <v>17725</v>
      </c>
      <c r="J3080" s="10">
        <v>321951</v>
      </c>
    </row>
    <row r="3081" spans="1:10" x14ac:dyDescent="0.25">
      <c r="A3081" t="s">
        <v>75</v>
      </c>
      <c r="B3081">
        <v>2020</v>
      </c>
      <c r="C3081">
        <v>3</v>
      </c>
      <c r="D3081" t="s">
        <v>296</v>
      </c>
      <c r="E3081" t="s">
        <v>1366</v>
      </c>
      <c r="F3081" s="10">
        <v>256926</v>
      </c>
      <c r="G3081" s="10">
        <v>493361636.48255002</v>
      </c>
      <c r="H3081" s="10">
        <f t="shared" si="48"/>
        <v>1920.2479954638691</v>
      </c>
      <c r="I3081" s="10">
        <v>90699</v>
      </c>
      <c r="J3081" s="10">
        <v>979226</v>
      </c>
    </row>
    <row r="3082" spans="1:10" x14ac:dyDescent="0.25">
      <c r="A3082" t="s">
        <v>75</v>
      </c>
      <c r="B3082">
        <v>2020</v>
      </c>
      <c r="C3082">
        <v>3</v>
      </c>
      <c r="D3082" t="s">
        <v>297</v>
      </c>
      <c r="E3082" t="s">
        <v>1367</v>
      </c>
      <c r="F3082" s="10">
        <v>25549</v>
      </c>
      <c r="G3082" s="10">
        <v>48465700.868482798</v>
      </c>
      <c r="H3082" s="10">
        <f t="shared" si="48"/>
        <v>1896.9705612150299</v>
      </c>
      <c r="I3082" s="10">
        <v>3008</v>
      </c>
      <c r="J3082" s="10">
        <v>91931</v>
      </c>
    </row>
    <row r="3083" spans="1:10" x14ac:dyDescent="0.25">
      <c r="A3083" t="s">
        <v>75</v>
      </c>
      <c r="B3083">
        <v>2020</v>
      </c>
      <c r="C3083">
        <v>3</v>
      </c>
      <c r="D3083" t="s">
        <v>298</v>
      </c>
      <c r="E3083" t="s">
        <v>1368</v>
      </c>
      <c r="F3083" s="10">
        <v>510105</v>
      </c>
      <c r="G3083" s="10">
        <v>917547335.01462603</v>
      </c>
      <c r="H3083" s="10">
        <f t="shared" si="48"/>
        <v>1798.742092343</v>
      </c>
      <c r="I3083" s="10">
        <v>158237</v>
      </c>
      <c r="J3083" s="10">
        <v>1859694</v>
      </c>
    </row>
    <row r="3084" spans="1:10" x14ac:dyDescent="0.25">
      <c r="A3084" t="s">
        <v>75</v>
      </c>
      <c r="B3084">
        <v>2020</v>
      </c>
      <c r="C3084">
        <v>3</v>
      </c>
      <c r="D3084" t="s">
        <v>299</v>
      </c>
      <c r="E3084" t="s">
        <v>1369</v>
      </c>
      <c r="F3084" s="10">
        <v>1285819</v>
      </c>
      <c r="G3084" s="10">
        <v>3273522193.6950002</v>
      </c>
      <c r="H3084" s="10">
        <f t="shared" si="48"/>
        <v>2545.8654707194405</v>
      </c>
      <c r="I3084" s="10">
        <v>172418</v>
      </c>
      <c r="J3084" s="10">
        <v>2337051</v>
      </c>
    </row>
    <row r="3085" spans="1:10" x14ac:dyDescent="0.25">
      <c r="A3085" t="s">
        <v>75</v>
      </c>
      <c r="B3085">
        <v>2020</v>
      </c>
      <c r="C3085">
        <v>3</v>
      </c>
      <c r="D3085" t="s">
        <v>300</v>
      </c>
      <c r="E3085" t="s">
        <v>1370</v>
      </c>
      <c r="F3085" s="10">
        <v>327646</v>
      </c>
      <c r="G3085" s="10">
        <v>558556837.73183298</v>
      </c>
      <c r="H3085" s="10">
        <f t="shared" si="48"/>
        <v>1704.7570784683255</v>
      </c>
      <c r="I3085" s="10">
        <v>97464</v>
      </c>
      <c r="J3085" s="10">
        <v>1390310</v>
      </c>
    </row>
    <row r="3086" spans="1:10" x14ac:dyDescent="0.25">
      <c r="A3086" t="s">
        <v>75</v>
      </c>
      <c r="B3086">
        <v>2020</v>
      </c>
      <c r="C3086">
        <v>3</v>
      </c>
      <c r="D3086" t="s">
        <v>301</v>
      </c>
      <c r="E3086" t="s">
        <v>1371</v>
      </c>
      <c r="F3086" s="10">
        <v>1025251</v>
      </c>
      <c r="G3086" s="10">
        <v>1684944862.9521101</v>
      </c>
      <c r="H3086" s="10">
        <f t="shared" si="48"/>
        <v>1643.4462028831088</v>
      </c>
      <c r="I3086" s="10">
        <v>265701</v>
      </c>
      <c r="J3086" s="10">
        <v>3875019</v>
      </c>
    </row>
    <row r="3087" spans="1:10" x14ac:dyDescent="0.25">
      <c r="A3087" t="s">
        <v>75</v>
      </c>
      <c r="B3087">
        <v>2020</v>
      </c>
      <c r="C3087">
        <v>3</v>
      </c>
      <c r="D3087" t="s">
        <v>302</v>
      </c>
      <c r="E3087" t="s">
        <v>1372</v>
      </c>
      <c r="F3087" s="10">
        <v>351065</v>
      </c>
      <c r="G3087" s="10">
        <v>649892231.68890595</v>
      </c>
      <c r="H3087" s="10">
        <f t="shared" si="48"/>
        <v>1851.2020044405051</v>
      </c>
      <c r="I3087" s="10">
        <v>86177</v>
      </c>
      <c r="J3087" s="10">
        <v>1178220</v>
      </c>
    </row>
    <row r="3088" spans="1:10" x14ac:dyDescent="0.25">
      <c r="A3088" t="s">
        <v>75</v>
      </c>
      <c r="B3088">
        <v>2020</v>
      </c>
      <c r="C3088">
        <v>4</v>
      </c>
      <c r="D3088" t="s">
        <v>200</v>
      </c>
      <c r="E3088" t="s">
        <v>1361</v>
      </c>
      <c r="F3088" s="10">
        <v>275513</v>
      </c>
      <c r="G3088" s="10">
        <v>518335916.86632502</v>
      </c>
      <c r="H3088" s="10">
        <f t="shared" si="48"/>
        <v>1881.348309757888</v>
      </c>
      <c r="I3088" s="10">
        <v>73296</v>
      </c>
      <c r="J3088" s="10">
        <v>967514</v>
      </c>
    </row>
    <row r="3089" spans="1:10" x14ac:dyDescent="0.25">
      <c r="A3089" t="s">
        <v>75</v>
      </c>
      <c r="B3089">
        <v>2020</v>
      </c>
      <c r="C3089">
        <v>4</v>
      </c>
      <c r="D3089" t="s">
        <v>292</v>
      </c>
      <c r="E3089" t="s">
        <v>1362</v>
      </c>
      <c r="F3089" s="10">
        <v>304032</v>
      </c>
      <c r="G3089" s="10">
        <v>507880011.35891902</v>
      </c>
      <c r="H3089" s="10">
        <f t="shared" si="48"/>
        <v>1670.4820918815092</v>
      </c>
      <c r="I3089" s="10">
        <v>72124</v>
      </c>
      <c r="J3089" s="10">
        <v>1050260</v>
      </c>
    </row>
    <row r="3090" spans="1:10" x14ac:dyDescent="0.25">
      <c r="A3090" t="s">
        <v>75</v>
      </c>
      <c r="B3090">
        <v>2020</v>
      </c>
      <c r="C3090">
        <v>4</v>
      </c>
      <c r="D3090" t="s">
        <v>293</v>
      </c>
      <c r="E3090" t="s">
        <v>1363</v>
      </c>
      <c r="F3090" s="10">
        <v>431123</v>
      </c>
      <c r="G3090" s="10">
        <v>781165089.09536695</v>
      </c>
      <c r="H3090" s="10">
        <f t="shared" si="48"/>
        <v>1811.9309085698674</v>
      </c>
      <c r="I3090" s="10">
        <v>101825</v>
      </c>
      <c r="J3090" s="10">
        <v>1366513</v>
      </c>
    </row>
    <row r="3091" spans="1:10" x14ac:dyDescent="0.25">
      <c r="A3091" t="s">
        <v>75</v>
      </c>
      <c r="B3091">
        <v>2020</v>
      </c>
      <c r="C3091">
        <v>4</v>
      </c>
      <c r="D3091" t="s">
        <v>294</v>
      </c>
      <c r="E3091" t="s">
        <v>1364</v>
      </c>
      <c r="F3091" s="10">
        <v>1184008</v>
      </c>
      <c r="G3091" s="10">
        <v>2119401487.8765099</v>
      </c>
      <c r="H3091" s="10">
        <f t="shared" si="48"/>
        <v>1790.0229456866084</v>
      </c>
      <c r="I3091" s="10">
        <v>285210</v>
      </c>
      <c r="J3091" s="10">
        <v>3971323</v>
      </c>
    </row>
    <row r="3092" spans="1:10" x14ac:dyDescent="0.25">
      <c r="A3092" t="s">
        <v>75</v>
      </c>
      <c r="B3092">
        <v>2020</v>
      </c>
      <c r="C3092">
        <v>4</v>
      </c>
      <c r="D3092" t="s">
        <v>295</v>
      </c>
      <c r="E3092" t="s">
        <v>1365</v>
      </c>
      <c r="F3092" s="10">
        <v>104634</v>
      </c>
      <c r="G3092" s="10">
        <v>232131448.496335</v>
      </c>
      <c r="H3092" s="10">
        <f t="shared" si="48"/>
        <v>2218.5087877395017</v>
      </c>
      <c r="I3092" s="10">
        <v>19667</v>
      </c>
      <c r="J3092" s="10">
        <v>368534</v>
      </c>
    </row>
    <row r="3093" spans="1:10" x14ac:dyDescent="0.25">
      <c r="A3093" t="s">
        <v>75</v>
      </c>
      <c r="B3093">
        <v>2020</v>
      </c>
      <c r="C3093">
        <v>4</v>
      </c>
      <c r="D3093" t="s">
        <v>296</v>
      </c>
      <c r="E3093" t="s">
        <v>1366</v>
      </c>
      <c r="F3093" s="10">
        <v>468786</v>
      </c>
      <c r="G3093" s="10">
        <v>964080436.84928596</v>
      </c>
      <c r="H3093" s="10">
        <f t="shared" si="48"/>
        <v>2056.5469891363778</v>
      </c>
      <c r="I3093" s="10">
        <v>99814</v>
      </c>
      <c r="J3093" s="10">
        <v>1487242</v>
      </c>
    </row>
    <row r="3094" spans="1:10" x14ac:dyDescent="0.25">
      <c r="A3094" t="s">
        <v>75</v>
      </c>
      <c r="B3094">
        <v>2020</v>
      </c>
      <c r="C3094">
        <v>4</v>
      </c>
      <c r="D3094" t="s">
        <v>297</v>
      </c>
      <c r="E3094" t="s">
        <v>1367</v>
      </c>
      <c r="F3094" s="10">
        <v>29377</v>
      </c>
      <c r="G3094" s="10">
        <v>52449015.7112078</v>
      </c>
      <c r="H3094" s="10">
        <f t="shared" si="48"/>
        <v>1785.3768496173129</v>
      </c>
      <c r="I3094" s="10">
        <v>3611</v>
      </c>
      <c r="J3094" s="10">
        <v>93784</v>
      </c>
    </row>
    <row r="3095" spans="1:10" x14ac:dyDescent="0.25">
      <c r="A3095" t="s">
        <v>75</v>
      </c>
      <c r="B3095">
        <v>2020</v>
      </c>
      <c r="C3095">
        <v>4</v>
      </c>
      <c r="D3095" t="s">
        <v>298</v>
      </c>
      <c r="E3095" t="s">
        <v>1368</v>
      </c>
      <c r="F3095" s="10">
        <v>671714</v>
      </c>
      <c r="G3095" s="10">
        <v>1247938155.79739</v>
      </c>
      <c r="H3095" s="10">
        <f t="shared" si="48"/>
        <v>1857.8415155816165</v>
      </c>
      <c r="I3095" s="10">
        <v>173403</v>
      </c>
      <c r="J3095" s="10">
        <v>2152427</v>
      </c>
    </row>
    <row r="3096" spans="1:10" x14ac:dyDescent="0.25">
      <c r="A3096" t="s">
        <v>75</v>
      </c>
      <c r="B3096">
        <v>2020</v>
      </c>
      <c r="C3096">
        <v>4</v>
      </c>
      <c r="D3096" t="s">
        <v>299</v>
      </c>
      <c r="E3096" t="s">
        <v>1369</v>
      </c>
      <c r="F3096" s="10">
        <v>1481567</v>
      </c>
      <c r="G3096" s="10">
        <v>3532549313.2620602</v>
      </c>
      <c r="H3096" s="10">
        <f t="shared" si="48"/>
        <v>2384.3331508207593</v>
      </c>
      <c r="I3096" s="10">
        <v>189005</v>
      </c>
      <c r="J3096" s="10">
        <v>2785060</v>
      </c>
    </row>
    <row r="3097" spans="1:10" x14ac:dyDescent="0.25">
      <c r="A3097" t="s">
        <v>75</v>
      </c>
      <c r="B3097">
        <v>2020</v>
      </c>
      <c r="C3097">
        <v>4</v>
      </c>
      <c r="D3097" t="s">
        <v>300</v>
      </c>
      <c r="E3097" t="s">
        <v>1370</v>
      </c>
      <c r="F3097" s="10">
        <v>443100</v>
      </c>
      <c r="G3097" s="10">
        <v>785448896.11476696</v>
      </c>
      <c r="H3097" s="10">
        <f t="shared" si="48"/>
        <v>1772.6221984084111</v>
      </c>
      <c r="I3097" s="10">
        <v>107144</v>
      </c>
      <c r="J3097" s="10">
        <v>1642256</v>
      </c>
    </row>
    <row r="3098" spans="1:10" x14ac:dyDescent="0.25">
      <c r="A3098" t="s">
        <v>75</v>
      </c>
      <c r="B3098">
        <v>2020</v>
      </c>
      <c r="C3098">
        <v>4</v>
      </c>
      <c r="D3098" t="s">
        <v>301</v>
      </c>
      <c r="E3098" t="s">
        <v>1371</v>
      </c>
      <c r="F3098" s="10">
        <v>1429031</v>
      </c>
      <c r="G3098" s="10">
        <v>2365446849.2334399</v>
      </c>
      <c r="H3098" s="10">
        <f t="shared" si="48"/>
        <v>1655.2802907938596</v>
      </c>
      <c r="I3098" s="10">
        <v>289889</v>
      </c>
      <c r="J3098" s="10">
        <v>4778612</v>
      </c>
    </row>
    <row r="3099" spans="1:10" x14ac:dyDescent="0.25">
      <c r="A3099" t="s">
        <v>75</v>
      </c>
      <c r="B3099">
        <v>2020</v>
      </c>
      <c r="C3099">
        <v>4</v>
      </c>
      <c r="D3099" t="s">
        <v>302</v>
      </c>
      <c r="E3099" t="s">
        <v>1372</v>
      </c>
      <c r="F3099" s="10">
        <v>449443</v>
      </c>
      <c r="G3099" s="10">
        <v>882226488.15128303</v>
      </c>
      <c r="H3099" s="10">
        <f t="shared" si="48"/>
        <v>1962.9329818270237</v>
      </c>
      <c r="I3099" s="10">
        <v>93778</v>
      </c>
      <c r="J3099" s="10">
        <v>1337623</v>
      </c>
    </row>
    <row r="3100" spans="1:10" x14ac:dyDescent="0.25">
      <c r="A3100" t="s">
        <v>75</v>
      </c>
      <c r="B3100">
        <v>2021</v>
      </c>
      <c r="C3100">
        <v>1</v>
      </c>
      <c r="D3100" t="s">
        <v>200</v>
      </c>
      <c r="E3100" t="s">
        <v>1361</v>
      </c>
      <c r="F3100" s="10">
        <v>256578</v>
      </c>
      <c r="G3100" s="10">
        <v>504967322.04915601</v>
      </c>
      <c r="H3100" s="10">
        <f t="shared" si="48"/>
        <v>1968.0850347619671</v>
      </c>
      <c r="I3100" s="10">
        <v>78663</v>
      </c>
      <c r="J3100" s="10">
        <v>1051062</v>
      </c>
    </row>
    <row r="3101" spans="1:10" x14ac:dyDescent="0.25">
      <c r="A3101" t="s">
        <v>75</v>
      </c>
      <c r="B3101">
        <v>2021</v>
      </c>
      <c r="C3101">
        <v>1</v>
      </c>
      <c r="D3101" t="s">
        <v>292</v>
      </c>
      <c r="E3101" t="s">
        <v>1362</v>
      </c>
      <c r="F3101" s="10">
        <v>273886</v>
      </c>
      <c r="G3101" s="10">
        <v>510880053.01537502</v>
      </c>
      <c r="H3101" s="10">
        <f t="shared" si="48"/>
        <v>1865.30181540997</v>
      </c>
      <c r="I3101" s="10">
        <v>77599</v>
      </c>
      <c r="J3101" s="10">
        <v>1111619</v>
      </c>
    </row>
    <row r="3102" spans="1:10" x14ac:dyDescent="0.25">
      <c r="A3102" t="s">
        <v>75</v>
      </c>
      <c r="B3102">
        <v>2021</v>
      </c>
      <c r="C3102">
        <v>1</v>
      </c>
      <c r="D3102" t="s">
        <v>293</v>
      </c>
      <c r="E3102" t="s">
        <v>1363</v>
      </c>
      <c r="F3102" s="10">
        <v>416499</v>
      </c>
      <c r="G3102" s="10">
        <v>720857278.56330204</v>
      </c>
      <c r="H3102" s="10">
        <f t="shared" si="48"/>
        <v>1730.7539239309147</v>
      </c>
      <c r="I3102" s="10">
        <v>109372</v>
      </c>
      <c r="J3102" s="10">
        <v>1412578</v>
      </c>
    </row>
    <row r="3103" spans="1:10" x14ac:dyDescent="0.25">
      <c r="A3103" t="s">
        <v>75</v>
      </c>
      <c r="B3103">
        <v>2021</v>
      </c>
      <c r="C3103">
        <v>1</v>
      </c>
      <c r="D3103" t="s">
        <v>294</v>
      </c>
      <c r="E3103" t="s">
        <v>1364</v>
      </c>
      <c r="F3103" s="10">
        <v>1122291</v>
      </c>
      <c r="G3103" s="10">
        <v>2006571077.1134801</v>
      </c>
      <c r="H3103" s="10">
        <f t="shared" si="48"/>
        <v>1787.9240563396481</v>
      </c>
      <c r="I3103" s="10">
        <v>306531</v>
      </c>
      <c r="J3103" s="10">
        <v>4233701</v>
      </c>
    </row>
    <row r="3104" spans="1:10" x14ac:dyDescent="0.25">
      <c r="A3104" t="s">
        <v>75</v>
      </c>
      <c r="B3104">
        <v>2021</v>
      </c>
      <c r="C3104">
        <v>1</v>
      </c>
      <c r="D3104" t="s">
        <v>295</v>
      </c>
      <c r="E3104" t="s">
        <v>1365</v>
      </c>
      <c r="F3104" s="10">
        <v>82995</v>
      </c>
      <c r="G3104" s="10">
        <v>176839591.02057999</v>
      </c>
      <c r="H3104" s="10">
        <f t="shared" si="48"/>
        <v>2130.7258391539249</v>
      </c>
      <c r="I3104" s="10">
        <v>21164</v>
      </c>
      <c r="J3104" s="10">
        <v>338647</v>
      </c>
    </row>
    <row r="3105" spans="1:10" x14ac:dyDescent="0.25">
      <c r="A3105" t="s">
        <v>75</v>
      </c>
      <c r="B3105">
        <v>2021</v>
      </c>
      <c r="C3105">
        <v>1</v>
      </c>
      <c r="D3105" t="s">
        <v>296</v>
      </c>
      <c r="E3105" t="s">
        <v>1366</v>
      </c>
      <c r="F3105" s="10">
        <v>550514</v>
      </c>
      <c r="G3105" s="10">
        <v>1212317567.8071201</v>
      </c>
      <c r="H3105" s="10">
        <f t="shared" si="48"/>
        <v>2202.1557450076111</v>
      </c>
      <c r="I3105" s="10">
        <v>107536</v>
      </c>
      <c r="J3105" s="10">
        <v>1960270</v>
      </c>
    </row>
    <row r="3106" spans="1:10" x14ac:dyDescent="0.25">
      <c r="A3106" t="s">
        <v>75</v>
      </c>
      <c r="B3106">
        <v>2021</v>
      </c>
      <c r="C3106">
        <v>1</v>
      </c>
      <c r="D3106" t="s">
        <v>297</v>
      </c>
      <c r="E3106" t="s">
        <v>1367</v>
      </c>
      <c r="F3106" s="10">
        <v>22364</v>
      </c>
      <c r="G3106" s="10">
        <v>43174794.3259058</v>
      </c>
      <c r="H3106" s="10">
        <f t="shared" si="48"/>
        <v>1930.5488430471203</v>
      </c>
      <c r="I3106" s="10">
        <v>3938</v>
      </c>
      <c r="J3106" s="10">
        <v>81725</v>
      </c>
    </row>
    <row r="3107" spans="1:10" x14ac:dyDescent="0.25">
      <c r="A3107" t="s">
        <v>75</v>
      </c>
      <c r="B3107">
        <v>2021</v>
      </c>
      <c r="C3107">
        <v>1</v>
      </c>
      <c r="D3107" t="s">
        <v>298</v>
      </c>
      <c r="E3107" t="s">
        <v>1368</v>
      </c>
      <c r="F3107" s="10">
        <v>659769</v>
      </c>
      <c r="G3107" s="10">
        <v>1258330265.84095</v>
      </c>
      <c r="H3107" s="10">
        <f t="shared" si="48"/>
        <v>1907.2285388385178</v>
      </c>
      <c r="I3107" s="10">
        <v>186340</v>
      </c>
      <c r="J3107" s="10">
        <v>2344384</v>
      </c>
    </row>
    <row r="3108" spans="1:10" x14ac:dyDescent="0.25">
      <c r="A3108" t="s">
        <v>75</v>
      </c>
      <c r="B3108">
        <v>2021</v>
      </c>
      <c r="C3108">
        <v>1</v>
      </c>
      <c r="D3108" t="s">
        <v>299</v>
      </c>
      <c r="E3108" t="s">
        <v>1369</v>
      </c>
      <c r="F3108" s="10">
        <v>1871647</v>
      </c>
      <c r="G3108" s="10">
        <v>3621617004.91398</v>
      </c>
      <c r="H3108" s="10">
        <f t="shared" si="48"/>
        <v>1934.9893462356845</v>
      </c>
      <c r="I3108" s="10">
        <v>202911</v>
      </c>
      <c r="J3108" s="10">
        <v>2980576</v>
      </c>
    </row>
    <row r="3109" spans="1:10" x14ac:dyDescent="0.25">
      <c r="A3109" t="s">
        <v>75</v>
      </c>
      <c r="B3109">
        <v>2021</v>
      </c>
      <c r="C3109">
        <v>1</v>
      </c>
      <c r="D3109" t="s">
        <v>300</v>
      </c>
      <c r="E3109" t="s">
        <v>1370</v>
      </c>
      <c r="F3109" s="10">
        <v>451501</v>
      </c>
      <c r="G3109" s="10">
        <v>789668056.65128303</v>
      </c>
      <c r="H3109" s="10">
        <f t="shared" si="48"/>
        <v>1748.9840701377916</v>
      </c>
      <c r="I3109" s="10">
        <v>115705</v>
      </c>
      <c r="J3109" s="10">
        <v>1873784</v>
      </c>
    </row>
    <row r="3110" spans="1:10" x14ac:dyDescent="0.25">
      <c r="A3110" t="s">
        <v>75</v>
      </c>
      <c r="B3110">
        <v>2021</v>
      </c>
      <c r="C3110">
        <v>1</v>
      </c>
      <c r="D3110" t="s">
        <v>301</v>
      </c>
      <c r="E3110" t="s">
        <v>1371</v>
      </c>
      <c r="F3110" s="10">
        <v>1415611</v>
      </c>
      <c r="G3110" s="10">
        <v>2334165842.8661399</v>
      </c>
      <c r="H3110" s="10">
        <f t="shared" si="48"/>
        <v>1648.8751803045752</v>
      </c>
      <c r="I3110" s="10">
        <v>312360</v>
      </c>
      <c r="J3110" s="10">
        <v>5433072</v>
      </c>
    </row>
    <row r="3111" spans="1:10" x14ac:dyDescent="0.25">
      <c r="A3111" t="s">
        <v>75</v>
      </c>
      <c r="B3111">
        <v>2021</v>
      </c>
      <c r="C3111">
        <v>1</v>
      </c>
      <c r="D3111" t="s">
        <v>302</v>
      </c>
      <c r="E3111" t="s">
        <v>1372</v>
      </c>
      <c r="F3111" s="10">
        <v>490374</v>
      </c>
      <c r="G3111" s="10">
        <v>941158055.32021594</v>
      </c>
      <c r="H3111" s="10">
        <f t="shared" si="48"/>
        <v>1919.2658161326169</v>
      </c>
      <c r="I3111" s="10">
        <v>100832</v>
      </c>
      <c r="J3111" s="10">
        <v>1406676</v>
      </c>
    </row>
    <row r="3112" spans="1:10" x14ac:dyDescent="0.25">
      <c r="A3112" t="s">
        <v>75</v>
      </c>
      <c r="B3112">
        <v>2021</v>
      </c>
      <c r="C3112">
        <v>2</v>
      </c>
      <c r="D3112" t="s">
        <v>200</v>
      </c>
      <c r="E3112" t="s">
        <v>1361</v>
      </c>
      <c r="F3112" s="10">
        <v>322915</v>
      </c>
      <c r="G3112" s="10">
        <v>613068902.47288799</v>
      </c>
      <c r="H3112" s="10">
        <f t="shared" si="48"/>
        <v>1898.5457549909047</v>
      </c>
      <c r="I3112" s="10">
        <v>84508</v>
      </c>
      <c r="J3112" s="10">
        <v>1858165</v>
      </c>
    </row>
    <row r="3113" spans="1:10" x14ac:dyDescent="0.25">
      <c r="A3113" t="s">
        <v>75</v>
      </c>
      <c r="B3113">
        <v>2021</v>
      </c>
      <c r="C3113">
        <v>2</v>
      </c>
      <c r="D3113" t="s">
        <v>292</v>
      </c>
      <c r="E3113" t="s">
        <v>1362</v>
      </c>
      <c r="F3113" s="10">
        <v>364270</v>
      </c>
      <c r="G3113" s="10">
        <v>617691720.44354498</v>
      </c>
      <c r="H3113" s="10">
        <f t="shared" si="48"/>
        <v>1695.6974783636999</v>
      </c>
      <c r="I3113" s="10">
        <v>83542</v>
      </c>
      <c r="J3113" s="10">
        <v>3802308</v>
      </c>
    </row>
    <row r="3114" spans="1:10" x14ac:dyDescent="0.25">
      <c r="A3114" t="s">
        <v>75</v>
      </c>
      <c r="B3114">
        <v>2021</v>
      </c>
      <c r="C3114">
        <v>2</v>
      </c>
      <c r="D3114" t="s">
        <v>293</v>
      </c>
      <c r="E3114" t="s">
        <v>1363</v>
      </c>
      <c r="F3114" s="10">
        <v>551934</v>
      </c>
      <c r="G3114" s="10">
        <v>946105069.93923295</v>
      </c>
      <c r="H3114" s="10">
        <f t="shared" si="48"/>
        <v>1714.1634143561239</v>
      </c>
      <c r="I3114" s="10">
        <v>117381</v>
      </c>
      <c r="J3114" s="10">
        <v>2034049</v>
      </c>
    </row>
    <row r="3115" spans="1:10" x14ac:dyDescent="0.25">
      <c r="A3115" t="s">
        <v>75</v>
      </c>
      <c r="B3115">
        <v>2021</v>
      </c>
      <c r="C3115">
        <v>2</v>
      </c>
      <c r="D3115" t="s">
        <v>294</v>
      </c>
      <c r="E3115" t="s">
        <v>1364</v>
      </c>
      <c r="F3115" s="10">
        <v>1399606</v>
      </c>
      <c r="G3115" s="10">
        <v>2443026330.2982001</v>
      </c>
      <c r="H3115" s="10">
        <f t="shared" si="48"/>
        <v>1745.5100437538852</v>
      </c>
      <c r="I3115" s="10">
        <v>329232</v>
      </c>
      <c r="J3115" s="10">
        <v>7137976</v>
      </c>
    </row>
    <row r="3116" spans="1:10" x14ac:dyDescent="0.25">
      <c r="A3116" t="s">
        <v>75</v>
      </c>
      <c r="B3116">
        <v>2021</v>
      </c>
      <c r="C3116">
        <v>2</v>
      </c>
      <c r="D3116" t="s">
        <v>295</v>
      </c>
      <c r="E3116" t="s">
        <v>1365</v>
      </c>
      <c r="F3116" s="10">
        <v>126714</v>
      </c>
      <c r="G3116" s="10">
        <v>261367711.466941</v>
      </c>
      <c r="H3116" s="10">
        <f t="shared" si="48"/>
        <v>2062.6585181348628</v>
      </c>
      <c r="I3116" s="10">
        <v>22793</v>
      </c>
      <c r="J3116" s="10">
        <v>1315473</v>
      </c>
    </row>
    <row r="3117" spans="1:10" x14ac:dyDescent="0.25">
      <c r="A3117" t="s">
        <v>75</v>
      </c>
      <c r="B3117">
        <v>2021</v>
      </c>
      <c r="C3117">
        <v>2</v>
      </c>
      <c r="D3117" t="s">
        <v>296</v>
      </c>
      <c r="E3117" t="s">
        <v>1366</v>
      </c>
      <c r="F3117" s="10">
        <v>510109</v>
      </c>
      <c r="G3117" s="10">
        <v>966612054.81181598</v>
      </c>
      <c r="H3117" s="10">
        <f t="shared" si="48"/>
        <v>1894.9127633737417</v>
      </c>
      <c r="I3117" s="10">
        <v>115278</v>
      </c>
      <c r="J3117" s="10">
        <v>3231422</v>
      </c>
    </row>
    <row r="3118" spans="1:10" x14ac:dyDescent="0.25">
      <c r="A3118" t="s">
        <v>75</v>
      </c>
      <c r="B3118">
        <v>2021</v>
      </c>
      <c r="C3118">
        <v>2</v>
      </c>
      <c r="D3118" t="s">
        <v>297</v>
      </c>
      <c r="E3118" t="s">
        <v>1367</v>
      </c>
      <c r="F3118" s="10">
        <v>42389</v>
      </c>
      <c r="G3118" s="10">
        <v>84447426.032875896</v>
      </c>
      <c r="H3118" s="10">
        <f t="shared" si="48"/>
        <v>1992.2014209553397</v>
      </c>
      <c r="I3118" s="10">
        <v>4254</v>
      </c>
      <c r="J3118" s="10">
        <v>937278</v>
      </c>
    </row>
    <row r="3119" spans="1:10" x14ac:dyDescent="0.25">
      <c r="A3119" t="s">
        <v>75</v>
      </c>
      <c r="B3119">
        <v>2021</v>
      </c>
      <c r="C3119">
        <v>2</v>
      </c>
      <c r="D3119" t="s">
        <v>298</v>
      </c>
      <c r="E3119" t="s">
        <v>1368</v>
      </c>
      <c r="F3119" s="10">
        <v>832152</v>
      </c>
      <c r="G3119" s="10">
        <v>1488270045.9430301</v>
      </c>
      <c r="H3119" s="10">
        <f t="shared" si="48"/>
        <v>1788.4593751418372</v>
      </c>
      <c r="I3119" s="10">
        <v>200277</v>
      </c>
      <c r="J3119" s="10">
        <v>5696942</v>
      </c>
    </row>
    <row r="3120" spans="1:10" x14ac:dyDescent="0.25">
      <c r="A3120" t="s">
        <v>75</v>
      </c>
      <c r="B3120">
        <v>2021</v>
      </c>
      <c r="C3120">
        <v>2</v>
      </c>
      <c r="D3120" t="s">
        <v>299</v>
      </c>
      <c r="E3120" t="s">
        <v>1369</v>
      </c>
      <c r="F3120" s="10">
        <v>2474329</v>
      </c>
      <c r="G3120" s="10">
        <v>4402623043.9412003</v>
      </c>
      <c r="H3120" s="10">
        <f t="shared" si="48"/>
        <v>1779.319986930275</v>
      </c>
      <c r="I3120" s="10">
        <v>218068</v>
      </c>
      <c r="J3120" s="10">
        <v>5611146</v>
      </c>
    </row>
    <row r="3121" spans="1:10" x14ac:dyDescent="0.25">
      <c r="A3121" t="s">
        <v>75</v>
      </c>
      <c r="B3121">
        <v>2021</v>
      </c>
      <c r="C3121">
        <v>2</v>
      </c>
      <c r="D3121" t="s">
        <v>300</v>
      </c>
      <c r="E3121" t="s">
        <v>1370</v>
      </c>
      <c r="F3121" s="10">
        <v>567339</v>
      </c>
      <c r="G3121" s="10">
        <v>922354065.212093</v>
      </c>
      <c r="H3121" s="10">
        <f t="shared" si="48"/>
        <v>1625.7547343159786</v>
      </c>
      <c r="I3121" s="10">
        <v>124764</v>
      </c>
      <c r="J3121" s="10">
        <v>3957169</v>
      </c>
    </row>
    <row r="3122" spans="1:10" x14ac:dyDescent="0.25">
      <c r="A3122" t="s">
        <v>75</v>
      </c>
      <c r="B3122">
        <v>2021</v>
      </c>
      <c r="C3122">
        <v>2</v>
      </c>
      <c r="D3122" t="s">
        <v>301</v>
      </c>
      <c r="E3122" t="s">
        <v>1371</v>
      </c>
      <c r="F3122" s="10">
        <v>1658067</v>
      </c>
      <c r="G3122" s="10">
        <v>2575741414.5946398</v>
      </c>
      <c r="H3122" s="10">
        <f t="shared" si="48"/>
        <v>1553.4603936961773</v>
      </c>
      <c r="I3122" s="10">
        <v>334716</v>
      </c>
      <c r="J3122" s="10">
        <v>5499854</v>
      </c>
    </row>
    <row r="3123" spans="1:10" x14ac:dyDescent="0.25">
      <c r="A3123" t="s">
        <v>75</v>
      </c>
      <c r="B3123">
        <v>2021</v>
      </c>
      <c r="C3123">
        <v>2</v>
      </c>
      <c r="D3123" t="s">
        <v>302</v>
      </c>
      <c r="E3123" t="s">
        <v>1372</v>
      </c>
      <c r="F3123" s="10">
        <v>634078</v>
      </c>
      <c r="G3123" s="10">
        <v>1174326754.65277</v>
      </c>
      <c r="H3123" s="10">
        <f t="shared" si="48"/>
        <v>1852.0225503057511</v>
      </c>
      <c r="I3123" s="10">
        <v>108338</v>
      </c>
      <c r="J3123" s="10">
        <v>2188195</v>
      </c>
    </row>
    <row r="3124" spans="1:10" x14ac:dyDescent="0.25">
      <c r="A3124" t="s">
        <v>81</v>
      </c>
      <c r="B3124">
        <v>2018</v>
      </c>
      <c r="C3124">
        <v>1</v>
      </c>
      <c r="D3124" t="s">
        <v>303</v>
      </c>
      <c r="E3124" t="s">
        <v>1373</v>
      </c>
      <c r="F3124" s="10">
        <v>64478</v>
      </c>
      <c r="G3124" s="10">
        <v>24885721.2319397</v>
      </c>
      <c r="H3124" s="10">
        <f t="shared" si="48"/>
        <v>385.95677955178047</v>
      </c>
      <c r="I3124" s="10">
        <v>11556</v>
      </c>
      <c r="J3124" s="10">
        <v>0</v>
      </c>
    </row>
    <row r="3125" spans="1:10" x14ac:dyDescent="0.25">
      <c r="A3125" t="s">
        <v>81</v>
      </c>
      <c r="B3125">
        <v>2018</v>
      </c>
      <c r="C3125">
        <v>1</v>
      </c>
      <c r="D3125" t="s">
        <v>304</v>
      </c>
      <c r="E3125" t="s">
        <v>1374</v>
      </c>
      <c r="F3125" s="10">
        <v>38208</v>
      </c>
      <c r="G3125" s="10">
        <v>11885513.9050103</v>
      </c>
      <c r="H3125" s="10">
        <f t="shared" si="48"/>
        <v>311.07396108171849</v>
      </c>
      <c r="I3125" s="10">
        <v>4609</v>
      </c>
      <c r="J3125" s="10">
        <v>0</v>
      </c>
    </row>
    <row r="3126" spans="1:10" x14ac:dyDescent="0.25">
      <c r="A3126" t="s">
        <v>81</v>
      </c>
      <c r="B3126">
        <v>2018</v>
      </c>
      <c r="C3126">
        <v>1</v>
      </c>
      <c r="D3126" t="s">
        <v>305</v>
      </c>
      <c r="E3126" t="s">
        <v>1375</v>
      </c>
      <c r="F3126" s="10">
        <v>83775</v>
      </c>
      <c r="G3126" s="10">
        <v>44215018.003951497</v>
      </c>
      <c r="H3126" s="10">
        <f t="shared" si="48"/>
        <v>527.7829663258907</v>
      </c>
      <c r="I3126" s="10">
        <v>16299</v>
      </c>
      <c r="J3126" s="10">
        <v>0</v>
      </c>
    </row>
    <row r="3127" spans="1:10" x14ac:dyDescent="0.25">
      <c r="A3127" t="s">
        <v>81</v>
      </c>
      <c r="B3127">
        <v>2018</v>
      </c>
      <c r="C3127">
        <v>1</v>
      </c>
      <c r="D3127" t="s">
        <v>306</v>
      </c>
      <c r="E3127" t="s">
        <v>1376</v>
      </c>
      <c r="F3127" s="10">
        <v>50748</v>
      </c>
      <c r="G3127" s="10">
        <v>36218453.706851304</v>
      </c>
      <c r="H3127" s="10">
        <f t="shared" si="48"/>
        <v>713.6922382527647</v>
      </c>
      <c r="I3127" s="10">
        <v>11594</v>
      </c>
      <c r="J3127" s="10">
        <v>0</v>
      </c>
    </row>
    <row r="3128" spans="1:10" x14ac:dyDescent="0.25">
      <c r="A3128" t="s">
        <v>81</v>
      </c>
      <c r="B3128">
        <v>2018</v>
      </c>
      <c r="C3128">
        <v>1</v>
      </c>
      <c r="D3128" t="s">
        <v>307</v>
      </c>
      <c r="E3128" t="s">
        <v>1377</v>
      </c>
      <c r="F3128" s="10">
        <v>4108</v>
      </c>
      <c r="G3128" s="10">
        <v>7065930.2334631998</v>
      </c>
      <c r="H3128" s="10">
        <f t="shared" si="48"/>
        <v>1720.0414394993184</v>
      </c>
      <c r="I3128" s="10">
        <v>2648</v>
      </c>
      <c r="J3128" s="10">
        <v>0</v>
      </c>
    </row>
    <row r="3129" spans="1:10" x14ac:dyDescent="0.25">
      <c r="A3129" t="s">
        <v>81</v>
      </c>
      <c r="B3129">
        <v>2018</v>
      </c>
      <c r="C3129">
        <v>1</v>
      </c>
      <c r="D3129" t="s">
        <v>308</v>
      </c>
      <c r="E3129" t="s">
        <v>1378</v>
      </c>
      <c r="F3129" s="10">
        <v>20571</v>
      </c>
      <c r="G3129" s="10">
        <v>9107649.6709748209</v>
      </c>
      <c r="H3129" s="10">
        <f t="shared" si="48"/>
        <v>442.74219391253808</v>
      </c>
      <c r="I3129" s="10">
        <v>4117</v>
      </c>
      <c r="J3129" s="10">
        <v>0</v>
      </c>
    </row>
    <row r="3130" spans="1:10" x14ac:dyDescent="0.25">
      <c r="A3130" t="s">
        <v>81</v>
      </c>
      <c r="B3130">
        <v>2018</v>
      </c>
      <c r="C3130">
        <v>1</v>
      </c>
      <c r="D3130" t="s">
        <v>309</v>
      </c>
      <c r="E3130" t="s">
        <v>1379</v>
      </c>
      <c r="F3130" s="10">
        <v>81381</v>
      </c>
      <c r="G3130" s="10">
        <v>127452979.358734</v>
      </c>
      <c r="H3130" s="10">
        <f t="shared" si="48"/>
        <v>1566.1269750769097</v>
      </c>
      <c r="I3130" s="10">
        <v>45294</v>
      </c>
      <c r="J3130" s="10">
        <v>0</v>
      </c>
    </row>
    <row r="3131" spans="1:10" x14ac:dyDescent="0.25">
      <c r="A3131" t="s">
        <v>81</v>
      </c>
      <c r="B3131">
        <v>2018</v>
      </c>
      <c r="C3131">
        <v>1</v>
      </c>
      <c r="D3131" t="s">
        <v>310</v>
      </c>
      <c r="E3131" t="s">
        <v>1380</v>
      </c>
      <c r="F3131" s="10">
        <v>17643</v>
      </c>
      <c r="G3131" s="10">
        <v>22353839.212953899</v>
      </c>
      <c r="H3131" s="10">
        <f t="shared" si="48"/>
        <v>1267.0089674632375</v>
      </c>
      <c r="I3131" s="10">
        <v>8039</v>
      </c>
      <c r="J3131" s="10">
        <v>0</v>
      </c>
    </row>
    <row r="3132" spans="1:10" x14ac:dyDescent="0.25">
      <c r="A3132" t="s">
        <v>81</v>
      </c>
      <c r="B3132">
        <v>2018</v>
      </c>
      <c r="C3132">
        <v>1</v>
      </c>
      <c r="D3132" t="s">
        <v>311</v>
      </c>
      <c r="E3132" t="s">
        <v>1381</v>
      </c>
      <c r="F3132" s="10">
        <v>2054</v>
      </c>
      <c r="G3132" s="10">
        <v>3514299.9889703202</v>
      </c>
      <c r="H3132" s="10">
        <f t="shared" si="48"/>
        <v>1710.9542302679261</v>
      </c>
      <c r="I3132" s="10">
        <v>1298</v>
      </c>
      <c r="J3132" s="10">
        <v>0</v>
      </c>
    </row>
    <row r="3133" spans="1:10" x14ac:dyDescent="0.25">
      <c r="A3133" t="s">
        <v>81</v>
      </c>
      <c r="B3133">
        <v>2018</v>
      </c>
      <c r="C3133">
        <v>1</v>
      </c>
      <c r="D3133" t="s">
        <v>312</v>
      </c>
      <c r="E3133" t="s">
        <v>1382</v>
      </c>
      <c r="F3133" s="10">
        <v>23587</v>
      </c>
      <c r="G3133" s="10">
        <v>9213671.3266697191</v>
      </c>
      <c r="H3133" s="10">
        <f t="shared" si="48"/>
        <v>390.62497675286045</v>
      </c>
      <c r="I3133" s="10">
        <v>5700</v>
      </c>
      <c r="J3133" s="10">
        <v>0</v>
      </c>
    </row>
    <row r="3134" spans="1:10" x14ac:dyDescent="0.25">
      <c r="A3134" t="s">
        <v>81</v>
      </c>
      <c r="B3134">
        <v>2018</v>
      </c>
      <c r="C3134">
        <v>1</v>
      </c>
      <c r="D3134" t="s">
        <v>313</v>
      </c>
      <c r="E3134" t="s">
        <v>1383</v>
      </c>
      <c r="F3134" s="10">
        <v>11185</v>
      </c>
      <c r="G3134" s="10">
        <v>17085910.326759599</v>
      </c>
      <c r="H3134" s="10">
        <f t="shared" si="48"/>
        <v>1527.5735651997854</v>
      </c>
      <c r="I3134" s="10">
        <v>7254</v>
      </c>
      <c r="J3134" s="10">
        <v>0</v>
      </c>
    </row>
    <row r="3135" spans="1:10" x14ac:dyDescent="0.25">
      <c r="A3135" t="s">
        <v>81</v>
      </c>
      <c r="B3135">
        <v>2018</v>
      </c>
      <c r="C3135">
        <v>1</v>
      </c>
      <c r="D3135" t="s">
        <v>314</v>
      </c>
      <c r="E3135" t="e">
        <v>#N/A</v>
      </c>
      <c r="F3135" s="10">
        <v>1320</v>
      </c>
      <c r="G3135" s="10">
        <v>3052181.9090643902</v>
      </c>
      <c r="H3135" s="10">
        <f t="shared" si="48"/>
        <v>2312.2590220184775</v>
      </c>
      <c r="I3135" s="10">
        <v>544</v>
      </c>
      <c r="J3135" s="10">
        <v>0</v>
      </c>
    </row>
    <row r="3136" spans="1:10" x14ac:dyDescent="0.25">
      <c r="A3136" t="s">
        <v>81</v>
      </c>
      <c r="B3136">
        <v>2018</v>
      </c>
      <c r="C3136">
        <v>1</v>
      </c>
      <c r="D3136" t="s">
        <v>315</v>
      </c>
      <c r="E3136" t="e">
        <v>#N/A</v>
      </c>
      <c r="F3136" s="10">
        <v>13</v>
      </c>
      <c r="G3136" s="10">
        <v>14559.803406151599</v>
      </c>
      <c r="H3136" s="10">
        <f t="shared" si="48"/>
        <v>1119.9848773962769</v>
      </c>
      <c r="I3136" s="10">
        <v>41</v>
      </c>
      <c r="J3136" s="10">
        <v>0</v>
      </c>
    </row>
    <row r="3137" spans="1:10" x14ac:dyDescent="0.25">
      <c r="A3137" t="s">
        <v>81</v>
      </c>
      <c r="B3137">
        <v>2018</v>
      </c>
      <c r="C3137">
        <v>1</v>
      </c>
      <c r="D3137" t="s">
        <v>316</v>
      </c>
      <c r="E3137" t="s">
        <v>1384</v>
      </c>
      <c r="F3137" s="10">
        <v>398963</v>
      </c>
      <c r="G3137" s="10">
        <v>509120439.30798203</v>
      </c>
      <c r="H3137" s="10">
        <f t="shared" si="48"/>
        <v>1276.1094119203585</v>
      </c>
      <c r="I3137" s="10">
        <v>2539</v>
      </c>
      <c r="J3137" s="10">
        <v>0</v>
      </c>
    </row>
    <row r="3138" spans="1:10" x14ac:dyDescent="0.25">
      <c r="A3138" t="s">
        <v>81</v>
      </c>
      <c r="B3138">
        <v>2018</v>
      </c>
      <c r="C3138">
        <v>1</v>
      </c>
      <c r="D3138" t="s">
        <v>317</v>
      </c>
      <c r="E3138" t="s">
        <v>1385</v>
      </c>
      <c r="F3138" s="10">
        <v>35793</v>
      </c>
      <c r="G3138" s="10">
        <v>24777476.308443502</v>
      </c>
      <c r="H3138" s="10">
        <f t="shared" ref="H3138:H3201" si="49">G3138/F3138</f>
        <v>692.24363167221247</v>
      </c>
      <c r="I3138" s="10">
        <v>8441</v>
      </c>
      <c r="J3138" s="10">
        <v>0</v>
      </c>
    </row>
    <row r="3139" spans="1:10" x14ac:dyDescent="0.25">
      <c r="A3139" t="s">
        <v>81</v>
      </c>
      <c r="B3139">
        <v>2018</v>
      </c>
      <c r="C3139">
        <v>1</v>
      </c>
      <c r="D3139" t="s">
        <v>318</v>
      </c>
      <c r="E3139" t="s">
        <v>1386</v>
      </c>
      <c r="F3139" s="10">
        <v>10199</v>
      </c>
      <c r="G3139" s="10">
        <v>16045672.1064464</v>
      </c>
      <c r="H3139" s="10">
        <f t="shared" si="49"/>
        <v>1573.2593495878421</v>
      </c>
      <c r="I3139" s="10">
        <v>5232</v>
      </c>
      <c r="J3139" s="10">
        <v>0</v>
      </c>
    </row>
    <row r="3140" spans="1:10" x14ac:dyDescent="0.25">
      <c r="A3140" t="s">
        <v>81</v>
      </c>
      <c r="B3140">
        <v>2018</v>
      </c>
      <c r="C3140">
        <v>1</v>
      </c>
      <c r="D3140" t="s">
        <v>319</v>
      </c>
      <c r="E3140" t="s">
        <v>1387</v>
      </c>
      <c r="F3140" s="10">
        <v>5326</v>
      </c>
      <c r="G3140" s="10">
        <v>7284248.8186766598</v>
      </c>
      <c r="H3140" s="10">
        <f t="shared" si="49"/>
        <v>1367.6772096651632</v>
      </c>
      <c r="I3140" s="10">
        <v>1876</v>
      </c>
      <c r="J3140" s="10">
        <v>0</v>
      </c>
    </row>
    <row r="3141" spans="1:10" x14ac:dyDescent="0.25">
      <c r="A3141" t="s">
        <v>81</v>
      </c>
      <c r="B3141">
        <v>2018</v>
      </c>
      <c r="C3141">
        <v>1</v>
      </c>
      <c r="D3141" t="s">
        <v>320</v>
      </c>
      <c r="E3141" t="s">
        <v>1388</v>
      </c>
      <c r="F3141" s="10">
        <v>7433</v>
      </c>
      <c r="G3141" s="10">
        <v>12816155.3327384</v>
      </c>
      <c r="H3141" s="10">
        <f t="shared" si="49"/>
        <v>1724.2237767709403</v>
      </c>
      <c r="I3141" s="10">
        <v>3583</v>
      </c>
      <c r="J3141" s="10">
        <v>0</v>
      </c>
    </row>
    <row r="3142" spans="1:10" x14ac:dyDescent="0.25">
      <c r="A3142" t="s">
        <v>81</v>
      </c>
      <c r="B3142">
        <v>2018</v>
      </c>
      <c r="C3142">
        <v>1</v>
      </c>
      <c r="D3142" t="s">
        <v>321</v>
      </c>
      <c r="E3142" t="s">
        <v>1389</v>
      </c>
      <c r="F3142" s="10">
        <v>14795</v>
      </c>
      <c r="G3142" s="10">
        <v>21534891.0416242</v>
      </c>
      <c r="H3142" s="10">
        <f t="shared" si="49"/>
        <v>1455.5519460374585</v>
      </c>
      <c r="I3142" s="10">
        <v>6534</v>
      </c>
      <c r="J3142" s="10">
        <v>0</v>
      </c>
    </row>
    <row r="3143" spans="1:10" x14ac:dyDescent="0.25">
      <c r="A3143" t="s">
        <v>81</v>
      </c>
      <c r="B3143">
        <v>2018</v>
      </c>
      <c r="C3143">
        <v>1</v>
      </c>
      <c r="D3143" t="s">
        <v>322</v>
      </c>
      <c r="E3143" t="s">
        <v>1390</v>
      </c>
      <c r="F3143" s="10">
        <v>5083</v>
      </c>
      <c r="G3143" s="10">
        <v>3598498.6345729702</v>
      </c>
      <c r="H3143" s="10">
        <f t="shared" si="49"/>
        <v>707.94779354180014</v>
      </c>
      <c r="I3143" s="10">
        <v>2537</v>
      </c>
      <c r="J3143" s="10">
        <v>0</v>
      </c>
    </row>
    <row r="3144" spans="1:10" x14ac:dyDescent="0.25">
      <c r="A3144" t="s">
        <v>81</v>
      </c>
      <c r="B3144">
        <v>2018</v>
      </c>
      <c r="C3144">
        <v>1</v>
      </c>
      <c r="D3144" t="s">
        <v>323</v>
      </c>
      <c r="E3144" t="s">
        <v>1391</v>
      </c>
      <c r="F3144" s="10">
        <v>47285</v>
      </c>
      <c r="G3144" s="10">
        <v>62676256.758283697</v>
      </c>
      <c r="H3144" s="10">
        <f t="shared" si="49"/>
        <v>1325.4997728303626</v>
      </c>
      <c r="I3144" s="10">
        <v>18233</v>
      </c>
      <c r="J3144" s="10">
        <v>0</v>
      </c>
    </row>
    <row r="3145" spans="1:10" x14ac:dyDescent="0.25">
      <c r="A3145" t="s">
        <v>81</v>
      </c>
      <c r="B3145">
        <v>2018</v>
      </c>
      <c r="C3145">
        <v>1</v>
      </c>
      <c r="D3145" t="s">
        <v>324</v>
      </c>
      <c r="E3145" t="s">
        <v>1392</v>
      </c>
      <c r="F3145" s="10">
        <v>17620</v>
      </c>
      <c r="G3145" s="10">
        <v>31451872.268610399</v>
      </c>
      <c r="H3145" s="10">
        <f t="shared" si="49"/>
        <v>1785.0097768791372</v>
      </c>
      <c r="I3145" s="10">
        <v>8457</v>
      </c>
      <c r="J3145" s="10">
        <v>0</v>
      </c>
    </row>
    <row r="3146" spans="1:10" x14ac:dyDescent="0.25">
      <c r="A3146" t="s">
        <v>81</v>
      </c>
      <c r="B3146">
        <v>2018</v>
      </c>
      <c r="C3146">
        <v>2</v>
      </c>
      <c r="D3146" t="s">
        <v>303</v>
      </c>
      <c r="E3146" t="s">
        <v>1373</v>
      </c>
      <c r="F3146" s="10">
        <v>70838</v>
      </c>
      <c r="G3146" s="10">
        <v>43529509.034272097</v>
      </c>
      <c r="H3146" s="10">
        <f t="shared" si="49"/>
        <v>614.49376089488828</v>
      </c>
      <c r="I3146" s="10">
        <v>16373</v>
      </c>
      <c r="J3146" s="10">
        <v>0</v>
      </c>
    </row>
    <row r="3147" spans="1:10" x14ac:dyDescent="0.25">
      <c r="A3147" t="s">
        <v>81</v>
      </c>
      <c r="B3147">
        <v>2018</v>
      </c>
      <c r="C3147">
        <v>2</v>
      </c>
      <c r="D3147" t="s">
        <v>304</v>
      </c>
      <c r="E3147" t="s">
        <v>1374</v>
      </c>
      <c r="F3147" s="10">
        <v>64888</v>
      </c>
      <c r="G3147" s="10">
        <v>26799256.945810501</v>
      </c>
      <c r="H3147" s="10">
        <f t="shared" si="49"/>
        <v>413.00790509509466</v>
      </c>
      <c r="I3147" s="10">
        <v>7527</v>
      </c>
      <c r="J3147" s="10">
        <v>0</v>
      </c>
    </row>
    <row r="3148" spans="1:10" x14ac:dyDescent="0.25">
      <c r="A3148" t="s">
        <v>81</v>
      </c>
      <c r="B3148">
        <v>2018</v>
      </c>
      <c r="C3148">
        <v>2</v>
      </c>
      <c r="D3148" t="s">
        <v>305</v>
      </c>
      <c r="E3148" t="s">
        <v>1375</v>
      </c>
      <c r="F3148" s="10">
        <v>188100</v>
      </c>
      <c r="G3148" s="10">
        <v>100055918.36977901</v>
      </c>
      <c r="H3148" s="10">
        <f t="shared" si="49"/>
        <v>531.92939058893671</v>
      </c>
      <c r="I3148" s="10">
        <v>25870</v>
      </c>
      <c r="J3148" s="10">
        <v>0</v>
      </c>
    </row>
    <row r="3149" spans="1:10" x14ac:dyDescent="0.25">
      <c r="A3149" t="s">
        <v>81</v>
      </c>
      <c r="B3149">
        <v>2018</v>
      </c>
      <c r="C3149">
        <v>2</v>
      </c>
      <c r="D3149" t="s">
        <v>306</v>
      </c>
      <c r="E3149" t="s">
        <v>1376</v>
      </c>
      <c r="F3149" s="10">
        <v>89823</v>
      </c>
      <c r="G3149" s="10">
        <v>77122240.275523394</v>
      </c>
      <c r="H3149" s="10">
        <f t="shared" si="49"/>
        <v>858.60236549128172</v>
      </c>
      <c r="I3149" s="10">
        <v>17809</v>
      </c>
      <c r="J3149" s="10">
        <v>0</v>
      </c>
    </row>
    <row r="3150" spans="1:10" x14ac:dyDescent="0.25">
      <c r="A3150" t="s">
        <v>81</v>
      </c>
      <c r="B3150">
        <v>2018</v>
      </c>
      <c r="C3150">
        <v>2</v>
      </c>
      <c r="D3150" t="s">
        <v>307</v>
      </c>
      <c r="E3150" t="s">
        <v>1377</v>
      </c>
      <c r="F3150" s="10">
        <v>7631</v>
      </c>
      <c r="G3150" s="10">
        <v>16114372.115183599</v>
      </c>
      <c r="H3150" s="10">
        <f t="shared" si="49"/>
        <v>2111.6986129188308</v>
      </c>
      <c r="I3150" s="10">
        <v>4031</v>
      </c>
      <c r="J3150" s="10">
        <v>0</v>
      </c>
    </row>
    <row r="3151" spans="1:10" x14ac:dyDescent="0.25">
      <c r="A3151" t="s">
        <v>81</v>
      </c>
      <c r="B3151">
        <v>2018</v>
      </c>
      <c r="C3151">
        <v>2</v>
      </c>
      <c r="D3151" t="s">
        <v>308</v>
      </c>
      <c r="E3151" t="s">
        <v>1378</v>
      </c>
      <c r="F3151" s="10">
        <v>41415</v>
      </c>
      <c r="G3151" s="10">
        <v>24295329.738405701</v>
      </c>
      <c r="H3151" s="10">
        <f t="shared" si="49"/>
        <v>586.63116596416035</v>
      </c>
      <c r="I3151" s="10">
        <v>6212</v>
      </c>
      <c r="J3151" s="10">
        <v>0</v>
      </c>
    </row>
    <row r="3152" spans="1:10" x14ac:dyDescent="0.25">
      <c r="A3152" t="s">
        <v>81</v>
      </c>
      <c r="B3152">
        <v>2018</v>
      </c>
      <c r="C3152">
        <v>2</v>
      </c>
      <c r="D3152" t="s">
        <v>309</v>
      </c>
      <c r="E3152" t="s">
        <v>1379</v>
      </c>
      <c r="F3152" s="10">
        <v>112434</v>
      </c>
      <c r="G3152" s="10">
        <v>232232787.923289</v>
      </c>
      <c r="H3152" s="10">
        <f t="shared" si="49"/>
        <v>2065.5032100902663</v>
      </c>
      <c r="I3152" s="10">
        <v>64681</v>
      </c>
      <c r="J3152" s="10">
        <v>0</v>
      </c>
    </row>
    <row r="3153" spans="1:10" x14ac:dyDescent="0.25">
      <c r="A3153" t="s">
        <v>81</v>
      </c>
      <c r="B3153">
        <v>2018</v>
      </c>
      <c r="C3153">
        <v>2</v>
      </c>
      <c r="D3153" t="s">
        <v>310</v>
      </c>
      <c r="E3153" t="s">
        <v>1380</v>
      </c>
      <c r="F3153" s="10">
        <v>25411</v>
      </c>
      <c r="G3153" s="10">
        <v>39744879.1342251</v>
      </c>
      <c r="H3153" s="10">
        <f t="shared" si="49"/>
        <v>1564.0816628320451</v>
      </c>
      <c r="I3153" s="10">
        <v>11778</v>
      </c>
      <c r="J3153" s="10">
        <v>0</v>
      </c>
    </row>
    <row r="3154" spans="1:10" x14ac:dyDescent="0.25">
      <c r="A3154" t="s">
        <v>81</v>
      </c>
      <c r="B3154">
        <v>2018</v>
      </c>
      <c r="C3154">
        <v>2</v>
      </c>
      <c r="D3154" t="s">
        <v>311</v>
      </c>
      <c r="E3154" t="s">
        <v>1381</v>
      </c>
      <c r="F3154" s="10">
        <v>3797</v>
      </c>
      <c r="G3154" s="10">
        <v>10312057.0623476</v>
      </c>
      <c r="H3154" s="10">
        <f t="shared" si="49"/>
        <v>2715.8433137602319</v>
      </c>
      <c r="I3154" s="10">
        <v>2006</v>
      </c>
      <c r="J3154" s="10">
        <v>0</v>
      </c>
    </row>
    <row r="3155" spans="1:10" x14ac:dyDescent="0.25">
      <c r="A3155" t="s">
        <v>81</v>
      </c>
      <c r="B3155">
        <v>2018</v>
      </c>
      <c r="C3155">
        <v>2</v>
      </c>
      <c r="D3155" t="s">
        <v>312</v>
      </c>
      <c r="E3155" t="s">
        <v>1382</v>
      </c>
      <c r="F3155" s="10">
        <v>30822</v>
      </c>
      <c r="G3155" s="10">
        <v>17711007.626695499</v>
      </c>
      <c r="H3155" s="10">
        <f t="shared" si="49"/>
        <v>574.62227067339882</v>
      </c>
      <c r="I3155" s="10">
        <v>8137</v>
      </c>
      <c r="J3155" s="10">
        <v>0</v>
      </c>
    </row>
    <row r="3156" spans="1:10" x14ac:dyDescent="0.25">
      <c r="A3156" t="s">
        <v>81</v>
      </c>
      <c r="B3156">
        <v>2018</v>
      </c>
      <c r="C3156">
        <v>2</v>
      </c>
      <c r="D3156" t="s">
        <v>313</v>
      </c>
      <c r="E3156" t="s">
        <v>1383</v>
      </c>
      <c r="F3156" s="10">
        <v>28772</v>
      </c>
      <c r="G3156" s="10">
        <v>49999669.795696303</v>
      </c>
      <c r="H3156" s="10">
        <f t="shared" si="49"/>
        <v>1737.7891629256326</v>
      </c>
      <c r="I3156" s="10">
        <v>11482</v>
      </c>
      <c r="J3156" s="10">
        <v>0</v>
      </c>
    </row>
    <row r="3157" spans="1:10" x14ac:dyDescent="0.25">
      <c r="A3157" t="s">
        <v>81</v>
      </c>
      <c r="B3157">
        <v>2018</v>
      </c>
      <c r="C3157">
        <v>2</v>
      </c>
      <c r="D3157" t="s">
        <v>314</v>
      </c>
      <c r="E3157" t="e">
        <v>#N/A</v>
      </c>
      <c r="F3157" s="10">
        <v>1885</v>
      </c>
      <c r="G3157" s="10">
        <v>4089198.73633439</v>
      </c>
      <c r="H3157" s="10">
        <f t="shared" si="49"/>
        <v>2169.3361996468911</v>
      </c>
      <c r="I3157" s="10">
        <v>795</v>
      </c>
      <c r="J3157" s="10">
        <v>0</v>
      </c>
    </row>
    <row r="3158" spans="1:10" x14ac:dyDescent="0.25">
      <c r="A3158" t="s">
        <v>81</v>
      </c>
      <c r="B3158">
        <v>2018</v>
      </c>
      <c r="C3158">
        <v>2</v>
      </c>
      <c r="D3158" t="s">
        <v>315</v>
      </c>
      <c r="E3158" t="e">
        <v>#N/A</v>
      </c>
      <c r="F3158" s="10">
        <v>75</v>
      </c>
      <c r="G3158" s="10">
        <v>368823.48361353198</v>
      </c>
      <c r="H3158" s="10">
        <f t="shared" si="49"/>
        <v>4917.646448180426</v>
      </c>
      <c r="I3158" s="10">
        <v>57</v>
      </c>
      <c r="J3158" s="10">
        <v>0</v>
      </c>
    </row>
    <row r="3159" spans="1:10" x14ac:dyDescent="0.25">
      <c r="A3159" t="s">
        <v>81</v>
      </c>
      <c r="B3159">
        <v>2018</v>
      </c>
      <c r="C3159">
        <v>2</v>
      </c>
      <c r="D3159" t="s">
        <v>316</v>
      </c>
      <c r="E3159" t="s">
        <v>1384</v>
      </c>
      <c r="F3159" s="10">
        <v>891298</v>
      </c>
      <c r="G3159" s="10">
        <v>1627868128.4895799</v>
      </c>
      <c r="H3159" s="10">
        <f t="shared" si="49"/>
        <v>1826.4016395073027</v>
      </c>
      <c r="I3159" s="10">
        <v>4152</v>
      </c>
      <c r="J3159" s="10">
        <v>0</v>
      </c>
    </row>
    <row r="3160" spans="1:10" x14ac:dyDescent="0.25">
      <c r="A3160" t="s">
        <v>81</v>
      </c>
      <c r="B3160">
        <v>2018</v>
      </c>
      <c r="C3160">
        <v>2</v>
      </c>
      <c r="D3160" t="s">
        <v>317</v>
      </c>
      <c r="E3160" t="s">
        <v>1385</v>
      </c>
      <c r="F3160" s="10">
        <v>54034</v>
      </c>
      <c r="G3160" s="10">
        <v>53382825.780398302</v>
      </c>
      <c r="H3160" s="10">
        <f t="shared" si="49"/>
        <v>987.94880594437393</v>
      </c>
      <c r="I3160" s="10">
        <v>12218</v>
      </c>
      <c r="J3160" s="10">
        <v>0</v>
      </c>
    </row>
    <row r="3161" spans="1:10" x14ac:dyDescent="0.25">
      <c r="A3161" t="s">
        <v>81</v>
      </c>
      <c r="B3161">
        <v>2018</v>
      </c>
      <c r="C3161">
        <v>2</v>
      </c>
      <c r="D3161" t="s">
        <v>318</v>
      </c>
      <c r="E3161" t="s">
        <v>1386</v>
      </c>
      <c r="F3161" s="10">
        <v>17110</v>
      </c>
      <c r="G3161" s="10">
        <v>40023701.5065253</v>
      </c>
      <c r="H3161" s="10">
        <f t="shared" si="49"/>
        <v>2339.1993867051606</v>
      </c>
      <c r="I3161" s="10">
        <v>8035</v>
      </c>
      <c r="J3161" s="10">
        <v>0</v>
      </c>
    </row>
    <row r="3162" spans="1:10" x14ac:dyDescent="0.25">
      <c r="A3162" t="s">
        <v>81</v>
      </c>
      <c r="B3162">
        <v>2018</v>
      </c>
      <c r="C3162">
        <v>2</v>
      </c>
      <c r="D3162" t="s">
        <v>319</v>
      </c>
      <c r="E3162" t="s">
        <v>1387</v>
      </c>
      <c r="F3162" s="10">
        <v>7715</v>
      </c>
      <c r="G3162" s="10">
        <v>14388161.9455585</v>
      </c>
      <c r="H3162" s="10">
        <f t="shared" si="49"/>
        <v>1864.9594226258587</v>
      </c>
      <c r="I3162" s="10">
        <v>2925</v>
      </c>
      <c r="J3162" s="10">
        <v>0</v>
      </c>
    </row>
    <row r="3163" spans="1:10" x14ac:dyDescent="0.25">
      <c r="A3163" t="s">
        <v>81</v>
      </c>
      <c r="B3163">
        <v>2018</v>
      </c>
      <c r="C3163">
        <v>2</v>
      </c>
      <c r="D3163" t="s">
        <v>320</v>
      </c>
      <c r="E3163" t="s">
        <v>1388</v>
      </c>
      <c r="F3163" s="10">
        <v>11296</v>
      </c>
      <c r="G3163" s="10">
        <v>27106631.473614398</v>
      </c>
      <c r="H3163" s="10">
        <f t="shared" si="49"/>
        <v>2399.6663839956091</v>
      </c>
      <c r="I3163" s="10">
        <v>5168</v>
      </c>
      <c r="J3163" s="10">
        <v>0</v>
      </c>
    </row>
    <row r="3164" spans="1:10" x14ac:dyDescent="0.25">
      <c r="A3164" t="s">
        <v>81</v>
      </c>
      <c r="B3164">
        <v>2018</v>
      </c>
      <c r="C3164">
        <v>2</v>
      </c>
      <c r="D3164" t="s">
        <v>321</v>
      </c>
      <c r="E3164" t="s">
        <v>1389</v>
      </c>
      <c r="F3164" s="10">
        <v>20917</v>
      </c>
      <c r="G3164" s="10">
        <v>36387040.508528203</v>
      </c>
      <c r="H3164" s="10">
        <f t="shared" si="49"/>
        <v>1739.591743965588</v>
      </c>
      <c r="I3164" s="10">
        <v>9601</v>
      </c>
      <c r="J3164" s="10">
        <v>0</v>
      </c>
    </row>
    <row r="3165" spans="1:10" x14ac:dyDescent="0.25">
      <c r="A3165" t="s">
        <v>81</v>
      </c>
      <c r="B3165">
        <v>2018</v>
      </c>
      <c r="C3165">
        <v>2</v>
      </c>
      <c r="D3165" t="s">
        <v>322</v>
      </c>
      <c r="E3165" t="s">
        <v>1390</v>
      </c>
      <c r="F3165" s="10">
        <v>8017</v>
      </c>
      <c r="G3165" s="10">
        <v>8454705.8388595395</v>
      </c>
      <c r="H3165" s="10">
        <f t="shared" si="49"/>
        <v>1054.5972107845253</v>
      </c>
      <c r="I3165" s="10">
        <v>3522</v>
      </c>
      <c r="J3165" s="10">
        <v>0</v>
      </c>
    </row>
    <row r="3166" spans="1:10" x14ac:dyDescent="0.25">
      <c r="A3166" t="s">
        <v>81</v>
      </c>
      <c r="B3166">
        <v>2018</v>
      </c>
      <c r="C3166">
        <v>2</v>
      </c>
      <c r="D3166" t="s">
        <v>323</v>
      </c>
      <c r="E3166" t="s">
        <v>1391</v>
      </c>
      <c r="F3166" s="10">
        <v>92244</v>
      </c>
      <c r="G3166" s="10">
        <v>140893315.71476001</v>
      </c>
      <c r="H3166" s="10">
        <f t="shared" si="49"/>
        <v>1527.3981583057978</v>
      </c>
      <c r="I3166" s="10">
        <v>27035</v>
      </c>
      <c r="J3166" s="10">
        <v>0</v>
      </c>
    </row>
    <row r="3167" spans="1:10" x14ac:dyDescent="0.25">
      <c r="A3167" t="s">
        <v>81</v>
      </c>
      <c r="B3167">
        <v>2018</v>
      </c>
      <c r="C3167">
        <v>2</v>
      </c>
      <c r="D3167" t="s">
        <v>324</v>
      </c>
      <c r="E3167" t="s">
        <v>1392</v>
      </c>
      <c r="F3167" s="10">
        <v>27804</v>
      </c>
      <c r="G3167" s="10">
        <v>60326675.003868103</v>
      </c>
      <c r="H3167" s="10">
        <f t="shared" si="49"/>
        <v>2169.7120919244749</v>
      </c>
      <c r="I3167" s="10">
        <v>12195</v>
      </c>
      <c r="J3167" s="10">
        <v>0</v>
      </c>
    </row>
    <row r="3168" spans="1:10" x14ac:dyDescent="0.25">
      <c r="A3168" t="s">
        <v>81</v>
      </c>
      <c r="B3168">
        <v>2018</v>
      </c>
      <c r="C3168">
        <v>3</v>
      </c>
      <c r="D3168" t="s">
        <v>303</v>
      </c>
      <c r="E3168" t="s">
        <v>1373</v>
      </c>
      <c r="F3168" s="10">
        <v>69967</v>
      </c>
      <c r="G3168" s="10">
        <v>95642801.114755899</v>
      </c>
      <c r="H3168" s="10">
        <f t="shared" si="49"/>
        <v>1366.9701590000413</v>
      </c>
      <c r="I3168" s="10">
        <v>20234</v>
      </c>
      <c r="J3168" s="10">
        <v>0</v>
      </c>
    </row>
    <row r="3169" spans="1:10" x14ac:dyDescent="0.25">
      <c r="A3169" t="s">
        <v>81</v>
      </c>
      <c r="B3169">
        <v>2018</v>
      </c>
      <c r="C3169">
        <v>3</v>
      </c>
      <c r="D3169" t="s">
        <v>304</v>
      </c>
      <c r="E3169" t="s">
        <v>1374</v>
      </c>
      <c r="F3169" s="10">
        <v>87129</v>
      </c>
      <c r="G3169" s="10">
        <v>60815662.864948101</v>
      </c>
      <c r="H3169" s="10">
        <f t="shared" si="49"/>
        <v>697.99564857794883</v>
      </c>
      <c r="I3169" s="10">
        <v>8792</v>
      </c>
      <c r="J3169" s="10">
        <v>0</v>
      </c>
    </row>
    <row r="3170" spans="1:10" x14ac:dyDescent="0.25">
      <c r="A3170" t="s">
        <v>81</v>
      </c>
      <c r="B3170">
        <v>2018</v>
      </c>
      <c r="C3170">
        <v>3</v>
      </c>
      <c r="D3170" t="s">
        <v>305</v>
      </c>
      <c r="E3170" t="s">
        <v>1375</v>
      </c>
      <c r="F3170" s="10">
        <v>210619</v>
      </c>
      <c r="G3170" s="10">
        <v>195960360.05707499</v>
      </c>
      <c r="H3170" s="10">
        <f t="shared" si="49"/>
        <v>930.4021007462527</v>
      </c>
      <c r="I3170" s="10">
        <v>31069</v>
      </c>
      <c r="J3170" s="10">
        <v>0</v>
      </c>
    </row>
    <row r="3171" spans="1:10" x14ac:dyDescent="0.25">
      <c r="A3171" t="s">
        <v>81</v>
      </c>
      <c r="B3171">
        <v>2018</v>
      </c>
      <c r="C3171">
        <v>3</v>
      </c>
      <c r="D3171" t="s">
        <v>306</v>
      </c>
      <c r="E3171" t="s">
        <v>1376</v>
      </c>
      <c r="F3171" s="10">
        <v>74691</v>
      </c>
      <c r="G3171" s="10">
        <v>120545227.159394</v>
      </c>
      <c r="H3171" s="10">
        <f t="shared" si="49"/>
        <v>1613.919041911261</v>
      </c>
      <c r="I3171" s="10">
        <v>22301</v>
      </c>
      <c r="J3171" s="10">
        <v>0</v>
      </c>
    </row>
    <row r="3172" spans="1:10" x14ac:dyDescent="0.25">
      <c r="A3172" t="s">
        <v>81</v>
      </c>
      <c r="B3172">
        <v>2018</v>
      </c>
      <c r="C3172">
        <v>3</v>
      </c>
      <c r="D3172" t="s">
        <v>307</v>
      </c>
      <c r="E3172" t="s">
        <v>1377</v>
      </c>
      <c r="F3172" s="10">
        <v>12645</v>
      </c>
      <c r="G3172" s="10">
        <v>34027590.923915997</v>
      </c>
      <c r="H3172" s="10">
        <f t="shared" si="49"/>
        <v>2690.9917693883745</v>
      </c>
      <c r="I3172" s="10">
        <v>5618</v>
      </c>
      <c r="J3172" s="10">
        <v>0</v>
      </c>
    </row>
    <row r="3173" spans="1:10" x14ac:dyDescent="0.25">
      <c r="A3173" t="s">
        <v>81</v>
      </c>
      <c r="B3173">
        <v>2018</v>
      </c>
      <c r="C3173">
        <v>3</v>
      </c>
      <c r="D3173" t="s">
        <v>308</v>
      </c>
      <c r="E3173" t="s">
        <v>1378</v>
      </c>
      <c r="F3173" s="10">
        <v>52136</v>
      </c>
      <c r="G3173" s="10">
        <v>55650497.720501304</v>
      </c>
      <c r="H3173" s="10">
        <f t="shared" si="49"/>
        <v>1067.4101910484369</v>
      </c>
      <c r="I3173" s="10">
        <v>7627</v>
      </c>
      <c r="J3173" s="10">
        <v>0</v>
      </c>
    </row>
    <row r="3174" spans="1:10" x14ac:dyDescent="0.25">
      <c r="A3174" t="s">
        <v>81</v>
      </c>
      <c r="B3174">
        <v>2018</v>
      </c>
      <c r="C3174">
        <v>3</v>
      </c>
      <c r="D3174" t="s">
        <v>309</v>
      </c>
      <c r="E3174" t="s">
        <v>1379</v>
      </c>
      <c r="F3174" s="10">
        <v>145123</v>
      </c>
      <c r="G3174" s="10">
        <v>376452715.050717</v>
      </c>
      <c r="H3174" s="10">
        <f t="shared" si="49"/>
        <v>2594.0251721003356</v>
      </c>
      <c r="I3174" s="10">
        <v>86877</v>
      </c>
      <c r="J3174" s="10">
        <v>0</v>
      </c>
    </row>
    <row r="3175" spans="1:10" x14ac:dyDescent="0.25">
      <c r="A3175" t="s">
        <v>81</v>
      </c>
      <c r="B3175">
        <v>2018</v>
      </c>
      <c r="C3175">
        <v>3</v>
      </c>
      <c r="D3175" t="s">
        <v>310</v>
      </c>
      <c r="E3175" t="s">
        <v>1380</v>
      </c>
      <c r="F3175" s="10">
        <v>35991</v>
      </c>
      <c r="G3175" s="10">
        <v>65729742.878893398</v>
      </c>
      <c r="H3175" s="10">
        <f t="shared" si="49"/>
        <v>1826.2827617708149</v>
      </c>
      <c r="I3175" s="10">
        <v>15849</v>
      </c>
      <c r="J3175" s="10">
        <v>0</v>
      </c>
    </row>
    <row r="3176" spans="1:10" x14ac:dyDescent="0.25">
      <c r="A3176" t="s">
        <v>81</v>
      </c>
      <c r="B3176">
        <v>2018</v>
      </c>
      <c r="C3176">
        <v>3</v>
      </c>
      <c r="D3176" t="s">
        <v>311</v>
      </c>
      <c r="E3176" t="s">
        <v>1381</v>
      </c>
      <c r="F3176" s="10">
        <v>5911</v>
      </c>
      <c r="G3176" s="10">
        <v>14394238.733370399</v>
      </c>
      <c r="H3176" s="10">
        <f t="shared" si="49"/>
        <v>2435.1613489038064</v>
      </c>
      <c r="I3176" s="10">
        <v>2822</v>
      </c>
      <c r="J3176" s="10">
        <v>0</v>
      </c>
    </row>
    <row r="3177" spans="1:10" x14ac:dyDescent="0.25">
      <c r="A3177" t="s">
        <v>81</v>
      </c>
      <c r="B3177">
        <v>2018</v>
      </c>
      <c r="C3177">
        <v>3</v>
      </c>
      <c r="D3177" t="s">
        <v>312</v>
      </c>
      <c r="E3177" t="s">
        <v>1382</v>
      </c>
      <c r="F3177" s="10">
        <v>36648</v>
      </c>
      <c r="G3177" s="10">
        <v>38482884.374766499</v>
      </c>
      <c r="H3177" s="10">
        <f t="shared" si="49"/>
        <v>1050.0677901868178</v>
      </c>
      <c r="I3177" s="10">
        <v>10305</v>
      </c>
      <c r="J3177" s="10">
        <v>0</v>
      </c>
    </row>
    <row r="3178" spans="1:10" x14ac:dyDescent="0.25">
      <c r="A3178" t="s">
        <v>81</v>
      </c>
      <c r="B3178">
        <v>2018</v>
      </c>
      <c r="C3178">
        <v>3</v>
      </c>
      <c r="D3178" t="s">
        <v>313</v>
      </c>
      <c r="E3178" t="s">
        <v>1383</v>
      </c>
      <c r="F3178" s="10">
        <v>31434</v>
      </c>
      <c r="G3178" s="10">
        <v>95123431.341634199</v>
      </c>
      <c r="H3178" s="10">
        <f t="shared" si="49"/>
        <v>3026.1319380808741</v>
      </c>
      <c r="I3178" s="10">
        <v>15754</v>
      </c>
      <c r="J3178" s="10">
        <v>0</v>
      </c>
    </row>
    <row r="3179" spans="1:10" x14ac:dyDescent="0.25">
      <c r="A3179" t="s">
        <v>81</v>
      </c>
      <c r="B3179">
        <v>2018</v>
      </c>
      <c r="C3179">
        <v>3</v>
      </c>
      <c r="D3179" t="s">
        <v>314</v>
      </c>
      <c r="E3179" t="e">
        <v>#N/A</v>
      </c>
      <c r="F3179" s="10">
        <v>2789</v>
      </c>
      <c r="G3179" s="10">
        <v>7804797.7788456101</v>
      </c>
      <c r="H3179" s="10">
        <f t="shared" si="49"/>
        <v>2798.4215772124812</v>
      </c>
      <c r="I3179" s="10">
        <v>1133</v>
      </c>
      <c r="J3179" s="10">
        <v>0</v>
      </c>
    </row>
    <row r="3180" spans="1:10" x14ac:dyDescent="0.25">
      <c r="A3180" t="s">
        <v>81</v>
      </c>
      <c r="B3180">
        <v>2018</v>
      </c>
      <c r="C3180">
        <v>3</v>
      </c>
      <c r="D3180" t="s">
        <v>315</v>
      </c>
      <c r="E3180" t="e">
        <v>#N/A</v>
      </c>
      <c r="F3180" s="10">
        <v>211</v>
      </c>
      <c r="G3180" s="10">
        <v>581878.77605690004</v>
      </c>
      <c r="H3180" s="10">
        <f t="shared" si="49"/>
        <v>2757.7193178052134</v>
      </c>
      <c r="I3180" s="10">
        <v>89</v>
      </c>
      <c r="J3180" s="10">
        <v>0</v>
      </c>
    </row>
    <row r="3181" spans="1:10" x14ac:dyDescent="0.25">
      <c r="A3181" t="s">
        <v>81</v>
      </c>
      <c r="B3181">
        <v>2018</v>
      </c>
      <c r="C3181">
        <v>3</v>
      </c>
      <c r="D3181" t="s">
        <v>316</v>
      </c>
      <c r="E3181" t="s">
        <v>1384</v>
      </c>
      <c r="F3181" s="10">
        <v>1189512</v>
      </c>
      <c r="G3181" s="10">
        <v>2093062576.1870301</v>
      </c>
      <c r="H3181" s="10">
        <f t="shared" si="49"/>
        <v>1759.5976973641543</v>
      </c>
      <c r="I3181" s="10">
        <v>6243</v>
      </c>
      <c r="J3181" s="10">
        <v>0</v>
      </c>
    </row>
    <row r="3182" spans="1:10" x14ac:dyDescent="0.25">
      <c r="A3182" t="s">
        <v>81</v>
      </c>
      <c r="B3182">
        <v>2018</v>
      </c>
      <c r="C3182">
        <v>3</v>
      </c>
      <c r="D3182" t="s">
        <v>317</v>
      </c>
      <c r="E3182" t="s">
        <v>1385</v>
      </c>
      <c r="F3182" s="10">
        <v>65491</v>
      </c>
      <c r="G3182" s="10">
        <v>93861999.529864103</v>
      </c>
      <c r="H3182" s="10">
        <f t="shared" si="49"/>
        <v>1433.2045552803302</v>
      </c>
      <c r="I3182" s="10">
        <v>15427</v>
      </c>
      <c r="J3182" s="10">
        <v>0</v>
      </c>
    </row>
    <row r="3183" spans="1:10" x14ac:dyDescent="0.25">
      <c r="A3183" t="s">
        <v>81</v>
      </c>
      <c r="B3183">
        <v>2018</v>
      </c>
      <c r="C3183">
        <v>3</v>
      </c>
      <c r="D3183" t="s">
        <v>318</v>
      </c>
      <c r="E3183" t="s">
        <v>1386</v>
      </c>
      <c r="F3183" s="10">
        <v>25458</v>
      </c>
      <c r="G3183" s="10">
        <v>73897455.398173705</v>
      </c>
      <c r="H3183" s="10">
        <f t="shared" si="49"/>
        <v>2902.7203785911584</v>
      </c>
      <c r="I3183" s="10">
        <v>11534</v>
      </c>
      <c r="J3183" s="10">
        <v>0</v>
      </c>
    </row>
    <row r="3184" spans="1:10" x14ac:dyDescent="0.25">
      <c r="A3184" t="s">
        <v>81</v>
      </c>
      <c r="B3184">
        <v>2018</v>
      </c>
      <c r="C3184">
        <v>3</v>
      </c>
      <c r="D3184" t="s">
        <v>319</v>
      </c>
      <c r="E3184" t="s">
        <v>1387</v>
      </c>
      <c r="F3184" s="10">
        <v>13585</v>
      </c>
      <c r="G3184" s="10">
        <v>31095426.6143336</v>
      </c>
      <c r="H3184" s="10">
        <f t="shared" si="49"/>
        <v>2288.9530080481118</v>
      </c>
      <c r="I3184" s="10">
        <v>4202</v>
      </c>
      <c r="J3184" s="10">
        <v>0</v>
      </c>
    </row>
    <row r="3185" spans="1:10" x14ac:dyDescent="0.25">
      <c r="A3185" t="s">
        <v>81</v>
      </c>
      <c r="B3185">
        <v>2018</v>
      </c>
      <c r="C3185">
        <v>3</v>
      </c>
      <c r="D3185" t="s">
        <v>320</v>
      </c>
      <c r="E3185" t="s">
        <v>1388</v>
      </c>
      <c r="F3185" s="10">
        <v>16409</v>
      </c>
      <c r="G3185" s="10">
        <v>42269613.560230799</v>
      </c>
      <c r="H3185" s="10">
        <f t="shared" si="49"/>
        <v>2576.0018014644888</v>
      </c>
      <c r="I3185" s="10">
        <v>7010</v>
      </c>
      <c r="J3185" s="10">
        <v>0</v>
      </c>
    </row>
    <row r="3186" spans="1:10" x14ac:dyDescent="0.25">
      <c r="A3186" t="s">
        <v>81</v>
      </c>
      <c r="B3186">
        <v>2018</v>
      </c>
      <c r="C3186">
        <v>3</v>
      </c>
      <c r="D3186" t="s">
        <v>321</v>
      </c>
      <c r="E3186" t="s">
        <v>1389</v>
      </c>
      <c r="F3186" s="10">
        <v>28728</v>
      </c>
      <c r="G3186" s="10">
        <v>62913580.602135599</v>
      </c>
      <c r="H3186" s="10">
        <f t="shared" si="49"/>
        <v>2189.9742621183373</v>
      </c>
      <c r="I3186" s="10">
        <v>13304</v>
      </c>
      <c r="J3186" s="10">
        <v>0</v>
      </c>
    </row>
    <row r="3187" spans="1:10" x14ac:dyDescent="0.25">
      <c r="A3187" t="s">
        <v>81</v>
      </c>
      <c r="B3187">
        <v>2018</v>
      </c>
      <c r="C3187">
        <v>3</v>
      </c>
      <c r="D3187" t="s">
        <v>322</v>
      </c>
      <c r="E3187" t="s">
        <v>1390</v>
      </c>
      <c r="F3187" s="10">
        <v>8156</v>
      </c>
      <c r="G3187" s="10">
        <v>13724387.244945999</v>
      </c>
      <c r="H3187" s="10">
        <f t="shared" si="49"/>
        <v>1682.7350717197155</v>
      </c>
      <c r="I3187" s="10">
        <v>4698</v>
      </c>
      <c r="J3187" s="10">
        <v>0</v>
      </c>
    </row>
    <row r="3188" spans="1:10" x14ac:dyDescent="0.25">
      <c r="A3188" t="s">
        <v>81</v>
      </c>
      <c r="B3188">
        <v>2018</v>
      </c>
      <c r="C3188">
        <v>3</v>
      </c>
      <c r="D3188" t="s">
        <v>323</v>
      </c>
      <c r="E3188" t="s">
        <v>1391</v>
      </c>
      <c r="F3188" s="10">
        <v>154314</v>
      </c>
      <c r="G3188" s="10">
        <v>270405876.711326</v>
      </c>
      <c r="H3188" s="10">
        <f t="shared" si="49"/>
        <v>1752.3094256601864</v>
      </c>
      <c r="I3188" s="10">
        <v>35583</v>
      </c>
      <c r="J3188" s="10">
        <v>0</v>
      </c>
    </row>
    <row r="3189" spans="1:10" x14ac:dyDescent="0.25">
      <c r="A3189" t="s">
        <v>81</v>
      </c>
      <c r="B3189">
        <v>2018</v>
      </c>
      <c r="C3189">
        <v>3</v>
      </c>
      <c r="D3189" t="s">
        <v>324</v>
      </c>
      <c r="E3189" t="s">
        <v>1392</v>
      </c>
      <c r="F3189" s="10">
        <v>37014</v>
      </c>
      <c r="G3189" s="10">
        <v>92258254.834762096</v>
      </c>
      <c r="H3189" s="10">
        <f t="shared" si="49"/>
        <v>2492.5232299876288</v>
      </c>
      <c r="I3189" s="10">
        <v>16058</v>
      </c>
      <c r="J3189" s="10">
        <v>0</v>
      </c>
    </row>
    <row r="3190" spans="1:10" x14ac:dyDescent="0.25">
      <c r="A3190" t="s">
        <v>81</v>
      </c>
      <c r="B3190">
        <v>2018</v>
      </c>
      <c r="C3190">
        <v>4</v>
      </c>
      <c r="D3190" t="s">
        <v>303</v>
      </c>
      <c r="E3190" t="s">
        <v>1373</v>
      </c>
      <c r="F3190" s="10">
        <v>79193</v>
      </c>
      <c r="G3190" s="10">
        <v>110778790.883656</v>
      </c>
      <c r="H3190" s="10">
        <f t="shared" si="49"/>
        <v>1398.8457424728954</v>
      </c>
      <c r="I3190" s="10">
        <v>24448</v>
      </c>
      <c r="J3190" s="10">
        <v>0</v>
      </c>
    </row>
    <row r="3191" spans="1:10" x14ac:dyDescent="0.25">
      <c r="A3191" t="s">
        <v>81</v>
      </c>
      <c r="B3191">
        <v>2018</v>
      </c>
      <c r="C3191">
        <v>4</v>
      </c>
      <c r="D3191" t="s">
        <v>304</v>
      </c>
      <c r="E3191" t="s">
        <v>1374</v>
      </c>
      <c r="F3191" s="10">
        <v>27073</v>
      </c>
      <c r="G3191" s="10">
        <v>56020937.994220696</v>
      </c>
      <c r="H3191" s="10">
        <f t="shared" si="49"/>
        <v>2069.2549031958297</v>
      </c>
      <c r="I3191" s="10">
        <v>10397</v>
      </c>
      <c r="J3191" s="10">
        <v>0</v>
      </c>
    </row>
    <row r="3192" spans="1:10" x14ac:dyDescent="0.25">
      <c r="A3192" t="s">
        <v>81</v>
      </c>
      <c r="B3192">
        <v>2018</v>
      </c>
      <c r="C3192">
        <v>4</v>
      </c>
      <c r="D3192" t="s">
        <v>305</v>
      </c>
      <c r="E3192" t="s">
        <v>1375</v>
      </c>
      <c r="F3192" s="10">
        <v>109702</v>
      </c>
      <c r="G3192" s="10">
        <v>212164676.568234</v>
      </c>
      <c r="H3192" s="10">
        <f t="shared" si="49"/>
        <v>1934.00919370872</v>
      </c>
      <c r="I3192" s="10">
        <v>37661</v>
      </c>
      <c r="J3192" s="10">
        <v>0</v>
      </c>
    </row>
    <row r="3193" spans="1:10" x14ac:dyDescent="0.25">
      <c r="A3193" t="s">
        <v>81</v>
      </c>
      <c r="B3193">
        <v>2018</v>
      </c>
      <c r="C3193">
        <v>4</v>
      </c>
      <c r="D3193" t="s">
        <v>306</v>
      </c>
      <c r="E3193" t="s">
        <v>1376</v>
      </c>
      <c r="F3193" s="10">
        <v>75940</v>
      </c>
      <c r="G3193" s="10">
        <v>175490225.937215</v>
      </c>
      <c r="H3193" s="10">
        <f t="shared" si="49"/>
        <v>2310.9063199527918</v>
      </c>
      <c r="I3193" s="10">
        <v>27710</v>
      </c>
      <c r="J3193" s="10">
        <v>0</v>
      </c>
    </row>
    <row r="3194" spans="1:10" x14ac:dyDescent="0.25">
      <c r="A3194" t="s">
        <v>81</v>
      </c>
      <c r="B3194">
        <v>2018</v>
      </c>
      <c r="C3194">
        <v>4</v>
      </c>
      <c r="D3194" t="s">
        <v>307</v>
      </c>
      <c r="E3194" t="s">
        <v>1377</v>
      </c>
      <c r="F3194" s="10">
        <v>16990</v>
      </c>
      <c r="G3194" s="10">
        <v>50665168.801815599</v>
      </c>
      <c r="H3194" s="10">
        <f t="shared" si="49"/>
        <v>2982.0581990474161</v>
      </c>
      <c r="I3194" s="10">
        <v>7669</v>
      </c>
      <c r="J3194" s="10">
        <v>0</v>
      </c>
    </row>
    <row r="3195" spans="1:10" x14ac:dyDescent="0.25">
      <c r="A3195" t="s">
        <v>81</v>
      </c>
      <c r="B3195">
        <v>2018</v>
      </c>
      <c r="C3195">
        <v>4</v>
      </c>
      <c r="D3195" t="s">
        <v>308</v>
      </c>
      <c r="E3195" t="s">
        <v>1378</v>
      </c>
      <c r="F3195" s="10">
        <v>28646</v>
      </c>
      <c r="G3195" s="10">
        <v>51463841.1980775</v>
      </c>
      <c r="H3195" s="10">
        <f t="shared" si="49"/>
        <v>1796.5454582865846</v>
      </c>
      <c r="I3195" s="10">
        <v>9327</v>
      </c>
      <c r="J3195" s="10">
        <v>0</v>
      </c>
    </row>
    <row r="3196" spans="1:10" x14ac:dyDescent="0.25">
      <c r="A3196" t="s">
        <v>81</v>
      </c>
      <c r="B3196">
        <v>2018</v>
      </c>
      <c r="C3196">
        <v>4</v>
      </c>
      <c r="D3196" t="s">
        <v>309</v>
      </c>
      <c r="E3196" t="s">
        <v>1379</v>
      </c>
      <c r="F3196" s="10">
        <v>226829</v>
      </c>
      <c r="G3196" s="10">
        <v>670989049.25969899</v>
      </c>
      <c r="H3196" s="10">
        <f t="shared" si="49"/>
        <v>2958.1272644137171</v>
      </c>
      <c r="I3196" s="10">
        <v>113005</v>
      </c>
      <c r="J3196" s="10">
        <v>0</v>
      </c>
    </row>
    <row r="3197" spans="1:10" x14ac:dyDescent="0.25">
      <c r="A3197" t="s">
        <v>81</v>
      </c>
      <c r="B3197">
        <v>2018</v>
      </c>
      <c r="C3197">
        <v>4</v>
      </c>
      <c r="D3197" t="s">
        <v>310</v>
      </c>
      <c r="E3197" t="s">
        <v>1380</v>
      </c>
      <c r="F3197" s="10">
        <v>50640</v>
      </c>
      <c r="G3197" s="10">
        <v>115344936.113636</v>
      </c>
      <c r="H3197" s="10">
        <f t="shared" si="49"/>
        <v>2277.7436041397314</v>
      </c>
      <c r="I3197" s="10">
        <v>21030</v>
      </c>
      <c r="J3197" s="10">
        <v>0</v>
      </c>
    </row>
    <row r="3198" spans="1:10" x14ac:dyDescent="0.25">
      <c r="A3198" t="s">
        <v>81</v>
      </c>
      <c r="B3198">
        <v>2018</v>
      </c>
      <c r="C3198">
        <v>4</v>
      </c>
      <c r="D3198" t="s">
        <v>311</v>
      </c>
      <c r="E3198" t="s">
        <v>1381</v>
      </c>
      <c r="F3198" s="10">
        <v>6978</v>
      </c>
      <c r="G3198" s="10">
        <v>22848654.263971001</v>
      </c>
      <c r="H3198" s="10">
        <f t="shared" si="49"/>
        <v>3274.3843886458872</v>
      </c>
      <c r="I3198" s="10">
        <v>3753</v>
      </c>
      <c r="J3198" s="10">
        <v>0</v>
      </c>
    </row>
    <row r="3199" spans="1:10" x14ac:dyDescent="0.25">
      <c r="A3199" t="s">
        <v>81</v>
      </c>
      <c r="B3199">
        <v>2018</v>
      </c>
      <c r="C3199">
        <v>4</v>
      </c>
      <c r="D3199" t="s">
        <v>312</v>
      </c>
      <c r="E3199" t="s">
        <v>1382</v>
      </c>
      <c r="F3199" s="10">
        <v>32550</v>
      </c>
      <c r="G3199" s="10">
        <v>53586270.060203403</v>
      </c>
      <c r="H3199" s="10">
        <f t="shared" si="49"/>
        <v>1646.2755778864332</v>
      </c>
      <c r="I3199" s="10">
        <v>12488</v>
      </c>
      <c r="J3199" s="10">
        <v>0</v>
      </c>
    </row>
    <row r="3200" spans="1:10" x14ac:dyDescent="0.25">
      <c r="A3200" t="s">
        <v>81</v>
      </c>
      <c r="B3200">
        <v>2018</v>
      </c>
      <c r="C3200">
        <v>4</v>
      </c>
      <c r="D3200" t="s">
        <v>313</v>
      </c>
      <c r="E3200" t="s">
        <v>1383</v>
      </c>
      <c r="F3200" s="10">
        <v>46637</v>
      </c>
      <c r="G3200" s="10">
        <v>155148129.95113599</v>
      </c>
      <c r="H3200" s="10">
        <f t="shared" si="49"/>
        <v>3326.7176265869589</v>
      </c>
      <c r="I3200" s="10">
        <v>20492</v>
      </c>
      <c r="J3200" s="10">
        <v>0</v>
      </c>
    </row>
    <row r="3201" spans="1:10" x14ac:dyDescent="0.25">
      <c r="A3201" t="s">
        <v>81</v>
      </c>
      <c r="B3201">
        <v>2018</v>
      </c>
      <c r="C3201">
        <v>4</v>
      </c>
      <c r="D3201" t="s">
        <v>314</v>
      </c>
      <c r="E3201" t="e">
        <v>#N/A</v>
      </c>
      <c r="F3201" s="10">
        <v>4525</v>
      </c>
      <c r="G3201" s="10">
        <v>17198501.877917498</v>
      </c>
      <c r="H3201" s="10">
        <f t="shared" si="49"/>
        <v>3800.7738956723751</v>
      </c>
      <c r="I3201" s="10">
        <v>1515</v>
      </c>
      <c r="J3201" s="10">
        <v>0</v>
      </c>
    </row>
    <row r="3202" spans="1:10" x14ac:dyDescent="0.25">
      <c r="A3202" t="s">
        <v>81</v>
      </c>
      <c r="B3202">
        <v>2018</v>
      </c>
      <c r="C3202">
        <v>4</v>
      </c>
      <c r="D3202" t="s">
        <v>315</v>
      </c>
      <c r="E3202" t="e">
        <v>#N/A</v>
      </c>
      <c r="F3202" s="10">
        <v>267</v>
      </c>
      <c r="G3202" s="10">
        <v>1159496.38241508</v>
      </c>
      <c r="H3202" s="10">
        <f t="shared" ref="H3202:H3265" si="50">G3202/F3202</f>
        <v>4342.6830802062923</v>
      </c>
      <c r="I3202" s="10">
        <v>136</v>
      </c>
      <c r="J3202" s="10">
        <v>0</v>
      </c>
    </row>
    <row r="3203" spans="1:10" x14ac:dyDescent="0.25">
      <c r="A3203" t="s">
        <v>81</v>
      </c>
      <c r="B3203">
        <v>2018</v>
      </c>
      <c r="C3203">
        <v>4</v>
      </c>
      <c r="D3203" t="s">
        <v>316</v>
      </c>
      <c r="E3203" t="s">
        <v>1384</v>
      </c>
      <c r="F3203" s="10">
        <v>1642053</v>
      </c>
      <c r="G3203" s="10">
        <v>2992752160.8891001</v>
      </c>
      <c r="H3203" s="10">
        <f t="shared" si="50"/>
        <v>1822.5673354569556</v>
      </c>
      <c r="I3203" s="10">
        <v>8555</v>
      </c>
      <c r="J3203" s="10">
        <v>0</v>
      </c>
    </row>
    <row r="3204" spans="1:10" x14ac:dyDescent="0.25">
      <c r="A3204" t="s">
        <v>81</v>
      </c>
      <c r="B3204">
        <v>2018</v>
      </c>
      <c r="C3204">
        <v>4</v>
      </c>
      <c r="D3204" t="s">
        <v>317</v>
      </c>
      <c r="E3204" t="s">
        <v>1385</v>
      </c>
      <c r="F3204" s="10">
        <v>43706</v>
      </c>
      <c r="G3204" s="10">
        <v>109777843.14790501</v>
      </c>
      <c r="H3204" s="10">
        <f t="shared" si="50"/>
        <v>2511.7339300760768</v>
      </c>
      <c r="I3204" s="10">
        <v>18846</v>
      </c>
      <c r="J3204" s="10">
        <v>0</v>
      </c>
    </row>
    <row r="3205" spans="1:10" x14ac:dyDescent="0.25">
      <c r="A3205" t="s">
        <v>81</v>
      </c>
      <c r="B3205">
        <v>2018</v>
      </c>
      <c r="C3205">
        <v>4</v>
      </c>
      <c r="D3205" t="s">
        <v>318</v>
      </c>
      <c r="E3205" t="s">
        <v>1386</v>
      </c>
      <c r="F3205" s="10">
        <v>39629</v>
      </c>
      <c r="G3205" s="10">
        <v>132340219.586989</v>
      </c>
      <c r="H3205" s="10">
        <f t="shared" si="50"/>
        <v>3339.4791588732746</v>
      </c>
      <c r="I3205" s="10">
        <v>15661</v>
      </c>
      <c r="J3205" s="10">
        <v>0</v>
      </c>
    </row>
    <row r="3206" spans="1:10" x14ac:dyDescent="0.25">
      <c r="A3206" t="s">
        <v>81</v>
      </c>
      <c r="B3206">
        <v>2018</v>
      </c>
      <c r="C3206">
        <v>4</v>
      </c>
      <c r="D3206" t="s">
        <v>319</v>
      </c>
      <c r="E3206" t="s">
        <v>1387</v>
      </c>
      <c r="F3206" s="10">
        <v>18133</v>
      </c>
      <c r="G3206" s="10">
        <v>52646196.621844903</v>
      </c>
      <c r="H3206" s="10">
        <f t="shared" si="50"/>
        <v>2903.3362720920368</v>
      </c>
      <c r="I3206" s="10">
        <v>5615</v>
      </c>
      <c r="J3206" s="10">
        <v>0</v>
      </c>
    </row>
    <row r="3207" spans="1:10" x14ac:dyDescent="0.25">
      <c r="A3207" t="s">
        <v>81</v>
      </c>
      <c r="B3207">
        <v>2018</v>
      </c>
      <c r="C3207">
        <v>4</v>
      </c>
      <c r="D3207" t="s">
        <v>320</v>
      </c>
      <c r="E3207" t="s">
        <v>1388</v>
      </c>
      <c r="F3207" s="10">
        <v>21464</v>
      </c>
      <c r="G3207" s="10">
        <v>57918446.211214602</v>
      </c>
      <c r="H3207" s="10">
        <f t="shared" si="50"/>
        <v>2698.3994694006055</v>
      </c>
      <c r="I3207" s="10">
        <v>9290</v>
      </c>
      <c r="J3207" s="10">
        <v>0</v>
      </c>
    </row>
    <row r="3208" spans="1:10" x14ac:dyDescent="0.25">
      <c r="A3208" t="s">
        <v>81</v>
      </c>
      <c r="B3208">
        <v>2018</v>
      </c>
      <c r="C3208">
        <v>4</v>
      </c>
      <c r="D3208" t="s">
        <v>321</v>
      </c>
      <c r="E3208" t="s">
        <v>1389</v>
      </c>
      <c r="F3208" s="10">
        <v>43623</v>
      </c>
      <c r="G3208" s="10">
        <v>110909698.349585</v>
      </c>
      <c r="H3208" s="10">
        <f t="shared" si="50"/>
        <v>2542.4592153126791</v>
      </c>
      <c r="I3208" s="10">
        <v>17595</v>
      </c>
      <c r="J3208" s="10">
        <v>0</v>
      </c>
    </row>
    <row r="3209" spans="1:10" x14ac:dyDescent="0.25">
      <c r="A3209" t="s">
        <v>81</v>
      </c>
      <c r="B3209">
        <v>2018</v>
      </c>
      <c r="C3209">
        <v>4</v>
      </c>
      <c r="D3209" t="s">
        <v>322</v>
      </c>
      <c r="E3209" t="s">
        <v>1390</v>
      </c>
      <c r="F3209" s="10">
        <v>11706</v>
      </c>
      <c r="G3209" s="10">
        <v>27856762.583825499</v>
      </c>
      <c r="H3209" s="10">
        <f t="shared" si="50"/>
        <v>2379.6995202311209</v>
      </c>
      <c r="I3209" s="10">
        <v>5919</v>
      </c>
      <c r="J3209" s="10">
        <v>0</v>
      </c>
    </row>
    <row r="3210" spans="1:10" x14ac:dyDescent="0.25">
      <c r="A3210" t="s">
        <v>81</v>
      </c>
      <c r="B3210">
        <v>2018</v>
      </c>
      <c r="C3210">
        <v>4</v>
      </c>
      <c r="D3210" t="s">
        <v>323</v>
      </c>
      <c r="E3210" t="s">
        <v>1391</v>
      </c>
      <c r="F3210" s="10">
        <v>144970</v>
      </c>
      <c r="G3210" s="10">
        <v>329216330.48735303</v>
      </c>
      <c r="H3210" s="10">
        <f t="shared" si="50"/>
        <v>2270.9272986642272</v>
      </c>
      <c r="I3210" s="10">
        <v>44328</v>
      </c>
      <c r="J3210" s="10">
        <v>0</v>
      </c>
    </row>
    <row r="3211" spans="1:10" x14ac:dyDescent="0.25">
      <c r="A3211" t="s">
        <v>81</v>
      </c>
      <c r="B3211">
        <v>2018</v>
      </c>
      <c r="C3211">
        <v>4</v>
      </c>
      <c r="D3211" t="s">
        <v>324</v>
      </c>
      <c r="E3211" t="s">
        <v>1392</v>
      </c>
      <c r="F3211" s="10">
        <v>50056</v>
      </c>
      <c r="G3211" s="10">
        <v>158443928.52744901</v>
      </c>
      <c r="H3211" s="10">
        <f t="shared" si="50"/>
        <v>3165.3333971441789</v>
      </c>
      <c r="I3211" s="10">
        <v>21123</v>
      </c>
      <c r="J3211" s="10">
        <v>0</v>
      </c>
    </row>
    <row r="3212" spans="1:10" x14ac:dyDescent="0.25">
      <c r="A3212" t="s">
        <v>81</v>
      </c>
      <c r="B3212">
        <v>2019</v>
      </c>
      <c r="C3212">
        <v>1</v>
      </c>
      <c r="D3212" t="s">
        <v>303</v>
      </c>
      <c r="E3212" t="s">
        <v>1373</v>
      </c>
      <c r="F3212" s="10">
        <v>92467</v>
      </c>
      <c r="G3212" s="10">
        <v>115882661.629805</v>
      </c>
      <c r="H3212" s="10">
        <f t="shared" si="50"/>
        <v>1253.2326303416894</v>
      </c>
      <c r="I3212" s="10">
        <v>30103</v>
      </c>
      <c r="J3212" s="10">
        <v>0</v>
      </c>
    </row>
    <row r="3213" spans="1:10" x14ac:dyDescent="0.25">
      <c r="A3213" t="s">
        <v>81</v>
      </c>
      <c r="B3213">
        <v>2019</v>
      </c>
      <c r="C3213">
        <v>1</v>
      </c>
      <c r="D3213" t="s">
        <v>304</v>
      </c>
      <c r="E3213" t="s">
        <v>1374</v>
      </c>
      <c r="F3213" s="10">
        <v>41790</v>
      </c>
      <c r="G3213" s="10">
        <v>57896061.766271897</v>
      </c>
      <c r="H3213" s="10">
        <f t="shared" si="50"/>
        <v>1385.4046845243336</v>
      </c>
      <c r="I3213" s="10">
        <v>12419</v>
      </c>
      <c r="J3213" s="10">
        <v>0</v>
      </c>
    </row>
    <row r="3214" spans="1:10" x14ac:dyDescent="0.25">
      <c r="A3214" t="s">
        <v>81</v>
      </c>
      <c r="B3214">
        <v>2019</v>
      </c>
      <c r="C3214">
        <v>1</v>
      </c>
      <c r="D3214" t="s">
        <v>305</v>
      </c>
      <c r="E3214" t="s">
        <v>1375</v>
      </c>
      <c r="F3214" s="10">
        <v>164873</v>
      </c>
      <c r="G3214" s="10">
        <v>235373167.04939201</v>
      </c>
      <c r="H3214" s="10">
        <f t="shared" si="50"/>
        <v>1427.6028643221875</v>
      </c>
      <c r="I3214" s="10">
        <v>45150</v>
      </c>
      <c r="J3214" s="10">
        <v>0</v>
      </c>
    </row>
    <row r="3215" spans="1:10" x14ac:dyDescent="0.25">
      <c r="A3215" t="s">
        <v>81</v>
      </c>
      <c r="B3215">
        <v>2019</v>
      </c>
      <c r="C3215">
        <v>1</v>
      </c>
      <c r="D3215" t="s">
        <v>306</v>
      </c>
      <c r="E3215" t="s">
        <v>1376</v>
      </c>
      <c r="F3215" s="10">
        <v>141988</v>
      </c>
      <c r="G3215" s="10">
        <v>182507224.811753</v>
      </c>
      <c r="H3215" s="10">
        <f t="shared" si="50"/>
        <v>1285.3707694435657</v>
      </c>
      <c r="I3215" s="10">
        <v>34255</v>
      </c>
      <c r="J3215" s="10">
        <v>0</v>
      </c>
    </row>
    <row r="3216" spans="1:10" x14ac:dyDescent="0.25">
      <c r="A3216" t="s">
        <v>81</v>
      </c>
      <c r="B3216">
        <v>2019</v>
      </c>
      <c r="C3216">
        <v>1</v>
      </c>
      <c r="D3216" t="s">
        <v>307</v>
      </c>
      <c r="E3216" t="s">
        <v>1377</v>
      </c>
      <c r="F3216" s="10">
        <v>19704</v>
      </c>
      <c r="G3216" s="10">
        <v>52638941.012838103</v>
      </c>
      <c r="H3216" s="10">
        <f t="shared" si="50"/>
        <v>2671.4850290721733</v>
      </c>
      <c r="I3216" s="10">
        <v>9896</v>
      </c>
      <c r="J3216" s="10">
        <v>0</v>
      </c>
    </row>
    <row r="3217" spans="1:10" x14ac:dyDescent="0.25">
      <c r="A3217" t="s">
        <v>81</v>
      </c>
      <c r="B3217">
        <v>2019</v>
      </c>
      <c r="C3217">
        <v>1</v>
      </c>
      <c r="D3217" t="s">
        <v>308</v>
      </c>
      <c r="E3217" t="s">
        <v>1378</v>
      </c>
      <c r="F3217" s="10">
        <v>44270</v>
      </c>
      <c r="G3217" s="10">
        <v>53435135.446596101</v>
      </c>
      <c r="H3217" s="10">
        <f t="shared" si="50"/>
        <v>1207.0281329703207</v>
      </c>
      <c r="I3217" s="10">
        <v>11236</v>
      </c>
      <c r="J3217" s="10">
        <v>0</v>
      </c>
    </row>
    <row r="3218" spans="1:10" x14ac:dyDescent="0.25">
      <c r="A3218" t="s">
        <v>81</v>
      </c>
      <c r="B3218">
        <v>2019</v>
      </c>
      <c r="C3218">
        <v>1</v>
      </c>
      <c r="D3218" t="s">
        <v>309</v>
      </c>
      <c r="E3218" t="s">
        <v>1379</v>
      </c>
      <c r="F3218" s="10">
        <v>336553</v>
      </c>
      <c r="G3218" s="10">
        <v>880021398.30752504</v>
      </c>
      <c r="H3218" s="10">
        <f t="shared" si="50"/>
        <v>2614.8077667039815</v>
      </c>
      <c r="I3218" s="10">
        <v>134408</v>
      </c>
      <c r="J3218" s="10">
        <v>0</v>
      </c>
    </row>
    <row r="3219" spans="1:10" x14ac:dyDescent="0.25">
      <c r="A3219" t="s">
        <v>81</v>
      </c>
      <c r="B3219">
        <v>2019</v>
      </c>
      <c r="C3219">
        <v>1</v>
      </c>
      <c r="D3219" t="s">
        <v>310</v>
      </c>
      <c r="E3219" t="s">
        <v>1380</v>
      </c>
      <c r="F3219" s="10">
        <v>65843</v>
      </c>
      <c r="G3219" s="10">
        <v>123437204.578694</v>
      </c>
      <c r="H3219" s="10">
        <f t="shared" si="50"/>
        <v>1874.7202372111537</v>
      </c>
      <c r="I3219" s="10">
        <v>25620</v>
      </c>
      <c r="J3219" s="10">
        <v>0</v>
      </c>
    </row>
    <row r="3220" spans="1:10" x14ac:dyDescent="0.25">
      <c r="A3220" t="s">
        <v>81</v>
      </c>
      <c r="B3220">
        <v>2019</v>
      </c>
      <c r="C3220">
        <v>1</v>
      </c>
      <c r="D3220" t="s">
        <v>311</v>
      </c>
      <c r="E3220" t="s">
        <v>1381</v>
      </c>
      <c r="F3220" s="10">
        <v>8801</v>
      </c>
      <c r="G3220" s="10">
        <v>24577316.5289285</v>
      </c>
      <c r="H3220" s="10">
        <f t="shared" si="50"/>
        <v>2792.5595419757415</v>
      </c>
      <c r="I3220" s="10">
        <v>4732</v>
      </c>
      <c r="J3220" s="10">
        <v>0</v>
      </c>
    </row>
    <row r="3221" spans="1:10" x14ac:dyDescent="0.25">
      <c r="A3221" t="s">
        <v>81</v>
      </c>
      <c r="B3221">
        <v>2019</v>
      </c>
      <c r="C3221">
        <v>1</v>
      </c>
      <c r="D3221" t="s">
        <v>312</v>
      </c>
      <c r="E3221" t="s">
        <v>1382</v>
      </c>
      <c r="F3221" s="10">
        <v>64816</v>
      </c>
      <c r="G3221" s="10">
        <v>58528128.300160497</v>
      </c>
      <c r="H3221" s="10">
        <f t="shared" si="50"/>
        <v>902.98889626265884</v>
      </c>
      <c r="I3221" s="10">
        <v>16003</v>
      </c>
      <c r="J3221" s="10">
        <v>0</v>
      </c>
    </row>
    <row r="3222" spans="1:10" x14ac:dyDescent="0.25">
      <c r="A3222" t="s">
        <v>81</v>
      </c>
      <c r="B3222">
        <v>2019</v>
      </c>
      <c r="C3222">
        <v>1</v>
      </c>
      <c r="D3222" t="s">
        <v>313</v>
      </c>
      <c r="E3222" t="s">
        <v>1383</v>
      </c>
      <c r="F3222" s="10">
        <v>65813</v>
      </c>
      <c r="G3222" s="10">
        <v>158106446.71607101</v>
      </c>
      <c r="H3222" s="10">
        <f t="shared" si="50"/>
        <v>2402.3589065393007</v>
      </c>
      <c r="I3222" s="10">
        <v>25544</v>
      </c>
      <c r="J3222" s="10">
        <v>0</v>
      </c>
    </row>
    <row r="3223" spans="1:10" x14ac:dyDescent="0.25">
      <c r="A3223" t="s">
        <v>81</v>
      </c>
      <c r="B3223">
        <v>2019</v>
      </c>
      <c r="C3223">
        <v>1</v>
      </c>
      <c r="D3223" t="s">
        <v>314</v>
      </c>
      <c r="E3223" t="e">
        <v>#N/A</v>
      </c>
      <c r="F3223" s="10">
        <v>4690</v>
      </c>
      <c r="G3223" s="10">
        <v>17006249.140305001</v>
      </c>
      <c r="H3223" s="10">
        <f t="shared" si="50"/>
        <v>3626.0659147771858</v>
      </c>
      <c r="I3223" s="10">
        <v>1891</v>
      </c>
      <c r="J3223" s="10">
        <v>0</v>
      </c>
    </row>
    <row r="3224" spans="1:10" x14ac:dyDescent="0.25">
      <c r="A3224" t="s">
        <v>81</v>
      </c>
      <c r="B3224">
        <v>2019</v>
      </c>
      <c r="C3224">
        <v>1</v>
      </c>
      <c r="D3224" t="s">
        <v>315</v>
      </c>
      <c r="E3224" t="e">
        <v>#N/A</v>
      </c>
      <c r="F3224" s="10">
        <v>309</v>
      </c>
      <c r="G3224" s="10">
        <v>802634.30652775499</v>
      </c>
      <c r="H3224" s="10">
        <f t="shared" si="50"/>
        <v>2597.5220275979127</v>
      </c>
      <c r="I3224" s="10">
        <v>170</v>
      </c>
      <c r="J3224" s="10">
        <v>0</v>
      </c>
    </row>
    <row r="3225" spans="1:10" x14ac:dyDescent="0.25">
      <c r="A3225" t="s">
        <v>81</v>
      </c>
      <c r="B3225">
        <v>2019</v>
      </c>
      <c r="C3225">
        <v>1</v>
      </c>
      <c r="D3225" t="s">
        <v>316</v>
      </c>
      <c r="E3225" t="s">
        <v>1384</v>
      </c>
      <c r="F3225" s="10">
        <v>1923655</v>
      </c>
      <c r="G3225" s="10">
        <v>2702486522.9746399</v>
      </c>
      <c r="H3225" s="10">
        <f t="shared" si="50"/>
        <v>1404.8706878180546</v>
      </c>
      <c r="I3225" s="10">
        <v>10838</v>
      </c>
      <c r="J3225" s="10">
        <v>0</v>
      </c>
    </row>
    <row r="3226" spans="1:10" x14ac:dyDescent="0.25">
      <c r="A3226" t="s">
        <v>81</v>
      </c>
      <c r="B3226">
        <v>2019</v>
      </c>
      <c r="C3226">
        <v>1</v>
      </c>
      <c r="D3226" t="s">
        <v>317</v>
      </c>
      <c r="E3226" t="s">
        <v>1385</v>
      </c>
      <c r="F3226" s="10">
        <v>73558</v>
      </c>
      <c r="G3226" s="10">
        <v>128624249.286985</v>
      </c>
      <c r="H3226" s="10">
        <f t="shared" si="50"/>
        <v>1748.6099307619156</v>
      </c>
      <c r="I3226" s="10">
        <v>23230</v>
      </c>
      <c r="J3226" s="10">
        <v>0</v>
      </c>
    </row>
    <row r="3227" spans="1:10" x14ac:dyDescent="0.25">
      <c r="A3227" t="s">
        <v>81</v>
      </c>
      <c r="B3227">
        <v>2019</v>
      </c>
      <c r="C3227">
        <v>1</v>
      </c>
      <c r="D3227" t="s">
        <v>318</v>
      </c>
      <c r="E3227" t="s">
        <v>1386</v>
      </c>
      <c r="F3227" s="10">
        <v>45577</v>
      </c>
      <c r="G3227" s="10">
        <v>133203926.999607</v>
      </c>
      <c r="H3227" s="10">
        <f t="shared" si="50"/>
        <v>2922.6128749063564</v>
      </c>
      <c r="I3227" s="10">
        <v>19212</v>
      </c>
      <c r="J3227" s="10">
        <v>0</v>
      </c>
    </row>
    <row r="3228" spans="1:10" x14ac:dyDescent="0.25">
      <c r="A3228" t="s">
        <v>81</v>
      </c>
      <c r="B3228">
        <v>2019</v>
      </c>
      <c r="C3228">
        <v>1</v>
      </c>
      <c r="D3228" t="s">
        <v>319</v>
      </c>
      <c r="E3228" t="s">
        <v>1387</v>
      </c>
      <c r="F3228" s="10">
        <v>21258</v>
      </c>
      <c r="G3228" s="10">
        <v>51349078.855437703</v>
      </c>
      <c r="H3228" s="10">
        <f t="shared" si="50"/>
        <v>2415.5178688229234</v>
      </c>
      <c r="I3228" s="10">
        <v>7125</v>
      </c>
      <c r="J3228" s="10">
        <v>0</v>
      </c>
    </row>
    <row r="3229" spans="1:10" x14ac:dyDescent="0.25">
      <c r="A3229" t="s">
        <v>81</v>
      </c>
      <c r="B3229">
        <v>2019</v>
      </c>
      <c r="C3229">
        <v>1</v>
      </c>
      <c r="D3229" t="s">
        <v>320</v>
      </c>
      <c r="E3229" t="s">
        <v>1388</v>
      </c>
      <c r="F3229" s="10">
        <v>27880</v>
      </c>
      <c r="G3229" s="10">
        <v>66524100.007024899</v>
      </c>
      <c r="H3229" s="10">
        <f t="shared" si="50"/>
        <v>2386.0868008258572</v>
      </c>
      <c r="I3229" s="10">
        <v>11440</v>
      </c>
      <c r="J3229" s="10">
        <v>0</v>
      </c>
    </row>
    <row r="3230" spans="1:10" x14ac:dyDescent="0.25">
      <c r="A3230" t="s">
        <v>81</v>
      </c>
      <c r="B3230">
        <v>2019</v>
      </c>
      <c r="C3230">
        <v>1</v>
      </c>
      <c r="D3230" t="s">
        <v>321</v>
      </c>
      <c r="E3230" t="s">
        <v>1389</v>
      </c>
      <c r="F3230" s="10">
        <v>51437</v>
      </c>
      <c r="G3230" s="10">
        <v>119636659.296442</v>
      </c>
      <c r="H3230" s="10">
        <f t="shared" si="50"/>
        <v>2325.8871881416489</v>
      </c>
      <c r="I3230" s="10">
        <v>21495</v>
      </c>
      <c r="J3230" s="10">
        <v>0</v>
      </c>
    </row>
    <row r="3231" spans="1:10" x14ac:dyDescent="0.25">
      <c r="A3231" t="s">
        <v>81</v>
      </c>
      <c r="B3231">
        <v>2019</v>
      </c>
      <c r="C3231">
        <v>1</v>
      </c>
      <c r="D3231" t="s">
        <v>322</v>
      </c>
      <c r="E3231" t="s">
        <v>1390</v>
      </c>
      <c r="F3231" s="10">
        <v>18043</v>
      </c>
      <c r="G3231" s="10">
        <v>29280786.002076499</v>
      </c>
      <c r="H3231" s="10">
        <f t="shared" si="50"/>
        <v>1622.8335643782352</v>
      </c>
      <c r="I3231" s="10">
        <v>7625</v>
      </c>
      <c r="J3231" s="10">
        <v>0</v>
      </c>
    </row>
    <row r="3232" spans="1:10" x14ac:dyDescent="0.25">
      <c r="A3232" t="s">
        <v>81</v>
      </c>
      <c r="B3232">
        <v>2019</v>
      </c>
      <c r="C3232">
        <v>1</v>
      </c>
      <c r="D3232" t="s">
        <v>323</v>
      </c>
      <c r="E3232" t="s">
        <v>1391</v>
      </c>
      <c r="F3232" s="10">
        <v>310516</v>
      </c>
      <c r="G3232" s="10">
        <v>595281412.75511503</v>
      </c>
      <c r="H3232" s="10">
        <f t="shared" si="50"/>
        <v>1917.0716251501212</v>
      </c>
      <c r="I3232" s="10">
        <v>52762</v>
      </c>
      <c r="J3232" s="10">
        <v>0</v>
      </c>
    </row>
    <row r="3233" spans="1:10" x14ac:dyDescent="0.25">
      <c r="A3233" t="s">
        <v>81</v>
      </c>
      <c r="B3233">
        <v>2019</v>
      </c>
      <c r="C3233">
        <v>1</v>
      </c>
      <c r="D3233" t="s">
        <v>324</v>
      </c>
      <c r="E3233" t="s">
        <v>1392</v>
      </c>
      <c r="F3233" s="10">
        <v>61146</v>
      </c>
      <c r="G3233" s="10">
        <v>165236170.74876699</v>
      </c>
      <c r="H3233" s="10">
        <f t="shared" si="50"/>
        <v>2702.321832152013</v>
      </c>
      <c r="I3233" s="10">
        <v>25515</v>
      </c>
      <c r="J3233" s="10">
        <v>0</v>
      </c>
    </row>
    <row r="3234" spans="1:10" x14ac:dyDescent="0.25">
      <c r="A3234" t="s">
        <v>81</v>
      </c>
      <c r="B3234">
        <v>2019</v>
      </c>
      <c r="C3234">
        <v>2</v>
      </c>
      <c r="D3234" t="s">
        <v>303</v>
      </c>
      <c r="E3234" t="s">
        <v>1373</v>
      </c>
      <c r="F3234" s="10">
        <v>76968</v>
      </c>
      <c r="G3234" s="10">
        <v>176892916.910696</v>
      </c>
      <c r="H3234" s="10">
        <f t="shared" si="50"/>
        <v>2298.2657326511799</v>
      </c>
      <c r="I3234" s="10">
        <v>35488</v>
      </c>
      <c r="J3234" s="10">
        <v>140564</v>
      </c>
    </row>
    <row r="3235" spans="1:10" x14ac:dyDescent="0.25">
      <c r="A3235" t="s">
        <v>81</v>
      </c>
      <c r="B3235">
        <v>2019</v>
      </c>
      <c r="C3235">
        <v>2</v>
      </c>
      <c r="D3235" t="s">
        <v>304</v>
      </c>
      <c r="E3235" t="s">
        <v>1374</v>
      </c>
      <c r="F3235" s="10">
        <v>41227</v>
      </c>
      <c r="G3235" s="10">
        <v>86691218.637321204</v>
      </c>
      <c r="H3235" s="10">
        <f t="shared" si="50"/>
        <v>2102.7777582002377</v>
      </c>
      <c r="I3235" s="10">
        <v>14951</v>
      </c>
      <c r="J3235" s="10">
        <v>65247</v>
      </c>
    </row>
    <row r="3236" spans="1:10" x14ac:dyDescent="0.25">
      <c r="A3236" t="s">
        <v>81</v>
      </c>
      <c r="B3236">
        <v>2019</v>
      </c>
      <c r="C3236">
        <v>2</v>
      </c>
      <c r="D3236" t="s">
        <v>305</v>
      </c>
      <c r="E3236" t="s">
        <v>1375</v>
      </c>
      <c r="F3236" s="10">
        <v>150503</v>
      </c>
      <c r="G3236" s="10">
        <v>324305667.30407101</v>
      </c>
      <c r="H3236" s="10">
        <f t="shared" si="50"/>
        <v>2154.8119791902554</v>
      </c>
      <c r="I3236" s="10">
        <v>53196</v>
      </c>
      <c r="J3236" s="10">
        <v>212011</v>
      </c>
    </row>
    <row r="3237" spans="1:10" x14ac:dyDescent="0.25">
      <c r="A3237" t="s">
        <v>81</v>
      </c>
      <c r="B3237">
        <v>2019</v>
      </c>
      <c r="C3237">
        <v>2</v>
      </c>
      <c r="D3237" t="s">
        <v>306</v>
      </c>
      <c r="E3237" t="s">
        <v>1376</v>
      </c>
      <c r="F3237" s="10">
        <v>118107</v>
      </c>
      <c r="G3237" s="10">
        <v>244724342.997118</v>
      </c>
      <c r="H3237" s="10">
        <f t="shared" si="50"/>
        <v>2072.0562117158001</v>
      </c>
      <c r="I3237" s="10">
        <v>39965</v>
      </c>
      <c r="J3237" s="10">
        <v>174075</v>
      </c>
    </row>
    <row r="3238" spans="1:10" x14ac:dyDescent="0.25">
      <c r="A3238" t="s">
        <v>81</v>
      </c>
      <c r="B3238">
        <v>2019</v>
      </c>
      <c r="C3238">
        <v>2</v>
      </c>
      <c r="D3238" t="s">
        <v>307</v>
      </c>
      <c r="E3238" t="s">
        <v>1377</v>
      </c>
      <c r="F3238" s="10">
        <v>25374</v>
      </c>
      <c r="G3238" s="10">
        <v>74037772.874355093</v>
      </c>
      <c r="H3238" s="10">
        <f t="shared" si="50"/>
        <v>2917.8597333630919</v>
      </c>
      <c r="I3238" s="10">
        <v>12220</v>
      </c>
      <c r="J3238" s="10">
        <v>53698</v>
      </c>
    </row>
    <row r="3239" spans="1:10" x14ac:dyDescent="0.25">
      <c r="A3239" t="s">
        <v>81</v>
      </c>
      <c r="B3239">
        <v>2019</v>
      </c>
      <c r="C3239">
        <v>2</v>
      </c>
      <c r="D3239" t="s">
        <v>308</v>
      </c>
      <c r="E3239" t="s">
        <v>1378</v>
      </c>
      <c r="F3239" s="10">
        <v>42072</v>
      </c>
      <c r="G3239" s="10">
        <v>87050223.773636207</v>
      </c>
      <c r="H3239" s="10">
        <f t="shared" si="50"/>
        <v>2069.0773857586091</v>
      </c>
      <c r="I3239" s="10">
        <v>13224</v>
      </c>
      <c r="J3239" s="10">
        <v>73122</v>
      </c>
    </row>
    <row r="3240" spans="1:10" x14ac:dyDescent="0.25">
      <c r="A3240" t="s">
        <v>81</v>
      </c>
      <c r="B3240">
        <v>2019</v>
      </c>
      <c r="C3240">
        <v>2</v>
      </c>
      <c r="D3240" t="s">
        <v>309</v>
      </c>
      <c r="E3240" t="s">
        <v>1379</v>
      </c>
      <c r="F3240" s="10">
        <v>532412</v>
      </c>
      <c r="G3240" s="10">
        <v>1521238563.9344399</v>
      </c>
      <c r="H3240" s="10">
        <f t="shared" si="50"/>
        <v>2857.2582209537723</v>
      </c>
      <c r="I3240" s="10">
        <v>160241</v>
      </c>
      <c r="J3240" s="10">
        <v>581746</v>
      </c>
    </row>
    <row r="3241" spans="1:10" x14ac:dyDescent="0.25">
      <c r="A3241" t="s">
        <v>81</v>
      </c>
      <c r="B3241">
        <v>2019</v>
      </c>
      <c r="C3241">
        <v>2</v>
      </c>
      <c r="D3241" t="s">
        <v>310</v>
      </c>
      <c r="E3241" t="s">
        <v>1380</v>
      </c>
      <c r="F3241" s="10">
        <v>62989</v>
      </c>
      <c r="G3241" s="10">
        <v>140667309.65092701</v>
      </c>
      <c r="H3241" s="10">
        <f t="shared" si="50"/>
        <v>2233.2043634750039</v>
      </c>
      <c r="I3241" s="10">
        <v>30602</v>
      </c>
      <c r="J3241" s="10">
        <v>122544</v>
      </c>
    </row>
    <row r="3242" spans="1:10" x14ac:dyDescent="0.25">
      <c r="A3242" t="s">
        <v>81</v>
      </c>
      <c r="B3242">
        <v>2019</v>
      </c>
      <c r="C3242">
        <v>2</v>
      </c>
      <c r="D3242" t="s">
        <v>311</v>
      </c>
      <c r="E3242" t="s">
        <v>1381</v>
      </c>
      <c r="F3242" s="10">
        <v>13465</v>
      </c>
      <c r="G3242" s="10">
        <v>36238981.231046602</v>
      </c>
      <c r="H3242" s="10">
        <f t="shared" si="50"/>
        <v>2691.3465451946977</v>
      </c>
      <c r="I3242" s="10">
        <v>6001</v>
      </c>
      <c r="J3242" s="10">
        <v>27103</v>
      </c>
    </row>
    <row r="3243" spans="1:10" x14ac:dyDescent="0.25">
      <c r="A3243" t="s">
        <v>81</v>
      </c>
      <c r="B3243">
        <v>2019</v>
      </c>
      <c r="C3243">
        <v>2</v>
      </c>
      <c r="D3243" t="s">
        <v>312</v>
      </c>
      <c r="E3243" t="s">
        <v>1382</v>
      </c>
      <c r="F3243" s="10">
        <v>47276</v>
      </c>
      <c r="G3243" s="10">
        <v>70172206.043172404</v>
      </c>
      <c r="H3243" s="10">
        <f t="shared" si="50"/>
        <v>1484.3092910392675</v>
      </c>
      <c r="I3243" s="10">
        <v>18853</v>
      </c>
      <c r="J3243" s="10">
        <v>71690</v>
      </c>
    </row>
    <row r="3244" spans="1:10" x14ac:dyDescent="0.25">
      <c r="A3244" t="s">
        <v>81</v>
      </c>
      <c r="B3244">
        <v>2019</v>
      </c>
      <c r="C3244">
        <v>2</v>
      </c>
      <c r="D3244" t="s">
        <v>313</v>
      </c>
      <c r="E3244" t="s">
        <v>1383</v>
      </c>
      <c r="F3244" s="10">
        <v>75719</v>
      </c>
      <c r="G3244" s="10">
        <v>231219527.26181501</v>
      </c>
      <c r="H3244" s="10">
        <f t="shared" si="50"/>
        <v>3053.6526798005125</v>
      </c>
      <c r="I3244" s="10">
        <v>30791</v>
      </c>
      <c r="J3244" s="10">
        <v>152183</v>
      </c>
    </row>
    <row r="3245" spans="1:10" x14ac:dyDescent="0.25">
      <c r="A3245" t="s">
        <v>81</v>
      </c>
      <c r="B3245">
        <v>2019</v>
      </c>
      <c r="C3245">
        <v>2</v>
      </c>
      <c r="D3245" t="s">
        <v>314</v>
      </c>
      <c r="E3245" t="e">
        <v>#N/A</v>
      </c>
      <c r="F3245" s="10">
        <v>5820</v>
      </c>
      <c r="G3245" s="10">
        <v>25540990.1076064</v>
      </c>
      <c r="H3245" s="10">
        <f t="shared" si="50"/>
        <v>4388.4862727846048</v>
      </c>
      <c r="I3245" s="10">
        <v>2250</v>
      </c>
      <c r="J3245" s="10">
        <v>13135</v>
      </c>
    </row>
    <row r="3246" spans="1:10" x14ac:dyDescent="0.25">
      <c r="A3246" t="s">
        <v>81</v>
      </c>
      <c r="B3246">
        <v>2019</v>
      </c>
      <c r="C3246">
        <v>2</v>
      </c>
      <c r="D3246" t="s">
        <v>315</v>
      </c>
      <c r="E3246" t="e">
        <v>#N/A</v>
      </c>
      <c r="F3246" s="10">
        <v>358</v>
      </c>
      <c r="G3246" s="10">
        <v>1356184.78731967</v>
      </c>
      <c r="H3246" s="10">
        <f t="shared" si="50"/>
        <v>3788.2256629041062</v>
      </c>
      <c r="I3246" s="10">
        <v>216</v>
      </c>
      <c r="J3246" s="10">
        <v>1171</v>
      </c>
    </row>
    <row r="3247" spans="1:10" x14ac:dyDescent="0.25">
      <c r="A3247" t="s">
        <v>81</v>
      </c>
      <c r="B3247">
        <v>2019</v>
      </c>
      <c r="C3247">
        <v>2</v>
      </c>
      <c r="D3247" t="s">
        <v>316</v>
      </c>
      <c r="E3247" t="s">
        <v>1384</v>
      </c>
      <c r="F3247" s="10">
        <v>38370</v>
      </c>
      <c r="G3247" s="10">
        <v>120247830.87705</v>
      </c>
      <c r="H3247" s="10">
        <f t="shared" si="50"/>
        <v>3133.9022902541046</v>
      </c>
      <c r="I3247" s="10">
        <v>13450</v>
      </c>
      <c r="J3247" s="10">
        <v>69010</v>
      </c>
    </row>
    <row r="3248" spans="1:10" x14ac:dyDescent="0.25">
      <c r="A3248" t="s">
        <v>81</v>
      </c>
      <c r="B3248">
        <v>2019</v>
      </c>
      <c r="C3248">
        <v>2</v>
      </c>
      <c r="D3248" t="s">
        <v>317</v>
      </c>
      <c r="E3248" t="s">
        <v>1385</v>
      </c>
      <c r="F3248" s="10">
        <v>72486</v>
      </c>
      <c r="G3248" s="10">
        <v>192069086.39596501</v>
      </c>
      <c r="H3248" s="10">
        <f t="shared" si="50"/>
        <v>2649.740451893676</v>
      </c>
      <c r="I3248" s="10">
        <v>27167</v>
      </c>
      <c r="J3248" s="10">
        <v>136747</v>
      </c>
    </row>
    <row r="3249" spans="1:10" x14ac:dyDescent="0.25">
      <c r="A3249" t="s">
        <v>81</v>
      </c>
      <c r="B3249">
        <v>2019</v>
      </c>
      <c r="C3249">
        <v>2</v>
      </c>
      <c r="D3249" t="s">
        <v>318</v>
      </c>
      <c r="E3249" t="s">
        <v>1386</v>
      </c>
      <c r="F3249" s="10">
        <v>59741</v>
      </c>
      <c r="G3249" s="10">
        <v>189339489.027428</v>
      </c>
      <c r="H3249" s="10">
        <f t="shared" si="50"/>
        <v>3169.3391310394536</v>
      </c>
      <c r="I3249" s="10">
        <v>23118</v>
      </c>
      <c r="J3249" s="10">
        <v>103450</v>
      </c>
    </row>
    <row r="3250" spans="1:10" x14ac:dyDescent="0.25">
      <c r="A3250" t="s">
        <v>81</v>
      </c>
      <c r="B3250">
        <v>2019</v>
      </c>
      <c r="C3250">
        <v>2</v>
      </c>
      <c r="D3250" t="s">
        <v>319</v>
      </c>
      <c r="E3250" t="s">
        <v>1387</v>
      </c>
      <c r="F3250" s="10">
        <v>32101</v>
      </c>
      <c r="G3250" s="10">
        <v>87397686.359566301</v>
      </c>
      <c r="H3250" s="10">
        <f t="shared" si="50"/>
        <v>2722.5845412780382</v>
      </c>
      <c r="I3250" s="10">
        <v>8694</v>
      </c>
      <c r="J3250" s="10">
        <v>48805</v>
      </c>
    </row>
    <row r="3251" spans="1:10" x14ac:dyDescent="0.25">
      <c r="A3251" t="s">
        <v>81</v>
      </c>
      <c r="B3251">
        <v>2019</v>
      </c>
      <c r="C3251">
        <v>2</v>
      </c>
      <c r="D3251" t="s">
        <v>320</v>
      </c>
      <c r="E3251" t="s">
        <v>1388</v>
      </c>
      <c r="F3251" s="10">
        <v>35425</v>
      </c>
      <c r="G3251" s="10">
        <v>91038294.733532593</v>
      </c>
      <c r="H3251" s="10">
        <f t="shared" si="50"/>
        <v>2569.8883481590005</v>
      </c>
      <c r="I3251" s="10">
        <v>13784</v>
      </c>
      <c r="J3251" s="10">
        <v>72385</v>
      </c>
    </row>
    <row r="3252" spans="1:10" x14ac:dyDescent="0.25">
      <c r="A3252" t="s">
        <v>81</v>
      </c>
      <c r="B3252">
        <v>2019</v>
      </c>
      <c r="C3252">
        <v>2</v>
      </c>
      <c r="D3252" t="s">
        <v>321</v>
      </c>
      <c r="E3252" t="s">
        <v>1389</v>
      </c>
      <c r="F3252" s="10">
        <v>54413</v>
      </c>
      <c r="G3252" s="10">
        <v>142027333.51757601</v>
      </c>
      <c r="H3252" s="10">
        <f t="shared" si="50"/>
        <v>2610.1728174806758</v>
      </c>
      <c r="I3252" s="10">
        <v>25990</v>
      </c>
      <c r="J3252" s="10">
        <v>105880</v>
      </c>
    </row>
    <row r="3253" spans="1:10" x14ac:dyDescent="0.25">
      <c r="A3253" t="s">
        <v>81</v>
      </c>
      <c r="B3253">
        <v>2019</v>
      </c>
      <c r="C3253">
        <v>2</v>
      </c>
      <c r="D3253" t="s">
        <v>322</v>
      </c>
      <c r="E3253" t="s">
        <v>1390</v>
      </c>
      <c r="F3253" s="10">
        <v>19607</v>
      </c>
      <c r="G3253" s="10">
        <v>47839036.066016302</v>
      </c>
      <c r="H3253" s="10">
        <f t="shared" si="50"/>
        <v>2439.8957548842914</v>
      </c>
      <c r="I3253" s="10">
        <v>8946</v>
      </c>
      <c r="J3253" s="10">
        <v>37320</v>
      </c>
    </row>
    <row r="3254" spans="1:10" x14ac:dyDescent="0.25">
      <c r="A3254" t="s">
        <v>81</v>
      </c>
      <c r="B3254">
        <v>2019</v>
      </c>
      <c r="C3254">
        <v>2</v>
      </c>
      <c r="D3254" t="s">
        <v>323</v>
      </c>
      <c r="E3254" t="s">
        <v>1391</v>
      </c>
      <c r="F3254" s="10">
        <v>721517</v>
      </c>
      <c r="G3254" s="10">
        <v>1997435095.3858299</v>
      </c>
      <c r="H3254" s="10">
        <f t="shared" si="50"/>
        <v>2768.3825819569461</v>
      </c>
      <c r="I3254" s="10">
        <v>62190</v>
      </c>
      <c r="J3254" s="10">
        <v>312300</v>
      </c>
    </row>
    <row r="3255" spans="1:10" x14ac:dyDescent="0.25">
      <c r="A3255" t="s">
        <v>81</v>
      </c>
      <c r="B3255">
        <v>2019</v>
      </c>
      <c r="C3255">
        <v>2</v>
      </c>
      <c r="D3255" t="s">
        <v>324</v>
      </c>
      <c r="E3255" t="s">
        <v>1392</v>
      </c>
      <c r="F3255" s="10">
        <v>70405</v>
      </c>
      <c r="G3255" s="10">
        <v>212612443.686977</v>
      </c>
      <c r="H3255" s="10">
        <f t="shared" si="50"/>
        <v>3019.8486426670975</v>
      </c>
      <c r="I3255" s="10">
        <v>29856</v>
      </c>
      <c r="J3255" s="10">
        <v>131187</v>
      </c>
    </row>
    <row r="3256" spans="1:10" x14ac:dyDescent="0.25">
      <c r="A3256" t="s">
        <v>81</v>
      </c>
      <c r="B3256">
        <v>2019</v>
      </c>
      <c r="C3256">
        <v>3</v>
      </c>
      <c r="D3256" t="s">
        <v>303</v>
      </c>
      <c r="E3256" t="s">
        <v>1373</v>
      </c>
      <c r="F3256" s="10">
        <v>39325</v>
      </c>
      <c r="G3256" s="10">
        <v>117282515.540287</v>
      </c>
      <c r="H3256" s="10">
        <f t="shared" si="50"/>
        <v>2982.3907321115576</v>
      </c>
      <c r="I3256" s="10">
        <v>36371</v>
      </c>
      <c r="J3256" s="10">
        <v>207023</v>
      </c>
    </row>
    <row r="3257" spans="1:10" x14ac:dyDescent="0.25">
      <c r="A3257" t="s">
        <v>81</v>
      </c>
      <c r="B3257">
        <v>2019</v>
      </c>
      <c r="C3257">
        <v>3</v>
      </c>
      <c r="D3257" t="s">
        <v>304</v>
      </c>
      <c r="E3257" t="s">
        <v>1374</v>
      </c>
      <c r="F3257" s="10">
        <v>15986</v>
      </c>
      <c r="G3257" s="10">
        <v>42396418.661768399</v>
      </c>
      <c r="H3257" s="10">
        <f t="shared" si="50"/>
        <v>2652.0967510176656</v>
      </c>
      <c r="I3257" s="10">
        <v>15313</v>
      </c>
      <c r="J3257" s="10">
        <v>80343</v>
      </c>
    </row>
    <row r="3258" spans="1:10" x14ac:dyDescent="0.25">
      <c r="A3258" t="s">
        <v>81</v>
      </c>
      <c r="B3258">
        <v>2019</v>
      </c>
      <c r="C3258">
        <v>3</v>
      </c>
      <c r="D3258" t="s">
        <v>305</v>
      </c>
      <c r="E3258" t="s">
        <v>1375</v>
      </c>
      <c r="F3258" s="10">
        <v>55226</v>
      </c>
      <c r="G3258" s="10">
        <v>164311812.11446199</v>
      </c>
      <c r="H3258" s="10">
        <f t="shared" si="50"/>
        <v>2975.2618714819469</v>
      </c>
      <c r="I3258" s="10">
        <v>54404</v>
      </c>
      <c r="J3258" s="10">
        <v>249467</v>
      </c>
    </row>
    <row r="3259" spans="1:10" x14ac:dyDescent="0.25">
      <c r="A3259" t="s">
        <v>81</v>
      </c>
      <c r="B3259">
        <v>2019</v>
      </c>
      <c r="C3259">
        <v>3</v>
      </c>
      <c r="D3259" t="s">
        <v>306</v>
      </c>
      <c r="E3259" t="s">
        <v>1376</v>
      </c>
      <c r="F3259" s="10">
        <v>41566</v>
      </c>
      <c r="G3259" s="10">
        <v>114191268.299623</v>
      </c>
      <c r="H3259" s="10">
        <f t="shared" si="50"/>
        <v>2747.2277414142086</v>
      </c>
      <c r="I3259" s="10">
        <v>41004</v>
      </c>
      <c r="J3259" s="10">
        <v>208701</v>
      </c>
    </row>
    <row r="3260" spans="1:10" x14ac:dyDescent="0.25">
      <c r="A3260" t="s">
        <v>81</v>
      </c>
      <c r="B3260">
        <v>2019</v>
      </c>
      <c r="C3260">
        <v>3</v>
      </c>
      <c r="D3260" t="s">
        <v>307</v>
      </c>
      <c r="E3260" t="s">
        <v>1377</v>
      </c>
      <c r="F3260" s="10">
        <v>13665</v>
      </c>
      <c r="G3260" s="10">
        <v>39001610.496151902</v>
      </c>
      <c r="H3260" s="10">
        <f t="shared" si="50"/>
        <v>2854.1244417235202</v>
      </c>
      <c r="I3260" s="10">
        <v>12682</v>
      </c>
      <c r="J3260" s="10">
        <v>68944</v>
      </c>
    </row>
    <row r="3261" spans="1:10" x14ac:dyDescent="0.25">
      <c r="A3261" t="s">
        <v>81</v>
      </c>
      <c r="B3261">
        <v>2019</v>
      </c>
      <c r="C3261">
        <v>3</v>
      </c>
      <c r="D3261" t="s">
        <v>308</v>
      </c>
      <c r="E3261" t="s">
        <v>1378</v>
      </c>
      <c r="F3261" s="10">
        <v>20047</v>
      </c>
      <c r="G3261" s="10">
        <v>58009547.848115303</v>
      </c>
      <c r="H3261" s="10">
        <f t="shared" si="50"/>
        <v>2893.6772508662293</v>
      </c>
      <c r="I3261" s="10">
        <v>13453</v>
      </c>
      <c r="J3261" s="10">
        <v>109345</v>
      </c>
    </row>
    <row r="3262" spans="1:10" x14ac:dyDescent="0.25">
      <c r="A3262" t="s">
        <v>81</v>
      </c>
      <c r="B3262">
        <v>2019</v>
      </c>
      <c r="C3262">
        <v>3</v>
      </c>
      <c r="D3262" t="s">
        <v>309</v>
      </c>
      <c r="E3262" t="s">
        <v>1379</v>
      </c>
      <c r="F3262" s="10">
        <v>275239</v>
      </c>
      <c r="G3262" s="10">
        <v>885413982.52561903</v>
      </c>
      <c r="H3262" s="10">
        <f t="shared" si="50"/>
        <v>3216.8914380797019</v>
      </c>
      <c r="I3262" s="10">
        <v>169849</v>
      </c>
      <c r="J3262" s="10">
        <v>975045</v>
      </c>
    </row>
    <row r="3263" spans="1:10" x14ac:dyDescent="0.25">
      <c r="A3263" t="s">
        <v>81</v>
      </c>
      <c r="B3263">
        <v>2019</v>
      </c>
      <c r="C3263">
        <v>3</v>
      </c>
      <c r="D3263" t="s">
        <v>310</v>
      </c>
      <c r="E3263" t="s">
        <v>1380</v>
      </c>
      <c r="F3263" s="10">
        <v>42083</v>
      </c>
      <c r="G3263" s="10">
        <v>90084615.953696594</v>
      </c>
      <c r="H3263" s="10">
        <f t="shared" si="50"/>
        <v>2140.6414930897654</v>
      </c>
      <c r="I3263" s="10">
        <v>32213</v>
      </c>
      <c r="J3263" s="10">
        <v>208424</v>
      </c>
    </row>
    <row r="3264" spans="1:10" x14ac:dyDescent="0.25">
      <c r="A3264" t="s">
        <v>81</v>
      </c>
      <c r="B3264">
        <v>2019</v>
      </c>
      <c r="C3264">
        <v>3</v>
      </c>
      <c r="D3264" t="s">
        <v>311</v>
      </c>
      <c r="E3264" t="s">
        <v>1381</v>
      </c>
      <c r="F3264" s="10">
        <v>7443</v>
      </c>
      <c r="G3264" s="10">
        <v>21173636.241557501</v>
      </c>
      <c r="H3264" s="10">
        <f t="shared" si="50"/>
        <v>2844.7717642828834</v>
      </c>
      <c r="I3264" s="10">
        <v>6229</v>
      </c>
      <c r="J3264" s="10">
        <v>38662</v>
      </c>
    </row>
    <row r="3265" spans="1:10" x14ac:dyDescent="0.25">
      <c r="A3265" t="s">
        <v>81</v>
      </c>
      <c r="B3265">
        <v>2019</v>
      </c>
      <c r="C3265">
        <v>3</v>
      </c>
      <c r="D3265" t="s">
        <v>312</v>
      </c>
      <c r="E3265" t="s">
        <v>1382</v>
      </c>
      <c r="F3265" s="10">
        <v>17217</v>
      </c>
      <c r="G3265" s="10">
        <v>33851231.999382399</v>
      </c>
      <c r="H3265" s="10">
        <f t="shared" si="50"/>
        <v>1966.1515943185457</v>
      </c>
      <c r="I3265" s="10">
        <v>19220</v>
      </c>
      <c r="J3265" s="10">
        <v>80917</v>
      </c>
    </row>
    <row r="3266" spans="1:10" x14ac:dyDescent="0.25">
      <c r="A3266" t="s">
        <v>81</v>
      </c>
      <c r="B3266">
        <v>2019</v>
      </c>
      <c r="C3266">
        <v>3</v>
      </c>
      <c r="D3266" t="s">
        <v>313</v>
      </c>
      <c r="E3266" t="s">
        <v>1383</v>
      </c>
      <c r="F3266" s="10">
        <v>35301</v>
      </c>
      <c r="G3266" s="10">
        <v>118625723.031675</v>
      </c>
      <c r="H3266" s="10">
        <f t="shared" ref="H3266:H3329" si="51">G3266/F3266</f>
        <v>3360.4068732238461</v>
      </c>
      <c r="I3266" s="10">
        <v>32431</v>
      </c>
      <c r="J3266" s="10">
        <v>194815</v>
      </c>
    </row>
    <row r="3267" spans="1:10" x14ac:dyDescent="0.25">
      <c r="A3267" t="s">
        <v>81</v>
      </c>
      <c r="B3267">
        <v>2019</v>
      </c>
      <c r="C3267">
        <v>3</v>
      </c>
      <c r="D3267" t="s">
        <v>314</v>
      </c>
      <c r="E3267" t="e">
        <v>#N/A</v>
      </c>
      <c r="F3267" s="10">
        <v>3501</v>
      </c>
      <c r="G3267" s="10">
        <v>11882521.929194801</v>
      </c>
      <c r="H3267" s="10">
        <f t="shared" si="51"/>
        <v>3394.0365407582976</v>
      </c>
      <c r="I3267" s="10">
        <v>2372</v>
      </c>
      <c r="J3267" s="10">
        <v>18542</v>
      </c>
    </row>
    <row r="3268" spans="1:10" x14ac:dyDescent="0.25">
      <c r="A3268" t="s">
        <v>81</v>
      </c>
      <c r="B3268">
        <v>2019</v>
      </c>
      <c r="C3268">
        <v>3</v>
      </c>
      <c r="D3268" t="s">
        <v>315</v>
      </c>
      <c r="E3268" t="e">
        <v>#N/A</v>
      </c>
      <c r="F3268" s="10">
        <v>289</v>
      </c>
      <c r="G3268" s="10">
        <v>878367.68640009896</v>
      </c>
      <c r="H3268" s="10">
        <f t="shared" si="51"/>
        <v>3039.3345550176437</v>
      </c>
      <c r="I3268" s="10">
        <v>207</v>
      </c>
      <c r="J3268" s="10">
        <v>1501</v>
      </c>
    </row>
    <row r="3269" spans="1:10" x14ac:dyDescent="0.25">
      <c r="A3269" t="s">
        <v>81</v>
      </c>
      <c r="B3269">
        <v>2019</v>
      </c>
      <c r="C3269">
        <v>3</v>
      </c>
      <c r="D3269" t="s">
        <v>316</v>
      </c>
      <c r="E3269" t="s">
        <v>1384</v>
      </c>
      <c r="F3269" s="10">
        <v>23270</v>
      </c>
      <c r="G3269" s="10">
        <v>75145778.403176203</v>
      </c>
      <c r="H3269" s="10">
        <f t="shared" si="51"/>
        <v>3229.29859919107</v>
      </c>
      <c r="I3269" s="10">
        <v>14139</v>
      </c>
      <c r="J3269" s="10">
        <v>94475</v>
      </c>
    </row>
    <row r="3270" spans="1:10" x14ac:dyDescent="0.25">
      <c r="A3270" t="s">
        <v>81</v>
      </c>
      <c r="B3270">
        <v>2019</v>
      </c>
      <c r="C3270">
        <v>3</v>
      </c>
      <c r="D3270" t="s">
        <v>317</v>
      </c>
      <c r="E3270" t="s">
        <v>1385</v>
      </c>
      <c r="F3270" s="10">
        <v>33089</v>
      </c>
      <c r="G3270" s="10">
        <v>104266797.68078899</v>
      </c>
      <c r="H3270" s="10">
        <f t="shared" si="51"/>
        <v>3151.1015044512978</v>
      </c>
      <c r="I3270" s="10">
        <v>27963</v>
      </c>
      <c r="J3270" s="10">
        <v>176462</v>
      </c>
    </row>
    <row r="3271" spans="1:10" x14ac:dyDescent="0.25">
      <c r="A3271" t="s">
        <v>81</v>
      </c>
      <c r="B3271">
        <v>2019</v>
      </c>
      <c r="C3271">
        <v>3</v>
      </c>
      <c r="D3271" t="s">
        <v>318</v>
      </c>
      <c r="E3271" t="s">
        <v>1386</v>
      </c>
      <c r="F3271" s="10">
        <v>34386</v>
      </c>
      <c r="G3271" s="10">
        <v>112169651.662563</v>
      </c>
      <c r="H3271" s="10">
        <f t="shared" si="51"/>
        <v>3262.0732758262957</v>
      </c>
      <c r="I3271" s="10">
        <v>24275</v>
      </c>
      <c r="J3271" s="10">
        <v>147846</v>
      </c>
    </row>
    <row r="3272" spans="1:10" x14ac:dyDescent="0.25">
      <c r="A3272" t="s">
        <v>81</v>
      </c>
      <c r="B3272">
        <v>2019</v>
      </c>
      <c r="C3272">
        <v>3</v>
      </c>
      <c r="D3272" t="s">
        <v>319</v>
      </c>
      <c r="E3272" t="s">
        <v>1387</v>
      </c>
      <c r="F3272" s="10">
        <v>23615</v>
      </c>
      <c r="G3272" s="10">
        <v>69645588.74289</v>
      </c>
      <c r="H3272" s="10">
        <f t="shared" si="51"/>
        <v>2949.2097710307007</v>
      </c>
      <c r="I3272" s="10">
        <v>9065</v>
      </c>
      <c r="J3272" s="10">
        <v>75108</v>
      </c>
    </row>
    <row r="3273" spans="1:10" x14ac:dyDescent="0.25">
      <c r="A3273" t="s">
        <v>81</v>
      </c>
      <c r="B3273">
        <v>2019</v>
      </c>
      <c r="C3273">
        <v>3</v>
      </c>
      <c r="D3273" t="s">
        <v>320</v>
      </c>
      <c r="E3273" t="s">
        <v>1388</v>
      </c>
      <c r="F3273" s="10">
        <v>22807</v>
      </c>
      <c r="G3273" s="10">
        <v>59225448.989242099</v>
      </c>
      <c r="H3273" s="10">
        <f t="shared" si="51"/>
        <v>2596.8101455361116</v>
      </c>
      <c r="I3273" s="10">
        <v>14489</v>
      </c>
      <c r="J3273" s="10">
        <v>118236</v>
      </c>
    </row>
    <row r="3274" spans="1:10" x14ac:dyDescent="0.25">
      <c r="A3274" t="s">
        <v>81</v>
      </c>
      <c r="B3274">
        <v>2019</v>
      </c>
      <c r="C3274">
        <v>3</v>
      </c>
      <c r="D3274" t="s">
        <v>321</v>
      </c>
      <c r="E3274" t="s">
        <v>1389</v>
      </c>
      <c r="F3274" s="10">
        <v>32337</v>
      </c>
      <c r="G3274" s="10">
        <v>83363005.109816194</v>
      </c>
      <c r="H3274" s="10">
        <f t="shared" si="51"/>
        <v>2577.944927167523</v>
      </c>
      <c r="I3274" s="10">
        <v>27579</v>
      </c>
      <c r="J3274" s="10">
        <v>160172</v>
      </c>
    </row>
    <row r="3275" spans="1:10" x14ac:dyDescent="0.25">
      <c r="A3275" t="s">
        <v>81</v>
      </c>
      <c r="B3275">
        <v>2019</v>
      </c>
      <c r="C3275">
        <v>3</v>
      </c>
      <c r="D3275" t="s">
        <v>322</v>
      </c>
      <c r="E3275" t="s">
        <v>1390</v>
      </c>
      <c r="F3275" s="10">
        <v>7786</v>
      </c>
      <c r="G3275" s="10">
        <v>16229882.1537813</v>
      </c>
      <c r="H3275" s="10">
        <f t="shared" si="51"/>
        <v>2084.495524503121</v>
      </c>
      <c r="I3275" s="10">
        <v>9142</v>
      </c>
      <c r="J3275" s="10">
        <v>38069</v>
      </c>
    </row>
    <row r="3276" spans="1:10" x14ac:dyDescent="0.25">
      <c r="A3276" t="s">
        <v>81</v>
      </c>
      <c r="B3276">
        <v>2019</v>
      </c>
      <c r="C3276">
        <v>3</v>
      </c>
      <c r="D3276" t="s">
        <v>323</v>
      </c>
      <c r="E3276" t="s">
        <v>1391</v>
      </c>
      <c r="F3276" s="10">
        <v>329195</v>
      </c>
      <c r="G3276" s="10">
        <v>1391918063.93012</v>
      </c>
      <c r="H3276" s="10">
        <f t="shared" si="51"/>
        <v>4228.2478893364723</v>
      </c>
      <c r="I3276" s="10">
        <v>64758</v>
      </c>
      <c r="J3276" s="10">
        <v>386951</v>
      </c>
    </row>
    <row r="3277" spans="1:10" x14ac:dyDescent="0.25">
      <c r="A3277" t="s">
        <v>81</v>
      </c>
      <c r="B3277">
        <v>2019</v>
      </c>
      <c r="C3277">
        <v>3</v>
      </c>
      <c r="D3277" t="s">
        <v>324</v>
      </c>
      <c r="E3277" t="s">
        <v>1392</v>
      </c>
      <c r="F3277" s="10">
        <v>43153</v>
      </c>
      <c r="G3277" s="10">
        <v>135163022.782148</v>
      </c>
      <c r="H3277" s="10">
        <f t="shared" si="51"/>
        <v>3132.1813728396173</v>
      </c>
      <c r="I3277" s="10">
        <v>31297</v>
      </c>
      <c r="J3277" s="10">
        <v>204871</v>
      </c>
    </row>
    <row r="3278" spans="1:10" x14ac:dyDescent="0.25">
      <c r="A3278" t="s">
        <v>81</v>
      </c>
      <c r="B3278">
        <v>2019</v>
      </c>
      <c r="C3278">
        <v>4</v>
      </c>
      <c r="D3278" t="s">
        <v>303</v>
      </c>
      <c r="E3278" t="s">
        <v>1373</v>
      </c>
      <c r="F3278" s="10">
        <v>3109</v>
      </c>
      <c r="G3278" s="10">
        <v>11464594.843932601</v>
      </c>
      <c r="H3278" s="10">
        <f t="shared" si="51"/>
        <v>3687.5506091774205</v>
      </c>
      <c r="I3278" s="10">
        <v>36725</v>
      </c>
      <c r="J3278" s="10">
        <v>4724</v>
      </c>
    </row>
    <row r="3279" spans="1:10" x14ac:dyDescent="0.25">
      <c r="A3279" t="s">
        <v>81</v>
      </c>
      <c r="B3279">
        <v>2019</v>
      </c>
      <c r="C3279">
        <v>4</v>
      </c>
      <c r="D3279" t="s">
        <v>304</v>
      </c>
      <c r="E3279" t="s">
        <v>1374</v>
      </c>
      <c r="F3279" s="10">
        <v>300</v>
      </c>
      <c r="G3279" s="10">
        <v>1680075.84986544</v>
      </c>
      <c r="H3279" s="10">
        <f t="shared" si="51"/>
        <v>5600.2528328848002</v>
      </c>
      <c r="I3279" s="10">
        <v>15366</v>
      </c>
      <c r="J3279" s="10">
        <v>2312</v>
      </c>
    </row>
    <row r="3280" spans="1:10" x14ac:dyDescent="0.25">
      <c r="A3280" t="s">
        <v>81</v>
      </c>
      <c r="B3280">
        <v>2019</v>
      </c>
      <c r="C3280">
        <v>4</v>
      </c>
      <c r="D3280" t="s">
        <v>305</v>
      </c>
      <c r="E3280" t="s">
        <v>1375</v>
      </c>
      <c r="F3280" s="10">
        <v>8345</v>
      </c>
      <c r="G3280" s="10">
        <v>30863315.573424399</v>
      </c>
      <c r="H3280" s="10">
        <f t="shared" si="51"/>
        <v>3698.4200806979507</v>
      </c>
      <c r="I3280" s="10">
        <v>55042</v>
      </c>
      <c r="J3280" s="10">
        <v>6479</v>
      </c>
    </row>
    <row r="3281" spans="1:10" x14ac:dyDescent="0.25">
      <c r="A3281" t="s">
        <v>81</v>
      </c>
      <c r="B3281">
        <v>2019</v>
      </c>
      <c r="C3281">
        <v>4</v>
      </c>
      <c r="D3281" t="s">
        <v>306</v>
      </c>
      <c r="E3281" t="s">
        <v>1376</v>
      </c>
      <c r="F3281" s="10">
        <v>2351</v>
      </c>
      <c r="G3281" s="10">
        <v>11629862.550543699</v>
      </c>
      <c r="H3281" s="10">
        <f t="shared" si="51"/>
        <v>4946.7726714350065</v>
      </c>
      <c r="I3281" s="10">
        <v>41377</v>
      </c>
      <c r="J3281" s="10">
        <v>14190</v>
      </c>
    </row>
    <row r="3282" spans="1:10" x14ac:dyDescent="0.25">
      <c r="A3282" t="s">
        <v>81</v>
      </c>
      <c r="B3282">
        <v>2019</v>
      </c>
      <c r="C3282">
        <v>4</v>
      </c>
      <c r="D3282" t="s">
        <v>307</v>
      </c>
      <c r="E3282" t="s">
        <v>1377</v>
      </c>
      <c r="F3282" s="10">
        <v>2864</v>
      </c>
      <c r="G3282" s="10">
        <v>13087031.763135601</v>
      </c>
      <c r="H3282" s="10">
        <f t="shared" si="51"/>
        <v>4569.4943307037711</v>
      </c>
      <c r="I3282" s="10">
        <v>13016</v>
      </c>
      <c r="J3282" s="10">
        <v>14365</v>
      </c>
    </row>
    <row r="3283" spans="1:10" x14ac:dyDescent="0.25">
      <c r="A3283" t="s">
        <v>81</v>
      </c>
      <c r="B3283">
        <v>2019</v>
      </c>
      <c r="C3283">
        <v>4</v>
      </c>
      <c r="D3283" t="s">
        <v>308</v>
      </c>
      <c r="E3283" t="s">
        <v>1378</v>
      </c>
      <c r="F3283" s="10">
        <v>834</v>
      </c>
      <c r="G3283" s="10">
        <v>4743500.8710294897</v>
      </c>
      <c r="H3283" s="10">
        <f t="shared" si="51"/>
        <v>5687.6509244957906</v>
      </c>
      <c r="I3283" s="10">
        <v>13506</v>
      </c>
      <c r="J3283" s="10">
        <v>4644</v>
      </c>
    </row>
    <row r="3284" spans="1:10" x14ac:dyDescent="0.25">
      <c r="A3284" t="s">
        <v>81</v>
      </c>
      <c r="B3284">
        <v>2019</v>
      </c>
      <c r="C3284">
        <v>4</v>
      </c>
      <c r="D3284" t="s">
        <v>309</v>
      </c>
      <c r="E3284" t="s">
        <v>1379</v>
      </c>
      <c r="F3284" s="10">
        <v>231238</v>
      </c>
      <c r="G3284" s="10">
        <v>928579096.20764804</v>
      </c>
      <c r="H3284" s="10">
        <f t="shared" si="51"/>
        <v>4015.6855543104853</v>
      </c>
      <c r="I3284" s="10">
        <v>174858</v>
      </c>
      <c r="J3284" s="10">
        <v>486244</v>
      </c>
    </row>
    <row r="3285" spans="1:10" x14ac:dyDescent="0.25">
      <c r="A3285" t="s">
        <v>81</v>
      </c>
      <c r="B3285">
        <v>2019</v>
      </c>
      <c r="C3285">
        <v>4</v>
      </c>
      <c r="D3285" t="s">
        <v>310</v>
      </c>
      <c r="E3285" t="s">
        <v>1380</v>
      </c>
      <c r="F3285" s="10">
        <v>28288</v>
      </c>
      <c r="G3285" s="10">
        <v>83151146.6957625</v>
      </c>
      <c r="H3285" s="10">
        <f t="shared" si="51"/>
        <v>2939.4494731250884</v>
      </c>
      <c r="I3285" s="10">
        <v>33481</v>
      </c>
      <c r="J3285" s="10">
        <v>128868</v>
      </c>
    </row>
    <row r="3286" spans="1:10" x14ac:dyDescent="0.25">
      <c r="A3286" t="s">
        <v>81</v>
      </c>
      <c r="B3286">
        <v>2019</v>
      </c>
      <c r="C3286">
        <v>4</v>
      </c>
      <c r="D3286" t="s">
        <v>311</v>
      </c>
      <c r="E3286" t="s">
        <v>1381</v>
      </c>
      <c r="F3286" s="10">
        <v>2057</v>
      </c>
      <c r="G3286" s="10">
        <v>9695993.4642832708</v>
      </c>
      <c r="H3286" s="10">
        <f t="shared" si="51"/>
        <v>4713.6574935747549</v>
      </c>
      <c r="I3286" s="10">
        <v>6397</v>
      </c>
      <c r="J3286" s="10">
        <v>9507</v>
      </c>
    </row>
    <row r="3287" spans="1:10" x14ac:dyDescent="0.25">
      <c r="A3287" t="s">
        <v>81</v>
      </c>
      <c r="B3287">
        <v>2019</v>
      </c>
      <c r="C3287">
        <v>4</v>
      </c>
      <c r="D3287" t="s">
        <v>312</v>
      </c>
      <c r="E3287" t="s">
        <v>1382</v>
      </c>
      <c r="F3287" s="10">
        <v>211</v>
      </c>
      <c r="G3287" s="10">
        <v>982047.05763327295</v>
      </c>
      <c r="H3287" s="10">
        <f t="shared" si="51"/>
        <v>4654.2514579775971</v>
      </c>
      <c r="I3287" s="10">
        <v>19304</v>
      </c>
      <c r="J3287" s="10">
        <v>1847</v>
      </c>
    </row>
    <row r="3288" spans="1:10" x14ac:dyDescent="0.25">
      <c r="A3288" t="s">
        <v>81</v>
      </c>
      <c r="B3288">
        <v>2019</v>
      </c>
      <c r="C3288">
        <v>4</v>
      </c>
      <c r="D3288" t="s">
        <v>313</v>
      </c>
      <c r="E3288" t="s">
        <v>1383</v>
      </c>
      <c r="F3288" s="10">
        <v>688</v>
      </c>
      <c r="G3288" s="10">
        <v>3800280.8395930501</v>
      </c>
      <c r="H3288" s="10">
        <f t="shared" si="51"/>
        <v>5523.6640110364096</v>
      </c>
      <c r="I3288" s="10">
        <v>33279</v>
      </c>
      <c r="J3288" s="10">
        <v>5525</v>
      </c>
    </row>
    <row r="3289" spans="1:10" x14ac:dyDescent="0.25">
      <c r="A3289" t="s">
        <v>81</v>
      </c>
      <c r="B3289">
        <v>2019</v>
      </c>
      <c r="C3289">
        <v>4</v>
      </c>
      <c r="D3289" t="s">
        <v>314</v>
      </c>
      <c r="E3289" t="e">
        <v>#N/A</v>
      </c>
      <c r="F3289" s="10">
        <v>642</v>
      </c>
      <c r="G3289" s="10">
        <v>3841256.0428351001</v>
      </c>
      <c r="H3289" s="10">
        <f t="shared" si="51"/>
        <v>5983.2648642291279</v>
      </c>
      <c r="I3289" s="10">
        <v>2521</v>
      </c>
      <c r="J3289" s="10">
        <v>3319</v>
      </c>
    </row>
    <row r="3290" spans="1:10" x14ac:dyDescent="0.25">
      <c r="A3290" t="s">
        <v>81</v>
      </c>
      <c r="B3290">
        <v>2019</v>
      </c>
      <c r="C3290">
        <v>4</v>
      </c>
      <c r="D3290" t="s">
        <v>315</v>
      </c>
      <c r="E3290" t="e">
        <v>#N/A</v>
      </c>
      <c r="F3290" s="10">
        <v>13</v>
      </c>
      <c r="G3290" s="10">
        <v>33490.737798242597</v>
      </c>
      <c r="H3290" s="10">
        <f t="shared" si="51"/>
        <v>2576.2105998648153</v>
      </c>
      <c r="I3290" s="10">
        <v>223</v>
      </c>
      <c r="J3290" s="10">
        <v>31</v>
      </c>
    </row>
    <row r="3291" spans="1:10" x14ac:dyDescent="0.25">
      <c r="A3291" t="s">
        <v>81</v>
      </c>
      <c r="B3291">
        <v>2019</v>
      </c>
      <c r="C3291">
        <v>4</v>
      </c>
      <c r="D3291" t="s">
        <v>316</v>
      </c>
      <c r="E3291" t="s">
        <v>1384</v>
      </c>
      <c r="F3291" s="10">
        <v>10130</v>
      </c>
      <c r="G3291" s="10">
        <v>37926598.592978403</v>
      </c>
      <c r="H3291" s="10">
        <f t="shared" si="51"/>
        <v>3743.9880151015204</v>
      </c>
      <c r="I3291" s="10">
        <v>14810</v>
      </c>
      <c r="J3291" s="10">
        <v>19155</v>
      </c>
    </row>
    <row r="3292" spans="1:10" x14ac:dyDescent="0.25">
      <c r="A3292" t="s">
        <v>81</v>
      </c>
      <c r="B3292">
        <v>2019</v>
      </c>
      <c r="C3292">
        <v>4</v>
      </c>
      <c r="D3292" t="s">
        <v>317</v>
      </c>
      <c r="E3292" t="s">
        <v>1385</v>
      </c>
      <c r="F3292" s="10">
        <v>1473</v>
      </c>
      <c r="G3292" s="10">
        <v>9185346.4431245197</v>
      </c>
      <c r="H3292" s="10">
        <f t="shared" si="51"/>
        <v>6235.8088548027972</v>
      </c>
      <c r="I3292" s="10">
        <v>28336</v>
      </c>
      <c r="J3292" s="10">
        <v>9905</v>
      </c>
    </row>
    <row r="3293" spans="1:10" x14ac:dyDescent="0.25">
      <c r="A3293" t="s">
        <v>81</v>
      </c>
      <c r="B3293">
        <v>2019</v>
      </c>
      <c r="C3293">
        <v>4</v>
      </c>
      <c r="D3293" t="s">
        <v>318</v>
      </c>
      <c r="E3293" t="s">
        <v>1386</v>
      </c>
      <c r="F3293" s="10">
        <v>15973</v>
      </c>
      <c r="G3293" s="10">
        <v>65942824.070045002</v>
      </c>
      <c r="H3293" s="10">
        <f t="shared" si="51"/>
        <v>4128.3931678485569</v>
      </c>
      <c r="I3293" s="10">
        <v>25297</v>
      </c>
      <c r="J3293" s="10">
        <v>42098</v>
      </c>
    </row>
    <row r="3294" spans="1:10" x14ac:dyDescent="0.25">
      <c r="A3294" t="s">
        <v>81</v>
      </c>
      <c r="B3294">
        <v>2019</v>
      </c>
      <c r="C3294">
        <v>4</v>
      </c>
      <c r="D3294" t="s">
        <v>319</v>
      </c>
      <c r="E3294" t="s">
        <v>1387</v>
      </c>
      <c r="F3294" s="10">
        <v>14088</v>
      </c>
      <c r="G3294" s="10">
        <v>49372161.637940697</v>
      </c>
      <c r="H3294" s="10">
        <f t="shared" si="51"/>
        <v>3504.5543468157794</v>
      </c>
      <c r="I3294" s="10">
        <v>9304</v>
      </c>
      <c r="J3294" s="10">
        <v>14758</v>
      </c>
    </row>
    <row r="3295" spans="1:10" x14ac:dyDescent="0.25">
      <c r="A3295" t="s">
        <v>81</v>
      </c>
      <c r="B3295">
        <v>2019</v>
      </c>
      <c r="C3295">
        <v>4</v>
      </c>
      <c r="D3295" t="s">
        <v>320</v>
      </c>
      <c r="E3295" t="s">
        <v>1388</v>
      </c>
      <c r="F3295" s="10">
        <v>12986</v>
      </c>
      <c r="G3295" s="10">
        <v>43788337.944249697</v>
      </c>
      <c r="H3295" s="10">
        <f t="shared" si="51"/>
        <v>3371.9650349799549</v>
      </c>
      <c r="I3295" s="10">
        <v>15021</v>
      </c>
      <c r="J3295" s="10">
        <v>61611</v>
      </c>
    </row>
    <row r="3296" spans="1:10" x14ac:dyDescent="0.25">
      <c r="A3296" t="s">
        <v>81</v>
      </c>
      <c r="B3296">
        <v>2019</v>
      </c>
      <c r="C3296">
        <v>4</v>
      </c>
      <c r="D3296" t="s">
        <v>321</v>
      </c>
      <c r="E3296" t="s">
        <v>1389</v>
      </c>
      <c r="F3296" s="10">
        <v>14817</v>
      </c>
      <c r="G3296" s="10">
        <v>53713327.351715699</v>
      </c>
      <c r="H3296" s="10">
        <f t="shared" si="51"/>
        <v>3625.1148917942701</v>
      </c>
      <c r="I3296" s="10">
        <v>28333</v>
      </c>
      <c r="J3296" s="10">
        <v>59968</v>
      </c>
    </row>
    <row r="3297" spans="1:10" x14ac:dyDescent="0.25">
      <c r="A3297" t="s">
        <v>81</v>
      </c>
      <c r="B3297">
        <v>2019</v>
      </c>
      <c r="C3297">
        <v>4</v>
      </c>
      <c r="D3297" t="s">
        <v>322</v>
      </c>
      <c r="E3297" t="s">
        <v>1390</v>
      </c>
      <c r="F3297" s="10">
        <v>285</v>
      </c>
      <c r="G3297" s="10">
        <v>648555.55077990796</v>
      </c>
      <c r="H3297" s="10">
        <f t="shared" si="51"/>
        <v>2275.6335115084489</v>
      </c>
      <c r="I3297" s="10">
        <v>9308</v>
      </c>
      <c r="J3297" s="10">
        <v>1093</v>
      </c>
    </row>
    <row r="3298" spans="1:10" x14ac:dyDescent="0.25">
      <c r="A3298" t="s">
        <v>81</v>
      </c>
      <c r="B3298">
        <v>2019</v>
      </c>
      <c r="C3298">
        <v>4</v>
      </c>
      <c r="D3298" t="s">
        <v>323</v>
      </c>
      <c r="E3298" t="s">
        <v>1391</v>
      </c>
      <c r="F3298" s="10">
        <v>117133</v>
      </c>
      <c r="G3298" s="10">
        <v>474222741.45465499</v>
      </c>
      <c r="H3298" s="10">
        <f t="shared" si="51"/>
        <v>4048.5835883538798</v>
      </c>
      <c r="I3298" s="10">
        <v>65611</v>
      </c>
      <c r="J3298" s="10">
        <v>28258</v>
      </c>
    </row>
    <row r="3299" spans="1:10" x14ac:dyDescent="0.25">
      <c r="A3299" t="s">
        <v>81</v>
      </c>
      <c r="B3299">
        <v>2019</v>
      </c>
      <c r="C3299">
        <v>4</v>
      </c>
      <c r="D3299" t="s">
        <v>324</v>
      </c>
      <c r="E3299" t="s">
        <v>1392</v>
      </c>
      <c r="F3299" s="10">
        <v>22103</v>
      </c>
      <c r="G3299" s="10">
        <v>91344412.279620498</v>
      </c>
      <c r="H3299" s="10">
        <f t="shared" si="51"/>
        <v>4132.6703288974577</v>
      </c>
      <c r="I3299" s="10">
        <v>32252</v>
      </c>
      <c r="J3299" s="10">
        <v>79671</v>
      </c>
    </row>
    <row r="3300" spans="1:10" x14ac:dyDescent="0.25">
      <c r="A3300" t="s">
        <v>81</v>
      </c>
      <c r="B3300">
        <v>2020</v>
      </c>
      <c r="C3300">
        <v>1</v>
      </c>
      <c r="D3300" t="s">
        <v>303</v>
      </c>
      <c r="E3300" t="s">
        <v>1373</v>
      </c>
      <c r="F3300" s="10">
        <v>25741</v>
      </c>
      <c r="G3300" s="10">
        <v>70085624.440478101</v>
      </c>
      <c r="H3300" s="10">
        <f t="shared" si="51"/>
        <v>2722.723454429824</v>
      </c>
      <c r="I3300" s="10">
        <v>39513</v>
      </c>
      <c r="J3300" s="10">
        <v>175619</v>
      </c>
    </row>
    <row r="3301" spans="1:10" x14ac:dyDescent="0.25">
      <c r="A3301" t="s">
        <v>81</v>
      </c>
      <c r="B3301">
        <v>2020</v>
      </c>
      <c r="C3301">
        <v>1</v>
      </c>
      <c r="D3301" t="s">
        <v>304</v>
      </c>
      <c r="E3301" t="s">
        <v>1374</v>
      </c>
      <c r="F3301" s="10">
        <v>10311</v>
      </c>
      <c r="G3301" s="10">
        <v>27789837.541506398</v>
      </c>
      <c r="H3301" s="10">
        <f t="shared" si="51"/>
        <v>2695.1641491132186</v>
      </c>
      <c r="I3301" s="10">
        <v>16451</v>
      </c>
      <c r="J3301" s="10">
        <v>83494</v>
      </c>
    </row>
    <row r="3302" spans="1:10" x14ac:dyDescent="0.25">
      <c r="A3302" t="s">
        <v>81</v>
      </c>
      <c r="B3302">
        <v>2020</v>
      </c>
      <c r="C3302">
        <v>1</v>
      </c>
      <c r="D3302" t="s">
        <v>305</v>
      </c>
      <c r="E3302" t="s">
        <v>1375</v>
      </c>
      <c r="F3302" s="10">
        <v>38477</v>
      </c>
      <c r="G3302" s="10">
        <v>102651433.96810099</v>
      </c>
      <c r="H3302" s="10">
        <f t="shared" si="51"/>
        <v>2667.8648015204149</v>
      </c>
      <c r="I3302" s="10">
        <v>59123</v>
      </c>
      <c r="J3302" s="10">
        <v>288334</v>
      </c>
    </row>
    <row r="3303" spans="1:10" x14ac:dyDescent="0.25">
      <c r="A3303" t="s">
        <v>81</v>
      </c>
      <c r="B3303">
        <v>2020</v>
      </c>
      <c r="C3303">
        <v>1</v>
      </c>
      <c r="D3303" t="s">
        <v>306</v>
      </c>
      <c r="E3303" t="s">
        <v>1376</v>
      </c>
      <c r="F3303" s="10">
        <v>32991</v>
      </c>
      <c r="G3303" s="10">
        <v>95338551.226333395</v>
      </c>
      <c r="H3303" s="10">
        <f t="shared" si="51"/>
        <v>2889.8351437159649</v>
      </c>
      <c r="I3303" s="10">
        <v>44636</v>
      </c>
      <c r="J3303" s="10">
        <v>248728</v>
      </c>
    </row>
    <row r="3304" spans="1:10" x14ac:dyDescent="0.25">
      <c r="A3304" t="s">
        <v>81</v>
      </c>
      <c r="B3304">
        <v>2020</v>
      </c>
      <c r="C3304">
        <v>1</v>
      </c>
      <c r="D3304" t="s">
        <v>307</v>
      </c>
      <c r="E3304" t="s">
        <v>1377</v>
      </c>
      <c r="F3304" s="10">
        <v>14126</v>
      </c>
      <c r="G3304" s="10">
        <v>38583563.327599503</v>
      </c>
      <c r="H3304" s="10">
        <f t="shared" si="51"/>
        <v>2731.3863321251242</v>
      </c>
      <c r="I3304" s="10">
        <v>14537</v>
      </c>
      <c r="J3304" s="10">
        <v>88134</v>
      </c>
    </row>
    <row r="3305" spans="1:10" x14ac:dyDescent="0.25">
      <c r="A3305" t="s">
        <v>81</v>
      </c>
      <c r="B3305">
        <v>2020</v>
      </c>
      <c r="C3305">
        <v>1</v>
      </c>
      <c r="D3305" t="s">
        <v>308</v>
      </c>
      <c r="E3305" t="s">
        <v>1378</v>
      </c>
      <c r="F3305" s="10">
        <v>10813</v>
      </c>
      <c r="G3305" s="10">
        <v>28214462.840443902</v>
      </c>
      <c r="H3305" s="10">
        <f t="shared" si="51"/>
        <v>2609.3094275819753</v>
      </c>
      <c r="I3305" s="10">
        <v>14573</v>
      </c>
      <c r="J3305" s="10">
        <v>80254</v>
      </c>
    </row>
    <row r="3306" spans="1:10" x14ac:dyDescent="0.25">
      <c r="A3306" t="s">
        <v>81</v>
      </c>
      <c r="B3306">
        <v>2020</v>
      </c>
      <c r="C3306">
        <v>1</v>
      </c>
      <c r="D3306" t="s">
        <v>309</v>
      </c>
      <c r="E3306" t="s">
        <v>1379</v>
      </c>
      <c r="F3306" s="10">
        <v>363150</v>
      </c>
      <c r="G3306" s="10">
        <v>1275561405.7653799</v>
      </c>
      <c r="H3306" s="10">
        <f t="shared" si="51"/>
        <v>3512.4918236689518</v>
      </c>
      <c r="I3306" s="10">
        <v>191031</v>
      </c>
      <c r="J3306" s="10">
        <v>1199860</v>
      </c>
    </row>
    <row r="3307" spans="1:10" x14ac:dyDescent="0.25">
      <c r="A3307" t="s">
        <v>81</v>
      </c>
      <c r="B3307">
        <v>2020</v>
      </c>
      <c r="C3307">
        <v>1</v>
      </c>
      <c r="D3307" t="s">
        <v>310</v>
      </c>
      <c r="E3307" t="s">
        <v>1380</v>
      </c>
      <c r="F3307" s="10">
        <v>48120</v>
      </c>
      <c r="G3307" s="10">
        <v>107171478.559339</v>
      </c>
      <c r="H3307" s="10">
        <f t="shared" si="51"/>
        <v>2227.1712086313178</v>
      </c>
      <c r="I3307" s="10">
        <v>37300</v>
      </c>
      <c r="J3307" s="10">
        <v>272391</v>
      </c>
    </row>
    <row r="3308" spans="1:10" x14ac:dyDescent="0.25">
      <c r="A3308" t="s">
        <v>81</v>
      </c>
      <c r="B3308">
        <v>2020</v>
      </c>
      <c r="C3308">
        <v>1</v>
      </c>
      <c r="D3308" t="s">
        <v>311</v>
      </c>
      <c r="E3308" t="s">
        <v>1381</v>
      </c>
      <c r="F3308" s="10">
        <v>9710</v>
      </c>
      <c r="G3308" s="10">
        <v>27259898.028504699</v>
      </c>
      <c r="H3308" s="10">
        <f t="shared" si="51"/>
        <v>2807.4045343465191</v>
      </c>
      <c r="I3308" s="10">
        <v>7124</v>
      </c>
      <c r="J3308" s="10">
        <v>49904</v>
      </c>
    </row>
    <row r="3309" spans="1:10" x14ac:dyDescent="0.25">
      <c r="A3309" t="s">
        <v>81</v>
      </c>
      <c r="B3309">
        <v>2020</v>
      </c>
      <c r="C3309">
        <v>1</v>
      </c>
      <c r="D3309" t="s">
        <v>312</v>
      </c>
      <c r="E3309" t="s">
        <v>1382</v>
      </c>
      <c r="F3309" s="10">
        <v>12394</v>
      </c>
      <c r="G3309" s="10">
        <v>24289856.010028802</v>
      </c>
      <c r="H3309" s="10">
        <f t="shared" si="51"/>
        <v>1959.8076496715187</v>
      </c>
      <c r="I3309" s="10">
        <v>21070</v>
      </c>
      <c r="J3309" s="10">
        <v>96392</v>
      </c>
    </row>
    <row r="3310" spans="1:10" x14ac:dyDescent="0.25">
      <c r="A3310" t="s">
        <v>81</v>
      </c>
      <c r="B3310">
        <v>2020</v>
      </c>
      <c r="C3310">
        <v>1</v>
      </c>
      <c r="D3310" t="s">
        <v>313</v>
      </c>
      <c r="E3310" t="s">
        <v>1383</v>
      </c>
      <c r="F3310" s="10">
        <v>29357</v>
      </c>
      <c r="G3310" s="10">
        <v>87388063.9403245</v>
      </c>
      <c r="H3310" s="10">
        <f t="shared" si="51"/>
        <v>2976.73685800063</v>
      </c>
      <c r="I3310" s="10">
        <v>36690</v>
      </c>
      <c r="J3310" s="10">
        <v>233064</v>
      </c>
    </row>
    <row r="3311" spans="1:10" x14ac:dyDescent="0.25">
      <c r="A3311" t="s">
        <v>81</v>
      </c>
      <c r="B3311">
        <v>2020</v>
      </c>
      <c r="C3311">
        <v>1</v>
      </c>
      <c r="D3311" t="s">
        <v>314</v>
      </c>
      <c r="E3311" t="e">
        <v>#N/A</v>
      </c>
      <c r="F3311" s="10">
        <v>3104</v>
      </c>
      <c r="G3311" s="10">
        <v>11580819.2460675</v>
      </c>
      <c r="H3311" s="10">
        <f t="shared" si="51"/>
        <v>3730.9340354598903</v>
      </c>
      <c r="I3311" s="10">
        <v>2835</v>
      </c>
      <c r="J3311" s="10">
        <v>23464</v>
      </c>
    </row>
    <row r="3312" spans="1:10" x14ac:dyDescent="0.25">
      <c r="A3312" t="s">
        <v>81</v>
      </c>
      <c r="B3312">
        <v>2020</v>
      </c>
      <c r="C3312">
        <v>1</v>
      </c>
      <c r="D3312" t="s">
        <v>315</v>
      </c>
      <c r="E3312" t="e">
        <v>#N/A</v>
      </c>
      <c r="F3312" s="10">
        <v>112</v>
      </c>
      <c r="G3312" s="10">
        <v>436693.62745383801</v>
      </c>
      <c r="H3312" s="10">
        <f t="shared" si="51"/>
        <v>3899.0502451235539</v>
      </c>
      <c r="I3312" s="10">
        <v>240</v>
      </c>
      <c r="J3312" s="10">
        <v>1138</v>
      </c>
    </row>
    <row r="3313" spans="1:10" x14ac:dyDescent="0.25">
      <c r="A3313" t="s">
        <v>81</v>
      </c>
      <c r="B3313">
        <v>2020</v>
      </c>
      <c r="C3313">
        <v>1</v>
      </c>
      <c r="D3313" t="s">
        <v>316</v>
      </c>
      <c r="E3313" t="s">
        <v>1384</v>
      </c>
      <c r="F3313" s="10">
        <v>16709</v>
      </c>
      <c r="G3313" s="10">
        <v>52760138.965862997</v>
      </c>
      <c r="H3313" s="10">
        <f t="shared" si="51"/>
        <v>3157.5880642685379</v>
      </c>
      <c r="I3313" s="10">
        <v>16495</v>
      </c>
      <c r="J3313" s="10">
        <v>115169</v>
      </c>
    </row>
    <row r="3314" spans="1:10" x14ac:dyDescent="0.25">
      <c r="A3314" t="s">
        <v>81</v>
      </c>
      <c r="B3314">
        <v>2020</v>
      </c>
      <c r="C3314">
        <v>1</v>
      </c>
      <c r="D3314" t="s">
        <v>317</v>
      </c>
      <c r="E3314" t="s">
        <v>1385</v>
      </c>
      <c r="F3314" s="10">
        <v>26598</v>
      </c>
      <c r="G3314" s="10">
        <v>76212175.439661503</v>
      </c>
      <c r="H3314" s="10">
        <f t="shared" si="51"/>
        <v>2865.334816138864</v>
      </c>
      <c r="I3314" s="10">
        <v>30796</v>
      </c>
      <c r="J3314" s="10">
        <v>200550</v>
      </c>
    </row>
    <row r="3315" spans="1:10" x14ac:dyDescent="0.25">
      <c r="A3315" t="s">
        <v>81</v>
      </c>
      <c r="B3315">
        <v>2020</v>
      </c>
      <c r="C3315">
        <v>1</v>
      </c>
      <c r="D3315" t="s">
        <v>318</v>
      </c>
      <c r="E3315" t="s">
        <v>1386</v>
      </c>
      <c r="F3315" s="10">
        <v>28561</v>
      </c>
      <c r="G3315" s="10">
        <v>88475364.888929203</v>
      </c>
      <c r="H3315" s="10">
        <f t="shared" si="51"/>
        <v>3097.7684565991808</v>
      </c>
      <c r="I3315" s="10">
        <v>28089</v>
      </c>
      <c r="J3315" s="10">
        <v>187260</v>
      </c>
    </row>
    <row r="3316" spans="1:10" x14ac:dyDescent="0.25">
      <c r="A3316" t="s">
        <v>81</v>
      </c>
      <c r="B3316">
        <v>2020</v>
      </c>
      <c r="C3316">
        <v>1</v>
      </c>
      <c r="D3316" t="s">
        <v>319</v>
      </c>
      <c r="E3316" t="s">
        <v>1387</v>
      </c>
      <c r="F3316" s="10">
        <v>12796</v>
      </c>
      <c r="G3316" s="10">
        <v>34487947.978801697</v>
      </c>
      <c r="H3316" s="10">
        <f t="shared" si="51"/>
        <v>2695.213189965747</v>
      </c>
      <c r="I3316" s="10">
        <v>10267</v>
      </c>
      <c r="J3316" s="10">
        <v>83488</v>
      </c>
    </row>
    <row r="3317" spans="1:10" x14ac:dyDescent="0.25">
      <c r="A3317" t="s">
        <v>81</v>
      </c>
      <c r="B3317">
        <v>2020</v>
      </c>
      <c r="C3317">
        <v>1</v>
      </c>
      <c r="D3317" t="s">
        <v>320</v>
      </c>
      <c r="E3317" t="s">
        <v>1388</v>
      </c>
      <c r="F3317" s="10">
        <v>24431</v>
      </c>
      <c r="G3317" s="10">
        <v>69003941.031407505</v>
      </c>
      <c r="H3317" s="10">
        <f t="shared" si="51"/>
        <v>2824.4419398062914</v>
      </c>
      <c r="I3317" s="10">
        <v>16592</v>
      </c>
      <c r="J3317" s="10">
        <v>136328</v>
      </c>
    </row>
    <row r="3318" spans="1:10" x14ac:dyDescent="0.25">
      <c r="A3318" t="s">
        <v>81</v>
      </c>
      <c r="B3318">
        <v>2020</v>
      </c>
      <c r="C3318">
        <v>1</v>
      </c>
      <c r="D3318" t="s">
        <v>321</v>
      </c>
      <c r="E3318" t="s">
        <v>1389</v>
      </c>
      <c r="F3318" s="10">
        <v>32933</v>
      </c>
      <c r="G3318" s="10">
        <v>90185246.220003694</v>
      </c>
      <c r="H3318" s="10">
        <f t="shared" si="51"/>
        <v>2738.4461245560287</v>
      </c>
      <c r="I3318" s="10">
        <v>31570</v>
      </c>
      <c r="J3318" s="10">
        <v>209115</v>
      </c>
    </row>
    <row r="3319" spans="1:10" x14ac:dyDescent="0.25">
      <c r="A3319" t="s">
        <v>81</v>
      </c>
      <c r="B3319">
        <v>2020</v>
      </c>
      <c r="C3319">
        <v>1</v>
      </c>
      <c r="D3319" t="s">
        <v>322</v>
      </c>
      <c r="E3319" t="s">
        <v>1390</v>
      </c>
      <c r="F3319" s="10">
        <v>7878</v>
      </c>
      <c r="G3319" s="10">
        <v>18157391.903721999</v>
      </c>
      <c r="H3319" s="10">
        <f t="shared" si="51"/>
        <v>2304.8225315717186</v>
      </c>
      <c r="I3319" s="10">
        <v>10313</v>
      </c>
      <c r="J3319" s="10">
        <v>57817</v>
      </c>
    </row>
    <row r="3320" spans="1:10" x14ac:dyDescent="0.25">
      <c r="A3320" t="s">
        <v>81</v>
      </c>
      <c r="B3320">
        <v>2020</v>
      </c>
      <c r="C3320">
        <v>1</v>
      </c>
      <c r="D3320" t="s">
        <v>323</v>
      </c>
      <c r="E3320" t="s">
        <v>1391</v>
      </c>
      <c r="F3320" s="10">
        <v>127979</v>
      </c>
      <c r="G3320" s="10">
        <v>474473029.57881302</v>
      </c>
      <c r="H3320" s="10">
        <f t="shared" si="51"/>
        <v>3707.4287936209303</v>
      </c>
      <c r="I3320" s="10">
        <v>70755</v>
      </c>
      <c r="J3320" s="10">
        <v>383851</v>
      </c>
    </row>
    <row r="3321" spans="1:10" x14ac:dyDescent="0.25">
      <c r="A3321" t="s">
        <v>81</v>
      </c>
      <c r="B3321">
        <v>2020</v>
      </c>
      <c r="C3321">
        <v>1</v>
      </c>
      <c r="D3321" t="s">
        <v>324</v>
      </c>
      <c r="E3321" t="s">
        <v>1392</v>
      </c>
      <c r="F3321" s="10">
        <v>45339</v>
      </c>
      <c r="G3321" s="10">
        <v>137536252.00526401</v>
      </c>
      <c r="H3321" s="10">
        <f t="shared" si="51"/>
        <v>3033.5087232904125</v>
      </c>
      <c r="I3321" s="10">
        <v>35408</v>
      </c>
      <c r="J3321" s="10">
        <v>262540</v>
      </c>
    </row>
    <row r="3322" spans="1:10" x14ac:dyDescent="0.25">
      <c r="A3322" t="s">
        <v>81</v>
      </c>
      <c r="B3322">
        <v>2020</v>
      </c>
      <c r="C3322">
        <v>2</v>
      </c>
      <c r="D3322" t="s">
        <v>303</v>
      </c>
      <c r="E3322" t="s">
        <v>1373</v>
      </c>
      <c r="F3322" s="10">
        <v>85384</v>
      </c>
      <c r="G3322" s="10">
        <v>239711526.25505799</v>
      </c>
      <c r="H3322" s="10">
        <f t="shared" si="51"/>
        <v>2807.4525233657123</v>
      </c>
      <c r="I3322" s="10">
        <v>44423</v>
      </c>
      <c r="J3322" s="10">
        <v>413847</v>
      </c>
    </row>
    <row r="3323" spans="1:10" x14ac:dyDescent="0.25">
      <c r="A3323" t="s">
        <v>81</v>
      </c>
      <c r="B3323">
        <v>2020</v>
      </c>
      <c r="C3323">
        <v>2</v>
      </c>
      <c r="D3323" t="s">
        <v>304</v>
      </c>
      <c r="E3323" t="s">
        <v>1374</v>
      </c>
      <c r="F3323" s="10">
        <v>36152</v>
      </c>
      <c r="G3323" s="10">
        <v>102723529.868496</v>
      </c>
      <c r="H3323" s="10">
        <f t="shared" si="51"/>
        <v>2841.4342185355167</v>
      </c>
      <c r="I3323" s="10">
        <v>18357</v>
      </c>
      <c r="J3323" s="10">
        <v>186996</v>
      </c>
    </row>
    <row r="3324" spans="1:10" x14ac:dyDescent="0.25">
      <c r="A3324" t="s">
        <v>81</v>
      </c>
      <c r="B3324">
        <v>2020</v>
      </c>
      <c r="C3324">
        <v>2</v>
      </c>
      <c r="D3324" t="s">
        <v>305</v>
      </c>
      <c r="E3324" t="s">
        <v>1375</v>
      </c>
      <c r="F3324" s="10">
        <v>139478</v>
      </c>
      <c r="G3324" s="10">
        <v>414666518.84516603</v>
      </c>
      <c r="H3324" s="10">
        <f t="shared" si="51"/>
        <v>2972.9887067864897</v>
      </c>
      <c r="I3324" s="10">
        <v>66095</v>
      </c>
      <c r="J3324" s="10">
        <v>677212</v>
      </c>
    </row>
    <row r="3325" spans="1:10" x14ac:dyDescent="0.25">
      <c r="A3325" t="s">
        <v>81</v>
      </c>
      <c r="B3325">
        <v>2020</v>
      </c>
      <c r="C3325">
        <v>2</v>
      </c>
      <c r="D3325" t="s">
        <v>306</v>
      </c>
      <c r="E3325" t="s">
        <v>1376</v>
      </c>
      <c r="F3325" s="10">
        <v>112970</v>
      </c>
      <c r="G3325" s="10">
        <v>331830464.68822998</v>
      </c>
      <c r="H3325" s="10">
        <f t="shared" si="51"/>
        <v>2937.3326076677877</v>
      </c>
      <c r="I3325" s="10">
        <v>49962</v>
      </c>
      <c r="J3325" s="10">
        <v>560896</v>
      </c>
    </row>
    <row r="3326" spans="1:10" x14ac:dyDescent="0.25">
      <c r="A3326" t="s">
        <v>81</v>
      </c>
      <c r="B3326">
        <v>2020</v>
      </c>
      <c r="C3326">
        <v>2</v>
      </c>
      <c r="D3326" t="s">
        <v>307</v>
      </c>
      <c r="E3326" t="s">
        <v>1377</v>
      </c>
      <c r="F3326" s="10">
        <v>57928</v>
      </c>
      <c r="G3326" s="10">
        <v>135990634.990895</v>
      </c>
      <c r="H3326" s="10">
        <f t="shared" si="51"/>
        <v>2347.5803582187373</v>
      </c>
      <c r="I3326" s="10">
        <v>17896</v>
      </c>
      <c r="J3326" s="10">
        <v>262998</v>
      </c>
    </row>
    <row r="3327" spans="1:10" x14ac:dyDescent="0.25">
      <c r="A3327" t="s">
        <v>81</v>
      </c>
      <c r="B3327">
        <v>2020</v>
      </c>
      <c r="C3327">
        <v>2</v>
      </c>
      <c r="D3327" t="s">
        <v>308</v>
      </c>
      <c r="E3327" t="s">
        <v>1378</v>
      </c>
      <c r="F3327" s="10">
        <v>36483</v>
      </c>
      <c r="G3327" s="10">
        <v>106190105.59913599</v>
      </c>
      <c r="H3327" s="10">
        <f t="shared" si="51"/>
        <v>2910.673617825727</v>
      </c>
      <c r="I3327" s="10">
        <v>16213</v>
      </c>
      <c r="J3327" s="10">
        <v>180300</v>
      </c>
    </row>
    <row r="3328" spans="1:10" x14ac:dyDescent="0.25">
      <c r="A3328" t="s">
        <v>81</v>
      </c>
      <c r="B3328">
        <v>2020</v>
      </c>
      <c r="C3328">
        <v>2</v>
      </c>
      <c r="D3328" t="s">
        <v>309</v>
      </c>
      <c r="E3328" t="s">
        <v>1379</v>
      </c>
      <c r="F3328" s="10">
        <v>819252</v>
      </c>
      <c r="G3328" s="10">
        <v>2746977181.9001999</v>
      </c>
      <c r="H3328" s="10">
        <f t="shared" si="51"/>
        <v>3353.0307913806741</v>
      </c>
      <c r="I3328" s="10">
        <v>220805</v>
      </c>
      <c r="J3328" s="10">
        <v>2351890</v>
      </c>
    </row>
    <row r="3329" spans="1:10" x14ac:dyDescent="0.25">
      <c r="A3329" t="s">
        <v>81</v>
      </c>
      <c r="B3329">
        <v>2020</v>
      </c>
      <c r="C3329">
        <v>2</v>
      </c>
      <c r="D3329" t="s">
        <v>310</v>
      </c>
      <c r="E3329" t="s">
        <v>1380</v>
      </c>
      <c r="F3329" s="10">
        <v>114835</v>
      </c>
      <c r="G3329" s="10">
        <v>227977779.90759301</v>
      </c>
      <c r="H3329" s="10">
        <f t="shared" si="51"/>
        <v>1985.2638995741108</v>
      </c>
      <c r="I3329" s="10">
        <v>44719</v>
      </c>
      <c r="J3329" s="10">
        <v>562924</v>
      </c>
    </row>
    <row r="3330" spans="1:10" x14ac:dyDescent="0.25">
      <c r="A3330" t="s">
        <v>81</v>
      </c>
      <c r="B3330">
        <v>2020</v>
      </c>
      <c r="C3330">
        <v>2</v>
      </c>
      <c r="D3330" t="s">
        <v>311</v>
      </c>
      <c r="E3330" t="s">
        <v>1381</v>
      </c>
      <c r="F3330" s="10">
        <v>29206</v>
      </c>
      <c r="G3330" s="10">
        <v>75514041.198937193</v>
      </c>
      <c r="H3330" s="10">
        <f t="shared" ref="H3330:H3393" si="52">G3330/F3330</f>
        <v>2585.5660206442922</v>
      </c>
      <c r="I3330" s="10">
        <v>8584</v>
      </c>
      <c r="J3330" s="10">
        <v>124258</v>
      </c>
    </row>
    <row r="3331" spans="1:10" x14ac:dyDescent="0.25">
      <c r="A3331" t="s">
        <v>81</v>
      </c>
      <c r="B3331">
        <v>2020</v>
      </c>
      <c r="C3331">
        <v>2</v>
      </c>
      <c r="D3331" t="s">
        <v>312</v>
      </c>
      <c r="E3331" t="s">
        <v>1382</v>
      </c>
      <c r="F3331" s="10">
        <v>42870</v>
      </c>
      <c r="G3331" s="10">
        <v>100175288.128665</v>
      </c>
      <c r="H3331" s="10">
        <f t="shared" si="52"/>
        <v>2336.7223729569628</v>
      </c>
      <c r="I3331" s="10">
        <v>23505</v>
      </c>
      <c r="J3331" s="10">
        <v>216052</v>
      </c>
    </row>
    <row r="3332" spans="1:10" x14ac:dyDescent="0.25">
      <c r="A3332" t="s">
        <v>81</v>
      </c>
      <c r="B3332">
        <v>2020</v>
      </c>
      <c r="C3332">
        <v>2</v>
      </c>
      <c r="D3332" t="s">
        <v>313</v>
      </c>
      <c r="E3332" t="s">
        <v>1383</v>
      </c>
      <c r="F3332" s="10">
        <v>114772</v>
      </c>
      <c r="G3332" s="10">
        <v>359166698.808604</v>
      </c>
      <c r="H3332" s="10">
        <f t="shared" si="52"/>
        <v>3129.3930471596209</v>
      </c>
      <c r="I3332" s="10">
        <v>41855</v>
      </c>
      <c r="J3332" s="10">
        <v>574210</v>
      </c>
    </row>
    <row r="3333" spans="1:10" x14ac:dyDescent="0.25">
      <c r="A3333" t="s">
        <v>81</v>
      </c>
      <c r="B3333">
        <v>2020</v>
      </c>
      <c r="C3333">
        <v>2</v>
      </c>
      <c r="D3333" t="s">
        <v>314</v>
      </c>
      <c r="E3333" t="e">
        <v>#N/A</v>
      </c>
      <c r="F3333" s="10">
        <v>14046</v>
      </c>
      <c r="G3333" s="10">
        <v>44622104.631125197</v>
      </c>
      <c r="H3333" s="10">
        <f t="shared" si="52"/>
        <v>3176.8549502438555</v>
      </c>
      <c r="I3333" s="10">
        <v>3522</v>
      </c>
      <c r="J3333" s="10">
        <v>72639</v>
      </c>
    </row>
    <row r="3334" spans="1:10" x14ac:dyDescent="0.25">
      <c r="A3334" t="s">
        <v>81</v>
      </c>
      <c r="B3334">
        <v>2020</v>
      </c>
      <c r="C3334">
        <v>2</v>
      </c>
      <c r="D3334" t="s">
        <v>315</v>
      </c>
      <c r="E3334" t="e">
        <v>#N/A</v>
      </c>
      <c r="F3334" s="10">
        <v>656</v>
      </c>
      <c r="G3334" s="10">
        <v>2880433.6622974002</v>
      </c>
      <c r="H3334" s="10">
        <f t="shared" si="52"/>
        <v>4390.9049730143297</v>
      </c>
      <c r="I3334" s="10">
        <v>266</v>
      </c>
      <c r="J3334" s="10">
        <v>3534</v>
      </c>
    </row>
    <row r="3335" spans="1:10" x14ac:dyDescent="0.25">
      <c r="A3335" t="s">
        <v>81</v>
      </c>
      <c r="B3335">
        <v>2020</v>
      </c>
      <c r="C3335">
        <v>2</v>
      </c>
      <c r="D3335" t="s">
        <v>316</v>
      </c>
      <c r="E3335" t="s">
        <v>1384</v>
      </c>
      <c r="F3335" s="10">
        <v>65969</v>
      </c>
      <c r="G3335" s="10">
        <v>192100840.05787</v>
      </c>
      <c r="H3335" s="10">
        <f t="shared" si="52"/>
        <v>2911.9865400092467</v>
      </c>
      <c r="I3335" s="10">
        <v>19815</v>
      </c>
      <c r="J3335" s="10">
        <v>319509</v>
      </c>
    </row>
    <row r="3336" spans="1:10" x14ac:dyDescent="0.25">
      <c r="A3336" t="s">
        <v>81</v>
      </c>
      <c r="B3336">
        <v>2020</v>
      </c>
      <c r="C3336">
        <v>2</v>
      </c>
      <c r="D3336" t="s">
        <v>317</v>
      </c>
      <c r="E3336" t="s">
        <v>1385</v>
      </c>
      <c r="F3336" s="10">
        <v>85402</v>
      </c>
      <c r="G3336" s="10">
        <v>271480260.94137502</v>
      </c>
      <c r="H3336" s="10">
        <f t="shared" si="52"/>
        <v>3178.8513259803635</v>
      </c>
      <c r="I3336" s="10">
        <v>34565</v>
      </c>
      <c r="J3336" s="10">
        <v>434688</v>
      </c>
    </row>
    <row r="3337" spans="1:10" x14ac:dyDescent="0.25">
      <c r="A3337" t="s">
        <v>81</v>
      </c>
      <c r="B3337">
        <v>2020</v>
      </c>
      <c r="C3337">
        <v>2</v>
      </c>
      <c r="D3337" t="s">
        <v>318</v>
      </c>
      <c r="E3337" t="s">
        <v>1386</v>
      </c>
      <c r="F3337" s="10">
        <v>104655</v>
      </c>
      <c r="G3337" s="10">
        <v>305656997.14551198</v>
      </c>
      <c r="H3337" s="10">
        <f t="shared" si="52"/>
        <v>2920.6153279395344</v>
      </c>
      <c r="I3337" s="10">
        <v>33389</v>
      </c>
      <c r="J3337" s="10">
        <v>494580</v>
      </c>
    </row>
    <row r="3338" spans="1:10" x14ac:dyDescent="0.25">
      <c r="A3338" t="s">
        <v>81</v>
      </c>
      <c r="B3338">
        <v>2020</v>
      </c>
      <c r="C3338">
        <v>2</v>
      </c>
      <c r="D3338" t="s">
        <v>319</v>
      </c>
      <c r="E3338" t="s">
        <v>1387</v>
      </c>
      <c r="F3338" s="10">
        <v>39854</v>
      </c>
      <c r="G3338" s="10">
        <v>102642842.422096</v>
      </c>
      <c r="H3338" s="10">
        <f t="shared" si="52"/>
        <v>2575.4715316428965</v>
      </c>
      <c r="I3338" s="10">
        <v>12068</v>
      </c>
      <c r="J3338" s="10">
        <v>183807</v>
      </c>
    </row>
    <row r="3339" spans="1:10" x14ac:dyDescent="0.25">
      <c r="A3339" t="s">
        <v>81</v>
      </c>
      <c r="B3339">
        <v>2020</v>
      </c>
      <c r="C3339">
        <v>2</v>
      </c>
      <c r="D3339" t="s">
        <v>320</v>
      </c>
      <c r="E3339" t="s">
        <v>1388</v>
      </c>
      <c r="F3339" s="10">
        <v>49746</v>
      </c>
      <c r="G3339" s="10">
        <v>106410135.680473</v>
      </c>
      <c r="H3339" s="10">
        <f t="shared" si="52"/>
        <v>2139.0691850696135</v>
      </c>
      <c r="I3339" s="10">
        <v>19514</v>
      </c>
      <c r="J3339" s="10">
        <v>228746</v>
      </c>
    </row>
    <row r="3340" spans="1:10" x14ac:dyDescent="0.25">
      <c r="A3340" t="s">
        <v>81</v>
      </c>
      <c r="B3340">
        <v>2020</v>
      </c>
      <c r="C3340">
        <v>2</v>
      </c>
      <c r="D3340" t="s">
        <v>321</v>
      </c>
      <c r="E3340" t="s">
        <v>1389</v>
      </c>
      <c r="F3340" s="10">
        <v>92336</v>
      </c>
      <c r="G3340" s="10">
        <v>202733580.03466001</v>
      </c>
      <c r="H3340" s="10">
        <f t="shared" si="52"/>
        <v>2195.6071308553546</v>
      </c>
      <c r="I3340" s="10">
        <v>37600</v>
      </c>
      <c r="J3340" s="10">
        <v>470714</v>
      </c>
    </row>
    <row r="3341" spans="1:10" x14ac:dyDescent="0.25">
      <c r="A3341" t="s">
        <v>81</v>
      </c>
      <c r="B3341">
        <v>2020</v>
      </c>
      <c r="C3341">
        <v>2</v>
      </c>
      <c r="D3341" t="s">
        <v>322</v>
      </c>
      <c r="E3341" t="s">
        <v>1390</v>
      </c>
      <c r="F3341" s="10">
        <v>24785</v>
      </c>
      <c r="G3341" s="10">
        <v>66217970.774433203</v>
      </c>
      <c r="H3341" s="10">
        <f t="shared" si="52"/>
        <v>2671.6954115163689</v>
      </c>
      <c r="I3341" s="10">
        <v>11870</v>
      </c>
      <c r="J3341" s="10">
        <v>123790</v>
      </c>
    </row>
    <row r="3342" spans="1:10" x14ac:dyDescent="0.25">
      <c r="A3342" t="s">
        <v>81</v>
      </c>
      <c r="B3342">
        <v>2020</v>
      </c>
      <c r="C3342">
        <v>2</v>
      </c>
      <c r="D3342" t="s">
        <v>323</v>
      </c>
      <c r="E3342" t="s">
        <v>1391</v>
      </c>
      <c r="F3342" s="10">
        <v>440808</v>
      </c>
      <c r="G3342" s="10">
        <v>1810806888.43626</v>
      </c>
      <c r="H3342" s="10">
        <f t="shared" si="52"/>
        <v>4107.9265540467959</v>
      </c>
      <c r="I3342" s="10">
        <v>78458</v>
      </c>
      <c r="J3342" s="10">
        <v>825852</v>
      </c>
    </row>
    <row r="3343" spans="1:10" x14ac:dyDescent="0.25">
      <c r="A3343" t="s">
        <v>81</v>
      </c>
      <c r="B3343">
        <v>2020</v>
      </c>
      <c r="C3343">
        <v>2</v>
      </c>
      <c r="D3343" t="s">
        <v>324</v>
      </c>
      <c r="E3343" t="s">
        <v>1392</v>
      </c>
      <c r="F3343" s="10">
        <v>127419</v>
      </c>
      <c r="G3343" s="10">
        <v>319173115.28145897</v>
      </c>
      <c r="H3343" s="10">
        <f t="shared" si="52"/>
        <v>2504.9099057554913</v>
      </c>
      <c r="I3343" s="10">
        <v>41813</v>
      </c>
      <c r="J3343" s="10">
        <v>587211</v>
      </c>
    </row>
    <row r="3344" spans="1:10" x14ac:dyDescent="0.25">
      <c r="A3344" t="s">
        <v>81</v>
      </c>
      <c r="B3344">
        <v>2020</v>
      </c>
      <c r="C3344">
        <v>3</v>
      </c>
      <c r="D3344" t="s">
        <v>303</v>
      </c>
      <c r="E3344" t="s">
        <v>1373</v>
      </c>
      <c r="F3344" s="10">
        <v>128022</v>
      </c>
      <c r="G3344" s="10">
        <v>403569858.30771703</v>
      </c>
      <c r="H3344" s="10">
        <f t="shared" si="52"/>
        <v>3152.3477082666809</v>
      </c>
      <c r="I3344" s="10">
        <v>49443</v>
      </c>
      <c r="J3344" s="10">
        <v>501949</v>
      </c>
    </row>
    <row r="3345" spans="1:10" x14ac:dyDescent="0.25">
      <c r="A3345" t="s">
        <v>81</v>
      </c>
      <c r="B3345">
        <v>2020</v>
      </c>
      <c r="C3345">
        <v>3</v>
      </c>
      <c r="D3345" t="s">
        <v>304</v>
      </c>
      <c r="E3345" t="s">
        <v>1374</v>
      </c>
      <c r="F3345" s="10">
        <v>48450</v>
      </c>
      <c r="G3345" s="10">
        <v>147013052.43061</v>
      </c>
      <c r="H3345" s="10">
        <f t="shared" si="52"/>
        <v>3034.3251275667699</v>
      </c>
      <c r="I3345" s="10">
        <v>20153</v>
      </c>
      <c r="J3345" s="10">
        <v>223661</v>
      </c>
    </row>
    <row r="3346" spans="1:10" x14ac:dyDescent="0.25">
      <c r="A3346" t="s">
        <v>81</v>
      </c>
      <c r="B3346">
        <v>2020</v>
      </c>
      <c r="C3346">
        <v>3</v>
      </c>
      <c r="D3346" t="s">
        <v>305</v>
      </c>
      <c r="E3346" t="s">
        <v>1375</v>
      </c>
      <c r="F3346" s="10">
        <v>183583</v>
      </c>
      <c r="G3346" s="10">
        <v>580425624.36047399</v>
      </c>
      <c r="H3346" s="10">
        <f t="shared" si="52"/>
        <v>3161.6523553949655</v>
      </c>
      <c r="I3346" s="10">
        <v>73162</v>
      </c>
      <c r="J3346" s="10">
        <v>811950</v>
      </c>
    </row>
    <row r="3347" spans="1:10" x14ac:dyDescent="0.25">
      <c r="A3347" t="s">
        <v>81</v>
      </c>
      <c r="B3347">
        <v>2020</v>
      </c>
      <c r="C3347">
        <v>3</v>
      </c>
      <c r="D3347" t="s">
        <v>306</v>
      </c>
      <c r="E3347" t="s">
        <v>1376</v>
      </c>
      <c r="F3347" s="10">
        <v>148225</v>
      </c>
      <c r="G3347" s="10">
        <v>477023512.90765601</v>
      </c>
      <c r="H3347" s="10">
        <f t="shared" si="52"/>
        <v>3218.239250515473</v>
      </c>
      <c r="I3347" s="10">
        <v>55153</v>
      </c>
      <c r="J3347" s="10">
        <v>667385</v>
      </c>
    </row>
    <row r="3348" spans="1:10" x14ac:dyDescent="0.25">
      <c r="A3348" t="s">
        <v>81</v>
      </c>
      <c r="B3348">
        <v>2020</v>
      </c>
      <c r="C3348">
        <v>3</v>
      </c>
      <c r="D3348" t="s">
        <v>307</v>
      </c>
      <c r="E3348" t="s">
        <v>1377</v>
      </c>
      <c r="F3348" s="10">
        <v>68744</v>
      </c>
      <c r="G3348" s="10">
        <v>173984872.11111701</v>
      </c>
      <c r="H3348" s="10">
        <f t="shared" si="52"/>
        <v>2530.9099283008991</v>
      </c>
      <c r="I3348" s="10">
        <v>20833</v>
      </c>
      <c r="J3348" s="10">
        <v>287357</v>
      </c>
    </row>
    <row r="3349" spans="1:10" x14ac:dyDescent="0.25">
      <c r="A3349" t="s">
        <v>81</v>
      </c>
      <c r="B3349">
        <v>2020</v>
      </c>
      <c r="C3349">
        <v>3</v>
      </c>
      <c r="D3349" t="s">
        <v>308</v>
      </c>
      <c r="E3349" t="s">
        <v>1378</v>
      </c>
      <c r="F3349" s="10">
        <v>50743</v>
      </c>
      <c r="G3349" s="10">
        <v>155780382.99548</v>
      </c>
      <c r="H3349" s="10">
        <f t="shared" si="52"/>
        <v>3069.987643526792</v>
      </c>
      <c r="I3349" s="10">
        <v>18259</v>
      </c>
      <c r="J3349" s="10">
        <v>225894</v>
      </c>
    </row>
    <row r="3350" spans="1:10" x14ac:dyDescent="0.25">
      <c r="A3350" t="s">
        <v>81</v>
      </c>
      <c r="B3350">
        <v>2020</v>
      </c>
      <c r="C3350">
        <v>3</v>
      </c>
      <c r="D3350" t="s">
        <v>309</v>
      </c>
      <c r="E3350" t="s">
        <v>1379</v>
      </c>
      <c r="F3350" s="10">
        <v>1266667</v>
      </c>
      <c r="G3350" s="10">
        <v>4876922229.4426203</v>
      </c>
      <c r="H3350" s="10">
        <f t="shared" si="52"/>
        <v>3850.2007468755564</v>
      </c>
      <c r="I3350" s="10">
        <v>248814</v>
      </c>
      <c r="J3350" s="10">
        <v>2720674</v>
      </c>
    </row>
    <row r="3351" spans="1:10" x14ac:dyDescent="0.25">
      <c r="A3351" t="s">
        <v>81</v>
      </c>
      <c r="B3351">
        <v>2020</v>
      </c>
      <c r="C3351">
        <v>3</v>
      </c>
      <c r="D3351" t="s">
        <v>310</v>
      </c>
      <c r="E3351" t="s">
        <v>1380</v>
      </c>
      <c r="F3351" s="10">
        <v>126283</v>
      </c>
      <c r="G3351" s="10">
        <v>311678208.36283302</v>
      </c>
      <c r="H3351" s="10">
        <f t="shared" si="52"/>
        <v>2468.0931587215464</v>
      </c>
      <c r="I3351" s="10">
        <v>50914</v>
      </c>
      <c r="J3351" s="10">
        <v>593205</v>
      </c>
    </row>
    <row r="3352" spans="1:10" x14ac:dyDescent="0.25">
      <c r="A3352" t="s">
        <v>81</v>
      </c>
      <c r="B3352">
        <v>2020</v>
      </c>
      <c r="C3352">
        <v>3</v>
      </c>
      <c r="D3352" t="s">
        <v>311</v>
      </c>
      <c r="E3352" t="s">
        <v>1381</v>
      </c>
      <c r="F3352" s="10">
        <v>31188</v>
      </c>
      <c r="G3352" s="10">
        <v>83180064.565370798</v>
      </c>
      <c r="H3352" s="10">
        <f t="shared" si="52"/>
        <v>2667.0535002363345</v>
      </c>
      <c r="I3352" s="10">
        <v>9745</v>
      </c>
      <c r="J3352" s="10">
        <v>126649</v>
      </c>
    </row>
    <row r="3353" spans="1:10" x14ac:dyDescent="0.25">
      <c r="A3353" t="s">
        <v>81</v>
      </c>
      <c r="B3353">
        <v>2020</v>
      </c>
      <c r="C3353">
        <v>3</v>
      </c>
      <c r="D3353" t="s">
        <v>312</v>
      </c>
      <c r="E3353" t="s">
        <v>1382</v>
      </c>
      <c r="F3353" s="10">
        <v>55854</v>
      </c>
      <c r="G3353" s="10">
        <v>145784144.818674</v>
      </c>
      <c r="H3353" s="10">
        <f t="shared" si="52"/>
        <v>2610.0931861401868</v>
      </c>
      <c r="I3353" s="10">
        <v>25887</v>
      </c>
      <c r="J3353" s="10">
        <v>249487</v>
      </c>
    </row>
    <row r="3354" spans="1:10" x14ac:dyDescent="0.25">
      <c r="A3354" t="s">
        <v>81</v>
      </c>
      <c r="B3354">
        <v>2020</v>
      </c>
      <c r="C3354">
        <v>3</v>
      </c>
      <c r="D3354" t="s">
        <v>313</v>
      </c>
      <c r="E3354" t="s">
        <v>1383</v>
      </c>
      <c r="F3354" s="10">
        <v>157369</v>
      </c>
      <c r="G3354" s="10">
        <v>516694658.14053398</v>
      </c>
      <c r="H3354" s="10">
        <f t="shared" si="52"/>
        <v>3283.3319023475651</v>
      </c>
      <c r="I3354" s="10">
        <v>47288</v>
      </c>
      <c r="J3354" s="10">
        <v>709117</v>
      </c>
    </row>
    <row r="3355" spans="1:10" x14ac:dyDescent="0.25">
      <c r="A3355" t="s">
        <v>81</v>
      </c>
      <c r="B3355">
        <v>2020</v>
      </c>
      <c r="C3355">
        <v>3</v>
      </c>
      <c r="D3355" t="s">
        <v>314</v>
      </c>
      <c r="E3355" t="e">
        <v>#N/A</v>
      </c>
      <c r="F3355" s="10">
        <v>15019</v>
      </c>
      <c r="G3355" s="10">
        <v>54072783.391636498</v>
      </c>
      <c r="H3355" s="10">
        <f t="shared" si="52"/>
        <v>3600.2918564242959</v>
      </c>
      <c r="I3355" s="10">
        <v>4128</v>
      </c>
      <c r="J3355" s="10">
        <v>70985</v>
      </c>
    </row>
    <row r="3356" spans="1:10" x14ac:dyDescent="0.25">
      <c r="A3356" t="s">
        <v>81</v>
      </c>
      <c r="B3356">
        <v>2020</v>
      </c>
      <c r="C3356">
        <v>3</v>
      </c>
      <c r="D3356" t="s">
        <v>315</v>
      </c>
      <c r="E3356" t="e">
        <v>#N/A</v>
      </c>
      <c r="F3356" s="10">
        <v>1572</v>
      </c>
      <c r="G3356" s="10">
        <v>5773809.2864867104</v>
      </c>
      <c r="H3356" s="10">
        <f t="shared" si="52"/>
        <v>3672.9066707930729</v>
      </c>
      <c r="I3356" s="10">
        <v>304</v>
      </c>
      <c r="J3356" s="10">
        <v>6388</v>
      </c>
    </row>
    <row r="3357" spans="1:10" x14ac:dyDescent="0.25">
      <c r="A3357" t="s">
        <v>81</v>
      </c>
      <c r="B3357">
        <v>2020</v>
      </c>
      <c r="C3357">
        <v>3</v>
      </c>
      <c r="D3357" t="s">
        <v>316</v>
      </c>
      <c r="E3357" t="s">
        <v>1384</v>
      </c>
      <c r="F3357" s="10">
        <v>76518</v>
      </c>
      <c r="G3357" s="10">
        <v>263707934.548722</v>
      </c>
      <c r="H3357" s="10">
        <f t="shared" si="52"/>
        <v>3446.3516368530541</v>
      </c>
      <c r="I3357" s="10">
        <v>22704</v>
      </c>
      <c r="J3357" s="10">
        <v>342181</v>
      </c>
    </row>
    <row r="3358" spans="1:10" x14ac:dyDescent="0.25">
      <c r="A3358" t="s">
        <v>81</v>
      </c>
      <c r="B3358">
        <v>2020</v>
      </c>
      <c r="C3358">
        <v>3</v>
      </c>
      <c r="D3358" t="s">
        <v>317</v>
      </c>
      <c r="E3358" t="s">
        <v>1385</v>
      </c>
      <c r="F3358" s="10">
        <v>114833</v>
      </c>
      <c r="G3358" s="10">
        <v>372238070.397479</v>
      </c>
      <c r="H3358" s="10">
        <f t="shared" si="52"/>
        <v>3241.5600950726621</v>
      </c>
      <c r="I3358" s="10">
        <v>38434</v>
      </c>
      <c r="J3358" s="10">
        <v>514441</v>
      </c>
    </row>
    <row r="3359" spans="1:10" x14ac:dyDescent="0.25">
      <c r="A3359" t="s">
        <v>81</v>
      </c>
      <c r="B3359">
        <v>2020</v>
      </c>
      <c r="C3359">
        <v>3</v>
      </c>
      <c r="D3359" t="s">
        <v>318</v>
      </c>
      <c r="E3359" t="s">
        <v>1386</v>
      </c>
      <c r="F3359" s="10">
        <v>125973</v>
      </c>
      <c r="G3359" s="10">
        <v>413621357.595514</v>
      </c>
      <c r="H3359" s="10">
        <f t="shared" si="52"/>
        <v>3283.4127757179235</v>
      </c>
      <c r="I3359" s="10">
        <v>38071</v>
      </c>
      <c r="J3359" s="10">
        <v>557098</v>
      </c>
    </row>
    <row r="3360" spans="1:10" x14ac:dyDescent="0.25">
      <c r="A3360" t="s">
        <v>81</v>
      </c>
      <c r="B3360">
        <v>2020</v>
      </c>
      <c r="C3360">
        <v>3</v>
      </c>
      <c r="D3360" t="s">
        <v>319</v>
      </c>
      <c r="E3360" t="s">
        <v>1387</v>
      </c>
      <c r="F3360" s="10">
        <v>45879</v>
      </c>
      <c r="G3360" s="10">
        <v>125848917.44620299</v>
      </c>
      <c r="H3360" s="10">
        <f t="shared" si="52"/>
        <v>2743.0614757558578</v>
      </c>
      <c r="I3360" s="10">
        <v>13674</v>
      </c>
      <c r="J3360" s="10">
        <v>196197</v>
      </c>
    </row>
    <row r="3361" spans="1:10" x14ac:dyDescent="0.25">
      <c r="A3361" t="s">
        <v>81</v>
      </c>
      <c r="B3361">
        <v>2020</v>
      </c>
      <c r="C3361">
        <v>3</v>
      </c>
      <c r="D3361" t="s">
        <v>320</v>
      </c>
      <c r="E3361" t="s">
        <v>1388</v>
      </c>
      <c r="F3361" s="10">
        <v>56486</v>
      </c>
      <c r="G3361" s="10">
        <v>135099068.44053501</v>
      </c>
      <c r="H3361" s="10">
        <f t="shared" si="52"/>
        <v>2391.7265949179446</v>
      </c>
      <c r="I3361" s="10">
        <v>22063</v>
      </c>
      <c r="J3361" s="10">
        <v>243175</v>
      </c>
    </row>
    <row r="3362" spans="1:10" x14ac:dyDescent="0.25">
      <c r="A3362" t="s">
        <v>81</v>
      </c>
      <c r="B3362">
        <v>2020</v>
      </c>
      <c r="C3362">
        <v>3</v>
      </c>
      <c r="D3362" t="s">
        <v>321</v>
      </c>
      <c r="E3362" t="s">
        <v>1389</v>
      </c>
      <c r="F3362" s="10">
        <v>113571</v>
      </c>
      <c r="G3362" s="10">
        <v>309268006.29058301</v>
      </c>
      <c r="H3362" s="10">
        <f t="shared" si="52"/>
        <v>2723.1247967402155</v>
      </c>
      <c r="I3362" s="10">
        <v>42915</v>
      </c>
      <c r="J3362" s="10">
        <v>522691</v>
      </c>
    </row>
    <row r="3363" spans="1:10" x14ac:dyDescent="0.25">
      <c r="A3363" t="s">
        <v>81</v>
      </c>
      <c r="B3363">
        <v>2020</v>
      </c>
      <c r="C3363">
        <v>3</v>
      </c>
      <c r="D3363" t="s">
        <v>322</v>
      </c>
      <c r="E3363" t="s">
        <v>1390</v>
      </c>
      <c r="F3363" s="10">
        <v>34708</v>
      </c>
      <c r="G3363" s="10">
        <v>101326986.582388</v>
      </c>
      <c r="H3363" s="10">
        <f t="shared" si="52"/>
        <v>2919.4130051396796</v>
      </c>
      <c r="I3363" s="10">
        <v>13294</v>
      </c>
      <c r="J3363" s="10">
        <v>160453</v>
      </c>
    </row>
    <row r="3364" spans="1:10" x14ac:dyDescent="0.25">
      <c r="A3364" t="s">
        <v>81</v>
      </c>
      <c r="B3364">
        <v>2020</v>
      </c>
      <c r="C3364">
        <v>3</v>
      </c>
      <c r="D3364" t="s">
        <v>323</v>
      </c>
      <c r="E3364" t="s">
        <v>1391</v>
      </c>
      <c r="F3364" s="10">
        <v>461915</v>
      </c>
      <c r="G3364" s="10">
        <v>1879035426.8961799</v>
      </c>
      <c r="H3364" s="10">
        <f t="shared" si="52"/>
        <v>4067.9246763932324</v>
      </c>
      <c r="I3364" s="10">
        <v>87182</v>
      </c>
      <c r="J3364" s="10">
        <v>1051310</v>
      </c>
    </row>
    <row r="3365" spans="1:10" x14ac:dyDescent="0.25">
      <c r="A3365" t="s">
        <v>81</v>
      </c>
      <c r="B3365">
        <v>2020</v>
      </c>
      <c r="C3365">
        <v>3</v>
      </c>
      <c r="D3365" t="s">
        <v>324</v>
      </c>
      <c r="E3365" t="s">
        <v>1392</v>
      </c>
      <c r="F3365" s="10">
        <v>154296</v>
      </c>
      <c r="G3365" s="10">
        <v>445180791.55363101</v>
      </c>
      <c r="H3365" s="10">
        <f t="shared" si="52"/>
        <v>2885.2387071189855</v>
      </c>
      <c r="I3365" s="10">
        <v>47399</v>
      </c>
      <c r="J3365" s="10">
        <v>661207</v>
      </c>
    </row>
    <row r="3366" spans="1:10" x14ac:dyDescent="0.25">
      <c r="A3366" t="s">
        <v>81</v>
      </c>
      <c r="B3366">
        <v>2020</v>
      </c>
      <c r="C3366">
        <v>4</v>
      </c>
      <c r="D3366" t="s">
        <v>303</v>
      </c>
      <c r="E3366" t="s">
        <v>1373</v>
      </c>
      <c r="F3366" s="10">
        <v>282499</v>
      </c>
      <c r="G3366" s="10">
        <v>514346950.95159298</v>
      </c>
      <c r="H3366" s="10">
        <f t="shared" si="52"/>
        <v>1820.7036164786175</v>
      </c>
      <c r="I3366" s="10">
        <v>56211</v>
      </c>
      <c r="J3366" s="10">
        <v>775396</v>
      </c>
    </row>
    <row r="3367" spans="1:10" x14ac:dyDescent="0.25">
      <c r="A3367" t="s">
        <v>81</v>
      </c>
      <c r="B3367">
        <v>2020</v>
      </c>
      <c r="C3367">
        <v>4</v>
      </c>
      <c r="D3367" t="s">
        <v>304</v>
      </c>
      <c r="E3367" t="s">
        <v>1374</v>
      </c>
      <c r="F3367" s="10">
        <v>106767</v>
      </c>
      <c r="G3367" s="10">
        <v>229201197.195759</v>
      </c>
      <c r="H3367" s="10">
        <f t="shared" si="52"/>
        <v>2146.7419445686305</v>
      </c>
      <c r="I3367" s="10">
        <v>22721</v>
      </c>
      <c r="J3367" s="10">
        <v>335472</v>
      </c>
    </row>
    <row r="3368" spans="1:10" x14ac:dyDescent="0.25">
      <c r="A3368" t="s">
        <v>81</v>
      </c>
      <c r="B3368">
        <v>2020</v>
      </c>
      <c r="C3368">
        <v>4</v>
      </c>
      <c r="D3368" t="s">
        <v>305</v>
      </c>
      <c r="E3368" t="s">
        <v>1375</v>
      </c>
      <c r="F3368" s="10">
        <v>412433</v>
      </c>
      <c r="G3368" s="10">
        <v>862594987.57785404</v>
      </c>
      <c r="H3368" s="10">
        <f t="shared" si="52"/>
        <v>2091.4790707287098</v>
      </c>
      <c r="I3368" s="10">
        <v>83119</v>
      </c>
      <c r="J3368" s="10">
        <v>1261348</v>
      </c>
    </row>
    <row r="3369" spans="1:10" x14ac:dyDescent="0.25">
      <c r="A3369" t="s">
        <v>81</v>
      </c>
      <c r="B3369">
        <v>2020</v>
      </c>
      <c r="C3369">
        <v>4</v>
      </c>
      <c r="D3369" t="s">
        <v>306</v>
      </c>
      <c r="E3369" t="s">
        <v>1376</v>
      </c>
      <c r="F3369" s="10">
        <v>295461</v>
      </c>
      <c r="G3369" s="10">
        <v>692267475.79114294</v>
      </c>
      <c r="H3369" s="10">
        <f t="shared" si="52"/>
        <v>2343.0079631191356</v>
      </c>
      <c r="I3369" s="10">
        <v>62364</v>
      </c>
      <c r="J3369" s="10">
        <v>940572</v>
      </c>
    </row>
    <row r="3370" spans="1:10" x14ac:dyDescent="0.25">
      <c r="A3370" t="s">
        <v>81</v>
      </c>
      <c r="B3370">
        <v>2020</v>
      </c>
      <c r="C3370">
        <v>4</v>
      </c>
      <c r="D3370" t="s">
        <v>307</v>
      </c>
      <c r="E3370" t="s">
        <v>1377</v>
      </c>
      <c r="F3370" s="10">
        <v>101107</v>
      </c>
      <c r="G3370" s="10">
        <v>228886606.749639</v>
      </c>
      <c r="H3370" s="10">
        <f t="shared" si="52"/>
        <v>2263.8057379769848</v>
      </c>
      <c r="I3370" s="10">
        <v>24095</v>
      </c>
      <c r="J3370" s="10">
        <v>352491</v>
      </c>
    </row>
    <row r="3371" spans="1:10" x14ac:dyDescent="0.25">
      <c r="A3371" t="s">
        <v>81</v>
      </c>
      <c r="B3371">
        <v>2020</v>
      </c>
      <c r="C3371">
        <v>4</v>
      </c>
      <c r="D3371" t="s">
        <v>308</v>
      </c>
      <c r="E3371" t="s">
        <v>1378</v>
      </c>
      <c r="F3371" s="10">
        <v>92285</v>
      </c>
      <c r="G3371" s="10">
        <v>201135628.25685799</v>
      </c>
      <c r="H3371" s="10">
        <f t="shared" si="52"/>
        <v>2179.5051011199871</v>
      </c>
      <c r="I3371" s="10">
        <v>20465</v>
      </c>
      <c r="J3371" s="10">
        <v>288341</v>
      </c>
    </row>
    <row r="3372" spans="1:10" x14ac:dyDescent="0.25">
      <c r="A3372" t="s">
        <v>81</v>
      </c>
      <c r="B3372">
        <v>2020</v>
      </c>
      <c r="C3372">
        <v>4</v>
      </c>
      <c r="D3372" t="s">
        <v>309</v>
      </c>
      <c r="E3372" t="s">
        <v>1379</v>
      </c>
      <c r="F3372" s="10">
        <v>1776840</v>
      </c>
      <c r="G3372" s="10">
        <v>5696308275.1353598</v>
      </c>
      <c r="H3372" s="10">
        <f t="shared" si="52"/>
        <v>3205.8644982864862</v>
      </c>
      <c r="I3372" s="10">
        <v>282463</v>
      </c>
      <c r="J3372" s="10">
        <v>3834866</v>
      </c>
    </row>
    <row r="3373" spans="1:10" x14ac:dyDescent="0.25">
      <c r="A3373" t="s">
        <v>81</v>
      </c>
      <c r="B3373">
        <v>2020</v>
      </c>
      <c r="C3373">
        <v>4</v>
      </c>
      <c r="D3373" t="s">
        <v>310</v>
      </c>
      <c r="E3373" t="s">
        <v>1380</v>
      </c>
      <c r="F3373" s="10">
        <v>226360</v>
      </c>
      <c r="G3373" s="10">
        <v>463045666.12619102</v>
      </c>
      <c r="H3373" s="10">
        <f t="shared" si="52"/>
        <v>2045.6161253145035</v>
      </c>
      <c r="I3373" s="10">
        <v>57651</v>
      </c>
      <c r="J3373" s="10">
        <v>817085</v>
      </c>
    </row>
    <row r="3374" spans="1:10" x14ac:dyDescent="0.25">
      <c r="A3374" t="s">
        <v>81</v>
      </c>
      <c r="B3374">
        <v>2020</v>
      </c>
      <c r="C3374">
        <v>4</v>
      </c>
      <c r="D3374" t="s">
        <v>311</v>
      </c>
      <c r="E3374" t="s">
        <v>1381</v>
      </c>
      <c r="F3374" s="10">
        <v>51330</v>
      </c>
      <c r="G3374" s="10">
        <v>107185861.512812</v>
      </c>
      <c r="H3374" s="10">
        <f t="shared" si="52"/>
        <v>2088.1718588118451</v>
      </c>
      <c r="I3374" s="10">
        <v>11233</v>
      </c>
      <c r="J3374" s="10">
        <v>171549</v>
      </c>
    </row>
    <row r="3375" spans="1:10" x14ac:dyDescent="0.25">
      <c r="A3375" t="s">
        <v>81</v>
      </c>
      <c r="B3375">
        <v>2020</v>
      </c>
      <c r="C3375">
        <v>4</v>
      </c>
      <c r="D3375" t="s">
        <v>312</v>
      </c>
      <c r="E3375" t="s">
        <v>1382</v>
      </c>
      <c r="F3375" s="10">
        <v>124253</v>
      </c>
      <c r="G3375" s="10">
        <v>220794472.45019799</v>
      </c>
      <c r="H3375" s="10">
        <f t="shared" si="52"/>
        <v>1776.9749820945813</v>
      </c>
      <c r="I3375" s="10">
        <v>29261</v>
      </c>
      <c r="J3375" s="10">
        <v>375598</v>
      </c>
    </row>
    <row r="3376" spans="1:10" x14ac:dyDescent="0.25">
      <c r="A3376" t="s">
        <v>81</v>
      </c>
      <c r="B3376">
        <v>2020</v>
      </c>
      <c r="C3376">
        <v>4</v>
      </c>
      <c r="D3376" t="s">
        <v>313</v>
      </c>
      <c r="E3376" t="s">
        <v>1383</v>
      </c>
      <c r="F3376" s="10">
        <v>303474</v>
      </c>
      <c r="G3376" s="10">
        <v>721320071.043715</v>
      </c>
      <c r="H3376" s="10">
        <f t="shared" si="52"/>
        <v>2376.8760125866302</v>
      </c>
      <c r="I3376" s="10">
        <v>54447</v>
      </c>
      <c r="J3376" s="10">
        <v>972626</v>
      </c>
    </row>
    <row r="3377" spans="1:10" x14ac:dyDescent="0.25">
      <c r="A3377" t="s">
        <v>81</v>
      </c>
      <c r="B3377">
        <v>2020</v>
      </c>
      <c r="C3377">
        <v>4</v>
      </c>
      <c r="D3377" t="s">
        <v>314</v>
      </c>
      <c r="E3377" t="e">
        <v>#N/A</v>
      </c>
      <c r="F3377" s="10">
        <v>22039</v>
      </c>
      <c r="G3377" s="10">
        <v>79706376.638716102</v>
      </c>
      <c r="H3377" s="10">
        <f t="shared" si="52"/>
        <v>3616.6058640916604</v>
      </c>
      <c r="I3377" s="10">
        <v>4799</v>
      </c>
      <c r="J3377" s="10">
        <v>87362</v>
      </c>
    </row>
    <row r="3378" spans="1:10" x14ac:dyDescent="0.25">
      <c r="A3378" t="s">
        <v>81</v>
      </c>
      <c r="B3378">
        <v>2020</v>
      </c>
      <c r="C3378">
        <v>4</v>
      </c>
      <c r="D3378" t="s">
        <v>315</v>
      </c>
      <c r="E3378" t="e">
        <v>#N/A</v>
      </c>
      <c r="F3378" s="10">
        <v>2190</v>
      </c>
      <c r="G3378" s="10">
        <v>8320762.64151977</v>
      </c>
      <c r="H3378" s="10">
        <f t="shared" si="52"/>
        <v>3799.4349961277489</v>
      </c>
      <c r="I3378" s="10">
        <v>339</v>
      </c>
      <c r="J3378" s="10">
        <v>9273</v>
      </c>
    </row>
    <row r="3379" spans="1:10" x14ac:dyDescent="0.25">
      <c r="A3379" t="s">
        <v>81</v>
      </c>
      <c r="B3379">
        <v>2020</v>
      </c>
      <c r="C3379">
        <v>4</v>
      </c>
      <c r="D3379" t="s">
        <v>316</v>
      </c>
      <c r="E3379" t="s">
        <v>1384</v>
      </c>
      <c r="F3379" s="10">
        <v>117245</v>
      </c>
      <c r="G3379" s="10">
        <v>342505124.43519998</v>
      </c>
      <c r="H3379" s="10">
        <f t="shared" si="52"/>
        <v>2921.2770219216168</v>
      </c>
      <c r="I3379" s="10">
        <v>26045</v>
      </c>
      <c r="J3379" s="10">
        <v>423011</v>
      </c>
    </row>
    <row r="3380" spans="1:10" x14ac:dyDescent="0.25">
      <c r="A3380" t="s">
        <v>81</v>
      </c>
      <c r="B3380">
        <v>2020</v>
      </c>
      <c r="C3380">
        <v>4</v>
      </c>
      <c r="D3380" t="s">
        <v>317</v>
      </c>
      <c r="E3380" t="s">
        <v>1385</v>
      </c>
      <c r="F3380" s="10">
        <v>219731</v>
      </c>
      <c r="G3380" s="10">
        <v>551823991.78843498</v>
      </c>
      <c r="H3380" s="10">
        <f t="shared" si="52"/>
        <v>2511.3615820636824</v>
      </c>
      <c r="I3380" s="10">
        <v>43139</v>
      </c>
      <c r="J3380" s="10">
        <v>712775</v>
      </c>
    </row>
    <row r="3381" spans="1:10" x14ac:dyDescent="0.25">
      <c r="A3381" t="s">
        <v>81</v>
      </c>
      <c r="B3381">
        <v>2020</v>
      </c>
      <c r="C3381">
        <v>4</v>
      </c>
      <c r="D3381" t="s">
        <v>318</v>
      </c>
      <c r="E3381" t="s">
        <v>1386</v>
      </c>
      <c r="F3381" s="10">
        <v>196713</v>
      </c>
      <c r="G3381" s="10">
        <v>567890456.51767302</v>
      </c>
      <c r="H3381" s="10">
        <f t="shared" si="52"/>
        <v>2886.8984587580535</v>
      </c>
      <c r="I3381" s="10">
        <v>43240</v>
      </c>
      <c r="J3381" s="10">
        <v>690479</v>
      </c>
    </row>
    <row r="3382" spans="1:10" x14ac:dyDescent="0.25">
      <c r="A3382" t="s">
        <v>81</v>
      </c>
      <c r="B3382">
        <v>2020</v>
      </c>
      <c r="C3382">
        <v>4</v>
      </c>
      <c r="D3382" t="s">
        <v>319</v>
      </c>
      <c r="E3382" t="s">
        <v>1387</v>
      </c>
      <c r="F3382" s="10">
        <v>78367</v>
      </c>
      <c r="G3382" s="10">
        <v>192684246.345851</v>
      </c>
      <c r="H3382" s="10">
        <f t="shared" si="52"/>
        <v>2458.7421535321118</v>
      </c>
      <c r="I3382" s="10">
        <v>15548</v>
      </c>
      <c r="J3382" s="10">
        <v>266848</v>
      </c>
    </row>
    <row r="3383" spans="1:10" x14ac:dyDescent="0.25">
      <c r="A3383" t="s">
        <v>81</v>
      </c>
      <c r="B3383">
        <v>2020</v>
      </c>
      <c r="C3383">
        <v>4</v>
      </c>
      <c r="D3383" t="s">
        <v>320</v>
      </c>
      <c r="E3383" t="s">
        <v>1388</v>
      </c>
      <c r="F3383" s="10">
        <v>100618</v>
      </c>
      <c r="G3383" s="10">
        <v>229255669.23485899</v>
      </c>
      <c r="H3383" s="10">
        <f t="shared" si="52"/>
        <v>2278.4757124456755</v>
      </c>
      <c r="I3383" s="10">
        <v>25147</v>
      </c>
      <c r="J3383" s="10">
        <v>358570</v>
      </c>
    </row>
    <row r="3384" spans="1:10" x14ac:dyDescent="0.25">
      <c r="A3384" t="s">
        <v>81</v>
      </c>
      <c r="B3384">
        <v>2020</v>
      </c>
      <c r="C3384">
        <v>4</v>
      </c>
      <c r="D3384" t="s">
        <v>321</v>
      </c>
      <c r="E3384" t="s">
        <v>1389</v>
      </c>
      <c r="F3384" s="10">
        <v>192767</v>
      </c>
      <c r="G3384" s="10">
        <v>485508786.56851798</v>
      </c>
      <c r="H3384" s="10">
        <f t="shared" si="52"/>
        <v>2518.630193801418</v>
      </c>
      <c r="I3384" s="10">
        <v>48775</v>
      </c>
      <c r="J3384" s="10">
        <v>710801</v>
      </c>
    </row>
    <row r="3385" spans="1:10" x14ac:dyDescent="0.25">
      <c r="A3385" t="s">
        <v>81</v>
      </c>
      <c r="B3385">
        <v>2020</v>
      </c>
      <c r="C3385">
        <v>4</v>
      </c>
      <c r="D3385" t="s">
        <v>322</v>
      </c>
      <c r="E3385" t="s">
        <v>1390</v>
      </c>
      <c r="F3385" s="10">
        <v>71983</v>
      </c>
      <c r="G3385" s="10">
        <v>161658443.40664399</v>
      </c>
      <c r="H3385" s="10">
        <f t="shared" si="52"/>
        <v>2245.7864135510326</v>
      </c>
      <c r="I3385" s="10">
        <v>15234</v>
      </c>
      <c r="J3385" s="10">
        <v>234965</v>
      </c>
    </row>
    <row r="3386" spans="1:10" x14ac:dyDescent="0.25">
      <c r="A3386" t="s">
        <v>81</v>
      </c>
      <c r="B3386">
        <v>2020</v>
      </c>
      <c r="C3386">
        <v>4</v>
      </c>
      <c r="D3386" t="s">
        <v>323</v>
      </c>
      <c r="E3386" t="s">
        <v>1391</v>
      </c>
      <c r="F3386" s="10">
        <v>731076</v>
      </c>
      <c r="G3386" s="10">
        <v>2177635781.6444302</v>
      </c>
      <c r="H3386" s="10">
        <f t="shared" si="52"/>
        <v>2978.6722333169605</v>
      </c>
      <c r="I3386" s="10">
        <v>98923</v>
      </c>
      <c r="J3386" s="10">
        <v>1535006</v>
      </c>
    </row>
    <row r="3387" spans="1:10" x14ac:dyDescent="0.25">
      <c r="A3387" t="s">
        <v>81</v>
      </c>
      <c r="B3387">
        <v>2020</v>
      </c>
      <c r="C3387">
        <v>4</v>
      </c>
      <c r="D3387" t="s">
        <v>324</v>
      </c>
      <c r="E3387" t="s">
        <v>1392</v>
      </c>
      <c r="F3387" s="10">
        <v>248906</v>
      </c>
      <c r="G3387" s="10">
        <v>646828971.36521006</v>
      </c>
      <c r="H3387" s="10">
        <f t="shared" si="52"/>
        <v>2598.6877430243148</v>
      </c>
      <c r="I3387" s="10">
        <v>53803</v>
      </c>
      <c r="J3387" s="10">
        <v>864317</v>
      </c>
    </row>
    <row r="3388" spans="1:10" x14ac:dyDescent="0.25">
      <c r="A3388" t="s">
        <v>81</v>
      </c>
      <c r="B3388">
        <v>2021</v>
      </c>
      <c r="C3388">
        <v>1</v>
      </c>
      <c r="D3388" t="s">
        <v>303</v>
      </c>
      <c r="E3388" t="s">
        <v>1373</v>
      </c>
      <c r="F3388" s="10">
        <v>317577</v>
      </c>
      <c r="G3388" s="10">
        <v>500687365.61427802</v>
      </c>
      <c r="H3388" s="10">
        <f t="shared" si="52"/>
        <v>1576.5857276007962</v>
      </c>
      <c r="I3388" s="10">
        <v>61151</v>
      </c>
      <c r="J3388" s="10">
        <v>943863</v>
      </c>
    </row>
    <row r="3389" spans="1:10" x14ac:dyDescent="0.25">
      <c r="A3389" t="s">
        <v>81</v>
      </c>
      <c r="B3389">
        <v>2021</v>
      </c>
      <c r="C3389">
        <v>1</v>
      </c>
      <c r="D3389" t="s">
        <v>304</v>
      </c>
      <c r="E3389" t="s">
        <v>1374</v>
      </c>
      <c r="F3389" s="10">
        <v>110105</v>
      </c>
      <c r="G3389" s="10">
        <v>212281960.49428701</v>
      </c>
      <c r="H3389" s="10">
        <f t="shared" si="52"/>
        <v>1927.9956450141865</v>
      </c>
      <c r="I3389" s="10">
        <v>24662</v>
      </c>
      <c r="J3389" s="10">
        <v>380806</v>
      </c>
    </row>
    <row r="3390" spans="1:10" x14ac:dyDescent="0.25">
      <c r="A3390" t="s">
        <v>81</v>
      </c>
      <c r="B3390">
        <v>2021</v>
      </c>
      <c r="C3390">
        <v>1</v>
      </c>
      <c r="D3390" t="s">
        <v>305</v>
      </c>
      <c r="E3390" t="s">
        <v>1375</v>
      </c>
      <c r="F3390" s="10">
        <v>410535</v>
      </c>
      <c r="G3390" s="10">
        <v>785025036.88220894</v>
      </c>
      <c r="H3390" s="10">
        <f t="shared" si="52"/>
        <v>1912.2000240715381</v>
      </c>
      <c r="I3390" s="10">
        <v>90607</v>
      </c>
      <c r="J3390" s="10">
        <v>1419562</v>
      </c>
    </row>
    <row r="3391" spans="1:10" x14ac:dyDescent="0.25">
      <c r="A3391" t="s">
        <v>81</v>
      </c>
      <c r="B3391">
        <v>2021</v>
      </c>
      <c r="C3391">
        <v>1</v>
      </c>
      <c r="D3391" t="s">
        <v>306</v>
      </c>
      <c r="E3391" t="s">
        <v>1376</v>
      </c>
      <c r="F3391" s="10">
        <v>314969</v>
      </c>
      <c r="G3391" s="10">
        <v>629196655.39468896</v>
      </c>
      <c r="H3391" s="10">
        <f t="shared" si="52"/>
        <v>1997.6462934278895</v>
      </c>
      <c r="I3391" s="10">
        <v>67920</v>
      </c>
      <c r="J3391" s="10">
        <v>1094310</v>
      </c>
    </row>
    <row r="3392" spans="1:10" x14ac:dyDescent="0.25">
      <c r="A3392" t="s">
        <v>81</v>
      </c>
      <c r="B3392">
        <v>2021</v>
      </c>
      <c r="C3392">
        <v>1</v>
      </c>
      <c r="D3392" t="s">
        <v>307</v>
      </c>
      <c r="E3392" t="s">
        <v>1377</v>
      </c>
      <c r="F3392" s="10">
        <v>93540</v>
      </c>
      <c r="G3392" s="10">
        <v>197962516.586449</v>
      </c>
      <c r="H3392" s="10">
        <f t="shared" si="52"/>
        <v>2116.3407802699271</v>
      </c>
      <c r="I3392" s="10">
        <v>26460</v>
      </c>
      <c r="J3392" s="10">
        <v>385972</v>
      </c>
    </row>
    <row r="3393" spans="1:10" x14ac:dyDescent="0.25">
      <c r="A3393" t="s">
        <v>81</v>
      </c>
      <c r="B3393">
        <v>2021</v>
      </c>
      <c r="C3393">
        <v>1</v>
      </c>
      <c r="D3393" t="s">
        <v>308</v>
      </c>
      <c r="E3393" t="s">
        <v>1378</v>
      </c>
      <c r="F3393" s="10">
        <v>90691</v>
      </c>
      <c r="G3393" s="10">
        <v>163957078.62440401</v>
      </c>
      <c r="H3393" s="10">
        <f t="shared" si="52"/>
        <v>1807.8649328423328</v>
      </c>
      <c r="I3393" s="10">
        <v>22249</v>
      </c>
      <c r="J3393" s="10">
        <v>307343</v>
      </c>
    </row>
    <row r="3394" spans="1:10" x14ac:dyDescent="0.25">
      <c r="A3394" t="s">
        <v>81</v>
      </c>
      <c r="B3394">
        <v>2021</v>
      </c>
      <c r="C3394">
        <v>1</v>
      </c>
      <c r="D3394" t="s">
        <v>309</v>
      </c>
      <c r="E3394" t="s">
        <v>1379</v>
      </c>
      <c r="F3394" s="10">
        <v>2651223</v>
      </c>
      <c r="G3394" s="10">
        <v>7421535965.7738705</v>
      </c>
      <c r="H3394" s="10">
        <f t="shared" ref="H3394:H3457" si="53">G3394/F3394</f>
        <v>2799.2877120385083</v>
      </c>
      <c r="I3394" s="10">
        <v>307670</v>
      </c>
      <c r="J3394" s="10">
        <v>4748576</v>
      </c>
    </row>
    <row r="3395" spans="1:10" x14ac:dyDescent="0.25">
      <c r="A3395" t="s">
        <v>81</v>
      </c>
      <c r="B3395">
        <v>2021</v>
      </c>
      <c r="C3395">
        <v>1</v>
      </c>
      <c r="D3395" t="s">
        <v>310</v>
      </c>
      <c r="E3395" t="s">
        <v>1380</v>
      </c>
      <c r="F3395" s="10">
        <v>245017</v>
      </c>
      <c r="G3395" s="10">
        <v>476737690.89821202</v>
      </c>
      <c r="H3395" s="10">
        <f t="shared" si="53"/>
        <v>1945.7331160621998</v>
      </c>
      <c r="I3395" s="10">
        <v>62777</v>
      </c>
      <c r="J3395" s="10">
        <v>999489</v>
      </c>
    </row>
    <row r="3396" spans="1:10" x14ac:dyDescent="0.25">
      <c r="A3396" t="s">
        <v>81</v>
      </c>
      <c r="B3396">
        <v>2021</v>
      </c>
      <c r="C3396">
        <v>1</v>
      </c>
      <c r="D3396" t="s">
        <v>311</v>
      </c>
      <c r="E3396" t="s">
        <v>1381</v>
      </c>
      <c r="F3396" s="10">
        <v>51696</v>
      </c>
      <c r="G3396" s="10">
        <v>119471258.11255901</v>
      </c>
      <c r="H3396" s="10">
        <f t="shared" si="53"/>
        <v>2311.034859806542</v>
      </c>
      <c r="I3396" s="10">
        <v>12235</v>
      </c>
      <c r="J3396" s="10">
        <v>192499</v>
      </c>
    </row>
    <row r="3397" spans="1:10" x14ac:dyDescent="0.25">
      <c r="A3397" t="s">
        <v>81</v>
      </c>
      <c r="B3397">
        <v>2021</v>
      </c>
      <c r="C3397">
        <v>1</v>
      </c>
      <c r="D3397" t="s">
        <v>312</v>
      </c>
      <c r="E3397" t="s">
        <v>1382</v>
      </c>
      <c r="F3397" s="10">
        <v>118926</v>
      </c>
      <c r="G3397" s="10">
        <v>178549172.93974501</v>
      </c>
      <c r="H3397" s="10">
        <f t="shared" si="53"/>
        <v>1501.34682861397</v>
      </c>
      <c r="I3397" s="10">
        <v>31882</v>
      </c>
      <c r="J3397" s="10">
        <v>413955</v>
      </c>
    </row>
    <row r="3398" spans="1:10" x14ac:dyDescent="0.25">
      <c r="A3398" t="s">
        <v>81</v>
      </c>
      <c r="B3398">
        <v>2021</v>
      </c>
      <c r="C3398">
        <v>1</v>
      </c>
      <c r="D3398" t="s">
        <v>313</v>
      </c>
      <c r="E3398" t="s">
        <v>1383</v>
      </c>
      <c r="F3398" s="10">
        <v>287414</v>
      </c>
      <c r="G3398" s="10">
        <v>651843634.73013794</v>
      </c>
      <c r="H3398" s="10">
        <f t="shared" si="53"/>
        <v>2267.9606238044698</v>
      </c>
      <c r="I3398" s="10">
        <v>59485</v>
      </c>
      <c r="J3398" s="10">
        <v>1040018</v>
      </c>
    </row>
    <row r="3399" spans="1:10" x14ac:dyDescent="0.25">
      <c r="A3399" t="s">
        <v>81</v>
      </c>
      <c r="B3399">
        <v>2021</v>
      </c>
      <c r="C3399">
        <v>1</v>
      </c>
      <c r="D3399" t="s">
        <v>314</v>
      </c>
      <c r="E3399" t="e">
        <v>#N/A</v>
      </c>
      <c r="F3399" s="10">
        <v>19836</v>
      </c>
      <c r="G3399" s="10">
        <v>76641365.504144698</v>
      </c>
      <c r="H3399" s="10">
        <f t="shared" si="53"/>
        <v>3863.7510336834393</v>
      </c>
      <c r="I3399" s="10">
        <v>5198</v>
      </c>
      <c r="J3399" s="10">
        <v>91729</v>
      </c>
    </row>
    <row r="3400" spans="1:10" x14ac:dyDescent="0.25">
      <c r="A3400" t="s">
        <v>81</v>
      </c>
      <c r="B3400">
        <v>2021</v>
      </c>
      <c r="C3400">
        <v>1</v>
      </c>
      <c r="D3400" t="s">
        <v>315</v>
      </c>
      <c r="E3400" t="e">
        <v>#N/A</v>
      </c>
      <c r="F3400" s="10">
        <v>1760</v>
      </c>
      <c r="G3400" s="10">
        <v>7018769.9768051803</v>
      </c>
      <c r="H3400" s="10">
        <f t="shared" si="53"/>
        <v>3987.9374868211253</v>
      </c>
      <c r="I3400" s="10">
        <v>377</v>
      </c>
      <c r="J3400" s="10">
        <v>9533</v>
      </c>
    </row>
    <row r="3401" spans="1:10" x14ac:dyDescent="0.25">
      <c r="A3401" t="s">
        <v>81</v>
      </c>
      <c r="B3401">
        <v>2021</v>
      </c>
      <c r="C3401">
        <v>1</v>
      </c>
      <c r="D3401" t="s">
        <v>316</v>
      </c>
      <c r="E3401" t="s">
        <v>1384</v>
      </c>
      <c r="F3401" s="10">
        <v>103668</v>
      </c>
      <c r="G3401" s="10">
        <v>299466026.85907203</v>
      </c>
      <c r="H3401" s="10">
        <f t="shared" si="53"/>
        <v>2888.7026551980557</v>
      </c>
      <c r="I3401" s="10">
        <v>28300</v>
      </c>
      <c r="J3401" s="10">
        <v>438878</v>
      </c>
    </row>
    <row r="3402" spans="1:10" x14ac:dyDescent="0.25">
      <c r="A3402" t="s">
        <v>81</v>
      </c>
      <c r="B3402">
        <v>2021</v>
      </c>
      <c r="C3402">
        <v>1</v>
      </c>
      <c r="D3402" t="s">
        <v>317</v>
      </c>
      <c r="E3402" t="s">
        <v>1385</v>
      </c>
      <c r="F3402" s="10">
        <v>230547</v>
      </c>
      <c r="G3402" s="10">
        <v>506298792.83870798</v>
      </c>
      <c r="H3402" s="10">
        <f t="shared" si="53"/>
        <v>2196.0762570699594</v>
      </c>
      <c r="I3402" s="10">
        <v>46731</v>
      </c>
      <c r="J3402" s="10">
        <v>822230</v>
      </c>
    </row>
    <row r="3403" spans="1:10" x14ac:dyDescent="0.25">
      <c r="A3403" t="s">
        <v>81</v>
      </c>
      <c r="B3403">
        <v>2021</v>
      </c>
      <c r="C3403">
        <v>1</v>
      </c>
      <c r="D3403" t="s">
        <v>318</v>
      </c>
      <c r="E3403" t="s">
        <v>1386</v>
      </c>
      <c r="F3403" s="10">
        <v>185784</v>
      </c>
      <c r="G3403" s="10">
        <v>544732582.90704203</v>
      </c>
      <c r="H3403" s="10">
        <f t="shared" si="53"/>
        <v>2932.074790654965</v>
      </c>
      <c r="I3403" s="10">
        <v>47092</v>
      </c>
      <c r="J3403" s="10">
        <v>761083</v>
      </c>
    </row>
    <row r="3404" spans="1:10" x14ac:dyDescent="0.25">
      <c r="A3404" t="s">
        <v>81</v>
      </c>
      <c r="B3404">
        <v>2021</v>
      </c>
      <c r="C3404">
        <v>1</v>
      </c>
      <c r="D3404" t="s">
        <v>319</v>
      </c>
      <c r="E3404" t="s">
        <v>1387</v>
      </c>
      <c r="F3404" s="10">
        <v>79917</v>
      </c>
      <c r="G3404" s="10">
        <v>198841833.51555699</v>
      </c>
      <c r="H3404" s="10">
        <f t="shared" si="53"/>
        <v>2488.1043271839158</v>
      </c>
      <c r="I3404" s="10">
        <v>16907</v>
      </c>
      <c r="J3404" s="10">
        <v>314751</v>
      </c>
    </row>
    <row r="3405" spans="1:10" x14ac:dyDescent="0.25">
      <c r="A3405" t="s">
        <v>81</v>
      </c>
      <c r="B3405">
        <v>2021</v>
      </c>
      <c r="C3405">
        <v>1</v>
      </c>
      <c r="D3405" t="s">
        <v>320</v>
      </c>
      <c r="E3405" t="s">
        <v>1388</v>
      </c>
      <c r="F3405" s="10">
        <v>129459</v>
      </c>
      <c r="G3405" s="10">
        <v>310187729.62044102</v>
      </c>
      <c r="H3405" s="10">
        <f t="shared" si="53"/>
        <v>2396.0306322499096</v>
      </c>
      <c r="I3405" s="10">
        <v>27524</v>
      </c>
      <c r="J3405" s="10">
        <v>560191</v>
      </c>
    </row>
    <row r="3406" spans="1:10" x14ac:dyDescent="0.25">
      <c r="A3406" t="s">
        <v>81</v>
      </c>
      <c r="B3406">
        <v>2021</v>
      </c>
      <c r="C3406">
        <v>1</v>
      </c>
      <c r="D3406" t="s">
        <v>321</v>
      </c>
      <c r="E3406" t="s">
        <v>1389</v>
      </c>
      <c r="F3406" s="10">
        <v>201873</v>
      </c>
      <c r="G3406" s="10">
        <v>489544571.01958001</v>
      </c>
      <c r="H3406" s="10">
        <f t="shared" si="53"/>
        <v>2425.012611986645</v>
      </c>
      <c r="I3406" s="10">
        <v>53123</v>
      </c>
      <c r="J3406" s="10">
        <v>846106</v>
      </c>
    </row>
    <row r="3407" spans="1:10" x14ac:dyDescent="0.25">
      <c r="A3407" t="s">
        <v>81</v>
      </c>
      <c r="B3407">
        <v>2021</v>
      </c>
      <c r="C3407">
        <v>1</v>
      </c>
      <c r="D3407" t="s">
        <v>322</v>
      </c>
      <c r="E3407" t="s">
        <v>1390</v>
      </c>
      <c r="F3407" s="10">
        <v>72084</v>
      </c>
      <c r="G3407" s="10">
        <v>140201587.323333</v>
      </c>
      <c r="H3407" s="10">
        <f t="shared" si="53"/>
        <v>1944.9751307271099</v>
      </c>
      <c r="I3407" s="10">
        <v>16657</v>
      </c>
      <c r="J3407" s="10">
        <v>257342</v>
      </c>
    </row>
    <row r="3408" spans="1:10" x14ac:dyDescent="0.25">
      <c r="A3408" t="s">
        <v>81</v>
      </c>
      <c r="B3408">
        <v>2021</v>
      </c>
      <c r="C3408">
        <v>1</v>
      </c>
      <c r="D3408" t="s">
        <v>323</v>
      </c>
      <c r="E3408" t="s">
        <v>1391</v>
      </c>
      <c r="F3408" s="10">
        <v>1027161</v>
      </c>
      <c r="G3408" s="10">
        <v>2568956545.4611201</v>
      </c>
      <c r="H3408" s="10">
        <f t="shared" si="53"/>
        <v>2501.0261735610288</v>
      </c>
      <c r="I3408" s="10">
        <v>107147</v>
      </c>
      <c r="J3408" s="10">
        <v>1800718</v>
      </c>
    </row>
    <row r="3409" spans="1:10" x14ac:dyDescent="0.25">
      <c r="A3409" t="s">
        <v>81</v>
      </c>
      <c r="B3409">
        <v>2021</v>
      </c>
      <c r="C3409">
        <v>1</v>
      </c>
      <c r="D3409" t="s">
        <v>324</v>
      </c>
      <c r="E3409" t="s">
        <v>1392</v>
      </c>
      <c r="F3409" s="10">
        <v>253788</v>
      </c>
      <c r="G3409" s="10">
        <v>659211752.07505703</v>
      </c>
      <c r="H3409" s="10">
        <f t="shared" si="53"/>
        <v>2597.4898422110464</v>
      </c>
      <c r="I3409" s="10">
        <v>58664</v>
      </c>
      <c r="J3409" s="10">
        <v>1005055</v>
      </c>
    </row>
    <row r="3410" spans="1:10" x14ac:dyDescent="0.25">
      <c r="A3410" t="s">
        <v>81</v>
      </c>
      <c r="B3410">
        <v>2021</v>
      </c>
      <c r="C3410">
        <v>2</v>
      </c>
      <c r="D3410" t="s">
        <v>303</v>
      </c>
      <c r="E3410" t="s">
        <v>1373</v>
      </c>
      <c r="F3410" s="10">
        <v>479956</v>
      </c>
      <c r="G3410" s="10">
        <v>717788809.30418897</v>
      </c>
      <c r="H3410" s="10">
        <f t="shared" si="53"/>
        <v>1495.5304430076694</v>
      </c>
      <c r="I3410" s="10">
        <v>65592</v>
      </c>
      <c r="J3410" s="10">
        <v>1762005</v>
      </c>
    </row>
    <row r="3411" spans="1:10" x14ac:dyDescent="0.25">
      <c r="A3411" t="s">
        <v>81</v>
      </c>
      <c r="B3411">
        <v>2021</v>
      </c>
      <c r="C3411">
        <v>2</v>
      </c>
      <c r="D3411" t="s">
        <v>304</v>
      </c>
      <c r="E3411" t="s">
        <v>1374</v>
      </c>
      <c r="F3411" s="10">
        <v>160002</v>
      </c>
      <c r="G3411" s="10">
        <v>285432318.89819598</v>
      </c>
      <c r="H3411" s="10">
        <f t="shared" si="53"/>
        <v>1783.92969399255</v>
      </c>
      <c r="I3411" s="10">
        <v>26435</v>
      </c>
      <c r="J3411" s="10">
        <v>753955</v>
      </c>
    </row>
    <row r="3412" spans="1:10" x14ac:dyDescent="0.25">
      <c r="A3412" t="s">
        <v>81</v>
      </c>
      <c r="B3412">
        <v>2021</v>
      </c>
      <c r="C3412">
        <v>2</v>
      </c>
      <c r="D3412" t="s">
        <v>305</v>
      </c>
      <c r="E3412" t="s">
        <v>1375</v>
      </c>
      <c r="F3412" s="10">
        <v>558737</v>
      </c>
      <c r="G3412" s="10">
        <v>966623715.81596696</v>
      </c>
      <c r="H3412" s="10">
        <f t="shared" si="53"/>
        <v>1730.0155812412047</v>
      </c>
      <c r="I3412" s="10">
        <v>97258</v>
      </c>
      <c r="J3412" s="10">
        <v>2275167</v>
      </c>
    </row>
    <row r="3413" spans="1:10" x14ac:dyDescent="0.25">
      <c r="A3413" t="s">
        <v>81</v>
      </c>
      <c r="B3413">
        <v>2021</v>
      </c>
      <c r="C3413">
        <v>2</v>
      </c>
      <c r="D3413" t="s">
        <v>306</v>
      </c>
      <c r="E3413" t="s">
        <v>1376</v>
      </c>
      <c r="F3413" s="10">
        <v>450138</v>
      </c>
      <c r="G3413" s="10">
        <v>822332973.92487001</v>
      </c>
      <c r="H3413" s="10">
        <f t="shared" si="53"/>
        <v>1826.8463758333444</v>
      </c>
      <c r="I3413" s="10">
        <v>72750</v>
      </c>
      <c r="J3413" s="10">
        <v>1261253</v>
      </c>
    </row>
    <row r="3414" spans="1:10" x14ac:dyDescent="0.25">
      <c r="A3414" t="s">
        <v>81</v>
      </c>
      <c r="B3414">
        <v>2021</v>
      </c>
      <c r="C3414">
        <v>2</v>
      </c>
      <c r="D3414" t="s">
        <v>307</v>
      </c>
      <c r="E3414" t="s">
        <v>1377</v>
      </c>
      <c r="F3414" s="10">
        <v>140197</v>
      </c>
      <c r="G3414" s="10">
        <v>278351055.12039298</v>
      </c>
      <c r="H3414" s="10">
        <f t="shared" si="53"/>
        <v>1985.4280414016916</v>
      </c>
      <c r="I3414" s="10">
        <v>28542</v>
      </c>
      <c r="J3414" s="10">
        <v>1668531</v>
      </c>
    </row>
    <row r="3415" spans="1:10" x14ac:dyDescent="0.25">
      <c r="A3415" t="s">
        <v>81</v>
      </c>
      <c r="B3415">
        <v>2021</v>
      </c>
      <c r="C3415">
        <v>2</v>
      </c>
      <c r="D3415" t="s">
        <v>308</v>
      </c>
      <c r="E3415" t="s">
        <v>1378</v>
      </c>
      <c r="F3415" s="10">
        <v>140457</v>
      </c>
      <c r="G3415" s="10">
        <v>232925318.17936501</v>
      </c>
      <c r="H3415" s="10">
        <f t="shared" si="53"/>
        <v>1658.3389804663705</v>
      </c>
      <c r="I3415" s="10">
        <v>23884</v>
      </c>
      <c r="J3415" s="10">
        <v>732103</v>
      </c>
    </row>
    <row r="3416" spans="1:10" x14ac:dyDescent="0.25">
      <c r="A3416" t="s">
        <v>81</v>
      </c>
      <c r="B3416">
        <v>2021</v>
      </c>
      <c r="C3416">
        <v>2</v>
      </c>
      <c r="D3416" t="s">
        <v>309</v>
      </c>
      <c r="E3416" t="s">
        <v>1379</v>
      </c>
      <c r="F3416" s="10">
        <v>3793205</v>
      </c>
      <c r="G3416" s="10">
        <v>10159766998.570299</v>
      </c>
      <c r="H3416" s="10">
        <f t="shared" si="53"/>
        <v>2678.4123184932791</v>
      </c>
      <c r="I3416" s="10">
        <v>329625</v>
      </c>
      <c r="J3416" s="10">
        <v>5307827</v>
      </c>
    </row>
    <row r="3417" spans="1:10" x14ac:dyDescent="0.25">
      <c r="A3417" t="s">
        <v>81</v>
      </c>
      <c r="B3417">
        <v>2021</v>
      </c>
      <c r="C3417">
        <v>2</v>
      </c>
      <c r="D3417" t="s">
        <v>310</v>
      </c>
      <c r="E3417" t="s">
        <v>1380</v>
      </c>
      <c r="F3417" s="10">
        <v>329534</v>
      </c>
      <c r="G3417" s="10">
        <v>635043868.15238202</v>
      </c>
      <c r="H3417" s="10">
        <f t="shared" si="53"/>
        <v>1927.0966520977563</v>
      </c>
      <c r="I3417" s="10">
        <v>67569</v>
      </c>
      <c r="J3417" s="10">
        <v>2554198</v>
      </c>
    </row>
    <row r="3418" spans="1:10" x14ac:dyDescent="0.25">
      <c r="A3418" t="s">
        <v>81</v>
      </c>
      <c r="B3418">
        <v>2021</v>
      </c>
      <c r="C3418">
        <v>2</v>
      </c>
      <c r="D3418" t="s">
        <v>311</v>
      </c>
      <c r="E3418" t="s">
        <v>1381</v>
      </c>
      <c r="F3418" s="10">
        <v>76391</v>
      </c>
      <c r="G3418" s="10">
        <v>153411579.98716101</v>
      </c>
      <c r="H3418" s="10">
        <f t="shared" si="53"/>
        <v>2008.2415466110015</v>
      </c>
      <c r="I3418" s="10">
        <v>13206</v>
      </c>
      <c r="J3418" s="10">
        <v>1464466</v>
      </c>
    </row>
    <row r="3419" spans="1:10" x14ac:dyDescent="0.25">
      <c r="A3419" t="s">
        <v>81</v>
      </c>
      <c r="B3419">
        <v>2021</v>
      </c>
      <c r="C3419">
        <v>2</v>
      </c>
      <c r="D3419" t="s">
        <v>312</v>
      </c>
      <c r="E3419" t="s">
        <v>1382</v>
      </c>
      <c r="F3419" s="10">
        <v>192379</v>
      </c>
      <c r="G3419" s="10">
        <v>256728224.91522199</v>
      </c>
      <c r="H3419" s="10">
        <f t="shared" si="53"/>
        <v>1334.4919399478217</v>
      </c>
      <c r="I3419" s="10">
        <v>34224</v>
      </c>
      <c r="J3419" s="10">
        <v>770338</v>
      </c>
    </row>
    <row r="3420" spans="1:10" x14ac:dyDescent="0.25">
      <c r="A3420" t="s">
        <v>81</v>
      </c>
      <c r="B3420">
        <v>2021</v>
      </c>
      <c r="C3420">
        <v>2</v>
      </c>
      <c r="D3420" t="s">
        <v>313</v>
      </c>
      <c r="E3420" t="s">
        <v>1383</v>
      </c>
      <c r="F3420" s="10">
        <v>408584</v>
      </c>
      <c r="G3420" s="10">
        <v>819478528.22096801</v>
      </c>
      <c r="H3420" s="10">
        <f t="shared" si="53"/>
        <v>2005.654965003446</v>
      </c>
      <c r="I3420" s="10">
        <v>63957</v>
      </c>
      <c r="J3420" s="10">
        <v>2099785</v>
      </c>
    </row>
    <row r="3421" spans="1:10" x14ac:dyDescent="0.25">
      <c r="A3421" t="s">
        <v>81</v>
      </c>
      <c r="B3421">
        <v>2021</v>
      </c>
      <c r="C3421">
        <v>2</v>
      </c>
      <c r="D3421" t="s">
        <v>314</v>
      </c>
      <c r="E3421" t="e">
        <v>#N/A</v>
      </c>
      <c r="F3421" s="10">
        <v>27536</v>
      </c>
      <c r="G3421" s="10">
        <v>100332260.09541699</v>
      </c>
      <c r="H3421" s="10">
        <f t="shared" si="53"/>
        <v>3643.675918630774</v>
      </c>
      <c r="I3421" s="10">
        <v>5662</v>
      </c>
      <c r="J3421" s="10">
        <v>519745</v>
      </c>
    </row>
    <row r="3422" spans="1:10" x14ac:dyDescent="0.25">
      <c r="A3422" t="s">
        <v>81</v>
      </c>
      <c r="B3422">
        <v>2021</v>
      </c>
      <c r="C3422">
        <v>2</v>
      </c>
      <c r="D3422" t="s">
        <v>315</v>
      </c>
      <c r="E3422" t="e">
        <v>#N/A</v>
      </c>
      <c r="F3422" s="10">
        <v>3148</v>
      </c>
      <c r="G3422" s="10">
        <v>10753997.0180168</v>
      </c>
      <c r="H3422" s="10">
        <f t="shared" si="53"/>
        <v>3416.1362827245234</v>
      </c>
      <c r="I3422" s="10">
        <v>416</v>
      </c>
      <c r="J3422" s="10">
        <v>140975</v>
      </c>
    </row>
    <row r="3423" spans="1:10" x14ac:dyDescent="0.25">
      <c r="A3423" t="s">
        <v>81</v>
      </c>
      <c r="B3423">
        <v>2021</v>
      </c>
      <c r="C3423">
        <v>2</v>
      </c>
      <c r="D3423" t="s">
        <v>316</v>
      </c>
      <c r="E3423" t="s">
        <v>1384</v>
      </c>
      <c r="F3423" s="10">
        <v>155606</v>
      </c>
      <c r="G3423" s="10">
        <v>414593947.47940302</v>
      </c>
      <c r="H3423" s="10">
        <f t="shared" si="53"/>
        <v>2664.3827839505097</v>
      </c>
      <c r="I3423" s="10">
        <v>30575</v>
      </c>
      <c r="J3423" s="10">
        <v>1527433</v>
      </c>
    </row>
    <row r="3424" spans="1:10" x14ac:dyDescent="0.25">
      <c r="A3424" t="s">
        <v>81</v>
      </c>
      <c r="B3424">
        <v>2021</v>
      </c>
      <c r="C3424">
        <v>2</v>
      </c>
      <c r="D3424" t="s">
        <v>317</v>
      </c>
      <c r="E3424" t="s">
        <v>1385</v>
      </c>
      <c r="F3424" s="10">
        <v>332326</v>
      </c>
      <c r="G3424" s="10">
        <v>632761432.13919997</v>
      </c>
      <c r="H3424" s="10">
        <f t="shared" si="53"/>
        <v>1904.0383001606856</v>
      </c>
      <c r="I3424" s="10">
        <v>50038</v>
      </c>
      <c r="J3424" s="10">
        <v>1135519</v>
      </c>
    </row>
    <row r="3425" spans="1:10" x14ac:dyDescent="0.25">
      <c r="A3425" t="s">
        <v>81</v>
      </c>
      <c r="B3425">
        <v>2021</v>
      </c>
      <c r="C3425">
        <v>2</v>
      </c>
      <c r="D3425" t="s">
        <v>318</v>
      </c>
      <c r="E3425" t="s">
        <v>1386</v>
      </c>
      <c r="F3425" s="10">
        <v>239185</v>
      </c>
      <c r="G3425" s="10">
        <v>634121152.08775401</v>
      </c>
      <c r="H3425" s="10">
        <f t="shared" si="53"/>
        <v>2651.1744134780779</v>
      </c>
      <c r="I3425" s="10">
        <v>50772</v>
      </c>
      <c r="J3425" s="10">
        <v>2055898</v>
      </c>
    </row>
    <row r="3426" spans="1:10" x14ac:dyDescent="0.25">
      <c r="A3426" t="s">
        <v>81</v>
      </c>
      <c r="B3426">
        <v>2021</v>
      </c>
      <c r="C3426">
        <v>2</v>
      </c>
      <c r="D3426" t="s">
        <v>319</v>
      </c>
      <c r="E3426" t="s">
        <v>1387</v>
      </c>
      <c r="F3426" s="10">
        <v>117866</v>
      </c>
      <c r="G3426" s="10">
        <v>253971901.63214499</v>
      </c>
      <c r="H3426" s="10">
        <f t="shared" si="53"/>
        <v>2154.7511719422478</v>
      </c>
      <c r="I3426" s="10">
        <v>18253</v>
      </c>
      <c r="J3426" s="10">
        <v>999598</v>
      </c>
    </row>
    <row r="3427" spans="1:10" x14ac:dyDescent="0.25">
      <c r="A3427" t="s">
        <v>81</v>
      </c>
      <c r="B3427">
        <v>2021</v>
      </c>
      <c r="C3427">
        <v>2</v>
      </c>
      <c r="D3427" t="s">
        <v>320</v>
      </c>
      <c r="E3427" t="s">
        <v>1388</v>
      </c>
      <c r="F3427" s="10">
        <v>155375</v>
      </c>
      <c r="G3427" s="10">
        <v>315743621.29572302</v>
      </c>
      <c r="H3427" s="10">
        <f t="shared" si="53"/>
        <v>2032.1391555637845</v>
      </c>
      <c r="I3427" s="10">
        <v>29716</v>
      </c>
      <c r="J3427" s="10">
        <v>1517492</v>
      </c>
    </row>
    <row r="3428" spans="1:10" x14ac:dyDescent="0.25">
      <c r="A3428" t="s">
        <v>81</v>
      </c>
      <c r="B3428">
        <v>2021</v>
      </c>
      <c r="C3428">
        <v>2</v>
      </c>
      <c r="D3428" t="s">
        <v>321</v>
      </c>
      <c r="E3428" t="s">
        <v>1389</v>
      </c>
      <c r="F3428" s="10">
        <v>272944</v>
      </c>
      <c r="G3428" s="10">
        <v>627782719.53763795</v>
      </c>
      <c r="H3428" s="10">
        <f t="shared" si="53"/>
        <v>2300.0422047659517</v>
      </c>
      <c r="I3428" s="10">
        <v>57066</v>
      </c>
      <c r="J3428" s="10">
        <v>1261847</v>
      </c>
    </row>
    <row r="3429" spans="1:10" x14ac:dyDescent="0.25">
      <c r="A3429" t="s">
        <v>81</v>
      </c>
      <c r="B3429">
        <v>2021</v>
      </c>
      <c r="C3429">
        <v>2</v>
      </c>
      <c r="D3429" t="s">
        <v>322</v>
      </c>
      <c r="E3429" t="s">
        <v>1390</v>
      </c>
      <c r="F3429" s="10">
        <v>103178</v>
      </c>
      <c r="G3429" s="10">
        <v>162612796.334914</v>
      </c>
      <c r="H3429" s="10">
        <f t="shared" si="53"/>
        <v>1576.041368653337</v>
      </c>
      <c r="I3429" s="10">
        <v>17933</v>
      </c>
      <c r="J3429" s="10">
        <v>458734</v>
      </c>
    </row>
    <row r="3430" spans="1:10" x14ac:dyDescent="0.25">
      <c r="A3430" t="s">
        <v>81</v>
      </c>
      <c r="B3430">
        <v>2021</v>
      </c>
      <c r="C3430">
        <v>2</v>
      </c>
      <c r="D3430" t="s">
        <v>323</v>
      </c>
      <c r="E3430" t="s">
        <v>1391</v>
      </c>
      <c r="F3430" s="10">
        <v>1529261</v>
      </c>
      <c r="G3430" s="10">
        <v>3491629169.8915</v>
      </c>
      <c r="H3430" s="10">
        <f t="shared" si="53"/>
        <v>2283.213375539885</v>
      </c>
      <c r="I3430" s="10">
        <v>114498</v>
      </c>
      <c r="J3430" s="10">
        <v>1723018</v>
      </c>
    </row>
    <row r="3431" spans="1:10" x14ac:dyDescent="0.25">
      <c r="A3431" t="s">
        <v>81</v>
      </c>
      <c r="B3431">
        <v>2021</v>
      </c>
      <c r="C3431">
        <v>2</v>
      </c>
      <c r="D3431" t="s">
        <v>324</v>
      </c>
      <c r="E3431" t="s">
        <v>1392</v>
      </c>
      <c r="F3431" s="10">
        <v>361814</v>
      </c>
      <c r="G3431" s="10">
        <v>841569039.99086201</v>
      </c>
      <c r="H3431" s="10">
        <f t="shared" si="53"/>
        <v>2325.9714659766123</v>
      </c>
      <c r="I3431" s="10">
        <v>63296</v>
      </c>
      <c r="J3431" s="10">
        <v>2284672</v>
      </c>
    </row>
    <row r="3432" spans="1:10" x14ac:dyDescent="0.25">
      <c r="A3432" t="s">
        <v>55</v>
      </c>
      <c r="B3432">
        <v>2018</v>
      </c>
      <c r="C3432">
        <v>1</v>
      </c>
      <c r="D3432" t="s">
        <v>325</v>
      </c>
      <c r="E3432" t="s">
        <v>1393</v>
      </c>
      <c r="F3432" s="10">
        <v>263441</v>
      </c>
      <c r="G3432" s="10">
        <v>210067688.756989</v>
      </c>
      <c r="H3432" s="10">
        <f t="shared" si="53"/>
        <v>797.39937502890211</v>
      </c>
      <c r="I3432" s="10">
        <v>101673</v>
      </c>
      <c r="J3432" s="10">
        <v>0</v>
      </c>
    </row>
    <row r="3433" spans="1:10" x14ac:dyDescent="0.25">
      <c r="A3433" t="s">
        <v>55</v>
      </c>
      <c r="B3433">
        <v>2018</v>
      </c>
      <c r="C3433">
        <v>1</v>
      </c>
      <c r="D3433" t="s">
        <v>326</v>
      </c>
      <c r="E3433" t="s">
        <v>1394</v>
      </c>
      <c r="F3433" s="10">
        <v>28364</v>
      </c>
      <c r="G3433" s="10">
        <v>48808252.914446898</v>
      </c>
      <c r="H3433" s="10">
        <f t="shared" si="53"/>
        <v>1720.7817273461746</v>
      </c>
      <c r="I3433" s="10">
        <v>11805</v>
      </c>
      <c r="J3433" s="10">
        <v>0</v>
      </c>
    </row>
    <row r="3434" spans="1:10" x14ac:dyDescent="0.25">
      <c r="A3434" t="s">
        <v>55</v>
      </c>
      <c r="B3434">
        <v>2018</v>
      </c>
      <c r="C3434">
        <v>1</v>
      </c>
      <c r="D3434" t="s">
        <v>327</v>
      </c>
      <c r="E3434" t="s">
        <v>1395</v>
      </c>
      <c r="F3434" s="10">
        <v>70058</v>
      </c>
      <c r="G3434" s="10">
        <v>91100585.737815306</v>
      </c>
      <c r="H3434" s="10">
        <f t="shared" si="53"/>
        <v>1300.3594983844143</v>
      </c>
      <c r="I3434" s="10">
        <v>35229</v>
      </c>
      <c r="J3434" s="10">
        <v>0</v>
      </c>
    </row>
    <row r="3435" spans="1:10" x14ac:dyDescent="0.25">
      <c r="A3435" t="s">
        <v>55</v>
      </c>
      <c r="B3435">
        <v>2018</v>
      </c>
      <c r="C3435">
        <v>1</v>
      </c>
      <c r="D3435" t="s">
        <v>328</v>
      </c>
      <c r="E3435" t="s">
        <v>1396</v>
      </c>
      <c r="F3435" s="10">
        <v>340878</v>
      </c>
      <c r="G3435" s="10">
        <v>271973005.29935402</v>
      </c>
      <c r="H3435" s="10">
        <f t="shared" si="53"/>
        <v>797.86024706597084</v>
      </c>
      <c r="I3435" s="10">
        <v>130195</v>
      </c>
      <c r="J3435" s="10">
        <v>0</v>
      </c>
    </row>
    <row r="3436" spans="1:10" x14ac:dyDescent="0.25">
      <c r="A3436" t="s">
        <v>55</v>
      </c>
      <c r="B3436">
        <v>2018</v>
      </c>
      <c r="C3436">
        <v>1</v>
      </c>
      <c r="D3436" t="s">
        <v>329</v>
      </c>
      <c r="E3436" t="s">
        <v>1397</v>
      </c>
      <c r="F3436" s="10">
        <v>37867</v>
      </c>
      <c r="G3436" s="10">
        <v>33366389.643900398</v>
      </c>
      <c r="H3436" s="10">
        <f t="shared" si="53"/>
        <v>881.14689951409935</v>
      </c>
      <c r="I3436" s="10">
        <v>16027</v>
      </c>
      <c r="J3436" s="10">
        <v>0</v>
      </c>
    </row>
    <row r="3437" spans="1:10" x14ac:dyDescent="0.25">
      <c r="A3437" t="s">
        <v>55</v>
      </c>
      <c r="B3437">
        <v>2018</v>
      </c>
      <c r="C3437">
        <v>1</v>
      </c>
      <c r="D3437" t="s">
        <v>330</v>
      </c>
      <c r="E3437" t="s">
        <v>1398</v>
      </c>
      <c r="F3437" s="10">
        <v>220276</v>
      </c>
      <c r="G3437" s="10">
        <v>257229540.65490001</v>
      </c>
      <c r="H3437" s="10">
        <f t="shared" si="53"/>
        <v>1167.7601765734805</v>
      </c>
      <c r="I3437" s="10">
        <v>103016</v>
      </c>
      <c r="J3437" s="10">
        <v>0</v>
      </c>
    </row>
    <row r="3438" spans="1:10" x14ac:dyDescent="0.25">
      <c r="A3438" t="s">
        <v>55</v>
      </c>
      <c r="B3438">
        <v>2018</v>
      </c>
      <c r="C3438">
        <v>1</v>
      </c>
      <c r="D3438" t="s">
        <v>331</v>
      </c>
      <c r="E3438" t="s">
        <v>1399</v>
      </c>
      <c r="F3438" s="10">
        <v>47858</v>
      </c>
      <c r="G3438" s="10">
        <v>105426064.773698</v>
      </c>
      <c r="H3438" s="10">
        <f t="shared" si="53"/>
        <v>2202.8932419595053</v>
      </c>
      <c r="I3438" s="10">
        <v>14981</v>
      </c>
      <c r="J3438" s="10">
        <v>0</v>
      </c>
    </row>
    <row r="3439" spans="1:10" x14ac:dyDescent="0.25">
      <c r="A3439" t="s">
        <v>55</v>
      </c>
      <c r="B3439">
        <v>2018</v>
      </c>
      <c r="C3439">
        <v>1</v>
      </c>
      <c r="D3439" t="s">
        <v>332</v>
      </c>
      <c r="E3439" t="s">
        <v>1400</v>
      </c>
      <c r="F3439" s="10">
        <v>131905</v>
      </c>
      <c r="G3439" s="10">
        <v>131409945.944833</v>
      </c>
      <c r="H3439" s="10">
        <f t="shared" si="53"/>
        <v>996.24688938882525</v>
      </c>
      <c r="I3439" s="10">
        <v>45940</v>
      </c>
      <c r="J3439" s="10">
        <v>0</v>
      </c>
    </row>
    <row r="3440" spans="1:10" x14ac:dyDescent="0.25">
      <c r="A3440" t="s">
        <v>55</v>
      </c>
      <c r="B3440">
        <v>2018</v>
      </c>
      <c r="C3440">
        <v>1</v>
      </c>
      <c r="D3440" t="s">
        <v>333</v>
      </c>
      <c r="E3440" t="s">
        <v>1401</v>
      </c>
      <c r="F3440" s="10">
        <v>36994</v>
      </c>
      <c r="G3440" s="10">
        <v>36033979.368322998</v>
      </c>
      <c r="H3440" s="10">
        <f t="shared" si="53"/>
        <v>974.04928821762985</v>
      </c>
      <c r="I3440" s="10">
        <v>16608</v>
      </c>
      <c r="J3440" s="10">
        <v>0</v>
      </c>
    </row>
    <row r="3441" spans="1:10" x14ac:dyDescent="0.25">
      <c r="A3441" t="s">
        <v>55</v>
      </c>
      <c r="B3441">
        <v>2018</v>
      </c>
      <c r="C3441">
        <v>1</v>
      </c>
      <c r="D3441" t="s">
        <v>334</v>
      </c>
      <c r="E3441" t="s">
        <v>1402</v>
      </c>
      <c r="F3441" s="10">
        <v>12079</v>
      </c>
      <c r="G3441" s="10">
        <v>15422722.3122952</v>
      </c>
      <c r="H3441" s="10">
        <f t="shared" si="53"/>
        <v>1276.8211203158539</v>
      </c>
      <c r="I3441" s="10">
        <v>6616</v>
      </c>
      <c r="J3441" s="10">
        <v>0</v>
      </c>
    </row>
    <row r="3442" spans="1:10" x14ac:dyDescent="0.25">
      <c r="A3442" t="s">
        <v>55</v>
      </c>
      <c r="B3442">
        <v>2018</v>
      </c>
      <c r="C3442">
        <v>1</v>
      </c>
      <c r="D3442" t="s">
        <v>335</v>
      </c>
      <c r="E3442" t="s">
        <v>1403</v>
      </c>
      <c r="F3442" s="10">
        <v>150709</v>
      </c>
      <c r="G3442" s="10">
        <v>171297280.236168</v>
      </c>
      <c r="H3442" s="10">
        <f t="shared" si="53"/>
        <v>1136.6094940326589</v>
      </c>
      <c r="I3442" s="10">
        <v>56421</v>
      </c>
      <c r="J3442" s="10">
        <v>0</v>
      </c>
    </row>
    <row r="3443" spans="1:10" x14ac:dyDescent="0.25">
      <c r="A3443" t="s">
        <v>55</v>
      </c>
      <c r="B3443">
        <v>2018</v>
      </c>
      <c r="C3443">
        <v>1</v>
      </c>
      <c r="D3443" t="s">
        <v>336</v>
      </c>
      <c r="E3443" t="s">
        <v>1404</v>
      </c>
      <c r="F3443" s="10">
        <v>21925</v>
      </c>
      <c r="G3443" s="10">
        <v>37530176.981151998</v>
      </c>
      <c r="H3443" s="10">
        <f t="shared" si="53"/>
        <v>1711.7526559248345</v>
      </c>
      <c r="I3443" s="10">
        <v>10659</v>
      </c>
      <c r="J3443" s="10">
        <v>0</v>
      </c>
    </row>
    <row r="3444" spans="1:10" x14ac:dyDescent="0.25">
      <c r="A3444" t="s">
        <v>55</v>
      </c>
      <c r="B3444">
        <v>2018</v>
      </c>
      <c r="C3444">
        <v>1</v>
      </c>
      <c r="D3444" t="s">
        <v>337</v>
      </c>
      <c r="E3444" t="s">
        <v>1405</v>
      </c>
      <c r="F3444" s="10">
        <v>10377</v>
      </c>
      <c r="G3444" s="10">
        <v>12238451.4138525</v>
      </c>
      <c r="H3444" s="10">
        <f t="shared" si="53"/>
        <v>1179.3824240004337</v>
      </c>
      <c r="I3444" s="10">
        <v>4037</v>
      </c>
      <c r="J3444" s="10">
        <v>0</v>
      </c>
    </row>
    <row r="3445" spans="1:10" x14ac:dyDescent="0.25">
      <c r="A3445" t="s">
        <v>55</v>
      </c>
      <c r="B3445">
        <v>2018</v>
      </c>
      <c r="C3445">
        <v>1</v>
      </c>
      <c r="D3445" t="s">
        <v>338</v>
      </c>
      <c r="E3445" t="s">
        <v>1406</v>
      </c>
      <c r="F3445" s="10">
        <v>58922</v>
      </c>
      <c r="G3445" s="10">
        <v>76001334.684928402</v>
      </c>
      <c r="H3445" s="10">
        <f t="shared" si="53"/>
        <v>1289.8634582147313</v>
      </c>
      <c r="I3445" s="10">
        <v>21423</v>
      </c>
      <c r="J3445" s="10">
        <v>0</v>
      </c>
    </row>
    <row r="3446" spans="1:10" x14ac:dyDescent="0.25">
      <c r="A3446" t="s">
        <v>55</v>
      </c>
      <c r="B3446">
        <v>2018</v>
      </c>
      <c r="C3446">
        <v>1</v>
      </c>
      <c r="D3446" t="s">
        <v>339</v>
      </c>
      <c r="E3446" t="s">
        <v>1407</v>
      </c>
      <c r="F3446" s="10">
        <v>20416</v>
      </c>
      <c r="G3446" s="10">
        <v>35121829.701282203</v>
      </c>
      <c r="H3446" s="10">
        <f t="shared" si="53"/>
        <v>1720.3090566850608</v>
      </c>
      <c r="I3446" s="10">
        <v>7580</v>
      </c>
      <c r="J3446" s="10">
        <v>0</v>
      </c>
    </row>
    <row r="3447" spans="1:10" x14ac:dyDescent="0.25">
      <c r="A3447" t="s">
        <v>55</v>
      </c>
      <c r="B3447">
        <v>2018</v>
      </c>
      <c r="C3447">
        <v>1</v>
      </c>
      <c r="D3447" t="s">
        <v>340</v>
      </c>
      <c r="E3447" t="s">
        <v>1408</v>
      </c>
      <c r="F3447" s="10">
        <v>15716</v>
      </c>
      <c r="G3447" s="10">
        <v>16349311.3255181</v>
      </c>
      <c r="H3447" s="10">
        <f t="shared" si="53"/>
        <v>1040.2972337438343</v>
      </c>
      <c r="I3447" s="10">
        <v>5431</v>
      </c>
      <c r="J3447" s="10">
        <v>0</v>
      </c>
    </row>
    <row r="3448" spans="1:10" x14ac:dyDescent="0.25">
      <c r="A3448" t="s">
        <v>55</v>
      </c>
      <c r="B3448">
        <v>2018</v>
      </c>
      <c r="C3448">
        <v>1</v>
      </c>
      <c r="D3448" t="s">
        <v>341</v>
      </c>
      <c r="E3448" t="s">
        <v>1409</v>
      </c>
      <c r="F3448" s="10">
        <v>17321</v>
      </c>
      <c r="G3448" s="10">
        <v>10639883.904580699</v>
      </c>
      <c r="H3448" s="10">
        <f t="shared" si="53"/>
        <v>614.27653741589393</v>
      </c>
      <c r="I3448" s="10">
        <v>6846</v>
      </c>
      <c r="J3448" s="10">
        <v>0</v>
      </c>
    </row>
    <row r="3449" spans="1:10" x14ac:dyDescent="0.25">
      <c r="A3449" t="s">
        <v>55</v>
      </c>
      <c r="B3449">
        <v>2018</v>
      </c>
      <c r="C3449">
        <v>1</v>
      </c>
      <c r="D3449" t="s">
        <v>342</v>
      </c>
      <c r="E3449" t="s">
        <v>1410</v>
      </c>
      <c r="F3449" s="10">
        <v>84608</v>
      </c>
      <c r="G3449" s="10">
        <v>128141542.26887999</v>
      </c>
      <c r="H3449" s="10">
        <f t="shared" si="53"/>
        <v>1514.5322223534417</v>
      </c>
      <c r="I3449" s="10">
        <v>31788</v>
      </c>
      <c r="J3449" s="10">
        <v>0</v>
      </c>
    </row>
    <row r="3450" spans="1:10" x14ac:dyDescent="0.25">
      <c r="A3450" t="s">
        <v>55</v>
      </c>
      <c r="B3450">
        <v>2018</v>
      </c>
      <c r="C3450">
        <v>1</v>
      </c>
      <c r="D3450" t="s">
        <v>343</v>
      </c>
      <c r="E3450" t="s">
        <v>1411</v>
      </c>
      <c r="F3450" s="10">
        <v>97459</v>
      </c>
      <c r="G3450" s="10">
        <v>85844869.664754495</v>
      </c>
      <c r="H3450" s="10">
        <f t="shared" si="53"/>
        <v>880.83060225073621</v>
      </c>
      <c r="I3450" s="10">
        <v>37875</v>
      </c>
      <c r="J3450" s="10">
        <v>0</v>
      </c>
    </row>
    <row r="3451" spans="1:10" x14ac:dyDescent="0.25">
      <c r="A3451" t="s">
        <v>55</v>
      </c>
      <c r="B3451">
        <v>2018</v>
      </c>
      <c r="C3451">
        <v>1</v>
      </c>
      <c r="D3451" t="s">
        <v>344</v>
      </c>
      <c r="E3451" t="s">
        <v>1412</v>
      </c>
      <c r="F3451" s="10">
        <v>356622</v>
      </c>
      <c r="G3451" s="10">
        <v>434234048.49626398</v>
      </c>
      <c r="H3451" s="10">
        <f t="shared" si="53"/>
        <v>1217.6311290281137</v>
      </c>
      <c r="I3451" s="10">
        <v>159444</v>
      </c>
      <c r="J3451" s="10">
        <v>0</v>
      </c>
    </row>
    <row r="3452" spans="1:10" x14ac:dyDescent="0.25">
      <c r="A3452" t="s">
        <v>55</v>
      </c>
      <c r="B3452">
        <v>2018</v>
      </c>
      <c r="C3452">
        <v>1</v>
      </c>
      <c r="D3452" t="s">
        <v>345</v>
      </c>
      <c r="E3452" t="s">
        <v>1413</v>
      </c>
      <c r="F3452" s="10">
        <v>30741</v>
      </c>
      <c r="G3452" s="10">
        <v>44038697.0698376</v>
      </c>
      <c r="H3452" s="10">
        <f t="shared" si="53"/>
        <v>1432.5720396160698</v>
      </c>
      <c r="I3452" s="10">
        <v>12479</v>
      </c>
      <c r="J3452" s="10">
        <v>0</v>
      </c>
    </row>
    <row r="3453" spans="1:10" x14ac:dyDescent="0.25">
      <c r="A3453" t="s">
        <v>55</v>
      </c>
      <c r="B3453">
        <v>2018</v>
      </c>
      <c r="C3453">
        <v>1</v>
      </c>
      <c r="D3453" t="s">
        <v>346</v>
      </c>
      <c r="E3453" t="s">
        <v>1414</v>
      </c>
      <c r="F3453" s="10">
        <v>83449</v>
      </c>
      <c r="G3453" s="10">
        <v>74573902.818787202</v>
      </c>
      <c r="H3453" s="10">
        <f t="shared" si="53"/>
        <v>893.64645254930804</v>
      </c>
      <c r="I3453" s="10">
        <v>31177</v>
      </c>
      <c r="J3453" s="10">
        <v>0</v>
      </c>
    </row>
    <row r="3454" spans="1:10" x14ac:dyDescent="0.25">
      <c r="A3454" t="s">
        <v>55</v>
      </c>
      <c r="B3454">
        <v>2018</v>
      </c>
      <c r="C3454">
        <v>1</v>
      </c>
      <c r="D3454" t="s">
        <v>347</v>
      </c>
      <c r="E3454" t="s">
        <v>1415</v>
      </c>
      <c r="F3454" s="10">
        <v>6739</v>
      </c>
      <c r="G3454" s="10">
        <v>9328083.9071406201</v>
      </c>
      <c r="H3454" s="10">
        <f t="shared" si="53"/>
        <v>1384.1940802998397</v>
      </c>
      <c r="I3454" s="10">
        <v>2983</v>
      </c>
      <c r="J3454" s="10">
        <v>0</v>
      </c>
    </row>
    <row r="3455" spans="1:10" x14ac:dyDescent="0.25">
      <c r="A3455" t="s">
        <v>55</v>
      </c>
      <c r="B3455">
        <v>2018</v>
      </c>
      <c r="C3455">
        <v>1</v>
      </c>
      <c r="D3455" t="s">
        <v>348</v>
      </c>
      <c r="E3455" t="s">
        <v>1416</v>
      </c>
      <c r="F3455" s="10">
        <v>34197</v>
      </c>
      <c r="G3455" s="10">
        <v>38008802.039684899</v>
      </c>
      <c r="H3455" s="10">
        <f t="shared" si="53"/>
        <v>1111.4659777081292</v>
      </c>
      <c r="I3455" s="10">
        <v>15529</v>
      </c>
      <c r="J3455" s="10">
        <v>0</v>
      </c>
    </row>
    <row r="3456" spans="1:10" x14ac:dyDescent="0.25">
      <c r="A3456" t="s">
        <v>55</v>
      </c>
      <c r="B3456">
        <v>2018</v>
      </c>
      <c r="C3456">
        <v>2</v>
      </c>
      <c r="D3456" t="s">
        <v>325</v>
      </c>
      <c r="E3456" t="s">
        <v>1393</v>
      </c>
      <c r="F3456" s="10">
        <v>396119</v>
      </c>
      <c r="G3456" s="10">
        <v>398722258.97476399</v>
      </c>
      <c r="H3456" s="10">
        <f t="shared" si="53"/>
        <v>1006.5719114073397</v>
      </c>
      <c r="I3456" s="10">
        <v>139675</v>
      </c>
      <c r="J3456" s="10">
        <v>0</v>
      </c>
    </row>
    <row r="3457" spans="1:10" x14ac:dyDescent="0.25">
      <c r="A3457" t="s">
        <v>55</v>
      </c>
      <c r="B3457">
        <v>2018</v>
      </c>
      <c r="C3457">
        <v>2</v>
      </c>
      <c r="D3457" t="s">
        <v>326</v>
      </c>
      <c r="E3457" t="s">
        <v>1394</v>
      </c>
      <c r="F3457" s="10">
        <v>42721</v>
      </c>
      <c r="G3457" s="10">
        <v>103935683.239638</v>
      </c>
      <c r="H3457" s="10">
        <f t="shared" si="53"/>
        <v>2432.894436919501</v>
      </c>
      <c r="I3457" s="10">
        <v>17229</v>
      </c>
      <c r="J3457" s="10">
        <v>0</v>
      </c>
    </row>
    <row r="3458" spans="1:10" x14ac:dyDescent="0.25">
      <c r="A3458" t="s">
        <v>55</v>
      </c>
      <c r="B3458">
        <v>2018</v>
      </c>
      <c r="C3458">
        <v>2</v>
      </c>
      <c r="D3458" t="s">
        <v>327</v>
      </c>
      <c r="E3458" t="s">
        <v>1395</v>
      </c>
      <c r="F3458" s="10">
        <v>96438</v>
      </c>
      <c r="G3458" s="10">
        <v>148363954.84218901</v>
      </c>
      <c r="H3458" s="10">
        <f t="shared" ref="H3458:H3521" si="54">G3458/F3458</f>
        <v>1538.4387362055311</v>
      </c>
      <c r="I3458" s="10">
        <v>50575</v>
      </c>
      <c r="J3458" s="10">
        <v>0</v>
      </c>
    </row>
    <row r="3459" spans="1:10" x14ac:dyDescent="0.25">
      <c r="A3459" t="s">
        <v>55</v>
      </c>
      <c r="B3459">
        <v>2018</v>
      </c>
      <c r="C3459">
        <v>2</v>
      </c>
      <c r="D3459" t="s">
        <v>328</v>
      </c>
      <c r="E3459" t="s">
        <v>1396</v>
      </c>
      <c r="F3459" s="10">
        <v>520547</v>
      </c>
      <c r="G3459" s="10">
        <v>503649314.089553</v>
      </c>
      <c r="H3459" s="10">
        <f t="shared" si="54"/>
        <v>967.53859707106756</v>
      </c>
      <c r="I3459" s="10">
        <v>181348</v>
      </c>
      <c r="J3459" s="10">
        <v>0</v>
      </c>
    </row>
    <row r="3460" spans="1:10" x14ac:dyDescent="0.25">
      <c r="A3460" t="s">
        <v>55</v>
      </c>
      <c r="B3460">
        <v>2018</v>
      </c>
      <c r="C3460">
        <v>2</v>
      </c>
      <c r="D3460" t="s">
        <v>329</v>
      </c>
      <c r="E3460" t="s">
        <v>1397</v>
      </c>
      <c r="F3460" s="10">
        <v>52730</v>
      </c>
      <c r="G3460" s="10">
        <v>62513760.310025901</v>
      </c>
      <c r="H3460" s="10">
        <f t="shared" si="54"/>
        <v>1185.544477717161</v>
      </c>
      <c r="I3460" s="10">
        <v>22385</v>
      </c>
      <c r="J3460" s="10">
        <v>0</v>
      </c>
    </row>
    <row r="3461" spans="1:10" x14ac:dyDescent="0.25">
      <c r="A3461" t="s">
        <v>55</v>
      </c>
      <c r="B3461">
        <v>2018</v>
      </c>
      <c r="C3461">
        <v>2</v>
      </c>
      <c r="D3461" t="s">
        <v>330</v>
      </c>
      <c r="E3461" t="s">
        <v>1398</v>
      </c>
      <c r="F3461" s="10">
        <v>323829</v>
      </c>
      <c r="G3461" s="10">
        <v>467008622.29054499</v>
      </c>
      <c r="H3461" s="10">
        <f t="shared" si="54"/>
        <v>1442.1457691885068</v>
      </c>
      <c r="I3461" s="10">
        <v>142493</v>
      </c>
      <c r="J3461" s="10">
        <v>0</v>
      </c>
    </row>
    <row r="3462" spans="1:10" x14ac:dyDescent="0.25">
      <c r="A3462" t="s">
        <v>55</v>
      </c>
      <c r="B3462">
        <v>2018</v>
      </c>
      <c r="C3462">
        <v>2</v>
      </c>
      <c r="D3462" t="s">
        <v>331</v>
      </c>
      <c r="E3462" t="s">
        <v>1399</v>
      </c>
      <c r="F3462" s="10">
        <v>80546</v>
      </c>
      <c r="G3462" s="10">
        <v>248149219.75080499</v>
      </c>
      <c r="H3462" s="10">
        <f t="shared" si="54"/>
        <v>3080.838523959042</v>
      </c>
      <c r="I3462" s="10">
        <v>22429</v>
      </c>
      <c r="J3462" s="10">
        <v>0</v>
      </c>
    </row>
    <row r="3463" spans="1:10" x14ac:dyDescent="0.25">
      <c r="A3463" t="s">
        <v>55</v>
      </c>
      <c r="B3463">
        <v>2018</v>
      </c>
      <c r="C3463">
        <v>2</v>
      </c>
      <c r="D3463" t="s">
        <v>332</v>
      </c>
      <c r="E3463" t="s">
        <v>1400</v>
      </c>
      <c r="F3463" s="10">
        <v>172783</v>
      </c>
      <c r="G3463" s="10">
        <v>267172044.88519099</v>
      </c>
      <c r="H3463" s="10">
        <f t="shared" si="54"/>
        <v>1546.2866421186748</v>
      </c>
      <c r="I3463" s="10">
        <v>63248</v>
      </c>
      <c r="J3463" s="10">
        <v>0</v>
      </c>
    </row>
    <row r="3464" spans="1:10" x14ac:dyDescent="0.25">
      <c r="A3464" t="s">
        <v>55</v>
      </c>
      <c r="B3464">
        <v>2018</v>
      </c>
      <c r="C3464">
        <v>2</v>
      </c>
      <c r="D3464" t="s">
        <v>333</v>
      </c>
      <c r="E3464" t="s">
        <v>1401</v>
      </c>
      <c r="F3464" s="10">
        <v>55790</v>
      </c>
      <c r="G3464" s="10">
        <v>94877071.595820695</v>
      </c>
      <c r="H3464" s="10">
        <f t="shared" si="54"/>
        <v>1700.6107115221491</v>
      </c>
      <c r="I3464" s="10">
        <v>23746</v>
      </c>
      <c r="J3464" s="10">
        <v>0</v>
      </c>
    </row>
    <row r="3465" spans="1:10" x14ac:dyDescent="0.25">
      <c r="A3465" t="s">
        <v>55</v>
      </c>
      <c r="B3465">
        <v>2018</v>
      </c>
      <c r="C3465">
        <v>2</v>
      </c>
      <c r="D3465" t="s">
        <v>334</v>
      </c>
      <c r="E3465" t="s">
        <v>1402</v>
      </c>
      <c r="F3465" s="10">
        <v>18470</v>
      </c>
      <c r="G3465" s="10">
        <v>30300849.4433796</v>
      </c>
      <c r="H3465" s="10">
        <f t="shared" si="54"/>
        <v>1640.5440954726366</v>
      </c>
      <c r="I3465" s="10">
        <v>9302</v>
      </c>
      <c r="J3465" s="10">
        <v>0</v>
      </c>
    </row>
    <row r="3466" spans="1:10" x14ac:dyDescent="0.25">
      <c r="A3466" t="s">
        <v>55</v>
      </c>
      <c r="B3466">
        <v>2018</v>
      </c>
      <c r="C3466">
        <v>2</v>
      </c>
      <c r="D3466" t="s">
        <v>335</v>
      </c>
      <c r="E3466" t="s">
        <v>1403</v>
      </c>
      <c r="F3466" s="10">
        <v>214298</v>
      </c>
      <c r="G3466" s="10">
        <v>371520189.28454697</v>
      </c>
      <c r="H3466" s="10">
        <f t="shared" si="54"/>
        <v>1733.6614867359797</v>
      </c>
      <c r="I3466" s="10">
        <v>78856</v>
      </c>
      <c r="J3466" s="10">
        <v>0</v>
      </c>
    </row>
    <row r="3467" spans="1:10" x14ac:dyDescent="0.25">
      <c r="A3467" t="s">
        <v>55</v>
      </c>
      <c r="B3467">
        <v>2018</v>
      </c>
      <c r="C3467">
        <v>2</v>
      </c>
      <c r="D3467" t="s">
        <v>336</v>
      </c>
      <c r="E3467" t="s">
        <v>1404</v>
      </c>
      <c r="F3467" s="10">
        <v>33336</v>
      </c>
      <c r="G3467" s="10">
        <v>65954452.9678974</v>
      </c>
      <c r="H3467" s="10">
        <f t="shared" si="54"/>
        <v>1978.4753110120409</v>
      </c>
      <c r="I3467" s="10">
        <v>15754</v>
      </c>
      <c r="J3467" s="10">
        <v>0</v>
      </c>
    </row>
    <row r="3468" spans="1:10" x14ac:dyDescent="0.25">
      <c r="A3468" t="s">
        <v>55</v>
      </c>
      <c r="B3468">
        <v>2018</v>
      </c>
      <c r="C3468">
        <v>2</v>
      </c>
      <c r="D3468" t="s">
        <v>337</v>
      </c>
      <c r="E3468" t="s">
        <v>1405</v>
      </c>
      <c r="F3468" s="10">
        <v>14808</v>
      </c>
      <c r="G3468" s="10">
        <v>24028506.190518599</v>
      </c>
      <c r="H3468" s="10">
        <f t="shared" si="54"/>
        <v>1622.6705963343193</v>
      </c>
      <c r="I3468" s="10">
        <v>5835</v>
      </c>
      <c r="J3468" s="10">
        <v>0</v>
      </c>
    </row>
    <row r="3469" spans="1:10" x14ac:dyDescent="0.25">
      <c r="A3469" t="s">
        <v>55</v>
      </c>
      <c r="B3469">
        <v>2018</v>
      </c>
      <c r="C3469">
        <v>2</v>
      </c>
      <c r="D3469" t="s">
        <v>338</v>
      </c>
      <c r="E3469" t="s">
        <v>1406</v>
      </c>
      <c r="F3469" s="10">
        <v>78447</v>
      </c>
      <c r="G3469" s="10">
        <v>157457238.230454</v>
      </c>
      <c r="H3469" s="10">
        <f t="shared" si="54"/>
        <v>2007.1798568518107</v>
      </c>
      <c r="I3469" s="10">
        <v>28998</v>
      </c>
      <c r="J3469" s="10">
        <v>0</v>
      </c>
    </row>
    <row r="3470" spans="1:10" x14ac:dyDescent="0.25">
      <c r="A3470" t="s">
        <v>55</v>
      </c>
      <c r="B3470">
        <v>2018</v>
      </c>
      <c r="C3470">
        <v>2</v>
      </c>
      <c r="D3470" t="s">
        <v>339</v>
      </c>
      <c r="E3470" t="s">
        <v>1407</v>
      </c>
      <c r="F3470" s="10">
        <v>31244</v>
      </c>
      <c r="G3470" s="10">
        <v>78012578.8460875</v>
      </c>
      <c r="H3470" s="10">
        <f t="shared" si="54"/>
        <v>2496.8819244042857</v>
      </c>
      <c r="I3470" s="10">
        <v>11032</v>
      </c>
      <c r="J3470" s="10">
        <v>0</v>
      </c>
    </row>
    <row r="3471" spans="1:10" x14ac:dyDescent="0.25">
      <c r="A3471" t="s">
        <v>55</v>
      </c>
      <c r="B3471">
        <v>2018</v>
      </c>
      <c r="C3471">
        <v>2</v>
      </c>
      <c r="D3471" t="s">
        <v>340</v>
      </c>
      <c r="E3471" t="s">
        <v>1408</v>
      </c>
      <c r="F3471" s="10">
        <v>20959</v>
      </c>
      <c r="G3471" s="10">
        <v>31539375.169917401</v>
      </c>
      <c r="H3471" s="10">
        <f t="shared" si="54"/>
        <v>1504.8129762830956</v>
      </c>
      <c r="I3471" s="10">
        <v>7702</v>
      </c>
      <c r="J3471" s="10">
        <v>0</v>
      </c>
    </row>
    <row r="3472" spans="1:10" x14ac:dyDescent="0.25">
      <c r="A3472" t="s">
        <v>55</v>
      </c>
      <c r="B3472">
        <v>2018</v>
      </c>
      <c r="C3472">
        <v>2</v>
      </c>
      <c r="D3472" t="s">
        <v>341</v>
      </c>
      <c r="E3472" t="s">
        <v>1409</v>
      </c>
      <c r="F3472" s="10">
        <v>24613</v>
      </c>
      <c r="G3472" s="10">
        <v>32269216.2517692</v>
      </c>
      <c r="H3472" s="10">
        <f t="shared" si="54"/>
        <v>1311.0639195453298</v>
      </c>
      <c r="I3472" s="10">
        <v>9475</v>
      </c>
      <c r="J3472" s="10">
        <v>0</v>
      </c>
    </row>
    <row r="3473" spans="1:10" x14ac:dyDescent="0.25">
      <c r="A3473" t="s">
        <v>55</v>
      </c>
      <c r="B3473">
        <v>2018</v>
      </c>
      <c r="C3473">
        <v>2</v>
      </c>
      <c r="D3473" t="s">
        <v>342</v>
      </c>
      <c r="E3473" t="s">
        <v>1410</v>
      </c>
      <c r="F3473" s="10">
        <v>131021</v>
      </c>
      <c r="G3473" s="10">
        <v>325976624.82306403</v>
      </c>
      <c r="H3473" s="10">
        <f t="shared" si="54"/>
        <v>2487.9723465937827</v>
      </c>
      <c r="I3473" s="10">
        <v>45659</v>
      </c>
      <c r="J3473" s="10">
        <v>0</v>
      </c>
    </row>
    <row r="3474" spans="1:10" x14ac:dyDescent="0.25">
      <c r="A3474" t="s">
        <v>55</v>
      </c>
      <c r="B3474">
        <v>2018</v>
      </c>
      <c r="C3474">
        <v>2</v>
      </c>
      <c r="D3474" t="s">
        <v>343</v>
      </c>
      <c r="E3474" t="s">
        <v>1411</v>
      </c>
      <c r="F3474" s="10">
        <v>120655</v>
      </c>
      <c r="G3474" s="10">
        <v>173725383.96619201</v>
      </c>
      <c r="H3474" s="10">
        <f t="shared" si="54"/>
        <v>1439.8523390343707</v>
      </c>
      <c r="I3474" s="10">
        <v>51846</v>
      </c>
      <c r="J3474" s="10">
        <v>0</v>
      </c>
    </row>
    <row r="3475" spans="1:10" x14ac:dyDescent="0.25">
      <c r="A3475" t="s">
        <v>55</v>
      </c>
      <c r="B3475">
        <v>2018</v>
      </c>
      <c r="C3475">
        <v>2</v>
      </c>
      <c r="D3475" t="s">
        <v>344</v>
      </c>
      <c r="E3475" t="s">
        <v>1412</v>
      </c>
      <c r="F3475" s="10">
        <v>501072</v>
      </c>
      <c r="G3475" s="10">
        <v>820976014.22479701</v>
      </c>
      <c r="H3475" s="10">
        <f t="shared" si="54"/>
        <v>1638.4392147731205</v>
      </c>
      <c r="I3475" s="10">
        <v>216019</v>
      </c>
      <c r="J3475" s="10">
        <v>0</v>
      </c>
    </row>
    <row r="3476" spans="1:10" x14ac:dyDescent="0.25">
      <c r="A3476" t="s">
        <v>55</v>
      </c>
      <c r="B3476">
        <v>2018</v>
      </c>
      <c r="C3476">
        <v>2</v>
      </c>
      <c r="D3476" t="s">
        <v>345</v>
      </c>
      <c r="E3476" t="s">
        <v>1413</v>
      </c>
      <c r="F3476" s="10">
        <v>44517</v>
      </c>
      <c r="G3476" s="10">
        <v>97661893.232629195</v>
      </c>
      <c r="H3476" s="10">
        <f t="shared" si="54"/>
        <v>2193.8112009486081</v>
      </c>
      <c r="I3476" s="10">
        <v>17195</v>
      </c>
      <c r="J3476" s="10">
        <v>0</v>
      </c>
    </row>
    <row r="3477" spans="1:10" x14ac:dyDescent="0.25">
      <c r="A3477" t="s">
        <v>55</v>
      </c>
      <c r="B3477">
        <v>2018</v>
      </c>
      <c r="C3477">
        <v>2</v>
      </c>
      <c r="D3477" t="s">
        <v>346</v>
      </c>
      <c r="E3477" t="s">
        <v>1414</v>
      </c>
      <c r="F3477" s="10">
        <v>117686</v>
      </c>
      <c r="G3477" s="10">
        <v>128312051.587439</v>
      </c>
      <c r="H3477" s="10">
        <f t="shared" si="54"/>
        <v>1090.291551989523</v>
      </c>
      <c r="I3477" s="10">
        <v>43186</v>
      </c>
      <c r="J3477" s="10">
        <v>0</v>
      </c>
    </row>
    <row r="3478" spans="1:10" x14ac:dyDescent="0.25">
      <c r="A3478" t="s">
        <v>55</v>
      </c>
      <c r="B3478">
        <v>2018</v>
      </c>
      <c r="C3478">
        <v>2</v>
      </c>
      <c r="D3478" t="s">
        <v>347</v>
      </c>
      <c r="E3478" t="s">
        <v>1415</v>
      </c>
      <c r="F3478" s="10">
        <v>9842</v>
      </c>
      <c r="G3478" s="10">
        <v>19536971.8689305</v>
      </c>
      <c r="H3478" s="10">
        <f t="shared" si="54"/>
        <v>1985.0611531122231</v>
      </c>
      <c r="I3478" s="10">
        <v>4315</v>
      </c>
      <c r="J3478" s="10">
        <v>0</v>
      </c>
    </row>
    <row r="3479" spans="1:10" x14ac:dyDescent="0.25">
      <c r="A3479" t="s">
        <v>55</v>
      </c>
      <c r="B3479">
        <v>2018</v>
      </c>
      <c r="C3479">
        <v>2</v>
      </c>
      <c r="D3479" t="s">
        <v>348</v>
      </c>
      <c r="E3479" t="s">
        <v>1416</v>
      </c>
      <c r="F3479" s="10">
        <v>49609</v>
      </c>
      <c r="G3479" s="10">
        <v>69912382.996713102</v>
      </c>
      <c r="H3479" s="10">
        <f t="shared" si="54"/>
        <v>1409.2681367637547</v>
      </c>
      <c r="I3479" s="10">
        <v>22297</v>
      </c>
      <c r="J3479" s="10">
        <v>0</v>
      </c>
    </row>
    <row r="3480" spans="1:10" x14ac:dyDescent="0.25">
      <c r="A3480" t="s">
        <v>55</v>
      </c>
      <c r="B3480">
        <v>2018</v>
      </c>
      <c r="C3480">
        <v>3</v>
      </c>
      <c r="D3480" t="s">
        <v>325</v>
      </c>
      <c r="E3480" t="s">
        <v>1393</v>
      </c>
      <c r="F3480" s="10">
        <v>1606672</v>
      </c>
      <c r="G3480" s="10">
        <v>1103642100.6178999</v>
      </c>
      <c r="H3480" s="10">
        <f t="shared" si="54"/>
        <v>686.91189030362136</v>
      </c>
      <c r="I3480" s="10">
        <v>167183</v>
      </c>
      <c r="J3480" s="10">
        <v>0</v>
      </c>
    </row>
    <row r="3481" spans="1:10" x14ac:dyDescent="0.25">
      <c r="A3481" t="s">
        <v>55</v>
      </c>
      <c r="B3481">
        <v>2018</v>
      </c>
      <c r="C3481">
        <v>3</v>
      </c>
      <c r="D3481" t="s">
        <v>326</v>
      </c>
      <c r="E3481" t="s">
        <v>1394</v>
      </c>
      <c r="F3481" s="10">
        <v>79849</v>
      </c>
      <c r="G3481" s="10">
        <v>174206860.24867299</v>
      </c>
      <c r="H3481" s="10">
        <f t="shared" si="54"/>
        <v>2181.703718877794</v>
      </c>
      <c r="I3481" s="10">
        <v>22931</v>
      </c>
      <c r="J3481" s="10">
        <v>0</v>
      </c>
    </row>
    <row r="3482" spans="1:10" x14ac:dyDescent="0.25">
      <c r="A3482" t="s">
        <v>55</v>
      </c>
      <c r="B3482">
        <v>2018</v>
      </c>
      <c r="C3482">
        <v>3</v>
      </c>
      <c r="D3482" t="s">
        <v>327</v>
      </c>
      <c r="E3482" t="s">
        <v>1395</v>
      </c>
      <c r="F3482" s="10">
        <v>152113</v>
      </c>
      <c r="G3482" s="10">
        <v>198908051.87959799</v>
      </c>
      <c r="H3482" s="10">
        <f t="shared" si="54"/>
        <v>1307.6334822112376</v>
      </c>
      <c r="I3482" s="10">
        <v>63814</v>
      </c>
      <c r="J3482" s="10">
        <v>0</v>
      </c>
    </row>
    <row r="3483" spans="1:10" x14ac:dyDescent="0.25">
      <c r="A3483" t="s">
        <v>55</v>
      </c>
      <c r="B3483">
        <v>2018</v>
      </c>
      <c r="C3483">
        <v>3</v>
      </c>
      <c r="D3483" t="s">
        <v>328</v>
      </c>
      <c r="E3483" t="s">
        <v>1396</v>
      </c>
      <c r="F3483" s="10">
        <v>2064271</v>
      </c>
      <c r="G3483" s="10">
        <v>1383326534.64977</v>
      </c>
      <c r="H3483" s="10">
        <f t="shared" si="54"/>
        <v>670.12835749267902</v>
      </c>
      <c r="I3483" s="10">
        <v>219103</v>
      </c>
      <c r="J3483" s="10">
        <v>0</v>
      </c>
    </row>
    <row r="3484" spans="1:10" x14ac:dyDescent="0.25">
      <c r="A3484" t="s">
        <v>55</v>
      </c>
      <c r="B3484">
        <v>2018</v>
      </c>
      <c r="C3484">
        <v>3</v>
      </c>
      <c r="D3484" t="s">
        <v>329</v>
      </c>
      <c r="E3484" t="s">
        <v>1397</v>
      </c>
      <c r="F3484" s="10">
        <v>151655</v>
      </c>
      <c r="G3484" s="10">
        <v>133011457.104673</v>
      </c>
      <c r="H3484" s="10">
        <f t="shared" si="54"/>
        <v>877.06608489448422</v>
      </c>
      <c r="I3484" s="10">
        <v>28400</v>
      </c>
      <c r="J3484" s="10">
        <v>0</v>
      </c>
    </row>
    <row r="3485" spans="1:10" x14ac:dyDescent="0.25">
      <c r="A3485" t="s">
        <v>55</v>
      </c>
      <c r="B3485">
        <v>2018</v>
      </c>
      <c r="C3485">
        <v>3</v>
      </c>
      <c r="D3485" t="s">
        <v>330</v>
      </c>
      <c r="E3485" t="s">
        <v>1398</v>
      </c>
      <c r="F3485" s="10">
        <v>716556</v>
      </c>
      <c r="G3485" s="10">
        <v>825516933.97129202</v>
      </c>
      <c r="H3485" s="10">
        <f t="shared" si="54"/>
        <v>1152.0619937189724</v>
      </c>
      <c r="I3485" s="10">
        <v>176668</v>
      </c>
      <c r="J3485" s="10">
        <v>0</v>
      </c>
    </row>
    <row r="3486" spans="1:10" x14ac:dyDescent="0.25">
      <c r="A3486" t="s">
        <v>55</v>
      </c>
      <c r="B3486">
        <v>2018</v>
      </c>
      <c r="C3486">
        <v>3</v>
      </c>
      <c r="D3486" t="s">
        <v>331</v>
      </c>
      <c r="E3486" t="s">
        <v>1399</v>
      </c>
      <c r="F3486" s="10">
        <v>108433</v>
      </c>
      <c r="G3486" s="10">
        <v>336403685.72837698</v>
      </c>
      <c r="H3486" s="10">
        <f t="shared" si="54"/>
        <v>3102.4105736111424</v>
      </c>
      <c r="I3486" s="10">
        <v>30199</v>
      </c>
      <c r="J3486" s="10">
        <v>0</v>
      </c>
    </row>
    <row r="3487" spans="1:10" x14ac:dyDescent="0.25">
      <c r="A3487" t="s">
        <v>55</v>
      </c>
      <c r="B3487">
        <v>2018</v>
      </c>
      <c r="C3487">
        <v>3</v>
      </c>
      <c r="D3487" t="s">
        <v>332</v>
      </c>
      <c r="E3487" t="s">
        <v>1400</v>
      </c>
      <c r="F3487" s="10">
        <v>334079</v>
      </c>
      <c r="G3487" s="10">
        <v>457115389.39227802</v>
      </c>
      <c r="H3487" s="10">
        <f t="shared" si="54"/>
        <v>1368.2853139295737</v>
      </c>
      <c r="I3487" s="10">
        <v>80440</v>
      </c>
      <c r="J3487" s="10">
        <v>0</v>
      </c>
    </row>
    <row r="3488" spans="1:10" x14ac:dyDescent="0.25">
      <c r="A3488" t="s">
        <v>55</v>
      </c>
      <c r="B3488">
        <v>2018</v>
      </c>
      <c r="C3488">
        <v>3</v>
      </c>
      <c r="D3488" t="s">
        <v>333</v>
      </c>
      <c r="E3488" t="s">
        <v>1401</v>
      </c>
      <c r="F3488" s="10">
        <v>74223</v>
      </c>
      <c r="G3488" s="10">
        <v>125755382.39515001</v>
      </c>
      <c r="H3488" s="10">
        <f t="shared" si="54"/>
        <v>1694.2912896965902</v>
      </c>
      <c r="I3488" s="10">
        <v>30225</v>
      </c>
      <c r="J3488" s="10">
        <v>0</v>
      </c>
    </row>
    <row r="3489" spans="1:10" x14ac:dyDescent="0.25">
      <c r="A3489" t="s">
        <v>55</v>
      </c>
      <c r="B3489">
        <v>2018</v>
      </c>
      <c r="C3489">
        <v>3</v>
      </c>
      <c r="D3489" t="s">
        <v>334</v>
      </c>
      <c r="E3489" t="s">
        <v>1402</v>
      </c>
      <c r="F3489" s="10">
        <v>25772</v>
      </c>
      <c r="G3489" s="10">
        <v>42595638.749311797</v>
      </c>
      <c r="H3489" s="10">
        <f t="shared" si="54"/>
        <v>1652.7874728120362</v>
      </c>
      <c r="I3489" s="10">
        <v>12095</v>
      </c>
      <c r="J3489" s="10">
        <v>0</v>
      </c>
    </row>
    <row r="3490" spans="1:10" x14ac:dyDescent="0.25">
      <c r="A3490" t="s">
        <v>55</v>
      </c>
      <c r="B3490">
        <v>2018</v>
      </c>
      <c r="C3490">
        <v>3</v>
      </c>
      <c r="D3490" t="s">
        <v>335</v>
      </c>
      <c r="E3490" t="s">
        <v>1403</v>
      </c>
      <c r="F3490" s="10">
        <v>542701</v>
      </c>
      <c r="G3490" s="10">
        <v>663718370.69470298</v>
      </c>
      <c r="H3490" s="10">
        <f t="shared" si="54"/>
        <v>1222.9908747076254</v>
      </c>
      <c r="I3490" s="10">
        <v>99502</v>
      </c>
      <c r="J3490" s="10">
        <v>0</v>
      </c>
    </row>
    <row r="3491" spans="1:10" x14ac:dyDescent="0.25">
      <c r="A3491" t="s">
        <v>55</v>
      </c>
      <c r="B3491">
        <v>2018</v>
      </c>
      <c r="C3491">
        <v>3</v>
      </c>
      <c r="D3491" t="s">
        <v>336</v>
      </c>
      <c r="E3491" t="s">
        <v>1404</v>
      </c>
      <c r="F3491" s="10">
        <v>73849</v>
      </c>
      <c r="G3491" s="10">
        <v>76580887.249477506</v>
      </c>
      <c r="H3491" s="10">
        <f t="shared" si="54"/>
        <v>1036.9928807360629</v>
      </c>
      <c r="I3491" s="10">
        <v>20471</v>
      </c>
      <c r="J3491" s="10">
        <v>0</v>
      </c>
    </row>
    <row r="3492" spans="1:10" x14ac:dyDescent="0.25">
      <c r="A3492" t="s">
        <v>55</v>
      </c>
      <c r="B3492">
        <v>2018</v>
      </c>
      <c r="C3492">
        <v>3</v>
      </c>
      <c r="D3492" t="s">
        <v>337</v>
      </c>
      <c r="E3492" t="s">
        <v>1405</v>
      </c>
      <c r="F3492" s="10">
        <v>21153</v>
      </c>
      <c r="G3492" s="10">
        <v>44676454.341541901</v>
      </c>
      <c r="H3492" s="10">
        <f t="shared" si="54"/>
        <v>2112.0623240931263</v>
      </c>
      <c r="I3492" s="10">
        <v>8026</v>
      </c>
      <c r="J3492" s="10">
        <v>0</v>
      </c>
    </row>
    <row r="3493" spans="1:10" x14ac:dyDescent="0.25">
      <c r="A3493" t="s">
        <v>55</v>
      </c>
      <c r="B3493">
        <v>2018</v>
      </c>
      <c r="C3493">
        <v>3</v>
      </c>
      <c r="D3493" t="s">
        <v>338</v>
      </c>
      <c r="E3493" t="s">
        <v>1406</v>
      </c>
      <c r="F3493" s="10">
        <v>138942</v>
      </c>
      <c r="G3493" s="10">
        <v>249949409.48035401</v>
      </c>
      <c r="H3493" s="10">
        <f t="shared" si="54"/>
        <v>1798.9478306081244</v>
      </c>
      <c r="I3493" s="10">
        <v>36314</v>
      </c>
      <c r="J3493" s="10">
        <v>0</v>
      </c>
    </row>
    <row r="3494" spans="1:10" x14ac:dyDescent="0.25">
      <c r="A3494" t="s">
        <v>55</v>
      </c>
      <c r="B3494">
        <v>2018</v>
      </c>
      <c r="C3494">
        <v>3</v>
      </c>
      <c r="D3494" t="s">
        <v>339</v>
      </c>
      <c r="E3494" t="s">
        <v>1407</v>
      </c>
      <c r="F3494" s="10">
        <v>44859</v>
      </c>
      <c r="G3494" s="10">
        <v>121527383.173739</v>
      </c>
      <c r="H3494" s="10">
        <f t="shared" si="54"/>
        <v>2709.0970189647342</v>
      </c>
      <c r="I3494" s="10">
        <v>14871</v>
      </c>
      <c r="J3494" s="10">
        <v>0</v>
      </c>
    </row>
    <row r="3495" spans="1:10" x14ac:dyDescent="0.25">
      <c r="A3495" t="s">
        <v>55</v>
      </c>
      <c r="B3495">
        <v>2018</v>
      </c>
      <c r="C3495">
        <v>3</v>
      </c>
      <c r="D3495" t="s">
        <v>340</v>
      </c>
      <c r="E3495" t="s">
        <v>1408</v>
      </c>
      <c r="F3495" s="10">
        <v>29529</v>
      </c>
      <c r="G3495" s="10">
        <v>51299901.603824303</v>
      </c>
      <c r="H3495" s="10">
        <f t="shared" si="54"/>
        <v>1737.2718887813439</v>
      </c>
      <c r="I3495" s="10">
        <v>10207</v>
      </c>
      <c r="J3495" s="10">
        <v>0</v>
      </c>
    </row>
    <row r="3496" spans="1:10" x14ac:dyDescent="0.25">
      <c r="A3496" t="s">
        <v>55</v>
      </c>
      <c r="B3496">
        <v>2018</v>
      </c>
      <c r="C3496">
        <v>3</v>
      </c>
      <c r="D3496" t="s">
        <v>341</v>
      </c>
      <c r="E3496" t="s">
        <v>1409</v>
      </c>
      <c r="F3496" s="10">
        <v>40103</v>
      </c>
      <c r="G3496" s="10">
        <v>53635968.332765996</v>
      </c>
      <c r="H3496" s="10">
        <f t="shared" si="54"/>
        <v>1337.4552610220182</v>
      </c>
      <c r="I3496" s="10">
        <v>12107</v>
      </c>
      <c r="J3496" s="10">
        <v>0</v>
      </c>
    </row>
    <row r="3497" spans="1:10" x14ac:dyDescent="0.25">
      <c r="A3497" t="s">
        <v>55</v>
      </c>
      <c r="B3497">
        <v>2018</v>
      </c>
      <c r="C3497">
        <v>3</v>
      </c>
      <c r="D3497" t="s">
        <v>342</v>
      </c>
      <c r="E3497" t="s">
        <v>1410</v>
      </c>
      <c r="F3497" s="10">
        <v>166304</v>
      </c>
      <c r="G3497" s="10">
        <v>405648506.51824898</v>
      </c>
      <c r="H3497" s="10">
        <f t="shared" si="54"/>
        <v>2439.1987355580682</v>
      </c>
      <c r="I3497" s="10">
        <v>59382</v>
      </c>
      <c r="J3497" s="10">
        <v>0</v>
      </c>
    </row>
    <row r="3498" spans="1:10" x14ac:dyDescent="0.25">
      <c r="A3498" t="s">
        <v>55</v>
      </c>
      <c r="B3498">
        <v>2018</v>
      </c>
      <c r="C3498">
        <v>3</v>
      </c>
      <c r="D3498" t="s">
        <v>343</v>
      </c>
      <c r="E3498" t="s">
        <v>1411</v>
      </c>
      <c r="F3498" s="10">
        <v>264474</v>
      </c>
      <c r="G3498" s="10">
        <v>310366602.64699101</v>
      </c>
      <c r="H3498" s="10">
        <f t="shared" si="54"/>
        <v>1173.5240615220816</v>
      </c>
      <c r="I3498" s="10">
        <v>63704</v>
      </c>
      <c r="J3498" s="10">
        <v>0</v>
      </c>
    </row>
    <row r="3499" spans="1:10" x14ac:dyDescent="0.25">
      <c r="A3499" t="s">
        <v>55</v>
      </c>
      <c r="B3499">
        <v>2018</v>
      </c>
      <c r="C3499">
        <v>3</v>
      </c>
      <c r="D3499" t="s">
        <v>344</v>
      </c>
      <c r="E3499" t="s">
        <v>1412</v>
      </c>
      <c r="F3499" s="10">
        <v>1040485</v>
      </c>
      <c r="G3499" s="10">
        <v>1373309866.0578401</v>
      </c>
      <c r="H3499" s="10">
        <f t="shared" si="54"/>
        <v>1319.8747373175395</v>
      </c>
      <c r="I3499" s="10">
        <v>265341</v>
      </c>
      <c r="J3499" s="10">
        <v>0</v>
      </c>
    </row>
    <row r="3500" spans="1:10" x14ac:dyDescent="0.25">
      <c r="A3500" t="s">
        <v>55</v>
      </c>
      <c r="B3500">
        <v>2018</v>
      </c>
      <c r="C3500">
        <v>3</v>
      </c>
      <c r="D3500" t="s">
        <v>345</v>
      </c>
      <c r="E3500" t="s">
        <v>1413</v>
      </c>
      <c r="F3500" s="10">
        <v>63020</v>
      </c>
      <c r="G3500" s="10">
        <v>126227082.255025</v>
      </c>
      <c r="H3500" s="10">
        <f t="shared" si="54"/>
        <v>2002.9686171854173</v>
      </c>
      <c r="I3500" s="10">
        <v>21878</v>
      </c>
      <c r="J3500" s="10">
        <v>0</v>
      </c>
    </row>
    <row r="3501" spans="1:10" x14ac:dyDescent="0.25">
      <c r="A3501" t="s">
        <v>55</v>
      </c>
      <c r="B3501">
        <v>2018</v>
      </c>
      <c r="C3501">
        <v>3</v>
      </c>
      <c r="D3501" t="s">
        <v>346</v>
      </c>
      <c r="E3501" t="s">
        <v>1414</v>
      </c>
      <c r="F3501" s="10">
        <v>290800</v>
      </c>
      <c r="G3501" s="10">
        <v>265695487.68674901</v>
      </c>
      <c r="H3501" s="10">
        <f t="shared" si="54"/>
        <v>913.67086549776138</v>
      </c>
      <c r="I3501" s="10">
        <v>54706</v>
      </c>
      <c r="J3501" s="10">
        <v>0</v>
      </c>
    </row>
    <row r="3502" spans="1:10" x14ac:dyDescent="0.25">
      <c r="A3502" t="s">
        <v>55</v>
      </c>
      <c r="B3502">
        <v>2018</v>
      </c>
      <c r="C3502">
        <v>3</v>
      </c>
      <c r="D3502" t="s">
        <v>347</v>
      </c>
      <c r="E3502" t="s">
        <v>1415</v>
      </c>
      <c r="F3502" s="10">
        <v>13726</v>
      </c>
      <c r="G3502" s="10">
        <v>25648369.734839398</v>
      </c>
      <c r="H3502" s="10">
        <f t="shared" si="54"/>
        <v>1868.5975327727961</v>
      </c>
      <c r="I3502" s="10">
        <v>5759</v>
      </c>
      <c r="J3502" s="10">
        <v>0</v>
      </c>
    </row>
    <row r="3503" spans="1:10" x14ac:dyDescent="0.25">
      <c r="A3503" t="s">
        <v>55</v>
      </c>
      <c r="B3503">
        <v>2018</v>
      </c>
      <c r="C3503">
        <v>3</v>
      </c>
      <c r="D3503" t="s">
        <v>348</v>
      </c>
      <c r="E3503" t="s">
        <v>1416</v>
      </c>
      <c r="F3503" s="10">
        <v>79053</v>
      </c>
      <c r="G3503" s="10">
        <v>112805093.191387</v>
      </c>
      <c r="H3503" s="10">
        <f t="shared" si="54"/>
        <v>1426.9552476362314</v>
      </c>
      <c r="I3503" s="10">
        <v>29036</v>
      </c>
      <c r="J3503" s="10">
        <v>0</v>
      </c>
    </row>
    <row r="3504" spans="1:10" x14ac:dyDescent="0.25">
      <c r="A3504" t="s">
        <v>55</v>
      </c>
      <c r="B3504">
        <v>2018</v>
      </c>
      <c r="C3504">
        <v>4</v>
      </c>
      <c r="D3504" t="s">
        <v>325</v>
      </c>
      <c r="E3504" t="s">
        <v>1393</v>
      </c>
      <c r="F3504" s="10">
        <v>798913</v>
      </c>
      <c r="G3504" s="10">
        <v>898225421.29488695</v>
      </c>
      <c r="H3504" s="10">
        <f t="shared" si="54"/>
        <v>1124.3094320594194</v>
      </c>
      <c r="I3504" s="10">
        <v>202242</v>
      </c>
      <c r="J3504" s="10">
        <v>0</v>
      </c>
    </row>
    <row r="3505" spans="1:10" x14ac:dyDescent="0.25">
      <c r="A3505" t="s">
        <v>55</v>
      </c>
      <c r="B3505">
        <v>2018</v>
      </c>
      <c r="C3505">
        <v>4</v>
      </c>
      <c r="D3505" t="s">
        <v>326</v>
      </c>
      <c r="E3505" t="s">
        <v>1394</v>
      </c>
      <c r="F3505" s="10">
        <v>99556</v>
      </c>
      <c r="G3505" s="10">
        <v>275373551.344275</v>
      </c>
      <c r="H3505" s="10">
        <f t="shared" si="54"/>
        <v>2766.0166272678189</v>
      </c>
      <c r="I3505" s="10">
        <v>30596</v>
      </c>
      <c r="J3505" s="10">
        <v>0</v>
      </c>
    </row>
    <row r="3506" spans="1:10" x14ac:dyDescent="0.25">
      <c r="A3506" t="s">
        <v>55</v>
      </c>
      <c r="B3506">
        <v>2018</v>
      </c>
      <c r="C3506">
        <v>4</v>
      </c>
      <c r="D3506" t="s">
        <v>327</v>
      </c>
      <c r="E3506" t="s">
        <v>1395</v>
      </c>
      <c r="F3506" s="10">
        <v>152383</v>
      </c>
      <c r="G3506" s="10">
        <v>236116834.01685199</v>
      </c>
      <c r="H3506" s="10">
        <f t="shared" si="54"/>
        <v>1549.4959018844097</v>
      </c>
      <c r="I3506" s="10">
        <v>80669</v>
      </c>
      <c r="J3506" s="10">
        <v>0</v>
      </c>
    </row>
    <row r="3507" spans="1:10" x14ac:dyDescent="0.25">
      <c r="A3507" t="s">
        <v>55</v>
      </c>
      <c r="B3507">
        <v>2018</v>
      </c>
      <c r="C3507">
        <v>4</v>
      </c>
      <c r="D3507" t="s">
        <v>328</v>
      </c>
      <c r="E3507" t="s">
        <v>1396</v>
      </c>
      <c r="F3507" s="10">
        <v>1062585</v>
      </c>
      <c r="G3507" s="10">
        <v>1128043527.8329699</v>
      </c>
      <c r="H3507" s="10">
        <f t="shared" si="54"/>
        <v>1061.6030979479006</v>
      </c>
      <c r="I3507" s="10">
        <v>268439</v>
      </c>
      <c r="J3507" s="10">
        <v>0</v>
      </c>
    </row>
    <row r="3508" spans="1:10" x14ac:dyDescent="0.25">
      <c r="A3508" t="s">
        <v>55</v>
      </c>
      <c r="B3508">
        <v>2018</v>
      </c>
      <c r="C3508">
        <v>4</v>
      </c>
      <c r="D3508" t="s">
        <v>329</v>
      </c>
      <c r="E3508" t="s">
        <v>1397</v>
      </c>
      <c r="F3508" s="10">
        <v>108716</v>
      </c>
      <c r="G3508" s="10">
        <v>130199956.43031999</v>
      </c>
      <c r="H3508" s="10">
        <f t="shared" si="54"/>
        <v>1197.6154055550242</v>
      </c>
      <c r="I3508" s="10">
        <v>36099</v>
      </c>
      <c r="J3508" s="10">
        <v>0</v>
      </c>
    </row>
    <row r="3509" spans="1:10" x14ac:dyDescent="0.25">
      <c r="A3509" t="s">
        <v>55</v>
      </c>
      <c r="B3509">
        <v>2018</v>
      </c>
      <c r="C3509">
        <v>4</v>
      </c>
      <c r="D3509" t="s">
        <v>330</v>
      </c>
      <c r="E3509" t="s">
        <v>1398</v>
      </c>
      <c r="F3509" s="10">
        <v>616640</v>
      </c>
      <c r="G3509" s="10">
        <v>990453488.22253799</v>
      </c>
      <c r="H3509" s="10">
        <f t="shared" si="54"/>
        <v>1606.2102494527408</v>
      </c>
      <c r="I3509" s="10">
        <v>217406</v>
      </c>
      <c r="J3509" s="10">
        <v>0</v>
      </c>
    </row>
    <row r="3510" spans="1:10" x14ac:dyDescent="0.25">
      <c r="A3510" t="s">
        <v>55</v>
      </c>
      <c r="B3510">
        <v>2018</v>
      </c>
      <c r="C3510">
        <v>4</v>
      </c>
      <c r="D3510" t="s">
        <v>331</v>
      </c>
      <c r="E3510" t="s">
        <v>1399</v>
      </c>
      <c r="F3510" s="10">
        <v>150200</v>
      </c>
      <c r="G3510" s="10">
        <v>498426272.61469001</v>
      </c>
      <c r="H3510" s="10">
        <f t="shared" si="54"/>
        <v>3318.4172610831556</v>
      </c>
      <c r="I3510" s="10">
        <v>40041</v>
      </c>
      <c r="J3510" s="10">
        <v>0</v>
      </c>
    </row>
    <row r="3511" spans="1:10" x14ac:dyDescent="0.25">
      <c r="A3511" t="s">
        <v>55</v>
      </c>
      <c r="B3511">
        <v>2018</v>
      </c>
      <c r="C3511">
        <v>4</v>
      </c>
      <c r="D3511" t="s">
        <v>332</v>
      </c>
      <c r="E3511" t="s">
        <v>1400</v>
      </c>
      <c r="F3511" s="10">
        <v>364032</v>
      </c>
      <c r="G3511" s="10">
        <v>575695972.03552902</v>
      </c>
      <c r="H3511" s="10">
        <f t="shared" si="54"/>
        <v>1581.4433127734073</v>
      </c>
      <c r="I3511" s="10">
        <v>103118</v>
      </c>
      <c r="J3511" s="10">
        <v>0</v>
      </c>
    </row>
    <row r="3512" spans="1:10" x14ac:dyDescent="0.25">
      <c r="A3512" t="s">
        <v>55</v>
      </c>
      <c r="B3512">
        <v>2018</v>
      </c>
      <c r="C3512">
        <v>4</v>
      </c>
      <c r="D3512" t="s">
        <v>333</v>
      </c>
      <c r="E3512" t="s">
        <v>1401</v>
      </c>
      <c r="F3512" s="10">
        <v>111530</v>
      </c>
      <c r="G3512" s="10">
        <v>195266208.56380099</v>
      </c>
      <c r="H3512" s="10">
        <f t="shared" si="54"/>
        <v>1750.7953784972742</v>
      </c>
      <c r="I3512" s="10">
        <v>38887</v>
      </c>
      <c r="J3512" s="10">
        <v>0</v>
      </c>
    </row>
    <row r="3513" spans="1:10" x14ac:dyDescent="0.25">
      <c r="A3513" t="s">
        <v>55</v>
      </c>
      <c r="B3513">
        <v>2018</v>
      </c>
      <c r="C3513">
        <v>4</v>
      </c>
      <c r="D3513" t="s">
        <v>334</v>
      </c>
      <c r="E3513" t="s">
        <v>1402</v>
      </c>
      <c r="F3513" s="10">
        <v>35436</v>
      </c>
      <c r="G3513" s="10">
        <v>74139877.459309995</v>
      </c>
      <c r="H3513" s="10">
        <f t="shared" si="54"/>
        <v>2092.2191404026976</v>
      </c>
      <c r="I3513" s="10">
        <v>15753</v>
      </c>
      <c r="J3513" s="10">
        <v>0</v>
      </c>
    </row>
    <row r="3514" spans="1:10" x14ac:dyDescent="0.25">
      <c r="A3514" t="s">
        <v>55</v>
      </c>
      <c r="B3514">
        <v>2018</v>
      </c>
      <c r="C3514">
        <v>4</v>
      </c>
      <c r="D3514" t="s">
        <v>335</v>
      </c>
      <c r="E3514" t="s">
        <v>1403</v>
      </c>
      <c r="F3514" s="10">
        <v>454790</v>
      </c>
      <c r="G3514" s="10">
        <v>843013094.11208498</v>
      </c>
      <c r="H3514" s="10">
        <f t="shared" si="54"/>
        <v>1853.6315532709273</v>
      </c>
      <c r="I3514" s="10">
        <v>126167</v>
      </c>
      <c r="J3514" s="10">
        <v>0</v>
      </c>
    </row>
    <row r="3515" spans="1:10" x14ac:dyDescent="0.25">
      <c r="A3515" t="s">
        <v>55</v>
      </c>
      <c r="B3515">
        <v>2018</v>
      </c>
      <c r="C3515">
        <v>4</v>
      </c>
      <c r="D3515" t="s">
        <v>336</v>
      </c>
      <c r="E3515" t="s">
        <v>1404</v>
      </c>
      <c r="F3515" s="10">
        <v>69899</v>
      </c>
      <c r="G3515" s="10">
        <v>88236099.311731696</v>
      </c>
      <c r="H3515" s="10">
        <f t="shared" si="54"/>
        <v>1262.3370765208615</v>
      </c>
      <c r="I3515" s="10">
        <v>26309</v>
      </c>
      <c r="J3515" s="10">
        <v>0</v>
      </c>
    </row>
    <row r="3516" spans="1:10" x14ac:dyDescent="0.25">
      <c r="A3516" t="s">
        <v>55</v>
      </c>
      <c r="B3516">
        <v>2018</v>
      </c>
      <c r="C3516">
        <v>4</v>
      </c>
      <c r="D3516" t="s">
        <v>337</v>
      </c>
      <c r="E3516" t="s">
        <v>1405</v>
      </c>
      <c r="F3516" s="10">
        <v>27189</v>
      </c>
      <c r="G3516" s="10">
        <v>58660541.4301387</v>
      </c>
      <c r="H3516" s="10">
        <f t="shared" si="54"/>
        <v>2157.5100750354445</v>
      </c>
      <c r="I3516" s="10">
        <v>10206</v>
      </c>
      <c r="J3516" s="10">
        <v>0</v>
      </c>
    </row>
    <row r="3517" spans="1:10" x14ac:dyDescent="0.25">
      <c r="A3517" t="s">
        <v>55</v>
      </c>
      <c r="B3517">
        <v>2018</v>
      </c>
      <c r="C3517">
        <v>4</v>
      </c>
      <c r="D3517" t="s">
        <v>338</v>
      </c>
      <c r="E3517" t="s">
        <v>1406</v>
      </c>
      <c r="F3517" s="10">
        <v>145018</v>
      </c>
      <c r="G3517" s="10">
        <v>347563723.90947503</v>
      </c>
      <c r="H3517" s="10">
        <f t="shared" si="54"/>
        <v>2396.6936787810823</v>
      </c>
      <c r="I3517" s="10">
        <v>45333</v>
      </c>
      <c r="J3517" s="10">
        <v>0</v>
      </c>
    </row>
    <row r="3518" spans="1:10" x14ac:dyDescent="0.25">
      <c r="A3518" t="s">
        <v>55</v>
      </c>
      <c r="B3518">
        <v>2018</v>
      </c>
      <c r="C3518">
        <v>4</v>
      </c>
      <c r="D3518" t="s">
        <v>339</v>
      </c>
      <c r="E3518" t="s">
        <v>1407</v>
      </c>
      <c r="F3518" s="10">
        <v>69590</v>
      </c>
      <c r="G3518" s="10">
        <v>215459501.834405</v>
      </c>
      <c r="H3518" s="10">
        <f t="shared" si="54"/>
        <v>3096.1273435034486</v>
      </c>
      <c r="I3518" s="10">
        <v>19320</v>
      </c>
      <c r="J3518" s="10">
        <v>0</v>
      </c>
    </row>
    <row r="3519" spans="1:10" x14ac:dyDescent="0.25">
      <c r="A3519" t="s">
        <v>55</v>
      </c>
      <c r="B3519">
        <v>2018</v>
      </c>
      <c r="C3519">
        <v>4</v>
      </c>
      <c r="D3519" t="s">
        <v>340</v>
      </c>
      <c r="E3519" t="s">
        <v>1408</v>
      </c>
      <c r="F3519" s="10">
        <v>35604</v>
      </c>
      <c r="G3519" s="10">
        <v>81171963.131511405</v>
      </c>
      <c r="H3519" s="10">
        <f t="shared" si="54"/>
        <v>2279.8551604176891</v>
      </c>
      <c r="I3519" s="10">
        <v>13230</v>
      </c>
      <c r="J3519" s="10">
        <v>0</v>
      </c>
    </row>
    <row r="3520" spans="1:10" x14ac:dyDescent="0.25">
      <c r="A3520" t="s">
        <v>55</v>
      </c>
      <c r="B3520">
        <v>2018</v>
      </c>
      <c r="C3520">
        <v>4</v>
      </c>
      <c r="D3520" t="s">
        <v>341</v>
      </c>
      <c r="E3520" t="s">
        <v>1409</v>
      </c>
      <c r="F3520" s="10">
        <v>58677</v>
      </c>
      <c r="G3520" s="10">
        <v>76373283.190817207</v>
      </c>
      <c r="H3520" s="10">
        <f t="shared" si="54"/>
        <v>1301.5880701265778</v>
      </c>
      <c r="I3520" s="10">
        <v>15419</v>
      </c>
      <c r="J3520" s="10">
        <v>0</v>
      </c>
    </row>
    <row r="3521" spans="1:10" x14ac:dyDescent="0.25">
      <c r="A3521" t="s">
        <v>55</v>
      </c>
      <c r="B3521">
        <v>2018</v>
      </c>
      <c r="C3521">
        <v>4</v>
      </c>
      <c r="D3521" t="s">
        <v>342</v>
      </c>
      <c r="E3521" t="s">
        <v>1410</v>
      </c>
      <c r="F3521" s="10">
        <v>234378</v>
      </c>
      <c r="G3521" s="10">
        <v>620094977.565804</v>
      </c>
      <c r="H3521" s="10">
        <f t="shared" si="54"/>
        <v>2645.7047059271945</v>
      </c>
      <c r="I3521" s="10">
        <v>77478</v>
      </c>
      <c r="J3521" s="10">
        <v>0</v>
      </c>
    </row>
    <row r="3522" spans="1:10" x14ac:dyDescent="0.25">
      <c r="A3522" t="s">
        <v>55</v>
      </c>
      <c r="B3522">
        <v>2018</v>
      </c>
      <c r="C3522">
        <v>4</v>
      </c>
      <c r="D3522" t="s">
        <v>343</v>
      </c>
      <c r="E3522" t="s">
        <v>1411</v>
      </c>
      <c r="F3522" s="10">
        <v>245189</v>
      </c>
      <c r="G3522" s="10">
        <v>412829670.891783</v>
      </c>
      <c r="H3522" s="10">
        <f t="shared" ref="H3522:H3585" si="55">G3522/F3522</f>
        <v>1683.7201949997063</v>
      </c>
      <c r="I3522" s="10">
        <v>78772</v>
      </c>
      <c r="J3522" s="10">
        <v>0</v>
      </c>
    </row>
    <row r="3523" spans="1:10" x14ac:dyDescent="0.25">
      <c r="A3523" t="s">
        <v>55</v>
      </c>
      <c r="B3523">
        <v>2018</v>
      </c>
      <c r="C3523">
        <v>4</v>
      </c>
      <c r="D3523" t="s">
        <v>344</v>
      </c>
      <c r="E3523" t="s">
        <v>1412</v>
      </c>
      <c r="F3523" s="10">
        <v>997887</v>
      </c>
      <c r="G3523" s="10">
        <v>1817673935.70067</v>
      </c>
      <c r="H3523" s="10">
        <f t="shared" si="55"/>
        <v>1821.5228134053957</v>
      </c>
      <c r="I3523" s="10">
        <v>326599</v>
      </c>
      <c r="J3523" s="10">
        <v>0</v>
      </c>
    </row>
    <row r="3524" spans="1:10" x14ac:dyDescent="0.25">
      <c r="A3524" t="s">
        <v>55</v>
      </c>
      <c r="B3524">
        <v>2018</v>
      </c>
      <c r="C3524">
        <v>4</v>
      </c>
      <c r="D3524" t="s">
        <v>345</v>
      </c>
      <c r="E3524" t="s">
        <v>1413</v>
      </c>
      <c r="F3524" s="10">
        <v>88654</v>
      </c>
      <c r="G3524" s="10">
        <v>175686520.158429</v>
      </c>
      <c r="H3524" s="10">
        <f t="shared" si="55"/>
        <v>1981.710020511528</v>
      </c>
      <c r="I3524" s="10">
        <v>28138</v>
      </c>
      <c r="J3524" s="10">
        <v>0</v>
      </c>
    </row>
    <row r="3525" spans="1:10" x14ac:dyDescent="0.25">
      <c r="A3525" t="s">
        <v>55</v>
      </c>
      <c r="B3525">
        <v>2018</v>
      </c>
      <c r="C3525">
        <v>4</v>
      </c>
      <c r="D3525" t="s">
        <v>346</v>
      </c>
      <c r="E3525" t="s">
        <v>1414</v>
      </c>
      <c r="F3525" s="10">
        <v>242853</v>
      </c>
      <c r="G3525" s="10">
        <v>296733243.17400199</v>
      </c>
      <c r="H3525" s="10">
        <f t="shared" si="55"/>
        <v>1221.8636095662891</v>
      </c>
      <c r="I3525" s="10">
        <v>68611</v>
      </c>
      <c r="J3525" s="10">
        <v>0</v>
      </c>
    </row>
    <row r="3526" spans="1:10" x14ac:dyDescent="0.25">
      <c r="A3526" t="s">
        <v>55</v>
      </c>
      <c r="B3526">
        <v>2018</v>
      </c>
      <c r="C3526">
        <v>4</v>
      </c>
      <c r="D3526" t="s">
        <v>347</v>
      </c>
      <c r="E3526" t="s">
        <v>1415</v>
      </c>
      <c r="F3526" s="10">
        <v>19546</v>
      </c>
      <c r="G3526" s="10">
        <v>44876911.678641498</v>
      </c>
      <c r="H3526" s="10">
        <f t="shared" si="55"/>
        <v>2295.9639659593522</v>
      </c>
      <c r="I3526" s="10">
        <v>7712</v>
      </c>
      <c r="J3526" s="10">
        <v>0</v>
      </c>
    </row>
    <row r="3527" spans="1:10" x14ac:dyDescent="0.25">
      <c r="A3527" t="s">
        <v>55</v>
      </c>
      <c r="B3527">
        <v>2018</v>
      </c>
      <c r="C3527">
        <v>4</v>
      </c>
      <c r="D3527" t="s">
        <v>348</v>
      </c>
      <c r="E3527" t="s">
        <v>1416</v>
      </c>
      <c r="F3527" s="10">
        <v>94778</v>
      </c>
      <c r="G3527" s="10">
        <v>161602065.21757299</v>
      </c>
      <c r="H3527" s="10">
        <f t="shared" si="55"/>
        <v>1705.058823963082</v>
      </c>
      <c r="I3527" s="10">
        <v>37405</v>
      </c>
      <c r="J3527" s="10">
        <v>0</v>
      </c>
    </row>
    <row r="3528" spans="1:10" x14ac:dyDescent="0.25">
      <c r="A3528" t="s">
        <v>55</v>
      </c>
      <c r="B3528">
        <v>2019</v>
      </c>
      <c r="C3528">
        <v>1</v>
      </c>
      <c r="D3528" t="s">
        <v>325</v>
      </c>
      <c r="E3528" t="s">
        <v>1393</v>
      </c>
      <c r="F3528" s="10">
        <v>1074907</v>
      </c>
      <c r="G3528" s="10">
        <v>1046148508.91145</v>
      </c>
      <c r="H3528" s="10">
        <f t="shared" si="55"/>
        <v>973.24560069982806</v>
      </c>
      <c r="I3528" s="10">
        <v>235969</v>
      </c>
      <c r="J3528" s="10">
        <v>0</v>
      </c>
    </row>
    <row r="3529" spans="1:10" x14ac:dyDescent="0.25">
      <c r="A3529" t="s">
        <v>55</v>
      </c>
      <c r="B3529">
        <v>2019</v>
      </c>
      <c r="C3529">
        <v>1</v>
      </c>
      <c r="D3529" t="s">
        <v>326</v>
      </c>
      <c r="E3529" t="s">
        <v>1394</v>
      </c>
      <c r="F3529" s="10">
        <v>139459</v>
      </c>
      <c r="G3529" s="10">
        <v>349699443.98078197</v>
      </c>
      <c r="H3529" s="10">
        <f t="shared" si="55"/>
        <v>2507.5430340156031</v>
      </c>
      <c r="I3529" s="10">
        <v>38103</v>
      </c>
      <c r="J3529" s="10">
        <v>0</v>
      </c>
    </row>
    <row r="3530" spans="1:10" x14ac:dyDescent="0.25">
      <c r="A3530" t="s">
        <v>55</v>
      </c>
      <c r="B3530">
        <v>2019</v>
      </c>
      <c r="C3530">
        <v>1</v>
      </c>
      <c r="D3530" t="s">
        <v>327</v>
      </c>
      <c r="E3530" t="s">
        <v>1395</v>
      </c>
      <c r="F3530" s="10">
        <v>204610</v>
      </c>
      <c r="G3530" s="10">
        <v>311986223.287857</v>
      </c>
      <c r="H3530" s="10">
        <f t="shared" si="55"/>
        <v>1524.7848261954791</v>
      </c>
      <c r="I3530" s="10">
        <v>97449</v>
      </c>
      <c r="J3530" s="10">
        <v>0</v>
      </c>
    </row>
    <row r="3531" spans="1:10" x14ac:dyDescent="0.25">
      <c r="A3531" t="s">
        <v>55</v>
      </c>
      <c r="B3531">
        <v>2019</v>
      </c>
      <c r="C3531">
        <v>1</v>
      </c>
      <c r="D3531" t="s">
        <v>328</v>
      </c>
      <c r="E3531" t="s">
        <v>1396</v>
      </c>
      <c r="F3531" s="10">
        <v>1390250</v>
      </c>
      <c r="G3531" s="10">
        <v>1330543703.1307099</v>
      </c>
      <c r="H3531" s="10">
        <f t="shared" si="55"/>
        <v>957.05355377141518</v>
      </c>
      <c r="I3531" s="10">
        <v>313255</v>
      </c>
      <c r="J3531" s="10">
        <v>0</v>
      </c>
    </row>
    <row r="3532" spans="1:10" x14ac:dyDescent="0.25">
      <c r="A3532" t="s">
        <v>55</v>
      </c>
      <c r="B3532">
        <v>2019</v>
      </c>
      <c r="C3532">
        <v>1</v>
      </c>
      <c r="D3532" t="s">
        <v>329</v>
      </c>
      <c r="E3532" t="s">
        <v>1397</v>
      </c>
      <c r="F3532" s="10">
        <v>161100</v>
      </c>
      <c r="G3532" s="10">
        <v>170044993.110208</v>
      </c>
      <c r="H3532" s="10">
        <f t="shared" si="55"/>
        <v>1055.5244761651645</v>
      </c>
      <c r="I3532" s="10">
        <v>43171</v>
      </c>
      <c r="J3532" s="10">
        <v>0</v>
      </c>
    </row>
    <row r="3533" spans="1:10" x14ac:dyDescent="0.25">
      <c r="A3533" t="s">
        <v>55</v>
      </c>
      <c r="B3533">
        <v>2019</v>
      </c>
      <c r="C3533">
        <v>1</v>
      </c>
      <c r="D3533" t="s">
        <v>330</v>
      </c>
      <c r="E3533" t="s">
        <v>1398</v>
      </c>
      <c r="F3533" s="10">
        <v>909285</v>
      </c>
      <c r="G3533" s="10">
        <v>1244357275.1454799</v>
      </c>
      <c r="H3533" s="10">
        <f t="shared" si="55"/>
        <v>1368.5008277333068</v>
      </c>
      <c r="I3533" s="10">
        <v>256344</v>
      </c>
      <c r="J3533" s="10">
        <v>0</v>
      </c>
    </row>
    <row r="3534" spans="1:10" x14ac:dyDescent="0.25">
      <c r="A3534" t="s">
        <v>55</v>
      </c>
      <c r="B3534">
        <v>2019</v>
      </c>
      <c r="C3534">
        <v>1</v>
      </c>
      <c r="D3534" t="s">
        <v>331</v>
      </c>
      <c r="E3534" t="s">
        <v>1399</v>
      </c>
      <c r="F3534" s="10">
        <v>189007</v>
      </c>
      <c r="G3534" s="10">
        <v>622547866.72372401</v>
      </c>
      <c r="H3534" s="10">
        <f t="shared" si="55"/>
        <v>3293.7820648109541</v>
      </c>
      <c r="I3534" s="10">
        <v>49830</v>
      </c>
      <c r="J3534" s="10">
        <v>0</v>
      </c>
    </row>
    <row r="3535" spans="1:10" x14ac:dyDescent="0.25">
      <c r="A3535" t="s">
        <v>55</v>
      </c>
      <c r="B3535">
        <v>2019</v>
      </c>
      <c r="C3535">
        <v>1</v>
      </c>
      <c r="D3535" t="s">
        <v>332</v>
      </c>
      <c r="E3535" t="s">
        <v>1400</v>
      </c>
      <c r="F3535" s="10">
        <v>540524</v>
      </c>
      <c r="G3535" s="10">
        <v>695057378.01803195</v>
      </c>
      <c r="H3535" s="10">
        <f t="shared" si="55"/>
        <v>1285.8954977355897</v>
      </c>
      <c r="I3535" s="10">
        <v>123889</v>
      </c>
      <c r="J3535" s="10">
        <v>0</v>
      </c>
    </row>
    <row r="3536" spans="1:10" x14ac:dyDescent="0.25">
      <c r="A3536" t="s">
        <v>55</v>
      </c>
      <c r="B3536">
        <v>2019</v>
      </c>
      <c r="C3536">
        <v>1</v>
      </c>
      <c r="D3536" t="s">
        <v>333</v>
      </c>
      <c r="E3536" t="s">
        <v>1401</v>
      </c>
      <c r="F3536" s="10">
        <v>193681</v>
      </c>
      <c r="G3536" s="10">
        <v>262228609.845918</v>
      </c>
      <c r="H3536" s="10">
        <f t="shared" si="55"/>
        <v>1353.9201565766286</v>
      </c>
      <c r="I3536" s="10">
        <v>47481</v>
      </c>
      <c r="J3536" s="10">
        <v>0</v>
      </c>
    </row>
    <row r="3537" spans="1:10" x14ac:dyDescent="0.25">
      <c r="A3537" t="s">
        <v>55</v>
      </c>
      <c r="B3537">
        <v>2019</v>
      </c>
      <c r="C3537">
        <v>1</v>
      </c>
      <c r="D3537" t="s">
        <v>334</v>
      </c>
      <c r="E3537" t="s">
        <v>1402</v>
      </c>
      <c r="F3537" s="10">
        <v>44668</v>
      </c>
      <c r="G3537" s="10">
        <v>89190224.496646002</v>
      </c>
      <c r="H3537" s="10">
        <f t="shared" si="55"/>
        <v>1996.7364667467987</v>
      </c>
      <c r="I3537" s="10">
        <v>19367</v>
      </c>
      <c r="J3537" s="10">
        <v>0</v>
      </c>
    </row>
    <row r="3538" spans="1:10" x14ac:dyDescent="0.25">
      <c r="A3538" t="s">
        <v>55</v>
      </c>
      <c r="B3538">
        <v>2019</v>
      </c>
      <c r="C3538">
        <v>1</v>
      </c>
      <c r="D3538" t="s">
        <v>335</v>
      </c>
      <c r="E3538" t="s">
        <v>1403</v>
      </c>
      <c r="F3538" s="10">
        <v>658381</v>
      </c>
      <c r="G3538" s="10">
        <v>1096533636.55844</v>
      </c>
      <c r="H3538" s="10">
        <f t="shared" si="55"/>
        <v>1665.5001231178298</v>
      </c>
      <c r="I3538" s="10">
        <v>151904</v>
      </c>
      <c r="J3538" s="10">
        <v>0</v>
      </c>
    </row>
    <row r="3539" spans="1:10" x14ac:dyDescent="0.25">
      <c r="A3539" t="s">
        <v>55</v>
      </c>
      <c r="B3539">
        <v>2019</v>
      </c>
      <c r="C3539">
        <v>1</v>
      </c>
      <c r="D3539" t="s">
        <v>336</v>
      </c>
      <c r="E3539" t="s">
        <v>1404</v>
      </c>
      <c r="F3539" s="10">
        <v>92090</v>
      </c>
      <c r="G3539" s="10">
        <v>106210459.763078</v>
      </c>
      <c r="H3539" s="10">
        <f t="shared" si="55"/>
        <v>1153.3332583676622</v>
      </c>
      <c r="I3539" s="10">
        <v>31881</v>
      </c>
      <c r="J3539" s="10">
        <v>0</v>
      </c>
    </row>
    <row r="3540" spans="1:10" x14ac:dyDescent="0.25">
      <c r="A3540" t="s">
        <v>55</v>
      </c>
      <c r="B3540">
        <v>2019</v>
      </c>
      <c r="C3540">
        <v>1</v>
      </c>
      <c r="D3540" t="s">
        <v>337</v>
      </c>
      <c r="E3540" t="s">
        <v>1405</v>
      </c>
      <c r="F3540" s="10">
        <v>36962</v>
      </c>
      <c r="G3540" s="10">
        <v>76762554.139669701</v>
      </c>
      <c r="H3540" s="10">
        <f t="shared" si="55"/>
        <v>2076.7965515845922</v>
      </c>
      <c r="I3540" s="10">
        <v>12464</v>
      </c>
      <c r="J3540" s="10">
        <v>0</v>
      </c>
    </row>
    <row r="3541" spans="1:10" x14ac:dyDescent="0.25">
      <c r="A3541" t="s">
        <v>55</v>
      </c>
      <c r="B3541">
        <v>2019</v>
      </c>
      <c r="C3541">
        <v>1</v>
      </c>
      <c r="D3541" t="s">
        <v>338</v>
      </c>
      <c r="E3541" t="s">
        <v>1406</v>
      </c>
      <c r="F3541" s="10">
        <v>206484</v>
      </c>
      <c r="G3541" s="10">
        <v>382615731.90924799</v>
      </c>
      <c r="H3541" s="10">
        <f t="shared" si="55"/>
        <v>1853.004261391914</v>
      </c>
      <c r="I3541" s="10">
        <v>54059</v>
      </c>
      <c r="J3541" s="10">
        <v>0</v>
      </c>
    </row>
    <row r="3542" spans="1:10" x14ac:dyDescent="0.25">
      <c r="A3542" t="s">
        <v>55</v>
      </c>
      <c r="B3542">
        <v>2019</v>
      </c>
      <c r="C3542">
        <v>1</v>
      </c>
      <c r="D3542" t="s">
        <v>339</v>
      </c>
      <c r="E3542" t="s">
        <v>1407</v>
      </c>
      <c r="F3542" s="10">
        <v>105495</v>
      </c>
      <c r="G3542" s="10">
        <v>304872788.66973197</v>
      </c>
      <c r="H3542" s="10">
        <f t="shared" si="55"/>
        <v>2889.9264294016966</v>
      </c>
      <c r="I3542" s="10">
        <v>23885</v>
      </c>
      <c r="J3542" s="10">
        <v>0</v>
      </c>
    </row>
    <row r="3543" spans="1:10" x14ac:dyDescent="0.25">
      <c r="A3543" t="s">
        <v>55</v>
      </c>
      <c r="B3543">
        <v>2019</v>
      </c>
      <c r="C3543">
        <v>1</v>
      </c>
      <c r="D3543" t="s">
        <v>340</v>
      </c>
      <c r="E3543" t="s">
        <v>1408</v>
      </c>
      <c r="F3543" s="10">
        <v>44688</v>
      </c>
      <c r="G3543" s="10">
        <v>101421187.79935101</v>
      </c>
      <c r="H3543" s="10">
        <f t="shared" si="55"/>
        <v>2269.5396482131896</v>
      </c>
      <c r="I3543" s="10">
        <v>16058</v>
      </c>
      <c r="J3543" s="10">
        <v>0</v>
      </c>
    </row>
    <row r="3544" spans="1:10" x14ac:dyDescent="0.25">
      <c r="A3544" t="s">
        <v>55</v>
      </c>
      <c r="B3544">
        <v>2019</v>
      </c>
      <c r="C3544">
        <v>1</v>
      </c>
      <c r="D3544" t="s">
        <v>341</v>
      </c>
      <c r="E3544" t="s">
        <v>1409</v>
      </c>
      <c r="F3544" s="10">
        <v>89881</v>
      </c>
      <c r="G3544" s="10">
        <v>101085742.564548</v>
      </c>
      <c r="H3544" s="10">
        <f t="shared" si="55"/>
        <v>1124.6619704336622</v>
      </c>
      <c r="I3544" s="10">
        <v>19057</v>
      </c>
      <c r="J3544" s="10">
        <v>0</v>
      </c>
    </row>
    <row r="3545" spans="1:10" x14ac:dyDescent="0.25">
      <c r="A3545" t="s">
        <v>55</v>
      </c>
      <c r="B3545">
        <v>2019</v>
      </c>
      <c r="C3545">
        <v>1</v>
      </c>
      <c r="D3545" t="s">
        <v>342</v>
      </c>
      <c r="E3545" t="s">
        <v>1410</v>
      </c>
      <c r="F3545" s="10">
        <v>336935</v>
      </c>
      <c r="G3545" s="10">
        <v>875063883.75758803</v>
      </c>
      <c r="H3545" s="10">
        <f t="shared" si="55"/>
        <v>2597.1296652398473</v>
      </c>
      <c r="I3545" s="10">
        <v>94917</v>
      </c>
      <c r="J3545" s="10">
        <v>0</v>
      </c>
    </row>
    <row r="3546" spans="1:10" x14ac:dyDescent="0.25">
      <c r="A3546" t="s">
        <v>55</v>
      </c>
      <c r="B3546">
        <v>2019</v>
      </c>
      <c r="C3546">
        <v>1</v>
      </c>
      <c r="D3546" t="s">
        <v>343</v>
      </c>
      <c r="E3546" t="s">
        <v>1411</v>
      </c>
      <c r="F3546" s="10">
        <v>349693</v>
      </c>
      <c r="G3546" s="10">
        <v>489903880.81532502</v>
      </c>
      <c r="H3546" s="10">
        <f t="shared" si="55"/>
        <v>1400.9542107372038</v>
      </c>
      <c r="I3546" s="10">
        <v>93606</v>
      </c>
      <c r="J3546" s="10">
        <v>0</v>
      </c>
    </row>
    <row r="3547" spans="1:10" x14ac:dyDescent="0.25">
      <c r="A3547" t="s">
        <v>55</v>
      </c>
      <c r="B3547">
        <v>2019</v>
      </c>
      <c r="C3547">
        <v>1</v>
      </c>
      <c r="D3547" t="s">
        <v>344</v>
      </c>
      <c r="E3547" t="s">
        <v>1412</v>
      </c>
      <c r="F3547" s="10">
        <v>1958897</v>
      </c>
      <c r="G3547" s="10">
        <v>3112736131.1203299</v>
      </c>
      <c r="H3547" s="10">
        <f t="shared" si="55"/>
        <v>1589.0249110189714</v>
      </c>
      <c r="I3547" s="10">
        <v>386608</v>
      </c>
      <c r="J3547" s="10">
        <v>0</v>
      </c>
    </row>
    <row r="3548" spans="1:10" x14ac:dyDescent="0.25">
      <c r="A3548" t="s">
        <v>55</v>
      </c>
      <c r="B3548">
        <v>2019</v>
      </c>
      <c r="C3548">
        <v>1</v>
      </c>
      <c r="D3548" t="s">
        <v>345</v>
      </c>
      <c r="E3548" t="s">
        <v>1413</v>
      </c>
      <c r="F3548" s="10">
        <v>111302</v>
      </c>
      <c r="G3548" s="10">
        <v>229450483.51369199</v>
      </c>
      <c r="H3548" s="10">
        <f t="shared" si="55"/>
        <v>2061.5126728512696</v>
      </c>
      <c r="I3548" s="10">
        <v>34076</v>
      </c>
      <c r="J3548" s="10">
        <v>0</v>
      </c>
    </row>
    <row r="3549" spans="1:10" x14ac:dyDescent="0.25">
      <c r="A3549" t="s">
        <v>55</v>
      </c>
      <c r="B3549">
        <v>2019</v>
      </c>
      <c r="C3549">
        <v>1</v>
      </c>
      <c r="D3549" t="s">
        <v>346</v>
      </c>
      <c r="E3549" t="s">
        <v>1414</v>
      </c>
      <c r="F3549" s="10">
        <v>395831</v>
      </c>
      <c r="G3549" s="10">
        <v>376316821.21558398</v>
      </c>
      <c r="H3549" s="10">
        <f t="shared" si="55"/>
        <v>950.70073141210264</v>
      </c>
      <c r="I3549" s="10">
        <v>81052</v>
      </c>
      <c r="J3549" s="10">
        <v>0</v>
      </c>
    </row>
    <row r="3550" spans="1:10" x14ac:dyDescent="0.25">
      <c r="A3550" t="s">
        <v>55</v>
      </c>
      <c r="B3550">
        <v>2019</v>
      </c>
      <c r="C3550">
        <v>1</v>
      </c>
      <c r="D3550" t="s">
        <v>347</v>
      </c>
      <c r="E3550" t="s">
        <v>1415</v>
      </c>
      <c r="F3550" s="10">
        <v>21230</v>
      </c>
      <c r="G3550" s="10">
        <v>49042353.799277797</v>
      </c>
      <c r="H3550" s="10">
        <f t="shared" si="55"/>
        <v>2310.0496372716816</v>
      </c>
      <c r="I3550" s="10">
        <v>9604</v>
      </c>
      <c r="J3550" s="10">
        <v>0</v>
      </c>
    </row>
    <row r="3551" spans="1:10" x14ac:dyDescent="0.25">
      <c r="A3551" t="s">
        <v>55</v>
      </c>
      <c r="B3551">
        <v>2019</v>
      </c>
      <c r="C3551">
        <v>1</v>
      </c>
      <c r="D3551" t="s">
        <v>348</v>
      </c>
      <c r="E3551" t="s">
        <v>1416</v>
      </c>
      <c r="F3551" s="10">
        <v>132348</v>
      </c>
      <c r="G3551" s="10">
        <v>203416567.001306</v>
      </c>
      <c r="H3551" s="10">
        <f t="shared" si="55"/>
        <v>1536.9825535807568</v>
      </c>
      <c r="I3551" s="10">
        <v>45300</v>
      </c>
      <c r="J3551" s="10">
        <v>0</v>
      </c>
    </row>
    <row r="3552" spans="1:10" x14ac:dyDescent="0.25">
      <c r="A3552" t="s">
        <v>55</v>
      </c>
      <c r="B3552">
        <v>2019</v>
      </c>
      <c r="C3552">
        <v>2</v>
      </c>
      <c r="D3552" t="s">
        <v>325</v>
      </c>
      <c r="E3552" t="s">
        <v>1393</v>
      </c>
      <c r="F3552" s="10">
        <v>1020185</v>
      </c>
      <c r="G3552" s="10">
        <v>1369272123.3242099</v>
      </c>
      <c r="H3552" s="10">
        <f t="shared" si="55"/>
        <v>1342.1802156708929</v>
      </c>
      <c r="I3552" s="10">
        <v>263361</v>
      </c>
      <c r="J3552" s="10">
        <v>1617684</v>
      </c>
    </row>
    <row r="3553" spans="1:10" x14ac:dyDescent="0.25">
      <c r="A3553" t="s">
        <v>55</v>
      </c>
      <c r="B3553">
        <v>2019</v>
      </c>
      <c r="C3553">
        <v>2</v>
      </c>
      <c r="D3553" t="s">
        <v>326</v>
      </c>
      <c r="E3553" t="s">
        <v>1394</v>
      </c>
      <c r="F3553" s="10">
        <v>145939</v>
      </c>
      <c r="G3553" s="10">
        <v>427446541.16172302</v>
      </c>
      <c r="H3553" s="10">
        <f t="shared" si="55"/>
        <v>2928.9397704638445</v>
      </c>
      <c r="I3553" s="10">
        <v>44677</v>
      </c>
      <c r="J3553" s="10">
        <v>282074</v>
      </c>
    </row>
    <row r="3554" spans="1:10" x14ac:dyDescent="0.25">
      <c r="A3554" t="s">
        <v>55</v>
      </c>
      <c r="B3554">
        <v>2019</v>
      </c>
      <c r="C3554">
        <v>2</v>
      </c>
      <c r="D3554" t="s">
        <v>327</v>
      </c>
      <c r="E3554" t="s">
        <v>1395</v>
      </c>
      <c r="F3554" s="10">
        <v>216404</v>
      </c>
      <c r="G3554" s="10">
        <v>385121235.74762303</v>
      </c>
      <c r="H3554" s="10">
        <f t="shared" si="55"/>
        <v>1779.6400979077237</v>
      </c>
      <c r="I3554" s="10">
        <v>115129</v>
      </c>
      <c r="J3554" s="10">
        <v>498504</v>
      </c>
    </row>
    <row r="3555" spans="1:10" x14ac:dyDescent="0.25">
      <c r="A3555" t="s">
        <v>55</v>
      </c>
      <c r="B3555">
        <v>2019</v>
      </c>
      <c r="C3555">
        <v>2</v>
      </c>
      <c r="D3555" t="s">
        <v>328</v>
      </c>
      <c r="E3555" t="s">
        <v>1396</v>
      </c>
      <c r="F3555" s="10">
        <v>1279110</v>
      </c>
      <c r="G3555" s="10">
        <v>1614589568.70486</v>
      </c>
      <c r="H3555" s="10">
        <f t="shared" si="55"/>
        <v>1262.2757766766424</v>
      </c>
      <c r="I3555" s="10">
        <v>350861</v>
      </c>
      <c r="J3555" s="10">
        <v>2002322</v>
      </c>
    </row>
    <row r="3556" spans="1:10" x14ac:dyDescent="0.25">
      <c r="A3556" t="s">
        <v>55</v>
      </c>
      <c r="B3556">
        <v>2019</v>
      </c>
      <c r="C3556">
        <v>2</v>
      </c>
      <c r="D3556" t="s">
        <v>329</v>
      </c>
      <c r="E3556" t="s">
        <v>1397</v>
      </c>
      <c r="F3556" s="10">
        <v>120692</v>
      </c>
      <c r="G3556" s="10">
        <v>195596448.81764001</v>
      </c>
      <c r="H3556" s="10">
        <f t="shared" si="55"/>
        <v>1620.6248037785438</v>
      </c>
      <c r="I3556" s="10">
        <v>49461</v>
      </c>
      <c r="J3556" s="10">
        <v>238865</v>
      </c>
    </row>
    <row r="3557" spans="1:10" x14ac:dyDescent="0.25">
      <c r="A3557" t="s">
        <v>55</v>
      </c>
      <c r="B3557">
        <v>2019</v>
      </c>
      <c r="C3557">
        <v>2</v>
      </c>
      <c r="D3557" t="s">
        <v>330</v>
      </c>
      <c r="E3557" t="s">
        <v>1398</v>
      </c>
      <c r="F3557" s="10">
        <v>960100</v>
      </c>
      <c r="G3557" s="10">
        <v>1505995808.37591</v>
      </c>
      <c r="H3557" s="10">
        <f t="shared" si="55"/>
        <v>1568.5822397415998</v>
      </c>
      <c r="I3557" s="10">
        <v>293761</v>
      </c>
      <c r="J3557" s="10">
        <v>1617866</v>
      </c>
    </row>
    <row r="3558" spans="1:10" x14ac:dyDescent="0.25">
      <c r="A3558" t="s">
        <v>55</v>
      </c>
      <c r="B3558">
        <v>2019</v>
      </c>
      <c r="C3558">
        <v>2</v>
      </c>
      <c r="D3558" t="s">
        <v>331</v>
      </c>
      <c r="E3558" t="s">
        <v>1399</v>
      </c>
      <c r="F3558" s="10">
        <v>205986</v>
      </c>
      <c r="G3558" s="10">
        <v>744151237.49946499</v>
      </c>
      <c r="H3558" s="10">
        <f t="shared" si="55"/>
        <v>3612.6301666106679</v>
      </c>
      <c r="I3558" s="10">
        <v>58146</v>
      </c>
      <c r="J3558" s="10">
        <v>384220</v>
      </c>
    </row>
    <row r="3559" spans="1:10" x14ac:dyDescent="0.25">
      <c r="A3559" t="s">
        <v>55</v>
      </c>
      <c r="B3559">
        <v>2019</v>
      </c>
      <c r="C3559">
        <v>2</v>
      </c>
      <c r="D3559" t="s">
        <v>332</v>
      </c>
      <c r="E3559" t="s">
        <v>1400</v>
      </c>
      <c r="F3559" s="10">
        <v>447860</v>
      </c>
      <c r="G3559" s="10">
        <v>872870570.37628102</v>
      </c>
      <c r="H3559" s="10">
        <f t="shared" si="55"/>
        <v>1948.9808653960636</v>
      </c>
      <c r="I3559" s="10">
        <v>140800</v>
      </c>
      <c r="J3559" s="10">
        <v>794100</v>
      </c>
    </row>
    <row r="3560" spans="1:10" x14ac:dyDescent="0.25">
      <c r="A3560" t="s">
        <v>55</v>
      </c>
      <c r="B3560">
        <v>2019</v>
      </c>
      <c r="C3560">
        <v>2</v>
      </c>
      <c r="D3560" t="s">
        <v>333</v>
      </c>
      <c r="E3560" t="s">
        <v>1401</v>
      </c>
      <c r="F3560" s="10">
        <v>143913</v>
      </c>
      <c r="G3560" s="10">
        <v>298191584.888143</v>
      </c>
      <c r="H3560" s="10">
        <f t="shared" si="55"/>
        <v>2072.0267445480463</v>
      </c>
      <c r="I3560" s="10">
        <v>54586</v>
      </c>
      <c r="J3560" s="10">
        <v>284339</v>
      </c>
    </row>
    <row r="3561" spans="1:10" x14ac:dyDescent="0.25">
      <c r="A3561" t="s">
        <v>55</v>
      </c>
      <c r="B3561">
        <v>2019</v>
      </c>
      <c r="C3561">
        <v>2</v>
      </c>
      <c r="D3561" t="s">
        <v>334</v>
      </c>
      <c r="E3561" t="s">
        <v>1402</v>
      </c>
      <c r="F3561" s="10">
        <v>49344</v>
      </c>
      <c r="G3561" s="10">
        <v>105885709.663132</v>
      </c>
      <c r="H3561" s="10">
        <f t="shared" si="55"/>
        <v>2145.8679811756647</v>
      </c>
      <c r="I3561" s="10">
        <v>22928</v>
      </c>
      <c r="J3561" s="10">
        <v>94141</v>
      </c>
    </row>
    <row r="3562" spans="1:10" x14ac:dyDescent="0.25">
      <c r="A3562" t="s">
        <v>55</v>
      </c>
      <c r="B3562">
        <v>2019</v>
      </c>
      <c r="C3562">
        <v>2</v>
      </c>
      <c r="D3562" t="s">
        <v>335</v>
      </c>
      <c r="E3562" t="s">
        <v>1403</v>
      </c>
      <c r="F3562" s="10">
        <v>633673</v>
      </c>
      <c r="G3562" s="10">
        <v>1332857266.8961</v>
      </c>
      <c r="H3562" s="10">
        <f t="shared" si="55"/>
        <v>2103.3833963197108</v>
      </c>
      <c r="I3562" s="10">
        <v>174278</v>
      </c>
      <c r="J3562" s="10">
        <v>1185663</v>
      </c>
    </row>
    <row r="3563" spans="1:10" x14ac:dyDescent="0.25">
      <c r="A3563" t="s">
        <v>55</v>
      </c>
      <c r="B3563">
        <v>2019</v>
      </c>
      <c r="C3563">
        <v>2</v>
      </c>
      <c r="D3563" t="s">
        <v>336</v>
      </c>
      <c r="E3563" t="s">
        <v>1404</v>
      </c>
      <c r="F3563" s="10">
        <v>62476</v>
      </c>
      <c r="G3563" s="10">
        <v>117513448.63147999</v>
      </c>
      <c r="H3563" s="10">
        <f t="shared" si="55"/>
        <v>1880.9374580875856</v>
      </c>
      <c r="I3563" s="10">
        <v>38190</v>
      </c>
      <c r="J3563" s="10">
        <v>143343</v>
      </c>
    </row>
    <row r="3564" spans="1:10" x14ac:dyDescent="0.25">
      <c r="A3564" t="s">
        <v>55</v>
      </c>
      <c r="B3564">
        <v>2019</v>
      </c>
      <c r="C3564">
        <v>2</v>
      </c>
      <c r="D3564" t="s">
        <v>337</v>
      </c>
      <c r="E3564" t="s">
        <v>1405</v>
      </c>
      <c r="F3564" s="10">
        <v>38486</v>
      </c>
      <c r="G3564" s="10">
        <v>92472196.048745796</v>
      </c>
      <c r="H3564" s="10">
        <f t="shared" si="55"/>
        <v>2402.7489489358677</v>
      </c>
      <c r="I3564" s="10">
        <v>14727</v>
      </c>
      <c r="J3564" s="10">
        <v>73934</v>
      </c>
    </row>
    <row r="3565" spans="1:10" x14ac:dyDescent="0.25">
      <c r="A3565" t="s">
        <v>55</v>
      </c>
      <c r="B3565">
        <v>2019</v>
      </c>
      <c r="C3565">
        <v>2</v>
      </c>
      <c r="D3565" t="s">
        <v>338</v>
      </c>
      <c r="E3565" t="s">
        <v>1406</v>
      </c>
      <c r="F3565" s="10">
        <v>194180</v>
      </c>
      <c r="G3565" s="10">
        <v>466014390.12605202</v>
      </c>
      <c r="H3565" s="10">
        <f t="shared" si="55"/>
        <v>2399.9093115977548</v>
      </c>
      <c r="I3565" s="10">
        <v>61305</v>
      </c>
      <c r="J3565" s="10">
        <v>368015</v>
      </c>
    </row>
    <row r="3566" spans="1:10" x14ac:dyDescent="0.25">
      <c r="A3566" t="s">
        <v>55</v>
      </c>
      <c r="B3566">
        <v>2019</v>
      </c>
      <c r="C3566">
        <v>2</v>
      </c>
      <c r="D3566" t="s">
        <v>339</v>
      </c>
      <c r="E3566" t="s">
        <v>1407</v>
      </c>
      <c r="F3566" s="10">
        <v>104321</v>
      </c>
      <c r="G3566" s="10">
        <v>330417179.35932398</v>
      </c>
      <c r="H3566" s="10">
        <f t="shared" si="55"/>
        <v>3167.31223204651</v>
      </c>
      <c r="I3566" s="10">
        <v>28215</v>
      </c>
      <c r="J3566" s="10">
        <v>201889</v>
      </c>
    </row>
    <row r="3567" spans="1:10" x14ac:dyDescent="0.25">
      <c r="A3567" t="s">
        <v>55</v>
      </c>
      <c r="B3567">
        <v>2019</v>
      </c>
      <c r="C3567">
        <v>2</v>
      </c>
      <c r="D3567" t="s">
        <v>340</v>
      </c>
      <c r="E3567" t="s">
        <v>1408</v>
      </c>
      <c r="F3567" s="10">
        <v>49909</v>
      </c>
      <c r="G3567" s="10">
        <v>114529140.203135</v>
      </c>
      <c r="H3567" s="10">
        <f t="shared" si="55"/>
        <v>2294.7592659266866</v>
      </c>
      <c r="I3567" s="10">
        <v>18787</v>
      </c>
      <c r="J3567" s="10">
        <v>88845</v>
      </c>
    </row>
    <row r="3568" spans="1:10" x14ac:dyDescent="0.25">
      <c r="A3568" t="s">
        <v>55</v>
      </c>
      <c r="B3568">
        <v>2019</v>
      </c>
      <c r="C3568">
        <v>2</v>
      </c>
      <c r="D3568" t="s">
        <v>341</v>
      </c>
      <c r="E3568" t="s">
        <v>1409</v>
      </c>
      <c r="F3568" s="10">
        <v>67895</v>
      </c>
      <c r="G3568" s="10">
        <v>110901285.51662201</v>
      </c>
      <c r="H3568" s="10">
        <f t="shared" si="55"/>
        <v>1633.4234555802636</v>
      </c>
      <c r="I3568" s="10">
        <v>22184</v>
      </c>
      <c r="J3568" s="10">
        <v>123261</v>
      </c>
    </row>
    <row r="3569" spans="1:10" x14ac:dyDescent="0.25">
      <c r="A3569" t="s">
        <v>55</v>
      </c>
      <c r="B3569">
        <v>2019</v>
      </c>
      <c r="C3569">
        <v>2</v>
      </c>
      <c r="D3569" t="s">
        <v>342</v>
      </c>
      <c r="E3569" t="s">
        <v>1410</v>
      </c>
      <c r="F3569" s="10">
        <v>330327</v>
      </c>
      <c r="G3569" s="10">
        <v>1046448701.32717</v>
      </c>
      <c r="H3569" s="10">
        <f t="shared" si="55"/>
        <v>3167.9175523864837</v>
      </c>
      <c r="I3569" s="10">
        <v>109508</v>
      </c>
      <c r="J3569" s="10">
        <v>658714</v>
      </c>
    </row>
    <row r="3570" spans="1:10" x14ac:dyDescent="0.25">
      <c r="A3570" t="s">
        <v>55</v>
      </c>
      <c r="B3570">
        <v>2019</v>
      </c>
      <c r="C3570">
        <v>2</v>
      </c>
      <c r="D3570" t="s">
        <v>343</v>
      </c>
      <c r="E3570" t="s">
        <v>1411</v>
      </c>
      <c r="F3570" s="10">
        <v>331688</v>
      </c>
      <c r="G3570" s="10">
        <v>593592675.624488</v>
      </c>
      <c r="H3570" s="10">
        <f t="shared" si="55"/>
        <v>1789.6115494817057</v>
      </c>
      <c r="I3570" s="10">
        <v>106681</v>
      </c>
      <c r="J3570" s="10">
        <v>620109</v>
      </c>
    </row>
    <row r="3571" spans="1:10" x14ac:dyDescent="0.25">
      <c r="A3571" t="s">
        <v>55</v>
      </c>
      <c r="B3571">
        <v>2019</v>
      </c>
      <c r="C3571">
        <v>2</v>
      </c>
      <c r="D3571" t="s">
        <v>344</v>
      </c>
      <c r="E3571" t="s">
        <v>1412</v>
      </c>
      <c r="F3571" s="10">
        <v>3147028</v>
      </c>
      <c r="G3571" s="10">
        <v>5924687357.2258196</v>
      </c>
      <c r="H3571" s="10">
        <f t="shared" si="55"/>
        <v>1882.6293751519909</v>
      </c>
      <c r="I3571" s="10">
        <v>441616</v>
      </c>
      <c r="J3571" s="10">
        <v>2630101</v>
      </c>
    </row>
    <row r="3572" spans="1:10" x14ac:dyDescent="0.25">
      <c r="A3572" t="s">
        <v>55</v>
      </c>
      <c r="B3572">
        <v>2019</v>
      </c>
      <c r="C3572">
        <v>2</v>
      </c>
      <c r="D3572" t="s">
        <v>345</v>
      </c>
      <c r="E3572" t="s">
        <v>1413</v>
      </c>
      <c r="F3572" s="10">
        <v>95569</v>
      </c>
      <c r="G3572" s="10">
        <v>250029522.62360299</v>
      </c>
      <c r="H3572" s="10">
        <f t="shared" si="55"/>
        <v>2616.2199313961951</v>
      </c>
      <c r="I3572" s="10">
        <v>39201</v>
      </c>
      <c r="J3572" s="10">
        <v>191204</v>
      </c>
    </row>
    <row r="3573" spans="1:10" x14ac:dyDescent="0.25">
      <c r="A3573" t="s">
        <v>55</v>
      </c>
      <c r="B3573">
        <v>2019</v>
      </c>
      <c r="C3573">
        <v>2</v>
      </c>
      <c r="D3573" t="s">
        <v>346</v>
      </c>
      <c r="E3573" t="s">
        <v>1414</v>
      </c>
      <c r="F3573" s="10">
        <v>328153</v>
      </c>
      <c r="G3573" s="10">
        <v>412040653.55427402</v>
      </c>
      <c r="H3573" s="10">
        <f t="shared" si="55"/>
        <v>1255.6357965774318</v>
      </c>
      <c r="I3573" s="10">
        <v>91579</v>
      </c>
      <c r="J3573" s="10">
        <v>540602</v>
      </c>
    </row>
    <row r="3574" spans="1:10" x14ac:dyDescent="0.25">
      <c r="A3574" t="s">
        <v>55</v>
      </c>
      <c r="B3574">
        <v>2019</v>
      </c>
      <c r="C3574">
        <v>2</v>
      </c>
      <c r="D3574" t="s">
        <v>347</v>
      </c>
      <c r="E3574" t="s">
        <v>1415</v>
      </c>
      <c r="F3574" s="10">
        <v>27420</v>
      </c>
      <c r="G3574" s="10">
        <v>68451218.948337793</v>
      </c>
      <c r="H3574" s="10">
        <f t="shared" si="55"/>
        <v>2496.3974817045146</v>
      </c>
      <c r="I3574" s="10">
        <v>11491</v>
      </c>
      <c r="J3574" s="10">
        <v>49387</v>
      </c>
    </row>
    <row r="3575" spans="1:10" x14ac:dyDescent="0.25">
      <c r="A3575" t="s">
        <v>55</v>
      </c>
      <c r="B3575">
        <v>2019</v>
      </c>
      <c r="C3575">
        <v>2</v>
      </c>
      <c r="D3575" t="s">
        <v>348</v>
      </c>
      <c r="E3575" t="s">
        <v>1416</v>
      </c>
      <c r="F3575" s="10">
        <v>127553</v>
      </c>
      <c r="G3575" s="10">
        <v>243625440.902174</v>
      </c>
      <c r="H3575" s="10">
        <f t="shared" si="55"/>
        <v>1909.9938135690575</v>
      </c>
      <c r="I3575" s="10">
        <v>53382</v>
      </c>
      <c r="J3575" s="10">
        <v>239884</v>
      </c>
    </row>
    <row r="3576" spans="1:10" x14ac:dyDescent="0.25">
      <c r="A3576" t="s">
        <v>55</v>
      </c>
      <c r="B3576">
        <v>2019</v>
      </c>
      <c r="C3576">
        <v>3</v>
      </c>
      <c r="D3576" t="s">
        <v>325</v>
      </c>
      <c r="E3576" t="s">
        <v>1393</v>
      </c>
      <c r="F3576" s="10">
        <v>1738430</v>
      </c>
      <c r="G3576" s="10">
        <v>1613980827.14325</v>
      </c>
      <c r="H3576" s="10">
        <f t="shared" si="55"/>
        <v>928.41289390038708</v>
      </c>
      <c r="I3576" s="10">
        <v>290252</v>
      </c>
      <c r="J3576" s="10">
        <v>6462784</v>
      </c>
    </row>
    <row r="3577" spans="1:10" x14ac:dyDescent="0.25">
      <c r="A3577" t="s">
        <v>55</v>
      </c>
      <c r="B3577">
        <v>2019</v>
      </c>
      <c r="C3577">
        <v>3</v>
      </c>
      <c r="D3577" t="s">
        <v>326</v>
      </c>
      <c r="E3577" t="s">
        <v>1394</v>
      </c>
      <c r="F3577" s="10">
        <v>191618</v>
      </c>
      <c r="G3577" s="10">
        <v>462948245.07882202</v>
      </c>
      <c r="H3577" s="10">
        <f t="shared" si="55"/>
        <v>2415.9956010334208</v>
      </c>
      <c r="I3577" s="10">
        <v>50825</v>
      </c>
      <c r="J3577" s="10">
        <v>994108</v>
      </c>
    </row>
    <row r="3578" spans="1:10" x14ac:dyDescent="0.25">
      <c r="A3578" t="s">
        <v>55</v>
      </c>
      <c r="B3578">
        <v>2019</v>
      </c>
      <c r="C3578">
        <v>3</v>
      </c>
      <c r="D3578" t="s">
        <v>327</v>
      </c>
      <c r="E3578" t="s">
        <v>1395</v>
      </c>
      <c r="F3578" s="10">
        <v>344455</v>
      </c>
      <c r="G3578" s="10">
        <v>555613175.46773303</v>
      </c>
      <c r="H3578" s="10">
        <f t="shared" si="55"/>
        <v>1613.0210781313467</v>
      </c>
      <c r="I3578" s="10">
        <v>132603</v>
      </c>
      <c r="J3578" s="10">
        <v>1871907</v>
      </c>
    </row>
    <row r="3579" spans="1:10" x14ac:dyDescent="0.25">
      <c r="A3579" t="s">
        <v>55</v>
      </c>
      <c r="B3579">
        <v>2019</v>
      </c>
      <c r="C3579">
        <v>3</v>
      </c>
      <c r="D3579" t="s">
        <v>328</v>
      </c>
      <c r="E3579" t="s">
        <v>1396</v>
      </c>
      <c r="F3579" s="10">
        <v>2290227</v>
      </c>
      <c r="G3579" s="10">
        <v>1900631592.4346001</v>
      </c>
      <c r="H3579" s="10">
        <f t="shared" si="55"/>
        <v>829.8878637072221</v>
      </c>
      <c r="I3579" s="10">
        <v>388528</v>
      </c>
      <c r="J3579" s="10">
        <v>8240359</v>
      </c>
    </row>
    <row r="3580" spans="1:10" x14ac:dyDescent="0.25">
      <c r="A3580" t="s">
        <v>55</v>
      </c>
      <c r="B3580">
        <v>2019</v>
      </c>
      <c r="C3580">
        <v>3</v>
      </c>
      <c r="D3580" t="s">
        <v>329</v>
      </c>
      <c r="E3580" t="s">
        <v>1397</v>
      </c>
      <c r="F3580" s="10">
        <v>163465</v>
      </c>
      <c r="G3580" s="10">
        <v>254711658.17907399</v>
      </c>
      <c r="H3580" s="10">
        <f t="shared" si="55"/>
        <v>1558.2030292666564</v>
      </c>
      <c r="I3580" s="10">
        <v>54795</v>
      </c>
      <c r="J3580" s="10">
        <v>856263</v>
      </c>
    </row>
    <row r="3581" spans="1:10" x14ac:dyDescent="0.25">
      <c r="A3581" t="s">
        <v>55</v>
      </c>
      <c r="B3581">
        <v>2019</v>
      </c>
      <c r="C3581">
        <v>3</v>
      </c>
      <c r="D3581" t="s">
        <v>330</v>
      </c>
      <c r="E3581" t="s">
        <v>1398</v>
      </c>
      <c r="F3581" s="10">
        <v>1439445</v>
      </c>
      <c r="G3581" s="10">
        <v>1863746509.1365299</v>
      </c>
      <c r="H3581" s="10">
        <f t="shared" si="55"/>
        <v>1294.7674340711385</v>
      </c>
      <c r="I3581" s="10">
        <v>329319</v>
      </c>
      <c r="J3581" s="10">
        <v>6050920</v>
      </c>
    </row>
    <row r="3582" spans="1:10" x14ac:dyDescent="0.25">
      <c r="A3582" t="s">
        <v>55</v>
      </c>
      <c r="B3582">
        <v>2019</v>
      </c>
      <c r="C3582">
        <v>3</v>
      </c>
      <c r="D3582" t="s">
        <v>331</v>
      </c>
      <c r="E3582" t="s">
        <v>1399</v>
      </c>
      <c r="F3582" s="10">
        <v>253092</v>
      </c>
      <c r="G3582" s="10">
        <v>766713453.16408205</v>
      </c>
      <c r="H3582" s="10">
        <f t="shared" si="55"/>
        <v>3029.3863621295104</v>
      </c>
      <c r="I3582" s="10">
        <v>65981</v>
      </c>
      <c r="J3582" s="10">
        <v>1257909</v>
      </c>
    </row>
    <row r="3583" spans="1:10" x14ac:dyDescent="0.25">
      <c r="A3583" t="s">
        <v>55</v>
      </c>
      <c r="B3583">
        <v>2019</v>
      </c>
      <c r="C3583">
        <v>3</v>
      </c>
      <c r="D3583" t="s">
        <v>332</v>
      </c>
      <c r="E3583" t="s">
        <v>1400</v>
      </c>
      <c r="F3583" s="10">
        <v>498118</v>
      </c>
      <c r="G3583" s="10">
        <v>876022719.915326</v>
      </c>
      <c r="H3583" s="10">
        <f t="shared" si="55"/>
        <v>1758.665055098041</v>
      </c>
      <c r="I3583" s="10">
        <v>155689</v>
      </c>
      <c r="J3583" s="10">
        <v>2634087</v>
      </c>
    </row>
    <row r="3584" spans="1:10" x14ac:dyDescent="0.25">
      <c r="A3584" t="s">
        <v>55</v>
      </c>
      <c r="B3584">
        <v>2019</v>
      </c>
      <c r="C3584">
        <v>3</v>
      </c>
      <c r="D3584" t="s">
        <v>333</v>
      </c>
      <c r="E3584" t="s">
        <v>1401</v>
      </c>
      <c r="F3584" s="10">
        <v>156420</v>
      </c>
      <c r="G3584" s="10">
        <v>330294444.33162999</v>
      </c>
      <c r="H3584" s="10">
        <f t="shared" si="55"/>
        <v>2111.5870370261473</v>
      </c>
      <c r="I3584" s="10">
        <v>60653</v>
      </c>
      <c r="J3584" s="10">
        <v>905058</v>
      </c>
    </row>
    <row r="3585" spans="1:10" x14ac:dyDescent="0.25">
      <c r="A3585" t="s">
        <v>55</v>
      </c>
      <c r="B3585">
        <v>2019</v>
      </c>
      <c r="C3585">
        <v>3</v>
      </c>
      <c r="D3585" t="s">
        <v>334</v>
      </c>
      <c r="E3585" t="s">
        <v>1402</v>
      </c>
      <c r="F3585" s="10">
        <v>60628</v>
      </c>
      <c r="G3585" s="10">
        <v>120987411.123631</v>
      </c>
      <c r="H3585" s="10">
        <f t="shared" si="55"/>
        <v>1995.5698872407304</v>
      </c>
      <c r="I3585" s="10">
        <v>26048</v>
      </c>
      <c r="J3585" s="10">
        <v>311673</v>
      </c>
    </row>
    <row r="3586" spans="1:10" x14ac:dyDescent="0.25">
      <c r="A3586" t="s">
        <v>55</v>
      </c>
      <c r="B3586">
        <v>2019</v>
      </c>
      <c r="C3586">
        <v>3</v>
      </c>
      <c r="D3586" t="s">
        <v>335</v>
      </c>
      <c r="E3586" t="s">
        <v>1403</v>
      </c>
      <c r="F3586" s="10">
        <v>917999</v>
      </c>
      <c r="G3586" s="10">
        <v>1501364416.6671901</v>
      </c>
      <c r="H3586" s="10">
        <f t="shared" ref="H3586:H3649" si="56">G3586/F3586</f>
        <v>1635.475002333543</v>
      </c>
      <c r="I3586" s="10">
        <v>196452</v>
      </c>
      <c r="J3586" s="10">
        <v>4356338</v>
      </c>
    </row>
    <row r="3587" spans="1:10" x14ac:dyDescent="0.25">
      <c r="A3587" t="s">
        <v>55</v>
      </c>
      <c r="B3587">
        <v>2019</v>
      </c>
      <c r="C3587">
        <v>3</v>
      </c>
      <c r="D3587" t="s">
        <v>336</v>
      </c>
      <c r="E3587" t="s">
        <v>1404</v>
      </c>
      <c r="F3587" s="10">
        <v>74851</v>
      </c>
      <c r="G3587" s="10">
        <v>142379562.485383</v>
      </c>
      <c r="H3587" s="10">
        <f t="shared" si="56"/>
        <v>1902.1731504640286</v>
      </c>
      <c r="I3587" s="10">
        <v>44605</v>
      </c>
      <c r="J3587" s="10">
        <v>468395</v>
      </c>
    </row>
    <row r="3588" spans="1:10" x14ac:dyDescent="0.25">
      <c r="A3588" t="s">
        <v>55</v>
      </c>
      <c r="B3588">
        <v>2019</v>
      </c>
      <c r="C3588">
        <v>3</v>
      </c>
      <c r="D3588" t="s">
        <v>337</v>
      </c>
      <c r="E3588" t="s">
        <v>1405</v>
      </c>
      <c r="F3588" s="10">
        <v>46902</v>
      </c>
      <c r="G3588" s="10">
        <v>96458968.461913705</v>
      </c>
      <c r="H3588" s="10">
        <f t="shared" si="56"/>
        <v>2056.6067217157843</v>
      </c>
      <c r="I3588" s="10">
        <v>16486</v>
      </c>
      <c r="J3588" s="10">
        <v>242909</v>
      </c>
    </row>
    <row r="3589" spans="1:10" x14ac:dyDescent="0.25">
      <c r="A3589" t="s">
        <v>55</v>
      </c>
      <c r="B3589">
        <v>2019</v>
      </c>
      <c r="C3589">
        <v>3</v>
      </c>
      <c r="D3589" t="s">
        <v>338</v>
      </c>
      <c r="E3589" t="s">
        <v>1406</v>
      </c>
      <c r="F3589" s="10">
        <v>218889</v>
      </c>
      <c r="G3589" s="10">
        <v>472984198.32100302</v>
      </c>
      <c r="H3589" s="10">
        <f t="shared" si="56"/>
        <v>2160.8404182987861</v>
      </c>
      <c r="I3589" s="10">
        <v>67920</v>
      </c>
      <c r="J3589" s="10">
        <v>1212989</v>
      </c>
    </row>
    <row r="3590" spans="1:10" x14ac:dyDescent="0.25">
      <c r="A3590" t="s">
        <v>55</v>
      </c>
      <c r="B3590">
        <v>2019</v>
      </c>
      <c r="C3590">
        <v>3</v>
      </c>
      <c r="D3590" t="s">
        <v>339</v>
      </c>
      <c r="E3590" t="s">
        <v>1407</v>
      </c>
      <c r="F3590" s="10">
        <v>144588</v>
      </c>
      <c r="G3590" s="10">
        <v>398425179.67888802</v>
      </c>
      <c r="H3590" s="10">
        <f t="shared" si="56"/>
        <v>2755.5895349468005</v>
      </c>
      <c r="I3590" s="10">
        <v>32061</v>
      </c>
      <c r="J3590" s="10">
        <v>717719</v>
      </c>
    </row>
    <row r="3591" spans="1:10" x14ac:dyDescent="0.25">
      <c r="A3591" t="s">
        <v>55</v>
      </c>
      <c r="B3591">
        <v>2019</v>
      </c>
      <c r="C3591">
        <v>3</v>
      </c>
      <c r="D3591" t="s">
        <v>340</v>
      </c>
      <c r="E3591" t="s">
        <v>1408</v>
      </c>
      <c r="F3591" s="10">
        <v>60724</v>
      </c>
      <c r="G3591" s="10">
        <v>122597923.83547699</v>
      </c>
      <c r="H3591" s="10">
        <f t="shared" si="56"/>
        <v>2018.9368920933568</v>
      </c>
      <c r="I3591" s="10">
        <v>21242</v>
      </c>
      <c r="J3591" s="10">
        <v>302878</v>
      </c>
    </row>
    <row r="3592" spans="1:10" x14ac:dyDescent="0.25">
      <c r="A3592" t="s">
        <v>55</v>
      </c>
      <c r="B3592">
        <v>2019</v>
      </c>
      <c r="C3592">
        <v>3</v>
      </c>
      <c r="D3592" t="s">
        <v>341</v>
      </c>
      <c r="E3592" t="s">
        <v>1409</v>
      </c>
      <c r="F3592" s="10">
        <v>70296</v>
      </c>
      <c r="G3592" s="10">
        <v>127897219.120878</v>
      </c>
      <c r="H3592" s="10">
        <f t="shared" si="56"/>
        <v>1819.4096267337827</v>
      </c>
      <c r="I3592" s="10">
        <v>25013</v>
      </c>
      <c r="J3592" s="10">
        <v>391373</v>
      </c>
    </row>
    <row r="3593" spans="1:10" x14ac:dyDescent="0.25">
      <c r="A3593" t="s">
        <v>55</v>
      </c>
      <c r="B3593">
        <v>2019</v>
      </c>
      <c r="C3593">
        <v>3</v>
      </c>
      <c r="D3593" t="s">
        <v>342</v>
      </c>
      <c r="E3593" t="s">
        <v>1410</v>
      </c>
      <c r="F3593" s="10">
        <v>408718</v>
      </c>
      <c r="G3593" s="10">
        <v>1090919704.3977699</v>
      </c>
      <c r="H3593" s="10">
        <f t="shared" si="56"/>
        <v>2669.1256670804073</v>
      </c>
      <c r="I3593" s="10">
        <v>123609</v>
      </c>
      <c r="J3593" s="10">
        <v>2175855</v>
      </c>
    </row>
    <row r="3594" spans="1:10" x14ac:dyDescent="0.25">
      <c r="A3594" t="s">
        <v>55</v>
      </c>
      <c r="B3594">
        <v>2019</v>
      </c>
      <c r="C3594">
        <v>3</v>
      </c>
      <c r="D3594" t="s">
        <v>343</v>
      </c>
      <c r="E3594" t="s">
        <v>1411</v>
      </c>
      <c r="F3594" s="10">
        <v>466086</v>
      </c>
      <c r="G3594" s="10">
        <v>666327597.11737394</v>
      </c>
      <c r="H3594" s="10">
        <f t="shared" si="56"/>
        <v>1429.6237113266091</v>
      </c>
      <c r="I3594" s="10">
        <v>119804</v>
      </c>
      <c r="J3594" s="10">
        <v>2267440</v>
      </c>
    </row>
    <row r="3595" spans="1:10" x14ac:dyDescent="0.25">
      <c r="A3595" t="s">
        <v>55</v>
      </c>
      <c r="B3595">
        <v>2019</v>
      </c>
      <c r="C3595">
        <v>3</v>
      </c>
      <c r="D3595" t="s">
        <v>344</v>
      </c>
      <c r="E3595" t="s">
        <v>1412</v>
      </c>
      <c r="F3595" s="10">
        <v>3924885</v>
      </c>
      <c r="G3595" s="10">
        <v>6987035689.1159</v>
      </c>
      <c r="H3595" s="10">
        <f t="shared" si="56"/>
        <v>1780.188639696679</v>
      </c>
      <c r="I3595" s="10">
        <v>495155</v>
      </c>
      <c r="J3595" s="10">
        <v>10129751</v>
      </c>
    </row>
    <row r="3596" spans="1:10" x14ac:dyDescent="0.25">
      <c r="A3596" t="s">
        <v>55</v>
      </c>
      <c r="B3596">
        <v>2019</v>
      </c>
      <c r="C3596">
        <v>3</v>
      </c>
      <c r="D3596" t="s">
        <v>345</v>
      </c>
      <c r="E3596" t="s">
        <v>1413</v>
      </c>
      <c r="F3596" s="10">
        <v>109215</v>
      </c>
      <c r="G3596" s="10">
        <v>274001393.08005202</v>
      </c>
      <c r="H3596" s="10">
        <f t="shared" si="56"/>
        <v>2508.8256473932338</v>
      </c>
      <c r="I3596" s="10">
        <v>43911</v>
      </c>
      <c r="J3596" s="10">
        <v>611414</v>
      </c>
    </row>
    <row r="3597" spans="1:10" x14ac:dyDescent="0.25">
      <c r="A3597" t="s">
        <v>55</v>
      </c>
      <c r="B3597">
        <v>2019</v>
      </c>
      <c r="C3597">
        <v>3</v>
      </c>
      <c r="D3597" t="s">
        <v>346</v>
      </c>
      <c r="E3597" t="s">
        <v>1414</v>
      </c>
      <c r="F3597" s="10">
        <v>436371</v>
      </c>
      <c r="G3597" s="10">
        <v>499189494.09704298</v>
      </c>
      <c r="H3597" s="10">
        <f t="shared" si="56"/>
        <v>1143.9566197044326</v>
      </c>
      <c r="I3597" s="10">
        <v>101247</v>
      </c>
      <c r="J3597" s="10">
        <v>2009557</v>
      </c>
    </row>
    <row r="3598" spans="1:10" x14ac:dyDescent="0.25">
      <c r="A3598" t="s">
        <v>55</v>
      </c>
      <c r="B3598">
        <v>2019</v>
      </c>
      <c r="C3598">
        <v>3</v>
      </c>
      <c r="D3598" t="s">
        <v>347</v>
      </c>
      <c r="E3598" t="s">
        <v>1415</v>
      </c>
      <c r="F3598" s="10">
        <v>32543</v>
      </c>
      <c r="G3598" s="10">
        <v>71672793.466050297</v>
      </c>
      <c r="H3598" s="10">
        <f t="shared" si="56"/>
        <v>2202.4027737470515</v>
      </c>
      <c r="I3598" s="10">
        <v>12955</v>
      </c>
      <c r="J3598" s="10">
        <v>159450</v>
      </c>
    </row>
    <row r="3599" spans="1:10" x14ac:dyDescent="0.25">
      <c r="A3599" t="s">
        <v>55</v>
      </c>
      <c r="B3599">
        <v>2019</v>
      </c>
      <c r="C3599">
        <v>3</v>
      </c>
      <c r="D3599" t="s">
        <v>348</v>
      </c>
      <c r="E3599" t="s">
        <v>1416</v>
      </c>
      <c r="F3599" s="10">
        <v>172682</v>
      </c>
      <c r="G3599" s="10">
        <v>269069817.53950799</v>
      </c>
      <c r="H3599" s="10">
        <f t="shared" si="56"/>
        <v>1558.1810353106171</v>
      </c>
      <c r="I3599" s="10">
        <v>60358</v>
      </c>
      <c r="J3599" s="10">
        <v>873324</v>
      </c>
    </row>
    <row r="3600" spans="1:10" x14ac:dyDescent="0.25">
      <c r="A3600" t="s">
        <v>55</v>
      </c>
      <c r="B3600">
        <v>2019</v>
      </c>
      <c r="C3600">
        <v>4</v>
      </c>
      <c r="D3600" t="s">
        <v>325</v>
      </c>
      <c r="E3600" t="s">
        <v>1393</v>
      </c>
      <c r="F3600" s="10">
        <v>2193416</v>
      </c>
      <c r="G3600" s="10">
        <v>2158045122.49193</v>
      </c>
      <c r="H3600" s="10">
        <f t="shared" si="56"/>
        <v>983.87406788859482</v>
      </c>
      <c r="I3600" s="10">
        <v>322689</v>
      </c>
      <c r="J3600" s="10">
        <v>8285870</v>
      </c>
    </row>
    <row r="3601" spans="1:10" x14ac:dyDescent="0.25">
      <c r="A3601" t="s">
        <v>55</v>
      </c>
      <c r="B3601">
        <v>2019</v>
      </c>
      <c r="C3601">
        <v>4</v>
      </c>
      <c r="D3601" t="s">
        <v>326</v>
      </c>
      <c r="E3601" t="s">
        <v>1394</v>
      </c>
      <c r="F3601" s="10">
        <v>266238</v>
      </c>
      <c r="G3601" s="10">
        <v>605474152.440171</v>
      </c>
      <c r="H3601" s="10">
        <f t="shared" si="56"/>
        <v>2274.1838221447388</v>
      </c>
      <c r="I3601" s="10">
        <v>58784</v>
      </c>
      <c r="J3601" s="10">
        <v>1340259</v>
      </c>
    </row>
    <row r="3602" spans="1:10" x14ac:dyDescent="0.25">
      <c r="A3602" t="s">
        <v>55</v>
      </c>
      <c r="B3602">
        <v>2019</v>
      </c>
      <c r="C3602">
        <v>4</v>
      </c>
      <c r="D3602" t="s">
        <v>327</v>
      </c>
      <c r="E3602" t="s">
        <v>1395</v>
      </c>
      <c r="F3602" s="10">
        <v>411994</v>
      </c>
      <c r="G3602" s="10">
        <v>652381524.64414704</v>
      </c>
      <c r="H3602" s="10">
        <f t="shared" si="56"/>
        <v>1583.4733628260292</v>
      </c>
      <c r="I3602" s="10">
        <v>155132</v>
      </c>
      <c r="J3602" s="10">
        <v>2408742</v>
      </c>
    </row>
    <row r="3603" spans="1:10" x14ac:dyDescent="0.25">
      <c r="A3603" t="s">
        <v>55</v>
      </c>
      <c r="B3603">
        <v>2019</v>
      </c>
      <c r="C3603">
        <v>4</v>
      </c>
      <c r="D3603" t="s">
        <v>328</v>
      </c>
      <c r="E3603" t="s">
        <v>1396</v>
      </c>
      <c r="F3603" s="10">
        <v>2966376</v>
      </c>
      <c r="G3603" s="10">
        <v>2559078950.7954202</v>
      </c>
      <c r="H3603" s="10">
        <f t="shared" si="56"/>
        <v>862.69540705406871</v>
      </c>
      <c r="I3603" s="10">
        <v>436201</v>
      </c>
      <c r="J3603" s="10">
        <v>10977420</v>
      </c>
    </row>
    <row r="3604" spans="1:10" x14ac:dyDescent="0.25">
      <c r="A3604" t="s">
        <v>55</v>
      </c>
      <c r="B3604">
        <v>2019</v>
      </c>
      <c r="C3604">
        <v>4</v>
      </c>
      <c r="D3604" t="s">
        <v>329</v>
      </c>
      <c r="E3604" t="s">
        <v>1397</v>
      </c>
      <c r="F3604" s="10">
        <v>246083</v>
      </c>
      <c r="G3604" s="10">
        <v>333225930.00083399</v>
      </c>
      <c r="H3604" s="10">
        <f t="shared" si="56"/>
        <v>1354.1200733119881</v>
      </c>
      <c r="I3604" s="10">
        <v>62129</v>
      </c>
      <c r="J3604" s="10">
        <v>1099247</v>
      </c>
    </row>
    <row r="3605" spans="1:10" x14ac:dyDescent="0.25">
      <c r="A3605" t="s">
        <v>55</v>
      </c>
      <c r="B3605">
        <v>2019</v>
      </c>
      <c r="C3605">
        <v>4</v>
      </c>
      <c r="D3605" t="s">
        <v>330</v>
      </c>
      <c r="E3605" t="s">
        <v>1398</v>
      </c>
      <c r="F3605" s="10">
        <v>1743320</v>
      </c>
      <c r="G3605" s="10">
        <v>2454308540.2954898</v>
      </c>
      <c r="H3605" s="10">
        <f t="shared" si="56"/>
        <v>1407.8359339051292</v>
      </c>
      <c r="I3605" s="10">
        <v>364379</v>
      </c>
      <c r="J3605" s="10">
        <v>7080865</v>
      </c>
    </row>
    <row r="3606" spans="1:10" x14ac:dyDescent="0.25">
      <c r="A3606" t="s">
        <v>55</v>
      </c>
      <c r="B3606">
        <v>2019</v>
      </c>
      <c r="C3606">
        <v>4</v>
      </c>
      <c r="D3606" t="s">
        <v>331</v>
      </c>
      <c r="E3606" t="s">
        <v>1399</v>
      </c>
      <c r="F3606" s="10">
        <v>353292</v>
      </c>
      <c r="G3606" s="10">
        <v>1079121447.7061</v>
      </c>
      <c r="H3606" s="10">
        <f t="shared" si="56"/>
        <v>3054.4746207276135</v>
      </c>
      <c r="I3606" s="10">
        <v>76320</v>
      </c>
      <c r="J3606" s="10">
        <v>1731346</v>
      </c>
    </row>
    <row r="3607" spans="1:10" x14ac:dyDescent="0.25">
      <c r="A3607" t="s">
        <v>55</v>
      </c>
      <c r="B3607">
        <v>2019</v>
      </c>
      <c r="C3607">
        <v>4</v>
      </c>
      <c r="D3607" t="s">
        <v>332</v>
      </c>
      <c r="E3607" t="s">
        <v>1400</v>
      </c>
      <c r="F3607" s="10">
        <v>664950</v>
      </c>
      <c r="G3607" s="10">
        <v>1173756910.3354299</v>
      </c>
      <c r="H3607" s="10">
        <f t="shared" si="56"/>
        <v>1765.180705820633</v>
      </c>
      <c r="I3607" s="10">
        <v>175648</v>
      </c>
      <c r="J3607" s="10">
        <v>3510788</v>
      </c>
    </row>
    <row r="3608" spans="1:10" x14ac:dyDescent="0.25">
      <c r="A3608" t="s">
        <v>55</v>
      </c>
      <c r="B3608">
        <v>2019</v>
      </c>
      <c r="C3608">
        <v>4</v>
      </c>
      <c r="D3608" t="s">
        <v>333</v>
      </c>
      <c r="E3608" t="s">
        <v>1401</v>
      </c>
      <c r="F3608" s="10">
        <v>223042</v>
      </c>
      <c r="G3608" s="10">
        <v>498672089.48668802</v>
      </c>
      <c r="H3608" s="10">
        <f t="shared" si="56"/>
        <v>2235.7766227288494</v>
      </c>
      <c r="I3608" s="10">
        <v>68844</v>
      </c>
      <c r="J3608" s="10">
        <v>1227420</v>
      </c>
    </row>
    <row r="3609" spans="1:10" x14ac:dyDescent="0.25">
      <c r="A3609" t="s">
        <v>55</v>
      </c>
      <c r="B3609">
        <v>2019</v>
      </c>
      <c r="C3609">
        <v>4</v>
      </c>
      <c r="D3609" t="s">
        <v>334</v>
      </c>
      <c r="E3609" t="s">
        <v>1402</v>
      </c>
      <c r="F3609" s="10">
        <v>88718</v>
      </c>
      <c r="G3609" s="10">
        <v>182271440.191414</v>
      </c>
      <c r="H3609" s="10">
        <f t="shared" si="56"/>
        <v>2054.5034851035189</v>
      </c>
      <c r="I3609" s="10">
        <v>30074</v>
      </c>
      <c r="J3609" s="10">
        <v>442354</v>
      </c>
    </row>
    <row r="3610" spans="1:10" x14ac:dyDescent="0.25">
      <c r="A3610" t="s">
        <v>55</v>
      </c>
      <c r="B3610">
        <v>2019</v>
      </c>
      <c r="C3610">
        <v>4</v>
      </c>
      <c r="D3610" t="s">
        <v>335</v>
      </c>
      <c r="E3610" t="s">
        <v>1403</v>
      </c>
      <c r="F3610" s="10">
        <v>1115893</v>
      </c>
      <c r="G3610" s="10">
        <v>1919987793.5106699</v>
      </c>
      <c r="H3610" s="10">
        <f t="shared" si="56"/>
        <v>1720.5841362125848</v>
      </c>
      <c r="I3610" s="10">
        <v>222038</v>
      </c>
      <c r="J3610" s="10">
        <v>5339953</v>
      </c>
    </row>
    <row r="3611" spans="1:10" x14ac:dyDescent="0.25">
      <c r="A3611" t="s">
        <v>55</v>
      </c>
      <c r="B3611">
        <v>2019</v>
      </c>
      <c r="C3611">
        <v>4</v>
      </c>
      <c r="D3611" t="s">
        <v>336</v>
      </c>
      <c r="E3611" t="s">
        <v>1404</v>
      </c>
      <c r="F3611" s="10">
        <v>128678</v>
      </c>
      <c r="G3611" s="10">
        <v>181420052.03166199</v>
      </c>
      <c r="H3611" s="10">
        <f t="shared" si="56"/>
        <v>1409.8762184030059</v>
      </c>
      <c r="I3611" s="10">
        <v>53422</v>
      </c>
      <c r="J3611" s="10">
        <v>699449</v>
      </c>
    </row>
    <row r="3612" spans="1:10" x14ac:dyDescent="0.25">
      <c r="A3612" t="s">
        <v>55</v>
      </c>
      <c r="B3612">
        <v>2019</v>
      </c>
      <c r="C3612">
        <v>4</v>
      </c>
      <c r="D3612" t="s">
        <v>337</v>
      </c>
      <c r="E3612" t="s">
        <v>1405</v>
      </c>
      <c r="F3612" s="10">
        <v>63682</v>
      </c>
      <c r="G3612" s="10">
        <v>141760019.40566501</v>
      </c>
      <c r="H3612" s="10">
        <f t="shared" si="56"/>
        <v>2226.0610440260202</v>
      </c>
      <c r="I3612" s="10">
        <v>18867</v>
      </c>
      <c r="J3612" s="10">
        <v>313446</v>
      </c>
    </row>
    <row r="3613" spans="1:10" x14ac:dyDescent="0.25">
      <c r="A3613" t="s">
        <v>55</v>
      </c>
      <c r="B3613">
        <v>2019</v>
      </c>
      <c r="C3613">
        <v>4</v>
      </c>
      <c r="D3613" t="s">
        <v>338</v>
      </c>
      <c r="E3613" t="s">
        <v>1406</v>
      </c>
      <c r="F3613" s="10">
        <v>300610</v>
      </c>
      <c r="G3613" s="10">
        <v>620039096.20617402</v>
      </c>
      <c r="H3613" s="10">
        <f t="shared" si="56"/>
        <v>2062.6030278639232</v>
      </c>
      <c r="I3613" s="10">
        <v>75718</v>
      </c>
      <c r="J3613" s="10">
        <v>1615207</v>
      </c>
    </row>
    <row r="3614" spans="1:10" x14ac:dyDescent="0.25">
      <c r="A3614" t="s">
        <v>55</v>
      </c>
      <c r="B3614">
        <v>2019</v>
      </c>
      <c r="C3614">
        <v>4</v>
      </c>
      <c r="D3614" t="s">
        <v>339</v>
      </c>
      <c r="E3614" t="s">
        <v>1407</v>
      </c>
      <c r="F3614" s="10">
        <v>178887</v>
      </c>
      <c r="G3614" s="10">
        <v>527968456.97653598</v>
      </c>
      <c r="H3614" s="10">
        <f t="shared" si="56"/>
        <v>2951.4076315022107</v>
      </c>
      <c r="I3614" s="10">
        <v>37036</v>
      </c>
      <c r="J3614" s="10">
        <v>884862</v>
      </c>
    </row>
    <row r="3615" spans="1:10" x14ac:dyDescent="0.25">
      <c r="A3615" t="s">
        <v>55</v>
      </c>
      <c r="B3615">
        <v>2019</v>
      </c>
      <c r="C3615">
        <v>4</v>
      </c>
      <c r="D3615" t="s">
        <v>340</v>
      </c>
      <c r="E3615" t="s">
        <v>1408</v>
      </c>
      <c r="F3615" s="10">
        <v>84315</v>
      </c>
      <c r="G3615" s="10">
        <v>178315463.61294499</v>
      </c>
      <c r="H3615" s="10">
        <f t="shared" si="56"/>
        <v>2114.8723668735693</v>
      </c>
      <c r="I3615" s="10">
        <v>24330</v>
      </c>
      <c r="J3615" s="10">
        <v>414639</v>
      </c>
    </row>
    <row r="3616" spans="1:10" x14ac:dyDescent="0.25">
      <c r="A3616" t="s">
        <v>55</v>
      </c>
      <c r="B3616">
        <v>2019</v>
      </c>
      <c r="C3616">
        <v>4</v>
      </c>
      <c r="D3616" t="s">
        <v>341</v>
      </c>
      <c r="E3616" t="s">
        <v>1409</v>
      </c>
      <c r="F3616" s="10">
        <v>101976</v>
      </c>
      <c r="G3616" s="10">
        <v>169185786.963397</v>
      </c>
      <c r="H3616" s="10">
        <f t="shared" si="56"/>
        <v>1659.0745563995156</v>
      </c>
      <c r="I3616" s="10">
        <v>28972</v>
      </c>
      <c r="J3616" s="10">
        <v>524670</v>
      </c>
    </row>
    <row r="3617" spans="1:10" x14ac:dyDescent="0.25">
      <c r="A3617" t="s">
        <v>55</v>
      </c>
      <c r="B3617">
        <v>2019</v>
      </c>
      <c r="C3617">
        <v>4</v>
      </c>
      <c r="D3617" t="s">
        <v>342</v>
      </c>
      <c r="E3617" t="s">
        <v>1410</v>
      </c>
      <c r="F3617" s="10">
        <v>568241</v>
      </c>
      <c r="G3617" s="10">
        <v>1542916983.32638</v>
      </c>
      <c r="H3617" s="10">
        <f t="shared" si="56"/>
        <v>2715.2510701029669</v>
      </c>
      <c r="I3617" s="10">
        <v>141817</v>
      </c>
      <c r="J3617" s="10">
        <v>2998942</v>
      </c>
    </row>
    <row r="3618" spans="1:10" x14ac:dyDescent="0.25">
      <c r="A3618" t="s">
        <v>55</v>
      </c>
      <c r="B3618">
        <v>2019</v>
      </c>
      <c r="C3618">
        <v>4</v>
      </c>
      <c r="D3618" t="s">
        <v>343</v>
      </c>
      <c r="E3618" t="s">
        <v>1411</v>
      </c>
      <c r="F3618" s="10">
        <v>606260</v>
      </c>
      <c r="G3618" s="10">
        <v>907240261.09724903</v>
      </c>
      <c r="H3618" s="10">
        <f t="shared" si="56"/>
        <v>1496.4540974124122</v>
      </c>
      <c r="I3618" s="10">
        <v>134423</v>
      </c>
      <c r="J3618" s="10">
        <v>2847207</v>
      </c>
    </row>
    <row r="3619" spans="1:10" x14ac:dyDescent="0.25">
      <c r="A3619" t="s">
        <v>55</v>
      </c>
      <c r="B3619">
        <v>2019</v>
      </c>
      <c r="C3619">
        <v>4</v>
      </c>
      <c r="D3619" t="s">
        <v>344</v>
      </c>
      <c r="E3619" t="s">
        <v>1412</v>
      </c>
      <c r="F3619" s="10">
        <v>4962725</v>
      </c>
      <c r="G3619" s="10">
        <v>8766487755.2617493</v>
      </c>
      <c r="H3619" s="10">
        <f t="shared" si="56"/>
        <v>1766.4665592515703</v>
      </c>
      <c r="I3619" s="10">
        <v>548293</v>
      </c>
      <c r="J3619" s="10">
        <v>11810321</v>
      </c>
    </row>
    <row r="3620" spans="1:10" x14ac:dyDescent="0.25">
      <c r="A3620" t="s">
        <v>55</v>
      </c>
      <c r="B3620">
        <v>2019</v>
      </c>
      <c r="C3620">
        <v>4</v>
      </c>
      <c r="D3620" t="s">
        <v>345</v>
      </c>
      <c r="E3620" t="s">
        <v>1413</v>
      </c>
      <c r="F3620" s="10">
        <v>148678</v>
      </c>
      <c r="G3620" s="10">
        <v>378366809.058842</v>
      </c>
      <c r="H3620" s="10">
        <f t="shared" si="56"/>
        <v>2544.8742185047013</v>
      </c>
      <c r="I3620" s="10">
        <v>49836</v>
      </c>
      <c r="J3620" s="10">
        <v>803765</v>
      </c>
    </row>
    <row r="3621" spans="1:10" x14ac:dyDescent="0.25">
      <c r="A3621" t="s">
        <v>55</v>
      </c>
      <c r="B3621">
        <v>2019</v>
      </c>
      <c r="C3621">
        <v>4</v>
      </c>
      <c r="D3621" t="s">
        <v>346</v>
      </c>
      <c r="E3621" t="s">
        <v>1414</v>
      </c>
      <c r="F3621" s="10">
        <v>542522</v>
      </c>
      <c r="G3621" s="10">
        <v>632386702.98134005</v>
      </c>
      <c r="H3621" s="10">
        <f t="shared" si="56"/>
        <v>1165.6425047856862</v>
      </c>
      <c r="I3621" s="10">
        <v>112827</v>
      </c>
      <c r="J3621" s="10">
        <v>2436243</v>
      </c>
    </row>
    <row r="3622" spans="1:10" x14ac:dyDescent="0.25">
      <c r="A3622" t="s">
        <v>55</v>
      </c>
      <c r="B3622">
        <v>2019</v>
      </c>
      <c r="C3622">
        <v>4</v>
      </c>
      <c r="D3622" t="s">
        <v>347</v>
      </c>
      <c r="E3622" t="s">
        <v>1415</v>
      </c>
      <c r="F3622" s="10">
        <v>50843</v>
      </c>
      <c r="G3622" s="10">
        <v>111985838.91556799</v>
      </c>
      <c r="H3622" s="10">
        <f t="shared" si="56"/>
        <v>2202.5812582964813</v>
      </c>
      <c r="I3622" s="10">
        <v>15055</v>
      </c>
      <c r="J3622" s="10">
        <v>239546</v>
      </c>
    </row>
    <row r="3623" spans="1:10" x14ac:dyDescent="0.25">
      <c r="A3623" t="s">
        <v>55</v>
      </c>
      <c r="B3623">
        <v>2019</v>
      </c>
      <c r="C3623">
        <v>4</v>
      </c>
      <c r="D3623" t="s">
        <v>348</v>
      </c>
      <c r="E3623" t="s">
        <v>1416</v>
      </c>
      <c r="F3623" s="10">
        <v>237879</v>
      </c>
      <c r="G3623" s="10">
        <v>373351248.94109797</v>
      </c>
      <c r="H3623" s="10">
        <f t="shared" si="56"/>
        <v>1569.500666057525</v>
      </c>
      <c r="I3623" s="10">
        <v>68537</v>
      </c>
      <c r="J3623" s="10">
        <v>1149228</v>
      </c>
    </row>
    <row r="3624" spans="1:10" x14ac:dyDescent="0.25">
      <c r="A3624" t="s">
        <v>55</v>
      </c>
      <c r="B3624">
        <v>2020</v>
      </c>
      <c r="C3624">
        <v>1</v>
      </c>
      <c r="D3624" t="s">
        <v>325</v>
      </c>
      <c r="E3624" t="s">
        <v>1393</v>
      </c>
      <c r="F3624" s="10">
        <v>1819760</v>
      </c>
      <c r="G3624" s="10">
        <v>2254545205.3164001</v>
      </c>
      <c r="H3624" s="10">
        <f t="shared" si="56"/>
        <v>1238.9244764784366</v>
      </c>
      <c r="I3624" s="10">
        <v>352220</v>
      </c>
      <c r="J3624" s="10">
        <v>7783605</v>
      </c>
    </row>
    <row r="3625" spans="1:10" x14ac:dyDescent="0.25">
      <c r="A3625" t="s">
        <v>55</v>
      </c>
      <c r="B3625">
        <v>2020</v>
      </c>
      <c r="C3625">
        <v>1</v>
      </c>
      <c r="D3625" t="s">
        <v>326</v>
      </c>
      <c r="E3625" t="s">
        <v>1394</v>
      </c>
      <c r="F3625" s="10">
        <v>313522</v>
      </c>
      <c r="G3625" s="10">
        <v>788916110.32739496</v>
      </c>
      <c r="H3625" s="10">
        <f t="shared" si="56"/>
        <v>2516.3022382078289</v>
      </c>
      <c r="I3625" s="10">
        <v>67305</v>
      </c>
      <c r="J3625" s="10">
        <v>1587493</v>
      </c>
    </row>
    <row r="3626" spans="1:10" x14ac:dyDescent="0.25">
      <c r="A3626" t="s">
        <v>55</v>
      </c>
      <c r="B3626">
        <v>2020</v>
      </c>
      <c r="C3626">
        <v>1</v>
      </c>
      <c r="D3626" t="s">
        <v>327</v>
      </c>
      <c r="E3626" t="s">
        <v>1395</v>
      </c>
      <c r="F3626" s="10">
        <v>434837</v>
      </c>
      <c r="G3626" s="10">
        <v>757609415.20290101</v>
      </c>
      <c r="H3626" s="10">
        <f t="shared" si="56"/>
        <v>1742.2836952763932</v>
      </c>
      <c r="I3626" s="10">
        <v>179746</v>
      </c>
      <c r="J3626" s="10">
        <v>2757806</v>
      </c>
    </row>
    <row r="3627" spans="1:10" x14ac:dyDescent="0.25">
      <c r="A3627" t="s">
        <v>55</v>
      </c>
      <c r="B3627">
        <v>2020</v>
      </c>
      <c r="C3627">
        <v>1</v>
      </c>
      <c r="D3627" t="s">
        <v>328</v>
      </c>
      <c r="E3627" t="s">
        <v>1396</v>
      </c>
      <c r="F3627" s="10">
        <v>2193642</v>
      </c>
      <c r="G3627" s="10">
        <v>2650637205.6009898</v>
      </c>
      <c r="H3627" s="10">
        <f t="shared" si="56"/>
        <v>1208.3271589443445</v>
      </c>
      <c r="I3627" s="10">
        <v>479075</v>
      </c>
      <c r="J3627" s="10">
        <v>9614867</v>
      </c>
    </row>
    <row r="3628" spans="1:10" x14ac:dyDescent="0.25">
      <c r="A3628" t="s">
        <v>55</v>
      </c>
      <c r="B3628">
        <v>2020</v>
      </c>
      <c r="C3628">
        <v>1</v>
      </c>
      <c r="D3628" t="s">
        <v>329</v>
      </c>
      <c r="E3628" t="s">
        <v>1397</v>
      </c>
      <c r="F3628" s="10">
        <v>224016</v>
      </c>
      <c r="G3628" s="10">
        <v>383229546.99452901</v>
      </c>
      <c r="H3628" s="10">
        <f t="shared" si="56"/>
        <v>1710.723997368621</v>
      </c>
      <c r="I3628" s="10">
        <v>69852</v>
      </c>
      <c r="J3628" s="10">
        <v>1172516</v>
      </c>
    </row>
    <row r="3629" spans="1:10" x14ac:dyDescent="0.25">
      <c r="A3629" t="s">
        <v>55</v>
      </c>
      <c r="B3629">
        <v>2020</v>
      </c>
      <c r="C3629">
        <v>1</v>
      </c>
      <c r="D3629" t="s">
        <v>330</v>
      </c>
      <c r="E3629" t="s">
        <v>1398</v>
      </c>
      <c r="F3629" s="10">
        <v>1934537</v>
      </c>
      <c r="G3629" s="10">
        <v>3099559621.3862801</v>
      </c>
      <c r="H3629" s="10">
        <f t="shared" si="56"/>
        <v>1602.2229718978133</v>
      </c>
      <c r="I3629" s="10">
        <v>398663</v>
      </c>
      <c r="J3629" s="10">
        <v>7560425</v>
      </c>
    </row>
    <row r="3630" spans="1:10" x14ac:dyDescent="0.25">
      <c r="A3630" t="s">
        <v>55</v>
      </c>
      <c r="B3630">
        <v>2020</v>
      </c>
      <c r="C3630">
        <v>1</v>
      </c>
      <c r="D3630" t="s">
        <v>331</v>
      </c>
      <c r="E3630" t="s">
        <v>1399</v>
      </c>
      <c r="F3630" s="10">
        <v>428582</v>
      </c>
      <c r="G3630" s="10">
        <v>1339489644.5235701</v>
      </c>
      <c r="H3630" s="10">
        <f t="shared" si="56"/>
        <v>3125.3987440526435</v>
      </c>
      <c r="I3630" s="10">
        <v>87607</v>
      </c>
      <c r="J3630" s="10">
        <v>2110569</v>
      </c>
    </row>
    <row r="3631" spans="1:10" x14ac:dyDescent="0.25">
      <c r="A3631" t="s">
        <v>55</v>
      </c>
      <c r="B3631">
        <v>2020</v>
      </c>
      <c r="C3631">
        <v>1</v>
      </c>
      <c r="D3631" t="s">
        <v>332</v>
      </c>
      <c r="E3631" t="s">
        <v>1400</v>
      </c>
      <c r="F3631" s="10">
        <v>724320</v>
      </c>
      <c r="G3631" s="10">
        <v>1422925290.01513</v>
      </c>
      <c r="H3631" s="10">
        <f t="shared" si="56"/>
        <v>1964.4981362037911</v>
      </c>
      <c r="I3631" s="10">
        <v>195939</v>
      </c>
      <c r="J3631" s="10">
        <v>3768943</v>
      </c>
    </row>
    <row r="3632" spans="1:10" x14ac:dyDescent="0.25">
      <c r="A3632" t="s">
        <v>55</v>
      </c>
      <c r="B3632">
        <v>2020</v>
      </c>
      <c r="C3632">
        <v>1</v>
      </c>
      <c r="D3632" t="s">
        <v>333</v>
      </c>
      <c r="E3632" t="s">
        <v>1401</v>
      </c>
      <c r="F3632" s="10">
        <v>249509</v>
      </c>
      <c r="G3632" s="10">
        <v>564748152.09928298</v>
      </c>
      <c r="H3632" s="10">
        <f t="shared" si="56"/>
        <v>2263.43800063037</v>
      </c>
      <c r="I3632" s="10">
        <v>77305</v>
      </c>
      <c r="J3632" s="10">
        <v>1404924</v>
      </c>
    </row>
    <row r="3633" spans="1:10" x14ac:dyDescent="0.25">
      <c r="A3633" t="s">
        <v>55</v>
      </c>
      <c r="B3633">
        <v>2020</v>
      </c>
      <c r="C3633">
        <v>1</v>
      </c>
      <c r="D3633" t="s">
        <v>334</v>
      </c>
      <c r="E3633" t="s">
        <v>1402</v>
      </c>
      <c r="F3633" s="10">
        <v>111756</v>
      </c>
      <c r="G3633" s="10">
        <v>222110686.87733501</v>
      </c>
      <c r="H3633" s="10">
        <f t="shared" si="56"/>
        <v>1987.4609584929221</v>
      </c>
      <c r="I3633" s="10">
        <v>34702</v>
      </c>
      <c r="J3633" s="10">
        <v>527039</v>
      </c>
    </row>
    <row r="3634" spans="1:10" x14ac:dyDescent="0.25">
      <c r="A3634" t="s">
        <v>55</v>
      </c>
      <c r="B3634">
        <v>2020</v>
      </c>
      <c r="C3634">
        <v>1</v>
      </c>
      <c r="D3634" t="s">
        <v>335</v>
      </c>
      <c r="E3634" t="s">
        <v>1403</v>
      </c>
      <c r="F3634" s="10">
        <v>1199387</v>
      </c>
      <c r="G3634" s="10">
        <v>2376853316.7382598</v>
      </c>
      <c r="H3634" s="10">
        <f t="shared" si="56"/>
        <v>1981.7234276661827</v>
      </c>
      <c r="I3634" s="10">
        <v>248710</v>
      </c>
      <c r="J3634" s="10">
        <v>5867137</v>
      </c>
    </row>
    <row r="3635" spans="1:10" x14ac:dyDescent="0.25">
      <c r="A3635" t="s">
        <v>55</v>
      </c>
      <c r="B3635">
        <v>2020</v>
      </c>
      <c r="C3635">
        <v>1</v>
      </c>
      <c r="D3635" t="s">
        <v>336</v>
      </c>
      <c r="E3635" t="s">
        <v>1404</v>
      </c>
      <c r="F3635" s="10">
        <v>110484</v>
      </c>
      <c r="G3635" s="10">
        <v>209697372.97611099</v>
      </c>
      <c r="H3635" s="10">
        <f t="shared" si="56"/>
        <v>1897.9886044686198</v>
      </c>
      <c r="I3635" s="10">
        <v>62283</v>
      </c>
      <c r="J3635" s="10">
        <v>702395</v>
      </c>
    </row>
    <row r="3636" spans="1:10" x14ac:dyDescent="0.25">
      <c r="A3636" t="s">
        <v>55</v>
      </c>
      <c r="B3636">
        <v>2020</v>
      </c>
      <c r="C3636">
        <v>1</v>
      </c>
      <c r="D3636" t="s">
        <v>337</v>
      </c>
      <c r="E3636" t="s">
        <v>1405</v>
      </c>
      <c r="F3636" s="10">
        <v>75552</v>
      </c>
      <c r="G3636" s="10">
        <v>152340107.15391001</v>
      </c>
      <c r="H3636" s="10">
        <f t="shared" si="56"/>
        <v>2016.3610116728878</v>
      </c>
      <c r="I3636" s="10">
        <v>21442</v>
      </c>
      <c r="J3636" s="10">
        <v>354137</v>
      </c>
    </row>
    <row r="3637" spans="1:10" x14ac:dyDescent="0.25">
      <c r="A3637" t="s">
        <v>55</v>
      </c>
      <c r="B3637">
        <v>2020</v>
      </c>
      <c r="C3637">
        <v>1</v>
      </c>
      <c r="D3637" t="s">
        <v>338</v>
      </c>
      <c r="E3637" t="s">
        <v>1406</v>
      </c>
      <c r="F3637" s="10">
        <v>365431</v>
      </c>
      <c r="G3637" s="10">
        <v>822439808.70293605</v>
      </c>
      <c r="H3637" s="10">
        <f t="shared" si="56"/>
        <v>2250.6021894774553</v>
      </c>
      <c r="I3637" s="10">
        <v>84331</v>
      </c>
      <c r="J3637" s="10">
        <v>1862938</v>
      </c>
    </row>
    <row r="3638" spans="1:10" x14ac:dyDescent="0.25">
      <c r="A3638" t="s">
        <v>55</v>
      </c>
      <c r="B3638">
        <v>2020</v>
      </c>
      <c r="C3638">
        <v>1</v>
      </c>
      <c r="D3638" t="s">
        <v>339</v>
      </c>
      <c r="E3638" t="s">
        <v>1407</v>
      </c>
      <c r="F3638" s="10">
        <v>217475</v>
      </c>
      <c r="G3638" s="10">
        <v>639364154.45334196</v>
      </c>
      <c r="H3638" s="10">
        <f t="shared" si="56"/>
        <v>2939.9432323409219</v>
      </c>
      <c r="I3638" s="10">
        <v>42321</v>
      </c>
      <c r="J3638" s="10">
        <v>1057532</v>
      </c>
    </row>
    <row r="3639" spans="1:10" x14ac:dyDescent="0.25">
      <c r="A3639" t="s">
        <v>55</v>
      </c>
      <c r="B3639">
        <v>2020</v>
      </c>
      <c r="C3639">
        <v>1</v>
      </c>
      <c r="D3639" t="s">
        <v>340</v>
      </c>
      <c r="E3639" t="s">
        <v>1408</v>
      </c>
      <c r="F3639" s="10">
        <v>104542</v>
      </c>
      <c r="G3639" s="10">
        <v>204296439.892802</v>
      </c>
      <c r="H3639" s="10">
        <f t="shared" si="56"/>
        <v>1954.2044335559106</v>
      </c>
      <c r="I3639" s="10">
        <v>27627</v>
      </c>
      <c r="J3639" s="10">
        <v>483440</v>
      </c>
    </row>
    <row r="3640" spans="1:10" x14ac:dyDescent="0.25">
      <c r="A3640" t="s">
        <v>55</v>
      </c>
      <c r="B3640">
        <v>2020</v>
      </c>
      <c r="C3640">
        <v>1</v>
      </c>
      <c r="D3640" t="s">
        <v>341</v>
      </c>
      <c r="E3640" t="s">
        <v>1409</v>
      </c>
      <c r="F3640" s="10">
        <v>108230</v>
      </c>
      <c r="G3640" s="10">
        <v>205523234.31388199</v>
      </c>
      <c r="H3640" s="10">
        <f t="shared" si="56"/>
        <v>1898.9488525721333</v>
      </c>
      <c r="I3640" s="10">
        <v>33331</v>
      </c>
      <c r="J3640" s="10">
        <v>593048</v>
      </c>
    </row>
    <row r="3641" spans="1:10" x14ac:dyDescent="0.25">
      <c r="A3641" t="s">
        <v>55</v>
      </c>
      <c r="B3641">
        <v>2020</v>
      </c>
      <c r="C3641">
        <v>1</v>
      </c>
      <c r="D3641" t="s">
        <v>342</v>
      </c>
      <c r="E3641" t="s">
        <v>1410</v>
      </c>
      <c r="F3641" s="10">
        <v>715476</v>
      </c>
      <c r="G3641" s="10">
        <v>2015033114.71579</v>
      </c>
      <c r="H3641" s="10">
        <f t="shared" si="56"/>
        <v>2816.3531896468785</v>
      </c>
      <c r="I3641" s="10">
        <v>161215</v>
      </c>
      <c r="J3641" s="10">
        <v>3688215</v>
      </c>
    </row>
    <row r="3642" spans="1:10" x14ac:dyDescent="0.25">
      <c r="A3642" t="s">
        <v>55</v>
      </c>
      <c r="B3642">
        <v>2020</v>
      </c>
      <c r="C3642">
        <v>1</v>
      </c>
      <c r="D3642" t="s">
        <v>343</v>
      </c>
      <c r="E3642" t="s">
        <v>1411</v>
      </c>
      <c r="F3642" s="10">
        <v>695324</v>
      </c>
      <c r="G3642" s="10">
        <v>1086274774.72683</v>
      </c>
      <c r="H3642" s="10">
        <f t="shared" si="56"/>
        <v>1562.2569834017379</v>
      </c>
      <c r="I3642" s="10">
        <v>149467</v>
      </c>
      <c r="J3642" s="10">
        <v>3234694</v>
      </c>
    </row>
    <row r="3643" spans="1:10" x14ac:dyDescent="0.25">
      <c r="A3643" t="s">
        <v>55</v>
      </c>
      <c r="B3643">
        <v>2020</v>
      </c>
      <c r="C3643">
        <v>1</v>
      </c>
      <c r="D3643" t="s">
        <v>344</v>
      </c>
      <c r="E3643" t="s">
        <v>1412</v>
      </c>
      <c r="F3643" s="10">
        <v>5132983</v>
      </c>
      <c r="G3643" s="10">
        <v>10593904951.012699</v>
      </c>
      <c r="H3643" s="10">
        <f t="shared" si="56"/>
        <v>2063.8885714238095</v>
      </c>
      <c r="I3643" s="10">
        <v>602664</v>
      </c>
      <c r="J3643" s="10">
        <v>12670342</v>
      </c>
    </row>
    <row r="3644" spans="1:10" x14ac:dyDescent="0.25">
      <c r="A3644" t="s">
        <v>55</v>
      </c>
      <c r="B3644">
        <v>2020</v>
      </c>
      <c r="C3644">
        <v>1</v>
      </c>
      <c r="D3644" t="s">
        <v>345</v>
      </c>
      <c r="E3644" t="s">
        <v>1413</v>
      </c>
      <c r="F3644" s="10">
        <v>177230</v>
      </c>
      <c r="G3644" s="10">
        <v>487455326.43140203</v>
      </c>
      <c r="H3644" s="10">
        <f t="shared" si="56"/>
        <v>2750.4109148078883</v>
      </c>
      <c r="I3644" s="10">
        <v>56249</v>
      </c>
      <c r="J3644" s="10">
        <v>960216</v>
      </c>
    </row>
    <row r="3645" spans="1:10" x14ac:dyDescent="0.25">
      <c r="A3645" t="s">
        <v>55</v>
      </c>
      <c r="B3645">
        <v>2020</v>
      </c>
      <c r="C3645">
        <v>1</v>
      </c>
      <c r="D3645" t="s">
        <v>346</v>
      </c>
      <c r="E3645" t="s">
        <v>1414</v>
      </c>
      <c r="F3645" s="10">
        <v>595845</v>
      </c>
      <c r="G3645" s="10">
        <v>742590781.67155898</v>
      </c>
      <c r="H3645" s="10">
        <f t="shared" si="56"/>
        <v>1246.2818042805745</v>
      </c>
      <c r="I3645" s="10">
        <v>124479</v>
      </c>
      <c r="J3645" s="10">
        <v>2627564</v>
      </c>
    </row>
    <row r="3646" spans="1:10" x14ac:dyDescent="0.25">
      <c r="A3646" t="s">
        <v>55</v>
      </c>
      <c r="B3646">
        <v>2020</v>
      </c>
      <c r="C3646">
        <v>1</v>
      </c>
      <c r="D3646" t="s">
        <v>347</v>
      </c>
      <c r="E3646" t="s">
        <v>1415</v>
      </c>
      <c r="F3646" s="10">
        <v>64462</v>
      </c>
      <c r="G3646" s="10">
        <v>137272246.461384</v>
      </c>
      <c r="H3646" s="10">
        <f t="shared" si="56"/>
        <v>2129.5064760848873</v>
      </c>
      <c r="I3646" s="10">
        <v>17525</v>
      </c>
      <c r="J3646" s="10">
        <v>296335</v>
      </c>
    </row>
    <row r="3647" spans="1:10" x14ac:dyDescent="0.25">
      <c r="A3647" t="s">
        <v>55</v>
      </c>
      <c r="B3647">
        <v>2020</v>
      </c>
      <c r="C3647">
        <v>1</v>
      </c>
      <c r="D3647" t="s">
        <v>348</v>
      </c>
      <c r="E3647" t="s">
        <v>1416</v>
      </c>
      <c r="F3647" s="10">
        <v>285811</v>
      </c>
      <c r="G3647" s="10">
        <v>454415645.674173</v>
      </c>
      <c r="H3647" s="10">
        <f t="shared" si="56"/>
        <v>1589.9165730996112</v>
      </c>
      <c r="I3647" s="10">
        <v>77335</v>
      </c>
      <c r="J3647" s="10">
        <v>1328533</v>
      </c>
    </row>
    <row r="3648" spans="1:10" x14ac:dyDescent="0.25">
      <c r="A3648" t="s">
        <v>55</v>
      </c>
      <c r="B3648">
        <v>2020</v>
      </c>
      <c r="C3648">
        <v>2</v>
      </c>
      <c r="D3648" t="s">
        <v>325</v>
      </c>
      <c r="E3648" t="s">
        <v>1393</v>
      </c>
      <c r="F3648" s="10">
        <v>2042748</v>
      </c>
      <c r="G3648" s="10">
        <v>2612705534.8983798</v>
      </c>
      <c r="H3648" s="10">
        <f t="shared" si="56"/>
        <v>1279.0150987289571</v>
      </c>
      <c r="I3648" s="10">
        <v>380895</v>
      </c>
      <c r="J3648" s="10">
        <v>7954669</v>
      </c>
    </row>
    <row r="3649" spans="1:10" x14ac:dyDescent="0.25">
      <c r="A3649" t="s">
        <v>55</v>
      </c>
      <c r="B3649">
        <v>2020</v>
      </c>
      <c r="C3649">
        <v>2</v>
      </c>
      <c r="D3649" t="s">
        <v>326</v>
      </c>
      <c r="E3649" t="s">
        <v>1394</v>
      </c>
      <c r="F3649" s="10">
        <v>476954</v>
      </c>
      <c r="G3649" s="10">
        <v>1108137355.0743699</v>
      </c>
      <c r="H3649" s="10">
        <f t="shared" si="56"/>
        <v>2323.3631651571636</v>
      </c>
      <c r="I3649" s="10">
        <v>77456</v>
      </c>
      <c r="J3649" s="10">
        <v>2137879</v>
      </c>
    </row>
    <row r="3650" spans="1:10" x14ac:dyDescent="0.25">
      <c r="A3650" t="s">
        <v>55</v>
      </c>
      <c r="B3650">
        <v>2020</v>
      </c>
      <c r="C3650">
        <v>2</v>
      </c>
      <c r="D3650" t="s">
        <v>327</v>
      </c>
      <c r="E3650" t="s">
        <v>1395</v>
      </c>
      <c r="F3650" s="10">
        <v>517347</v>
      </c>
      <c r="G3650" s="10">
        <v>910853520.46861005</v>
      </c>
      <c r="H3650" s="10">
        <f t="shared" ref="H3650:H3713" si="57">G3650/F3650</f>
        <v>1760.6239534946758</v>
      </c>
      <c r="I3650" s="10">
        <v>210740</v>
      </c>
      <c r="J3650" s="10">
        <v>3369491</v>
      </c>
    </row>
    <row r="3651" spans="1:10" x14ac:dyDescent="0.25">
      <c r="A3651" t="s">
        <v>55</v>
      </c>
      <c r="B3651">
        <v>2020</v>
      </c>
      <c r="C3651">
        <v>2</v>
      </c>
      <c r="D3651" t="s">
        <v>328</v>
      </c>
      <c r="E3651" t="s">
        <v>1396</v>
      </c>
      <c r="F3651" s="10">
        <v>2069288</v>
      </c>
      <c r="G3651" s="10">
        <v>2849779826.6447501</v>
      </c>
      <c r="H3651" s="10">
        <f t="shared" si="57"/>
        <v>1377.1789265896048</v>
      </c>
      <c r="I3651" s="10">
        <v>519732</v>
      </c>
      <c r="J3651" s="10">
        <v>8715419</v>
      </c>
    </row>
    <row r="3652" spans="1:10" x14ac:dyDescent="0.25">
      <c r="A3652" t="s">
        <v>55</v>
      </c>
      <c r="B3652">
        <v>2020</v>
      </c>
      <c r="C3652">
        <v>2</v>
      </c>
      <c r="D3652" t="s">
        <v>329</v>
      </c>
      <c r="E3652" t="s">
        <v>1397</v>
      </c>
      <c r="F3652" s="10">
        <v>259862</v>
      </c>
      <c r="G3652" s="10">
        <v>469191055.92352003</v>
      </c>
      <c r="H3652" s="10">
        <f t="shared" si="57"/>
        <v>1805.5393090314092</v>
      </c>
      <c r="I3652" s="10">
        <v>80010</v>
      </c>
      <c r="J3652" s="10">
        <v>1309799</v>
      </c>
    </row>
    <row r="3653" spans="1:10" x14ac:dyDescent="0.25">
      <c r="A3653" t="s">
        <v>55</v>
      </c>
      <c r="B3653">
        <v>2020</v>
      </c>
      <c r="C3653">
        <v>2</v>
      </c>
      <c r="D3653" t="s">
        <v>330</v>
      </c>
      <c r="E3653" t="s">
        <v>1398</v>
      </c>
      <c r="F3653" s="10">
        <v>1939867</v>
      </c>
      <c r="G3653" s="10">
        <v>2840155683.7866001</v>
      </c>
      <c r="H3653" s="10">
        <f t="shared" si="57"/>
        <v>1464.0981488868051</v>
      </c>
      <c r="I3653" s="10">
        <v>434360</v>
      </c>
      <c r="J3653" s="10">
        <v>6992818</v>
      </c>
    </row>
    <row r="3654" spans="1:10" x14ac:dyDescent="0.25">
      <c r="A3654" t="s">
        <v>55</v>
      </c>
      <c r="B3654">
        <v>2020</v>
      </c>
      <c r="C3654">
        <v>2</v>
      </c>
      <c r="D3654" t="s">
        <v>331</v>
      </c>
      <c r="E3654" t="s">
        <v>1399</v>
      </c>
      <c r="F3654" s="10">
        <v>599059</v>
      </c>
      <c r="G3654" s="10">
        <v>1748704415.4989901</v>
      </c>
      <c r="H3654" s="10">
        <f t="shared" si="57"/>
        <v>2919.0854581919143</v>
      </c>
      <c r="I3654" s="10">
        <v>100688</v>
      </c>
      <c r="J3654" s="10">
        <v>2708446</v>
      </c>
    </row>
    <row r="3655" spans="1:10" x14ac:dyDescent="0.25">
      <c r="A3655" t="s">
        <v>55</v>
      </c>
      <c r="B3655">
        <v>2020</v>
      </c>
      <c r="C3655">
        <v>2</v>
      </c>
      <c r="D3655" t="s">
        <v>332</v>
      </c>
      <c r="E3655" t="s">
        <v>1400</v>
      </c>
      <c r="F3655" s="10">
        <v>1094408</v>
      </c>
      <c r="G3655" s="10">
        <v>1886588905.34341</v>
      </c>
      <c r="H3655" s="10">
        <f t="shared" si="57"/>
        <v>1723.8442202025296</v>
      </c>
      <c r="I3655" s="10">
        <v>220721</v>
      </c>
      <c r="J3655" s="10">
        <v>5073397</v>
      </c>
    </row>
    <row r="3656" spans="1:10" x14ac:dyDescent="0.25">
      <c r="A3656" t="s">
        <v>55</v>
      </c>
      <c r="B3656">
        <v>2020</v>
      </c>
      <c r="C3656">
        <v>2</v>
      </c>
      <c r="D3656" t="s">
        <v>333</v>
      </c>
      <c r="E3656" t="s">
        <v>1401</v>
      </c>
      <c r="F3656" s="10">
        <v>342499</v>
      </c>
      <c r="G3656" s="10">
        <v>727907900.24399805</v>
      </c>
      <c r="H3656" s="10">
        <f t="shared" si="57"/>
        <v>2125.284746069326</v>
      </c>
      <c r="I3656" s="10">
        <v>88221</v>
      </c>
      <c r="J3656" s="10">
        <v>1800387</v>
      </c>
    </row>
    <row r="3657" spans="1:10" x14ac:dyDescent="0.25">
      <c r="A3657" t="s">
        <v>55</v>
      </c>
      <c r="B3657">
        <v>2020</v>
      </c>
      <c r="C3657">
        <v>2</v>
      </c>
      <c r="D3657" t="s">
        <v>334</v>
      </c>
      <c r="E3657" t="s">
        <v>1402</v>
      </c>
      <c r="F3657" s="10">
        <v>175059</v>
      </c>
      <c r="G3657" s="10">
        <v>330789187.03839803</v>
      </c>
      <c r="H3657" s="10">
        <f t="shared" si="57"/>
        <v>1889.5868652191434</v>
      </c>
      <c r="I3657" s="10">
        <v>40978</v>
      </c>
      <c r="J3657" s="10">
        <v>688946</v>
      </c>
    </row>
    <row r="3658" spans="1:10" x14ac:dyDescent="0.25">
      <c r="A3658" t="s">
        <v>55</v>
      </c>
      <c r="B3658">
        <v>2020</v>
      </c>
      <c r="C3658">
        <v>2</v>
      </c>
      <c r="D3658" t="s">
        <v>335</v>
      </c>
      <c r="E3658" t="s">
        <v>1403</v>
      </c>
      <c r="F3658" s="10">
        <v>1409834</v>
      </c>
      <c r="G3658" s="10">
        <v>2588140607.1389499</v>
      </c>
      <c r="H3658" s="10">
        <f t="shared" si="57"/>
        <v>1835.7768412018365</v>
      </c>
      <c r="I3658" s="10">
        <v>276976</v>
      </c>
      <c r="J3658" s="10">
        <v>6078697</v>
      </c>
    </row>
    <row r="3659" spans="1:10" x14ac:dyDescent="0.25">
      <c r="A3659" t="s">
        <v>55</v>
      </c>
      <c r="B3659">
        <v>2020</v>
      </c>
      <c r="C3659">
        <v>2</v>
      </c>
      <c r="D3659" t="s">
        <v>336</v>
      </c>
      <c r="E3659" t="s">
        <v>1404</v>
      </c>
      <c r="F3659" s="10">
        <v>161843</v>
      </c>
      <c r="G3659" s="10">
        <v>350691494.27817798</v>
      </c>
      <c r="H3659" s="10">
        <f t="shared" si="57"/>
        <v>2166.862294187441</v>
      </c>
      <c r="I3659" s="10">
        <v>73046</v>
      </c>
      <c r="J3659" s="10">
        <v>1036231</v>
      </c>
    </row>
    <row r="3660" spans="1:10" x14ac:dyDescent="0.25">
      <c r="A3660" t="s">
        <v>55</v>
      </c>
      <c r="B3660">
        <v>2020</v>
      </c>
      <c r="C3660">
        <v>2</v>
      </c>
      <c r="D3660" t="s">
        <v>337</v>
      </c>
      <c r="E3660" t="s">
        <v>1405</v>
      </c>
      <c r="F3660" s="10">
        <v>127141</v>
      </c>
      <c r="G3660" s="10">
        <v>263827186.50777999</v>
      </c>
      <c r="H3660" s="10">
        <f t="shared" si="57"/>
        <v>2075.0755972328357</v>
      </c>
      <c r="I3660" s="10">
        <v>25097</v>
      </c>
      <c r="J3660" s="10">
        <v>427578</v>
      </c>
    </row>
    <row r="3661" spans="1:10" x14ac:dyDescent="0.25">
      <c r="A3661" t="s">
        <v>55</v>
      </c>
      <c r="B3661">
        <v>2020</v>
      </c>
      <c r="C3661">
        <v>2</v>
      </c>
      <c r="D3661" t="s">
        <v>338</v>
      </c>
      <c r="E3661" t="s">
        <v>1406</v>
      </c>
      <c r="F3661" s="10">
        <v>493830</v>
      </c>
      <c r="G3661" s="10">
        <v>912366534.80653501</v>
      </c>
      <c r="H3661" s="10">
        <f t="shared" si="57"/>
        <v>1847.5316096764777</v>
      </c>
      <c r="I3661" s="10">
        <v>94012</v>
      </c>
      <c r="J3661" s="10">
        <v>2276635</v>
      </c>
    </row>
    <row r="3662" spans="1:10" x14ac:dyDescent="0.25">
      <c r="A3662" t="s">
        <v>55</v>
      </c>
      <c r="B3662">
        <v>2020</v>
      </c>
      <c r="C3662">
        <v>2</v>
      </c>
      <c r="D3662" t="s">
        <v>339</v>
      </c>
      <c r="E3662" t="s">
        <v>1407</v>
      </c>
      <c r="F3662" s="10">
        <v>301760</v>
      </c>
      <c r="G3662" s="10">
        <v>870606389.40693796</v>
      </c>
      <c r="H3662" s="10">
        <f t="shared" si="57"/>
        <v>2885.0954049805737</v>
      </c>
      <c r="I3662" s="10">
        <v>48794</v>
      </c>
      <c r="J3662" s="10">
        <v>1254156</v>
      </c>
    </row>
    <row r="3663" spans="1:10" x14ac:dyDescent="0.25">
      <c r="A3663" t="s">
        <v>55</v>
      </c>
      <c r="B3663">
        <v>2020</v>
      </c>
      <c r="C3663">
        <v>2</v>
      </c>
      <c r="D3663" t="s">
        <v>340</v>
      </c>
      <c r="E3663" t="s">
        <v>1408</v>
      </c>
      <c r="F3663" s="10">
        <v>149462</v>
      </c>
      <c r="G3663" s="10">
        <v>289764741.07358801</v>
      </c>
      <c r="H3663" s="10">
        <f t="shared" si="57"/>
        <v>1938.7184774296343</v>
      </c>
      <c r="I3663" s="10">
        <v>31965</v>
      </c>
      <c r="J3663" s="10">
        <v>598456</v>
      </c>
    </row>
    <row r="3664" spans="1:10" x14ac:dyDescent="0.25">
      <c r="A3664" t="s">
        <v>55</v>
      </c>
      <c r="B3664">
        <v>2020</v>
      </c>
      <c r="C3664">
        <v>2</v>
      </c>
      <c r="D3664" t="s">
        <v>341</v>
      </c>
      <c r="E3664" t="s">
        <v>1409</v>
      </c>
      <c r="F3664" s="10">
        <v>147662</v>
      </c>
      <c r="G3664" s="10">
        <v>275919707.48337197</v>
      </c>
      <c r="H3664" s="10">
        <f t="shared" si="57"/>
        <v>1868.589802951145</v>
      </c>
      <c r="I3664" s="10">
        <v>38861</v>
      </c>
      <c r="J3664" s="10">
        <v>729837</v>
      </c>
    </row>
    <row r="3665" spans="1:10" x14ac:dyDescent="0.25">
      <c r="A3665" t="s">
        <v>55</v>
      </c>
      <c r="B3665">
        <v>2020</v>
      </c>
      <c r="C3665">
        <v>2</v>
      </c>
      <c r="D3665" t="s">
        <v>342</v>
      </c>
      <c r="E3665" t="s">
        <v>1410</v>
      </c>
      <c r="F3665" s="10">
        <v>977293</v>
      </c>
      <c r="G3665" s="10">
        <v>2564725761.9231501</v>
      </c>
      <c r="H3665" s="10">
        <f t="shared" si="57"/>
        <v>2624.3161077825689</v>
      </c>
      <c r="I3665" s="10">
        <v>183579</v>
      </c>
      <c r="J3665" s="10">
        <v>4618929</v>
      </c>
    </row>
    <row r="3666" spans="1:10" x14ac:dyDescent="0.25">
      <c r="A3666" t="s">
        <v>55</v>
      </c>
      <c r="B3666">
        <v>2020</v>
      </c>
      <c r="C3666">
        <v>2</v>
      </c>
      <c r="D3666" t="s">
        <v>343</v>
      </c>
      <c r="E3666" t="s">
        <v>1411</v>
      </c>
      <c r="F3666" s="10">
        <v>881527</v>
      </c>
      <c r="G3666" s="10">
        <v>1300903967.45752</v>
      </c>
      <c r="H3666" s="10">
        <f t="shared" si="57"/>
        <v>1475.7392200777967</v>
      </c>
      <c r="I3666" s="10">
        <v>165378</v>
      </c>
      <c r="J3666" s="10">
        <v>3567510</v>
      </c>
    </row>
    <row r="3667" spans="1:10" x14ac:dyDescent="0.25">
      <c r="A3667" t="s">
        <v>55</v>
      </c>
      <c r="B3667">
        <v>2020</v>
      </c>
      <c r="C3667">
        <v>2</v>
      </c>
      <c r="D3667" t="s">
        <v>344</v>
      </c>
      <c r="E3667" t="s">
        <v>1412</v>
      </c>
      <c r="F3667" s="10">
        <v>4656822</v>
      </c>
      <c r="G3667" s="10">
        <v>10380666521.9189</v>
      </c>
      <c r="H3667" s="10">
        <f t="shared" si="57"/>
        <v>2229.1310515881646</v>
      </c>
      <c r="I3667" s="10">
        <v>658759</v>
      </c>
      <c r="J3667" s="10">
        <v>9561741</v>
      </c>
    </row>
    <row r="3668" spans="1:10" x14ac:dyDescent="0.25">
      <c r="A3668" t="s">
        <v>55</v>
      </c>
      <c r="B3668">
        <v>2020</v>
      </c>
      <c r="C3668">
        <v>2</v>
      </c>
      <c r="D3668" t="s">
        <v>345</v>
      </c>
      <c r="E3668" t="s">
        <v>1413</v>
      </c>
      <c r="F3668" s="10">
        <v>245058</v>
      </c>
      <c r="G3668" s="10">
        <v>659620579.27810097</v>
      </c>
      <c r="H3668" s="10">
        <f t="shared" si="57"/>
        <v>2691.6916782072039</v>
      </c>
      <c r="I3668" s="10">
        <v>64796</v>
      </c>
      <c r="J3668" s="10">
        <v>1199443</v>
      </c>
    </row>
    <row r="3669" spans="1:10" x14ac:dyDescent="0.25">
      <c r="A3669" t="s">
        <v>55</v>
      </c>
      <c r="B3669">
        <v>2020</v>
      </c>
      <c r="C3669">
        <v>2</v>
      </c>
      <c r="D3669" t="s">
        <v>346</v>
      </c>
      <c r="E3669" t="s">
        <v>1414</v>
      </c>
      <c r="F3669" s="10">
        <v>587527</v>
      </c>
      <c r="G3669" s="10">
        <v>766916078.32349706</v>
      </c>
      <c r="H3669" s="10">
        <f t="shared" si="57"/>
        <v>1305.3290798950466</v>
      </c>
      <c r="I3669" s="10">
        <v>136923</v>
      </c>
      <c r="J3669" s="10">
        <v>2371618</v>
      </c>
    </row>
    <row r="3670" spans="1:10" x14ac:dyDescent="0.25">
      <c r="A3670" t="s">
        <v>55</v>
      </c>
      <c r="B3670">
        <v>2020</v>
      </c>
      <c r="C3670">
        <v>2</v>
      </c>
      <c r="D3670" t="s">
        <v>347</v>
      </c>
      <c r="E3670" t="s">
        <v>1415</v>
      </c>
      <c r="F3670" s="10">
        <v>100085</v>
      </c>
      <c r="G3670" s="10">
        <v>195028382.92123201</v>
      </c>
      <c r="H3670" s="10">
        <f t="shared" si="57"/>
        <v>1948.6274958408553</v>
      </c>
      <c r="I3670" s="10">
        <v>20958</v>
      </c>
      <c r="J3670" s="10">
        <v>375778</v>
      </c>
    </row>
    <row r="3671" spans="1:10" x14ac:dyDescent="0.25">
      <c r="A3671" t="s">
        <v>55</v>
      </c>
      <c r="B3671">
        <v>2020</v>
      </c>
      <c r="C3671">
        <v>2</v>
      </c>
      <c r="D3671" t="s">
        <v>348</v>
      </c>
      <c r="E3671" t="s">
        <v>1416</v>
      </c>
      <c r="F3671" s="10">
        <v>384576</v>
      </c>
      <c r="G3671" s="10">
        <v>582210638.48473704</v>
      </c>
      <c r="H3671" s="10">
        <f t="shared" si="57"/>
        <v>1513.9026836951266</v>
      </c>
      <c r="I3671" s="10">
        <v>88090</v>
      </c>
      <c r="J3671" s="10">
        <v>1491416</v>
      </c>
    </row>
    <row r="3672" spans="1:10" x14ac:dyDescent="0.25">
      <c r="A3672" t="s">
        <v>55</v>
      </c>
      <c r="B3672">
        <v>2020</v>
      </c>
      <c r="C3672">
        <v>3</v>
      </c>
      <c r="D3672" t="s">
        <v>325</v>
      </c>
      <c r="E3672" t="s">
        <v>1393</v>
      </c>
      <c r="F3672" s="10">
        <v>2914909</v>
      </c>
      <c r="G3672" s="10">
        <v>3873518361.53652</v>
      </c>
      <c r="H3672" s="10">
        <f t="shared" si="57"/>
        <v>1328.8642498055754</v>
      </c>
      <c r="I3672" s="10">
        <v>412560</v>
      </c>
      <c r="J3672" s="10">
        <v>10522559</v>
      </c>
    </row>
    <row r="3673" spans="1:10" x14ac:dyDescent="0.25">
      <c r="A3673" t="s">
        <v>55</v>
      </c>
      <c r="B3673">
        <v>2020</v>
      </c>
      <c r="C3673">
        <v>3</v>
      </c>
      <c r="D3673" t="s">
        <v>326</v>
      </c>
      <c r="E3673" t="s">
        <v>1394</v>
      </c>
      <c r="F3673" s="10">
        <v>553055</v>
      </c>
      <c r="G3673" s="10">
        <v>1310278826.40837</v>
      </c>
      <c r="H3673" s="10">
        <f t="shared" si="57"/>
        <v>2369.1655014571247</v>
      </c>
      <c r="I3673" s="10">
        <v>86445</v>
      </c>
      <c r="J3673" s="10">
        <v>2422661</v>
      </c>
    </row>
    <row r="3674" spans="1:10" x14ac:dyDescent="0.25">
      <c r="A3674" t="s">
        <v>55</v>
      </c>
      <c r="B3674">
        <v>2020</v>
      </c>
      <c r="C3674">
        <v>3</v>
      </c>
      <c r="D3674" t="s">
        <v>327</v>
      </c>
      <c r="E3674" t="s">
        <v>1395</v>
      </c>
      <c r="F3674" s="10">
        <v>696852</v>
      </c>
      <c r="G3674" s="10">
        <v>1245632763.5577099</v>
      </c>
      <c r="H3674" s="10">
        <f t="shared" si="57"/>
        <v>1787.5140827000712</v>
      </c>
      <c r="I3674" s="10">
        <v>238221</v>
      </c>
      <c r="J3674" s="10">
        <v>4346879</v>
      </c>
    </row>
    <row r="3675" spans="1:10" x14ac:dyDescent="0.25">
      <c r="A3675" t="s">
        <v>55</v>
      </c>
      <c r="B3675">
        <v>2020</v>
      </c>
      <c r="C3675">
        <v>3</v>
      </c>
      <c r="D3675" t="s">
        <v>328</v>
      </c>
      <c r="E3675" t="s">
        <v>1396</v>
      </c>
      <c r="F3675" s="10">
        <v>2897219</v>
      </c>
      <c r="G3675" s="10">
        <v>4328813599.6704903</v>
      </c>
      <c r="H3675" s="10">
        <f t="shared" si="57"/>
        <v>1494.127161139869</v>
      </c>
      <c r="I3675" s="10">
        <v>564484</v>
      </c>
      <c r="J3675" s="10">
        <v>11502948</v>
      </c>
    </row>
    <row r="3676" spans="1:10" x14ac:dyDescent="0.25">
      <c r="A3676" t="s">
        <v>55</v>
      </c>
      <c r="B3676">
        <v>2020</v>
      </c>
      <c r="C3676">
        <v>3</v>
      </c>
      <c r="D3676" t="s">
        <v>329</v>
      </c>
      <c r="E3676" t="s">
        <v>1397</v>
      </c>
      <c r="F3676" s="10">
        <v>329425</v>
      </c>
      <c r="G3676" s="10">
        <v>648063334.98784304</v>
      </c>
      <c r="H3676" s="10">
        <f t="shared" si="57"/>
        <v>1967.2560825312075</v>
      </c>
      <c r="I3676" s="10">
        <v>88903</v>
      </c>
      <c r="J3676" s="10">
        <v>1564610</v>
      </c>
    </row>
    <row r="3677" spans="1:10" x14ac:dyDescent="0.25">
      <c r="A3677" t="s">
        <v>55</v>
      </c>
      <c r="B3677">
        <v>2020</v>
      </c>
      <c r="C3677">
        <v>3</v>
      </c>
      <c r="D3677" t="s">
        <v>330</v>
      </c>
      <c r="E3677" t="s">
        <v>1398</v>
      </c>
      <c r="F3677" s="10">
        <v>2722454</v>
      </c>
      <c r="G3677" s="10">
        <v>4116728544.9577298</v>
      </c>
      <c r="H3677" s="10">
        <f t="shared" si="57"/>
        <v>1512.1388809352627</v>
      </c>
      <c r="I3677" s="10">
        <v>476881</v>
      </c>
      <c r="J3677" s="10">
        <v>9601377</v>
      </c>
    </row>
    <row r="3678" spans="1:10" x14ac:dyDescent="0.25">
      <c r="A3678" t="s">
        <v>55</v>
      </c>
      <c r="B3678">
        <v>2020</v>
      </c>
      <c r="C3678">
        <v>3</v>
      </c>
      <c r="D3678" t="s">
        <v>331</v>
      </c>
      <c r="E3678" t="s">
        <v>1399</v>
      </c>
      <c r="F3678" s="10">
        <v>691808</v>
      </c>
      <c r="G3678" s="10">
        <v>1995620748.6705401</v>
      </c>
      <c r="H3678" s="10">
        <f t="shared" si="57"/>
        <v>2884.6453765647984</v>
      </c>
      <c r="I3678" s="10">
        <v>112486</v>
      </c>
      <c r="J3678" s="10">
        <v>3145878</v>
      </c>
    </row>
    <row r="3679" spans="1:10" x14ac:dyDescent="0.25">
      <c r="A3679" t="s">
        <v>55</v>
      </c>
      <c r="B3679">
        <v>2020</v>
      </c>
      <c r="C3679">
        <v>3</v>
      </c>
      <c r="D3679" t="s">
        <v>332</v>
      </c>
      <c r="E3679" t="s">
        <v>1400</v>
      </c>
      <c r="F3679" s="10">
        <v>1577805</v>
      </c>
      <c r="G3679" s="10">
        <v>3133920203.0911698</v>
      </c>
      <c r="H3679" s="10">
        <f t="shared" si="57"/>
        <v>1986.2531828021649</v>
      </c>
      <c r="I3679" s="10">
        <v>242810</v>
      </c>
      <c r="J3679" s="10">
        <v>5878227</v>
      </c>
    </row>
    <row r="3680" spans="1:10" x14ac:dyDescent="0.25">
      <c r="A3680" t="s">
        <v>55</v>
      </c>
      <c r="B3680">
        <v>2020</v>
      </c>
      <c r="C3680">
        <v>3</v>
      </c>
      <c r="D3680" t="s">
        <v>333</v>
      </c>
      <c r="E3680" t="s">
        <v>1401</v>
      </c>
      <c r="F3680" s="10">
        <v>419522</v>
      </c>
      <c r="G3680" s="10">
        <v>946721454.810462</v>
      </c>
      <c r="H3680" s="10">
        <f t="shared" si="57"/>
        <v>2256.6670039007777</v>
      </c>
      <c r="I3680" s="10">
        <v>98410</v>
      </c>
      <c r="J3680" s="10">
        <v>2166338</v>
      </c>
    </row>
    <row r="3681" spans="1:10" x14ac:dyDescent="0.25">
      <c r="A3681" t="s">
        <v>55</v>
      </c>
      <c r="B3681">
        <v>2020</v>
      </c>
      <c r="C3681">
        <v>3</v>
      </c>
      <c r="D3681" t="s">
        <v>334</v>
      </c>
      <c r="E3681" t="s">
        <v>1402</v>
      </c>
      <c r="F3681" s="10">
        <v>211669</v>
      </c>
      <c r="G3681" s="10">
        <v>453944247.74527198</v>
      </c>
      <c r="H3681" s="10">
        <f t="shared" si="57"/>
        <v>2144.5948520816555</v>
      </c>
      <c r="I3681" s="10">
        <v>46938</v>
      </c>
      <c r="J3681" s="10">
        <v>854422</v>
      </c>
    </row>
    <row r="3682" spans="1:10" x14ac:dyDescent="0.25">
      <c r="A3682" t="s">
        <v>55</v>
      </c>
      <c r="B3682">
        <v>2020</v>
      </c>
      <c r="C3682">
        <v>3</v>
      </c>
      <c r="D3682" t="s">
        <v>335</v>
      </c>
      <c r="E3682" t="s">
        <v>1403</v>
      </c>
      <c r="F3682" s="10">
        <v>2043474</v>
      </c>
      <c r="G3682" s="10">
        <v>3943736117.75771</v>
      </c>
      <c r="H3682" s="10">
        <f t="shared" si="57"/>
        <v>1929.9174434114209</v>
      </c>
      <c r="I3682" s="10">
        <v>306623</v>
      </c>
      <c r="J3682" s="10">
        <v>8188515</v>
      </c>
    </row>
    <row r="3683" spans="1:10" x14ac:dyDescent="0.25">
      <c r="A3683" t="s">
        <v>55</v>
      </c>
      <c r="B3683">
        <v>2020</v>
      </c>
      <c r="C3683">
        <v>3</v>
      </c>
      <c r="D3683" t="s">
        <v>336</v>
      </c>
      <c r="E3683" t="s">
        <v>1404</v>
      </c>
      <c r="F3683" s="10">
        <v>167054</v>
      </c>
      <c r="G3683" s="10">
        <v>337059955.06895101</v>
      </c>
      <c r="H3683" s="10">
        <f t="shared" si="57"/>
        <v>2017.6706637910556</v>
      </c>
      <c r="I3683" s="10">
        <v>82584</v>
      </c>
      <c r="J3683" s="10">
        <v>1071457</v>
      </c>
    </row>
    <row r="3684" spans="1:10" x14ac:dyDescent="0.25">
      <c r="A3684" t="s">
        <v>55</v>
      </c>
      <c r="B3684">
        <v>2020</v>
      </c>
      <c r="C3684">
        <v>3</v>
      </c>
      <c r="D3684" t="s">
        <v>337</v>
      </c>
      <c r="E3684" t="s">
        <v>1405</v>
      </c>
      <c r="F3684" s="10">
        <v>259453</v>
      </c>
      <c r="G3684" s="10">
        <v>653803866.60068405</v>
      </c>
      <c r="H3684" s="10">
        <f t="shared" si="57"/>
        <v>2519.931804992365</v>
      </c>
      <c r="I3684" s="10">
        <v>28530</v>
      </c>
      <c r="J3684" s="10">
        <v>538438</v>
      </c>
    </row>
    <row r="3685" spans="1:10" x14ac:dyDescent="0.25">
      <c r="A3685" t="s">
        <v>55</v>
      </c>
      <c r="B3685">
        <v>2020</v>
      </c>
      <c r="C3685">
        <v>3</v>
      </c>
      <c r="D3685" t="s">
        <v>338</v>
      </c>
      <c r="E3685" t="s">
        <v>1406</v>
      </c>
      <c r="F3685" s="10">
        <v>670438</v>
      </c>
      <c r="G3685" s="10">
        <v>1354273356.91172</v>
      </c>
      <c r="H3685" s="10">
        <f t="shared" si="57"/>
        <v>2019.9829915841883</v>
      </c>
      <c r="I3685" s="10">
        <v>103523</v>
      </c>
      <c r="J3685" s="10">
        <v>2918884</v>
      </c>
    </row>
    <row r="3686" spans="1:10" x14ac:dyDescent="0.25">
      <c r="A3686" t="s">
        <v>55</v>
      </c>
      <c r="B3686">
        <v>2020</v>
      </c>
      <c r="C3686">
        <v>3</v>
      </c>
      <c r="D3686" t="s">
        <v>339</v>
      </c>
      <c r="E3686" t="s">
        <v>1407</v>
      </c>
      <c r="F3686" s="10">
        <v>354462</v>
      </c>
      <c r="G3686" s="10">
        <v>979875803.57604897</v>
      </c>
      <c r="H3686" s="10">
        <f t="shared" si="57"/>
        <v>2764.4029644250977</v>
      </c>
      <c r="I3686" s="10">
        <v>54768</v>
      </c>
      <c r="J3686" s="10">
        <v>1507817</v>
      </c>
    </row>
    <row r="3687" spans="1:10" x14ac:dyDescent="0.25">
      <c r="A3687" t="s">
        <v>55</v>
      </c>
      <c r="B3687">
        <v>2020</v>
      </c>
      <c r="C3687">
        <v>3</v>
      </c>
      <c r="D3687" t="s">
        <v>340</v>
      </c>
      <c r="E3687" t="s">
        <v>1408</v>
      </c>
      <c r="F3687" s="10">
        <v>195656</v>
      </c>
      <c r="G3687" s="10">
        <v>425384823.00101203</v>
      </c>
      <c r="H3687" s="10">
        <f t="shared" si="57"/>
        <v>2174.1465786943004</v>
      </c>
      <c r="I3687" s="10">
        <v>36103</v>
      </c>
      <c r="J3687" s="10">
        <v>759662</v>
      </c>
    </row>
    <row r="3688" spans="1:10" x14ac:dyDescent="0.25">
      <c r="A3688" t="s">
        <v>55</v>
      </c>
      <c r="B3688">
        <v>2020</v>
      </c>
      <c r="C3688">
        <v>3</v>
      </c>
      <c r="D3688" t="s">
        <v>341</v>
      </c>
      <c r="E3688" t="s">
        <v>1409</v>
      </c>
      <c r="F3688" s="10">
        <v>177650</v>
      </c>
      <c r="G3688" s="10">
        <v>376632378.69474298</v>
      </c>
      <c r="H3688" s="10">
        <f t="shared" si="57"/>
        <v>2120.0809383323558</v>
      </c>
      <c r="I3688" s="10">
        <v>44056</v>
      </c>
      <c r="J3688" s="10">
        <v>835095</v>
      </c>
    </row>
    <row r="3689" spans="1:10" x14ac:dyDescent="0.25">
      <c r="A3689" t="s">
        <v>55</v>
      </c>
      <c r="B3689">
        <v>2020</v>
      </c>
      <c r="C3689">
        <v>3</v>
      </c>
      <c r="D3689" t="s">
        <v>342</v>
      </c>
      <c r="E3689" t="s">
        <v>1410</v>
      </c>
      <c r="F3689" s="10">
        <v>1186565</v>
      </c>
      <c r="G3689" s="10">
        <v>3029928179.9686198</v>
      </c>
      <c r="H3689" s="10">
        <f t="shared" si="57"/>
        <v>2553.5290354667632</v>
      </c>
      <c r="I3689" s="10">
        <v>204809</v>
      </c>
      <c r="J3689" s="10">
        <v>5512618</v>
      </c>
    </row>
    <row r="3690" spans="1:10" x14ac:dyDescent="0.25">
      <c r="A3690" t="s">
        <v>55</v>
      </c>
      <c r="B3690">
        <v>2020</v>
      </c>
      <c r="C3690">
        <v>3</v>
      </c>
      <c r="D3690" t="s">
        <v>343</v>
      </c>
      <c r="E3690" t="s">
        <v>1411</v>
      </c>
      <c r="F3690" s="10">
        <v>1222166</v>
      </c>
      <c r="G3690" s="10">
        <v>1969854247.4237499</v>
      </c>
      <c r="H3690" s="10">
        <f t="shared" si="57"/>
        <v>1611.7730712716193</v>
      </c>
      <c r="I3690" s="10">
        <v>182149</v>
      </c>
      <c r="J3690" s="10">
        <v>4719920</v>
      </c>
    </row>
    <row r="3691" spans="1:10" x14ac:dyDescent="0.25">
      <c r="A3691" t="s">
        <v>55</v>
      </c>
      <c r="B3691">
        <v>2020</v>
      </c>
      <c r="C3691">
        <v>3</v>
      </c>
      <c r="D3691" t="s">
        <v>344</v>
      </c>
      <c r="E3691" t="s">
        <v>1412</v>
      </c>
      <c r="F3691" s="10">
        <v>6079407</v>
      </c>
      <c r="G3691" s="10">
        <v>12343755027.4389</v>
      </c>
      <c r="H3691" s="10">
        <f t="shared" si="57"/>
        <v>2030.4208991829137</v>
      </c>
      <c r="I3691" s="10">
        <v>722352</v>
      </c>
      <c r="J3691" s="10">
        <v>14371567</v>
      </c>
    </row>
    <row r="3692" spans="1:10" x14ac:dyDescent="0.25">
      <c r="A3692" t="s">
        <v>55</v>
      </c>
      <c r="B3692">
        <v>2020</v>
      </c>
      <c r="C3692">
        <v>3</v>
      </c>
      <c r="D3692" t="s">
        <v>345</v>
      </c>
      <c r="E3692" t="s">
        <v>1413</v>
      </c>
      <c r="F3692" s="10">
        <v>298379</v>
      </c>
      <c r="G3692" s="10">
        <v>828597626.34827101</v>
      </c>
      <c r="H3692" s="10">
        <f t="shared" si="57"/>
        <v>2776.9971289811651</v>
      </c>
      <c r="I3692" s="10">
        <v>73039</v>
      </c>
      <c r="J3692" s="10">
        <v>1451892</v>
      </c>
    </row>
    <row r="3693" spans="1:10" x14ac:dyDescent="0.25">
      <c r="A3693" t="s">
        <v>55</v>
      </c>
      <c r="B3693">
        <v>2020</v>
      </c>
      <c r="C3693">
        <v>3</v>
      </c>
      <c r="D3693" t="s">
        <v>346</v>
      </c>
      <c r="E3693" t="s">
        <v>1414</v>
      </c>
      <c r="F3693" s="10">
        <v>813102</v>
      </c>
      <c r="G3693" s="10">
        <v>1185068471.0752499</v>
      </c>
      <c r="H3693" s="10">
        <f t="shared" si="57"/>
        <v>1457.4659404050783</v>
      </c>
      <c r="I3693" s="10">
        <v>150480</v>
      </c>
      <c r="J3693" s="10">
        <v>3088081</v>
      </c>
    </row>
    <row r="3694" spans="1:10" x14ac:dyDescent="0.25">
      <c r="A3694" t="s">
        <v>55</v>
      </c>
      <c r="B3694">
        <v>2020</v>
      </c>
      <c r="C3694">
        <v>3</v>
      </c>
      <c r="D3694" t="s">
        <v>347</v>
      </c>
      <c r="E3694" t="s">
        <v>1415</v>
      </c>
      <c r="F3694" s="10">
        <v>114037</v>
      </c>
      <c r="G3694" s="10">
        <v>257055553.20793301</v>
      </c>
      <c r="H3694" s="10">
        <f t="shared" si="57"/>
        <v>2254.1416663708533</v>
      </c>
      <c r="I3694" s="10">
        <v>24233</v>
      </c>
      <c r="J3694" s="10">
        <v>453592</v>
      </c>
    </row>
    <row r="3695" spans="1:10" x14ac:dyDescent="0.25">
      <c r="A3695" t="s">
        <v>55</v>
      </c>
      <c r="B3695">
        <v>2020</v>
      </c>
      <c r="C3695">
        <v>3</v>
      </c>
      <c r="D3695" t="s">
        <v>348</v>
      </c>
      <c r="E3695" t="s">
        <v>1416</v>
      </c>
      <c r="F3695" s="10">
        <v>471912</v>
      </c>
      <c r="G3695" s="10">
        <v>884348327.50390399</v>
      </c>
      <c r="H3695" s="10">
        <f t="shared" si="57"/>
        <v>1873.968721931004</v>
      </c>
      <c r="I3695" s="10">
        <v>98640</v>
      </c>
      <c r="J3695" s="10">
        <v>1895347</v>
      </c>
    </row>
    <row r="3696" spans="1:10" x14ac:dyDescent="0.25">
      <c r="A3696" t="s">
        <v>55</v>
      </c>
      <c r="B3696">
        <v>2020</v>
      </c>
      <c r="C3696">
        <v>4</v>
      </c>
      <c r="D3696" t="s">
        <v>325</v>
      </c>
      <c r="E3696" t="s">
        <v>1393</v>
      </c>
      <c r="F3696" s="10">
        <v>4305268</v>
      </c>
      <c r="G3696" s="10">
        <v>5846478510.25772</v>
      </c>
      <c r="H3696" s="10">
        <f t="shared" si="57"/>
        <v>1357.9824787348243</v>
      </c>
      <c r="I3696" s="10">
        <v>446968</v>
      </c>
      <c r="J3696" s="10">
        <v>13322248</v>
      </c>
    </row>
    <row r="3697" spans="1:10" x14ac:dyDescent="0.25">
      <c r="A3697" t="s">
        <v>55</v>
      </c>
      <c r="B3697">
        <v>2020</v>
      </c>
      <c r="C3697">
        <v>4</v>
      </c>
      <c r="D3697" t="s">
        <v>326</v>
      </c>
      <c r="E3697" t="s">
        <v>1394</v>
      </c>
      <c r="F3697" s="10">
        <v>803578</v>
      </c>
      <c r="G3697" s="10">
        <v>1902306145.1554101</v>
      </c>
      <c r="H3697" s="10">
        <f t="shared" si="57"/>
        <v>2367.2949547591024</v>
      </c>
      <c r="I3697" s="10">
        <v>96589</v>
      </c>
      <c r="J3697" s="10">
        <v>2948733</v>
      </c>
    </row>
    <row r="3698" spans="1:10" x14ac:dyDescent="0.25">
      <c r="A3698" t="s">
        <v>55</v>
      </c>
      <c r="B3698">
        <v>2020</v>
      </c>
      <c r="C3698">
        <v>4</v>
      </c>
      <c r="D3698" t="s">
        <v>327</v>
      </c>
      <c r="E3698" t="s">
        <v>1395</v>
      </c>
      <c r="F3698" s="10">
        <v>997893</v>
      </c>
      <c r="G3698" s="10">
        <v>1729898241.83464</v>
      </c>
      <c r="H3698" s="10">
        <f t="shared" si="57"/>
        <v>1733.5508334406995</v>
      </c>
      <c r="I3698" s="10">
        <v>261144</v>
      </c>
      <c r="J3698" s="10">
        <v>4446401</v>
      </c>
    </row>
    <row r="3699" spans="1:10" x14ac:dyDescent="0.25">
      <c r="A3699" t="s">
        <v>55</v>
      </c>
      <c r="B3699">
        <v>2020</v>
      </c>
      <c r="C3699">
        <v>4</v>
      </c>
      <c r="D3699" t="s">
        <v>328</v>
      </c>
      <c r="E3699" t="s">
        <v>1396</v>
      </c>
      <c r="F3699" s="10">
        <v>4393208</v>
      </c>
      <c r="G3699" s="10">
        <v>6659934484.8068705</v>
      </c>
      <c r="H3699" s="10">
        <f t="shared" si="57"/>
        <v>1515.9615672207804</v>
      </c>
      <c r="I3699" s="10">
        <v>614521</v>
      </c>
      <c r="J3699" s="10">
        <v>14915118</v>
      </c>
    </row>
    <row r="3700" spans="1:10" x14ac:dyDescent="0.25">
      <c r="A3700" t="s">
        <v>55</v>
      </c>
      <c r="B3700">
        <v>2020</v>
      </c>
      <c r="C3700">
        <v>4</v>
      </c>
      <c r="D3700" t="s">
        <v>329</v>
      </c>
      <c r="E3700" t="s">
        <v>1397</v>
      </c>
      <c r="F3700" s="10">
        <v>477931</v>
      </c>
      <c r="G3700" s="10">
        <v>945885729.65870202</v>
      </c>
      <c r="H3700" s="10">
        <f t="shared" si="57"/>
        <v>1979.1261283714637</v>
      </c>
      <c r="I3700" s="10">
        <v>98398</v>
      </c>
      <c r="J3700" s="10">
        <v>1911871</v>
      </c>
    </row>
    <row r="3701" spans="1:10" x14ac:dyDescent="0.25">
      <c r="A3701" t="s">
        <v>55</v>
      </c>
      <c r="B3701">
        <v>2020</v>
      </c>
      <c r="C3701">
        <v>4</v>
      </c>
      <c r="D3701" t="s">
        <v>330</v>
      </c>
      <c r="E3701" t="s">
        <v>1398</v>
      </c>
      <c r="F3701" s="10">
        <v>4179679</v>
      </c>
      <c r="G3701" s="10">
        <v>6186133250.9194498</v>
      </c>
      <c r="H3701" s="10">
        <f t="shared" si="57"/>
        <v>1480.0498437605975</v>
      </c>
      <c r="I3701" s="10">
        <v>520692</v>
      </c>
      <c r="J3701" s="10">
        <v>12669781</v>
      </c>
    </row>
    <row r="3702" spans="1:10" x14ac:dyDescent="0.25">
      <c r="A3702" t="s">
        <v>55</v>
      </c>
      <c r="B3702">
        <v>2020</v>
      </c>
      <c r="C3702">
        <v>4</v>
      </c>
      <c r="D3702" t="s">
        <v>331</v>
      </c>
      <c r="E3702" t="s">
        <v>1399</v>
      </c>
      <c r="F3702" s="10">
        <v>1066915</v>
      </c>
      <c r="G3702" s="10">
        <v>3132518917.5706401</v>
      </c>
      <c r="H3702" s="10">
        <f t="shared" si="57"/>
        <v>2936.0529353984525</v>
      </c>
      <c r="I3702" s="10">
        <v>125297</v>
      </c>
      <c r="J3702" s="10">
        <v>4029317</v>
      </c>
    </row>
    <row r="3703" spans="1:10" x14ac:dyDescent="0.25">
      <c r="A3703" t="s">
        <v>55</v>
      </c>
      <c r="B3703">
        <v>2020</v>
      </c>
      <c r="C3703">
        <v>4</v>
      </c>
      <c r="D3703" t="s">
        <v>332</v>
      </c>
      <c r="E3703" t="s">
        <v>1400</v>
      </c>
      <c r="F3703" s="10">
        <v>2130742</v>
      </c>
      <c r="G3703" s="10">
        <v>4345307139.1230803</v>
      </c>
      <c r="H3703" s="10">
        <f t="shared" si="57"/>
        <v>2039.339882127015</v>
      </c>
      <c r="I3703" s="10">
        <v>266388</v>
      </c>
      <c r="J3703" s="10">
        <v>7122309</v>
      </c>
    </row>
    <row r="3704" spans="1:10" x14ac:dyDescent="0.25">
      <c r="A3704" t="s">
        <v>55</v>
      </c>
      <c r="B3704">
        <v>2020</v>
      </c>
      <c r="C3704">
        <v>4</v>
      </c>
      <c r="D3704" t="s">
        <v>333</v>
      </c>
      <c r="E3704" t="s">
        <v>1401</v>
      </c>
      <c r="F3704" s="10">
        <v>565640</v>
      </c>
      <c r="G3704" s="10">
        <v>1281356655.84268</v>
      </c>
      <c r="H3704" s="10">
        <f t="shared" si="57"/>
        <v>2265.3218581477263</v>
      </c>
      <c r="I3704" s="10">
        <v>108334</v>
      </c>
      <c r="J3704" s="10">
        <v>2359492</v>
      </c>
    </row>
    <row r="3705" spans="1:10" x14ac:dyDescent="0.25">
      <c r="A3705" t="s">
        <v>55</v>
      </c>
      <c r="B3705">
        <v>2020</v>
      </c>
      <c r="C3705">
        <v>4</v>
      </c>
      <c r="D3705" t="s">
        <v>334</v>
      </c>
      <c r="E3705" t="s">
        <v>1402</v>
      </c>
      <c r="F3705" s="10">
        <v>304672</v>
      </c>
      <c r="G3705" s="10">
        <v>683638237.61194897</v>
      </c>
      <c r="H3705" s="10">
        <f t="shared" si="57"/>
        <v>2243.849902885559</v>
      </c>
      <c r="I3705" s="10">
        <v>52706</v>
      </c>
      <c r="J3705" s="10">
        <v>1073895</v>
      </c>
    </row>
    <row r="3706" spans="1:10" x14ac:dyDescent="0.25">
      <c r="A3706" t="s">
        <v>55</v>
      </c>
      <c r="B3706">
        <v>2020</v>
      </c>
      <c r="C3706">
        <v>4</v>
      </c>
      <c r="D3706" t="s">
        <v>335</v>
      </c>
      <c r="E3706" t="s">
        <v>1403</v>
      </c>
      <c r="F3706" s="10">
        <v>3130010</v>
      </c>
      <c r="G3706" s="10">
        <v>6000420755.6344299</v>
      </c>
      <c r="H3706" s="10">
        <f t="shared" si="57"/>
        <v>1917.0612092723122</v>
      </c>
      <c r="I3706" s="10">
        <v>337622</v>
      </c>
      <c r="J3706" s="10">
        <v>10727123</v>
      </c>
    </row>
    <row r="3707" spans="1:10" x14ac:dyDescent="0.25">
      <c r="A3707" t="s">
        <v>55</v>
      </c>
      <c r="B3707">
        <v>2020</v>
      </c>
      <c r="C3707">
        <v>4</v>
      </c>
      <c r="D3707" t="s">
        <v>336</v>
      </c>
      <c r="E3707" t="s">
        <v>1404</v>
      </c>
      <c r="F3707" s="10">
        <v>219668</v>
      </c>
      <c r="G3707" s="10">
        <v>411533853.21073902</v>
      </c>
      <c r="H3707" s="10">
        <f t="shared" si="57"/>
        <v>1873.435608330476</v>
      </c>
      <c r="I3707" s="10">
        <v>90255</v>
      </c>
      <c r="J3707" s="10">
        <v>1051354</v>
      </c>
    </row>
    <row r="3708" spans="1:10" x14ac:dyDescent="0.25">
      <c r="A3708" t="s">
        <v>55</v>
      </c>
      <c r="B3708">
        <v>2020</v>
      </c>
      <c r="C3708">
        <v>4</v>
      </c>
      <c r="D3708" t="s">
        <v>337</v>
      </c>
      <c r="E3708" t="s">
        <v>1405</v>
      </c>
      <c r="F3708" s="10">
        <v>308867</v>
      </c>
      <c r="G3708" s="10">
        <v>747006598.33864498</v>
      </c>
      <c r="H3708" s="10">
        <f t="shared" si="57"/>
        <v>2418.5380708804923</v>
      </c>
      <c r="I3708" s="10">
        <v>31920</v>
      </c>
      <c r="J3708" s="10">
        <v>664446</v>
      </c>
    </row>
    <row r="3709" spans="1:10" x14ac:dyDescent="0.25">
      <c r="A3709" t="s">
        <v>55</v>
      </c>
      <c r="B3709">
        <v>2020</v>
      </c>
      <c r="C3709">
        <v>4</v>
      </c>
      <c r="D3709" t="s">
        <v>338</v>
      </c>
      <c r="E3709" t="s">
        <v>1406</v>
      </c>
      <c r="F3709" s="10">
        <v>1009906</v>
      </c>
      <c r="G3709" s="10">
        <v>2084555455.8645599</v>
      </c>
      <c r="H3709" s="10">
        <f t="shared" si="57"/>
        <v>2064.1083980732465</v>
      </c>
      <c r="I3709" s="10">
        <v>113832</v>
      </c>
      <c r="J3709" s="10">
        <v>3687750</v>
      </c>
    </row>
    <row r="3710" spans="1:10" x14ac:dyDescent="0.25">
      <c r="A3710" t="s">
        <v>55</v>
      </c>
      <c r="B3710">
        <v>2020</v>
      </c>
      <c r="C3710">
        <v>4</v>
      </c>
      <c r="D3710" t="s">
        <v>339</v>
      </c>
      <c r="E3710" t="s">
        <v>1407</v>
      </c>
      <c r="F3710" s="10">
        <v>528656</v>
      </c>
      <c r="G3710" s="10">
        <v>1484525842.3836801</v>
      </c>
      <c r="H3710" s="10">
        <f t="shared" si="57"/>
        <v>2808.1131064126389</v>
      </c>
      <c r="I3710" s="10">
        <v>61376</v>
      </c>
      <c r="J3710" s="10">
        <v>1886815</v>
      </c>
    </row>
    <row r="3711" spans="1:10" x14ac:dyDescent="0.25">
      <c r="A3711" t="s">
        <v>55</v>
      </c>
      <c r="B3711">
        <v>2020</v>
      </c>
      <c r="C3711">
        <v>4</v>
      </c>
      <c r="D3711" t="s">
        <v>340</v>
      </c>
      <c r="E3711" t="s">
        <v>1408</v>
      </c>
      <c r="F3711" s="10">
        <v>270837</v>
      </c>
      <c r="G3711" s="10">
        <v>604770618.05103695</v>
      </c>
      <c r="H3711" s="10">
        <f t="shared" si="57"/>
        <v>2232.9689741469479</v>
      </c>
      <c r="I3711" s="10">
        <v>40149</v>
      </c>
      <c r="J3711" s="10">
        <v>928898</v>
      </c>
    </row>
    <row r="3712" spans="1:10" x14ac:dyDescent="0.25">
      <c r="A3712" t="s">
        <v>55</v>
      </c>
      <c r="B3712">
        <v>2020</v>
      </c>
      <c r="C3712">
        <v>4</v>
      </c>
      <c r="D3712" t="s">
        <v>341</v>
      </c>
      <c r="E3712" t="s">
        <v>1409</v>
      </c>
      <c r="F3712" s="10">
        <v>250419</v>
      </c>
      <c r="G3712" s="10">
        <v>572066553.69308197</v>
      </c>
      <c r="H3712" s="10">
        <f t="shared" si="57"/>
        <v>2284.4374975264736</v>
      </c>
      <c r="I3712" s="10">
        <v>49145</v>
      </c>
      <c r="J3712" s="10">
        <v>990748</v>
      </c>
    </row>
    <row r="3713" spans="1:10" x14ac:dyDescent="0.25">
      <c r="A3713" t="s">
        <v>55</v>
      </c>
      <c r="B3713">
        <v>2020</v>
      </c>
      <c r="C3713">
        <v>4</v>
      </c>
      <c r="D3713" t="s">
        <v>342</v>
      </c>
      <c r="E3713" t="s">
        <v>1410</v>
      </c>
      <c r="F3713" s="10">
        <v>1861344</v>
      </c>
      <c r="G3713" s="10">
        <v>4863829078.6591797</v>
      </c>
      <c r="H3713" s="10">
        <f t="shared" si="57"/>
        <v>2613.0737137569304</v>
      </c>
      <c r="I3713" s="10">
        <v>227735</v>
      </c>
      <c r="J3713" s="10">
        <v>6932382</v>
      </c>
    </row>
    <row r="3714" spans="1:10" x14ac:dyDescent="0.25">
      <c r="A3714" t="s">
        <v>55</v>
      </c>
      <c r="B3714">
        <v>2020</v>
      </c>
      <c r="C3714">
        <v>4</v>
      </c>
      <c r="D3714" t="s">
        <v>343</v>
      </c>
      <c r="E3714" t="s">
        <v>1411</v>
      </c>
      <c r="F3714" s="10">
        <v>1794655</v>
      </c>
      <c r="G3714" s="10">
        <v>3007749575.4279099</v>
      </c>
      <c r="H3714" s="10">
        <f t="shared" ref="H3714:H3777" si="58">G3714/F3714</f>
        <v>1675.9486226756173</v>
      </c>
      <c r="I3714" s="10">
        <v>199908</v>
      </c>
      <c r="J3714" s="10">
        <v>6042221</v>
      </c>
    </row>
    <row r="3715" spans="1:10" x14ac:dyDescent="0.25">
      <c r="A3715" t="s">
        <v>55</v>
      </c>
      <c r="B3715">
        <v>2020</v>
      </c>
      <c r="C3715">
        <v>4</v>
      </c>
      <c r="D3715" t="s">
        <v>344</v>
      </c>
      <c r="E3715" t="s">
        <v>1412</v>
      </c>
      <c r="F3715" s="10">
        <v>8317124</v>
      </c>
      <c r="G3715" s="10">
        <v>15659917253.677</v>
      </c>
      <c r="H3715" s="10">
        <f t="shared" si="58"/>
        <v>1882.8524443878678</v>
      </c>
      <c r="I3715" s="10">
        <v>791146</v>
      </c>
      <c r="J3715" s="10">
        <v>19830651</v>
      </c>
    </row>
    <row r="3716" spans="1:10" x14ac:dyDescent="0.25">
      <c r="A3716" t="s">
        <v>55</v>
      </c>
      <c r="B3716">
        <v>2020</v>
      </c>
      <c r="C3716">
        <v>4</v>
      </c>
      <c r="D3716" t="s">
        <v>345</v>
      </c>
      <c r="E3716" t="s">
        <v>1413</v>
      </c>
      <c r="F3716" s="10">
        <v>480796</v>
      </c>
      <c r="G3716" s="10">
        <v>1235490291.6690199</v>
      </c>
      <c r="H3716" s="10">
        <f t="shared" si="58"/>
        <v>2569.6767270713981</v>
      </c>
      <c r="I3716" s="10">
        <v>81607</v>
      </c>
      <c r="J3716" s="10">
        <v>1854693</v>
      </c>
    </row>
    <row r="3717" spans="1:10" x14ac:dyDescent="0.25">
      <c r="A3717" t="s">
        <v>55</v>
      </c>
      <c r="B3717">
        <v>2020</v>
      </c>
      <c r="C3717">
        <v>4</v>
      </c>
      <c r="D3717" t="s">
        <v>346</v>
      </c>
      <c r="E3717" t="s">
        <v>1414</v>
      </c>
      <c r="F3717" s="10">
        <v>1193402</v>
      </c>
      <c r="G3717" s="10">
        <v>1733160460.8949499</v>
      </c>
      <c r="H3717" s="10">
        <f t="shared" si="58"/>
        <v>1452.2855340404574</v>
      </c>
      <c r="I3717" s="10">
        <v>165120</v>
      </c>
      <c r="J3717" s="10">
        <v>3960287</v>
      </c>
    </row>
    <row r="3718" spans="1:10" x14ac:dyDescent="0.25">
      <c r="A3718" t="s">
        <v>55</v>
      </c>
      <c r="B3718">
        <v>2020</v>
      </c>
      <c r="C3718">
        <v>4</v>
      </c>
      <c r="D3718" t="s">
        <v>347</v>
      </c>
      <c r="E3718" t="s">
        <v>1415</v>
      </c>
      <c r="F3718" s="10">
        <v>159242</v>
      </c>
      <c r="G3718" s="10">
        <v>394670989.15474802</v>
      </c>
      <c r="H3718" s="10">
        <f t="shared" si="58"/>
        <v>2478.4352693055098</v>
      </c>
      <c r="I3718" s="10">
        <v>27521</v>
      </c>
      <c r="J3718" s="10">
        <v>561265</v>
      </c>
    </row>
    <row r="3719" spans="1:10" x14ac:dyDescent="0.25">
      <c r="A3719" t="s">
        <v>55</v>
      </c>
      <c r="B3719">
        <v>2020</v>
      </c>
      <c r="C3719">
        <v>4</v>
      </c>
      <c r="D3719" t="s">
        <v>348</v>
      </c>
      <c r="E3719" t="s">
        <v>1416</v>
      </c>
      <c r="F3719" s="10">
        <v>681181</v>
      </c>
      <c r="G3719" s="10">
        <v>1292020190.6032801</v>
      </c>
      <c r="H3719" s="10">
        <f t="shared" si="58"/>
        <v>1896.7355087756118</v>
      </c>
      <c r="I3719" s="10">
        <v>109565</v>
      </c>
      <c r="J3719" s="10">
        <v>2393037</v>
      </c>
    </row>
    <row r="3720" spans="1:10" x14ac:dyDescent="0.25">
      <c r="A3720" t="s">
        <v>55</v>
      </c>
      <c r="B3720">
        <v>2021</v>
      </c>
      <c r="C3720">
        <v>1</v>
      </c>
      <c r="D3720" t="s">
        <v>325</v>
      </c>
      <c r="E3720" t="s">
        <v>1393</v>
      </c>
      <c r="F3720" s="10">
        <v>4420466</v>
      </c>
      <c r="G3720" s="10">
        <v>5905357346.3443804</v>
      </c>
      <c r="H3720" s="10">
        <f t="shared" si="58"/>
        <v>1335.9128531571967</v>
      </c>
      <c r="I3720" s="10">
        <v>480036</v>
      </c>
      <c r="J3720" s="10">
        <v>14019345</v>
      </c>
    </row>
    <row r="3721" spans="1:10" x14ac:dyDescent="0.25">
      <c r="A3721" t="s">
        <v>55</v>
      </c>
      <c r="B3721">
        <v>2021</v>
      </c>
      <c r="C3721">
        <v>1</v>
      </c>
      <c r="D3721" t="s">
        <v>326</v>
      </c>
      <c r="E3721" t="s">
        <v>1394</v>
      </c>
      <c r="F3721" s="10">
        <v>839701</v>
      </c>
      <c r="G3721" s="10">
        <v>2171985101.4485502</v>
      </c>
      <c r="H3721" s="10">
        <f t="shared" si="58"/>
        <v>2586.617261916504</v>
      </c>
      <c r="I3721" s="10">
        <v>105135</v>
      </c>
      <c r="J3721" s="10">
        <v>3325471</v>
      </c>
    </row>
    <row r="3722" spans="1:10" x14ac:dyDescent="0.25">
      <c r="A3722" t="s">
        <v>55</v>
      </c>
      <c r="B3722">
        <v>2021</v>
      </c>
      <c r="C3722">
        <v>1</v>
      </c>
      <c r="D3722" t="s">
        <v>327</v>
      </c>
      <c r="E3722" t="s">
        <v>1395</v>
      </c>
      <c r="F3722" s="10">
        <v>1017919</v>
      </c>
      <c r="G3722" s="10">
        <v>1876182730.6236701</v>
      </c>
      <c r="H3722" s="10">
        <f t="shared" si="58"/>
        <v>1843.1552320210842</v>
      </c>
      <c r="I3722" s="10">
        <v>281799</v>
      </c>
      <c r="J3722" s="10">
        <v>4690063</v>
      </c>
    </row>
    <row r="3723" spans="1:10" x14ac:dyDescent="0.25">
      <c r="A3723" t="s">
        <v>55</v>
      </c>
      <c r="B3723">
        <v>2021</v>
      </c>
      <c r="C3723">
        <v>1</v>
      </c>
      <c r="D3723" t="s">
        <v>328</v>
      </c>
      <c r="E3723" t="s">
        <v>1396</v>
      </c>
      <c r="F3723" s="10">
        <v>4584110</v>
      </c>
      <c r="G3723" s="10">
        <v>6811987883.2936401</v>
      </c>
      <c r="H3723" s="10">
        <f t="shared" si="58"/>
        <v>1486.0000923393286</v>
      </c>
      <c r="I3723" s="10">
        <v>661077</v>
      </c>
      <c r="J3723" s="10">
        <v>15887183</v>
      </c>
    </row>
    <row r="3724" spans="1:10" x14ac:dyDescent="0.25">
      <c r="A3724" t="s">
        <v>55</v>
      </c>
      <c r="B3724">
        <v>2021</v>
      </c>
      <c r="C3724">
        <v>1</v>
      </c>
      <c r="D3724" t="s">
        <v>329</v>
      </c>
      <c r="E3724" t="s">
        <v>1397</v>
      </c>
      <c r="F3724" s="10">
        <v>485116</v>
      </c>
      <c r="G3724" s="10">
        <v>1054597944.10235</v>
      </c>
      <c r="H3724" s="10">
        <f t="shared" si="58"/>
        <v>2173.908805527647</v>
      </c>
      <c r="I3724" s="10">
        <v>106316</v>
      </c>
      <c r="J3724" s="10">
        <v>2134734</v>
      </c>
    </row>
    <row r="3725" spans="1:10" x14ac:dyDescent="0.25">
      <c r="A3725" t="s">
        <v>55</v>
      </c>
      <c r="B3725">
        <v>2021</v>
      </c>
      <c r="C3725">
        <v>1</v>
      </c>
      <c r="D3725" t="s">
        <v>330</v>
      </c>
      <c r="E3725" t="s">
        <v>1398</v>
      </c>
      <c r="F3725" s="10">
        <v>4431654</v>
      </c>
      <c r="G3725" s="10">
        <v>6647300274.4838696</v>
      </c>
      <c r="H3725" s="10">
        <f t="shared" si="58"/>
        <v>1499.9592193984163</v>
      </c>
      <c r="I3725" s="10">
        <v>560083</v>
      </c>
      <c r="J3725" s="10">
        <v>13862208</v>
      </c>
    </row>
    <row r="3726" spans="1:10" x14ac:dyDescent="0.25">
      <c r="A3726" t="s">
        <v>55</v>
      </c>
      <c r="B3726">
        <v>2021</v>
      </c>
      <c r="C3726">
        <v>1</v>
      </c>
      <c r="D3726" t="s">
        <v>331</v>
      </c>
      <c r="E3726" t="s">
        <v>1399</v>
      </c>
      <c r="F3726" s="10">
        <v>1096691</v>
      </c>
      <c r="G3726" s="10">
        <v>3661839156.3892899</v>
      </c>
      <c r="H3726" s="10">
        <f t="shared" si="58"/>
        <v>3338.9889735479637</v>
      </c>
      <c r="I3726" s="10">
        <v>136634</v>
      </c>
      <c r="J3726" s="10">
        <v>4603704</v>
      </c>
    </row>
    <row r="3727" spans="1:10" x14ac:dyDescent="0.25">
      <c r="A3727" t="s">
        <v>55</v>
      </c>
      <c r="B3727">
        <v>2021</v>
      </c>
      <c r="C3727">
        <v>1</v>
      </c>
      <c r="D3727" t="s">
        <v>332</v>
      </c>
      <c r="E3727" t="s">
        <v>1400</v>
      </c>
      <c r="F3727" s="10">
        <v>2479885</v>
      </c>
      <c r="G3727" s="10">
        <v>5277166388.7908897</v>
      </c>
      <c r="H3727" s="10">
        <f t="shared" si="58"/>
        <v>2127.988349778675</v>
      </c>
      <c r="I3727" s="10">
        <v>288800</v>
      </c>
      <c r="J3727" s="10">
        <v>7801690</v>
      </c>
    </row>
    <row r="3728" spans="1:10" x14ac:dyDescent="0.25">
      <c r="A3728" t="s">
        <v>55</v>
      </c>
      <c r="B3728">
        <v>2021</v>
      </c>
      <c r="C3728">
        <v>1</v>
      </c>
      <c r="D3728" t="s">
        <v>333</v>
      </c>
      <c r="E3728" t="s">
        <v>1401</v>
      </c>
      <c r="F3728" s="10">
        <v>584620</v>
      </c>
      <c r="G3728" s="10">
        <v>1457345939.5014999</v>
      </c>
      <c r="H3728" s="10">
        <f t="shared" si="58"/>
        <v>2492.8089006559817</v>
      </c>
      <c r="I3728" s="10">
        <v>117166</v>
      </c>
      <c r="J3728" s="10">
        <v>2698124</v>
      </c>
    </row>
    <row r="3729" spans="1:10" x14ac:dyDescent="0.25">
      <c r="A3729" t="s">
        <v>55</v>
      </c>
      <c r="B3729">
        <v>2021</v>
      </c>
      <c r="C3729">
        <v>1</v>
      </c>
      <c r="D3729" t="s">
        <v>334</v>
      </c>
      <c r="E3729" t="s">
        <v>1402</v>
      </c>
      <c r="F3729" s="10">
        <v>300767</v>
      </c>
      <c r="G3729" s="10">
        <v>700017298.53080595</v>
      </c>
      <c r="H3729" s="10">
        <f t="shared" si="58"/>
        <v>2327.4405055435136</v>
      </c>
      <c r="I3729" s="10">
        <v>57454</v>
      </c>
      <c r="J3729" s="10">
        <v>1197448</v>
      </c>
    </row>
    <row r="3730" spans="1:10" x14ac:dyDescent="0.25">
      <c r="A3730" t="s">
        <v>55</v>
      </c>
      <c r="B3730">
        <v>2021</v>
      </c>
      <c r="C3730">
        <v>1</v>
      </c>
      <c r="D3730" t="s">
        <v>335</v>
      </c>
      <c r="E3730" t="s">
        <v>1403</v>
      </c>
      <c r="F3730" s="10">
        <v>3539762</v>
      </c>
      <c r="G3730" s="10">
        <v>6866253812.6185303</v>
      </c>
      <c r="H3730" s="10">
        <f t="shared" si="58"/>
        <v>1939.7501336582884</v>
      </c>
      <c r="I3730" s="10">
        <v>366460</v>
      </c>
      <c r="J3730" s="10">
        <v>12583272</v>
      </c>
    </row>
    <row r="3731" spans="1:10" x14ac:dyDescent="0.25">
      <c r="A3731" t="s">
        <v>55</v>
      </c>
      <c r="B3731">
        <v>2021</v>
      </c>
      <c r="C3731">
        <v>1</v>
      </c>
      <c r="D3731" t="s">
        <v>336</v>
      </c>
      <c r="E3731" t="s">
        <v>1404</v>
      </c>
      <c r="F3731" s="10">
        <v>208526</v>
      </c>
      <c r="G3731" s="10">
        <v>456838927.11351299</v>
      </c>
      <c r="H3731" s="10">
        <f t="shared" si="58"/>
        <v>2190.8007975672722</v>
      </c>
      <c r="I3731" s="10">
        <v>97127</v>
      </c>
      <c r="J3731" s="10">
        <v>1055011</v>
      </c>
    </row>
    <row r="3732" spans="1:10" x14ac:dyDescent="0.25">
      <c r="A3732" t="s">
        <v>55</v>
      </c>
      <c r="B3732">
        <v>2021</v>
      </c>
      <c r="C3732">
        <v>1</v>
      </c>
      <c r="D3732" t="s">
        <v>337</v>
      </c>
      <c r="E3732" t="s">
        <v>1405</v>
      </c>
      <c r="F3732" s="10">
        <v>464048</v>
      </c>
      <c r="G3732" s="10">
        <v>1047603370.1557699</v>
      </c>
      <c r="H3732" s="10">
        <f t="shared" si="58"/>
        <v>2257.5323461274911</v>
      </c>
      <c r="I3732" s="10">
        <v>34728</v>
      </c>
      <c r="J3732" s="10">
        <v>743854</v>
      </c>
    </row>
    <row r="3733" spans="1:10" x14ac:dyDescent="0.25">
      <c r="A3733" t="s">
        <v>55</v>
      </c>
      <c r="B3733">
        <v>2021</v>
      </c>
      <c r="C3733">
        <v>1</v>
      </c>
      <c r="D3733" t="s">
        <v>338</v>
      </c>
      <c r="E3733" t="s">
        <v>1406</v>
      </c>
      <c r="F3733" s="10">
        <v>1058803</v>
      </c>
      <c r="G3733" s="10">
        <v>2379867579.0265198</v>
      </c>
      <c r="H3733" s="10">
        <f t="shared" si="58"/>
        <v>2247.696293858744</v>
      </c>
      <c r="I3733" s="10">
        <v>123296</v>
      </c>
      <c r="J3733" s="10">
        <v>4042931</v>
      </c>
    </row>
    <row r="3734" spans="1:10" x14ac:dyDescent="0.25">
      <c r="A3734" t="s">
        <v>55</v>
      </c>
      <c r="B3734">
        <v>2021</v>
      </c>
      <c r="C3734">
        <v>1</v>
      </c>
      <c r="D3734" t="s">
        <v>339</v>
      </c>
      <c r="E3734" t="s">
        <v>1407</v>
      </c>
      <c r="F3734" s="10">
        <v>546679</v>
      </c>
      <c r="G3734" s="10">
        <v>1732342142.5834401</v>
      </c>
      <c r="H3734" s="10">
        <f t="shared" si="58"/>
        <v>3168.8470612250335</v>
      </c>
      <c r="I3734" s="10">
        <v>66756</v>
      </c>
      <c r="J3734" s="10">
        <v>2190635</v>
      </c>
    </row>
    <row r="3735" spans="1:10" x14ac:dyDescent="0.25">
      <c r="A3735" t="s">
        <v>55</v>
      </c>
      <c r="B3735">
        <v>2021</v>
      </c>
      <c r="C3735">
        <v>1</v>
      </c>
      <c r="D3735" t="s">
        <v>340</v>
      </c>
      <c r="E3735" t="s">
        <v>1408</v>
      </c>
      <c r="F3735" s="10">
        <v>259945</v>
      </c>
      <c r="G3735" s="10">
        <v>625119351.87002099</v>
      </c>
      <c r="H3735" s="10">
        <f t="shared" si="58"/>
        <v>2404.813910134917</v>
      </c>
      <c r="I3735" s="10">
        <v>43640</v>
      </c>
      <c r="J3735" s="10">
        <v>1013709</v>
      </c>
    </row>
    <row r="3736" spans="1:10" x14ac:dyDescent="0.25">
      <c r="A3736" t="s">
        <v>55</v>
      </c>
      <c r="B3736">
        <v>2021</v>
      </c>
      <c r="C3736">
        <v>1</v>
      </c>
      <c r="D3736" t="s">
        <v>341</v>
      </c>
      <c r="E3736" t="s">
        <v>1409</v>
      </c>
      <c r="F3736" s="10">
        <v>263883</v>
      </c>
      <c r="G3736" s="10">
        <v>682145434.96167505</v>
      </c>
      <c r="H3736" s="10">
        <f t="shared" si="58"/>
        <v>2585.0298615737847</v>
      </c>
      <c r="I3736" s="10">
        <v>53417</v>
      </c>
      <c r="J3736" s="10">
        <v>1136413</v>
      </c>
    </row>
    <row r="3737" spans="1:10" x14ac:dyDescent="0.25">
      <c r="A3737" t="s">
        <v>55</v>
      </c>
      <c r="B3737">
        <v>2021</v>
      </c>
      <c r="C3737">
        <v>1</v>
      </c>
      <c r="D3737" t="s">
        <v>342</v>
      </c>
      <c r="E3737" t="s">
        <v>1410</v>
      </c>
      <c r="F3737" s="10">
        <v>2014288</v>
      </c>
      <c r="G3737" s="10">
        <v>5697480883.8175497</v>
      </c>
      <c r="H3737" s="10">
        <f t="shared" si="58"/>
        <v>2828.5333993041459</v>
      </c>
      <c r="I3737" s="10">
        <v>247954</v>
      </c>
      <c r="J3737" s="10">
        <v>8066488</v>
      </c>
    </row>
    <row r="3738" spans="1:10" x14ac:dyDescent="0.25">
      <c r="A3738" t="s">
        <v>55</v>
      </c>
      <c r="B3738">
        <v>2021</v>
      </c>
      <c r="C3738">
        <v>1</v>
      </c>
      <c r="D3738" t="s">
        <v>343</v>
      </c>
      <c r="E3738" t="s">
        <v>1411</v>
      </c>
      <c r="F3738" s="10">
        <v>1838015</v>
      </c>
      <c r="G3738" s="10">
        <v>3113016266.6747599</v>
      </c>
      <c r="H3738" s="10">
        <f t="shared" si="58"/>
        <v>1693.6838201400749</v>
      </c>
      <c r="I3738" s="10">
        <v>216188</v>
      </c>
      <c r="J3738" s="10">
        <v>6534314</v>
      </c>
    </row>
    <row r="3739" spans="1:10" x14ac:dyDescent="0.25">
      <c r="A3739" t="s">
        <v>55</v>
      </c>
      <c r="B3739">
        <v>2021</v>
      </c>
      <c r="C3739">
        <v>1</v>
      </c>
      <c r="D3739" t="s">
        <v>344</v>
      </c>
      <c r="E3739" t="s">
        <v>1412</v>
      </c>
      <c r="F3739" s="10">
        <v>11611641</v>
      </c>
      <c r="G3739" s="10">
        <v>20516524899.031502</v>
      </c>
      <c r="H3739" s="10">
        <f t="shared" si="58"/>
        <v>1766.8928017178193</v>
      </c>
      <c r="I3739" s="10">
        <v>853943</v>
      </c>
      <c r="J3739" s="10">
        <v>24364256</v>
      </c>
    </row>
    <row r="3740" spans="1:10" x14ac:dyDescent="0.25">
      <c r="A3740" t="s">
        <v>55</v>
      </c>
      <c r="B3740">
        <v>2021</v>
      </c>
      <c r="C3740">
        <v>1</v>
      </c>
      <c r="D3740" t="s">
        <v>345</v>
      </c>
      <c r="E3740" t="s">
        <v>1413</v>
      </c>
      <c r="F3740" s="10">
        <v>517329</v>
      </c>
      <c r="G3740" s="10">
        <v>1456515063.8178899</v>
      </c>
      <c r="H3740" s="10">
        <f t="shared" si="58"/>
        <v>2815.4521857809827</v>
      </c>
      <c r="I3740" s="10">
        <v>88783</v>
      </c>
      <c r="J3740" s="10">
        <v>2200017</v>
      </c>
    </row>
    <row r="3741" spans="1:10" x14ac:dyDescent="0.25">
      <c r="A3741" t="s">
        <v>55</v>
      </c>
      <c r="B3741">
        <v>2021</v>
      </c>
      <c r="C3741">
        <v>1</v>
      </c>
      <c r="D3741" t="s">
        <v>346</v>
      </c>
      <c r="E3741" t="s">
        <v>1414</v>
      </c>
      <c r="F3741" s="10">
        <v>1224133</v>
      </c>
      <c r="G3741" s="10">
        <v>1846065133.2774799</v>
      </c>
      <c r="H3741" s="10">
        <f t="shared" si="58"/>
        <v>1508.0592821837822</v>
      </c>
      <c r="I3741" s="10">
        <v>177952</v>
      </c>
      <c r="J3741" s="10">
        <v>4356961</v>
      </c>
    </row>
    <row r="3742" spans="1:10" x14ac:dyDescent="0.25">
      <c r="A3742" t="s">
        <v>55</v>
      </c>
      <c r="B3742">
        <v>2021</v>
      </c>
      <c r="C3742">
        <v>1</v>
      </c>
      <c r="D3742" t="s">
        <v>347</v>
      </c>
      <c r="E3742" t="s">
        <v>1415</v>
      </c>
      <c r="F3742" s="10">
        <v>163159</v>
      </c>
      <c r="G3742" s="10">
        <v>443425869.79080498</v>
      </c>
      <c r="H3742" s="10">
        <f t="shared" si="58"/>
        <v>2717.7530494229859</v>
      </c>
      <c r="I3742" s="10">
        <v>30003</v>
      </c>
      <c r="J3742" s="10">
        <v>645261</v>
      </c>
    </row>
    <row r="3743" spans="1:10" x14ac:dyDescent="0.25">
      <c r="A3743" t="s">
        <v>55</v>
      </c>
      <c r="B3743">
        <v>2021</v>
      </c>
      <c r="C3743">
        <v>1</v>
      </c>
      <c r="D3743" t="s">
        <v>348</v>
      </c>
      <c r="E3743" t="s">
        <v>1416</v>
      </c>
      <c r="F3743" s="10">
        <v>670523</v>
      </c>
      <c r="G3743" s="10">
        <v>1322374324.8912899</v>
      </c>
      <c r="H3743" s="10">
        <f t="shared" si="58"/>
        <v>1972.1535650399612</v>
      </c>
      <c r="I3743" s="10">
        <v>118302</v>
      </c>
      <c r="J3743" s="10">
        <v>2578239</v>
      </c>
    </row>
    <row r="3744" spans="1:10" x14ac:dyDescent="0.25">
      <c r="A3744" t="s">
        <v>55</v>
      </c>
      <c r="B3744">
        <v>2021</v>
      </c>
      <c r="C3744">
        <v>2</v>
      </c>
      <c r="D3744" t="s">
        <v>325</v>
      </c>
      <c r="E3744" t="s">
        <v>1393</v>
      </c>
      <c r="F3744" s="10">
        <v>5268766</v>
      </c>
      <c r="G3744" s="10">
        <v>7412510718.0992098</v>
      </c>
      <c r="H3744" s="10">
        <f t="shared" si="58"/>
        <v>1406.8779517061889</v>
      </c>
      <c r="I3744" s="10">
        <v>513303</v>
      </c>
      <c r="J3744" s="10">
        <v>14343483</v>
      </c>
    </row>
    <row r="3745" spans="1:10" x14ac:dyDescent="0.25">
      <c r="A3745" t="s">
        <v>55</v>
      </c>
      <c r="B3745">
        <v>2021</v>
      </c>
      <c r="C3745">
        <v>2</v>
      </c>
      <c r="D3745" t="s">
        <v>326</v>
      </c>
      <c r="E3745" t="s">
        <v>1394</v>
      </c>
      <c r="F3745" s="10">
        <v>1183845</v>
      </c>
      <c r="G3745" s="10">
        <v>3030531855.5549502</v>
      </c>
      <c r="H3745" s="10">
        <f t="shared" si="58"/>
        <v>2559.9059467708612</v>
      </c>
      <c r="I3745" s="10">
        <v>113517</v>
      </c>
      <c r="J3745" s="10">
        <v>8089470</v>
      </c>
    </row>
    <row r="3746" spans="1:10" x14ac:dyDescent="0.25">
      <c r="A3746" t="s">
        <v>55</v>
      </c>
      <c r="B3746">
        <v>2021</v>
      </c>
      <c r="C3746">
        <v>2</v>
      </c>
      <c r="D3746" t="s">
        <v>327</v>
      </c>
      <c r="E3746" t="s">
        <v>1395</v>
      </c>
      <c r="F3746" s="10">
        <v>1262537</v>
      </c>
      <c r="G3746" s="10">
        <v>2376011132.9046102</v>
      </c>
      <c r="H3746" s="10">
        <f t="shared" si="58"/>
        <v>1881.9338624567915</v>
      </c>
      <c r="I3746" s="10">
        <v>302724</v>
      </c>
      <c r="J3746" s="10">
        <v>5493078</v>
      </c>
    </row>
    <row r="3747" spans="1:10" x14ac:dyDescent="0.25">
      <c r="A3747" t="s">
        <v>55</v>
      </c>
      <c r="B3747">
        <v>2021</v>
      </c>
      <c r="C3747">
        <v>2</v>
      </c>
      <c r="D3747" t="s">
        <v>328</v>
      </c>
      <c r="E3747" t="s">
        <v>1396</v>
      </c>
      <c r="F3747" s="10">
        <v>5334482</v>
      </c>
      <c r="G3747" s="10">
        <v>8209158081.6297798</v>
      </c>
      <c r="H3747" s="10">
        <f t="shared" si="58"/>
        <v>1538.8857027973438</v>
      </c>
      <c r="I3747" s="10">
        <v>707255</v>
      </c>
      <c r="J3747" s="10">
        <v>12468482</v>
      </c>
    </row>
    <row r="3748" spans="1:10" x14ac:dyDescent="0.25">
      <c r="A3748" t="s">
        <v>55</v>
      </c>
      <c r="B3748">
        <v>2021</v>
      </c>
      <c r="C3748">
        <v>2</v>
      </c>
      <c r="D3748" t="s">
        <v>329</v>
      </c>
      <c r="E3748" t="s">
        <v>1397</v>
      </c>
      <c r="F3748" s="10">
        <v>579153</v>
      </c>
      <c r="G3748" s="10">
        <v>1248082915.3199799</v>
      </c>
      <c r="H3748" s="10">
        <f t="shared" si="58"/>
        <v>2155.01415915998</v>
      </c>
      <c r="I3748" s="10">
        <v>114356</v>
      </c>
      <c r="J3748" s="10">
        <v>4718005</v>
      </c>
    </row>
    <row r="3749" spans="1:10" x14ac:dyDescent="0.25">
      <c r="A3749" t="s">
        <v>55</v>
      </c>
      <c r="B3749">
        <v>2021</v>
      </c>
      <c r="C3749">
        <v>2</v>
      </c>
      <c r="D3749" t="s">
        <v>330</v>
      </c>
      <c r="E3749" t="s">
        <v>1398</v>
      </c>
      <c r="F3749" s="10">
        <v>4844508</v>
      </c>
      <c r="G3749" s="10">
        <v>7485477213.8892202</v>
      </c>
      <c r="H3749" s="10">
        <f t="shared" si="58"/>
        <v>1545.1470435984872</v>
      </c>
      <c r="I3749" s="10">
        <v>598988</v>
      </c>
      <c r="J3749" s="10">
        <v>12301577</v>
      </c>
    </row>
    <row r="3750" spans="1:10" x14ac:dyDescent="0.25">
      <c r="A3750" t="s">
        <v>55</v>
      </c>
      <c r="B3750">
        <v>2021</v>
      </c>
      <c r="C3750">
        <v>2</v>
      </c>
      <c r="D3750" t="s">
        <v>331</v>
      </c>
      <c r="E3750" t="s">
        <v>1399</v>
      </c>
      <c r="F3750" s="10">
        <v>1508109</v>
      </c>
      <c r="G3750" s="10">
        <v>4795351244.7112598</v>
      </c>
      <c r="H3750" s="10">
        <f t="shared" si="58"/>
        <v>3179.711310463143</v>
      </c>
      <c r="I3750" s="10">
        <v>147560</v>
      </c>
      <c r="J3750" s="10">
        <v>9942378</v>
      </c>
    </row>
    <row r="3751" spans="1:10" x14ac:dyDescent="0.25">
      <c r="A3751" t="s">
        <v>55</v>
      </c>
      <c r="B3751">
        <v>2021</v>
      </c>
      <c r="C3751">
        <v>2</v>
      </c>
      <c r="D3751" t="s">
        <v>332</v>
      </c>
      <c r="E3751" t="s">
        <v>1400</v>
      </c>
      <c r="F3751" s="10">
        <v>3689998</v>
      </c>
      <c r="G3751" s="10">
        <v>7492833865.4911404</v>
      </c>
      <c r="H3751" s="10">
        <f t="shared" si="58"/>
        <v>2030.5793839159642</v>
      </c>
      <c r="I3751" s="10">
        <v>311161</v>
      </c>
      <c r="J3751" s="10">
        <v>14594016</v>
      </c>
    </row>
    <row r="3752" spans="1:10" x14ac:dyDescent="0.25">
      <c r="A3752" t="s">
        <v>55</v>
      </c>
      <c r="B3752">
        <v>2021</v>
      </c>
      <c r="C3752">
        <v>2</v>
      </c>
      <c r="D3752" t="s">
        <v>333</v>
      </c>
      <c r="E3752" t="s">
        <v>1401</v>
      </c>
      <c r="F3752" s="10">
        <v>788804</v>
      </c>
      <c r="G3752" s="10">
        <v>1898253133.9049201</v>
      </c>
      <c r="H3752" s="10">
        <f t="shared" si="58"/>
        <v>2406.4953193758147</v>
      </c>
      <c r="I3752" s="10">
        <v>125926</v>
      </c>
      <c r="J3752" s="10">
        <v>4183158</v>
      </c>
    </row>
    <row r="3753" spans="1:10" x14ac:dyDescent="0.25">
      <c r="A3753" t="s">
        <v>55</v>
      </c>
      <c r="B3753">
        <v>2021</v>
      </c>
      <c r="C3753">
        <v>2</v>
      </c>
      <c r="D3753" t="s">
        <v>334</v>
      </c>
      <c r="E3753" t="s">
        <v>1402</v>
      </c>
      <c r="F3753" s="10">
        <v>389400</v>
      </c>
      <c r="G3753" s="10">
        <v>873032795.92585099</v>
      </c>
      <c r="H3753" s="10">
        <f t="shared" si="58"/>
        <v>2241.9948534305368</v>
      </c>
      <c r="I3753" s="10">
        <v>62413</v>
      </c>
      <c r="J3753" s="10">
        <v>4324289</v>
      </c>
    </row>
    <row r="3754" spans="1:10" x14ac:dyDescent="0.25">
      <c r="A3754" t="s">
        <v>55</v>
      </c>
      <c r="B3754">
        <v>2021</v>
      </c>
      <c r="C3754">
        <v>2</v>
      </c>
      <c r="D3754" t="s">
        <v>335</v>
      </c>
      <c r="E3754" t="s">
        <v>1403</v>
      </c>
      <c r="F3754" s="10">
        <v>4311550</v>
      </c>
      <c r="G3754" s="10">
        <v>8773101232.7765903</v>
      </c>
      <c r="H3754" s="10">
        <f t="shared" si="58"/>
        <v>2034.7905585639944</v>
      </c>
      <c r="I3754" s="10">
        <v>393223</v>
      </c>
      <c r="J3754" s="10">
        <v>16248395</v>
      </c>
    </row>
    <row r="3755" spans="1:10" x14ac:dyDescent="0.25">
      <c r="A3755" t="s">
        <v>55</v>
      </c>
      <c r="B3755">
        <v>2021</v>
      </c>
      <c r="C3755">
        <v>2</v>
      </c>
      <c r="D3755" t="s">
        <v>336</v>
      </c>
      <c r="E3755" t="s">
        <v>1404</v>
      </c>
      <c r="F3755" s="10">
        <v>268046</v>
      </c>
      <c r="G3755" s="10">
        <v>576323502.29846895</v>
      </c>
      <c r="H3755" s="10">
        <f t="shared" si="58"/>
        <v>2150.0917838672053</v>
      </c>
      <c r="I3755" s="10">
        <v>104479</v>
      </c>
      <c r="J3755" s="10">
        <v>2126668</v>
      </c>
    </row>
    <row r="3756" spans="1:10" x14ac:dyDescent="0.25">
      <c r="A3756" t="s">
        <v>55</v>
      </c>
      <c r="B3756">
        <v>2021</v>
      </c>
      <c r="C3756">
        <v>2</v>
      </c>
      <c r="D3756" t="s">
        <v>337</v>
      </c>
      <c r="E3756" t="s">
        <v>1405</v>
      </c>
      <c r="F3756" s="10">
        <v>623106</v>
      </c>
      <c r="G3756" s="10">
        <v>1375114068.8752999</v>
      </c>
      <c r="H3756" s="10">
        <f t="shared" si="58"/>
        <v>2206.8702096839061</v>
      </c>
      <c r="I3756" s="10">
        <v>37571</v>
      </c>
      <c r="J3756" s="10">
        <v>2462593</v>
      </c>
    </row>
    <row r="3757" spans="1:10" x14ac:dyDescent="0.25">
      <c r="A3757" t="s">
        <v>55</v>
      </c>
      <c r="B3757">
        <v>2021</v>
      </c>
      <c r="C3757">
        <v>2</v>
      </c>
      <c r="D3757" t="s">
        <v>338</v>
      </c>
      <c r="E3757" t="s">
        <v>1406</v>
      </c>
      <c r="F3757" s="10">
        <v>1572074</v>
      </c>
      <c r="G3757" s="10">
        <v>3471429723.77634</v>
      </c>
      <c r="H3757" s="10">
        <f t="shared" si="58"/>
        <v>2208.1846807315305</v>
      </c>
      <c r="I3757" s="10">
        <v>132641</v>
      </c>
      <c r="J3757" s="10">
        <v>5645523</v>
      </c>
    </row>
    <row r="3758" spans="1:10" x14ac:dyDescent="0.25">
      <c r="A3758" t="s">
        <v>55</v>
      </c>
      <c r="B3758">
        <v>2021</v>
      </c>
      <c r="C3758">
        <v>2</v>
      </c>
      <c r="D3758" t="s">
        <v>339</v>
      </c>
      <c r="E3758" t="s">
        <v>1407</v>
      </c>
      <c r="F3758" s="10">
        <v>706554</v>
      </c>
      <c r="G3758" s="10">
        <v>2053012067.2749801</v>
      </c>
      <c r="H3758" s="10">
        <f t="shared" si="58"/>
        <v>2905.6690179023544</v>
      </c>
      <c r="I3758" s="10">
        <v>72198</v>
      </c>
      <c r="J3758" s="10">
        <v>5660081</v>
      </c>
    </row>
    <row r="3759" spans="1:10" x14ac:dyDescent="0.25">
      <c r="A3759" t="s">
        <v>55</v>
      </c>
      <c r="B3759">
        <v>2021</v>
      </c>
      <c r="C3759">
        <v>2</v>
      </c>
      <c r="D3759" t="s">
        <v>340</v>
      </c>
      <c r="E3759" t="s">
        <v>1408</v>
      </c>
      <c r="F3759" s="10">
        <v>339384</v>
      </c>
      <c r="G3759" s="10">
        <v>800493627.10096896</v>
      </c>
      <c r="H3759" s="10">
        <f t="shared" si="58"/>
        <v>2358.6663693661721</v>
      </c>
      <c r="I3759" s="10">
        <v>47186</v>
      </c>
      <c r="J3759" s="10">
        <v>1885472</v>
      </c>
    </row>
    <row r="3760" spans="1:10" x14ac:dyDescent="0.25">
      <c r="A3760" t="s">
        <v>55</v>
      </c>
      <c r="B3760">
        <v>2021</v>
      </c>
      <c r="C3760">
        <v>2</v>
      </c>
      <c r="D3760" t="s">
        <v>341</v>
      </c>
      <c r="E3760" t="s">
        <v>1409</v>
      </c>
      <c r="F3760" s="10">
        <v>337610</v>
      </c>
      <c r="G3760" s="10">
        <v>833572858.58644199</v>
      </c>
      <c r="H3760" s="10">
        <f t="shared" si="58"/>
        <v>2469.0407825195994</v>
      </c>
      <c r="I3760" s="10">
        <v>57693</v>
      </c>
      <c r="J3760" s="10">
        <v>2119481</v>
      </c>
    </row>
    <row r="3761" spans="1:10" x14ac:dyDescent="0.25">
      <c r="A3761" t="s">
        <v>55</v>
      </c>
      <c r="B3761">
        <v>2021</v>
      </c>
      <c r="C3761">
        <v>2</v>
      </c>
      <c r="D3761" t="s">
        <v>342</v>
      </c>
      <c r="E3761" t="s">
        <v>1410</v>
      </c>
      <c r="F3761" s="10">
        <v>2758556</v>
      </c>
      <c r="G3761" s="10">
        <v>7542921519.2504597</v>
      </c>
      <c r="H3761" s="10">
        <f t="shared" si="58"/>
        <v>2734.3731717791698</v>
      </c>
      <c r="I3761" s="10">
        <v>267081</v>
      </c>
      <c r="J3761" s="10">
        <v>13019054</v>
      </c>
    </row>
    <row r="3762" spans="1:10" x14ac:dyDescent="0.25">
      <c r="A3762" t="s">
        <v>55</v>
      </c>
      <c r="B3762">
        <v>2021</v>
      </c>
      <c r="C3762">
        <v>2</v>
      </c>
      <c r="D3762" t="s">
        <v>343</v>
      </c>
      <c r="E3762" t="s">
        <v>1411</v>
      </c>
      <c r="F3762" s="10">
        <v>2288585</v>
      </c>
      <c r="G3762" s="10">
        <v>3877533810.61166</v>
      </c>
      <c r="H3762" s="10">
        <f t="shared" si="58"/>
        <v>1694.2931158823728</v>
      </c>
      <c r="I3762" s="10">
        <v>231819</v>
      </c>
      <c r="J3762" s="10">
        <v>6897453</v>
      </c>
    </row>
    <row r="3763" spans="1:10" x14ac:dyDescent="0.25">
      <c r="A3763" t="s">
        <v>55</v>
      </c>
      <c r="B3763">
        <v>2021</v>
      </c>
      <c r="C3763">
        <v>2</v>
      </c>
      <c r="D3763" t="s">
        <v>344</v>
      </c>
      <c r="E3763" t="s">
        <v>1412</v>
      </c>
      <c r="F3763" s="10">
        <v>12803752</v>
      </c>
      <c r="G3763" s="10">
        <v>24097148083.858002</v>
      </c>
      <c r="H3763" s="10">
        <f t="shared" si="58"/>
        <v>1882.0380216563083</v>
      </c>
      <c r="I3763" s="10">
        <v>913972</v>
      </c>
      <c r="J3763" s="10">
        <v>19524717</v>
      </c>
    </row>
    <row r="3764" spans="1:10" x14ac:dyDescent="0.25">
      <c r="A3764" t="s">
        <v>55</v>
      </c>
      <c r="B3764">
        <v>2021</v>
      </c>
      <c r="C3764">
        <v>2</v>
      </c>
      <c r="D3764" t="s">
        <v>345</v>
      </c>
      <c r="E3764" t="s">
        <v>1413</v>
      </c>
      <c r="F3764" s="10">
        <v>703625</v>
      </c>
      <c r="G3764" s="10">
        <v>1910517620.55758</v>
      </c>
      <c r="H3764" s="10">
        <f t="shared" si="58"/>
        <v>2715.2497716220714</v>
      </c>
      <c r="I3764" s="10">
        <v>95632</v>
      </c>
      <c r="J3764" s="10">
        <v>3608898</v>
      </c>
    </row>
    <row r="3765" spans="1:10" x14ac:dyDescent="0.25">
      <c r="A3765" t="s">
        <v>55</v>
      </c>
      <c r="B3765">
        <v>2021</v>
      </c>
      <c r="C3765">
        <v>2</v>
      </c>
      <c r="D3765" t="s">
        <v>346</v>
      </c>
      <c r="E3765" t="s">
        <v>1414</v>
      </c>
      <c r="F3765" s="10">
        <v>1440421</v>
      </c>
      <c r="G3765" s="10">
        <v>2222711733.4601002</v>
      </c>
      <c r="H3765" s="10">
        <f t="shared" si="58"/>
        <v>1543.0986728602959</v>
      </c>
      <c r="I3765" s="10">
        <v>190784</v>
      </c>
      <c r="J3765" s="10">
        <v>5627014</v>
      </c>
    </row>
    <row r="3766" spans="1:10" x14ac:dyDescent="0.25">
      <c r="A3766" t="s">
        <v>55</v>
      </c>
      <c r="B3766">
        <v>2021</v>
      </c>
      <c r="C3766">
        <v>2</v>
      </c>
      <c r="D3766" t="s">
        <v>347</v>
      </c>
      <c r="E3766" t="s">
        <v>1415</v>
      </c>
      <c r="F3766" s="10">
        <v>204689</v>
      </c>
      <c r="G3766" s="10">
        <v>556206846.12138104</v>
      </c>
      <c r="H3766" s="10">
        <f t="shared" si="58"/>
        <v>2717.3265105666696</v>
      </c>
      <c r="I3766" s="10">
        <v>32588</v>
      </c>
      <c r="J3766" s="10">
        <v>2868439</v>
      </c>
    </row>
    <row r="3767" spans="1:10" x14ac:dyDescent="0.25">
      <c r="A3767" t="s">
        <v>55</v>
      </c>
      <c r="B3767">
        <v>2021</v>
      </c>
      <c r="C3767">
        <v>2</v>
      </c>
      <c r="D3767" t="s">
        <v>348</v>
      </c>
      <c r="E3767" t="s">
        <v>1416</v>
      </c>
      <c r="F3767" s="10">
        <v>794591</v>
      </c>
      <c r="G3767" s="10">
        <v>1521313659.4784601</v>
      </c>
      <c r="H3767" s="10">
        <f t="shared" si="58"/>
        <v>1914.5870762171483</v>
      </c>
      <c r="I3767" s="10">
        <v>127433</v>
      </c>
      <c r="J3767" s="10">
        <v>6082383</v>
      </c>
    </row>
    <row r="3768" spans="1:10" x14ac:dyDescent="0.25">
      <c r="A3768" t="s">
        <v>56</v>
      </c>
      <c r="B3768">
        <v>2018</v>
      </c>
      <c r="C3768">
        <v>1</v>
      </c>
      <c r="D3768" t="s">
        <v>349</v>
      </c>
      <c r="E3768" t="s">
        <v>1417</v>
      </c>
      <c r="F3768" s="10">
        <v>137750</v>
      </c>
      <c r="G3768" s="10">
        <v>130764471.85886601</v>
      </c>
      <c r="H3768" s="10">
        <f t="shared" si="58"/>
        <v>949.28836195184033</v>
      </c>
      <c r="I3768" s="10">
        <v>63460</v>
      </c>
      <c r="J3768" s="10">
        <v>0</v>
      </c>
    </row>
    <row r="3769" spans="1:10" x14ac:dyDescent="0.25">
      <c r="A3769" t="s">
        <v>56</v>
      </c>
      <c r="B3769">
        <v>2018</v>
      </c>
      <c r="C3769">
        <v>1</v>
      </c>
      <c r="D3769" t="s">
        <v>350</v>
      </c>
      <c r="E3769" t="s">
        <v>1418</v>
      </c>
      <c r="F3769" s="10">
        <v>218492</v>
      </c>
      <c r="G3769" s="10">
        <v>317208290.22090501</v>
      </c>
      <c r="H3769" s="10">
        <f t="shared" si="58"/>
        <v>1451.8073440716594</v>
      </c>
      <c r="I3769" s="10">
        <v>103566</v>
      </c>
      <c r="J3769" s="10">
        <v>0</v>
      </c>
    </row>
    <row r="3770" spans="1:10" x14ac:dyDescent="0.25">
      <c r="A3770" t="s">
        <v>56</v>
      </c>
      <c r="B3770">
        <v>2018</v>
      </c>
      <c r="C3770">
        <v>1</v>
      </c>
      <c r="D3770" t="s">
        <v>351</v>
      </c>
      <c r="E3770" t="s">
        <v>1419</v>
      </c>
      <c r="F3770" s="10">
        <v>265382</v>
      </c>
      <c r="G3770" s="10">
        <v>286997207.16189599</v>
      </c>
      <c r="H3770" s="10">
        <f t="shared" si="58"/>
        <v>1081.4494093868311</v>
      </c>
      <c r="I3770" s="10">
        <v>140320</v>
      </c>
      <c r="J3770" s="10">
        <v>0</v>
      </c>
    </row>
    <row r="3771" spans="1:10" x14ac:dyDescent="0.25">
      <c r="A3771" t="s">
        <v>56</v>
      </c>
      <c r="B3771">
        <v>2018</v>
      </c>
      <c r="C3771">
        <v>1</v>
      </c>
      <c r="D3771" t="s">
        <v>352</v>
      </c>
      <c r="E3771" t="s">
        <v>1420</v>
      </c>
      <c r="F3771" s="10">
        <v>187325</v>
      </c>
      <c r="G3771" s="10">
        <v>307037188.47050399</v>
      </c>
      <c r="H3771" s="10">
        <f t="shared" si="58"/>
        <v>1639.0614625410597</v>
      </c>
      <c r="I3771" s="10">
        <v>87955</v>
      </c>
      <c r="J3771" s="10">
        <v>0</v>
      </c>
    </row>
    <row r="3772" spans="1:10" x14ac:dyDescent="0.25">
      <c r="A3772" t="s">
        <v>56</v>
      </c>
      <c r="B3772">
        <v>2018</v>
      </c>
      <c r="C3772">
        <v>1</v>
      </c>
      <c r="D3772" t="s">
        <v>353</v>
      </c>
      <c r="E3772" t="s">
        <v>1421</v>
      </c>
      <c r="F3772" s="10">
        <v>8306513</v>
      </c>
      <c r="G3772" s="10">
        <v>14162750303.0648</v>
      </c>
      <c r="H3772" s="10">
        <f t="shared" si="58"/>
        <v>1705.0175329966739</v>
      </c>
      <c r="I3772" s="10">
        <v>1922368</v>
      </c>
      <c r="J3772" s="10">
        <v>0</v>
      </c>
    </row>
    <row r="3773" spans="1:10" x14ac:dyDescent="0.25">
      <c r="A3773" t="s">
        <v>56</v>
      </c>
      <c r="B3773">
        <v>2018</v>
      </c>
      <c r="C3773">
        <v>1</v>
      </c>
      <c r="D3773" t="s">
        <v>354</v>
      </c>
      <c r="E3773" t="s">
        <v>1422</v>
      </c>
      <c r="F3773" s="10">
        <v>148528</v>
      </c>
      <c r="G3773" s="10">
        <v>219204065.82662699</v>
      </c>
      <c r="H3773" s="10">
        <f t="shared" si="58"/>
        <v>1475.8433818985443</v>
      </c>
      <c r="I3773" s="10">
        <v>58446</v>
      </c>
      <c r="J3773" s="10">
        <v>0</v>
      </c>
    </row>
    <row r="3774" spans="1:10" x14ac:dyDescent="0.25">
      <c r="A3774" t="s">
        <v>56</v>
      </c>
      <c r="B3774">
        <v>2018</v>
      </c>
      <c r="C3774">
        <v>1</v>
      </c>
      <c r="D3774" t="s">
        <v>355</v>
      </c>
      <c r="E3774" t="s">
        <v>1423</v>
      </c>
      <c r="F3774" s="10">
        <v>32011</v>
      </c>
      <c r="G3774" s="10">
        <v>35620369.651075698</v>
      </c>
      <c r="H3774" s="10">
        <f t="shared" si="58"/>
        <v>1112.7540423940427</v>
      </c>
      <c r="I3774" s="10">
        <v>17398</v>
      </c>
      <c r="J3774" s="10">
        <v>0</v>
      </c>
    </row>
    <row r="3775" spans="1:10" x14ac:dyDescent="0.25">
      <c r="A3775" t="s">
        <v>56</v>
      </c>
      <c r="B3775">
        <v>2018</v>
      </c>
      <c r="C3775">
        <v>1</v>
      </c>
      <c r="D3775" t="s">
        <v>356</v>
      </c>
      <c r="E3775" t="s">
        <v>1424</v>
      </c>
      <c r="F3775" s="10">
        <v>114026</v>
      </c>
      <c r="G3775" s="10">
        <v>164073011.90079999</v>
      </c>
      <c r="H3775" s="10">
        <f t="shared" si="58"/>
        <v>1438.9087743216458</v>
      </c>
      <c r="I3775" s="10">
        <v>43074</v>
      </c>
      <c r="J3775" s="10">
        <v>0</v>
      </c>
    </row>
    <row r="3776" spans="1:10" x14ac:dyDescent="0.25">
      <c r="A3776" t="s">
        <v>56</v>
      </c>
      <c r="B3776">
        <v>2018</v>
      </c>
      <c r="C3776">
        <v>1</v>
      </c>
      <c r="D3776" t="s">
        <v>357</v>
      </c>
      <c r="E3776" t="s">
        <v>1425</v>
      </c>
      <c r="F3776" s="10">
        <v>56698</v>
      </c>
      <c r="G3776" s="10">
        <v>79877643.751937002</v>
      </c>
      <c r="H3776" s="10">
        <f t="shared" si="58"/>
        <v>1408.826479804173</v>
      </c>
      <c r="I3776" s="10">
        <v>32240</v>
      </c>
      <c r="J3776" s="10">
        <v>0</v>
      </c>
    </row>
    <row r="3777" spans="1:10" x14ac:dyDescent="0.25">
      <c r="A3777" t="s">
        <v>56</v>
      </c>
      <c r="B3777">
        <v>2018</v>
      </c>
      <c r="C3777">
        <v>1</v>
      </c>
      <c r="D3777" t="s">
        <v>358</v>
      </c>
      <c r="E3777" t="s">
        <v>1426</v>
      </c>
      <c r="F3777" s="10">
        <v>86333</v>
      </c>
      <c r="G3777" s="10">
        <v>121914949.951216</v>
      </c>
      <c r="H3777" s="10">
        <f t="shared" si="58"/>
        <v>1412.1477297350491</v>
      </c>
      <c r="I3777" s="10">
        <v>41656</v>
      </c>
      <c r="J3777" s="10">
        <v>0</v>
      </c>
    </row>
    <row r="3778" spans="1:10" x14ac:dyDescent="0.25">
      <c r="A3778" t="s">
        <v>56</v>
      </c>
      <c r="B3778">
        <v>2018</v>
      </c>
      <c r="C3778">
        <v>1</v>
      </c>
      <c r="D3778" t="s">
        <v>359</v>
      </c>
      <c r="E3778" t="s">
        <v>1427</v>
      </c>
      <c r="F3778" s="10">
        <v>185407</v>
      </c>
      <c r="G3778" s="10">
        <v>270072282.10085303</v>
      </c>
      <c r="H3778" s="10">
        <f t="shared" ref="H3778:H3841" si="59">G3778/F3778</f>
        <v>1456.6455533008625</v>
      </c>
      <c r="I3778" s="10">
        <v>87491</v>
      </c>
      <c r="J3778" s="10">
        <v>0</v>
      </c>
    </row>
    <row r="3779" spans="1:10" x14ac:dyDescent="0.25">
      <c r="A3779" t="s">
        <v>56</v>
      </c>
      <c r="B3779">
        <v>2018</v>
      </c>
      <c r="C3779">
        <v>1</v>
      </c>
      <c r="D3779" t="s">
        <v>360</v>
      </c>
      <c r="E3779" t="s">
        <v>1428</v>
      </c>
      <c r="F3779" s="10">
        <v>137819</v>
      </c>
      <c r="G3779" s="10">
        <v>169137586.62908599</v>
      </c>
      <c r="H3779" s="10">
        <f t="shared" si="59"/>
        <v>1227.2443322697595</v>
      </c>
      <c r="I3779" s="10">
        <v>68178</v>
      </c>
      <c r="J3779" s="10">
        <v>0</v>
      </c>
    </row>
    <row r="3780" spans="1:10" x14ac:dyDescent="0.25">
      <c r="A3780" t="s">
        <v>56</v>
      </c>
      <c r="B3780">
        <v>2018</v>
      </c>
      <c r="C3780">
        <v>1</v>
      </c>
      <c r="D3780" t="s">
        <v>361</v>
      </c>
      <c r="E3780" t="s">
        <v>1429</v>
      </c>
      <c r="F3780" s="10">
        <v>204568</v>
      </c>
      <c r="G3780" s="10">
        <v>231336487.175771</v>
      </c>
      <c r="H3780" s="10">
        <f t="shared" si="59"/>
        <v>1130.8537365363645</v>
      </c>
      <c r="I3780" s="10">
        <v>106877</v>
      </c>
      <c r="J3780" s="10">
        <v>0</v>
      </c>
    </row>
    <row r="3781" spans="1:10" x14ac:dyDescent="0.25">
      <c r="A3781" t="s">
        <v>56</v>
      </c>
      <c r="B3781">
        <v>2018</v>
      </c>
      <c r="C3781">
        <v>1</v>
      </c>
      <c r="D3781" t="s">
        <v>362</v>
      </c>
      <c r="E3781" t="s">
        <v>1430</v>
      </c>
      <c r="F3781" s="10">
        <v>59137</v>
      </c>
      <c r="G3781" s="10">
        <v>58062529.131576397</v>
      </c>
      <c r="H3781" s="10">
        <f t="shared" si="59"/>
        <v>981.83081880339546</v>
      </c>
      <c r="I3781" s="10">
        <v>28575</v>
      </c>
      <c r="J3781" s="10">
        <v>0</v>
      </c>
    </row>
    <row r="3782" spans="1:10" x14ac:dyDescent="0.25">
      <c r="A3782" t="s">
        <v>56</v>
      </c>
      <c r="B3782">
        <v>2018</v>
      </c>
      <c r="C3782">
        <v>1</v>
      </c>
      <c r="D3782" t="s">
        <v>363</v>
      </c>
      <c r="E3782" t="s">
        <v>1431</v>
      </c>
      <c r="F3782" s="10">
        <v>88635</v>
      </c>
      <c r="G3782" s="10">
        <v>134541685.05605799</v>
      </c>
      <c r="H3782" s="10">
        <f t="shared" si="59"/>
        <v>1517.9295431382409</v>
      </c>
      <c r="I3782" s="10">
        <v>51642</v>
      </c>
      <c r="J3782" s="10">
        <v>0</v>
      </c>
    </row>
    <row r="3783" spans="1:10" x14ac:dyDescent="0.25">
      <c r="A3783" t="s">
        <v>56</v>
      </c>
      <c r="B3783">
        <v>2018</v>
      </c>
      <c r="C3783">
        <v>1</v>
      </c>
      <c r="D3783" t="s">
        <v>364</v>
      </c>
      <c r="E3783" t="s">
        <v>1432</v>
      </c>
      <c r="F3783" s="10">
        <v>62962</v>
      </c>
      <c r="G3783" s="10">
        <v>73634849.478561193</v>
      </c>
      <c r="H3783" s="10">
        <f t="shared" si="59"/>
        <v>1169.5125548515166</v>
      </c>
      <c r="I3783" s="10">
        <v>33262</v>
      </c>
      <c r="J3783" s="10">
        <v>0</v>
      </c>
    </row>
    <row r="3784" spans="1:10" x14ac:dyDescent="0.25">
      <c r="A3784" t="s">
        <v>56</v>
      </c>
      <c r="B3784">
        <v>2018</v>
      </c>
      <c r="C3784">
        <v>1</v>
      </c>
      <c r="D3784" t="s">
        <v>365</v>
      </c>
      <c r="E3784" t="s">
        <v>1433</v>
      </c>
      <c r="F3784" s="10">
        <v>152325</v>
      </c>
      <c r="G3784" s="10">
        <v>212180924.393686</v>
      </c>
      <c r="H3784" s="10">
        <f t="shared" si="59"/>
        <v>1392.9487897172887</v>
      </c>
      <c r="I3784" s="10">
        <v>81933</v>
      </c>
      <c r="J3784" s="10">
        <v>0</v>
      </c>
    </row>
    <row r="3785" spans="1:10" x14ac:dyDescent="0.25">
      <c r="A3785" t="s">
        <v>56</v>
      </c>
      <c r="B3785">
        <v>2018</v>
      </c>
      <c r="C3785">
        <v>1</v>
      </c>
      <c r="D3785" t="s">
        <v>366</v>
      </c>
      <c r="E3785" t="s">
        <v>1434</v>
      </c>
      <c r="F3785" s="10">
        <v>23443</v>
      </c>
      <c r="G3785" s="10">
        <v>42386913.561065398</v>
      </c>
      <c r="H3785" s="10">
        <f t="shared" si="59"/>
        <v>1808.0840148899629</v>
      </c>
      <c r="I3785" s="10">
        <v>14783</v>
      </c>
      <c r="J3785" s="10">
        <v>0</v>
      </c>
    </row>
    <row r="3786" spans="1:10" x14ac:dyDescent="0.25">
      <c r="A3786" t="s">
        <v>56</v>
      </c>
      <c r="B3786">
        <v>2018</v>
      </c>
      <c r="C3786">
        <v>1</v>
      </c>
      <c r="D3786" t="s">
        <v>367</v>
      </c>
      <c r="E3786" t="s">
        <v>1435</v>
      </c>
      <c r="F3786" s="10">
        <v>133622</v>
      </c>
      <c r="G3786" s="10">
        <v>167783200.23271301</v>
      </c>
      <c r="H3786" s="10">
        <f t="shared" si="59"/>
        <v>1255.6555075714555</v>
      </c>
      <c r="I3786" s="10">
        <v>60498</v>
      </c>
      <c r="J3786" s="10">
        <v>0</v>
      </c>
    </row>
    <row r="3787" spans="1:10" x14ac:dyDescent="0.25">
      <c r="A3787" t="s">
        <v>56</v>
      </c>
      <c r="B3787">
        <v>2018</v>
      </c>
      <c r="C3787">
        <v>1</v>
      </c>
      <c r="D3787" t="s">
        <v>368</v>
      </c>
      <c r="E3787" t="s">
        <v>1436</v>
      </c>
      <c r="F3787" s="10">
        <v>63835</v>
      </c>
      <c r="G3787" s="10">
        <v>79650000.288561299</v>
      </c>
      <c r="H3787" s="10">
        <f t="shared" si="59"/>
        <v>1247.7481050922111</v>
      </c>
      <c r="I3787" s="10">
        <v>34963</v>
      </c>
      <c r="J3787" s="10">
        <v>0</v>
      </c>
    </row>
    <row r="3788" spans="1:10" x14ac:dyDescent="0.25">
      <c r="A3788" t="s">
        <v>56</v>
      </c>
      <c r="B3788">
        <v>2018</v>
      </c>
      <c r="C3788">
        <v>1</v>
      </c>
      <c r="D3788" t="s">
        <v>369</v>
      </c>
      <c r="E3788" t="s">
        <v>1437</v>
      </c>
      <c r="F3788" s="10">
        <v>105447</v>
      </c>
      <c r="G3788" s="10">
        <v>141585191.42723799</v>
      </c>
      <c r="H3788" s="10">
        <f t="shared" si="59"/>
        <v>1342.7142680895424</v>
      </c>
      <c r="I3788" s="10">
        <v>50951</v>
      </c>
      <c r="J3788" s="10">
        <v>0</v>
      </c>
    </row>
    <row r="3789" spans="1:10" x14ac:dyDescent="0.25">
      <c r="A3789" t="s">
        <v>56</v>
      </c>
      <c r="B3789">
        <v>2018</v>
      </c>
      <c r="C3789">
        <v>1</v>
      </c>
      <c r="D3789" t="s">
        <v>370</v>
      </c>
      <c r="E3789" t="s">
        <v>1438</v>
      </c>
      <c r="F3789" s="10">
        <v>331051</v>
      </c>
      <c r="G3789" s="10">
        <v>515455840.38101399</v>
      </c>
      <c r="H3789" s="10">
        <f t="shared" si="59"/>
        <v>1557.0284952500188</v>
      </c>
      <c r="I3789" s="10">
        <v>150799</v>
      </c>
      <c r="J3789" s="10">
        <v>0</v>
      </c>
    </row>
    <row r="3790" spans="1:10" x14ac:dyDescent="0.25">
      <c r="A3790" t="s">
        <v>56</v>
      </c>
      <c r="B3790">
        <v>2018</v>
      </c>
      <c r="C3790">
        <v>1</v>
      </c>
      <c r="D3790" t="s">
        <v>371</v>
      </c>
      <c r="E3790" t="s">
        <v>1439</v>
      </c>
      <c r="F3790" s="10">
        <v>131182</v>
      </c>
      <c r="G3790" s="10">
        <v>181240414.70697501</v>
      </c>
      <c r="H3790" s="10">
        <f t="shared" si="59"/>
        <v>1381.5951480155434</v>
      </c>
      <c r="I3790" s="10">
        <v>58544</v>
      </c>
      <c r="J3790" s="10">
        <v>0</v>
      </c>
    </row>
    <row r="3791" spans="1:10" x14ac:dyDescent="0.25">
      <c r="A3791" t="s">
        <v>56</v>
      </c>
      <c r="B3791">
        <v>2018</v>
      </c>
      <c r="C3791">
        <v>1</v>
      </c>
      <c r="D3791" t="s">
        <v>372</v>
      </c>
      <c r="E3791" t="s">
        <v>1440</v>
      </c>
      <c r="F3791" s="10">
        <v>124329</v>
      </c>
      <c r="G3791" s="10">
        <v>195057353.037864</v>
      </c>
      <c r="H3791" s="10">
        <f t="shared" si="59"/>
        <v>1568.8805752307508</v>
      </c>
      <c r="I3791" s="10">
        <v>47100</v>
      </c>
      <c r="J3791" s="10">
        <v>0</v>
      </c>
    </row>
    <row r="3792" spans="1:10" x14ac:dyDescent="0.25">
      <c r="A3792" t="s">
        <v>56</v>
      </c>
      <c r="B3792">
        <v>2018</v>
      </c>
      <c r="C3792">
        <v>1</v>
      </c>
      <c r="D3792" t="s">
        <v>373</v>
      </c>
      <c r="E3792" t="s">
        <v>1441</v>
      </c>
      <c r="F3792" s="10">
        <v>110195</v>
      </c>
      <c r="G3792" s="10">
        <v>155561860.94620699</v>
      </c>
      <c r="H3792" s="10">
        <f t="shared" si="59"/>
        <v>1411.6961835492264</v>
      </c>
      <c r="I3792" s="10">
        <v>60797</v>
      </c>
      <c r="J3792" s="10">
        <v>0</v>
      </c>
    </row>
    <row r="3793" spans="1:10" x14ac:dyDescent="0.25">
      <c r="A3793" t="s">
        <v>56</v>
      </c>
      <c r="B3793">
        <v>2018</v>
      </c>
      <c r="C3793">
        <v>1</v>
      </c>
      <c r="D3793" t="s">
        <v>374</v>
      </c>
      <c r="E3793" t="s">
        <v>1442</v>
      </c>
      <c r="F3793" s="10">
        <v>177987</v>
      </c>
      <c r="G3793" s="10">
        <v>260985866.64781699</v>
      </c>
      <c r="H3793" s="10">
        <f t="shared" si="59"/>
        <v>1466.3198247502175</v>
      </c>
      <c r="I3793" s="10">
        <v>82955</v>
      </c>
      <c r="J3793" s="10">
        <v>0</v>
      </c>
    </row>
    <row r="3794" spans="1:10" x14ac:dyDescent="0.25">
      <c r="A3794" t="s">
        <v>56</v>
      </c>
      <c r="B3794">
        <v>2018</v>
      </c>
      <c r="C3794">
        <v>1</v>
      </c>
      <c r="D3794" t="s">
        <v>375</v>
      </c>
      <c r="E3794" t="s">
        <v>1443</v>
      </c>
      <c r="F3794" s="10">
        <v>102236</v>
      </c>
      <c r="G3794" s="10">
        <v>144516000.63165599</v>
      </c>
      <c r="H3794" s="10">
        <f t="shared" si="59"/>
        <v>1413.5529620843538</v>
      </c>
      <c r="I3794" s="10">
        <v>49362</v>
      </c>
      <c r="J3794" s="10">
        <v>0</v>
      </c>
    </row>
    <row r="3795" spans="1:10" x14ac:dyDescent="0.25">
      <c r="A3795" t="s">
        <v>56</v>
      </c>
      <c r="B3795">
        <v>2018</v>
      </c>
      <c r="C3795">
        <v>1</v>
      </c>
      <c r="D3795" t="s">
        <v>376</v>
      </c>
      <c r="E3795" t="s">
        <v>1444</v>
      </c>
      <c r="F3795" s="10">
        <v>84133</v>
      </c>
      <c r="G3795" s="10">
        <v>106664202.908338</v>
      </c>
      <c r="H3795" s="10">
        <f t="shared" si="59"/>
        <v>1267.804582129937</v>
      </c>
      <c r="I3795" s="10">
        <v>48635</v>
      </c>
      <c r="J3795" s="10">
        <v>0</v>
      </c>
    </row>
    <row r="3796" spans="1:10" x14ac:dyDescent="0.25">
      <c r="A3796" t="s">
        <v>56</v>
      </c>
      <c r="B3796">
        <v>2018</v>
      </c>
      <c r="C3796">
        <v>1</v>
      </c>
      <c r="D3796" t="s">
        <v>377</v>
      </c>
      <c r="E3796" t="s">
        <v>1445</v>
      </c>
      <c r="F3796" s="10">
        <v>140665</v>
      </c>
      <c r="G3796" s="10">
        <v>175198952.32641801</v>
      </c>
      <c r="H3796" s="10">
        <f t="shared" si="59"/>
        <v>1245.5049395828246</v>
      </c>
      <c r="I3796" s="10">
        <v>68814</v>
      </c>
      <c r="J3796" s="10">
        <v>0</v>
      </c>
    </row>
    <row r="3797" spans="1:10" x14ac:dyDescent="0.25">
      <c r="A3797" t="s">
        <v>56</v>
      </c>
      <c r="B3797">
        <v>2018</v>
      </c>
      <c r="C3797">
        <v>1</v>
      </c>
      <c r="D3797" t="s">
        <v>378</v>
      </c>
      <c r="E3797" t="s">
        <v>1446</v>
      </c>
      <c r="F3797" s="10">
        <v>44863</v>
      </c>
      <c r="G3797" s="10">
        <v>77395671.092630297</v>
      </c>
      <c r="H3797" s="10">
        <f t="shared" si="59"/>
        <v>1725.1559434863984</v>
      </c>
      <c r="I3797" s="10">
        <v>21121</v>
      </c>
      <c r="J3797" s="10">
        <v>0</v>
      </c>
    </row>
    <row r="3798" spans="1:10" x14ac:dyDescent="0.25">
      <c r="A3798" t="s">
        <v>56</v>
      </c>
      <c r="B3798">
        <v>2018</v>
      </c>
      <c r="C3798">
        <v>2</v>
      </c>
      <c r="D3798" t="s">
        <v>349</v>
      </c>
      <c r="E3798" t="s">
        <v>1417</v>
      </c>
      <c r="F3798" s="10">
        <v>170303</v>
      </c>
      <c r="G3798" s="10">
        <v>258874636.43210101</v>
      </c>
      <c r="H3798" s="10">
        <f t="shared" si="59"/>
        <v>1520.0826552209944</v>
      </c>
      <c r="I3798" s="10">
        <v>86717</v>
      </c>
      <c r="J3798" s="10">
        <v>0</v>
      </c>
    </row>
    <row r="3799" spans="1:10" x14ac:dyDescent="0.25">
      <c r="A3799" t="s">
        <v>56</v>
      </c>
      <c r="B3799">
        <v>2018</v>
      </c>
      <c r="C3799">
        <v>2</v>
      </c>
      <c r="D3799" t="s">
        <v>350</v>
      </c>
      <c r="E3799" t="s">
        <v>1418</v>
      </c>
      <c r="F3799" s="10">
        <v>312869</v>
      </c>
      <c r="G3799" s="10">
        <v>626895300.63223803</v>
      </c>
      <c r="H3799" s="10">
        <f t="shared" si="59"/>
        <v>2003.6989942507505</v>
      </c>
      <c r="I3799" s="10">
        <v>140995</v>
      </c>
      <c r="J3799" s="10">
        <v>0</v>
      </c>
    </row>
    <row r="3800" spans="1:10" x14ac:dyDescent="0.25">
      <c r="A3800" t="s">
        <v>56</v>
      </c>
      <c r="B3800">
        <v>2018</v>
      </c>
      <c r="C3800">
        <v>2</v>
      </c>
      <c r="D3800" t="s">
        <v>351</v>
      </c>
      <c r="E3800" t="s">
        <v>1419</v>
      </c>
      <c r="F3800" s="10">
        <v>361190</v>
      </c>
      <c r="G3800" s="10">
        <v>565399486.71439695</v>
      </c>
      <c r="H3800" s="10">
        <f t="shared" si="59"/>
        <v>1565.3796802635648</v>
      </c>
      <c r="I3800" s="10">
        <v>194698</v>
      </c>
      <c r="J3800" s="10">
        <v>0</v>
      </c>
    </row>
    <row r="3801" spans="1:10" x14ac:dyDescent="0.25">
      <c r="A3801" t="s">
        <v>56</v>
      </c>
      <c r="B3801">
        <v>2018</v>
      </c>
      <c r="C3801">
        <v>2</v>
      </c>
      <c r="D3801" t="s">
        <v>352</v>
      </c>
      <c r="E3801" t="s">
        <v>1420</v>
      </c>
      <c r="F3801" s="10">
        <v>277565</v>
      </c>
      <c r="G3801" s="10">
        <v>586804990.40339196</v>
      </c>
      <c r="H3801" s="10">
        <f t="shared" si="59"/>
        <v>2114.1173793648045</v>
      </c>
      <c r="I3801" s="10">
        <v>121048</v>
      </c>
      <c r="J3801" s="10">
        <v>0</v>
      </c>
    </row>
    <row r="3802" spans="1:10" x14ac:dyDescent="0.25">
      <c r="A3802" t="s">
        <v>56</v>
      </c>
      <c r="B3802">
        <v>2018</v>
      </c>
      <c r="C3802">
        <v>2</v>
      </c>
      <c r="D3802" t="s">
        <v>353</v>
      </c>
      <c r="E3802" t="s">
        <v>1421</v>
      </c>
      <c r="F3802" s="10">
        <v>11916035</v>
      </c>
      <c r="G3802" s="10">
        <v>23824727965.490398</v>
      </c>
      <c r="H3802" s="10">
        <f t="shared" si="59"/>
        <v>1999.3838525558542</v>
      </c>
      <c r="I3802" s="10">
        <v>2553312</v>
      </c>
      <c r="J3802" s="10">
        <v>0</v>
      </c>
    </row>
    <row r="3803" spans="1:10" x14ac:dyDescent="0.25">
      <c r="A3803" t="s">
        <v>56</v>
      </c>
      <c r="B3803">
        <v>2018</v>
      </c>
      <c r="C3803">
        <v>2</v>
      </c>
      <c r="D3803" t="s">
        <v>354</v>
      </c>
      <c r="E3803" t="s">
        <v>1422</v>
      </c>
      <c r="F3803" s="10">
        <v>201824</v>
      </c>
      <c r="G3803" s="10">
        <v>419997599.57485199</v>
      </c>
      <c r="H3803" s="10">
        <f t="shared" si="59"/>
        <v>2081.0091940247544</v>
      </c>
      <c r="I3803" s="10">
        <v>79155</v>
      </c>
      <c r="J3803" s="10">
        <v>0</v>
      </c>
    </row>
    <row r="3804" spans="1:10" x14ac:dyDescent="0.25">
      <c r="A3804" t="s">
        <v>56</v>
      </c>
      <c r="B3804">
        <v>2018</v>
      </c>
      <c r="C3804">
        <v>2</v>
      </c>
      <c r="D3804" t="s">
        <v>355</v>
      </c>
      <c r="E3804" t="s">
        <v>1423</v>
      </c>
      <c r="F3804" s="10">
        <v>45985</v>
      </c>
      <c r="G3804" s="10">
        <v>74364597.817972705</v>
      </c>
      <c r="H3804" s="10">
        <f t="shared" si="59"/>
        <v>1617.1490228981777</v>
      </c>
      <c r="I3804" s="10">
        <v>24920</v>
      </c>
      <c r="J3804" s="10">
        <v>0</v>
      </c>
    </row>
    <row r="3805" spans="1:10" x14ac:dyDescent="0.25">
      <c r="A3805" t="s">
        <v>56</v>
      </c>
      <c r="B3805">
        <v>2018</v>
      </c>
      <c r="C3805">
        <v>2</v>
      </c>
      <c r="D3805" t="s">
        <v>356</v>
      </c>
      <c r="E3805" t="s">
        <v>1424</v>
      </c>
      <c r="F3805" s="10">
        <v>156443</v>
      </c>
      <c r="G3805" s="10">
        <v>317528991.04639602</v>
      </c>
      <c r="H3805" s="10">
        <f t="shared" si="59"/>
        <v>2029.678483833703</v>
      </c>
      <c r="I3805" s="10">
        <v>59818</v>
      </c>
      <c r="J3805" s="10">
        <v>0</v>
      </c>
    </row>
    <row r="3806" spans="1:10" x14ac:dyDescent="0.25">
      <c r="A3806" t="s">
        <v>56</v>
      </c>
      <c r="B3806">
        <v>2018</v>
      </c>
      <c r="C3806">
        <v>2</v>
      </c>
      <c r="D3806" t="s">
        <v>357</v>
      </c>
      <c r="E3806" t="s">
        <v>1425</v>
      </c>
      <c r="F3806" s="10">
        <v>86011</v>
      </c>
      <c r="G3806" s="10">
        <v>153982332.69983399</v>
      </c>
      <c r="H3806" s="10">
        <f t="shared" si="59"/>
        <v>1790.2632535354082</v>
      </c>
      <c r="I3806" s="10">
        <v>45442</v>
      </c>
      <c r="J3806" s="10">
        <v>0</v>
      </c>
    </row>
    <row r="3807" spans="1:10" x14ac:dyDescent="0.25">
      <c r="A3807" t="s">
        <v>56</v>
      </c>
      <c r="B3807">
        <v>2018</v>
      </c>
      <c r="C3807">
        <v>2</v>
      </c>
      <c r="D3807" t="s">
        <v>358</v>
      </c>
      <c r="E3807" t="s">
        <v>1426</v>
      </c>
      <c r="F3807" s="10">
        <v>126138</v>
      </c>
      <c r="G3807" s="10">
        <v>240516730.56177399</v>
      </c>
      <c r="H3807" s="10">
        <f t="shared" si="59"/>
        <v>1906.7745688196578</v>
      </c>
      <c r="I3807" s="10">
        <v>59180</v>
      </c>
      <c r="J3807" s="10">
        <v>0</v>
      </c>
    </row>
    <row r="3808" spans="1:10" x14ac:dyDescent="0.25">
      <c r="A3808" t="s">
        <v>56</v>
      </c>
      <c r="B3808">
        <v>2018</v>
      </c>
      <c r="C3808">
        <v>2</v>
      </c>
      <c r="D3808" t="s">
        <v>359</v>
      </c>
      <c r="E3808" t="s">
        <v>1427</v>
      </c>
      <c r="F3808" s="10">
        <v>262880</v>
      </c>
      <c r="G3808" s="10">
        <v>453188212.40024102</v>
      </c>
      <c r="H3808" s="10">
        <f t="shared" si="59"/>
        <v>1723.9356832023775</v>
      </c>
      <c r="I3808" s="10">
        <v>118271</v>
      </c>
      <c r="J3808" s="10">
        <v>0</v>
      </c>
    </row>
    <row r="3809" spans="1:10" x14ac:dyDescent="0.25">
      <c r="A3809" t="s">
        <v>56</v>
      </c>
      <c r="B3809">
        <v>2018</v>
      </c>
      <c r="C3809">
        <v>2</v>
      </c>
      <c r="D3809" t="s">
        <v>360</v>
      </c>
      <c r="E3809" t="s">
        <v>1428</v>
      </c>
      <c r="F3809" s="10">
        <v>195484</v>
      </c>
      <c r="G3809" s="10">
        <v>338624047.555875</v>
      </c>
      <c r="H3809" s="10">
        <f t="shared" si="59"/>
        <v>1732.2340833821438</v>
      </c>
      <c r="I3809" s="10">
        <v>94405</v>
      </c>
      <c r="J3809" s="10">
        <v>0</v>
      </c>
    </row>
    <row r="3810" spans="1:10" x14ac:dyDescent="0.25">
      <c r="A3810" t="s">
        <v>56</v>
      </c>
      <c r="B3810">
        <v>2018</v>
      </c>
      <c r="C3810">
        <v>2</v>
      </c>
      <c r="D3810" t="s">
        <v>361</v>
      </c>
      <c r="E3810" t="s">
        <v>1429</v>
      </c>
      <c r="F3810" s="10">
        <v>280837</v>
      </c>
      <c r="G3810" s="10">
        <v>449174522.00529402</v>
      </c>
      <c r="H3810" s="10">
        <f t="shared" si="59"/>
        <v>1599.413617170437</v>
      </c>
      <c r="I3810" s="10">
        <v>144884</v>
      </c>
      <c r="J3810" s="10">
        <v>0</v>
      </c>
    </row>
    <row r="3811" spans="1:10" x14ac:dyDescent="0.25">
      <c r="A3811" t="s">
        <v>56</v>
      </c>
      <c r="B3811">
        <v>2018</v>
      </c>
      <c r="C3811">
        <v>2</v>
      </c>
      <c r="D3811" t="s">
        <v>362</v>
      </c>
      <c r="E3811" t="s">
        <v>1430</v>
      </c>
      <c r="F3811" s="10">
        <v>78515</v>
      </c>
      <c r="G3811" s="10">
        <v>112264784.025297</v>
      </c>
      <c r="H3811" s="10">
        <f t="shared" si="59"/>
        <v>1429.8514172488951</v>
      </c>
      <c r="I3811" s="10">
        <v>39726</v>
      </c>
      <c r="J3811" s="10">
        <v>0</v>
      </c>
    </row>
    <row r="3812" spans="1:10" x14ac:dyDescent="0.25">
      <c r="A3812" t="s">
        <v>56</v>
      </c>
      <c r="B3812">
        <v>2018</v>
      </c>
      <c r="C3812">
        <v>2</v>
      </c>
      <c r="D3812" t="s">
        <v>363</v>
      </c>
      <c r="E3812" t="s">
        <v>1431</v>
      </c>
      <c r="F3812" s="10">
        <v>131643</v>
      </c>
      <c r="G3812" s="10">
        <v>281290645.77515101</v>
      </c>
      <c r="H3812" s="10">
        <f t="shared" si="59"/>
        <v>2136.7687288739321</v>
      </c>
      <c r="I3812" s="10">
        <v>73330</v>
      </c>
      <c r="J3812" s="10">
        <v>0</v>
      </c>
    </row>
    <row r="3813" spans="1:10" x14ac:dyDescent="0.25">
      <c r="A3813" t="s">
        <v>56</v>
      </c>
      <c r="B3813">
        <v>2018</v>
      </c>
      <c r="C3813">
        <v>2</v>
      </c>
      <c r="D3813" t="s">
        <v>364</v>
      </c>
      <c r="E3813" t="s">
        <v>1432</v>
      </c>
      <c r="F3813" s="10">
        <v>85932</v>
      </c>
      <c r="G3813" s="10">
        <v>138186428.15616301</v>
      </c>
      <c r="H3813" s="10">
        <f t="shared" si="59"/>
        <v>1608.0904454238585</v>
      </c>
      <c r="I3813" s="10">
        <v>47272</v>
      </c>
      <c r="J3813" s="10">
        <v>0</v>
      </c>
    </row>
    <row r="3814" spans="1:10" x14ac:dyDescent="0.25">
      <c r="A3814" t="s">
        <v>56</v>
      </c>
      <c r="B3814">
        <v>2018</v>
      </c>
      <c r="C3814">
        <v>2</v>
      </c>
      <c r="D3814" t="s">
        <v>365</v>
      </c>
      <c r="E3814" t="s">
        <v>1433</v>
      </c>
      <c r="F3814" s="10">
        <v>225202</v>
      </c>
      <c r="G3814" s="10">
        <v>465136527.935875</v>
      </c>
      <c r="H3814" s="10">
        <f t="shared" si="59"/>
        <v>2065.4191700601018</v>
      </c>
      <c r="I3814" s="10">
        <v>113205</v>
      </c>
      <c r="J3814" s="10">
        <v>0</v>
      </c>
    </row>
    <row r="3815" spans="1:10" x14ac:dyDescent="0.25">
      <c r="A3815" t="s">
        <v>56</v>
      </c>
      <c r="B3815">
        <v>2018</v>
      </c>
      <c r="C3815">
        <v>2</v>
      </c>
      <c r="D3815" t="s">
        <v>366</v>
      </c>
      <c r="E3815" t="s">
        <v>1434</v>
      </c>
      <c r="F3815" s="10">
        <v>39093</v>
      </c>
      <c r="G3815" s="10">
        <v>83410947.737022802</v>
      </c>
      <c r="H3815" s="10">
        <f t="shared" si="59"/>
        <v>2133.6543047866062</v>
      </c>
      <c r="I3815" s="10">
        <v>20698</v>
      </c>
      <c r="J3815" s="10">
        <v>0</v>
      </c>
    </row>
    <row r="3816" spans="1:10" x14ac:dyDescent="0.25">
      <c r="A3816" t="s">
        <v>56</v>
      </c>
      <c r="B3816">
        <v>2018</v>
      </c>
      <c r="C3816">
        <v>2</v>
      </c>
      <c r="D3816" t="s">
        <v>367</v>
      </c>
      <c r="E3816" t="s">
        <v>1435</v>
      </c>
      <c r="F3816" s="10">
        <v>185633</v>
      </c>
      <c r="G3816" s="10">
        <v>334688753.02472597</v>
      </c>
      <c r="H3816" s="10">
        <f t="shared" si="59"/>
        <v>1802.9593500332699</v>
      </c>
      <c r="I3816" s="10">
        <v>84688</v>
      </c>
      <c r="J3816" s="10">
        <v>0</v>
      </c>
    </row>
    <row r="3817" spans="1:10" x14ac:dyDescent="0.25">
      <c r="A3817" t="s">
        <v>56</v>
      </c>
      <c r="B3817">
        <v>2018</v>
      </c>
      <c r="C3817">
        <v>2</v>
      </c>
      <c r="D3817" t="s">
        <v>368</v>
      </c>
      <c r="E3817" t="s">
        <v>1436</v>
      </c>
      <c r="F3817" s="10">
        <v>90682</v>
      </c>
      <c r="G3817" s="10">
        <v>159663391.41499799</v>
      </c>
      <c r="H3817" s="10">
        <f t="shared" si="59"/>
        <v>1760.6955229813855</v>
      </c>
      <c r="I3817" s="10">
        <v>48604</v>
      </c>
      <c r="J3817" s="10">
        <v>0</v>
      </c>
    </row>
    <row r="3818" spans="1:10" x14ac:dyDescent="0.25">
      <c r="A3818" t="s">
        <v>56</v>
      </c>
      <c r="B3818">
        <v>2018</v>
      </c>
      <c r="C3818">
        <v>2</v>
      </c>
      <c r="D3818" t="s">
        <v>369</v>
      </c>
      <c r="E3818" t="s">
        <v>1437</v>
      </c>
      <c r="F3818" s="10">
        <v>146602</v>
      </c>
      <c r="G3818" s="10">
        <v>280805271.015724</v>
      </c>
      <c r="H3818" s="10">
        <f t="shared" si="59"/>
        <v>1915.4259219909961</v>
      </c>
      <c r="I3818" s="10">
        <v>71274</v>
      </c>
      <c r="J3818" s="10">
        <v>0</v>
      </c>
    </row>
    <row r="3819" spans="1:10" x14ac:dyDescent="0.25">
      <c r="A3819" t="s">
        <v>56</v>
      </c>
      <c r="B3819">
        <v>2018</v>
      </c>
      <c r="C3819">
        <v>2</v>
      </c>
      <c r="D3819" t="s">
        <v>370</v>
      </c>
      <c r="E3819" t="s">
        <v>1438</v>
      </c>
      <c r="F3819" s="10">
        <v>447047</v>
      </c>
      <c r="G3819" s="10">
        <v>897691678.26693904</v>
      </c>
      <c r="H3819" s="10">
        <f t="shared" si="59"/>
        <v>2008.0476510678723</v>
      </c>
      <c r="I3819" s="10">
        <v>205044</v>
      </c>
      <c r="J3819" s="10">
        <v>0</v>
      </c>
    </row>
    <row r="3820" spans="1:10" x14ac:dyDescent="0.25">
      <c r="A3820" t="s">
        <v>56</v>
      </c>
      <c r="B3820">
        <v>2018</v>
      </c>
      <c r="C3820">
        <v>2</v>
      </c>
      <c r="D3820" t="s">
        <v>371</v>
      </c>
      <c r="E3820" t="s">
        <v>1439</v>
      </c>
      <c r="F3820" s="10">
        <v>190132</v>
      </c>
      <c r="G3820" s="10">
        <v>380694550.216869</v>
      </c>
      <c r="H3820" s="10">
        <f t="shared" si="59"/>
        <v>2002.2644805549251</v>
      </c>
      <c r="I3820" s="10">
        <v>81353</v>
      </c>
      <c r="J3820" s="10">
        <v>0</v>
      </c>
    </row>
    <row r="3821" spans="1:10" x14ac:dyDescent="0.25">
      <c r="A3821" t="s">
        <v>56</v>
      </c>
      <c r="B3821">
        <v>2018</v>
      </c>
      <c r="C3821">
        <v>2</v>
      </c>
      <c r="D3821" t="s">
        <v>372</v>
      </c>
      <c r="E3821" t="s">
        <v>1440</v>
      </c>
      <c r="F3821" s="10">
        <v>180632</v>
      </c>
      <c r="G3821" s="10">
        <v>356041712.35851902</v>
      </c>
      <c r="H3821" s="10">
        <f t="shared" si="59"/>
        <v>1971.0888013116116</v>
      </c>
      <c r="I3821" s="10">
        <v>66427</v>
      </c>
      <c r="J3821" s="10">
        <v>0</v>
      </c>
    </row>
    <row r="3822" spans="1:10" x14ac:dyDescent="0.25">
      <c r="A3822" t="s">
        <v>56</v>
      </c>
      <c r="B3822">
        <v>2018</v>
      </c>
      <c r="C3822">
        <v>2</v>
      </c>
      <c r="D3822" t="s">
        <v>373</v>
      </c>
      <c r="E3822" t="s">
        <v>1441</v>
      </c>
      <c r="F3822" s="10">
        <v>152407</v>
      </c>
      <c r="G3822" s="10">
        <v>283096644.17995399</v>
      </c>
      <c r="H3822" s="10">
        <f t="shared" si="59"/>
        <v>1857.5042103049991</v>
      </c>
      <c r="I3822" s="10">
        <v>83122</v>
      </c>
      <c r="J3822" s="10">
        <v>0</v>
      </c>
    </row>
    <row r="3823" spans="1:10" x14ac:dyDescent="0.25">
      <c r="A3823" t="s">
        <v>56</v>
      </c>
      <c r="B3823">
        <v>2018</v>
      </c>
      <c r="C3823">
        <v>2</v>
      </c>
      <c r="D3823" t="s">
        <v>374</v>
      </c>
      <c r="E3823" t="s">
        <v>1442</v>
      </c>
      <c r="F3823" s="10">
        <v>259255</v>
      </c>
      <c r="G3823" s="10">
        <v>486561374.78143299</v>
      </c>
      <c r="H3823" s="10">
        <f t="shared" si="59"/>
        <v>1876.7675639097915</v>
      </c>
      <c r="I3823" s="10">
        <v>116855</v>
      </c>
      <c r="J3823" s="10">
        <v>0</v>
      </c>
    </row>
    <row r="3824" spans="1:10" x14ac:dyDescent="0.25">
      <c r="A3824" t="s">
        <v>56</v>
      </c>
      <c r="B3824">
        <v>2018</v>
      </c>
      <c r="C3824">
        <v>2</v>
      </c>
      <c r="D3824" t="s">
        <v>375</v>
      </c>
      <c r="E3824" t="s">
        <v>1443</v>
      </c>
      <c r="F3824" s="10">
        <v>138827</v>
      </c>
      <c r="G3824" s="10">
        <v>240375464.37659299</v>
      </c>
      <c r="H3824" s="10">
        <f t="shared" si="59"/>
        <v>1731.4748887218841</v>
      </c>
      <c r="I3824" s="10">
        <v>65245</v>
      </c>
      <c r="J3824" s="10">
        <v>0</v>
      </c>
    </row>
    <row r="3825" spans="1:10" x14ac:dyDescent="0.25">
      <c r="A3825" t="s">
        <v>56</v>
      </c>
      <c r="B3825">
        <v>2018</v>
      </c>
      <c r="C3825">
        <v>2</v>
      </c>
      <c r="D3825" t="s">
        <v>376</v>
      </c>
      <c r="E3825" t="s">
        <v>1444</v>
      </c>
      <c r="F3825" s="10">
        <v>115613</v>
      </c>
      <c r="G3825" s="10">
        <v>189355614.69095501</v>
      </c>
      <c r="H3825" s="10">
        <f t="shared" si="59"/>
        <v>1637.8401623602451</v>
      </c>
      <c r="I3825" s="10">
        <v>65063</v>
      </c>
      <c r="J3825" s="10">
        <v>0</v>
      </c>
    </row>
    <row r="3826" spans="1:10" x14ac:dyDescent="0.25">
      <c r="A3826" t="s">
        <v>56</v>
      </c>
      <c r="B3826">
        <v>2018</v>
      </c>
      <c r="C3826">
        <v>2</v>
      </c>
      <c r="D3826" t="s">
        <v>377</v>
      </c>
      <c r="E3826" t="s">
        <v>1445</v>
      </c>
      <c r="F3826" s="10">
        <v>189029</v>
      </c>
      <c r="G3826" s="10">
        <v>345417220.31850302</v>
      </c>
      <c r="H3826" s="10">
        <f t="shared" si="59"/>
        <v>1827.3239572684774</v>
      </c>
      <c r="I3826" s="10">
        <v>95448</v>
      </c>
      <c r="J3826" s="10">
        <v>0</v>
      </c>
    </row>
    <row r="3827" spans="1:10" x14ac:dyDescent="0.25">
      <c r="A3827" t="s">
        <v>56</v>
      </c>
      <c r="B3827">
        <v>2018</v>
      </c>
      <c r="C3827">
        <v>2</v>
      </c>
      <c r="D3827" t="s">
        <v>378</v>
      </c>
      <c r="E3827" t="s">
        <v>1446</v>
      </c>
      <c r="F3827" s="10">
        <v>66639</v>
      </c>
      <c r="G3827" s="10">
        <v>170819659.69297701</v>
      </c>
      <c r="H3827" s="10">
        <f t="shared" si="59"/>
        <v>2563.3586892506942</v>
      </c>
      <c r="I3827" s="10">
        <v>30466</v>
      </c>
      <c r="J3827" s="10">
        <v>0</v>
      </c>
    </row>
    <row r="3828" spans="1:10" x14ac:dyDescent="0.25">
      <c r="A3828" t="s">
        <v>56</v>
      </c>
      <c r="B3828">
        <v>2018</v>
      </c>
      <c r="C3828">
        <v>3</v>
      </c>
      <c r="D3828" t="s">
        <v>349</v>
      </c>
      <c r="E3828" t="s">
        <v>1417</v>
      </c>
      <c r="F3828" s="10">
        <v>261382</v>
      </c>
      <c r="G3828" s="10">
        <v>386799858.107288</v>
      </c>
      <c r="H3828" s="10">
        <f t="shared" si="59"/>
        <v>1479.825918032948</v>
      </c>
      <c r="I3828" s="10">
        <v>110608</v>
      </c>
      <c r="J3828" s="10">
        <v>0</v>
      </c>
    </row>
    <row r="3829" spans="1:10" x14ac:dyDescent="0.25">
      <c r="A3829" t="s">
        <v>56</v>
      </c>
      <c r="B3829">
        <v>2018</v>
      </c>
      <c r="C3829">
        <v>3</v>
      </c>
      <c r="D3829" t="s">
        <v>350</v>
      </c>
      <c r="E3829" t="s">
        <v>1418</v>
      </c>
      <c r="F3829" s="10">
        <v>466759</v>
      </c>
      <c r="G3829" s="10">
        <v>923310407.32672703</v>
      </c>
      <c r="H3829" s="10">
        <f t="shared" si="59"/>
        <v>1978.1309140835572</v>
      </c>
      <c r="I3829" s="10">
        <v>177311</v>
      </c>
      <c r="J3829" s="10">
        <v>0</v>
      </c>
    </row>
    <row r="3830" spans="1:10" x14ac:dyDescent="0.25">
      <c r="A3830" t="s">
        <v>56</v>
      </c>
      <c r="B3830">
        <v>2018</v>
      </c>
      <c r="C3830">
        <v>3</v>
      </c>
      <c r="D3830" t="s">
        <v>351</v>
      </c>
      <c r="E3830" t="s">
        <v>1419</v>
      </c>
      <c r="F3830" s="10">
        <v>533530</v>
      </c>
      <c r="G3830" s="10">
        <v>845527722.67695403</v>
      </c>
      <c r="H3830" s="10">
        <f t="shared" si="59"/>
        <v>1584.780092360231</v>
      </c>
      <c r="I3830" s="10">
        <v>252307</v>
      </c>
      <c r="J3830" s="10">
        <v>0</v>
      </c>
    </row>
    <row r="3831" spans="1:10" x14ac:dyDescent="0.25">
      <c r="A3831" t="s">
        <v>56</v>
      </c>
      <c r="B3831">
        <v>2018</v>
      </c>
      <c r="C3831">
        <v>3</v>
      </c>
      <c r="D3831" t="s">
        <v>352</v>
      </c>
      <c r="E3831" t="s">
        <v>1420</v>
      </c>
      <c r="F3831" s="10">
        <v>436757</v>
      </c>
      <c r="G3831" s="10">
        <v>912516659.19742203</v>
      </c>
      <c r="H3831" s="10">
        <f t="shared" si="59"/>
        <v>2089.300593230153</v>
      </c>
      <c r="I3831" s="10">
        <v>156268</v>
      </c>
      <c r="J3831" s="10">
        <v>0</v>
      </c>
    </row>
    <row r="3832" spans="1:10" x14ac:dyDescent="0.25">
      <c r="A3832" t="s">
        <v>56</v>
      </c>
      <c r="B3832">
        <v>2018</v>
      </c>
      <c r="C3832">
        <v>3</v>
      </c>
      <c r="D3832" t="s">
        <v>353</v>
      </c>
      <c r="E3832" t="s">
        <v>1421</v>
      </c>
      <c r="F3832" s="10">
        <v>18405424</v>
      </c>
      <c r="G3832" s="10">
        <v>33812835282.276299</v>
      </c>
      <c r="H3832" s="10">
        <f t="shared" si="59"/>
        <v>1837.1125426002845</v>
      </c>
      <c r="I3832" s="10">
        <v>3167597</v>
      </c>
      <c r="J3832" s="10">
        <v>0</v>
      </c>
    </row>
    <row r="3833" spans="1:10" x14ac:dyDescent="0.25">
      <c r="A3833" t="s">
        <v>56</v>
      </c>
      <c r="B3833">
        <v>2018</v>
      </c>
      <c r="C3833">
        <v>3</v>
      </c>
      <c r="D3833" t="s">
        <v>354</v>
      </c>
      <c r="E3833" t="s">
        <v>1422</v>
      </c>
      <c r="F3833" s="10">
        <v>305909</v>
      </c>
      <c r="G3833" s="10">
        <v>592567176.61781204</v>
      </c>
      <c r="H3833" s="10">
        <f t="shared" si="59"/>
        <v>1937.070098028538</v>
      </c>
      <c r="I3833" s="10">
        <v>102087</v>
      </c>
      <c r="J3833" s="10">
        <v>0</v>
      </c>
    </row>
    <row r="3834" spans="1:10" x14ac:dyDescent="0.25">
      <c r="A3834" t="s">
        <v>56</v>
      </c>
      <c r="B3834">
        <v>2018</v>
      </c>
      <c r="C3834">
        <v>3</v>
      </c>
      <c r="D3834" t="s">
        <v>355</v>
      </c>
      <c r="E3834" t="s">
        <v>1423</v>
      </c>
      <c r="F3834" s="10">
        <v>67825</v>
      </c>
      <c r="G3834" s="10">
        <v>117401392.089486</v>
      </c>
      <c r="H3834" s="10">
        <f t="shared" si="59"/>
        <v>1730.9456998081239</v>
      </c>
      <c r="I3834" s="10">
        <v>33703</v>
      </c>
      <c r="J3834" s="10">
        <v>0</v>
      </c>
    </row>
    <row r="3835" spans="1:10" x14ac:dyDescent="0.25">
      <c r="A3835" t="s">
        <v>56</v>
      </c>
      <c r="B3835">
        <v>2018</v>
      </c>
      <c r="C3835">
        <v>3</v>
      </c>
      <c r="D3835" t="s">
        <v>356</v>
      </c>
      <c r="E3835" t="s">
        <v>1424</v>
      </c>
      <c r="F3835" s="10">
        <v>206995</v>
      </c>
      <c r="G3835" s="10">
        <v>455657587.43727601</v>
      </c>
      <c r="H3835" s="10">
        <f t="shared" si="59"/>
        <v>2201.2975551934878</v>
      </c>
      <c r="I3835" s="10">
        <v>78717</v>
      </c>
      <c r="J3835" s="10">
        <v>0</v>
      </c>
    </row>
    <row r="3836" spans="1:10" x14ac:dyDescent="0.25">
      <c r="A3836" t="s">
        <v>56</v>
      </c>
      <c r="B3836">
        <v>2018</v>
      </c>
      <c r="C3836">
        <v>3</v>
      </c>
      <c r="D3836" t="s">
        <v>357</v>
      </c>
      <c r="E3836" t="s">
        <v>1425</v>
      </c>
      <c r="F3836" s="10">
        <v>117401</v>
      </c>
      <c r="G3836" s="10">
        <v>222659779.469969</v>
      </c>
      <c r="H3836" s="10">
        <f t="shared" si="59"/>
        <v>1896.5748117134351</v>
      </c>
      <c r="I3836" s="10">
        <v>59911</v>
      </c>
      <c r="J3836" s="10">
        <v>0</v>
      </c>
    </row>
    <row r="3837" spans="1:10" x14ac:dyDescent="0.25">
      <c r="A3837" t="s">
        <v>56</v>
      </c>
      <c r="B3837">
        <v>2018</v>
      </c>
      <c r="C3837">
        <v>3</v>
      </c>
      <c r="D3837" t="s">
        <v>358</v>
      </c>
      <c r="E3837" t="s">
        <v>1426</v>
      </c>
      <c r="F3837" s="10">
        <v>178075</v>
      </c>
      <c r="G3837" s="10">
        <v>364428579.91914099</v>
      </c>
      <c r="H3837" s="10">
        <f t="shared" si="59"/>
        <v>2046.4892877671823</v>
      </c>
      <c r="I3837" s="10">
        <v>77743</v>
      </c>
      <c r="J3837" s="10">
        <v>0</v>
      </c>
    </row>
    <row r="3838" spans="1:10" x14ac:dyDescent="0.25">
      <c r="A3838" t="s">
        <v>56</v>
      </c>
      <c r="B3838">
        <v>2018</v>
      </c>
      <c r="C3838">
        <v>3</v>
      </c>
      <c r="D3838" t="s">
        <v>359</v>
      </c>
      <c r="E3838" t="s">
        <v>1427</v>
      </c>
      <c r="F3838" s="10">
        <v>363684</v>
      </c>
      <c r="G3838" s="10">
        <v>664098740.35969996</v>
      </c>
      <c r="H3838" s="10">
        <f t="shared" si="59"/>
        <v>1826.032325754501</v>
      </c>
      <c r="I3838" s="10">
        <v>153231</v>
      </c>
      <c r="J3838" s="10">
        <v>0</v>
      </c>
    </row>
    <row r="3839" spans="1:10" x14ac:dyDescent="0.25">
      <c r="A3839" t="s">
        <v>56</v>
      </c>
      <c r="B3839">
        <v>2018</v>
      </c>
      <c r="C3839">
        <v>3</v>
      </c>
      <c r="D3839" t="s">
        <v>360</v>
      </c>
      <c r="E3839" t="s">
        <v>1428</v>
      </c>
      <c r="F3839" s="10">
        <v>262775</v>
      </c>
      <c r="G3839" s="10">
        <v>492038963.89301902</v>
      </c>
      <c r="H3839" s="10">
        <f t="shared" si="59"/>
        <v>1872.4725102959528</v>
      </c>
      <c r="I3839" s="10">
        <v>120506</v>
      </c>
      <c r="J3839" s="10">
        <v>0</v>
      </c>
    </row>
    <row r="3840" spans="1:10" x14ac:dyDescent="0.25">
      <c r="A3840" t="s">
        <v>56</v>
      </c>
      <c r="B3840">
        <v>2018</v>
      </c>
      <c r="C3840">
        <v>3</v>
      </c>
      <c r="D3840" t="s">
        <v>361</v>
      </c>
      <c r="E3840" t="s">
        <v>1429</v>
      </c>
      <c r="F3840" s="10">
        <v>431588</v>
      </c>
      <c r="G3840" s="10">
        <v>662938245.68471301</v>
      </c>
      <c r="H3840" s="10">
        <f t="shared" si="59"/>
        <v>1536.0442034642135</v>
      </c>
      <c r="I3840" s="10">
        <v>181324</v>
      </c>
      <c r="J3840" s="10">
        <v>0</v>
      </c>
    </row>
    <row r="3841" spans="1:10" x14ac:dyDescent="0.25">
      <c r="A3841" t="s">
        <v>56</v>
      </c>
      <c r="B3841">
        <v>2018</v>
      </c>
      <c r="C3841">
        <v>3</v>
      </c>
      <c r="D3841" t="s">
        <v>362</v>
      </c>
      <c r="E3841" t="s">
        <v>1430</v>
      </c>
      <c r="F3841" s="10">
        <v>125458</v>
      </c>
      <c r="G3841" s="10">
        <v>183892465.80073401</v>
      </c>
      <c r="H3841" s="10">
        <f t="shared" si="59"/>
        <v>1465.7691482466962</v>
      </c>
      <c r="I3841" s="10">
        <v>50845</v>
      </c>
      <c r="J3841" s="10">
        <v>0</v>
      </c>
    </row>
    <row r="3842" spans="1:10" x14ac:dyDescent="0.25">
      <c r="A3842" t="s">
        <v>56</v>
      </c>
      <c r="B3842">
        <v>2018</v>
      </c>
      <c r="C3842">
        <v>3</v>
      </c>
      <c r="D3842" t="s">
        <v>363</v>
      </c>
      <c r="E3842" t="s">
        <v>1431</v>
      </c>
      <c r="F3842" s="10">
        <v>209392</v>
      </c>
      <c r="G3842" s="10">
        <v>437626349.287328</v>
      </c>
      <c r="H3842" s="10">
        <f t="shared" ref="H3842:H3905" si="60">G3842/F3842</f>
        <v>2089.9860037027584</v>
      </c>
      <c r="I3842" s="10">
        <v>99071</v>
      </c>
      <c r="J3842" s="10">
        <v>0</v>
      </c>
    </row>
    <row r="3843" spans="1:10" x14ac:dyDescent="0.25">
      <c r="A3843" t="s">
        <v>56</v>
      </c>
      <c r="B3843">
        <v>2018</v>
      </c>
      <c r="C3843">
        <v>3</v>
      </c>
      <c r="D3843" t="s">
        <v>364</v>
      </c>
      <c r="E3843" t="s">
        <v>1432</v>
      </c>
      <c r="F3843" s="10">
        <v>123816</v>
      </c>
      <c r="G3843" s="10">
        <v>208898170.041471</v>
      </c>
      <c r="H3843" s="10">
        <f t="shared" si="60"/>
        <v>1687.1661985645717</v>
      </c>
      <c r="I3843" s="10">
        <v>62080</v>
      </c>
      <c r="J3843" s="10">
        <v>0</v>
      </c>
    </row>
    <row r="3844" spans="1:10" x14ac:dyDescent="0.25">
      <c r="A3844" t="s">
        <v>56</v>
      </c>
      <c r="B3844">
        <v>2018</v>
      </c>
      <c r="C3844">
        <v>3</v>
      </c>
      <c r="D3844" t="s">
        <v>365</v>
      </c>
      <c r="E3844" t="s">
        <v>1433</v>
      </c>
      <c r="F3844" s="10">
        <v>322364</v>
      </c>
      <c r="G3844" s="10">
        <v>646610249.57569504</v>
      </c>
      <c r="H3844" s="10">
        <f t="shared" si="60"/>
        <v>2005.8388950865947</v>
      </c>
      <c r="I3844" s="10">
        <v>145495</v>
      </c>
      <c r="J3844" s="10">
        <v>0</v>
      </c>
    </row>
    <row r="3845" spans="1:10" x14ac:dyDescent="0.25">
      <c r="A3845" t="s">
        <v>56</v>
      </c>
      <c r="B3845">
        <v>2018</v>
      </c>
      <c r="C3845">
        <v>3</v>
      </c>
      <c r="D3845" t="s">
        <v>366</v>
      </c>
      <c r="E3845" t="s">
        <v>1434</v>
      </c>
      <c r="F3845" s="10">
        <v>50067</v>
      </c>
      <c r="G3845" s="10">
        <v>101894557.147893</v>
      </c>
      <c r="H3845" s="10">
        <f t="shared" si="60"/>
        <v>2035.1640231668164</v>
      </c>
      <c r="I3845" s="10">
        <v>27661</v>
      </c>
      <c r="J3845" s="10">
        <v>0</v>
      </c>
    </row>
    <row r="3846" spans="1:10" x14ac:dyDescent="0.25">
      <c r="A3846" t="s">
        <v>56</v>
      </c>
      <c r="B3846">
        <v>2018</v>
      </c>
      <c r="C3846">
        <v>3</v>
      </c>
      <c r="D3846" t="s">
        <v>367</v>
      </c>
      <c r="E3846" t="s">
        <v>1435</v>
      </c>
      <c r="F3846" s="10">
        <v>306174</v>
      </c>
      <c r="G3846" s="10">
        <v>575358671.15297198</v>
      </c>
      <c r="H3846" s="10">
        <f t="shared" si="60"/>
        <v>1879.188537083397</v>
      </c>
      <c r="I3846" s="10">
        <v>110883</v>
      </c>
      <c r="J3846" s="10">
        <v>0</v>
      </c>
    </row>
    <row r="3847" spans="1:10" x14ac:dyDescent="0.25">
      <c r="A3847" t="s">
        <v>56</v>
      </c>
      <c r="B3847">
        <v>2018</v>
      </c>
      <c r="C3847">
        <v>3</v>
      </c>
      <c r="D3847" t="s">
        <v>368</v>
      </c>
      <c r="E3847" t="s">
        <v>1436</v>
      </c>
      <c r="F3847" s="10">
        <v>137612</v>
      </c>
      <c r="G3847" s="10">
        <v>266476549.35384199</v>
      </c>
      <c r="H3847" s="10">
        <f t="shared" si="60"/>
        <v>1936.4339545522337</v>
      </c>
      <c r="I3847" s="10">
        <v>62937</v>
      </c>
      <c r="J3847" s="10">
        <v>0</v>
      </c>
    </row>
    <row r="3848" spans="1:10" x14ac:dyDescent="0.25">
      <c r="A3848" t="s">
        <v>56</v>
      </c>
      <c r="B3848">
        <v>2018</v>
      </c>
      <c r="C3848">
        <v>3</v>
      </c>
      <c r="D3848" t="s">
        <v>369</v>
      </c>
      <c r="E3848" t="s">
        <v>1437</v>
      </c>
      <c r="F3848" s="10">
        <v>215192</v>
      </c>
      <c r="G3848" s="10">
        <v>435712260.63613898</v>
      </c>
      <c r="H3848" s="10">
        <f t="shared" si="60"/>
        <v>2024.7604959112746</v>
      </c>
      <c r="I3848" s="10">
        <v>94630</v>
      </c>
      <c r="J3848" s="10">
        <v>0</v>
      </c>
    </row>
    <row r="3849" spans="1:10" x14ac:dyDescent="0.25">
      <c r="A3849" t="s">
        <v>56</v>
      </c>
      <c r="B3849">
        <v>2018</v>
      </c>
      <c r="C3849">
        <v>3</v>
      </c>
      <c r="D3849" t="s">
        <v>370</v>
      </c>
      <c r="E3849" t="s">
        <v>1438</v>
      </c>
      <c r="F3849" s="10">
        <v>637275</v>
      </c>
      <c r="G3849" s="10">
        <v>1288891514.5700099</v>
      </c>
      <c r="H3849" s="10">
        <f t="shared" si="60"/>
        <v>2022.5044361853359</v>
      </c>
      <c r="I3849" s="10">
        <v>262075</v>
      </c>
      <c r="J3849" s="10">
        <v>0</v>
      </c>
    </row>
    <row r="3850" spans="1:10" x14ac:dyDescent="0.25">
      <c r="A3850" t="s">
        <v>56</v>
      </c>
      <c r="B3850">
        <v>2018</v>
      </c>
      <c r="C3850">
        <v>3</v>
      </c>
      <c r="D3850" t="s">
        <v>371</v>
      </c>
      <c r="E3850" t="s">
        <v>1439</v>
      </c>
      <c r="F3850" s="10">
        <v>261036</v>
      </c>
      <c r="G3850" s="10">
        <v>534240617.64168602</v>
      </c>
      <c r="H3850" s="10">
        <f t="shared" si="60"/>
        <v>2046.6166262189354</v>
      </c>
      <c r="I3850" s="10">
        <v>104416</v>
      </c>
      <c r="J3850" s="10">
        <v>0</v>
      </c>
    </row>
    <row r="3851" spans="1:10" x14ac:dyDescent="0.25">
      <c r="A3851" t="s">
        <v>56</v>
      </c>
      <c r="B3851">
        <v>2018</v>
      </c>
      <c r="C3851">
        <v>3</v>
      </c>
      <c r="D3851" t="s">
        <v>372</v>
      </c>
      <c r="E3851" t="s">
        <v>1440</v>
      </c>
      <c r="F3851" s="10">
        <v>250107</v>
      </c>
      <c r="G3851" s="10">
        <v>531708693.80836898</v>
      </c>
      <c r="H3851" s="10">
        <f t="shared" si="60"/>
        <v>2125.9248793850993</v>
      </c>
      <c r="I3851" s="10">
        <v>86752</v>
      </c>
      <c r="J3851" s="10">
        <v>0</v>
      </c>
    </row>
    <row r="3852" spans="1:10" x14ac:dyDescent="0.25">
      <c r="A3852" t="s">
        <v>56</v>
      </c>
      <c r="B3852">
        <v>2018</v>
      </c>
      <c r="C3852">
        <v>3</v>
      </c>
      <c r="D3852" t="s">
        <v>373</v>
      </c>
      <c r="E3852" t="s">
        <v>1441</v>
      </c>
      <c r="F3852" s="10">
        <v>214984</v>
      </c>
      <c r="G3852" s="10">
        <v>403295006.78298301</v>
      </c>
      <c r="H3852" s="10">
        <f t="shared" si="60"/>
        <v>1875.9303333410069</v>
      </c>
      <c r="I3852" s="10">
        <v>107293</v>
      </c>
      <c r="J3852" s="10">
        <v>0</v>
      </c>
    </row>
    <row r="3853" spans="1:10" x14ac:dyDescent="0.25">
      <c r="A3853" t="s">
        <v>56</v>
      </c>
      <c r="B3853">
        <v>2018</v>
      </c>
      <c r="C3853">
        <v>3</v>
      </c>
      <c r="D3853" t="s">
        <v>374</v>
      </c>
      <c r="E3853" t="s">
        <v>1442</v>
      </c>
      <c r="F3853" s="10">
        <v>360361</v>
      </c>
      <c r="G3853" s="10">
        <v>761725760.422804</v>
      </c>
      <c r="H3853" s="10">
        <f t="shared" si="60"/>
        <v>2113.7852332044922</v>
      </c>
      <c r="I3853" s="10">
        <v>154217</v>
      </c>
      <c r="J3853" s="10">
        <v>0</v>
      </c>
    </row>
    <row r="3854" spans="1:10" x14ac:dyDescent="0.25">
      <c r="A3854" t="s">
        <v>56</v>
      </c>
      <c r="B3854">
        <v>2018</v>
      </c>
      <c r="C3854">
        <v>3</v>
      </c>
      <c r="D3854" t="s">
        <v>375</v>
      </c>
      <c r="E3854" t="s">
        <v>1443</v>
      </c>
      <c r="F3854" s="10">
        <v>192716</v>
      </c>
      <c r="G3854" s="10">
        <v>367215858.67635798</v>
      </c>
      <c r="H3854" s="10">
        <f t="shared" si="60"/>
        <v>1905.4767568668817</v>
      </c>
      <c r="I3854" s="10">
        <v>83838</v>
      </c>
      <c r="J3854" s="10">
        <v>0</v>
      </c>
    </row>
    <row r="3855" spans="1:10" x14ac:dyDescent="0.25">
      <c r="A3855" t="s">
        <v>56</v>
      </c>
      <c r="B3855">
        <v>2018</v>
      </c>
      <c r="C3855">
        <v>3</v>
      </c>
      <c r="D3855" t="s">
        <v>376</v>
      </c>
      <c r="E3855" t="s">
        <v>1444</v>
      </c>
      <c r="F3855" s="10">
        <v>158965</v>
      </c>
      <c r="G3855" s="10">
        <v>245792251.00648701</v>
      </c>
      <c r="H3855" s="10">
        <f t="shared" si="60"/>
        <v>1546.2035731543863</v>
      </c>
      <c r="I3855" s="10">
        <v>83866</v>
      </c>
      <c r="J3855" s="10">
        <v>0</v>
      </c>
    </row>
    <row r="3856" spans="1:10" x14ac:dyDescent="0.25">
      <c r="A3856" t="s">
        <v>56</v>
      </c>
      <c r="B3856">
        <v>2018</v>
      </c>
      <c r="C3856">
        <v>3</v>
      </c>
      <c r="D3856" t="s">
        <v>377</v>
      </c>
      <c r="E3856" t="s">
        <v>1445</v>
      </c>
      <c r="F3856" s="10">
        <v>282023</v>
      </c>
      <c r="G3856" s="10">
        <v>544199069.96456003</v>
      </c>
      <c r="H3856" s="10">
        <f t="shared" si="60"/>
        <v>1929.6265551552888</v>
      </c>
      <c r="I3856" s="10">
        <v>124561</v>
      </c>
      <c r="J3856" s="10">
        <v>0</v>
      </c>
    </row>
    <row r="3857" spans="1:10" x14ac:dyDescent="0.25">
      <c r="A3857" t="s">
        <v>56</v>
      </c>
      <c r="B3857">
        <v>2018</v>
      </c>
      <c r="C3857">
        <v>3</v>
      </c>
      <c r="D3857" t="s">
        <v>378</v>
      </c>
      <c r="E3857" t="s">
        <v>1446</v>
      </c>
      <c r="F3857" s="10">
        <v>94615</v>
      </c>
      <c r="G3857" s="10">
        <v>238773314.88232699</v>
      </c>
      <c r="H3857" s="10">
        <f t="shared" si="60"/>
        <v>2523.6306598565448</v>
      </c>
      <c r="I3857" s="10">
        <v>40716</v>
      </c>
      <c r="J3857" s="10">
        <v>0</v>
      </c>
    </row>
    <row r="3858" spans="1:10" x14ac:dyDescent="0.25">
      <c r="A3858" t="s">
        <v>56</v>
      </c>
      <c r="B3858">
        <v>2018</v>
      </c>
      <c r="C3858">
        <v>4</v>
      </c>
      <c r="D3858" t="s">
        <v>349</v>
      </c>
      <c r="E3858" t="s">
        <v>1417</v>
      </c>
      <c r="F3858" s="10">
        <v>378816</v>
      </c>
      <c r="G3858" s="10">
        <v>616194423.779549</v>
      </c>
      <c r="H3858" s="10">
        <f t="shared" si="60"/>
        <v>1626.6325175799043</v>
      </c>
      <c r="I3858" s="10">
        <v>140282</v>
      </c>
      <c r="J3858" s="10">
        <v>0</v>
      </c>
    </row>
    <row r="3859" spans="1:10" x14ac:dyDescent="0.25">
      <c r="A3859" t="s">
        <v>56</v>
      </c>
      <c r="B3859">
        <v>2018</v>
      </c>
      <c r="C3859">
        <v>4</v>
      </c>
      <c r="D3859" t="s">
        <v>350</v>
      </c>
      <c r="E3859" t="s">
        <v>1418</v>
      </c>
      <c r="F3859" s="10">
        <v>706744</v>
      </c>
      <c r="G3859" s="10">
        <v>1433381270.7836299</v>
      </c>
      <c r="H3859" s="10">
        <f t="shared" si="60"/>
        <v>2028.1477745599962</v>
      </c>
      <c r="I3859" s="10">
        <v>226336</v>
      </c>
      <c r="J3859" s="10">
        <v>0</v>
      </c>
    </row>
    <row r="3860" spans="1:10" x14ac:dyDescent="0.25">
      <c r="A3860" t="s">
        <v>56</v>
      </c>
      <c r="B3860">
        <v>2018</v>
      </c>
      <c r="C3860">
        <v>4</v>
      </c>
      <c r="D3860" t="s">
        <v>351</v>
      </c>
      <c r="E3860" t="s">
        <v>1419</v>
      </c>
      <c r="F3860" s="10">
        <v>790074</v>
      </c>
      <c r="G3860" s="10">
        <v>1380889164.0090699</v>
      </c>
      <c r="H3860" s="10">
        <f t="shared" si="60"/>
        <v>1747.7972493830578</v>
      </c>
      <c r="I3860" s="10">
        <v>328102</v>
      </c>
      <c r="J3860" s="10">
        <v>0</v>
      </c>
    </row>
    <row r="3861" spans="1:10" x14ac:dyDescent="0.25">
      <c r="A3861" t="s">
        <v>56</v>
      </c>
      <c r="B3861">
        <v>2018</v>
      </c>
      <c r="C3861">
        <v>4</v>
      </c>
      <c r="D3861" t="s">
        <v>352</v>
      </c>
      <c r="E3861" t="s">
        <v>1420</v>
      </c>
      <c r="F3861" s="10">
        <v>809772</v>
      </c>
      <c r="G3861" s="10">
        <v>1521114253.95087</v>
      </c>
      <c r="H3861" s="10">
        <f t="shared" si="60"/>
        <v>1878.4475802458842</v>
      </c>
      <c r="I3861" s="10">
        <v>209778</v>
      </c>
      <c r="J3861" s="10">
        <v>0</v>
      </c>
    </row>
    <row r="3862" spans="1:10" x14ac:dyDescent="0.25">
      <c r="A3862" t="s">
        <v>56</v>
      </c>
      <c r="B3862">
        <v>2018</v>
      </c>
      <c r="C3862">
        <v>4</v>
      </c>
      <c r="D3862" t="s">
        <v>353</v>
      </c>
      <c r="E3862" t="s">
        <v>1421</v>
      </c>
      <c r="F3862" s="10">
        <v>33061353</v>
      </c>
      <c r="G3862" s="10">
        <v>50279165003.073097</v>
      </c>
      <c r="H3862" s="10">
        <f t="shared" si="60"/>
        <v>1520.7836473925643</v>
      </c>
      <c r="I3862" s="10">
        <v>4126734</v>
      </c>
      <c r="J3862" s="10">
        <v>0</v>
      </c>
    </row>
    <row r="3863" spans="1:10" x14ac:dyDescent="0.25">
      <c r="A3863" t="s">
        <v>56</v>
      </c>
      <c r="B3863">
        <v>2018</v>
      </c>
      <c r="C3863">
        <v>4</v>
      </c>
      <c r="D3863" t="s">
        <v>354</v>
      </c>
      <c r="E3863" t="s">
        <v>1422</v>
      </c>
      <c r="F3863" s="10">
        <v>420152</v>
      </c>
      <c r="G3863" s="10">
        <v>906044599.81616902</v>
      </c>
      <c r="H3863" s="10">
        <f t="shared" si="60"/>
        <v>2156.4686109221639</v>
      </c>
      <c r="I3863" s="10">
        <v>131005</v>
      </c>
      <c r="J3863" s="10">
        <v>0</v>
      </c>
    </row>
    <row r="3864" spans="1:10" x14ac:dyDescent="0.25">
      <c r="A3864" t="s">
        <v>56</v>
      </c>
      <c r="B3864">
        <v>2018</v>
      </c>
      <c r="C3864">
        <v>4</v>
      </c>
      <c r="D3864" t="s">
        <v>355</v>
      </c>
      <c r="E3864" t="s">
        <v>1423</v>
      </c>
      <c r="F3864" s="10">
        <v>108505</v>
      </c>
      <c r="G3864" s="10">
        <v>203176036.84501401</v>
      </c>
      <c r="H3864" s="10">
        <f t="shared" si="60"/>
        <v>1872.5039108337312</v>
      </c>
      <c r="I3864" s="10">
        <v>45547</v>
      </c>
      <c r="J3864" s="10">
        <v>0</v>
      </c>
    </row>
    <row r="3865" spans="1:10" x14ac:dyDescent="0.25">
      <c r="A3865" t="s">
        <v>56</v>
      </c>
      <c r="B3865">
        <v>2018</v>
      </c>
      <c r="C3865">
        <v>4</v>
      </c>
      <c r="D3865" t="s">
        <v>356</v>
      </c>
      <c r="E3865" t="s">
        <v>1424</v>
      </c>
      <c r="F3865" s="10">
        <v>362252</v>
      </c>
      <c r="G3865" s="10">
        <v>695025056.59250796</v>
      </c>
      <c r="H3865" s="10">
        <f t="shared" si="60"/>
        <v>1918.6231037855084</v>
      </c>
      <c r="I3865" s="10">
        <v>107403</v>
      </c>
      <c r="J3865" s="10">
        <v>0</v>
      </c>
    </row>
    <row r="3866" spans="1:10" x14ac:dyDescent="0.25">
      <c r="A3866" t="s">
        <v>56</v>
      </c>
      <c r="B3866">
        <v>2018</v>
      </c>
      <c r="C3866">
        <v>4</v>
      </c>
      <c r="D3866" t="s">
        <v>357</v>
      </c>
      <c r="E3866" t="s">
        <v>1425</v>
      </c>
      <c r="F3866" s="10">
        <v>168715</v>
      </c>
      <c r="G3866" s="10">
        <v>342427224.41897798</v>
      </c>
      <c r="H3866" s="10">
        <f t="shared" si="60"/>
        <v>2029.6193250095012</v>
      </c>
      <c r="I3866" s="10">
        <v>77854</v>
      </c>
      <c r="J3866" s="10">
        <v>0</v>
      </c>
    </row>
    <row r="3867" spans="1:10" x14ac:dyDescent="0.25">
      <c r="A3867" t="s">
        <v>56</v>
      </c>
      <c r="B3867">
        <v>2018</v>
      </c>
      <c r="C3867">
        <v>4</v>
      </c>
      <c r="D3867" t="s">
        <v>358</v>
      </c>
      <c r="E3867" t="s">
        <v>1426</v>
      </c>
      <c r="F3867" s="10">
        <v>260875</v>
      </c>
      <c r="G3867" s="10">
        <v>546653636.71874595</v>
      </c>
      <c r="H3867" s="10">
        <f t="shared" si="60"/>
        <v>2095.4619519645271</v>
      </c>
      <c r="I3867" s="10">
        <v>101817</v>
      </c>
      <c r="J3867" s="10">
        <v>0</v>
      </c>
    </row>
    <row r="3868" spans="1:10" x14ac:dyDescent="0.25">
      <c r="A3868" t="s">
        <v>56</v>
      </c>
      <c r="B3868">
        <v>2018</v>
      </c>
      <c r="C3868">
        <v>4</v>
      </c>
      <c r="D3868" t="s">
        <v>359</v>
      </c>
      <c r="E3868" t="s">
        <v>1427</v>
      </c>
      <c r="F3868" s="10">
        <v>572445</v>
      </c>
      <c r="G3868" s="10">
        <v>1035756925.12714</v>
      </c>
      <c r="H3868" s="10">
        <f t="shared" si="60"/>
        <v>1809.356226584458</v>
      </c>
      <c r="I3868" s="10">
        <v>202453</v>
      </c>
      <c r="J3868" s="10">
        <v>0</v>
      </c>
    </row>
    <row r="3869" spans="1:10" x14ac:dyDescent="0.25">
      <c r="A3869" t="s">
        <v>56</v>
      </c>
      <c r="B3869">
        <v>2018</v>
      </c>
      <c r="C3869">
        <v>4</v>
      </c>
      <c r="D3869" t="s">
        <v>360</v>
      </c>
      <c r="E3869" t="s">
        <v>1428</v>
      </c>
      <c r="F3869" s="10">
        <v>406502</v>
      </c>
      <c r="G3869" s="10">
        <v>772186269.05939996</v>
      </c>
      <c r="H3869" s="10">
        <f t="shared" si="60"/>
        <v>1899.5878717925127</v>
      </c>
      <c r="I3869" s="10">
        <v>155006</v>
      </c>
      <c r="J3869" s="10">
        <v>0</v>
      </c>
    </row>
    <row r="3870" spans="1:10" x14ac:dyDescent="0.25">
      <c r="A3870" t="s">
        <v>56</v>
      </c>
      <c r="B3870">
        <v>2018</v>
      </c>
      <c r="C3870">
        <v>4</v>
      </c>
      <c r="D3870" t="s">
        <v>361</v>
      </c>
      <c r="E3870" t="s">
        <v>1429</v>
      </c>
      <c r="F3870" s="10">
        <v>632389</v>
      </c>
      <c r="G3870" s="10">
        <v>1056146644.19093</v>
      </c>
      <c r="H3870" s="10">
        <f t="shared" si="60"/>
        <v>1670.0901568353181</v>
      </c>
      <c r="I3870" s="10">
        <v>230679</v>
      </c>
      <c r="J3870" s="10">
        <v>0</v>
      </c>
    </row>
    <row r="3871" spans="1:10" x14ac:dyDescent="0.25">
      <c r="A3871" t="s">
        <v>56</v>
      </c>
      <c r="B3871">
        <v>2018</v>
      </c>
      <c r="C3871">
        <v>4</v>
      </c>
      <c r="D3871" t="s">
        <v>362</v>
      </c>
      <c r="E3871" t="s">
        <v>1430</v>
      </c>
      <c r="F3871" s="10">
        <v>181696</v>
      </c>
      <c r="G3871" s="10">
        <v>291640063.42841101</v>
      </c>
      <c r="H3871" s="10">
        <f t="shared" si="60"/>
        <v>1605.0989753677077</v>
      </c>
      <c r="I3871" s="10">
        <v>66147</v>
      </c>
      <c r="J3871" s="10">
        <v>0</v>
      </c>
    </row>
    <row r="3872" spans="1:10" x14ac:dyDescent="0.25">
      <c r="A3872" t="s">
        <v>56</v>
      </c>
      <c r="B3872">
        <v>2018</v>
      </c>
      <c r="C3872">
        <v>4</v>
      </c>
      <c r="D3872" t="s">
        <v>363</v>
      </c>
      <c r="E3872" t="s">
        <v>1431</v>
      </c>
      <c r="F3872" s="10">
        <v>313128</v>
      </c>
      <c r="G3872" s="10">
        <v>708379494.35340905</v>
      </c>
      <c r="H3872" s="10">
        <f t="shared" si="60"/>
        <v>2262.268127901079</v>
      </c>
      <c r="I3872" s="10">
        <v>132797</v>
      </c>
      <c r="J3872" s="10">
        <v>0</v>
      </c>
    </row>
    <row r="3873" spans="1:10" x14ac:dyDescent="0.25">
      <c r="A3873" t="s">
        <v>56</v>
      </c>
      <c r="B3873">
        <v>2018</v>
      </c>
      <c r="C3873">
        <v>4</v>
      </c>
      <c r="D3873" t="s">
        <v>364</v>
      </c>
      <c r="E3873" t="s">
        <v>1432</v>
      </c>
      <c r="F3873" s="10">
        <v>185161</v>
      </c>
      <c r="G3873" s="10">
        <v>339306947.53892899</v>
      </c>
      <c r="H3873" s="10">
        <f t="shared" si="60"/>
        <v>1832.4968407976246</v>
      </c>
      <c r="I3873" s="10">
        <v>80957</v>
      </c>
      <c r="J3873" s="10">
        <v>0</v>
      </c>
    </row>
    <row r="3874" spans="1:10" x14ac:dyDescent="0.25">
      <c r="A3874" t="s">
        <v>56</v>
      </c>
      <c r="B3874">
        <v>2018</v>
      </c>
      <c r="C3874">
        <v>4</v>
      </c>
      <c r="D3874" t="s">
        <v>365</v>
      </c>
      <c r="E3874" t="s">
        <v>1433</v>
      </c>
      <c r="F3874" s="10">
        <v>484662</v>
      </c>
      <c r="G3874" s="10">
        <v>1051812356.84788</v>
      </c>
      <c r="H3874" s="10">
        <f t="shared" si="60"/>
        <v>2170.1976982884566</v>
      </c>
      <c r="I3874" s="10">
        <v>186668</v>
      </c>
      <c r="J3874" s="10">
        <v>0</v>
      </c>
    </row>
    <row r="3875" spans="1:10" x14ac:dyDescent="0.25">
      <c r="A3875" t="s">
        <v>56</v>
      </c>
      <c r="B3875">
        <v>2018</v>
      </c>
      <c r="C3875">
        <v>4</v>
      </c>
      <c r="D3875" t="s">
        <v>366</v>
      </c>
      <c r="E3875" t="s">
        <v>1434</v>
      </c>
      <c r="F3875" s="10">
        <v>86516</v>
      </c>
      <c r="G3875" s="10">
        <v>173960980.543966</v>
      </c>
      <c r="H3875" s="10">
        <f t="shared" si="60"/>
        <v>2010.7376733085903</v>
      </c>
      <c r="I3875" s="10">
        <v>37481</v>
      </c>
      <c r="J3875" s="10">
        <v>0</v>
      </c>
    </row>
    <row r="3876" spans="1:10" x14ac:dyDescent="0.25">
      <c r="A3876" t="s">
        <v>56</v>
      </c>
      <c r="B3876">
        <v>2018</v>
      </c>
      <c r="C3876">
        <v>4</v>
      </c>
      <c r="D3876" t="s">
        <v>367</v>
      </c>
      <c r="E3876" t="s">
        <v>1435</v>
      </c>
      <c r="F3876" s="10">
        <v>560804</v>
      </c>
      <c r="G3876" s="10">
        <v>972325521.204018</v>
      </c>
      <c r="H3876" s="10">
        <f t="shared" si="60"/>
        <v>1733.8063230719074</v>
      </c>
      <c r="I3876" s="10">
        <v>157183</v>
      </c>
      <c r="J3876" s="10">
        <v>0</v>
      </c>
    </row>
    <row r="3877" spans="1:10" x14ac:dyDescent="0.25">
      <c r="A3877" t="s">
        <v>56</v>
      </c>
      <c r="B3877">
        <v>2018</v>
      </c>
      <c r="C3877">
        <v>4</v>
      </c>
      <c r="D3877" t="s">
        <v>368</v>
      </c>
      <c r="E3877" t="s">
        <v>1436</v>
      </c>
      <c r="F3877" s="10">
        <v>204253</v>
      </c>
      <c r="G3877" s="10">
        <v>424705014.54504198</v>
      </c>
      <c r="H3877" s="10">
        <f t="shared" si="60"/>
        <v>2079.3085758595566</v>
      </c>
      <c r="I3877" s="10">
        <v>81642</v>
      </c>
      <c r="J3877" s="10">
        <v>0</v>
      </c>
    </row>
    <row r="3878" spans="1:10" x14ac:dyDescent="0.25">
      <c r="A3878" t="s">
        <v>56</v>
      </c>
      <c r="B3878">
        <v>2018</v>
      </c>
      <c r="C3878">
        <v>4</v>
      </c>
      <c r="D3878" t="s">
        <v>369</v>
      </c>
      <c r="E3878" t="s">
        <v>1437</v>
      </c>
      <c r="F3878" s="10">
        <v>344532</v>
      </c>
      <c r="G3878" s="10">
        <v>720190472.72136199</v>
      </c>
      <c r="H3878" s="10">
        <f t="shared" si="60"/>
        <v>2090.3442139521494</v>
      </c>
      <c r="I3878" s="10">
        <v>127238</v>
      </c>
      <c r="J3878" s="10">
        <v>0</v>
      </c>
    </row>
    <row r="3879" spans="1:10" x14ac:dyDescent="0.25">
      <c r="A3879" t="s">
        <v>56</v>
      </c>
      <c r="B3879">
        <v>2018</v>
      </c>
      <c r="C3879">
        <v>4</v>
      </c>
      <c r="D3879" t="s">
        <v>370</v>
      </c>
      <c r="E3879" t="s">
        <v>1438</v>
      </c>
      <c r="F3879" s="10">
        <v>992071</v>
      </c>
      <c r="G3879" s="10">
        <v>1934191959.74634</v>
      </c>
      <c r="H3879" s="10">
        <f t="shared" si="60"/>
        <v>1949.6507404675069</v>
      </c>
      <c r="I3879" s="10">
        <v>341636</v>
      </c>
      <c r="J3879" s="10">
        <v>0</v>
      </c>
    </row>
    <row r="3880" spans="1:10" x14ac:dyDescent="0.25">
      <c r="A3880" t="s">
        <v>56</v>
      </c>
      <c r="B3880">
        <v>2018</v>
      </c>
      <c r="C3880">
        <v>4</v>
      </c>
      <c r="D3880" t="s">
        <v>371</v>
      </c>
      <c r="E3880" t="s">
        <v>1439</v>
      </c>
      <c r="F3880" s="10">
        <v>392004</v>
      </c>
      <c r="G3880" s="10">
        <v>829979589.53103006</v>
      </c>
      <c r="H3880" s="10">
        <f t="shared" si="60"/>
        <v>2117.2732664233786</v>
      </c>
      <c r="I3880" s="10">
        <v>132914</v>
      </c>
      <c r="J3880" s="10">
        <v>0</v>
      </c>
    </row>
    <row r="3881" spans="1:10" x14ac:dyDescent="0.25">
      <c r="A3881" t="s">
        <v>56</v>
      </c>
      <c r="B3881">
        <v>2018</v>
      </c>
      <c r="C3881">
        <v>4</v>
      </c>
      <c r="D3881" t="s">
        <v>372</v>
      </c>
      <c r="E3881" t="s">
        <v>1440</v>
      </c>
      <c r="F3881" s="10">
        <v>439026</v>
      </c>
      <c r="G3881" s="10">
        <v>851555945.11831403</v>
      </c>
      <c r="H3881" s="10">
        <f t="shared" si="60"/>
        <v>1939.648096282029</v>
      </c>
      <c r="I3881" s="10">
        <v>115881</v>
      </c>
      <c r="J3881" s="10">
        <v>0</v>
      </c>
    </row>
    <row r="3882" spans="1:10" x14ac:dyDescent="0.25">
      <c r="A3882" t="s">
        <v>56</v>
      </c>
      <c r="B3882">
        <v>2018</v>
      </c>
      <c r="C3882">
        <v>4</v>
      </c>
      <c r="D3882" t="s">
        <v>373</v>
      </c>
      <c r="E3882" t="s">
        <v>1441</v>
      </c>
      <c r="F3882" s="10">
        <v>305791</v>
      </c>
      <c r="G3882" s="10">
        <v>615205068.11716294</v>
      </c>
      <c r="H3882" s="10">
        <f t="shared" si="60"/>
        <v>2011.8481842734514</v>
      </c>
      <c r="I3882" s="10">
        <v>138815</v>
      </c>
      <c r="J3882" s="10">
        <v>0</v>
      </c>
    </row>
    <row r="3883" spans="1:10" x14ac:dyDescent="0.25">
      <c r="A3883" t="s">
        <v>56</v>
      </c>
      <c r="B3883">
        <v>2018</v>
      </c>
      <c r="C3883">
        <v>4</v>
      </c>
      <c r="D3883" t="s">
        <v>374</v>
      </c>
      <c r="E3883" t="s">
        <v>1442</v>
      </c>
      <c r="F3883" s="10">
        <v>546317</v>
      </c>
      <c r="G3883" s="10">
        <v>1135663144.6698899</v>
      </c>
      <c r="H3883" s="10">
        <f t="shared" si="60"/>
        <v>2078.7622290170175</v>
      </c>
      <c r="I3883" s="10">
        <v>203805</v>
      </c>
      <c r="J3883" s="10">
        <v>0</v>
      </c>
    </row>
    <row r="3884" spans="1:10" x14ac:dyDescent="0.25">
      <c r="A3884" t="s">
        <v>56</v>
      </c>
      <c r="B3884">
        <v>2018</v>
      </c>
      <c r="C3884">
        <v>4</v>
      </c>
      <c r="D3884" t="s">
        <v>375</v>
      </c>
      <c r="E3884" t="s">
        <v>1443</v>
      </c>
      <c r="F3884" s="10">
        <v>300804</v>
      </c>
      <c r="G3884" s="10">
        <v>535630124.88923001</v>
      </c>
      <c r="H3884" s="10">
        <f t="shared" si="60"/>
        <v>1780.661576605464</v>
      </c>
      <c r="I3884" s="10">
        <v>109312</v>
      </c>
      <c r="J3884" s="10">
        <v>0</v>
      </c>
    </row>
    <row r="3885" spans="1:10" x14ac:dyDescent="0.25">
      <c r="A3885" t="s">
        <v>56</v>
      </c>
      <c r="B3885">
        <v>2018</v>
      </c>
      <c r="C3885">
        <v>4</v>
      </c>
      <c r="D3885" t="s">
        <v>376</v>
      </c>
      <c r="E3885" t="s">
        <v>1444</v>
      </c>
      <c r="F3885" s="10">
        <v>243522</v>
      </c>
      <c r="G3885" s="10">
        <v>422226740.12537199</v>
      </c>
      <c r="H3885" s="10">
        <f t="shared" si="60"/>
        <v>1733.8340688946871</v>
      </c>
      <c r="I3885" s="10">
        <v>106612</v>
      </c>
      <c r="J3885" s="10">
        <v>0</v>
      </c>
    </row>
    <row r="3886" spans="1:10" x14ac:dyDescent="0.25">
      <c r="A3886" t="s">
        <v>56</v>
      </c>
      <c r="B3886">
        <v>2018</v>
      </c>
      <c r="C3886">
        <v>4</v>
      </c>
      <c r="D3886" t="s">
        <v>377</v>
      </c>
      <c r="E3886" t="s">
        <v>1445</v>
      </c>
      <c r="F3886" s="10">
        <v>407819</v>
      </c>
      <c r="G3886" s="10">
        <v>851094200.85251403</v>
      </c>
      <c r="H3886" s="10">
        <f t="shared" si="60"/>
        <v>2086.9410224940821</v>
      </c>
      <c r="I3886" s="10">
        <v>160346</v>
      </c>
      <c r="J3886" s="10">
        <v>0</v>
      </c>
    </row>
    <row r="3887" spans="1:10" x14ac:dyDescent="0.25">
      <c r="A3887" t="s">
        <v>56</v>
      </c>
      <c r="B3887">
        <v>2018</v>
      </c>
      <c r="C3887">
        <v>4</v>
      </c>
      <c r="D3887" t="s">
        <v>378</v>
      </c>
      <c r="E3887" t="s">
        <v>1446</v>
      </c>
      <c r="F3887" s="10">
        <v>145371</v>
      </c>
      <c r="G3887" s="10">
        <v>362358443.47414702</v>
      </c>
      <c r="H3887" s="10">
        <f t="shared" si="60"/>
        <v>2492.6460124381551</v>
      </c>
      <c r="I3887" s="10">
        <v>53372</v>
      </c>
      <c r="J3887" s="10">
        <v>0</v>
      </c>
    </row>
    <row r="3888" spans="1:10" x14ac:dyDescent="0.25">
      <c r="A3888" t="s">
        <v>56</v>
      </c>
      <c r="B3888">
        <v>2019</v>
      </c>
      <c r="C3888">
        <v>1</v>
      </c>
      <c r="D3888" t="s">
        <v>349</v>
      </c>
      <c r="E3888" t="s">
        <v>1417</v>
      </c>
      <c r="F3888" s="10">
        <v>765236</v>
      </c>
      <c r="G3888" s="10">
        <v>970277390.05477595</v>
      </c>
      <c r="H3888" s="10">
        <f t="shared" si="60"/>
        <v>1267.9453006063175</v>
      </c>
      <c r="I3888" s="10">
        <v>173415</v>
      </c>
      <c r="J3888" s="10">
        <v>0</v>
      </c>
    </row>
    <row r="3889" spans="1:10" x14ac:dyDescent="0.25">
      <c r="A3889" t="s">
        <v>56</v>
      </c>
      <c r="B3889">
        <v>2019</v>
      </c>
      <c r="C3889">
        <v>1</v>
      </c>
      <c r="D3889" t="s">
        <v>350</v>
      </c>
      <c r="E3889" t="s">
        <v>1418</v>
      </c>
      <c r="F3889" s="10">
        <v>1396502</v>
      </c>
      <c r="G3889" s="10">
        <v>2244647823.1135802</v>
      </c>
      <c r="H3889" s="10">
        <f t="shared" si="60"/>
        <v>1607.3359172515186</v>
      </c>
      <c r="I3889" s="10">
        <v>281648</v>
      </c>
      <c r="J3889" s="10">
        <v>0</v>
      </c>
    </row>
    <row r="3890" spans="1:10" x14ac:dyDescent="0.25">
      <c r="A3890" t="s">
        <v>56</v>
      </c>
      <c r="B3890">
        <v>2019</v>
      </c>
      <c r="C3890">
        <v>1</v>
      </c>
      <c r="D3890" t="s">
        <v>351</v>
      </c>
      <c r="E3890" t="s">
        <v>1419</v>
      </c>
      <c r="F3890" s="10">
        <v>1476221</v>
      </c>
      <c r="G3890" s="10">
        <v>2143704811.9089501</v>
      </c>
      <c r="H3890" s="10">
        <f t="shared" si="60"/>
        <v>1452.1571037865942</v>
      </c>
      <c r="I3890" s="10">
        <v>412265</v>
      </c>
      <c r="J3890" s="10">
        <v>0</v>
      </c>
    </row>
    <row r="3891" spans="1:10" x14ac:dyDescent="0.25">
      <c r="A3891" t="s">
        <v>56</v>
      </c>
      <c r="B3891">
        <v>2019</v>
      </c>
      <c r="C3891">
        <v>1</v>
      </c>
      <c r="D3891" t="s">
        <v>352</v>
      </c>
      <c r="E3891" t="s">
        <v>1420</v>
      </c>
      <c r="F3891" s="10">
        <v>1707501</v>
      </c>
      <c r="G3891" s="10">
        <v>2607054374.0840602</v>
      </c>
      <c r="H3891" s="10">
        <f t="shared" si="60"/>
        <v>1526.8245079118901</v>
      </c>
      <c r="I3891" s="10">
        <v>267147</v>
      </c>
      <c r="J3891" s="10">
        <v>0</v>
      </c>
    </row>
    <row r="3892" spans="1:10" x14ac:dyDescent="0.25">
      <c r="A3892" t="s">
        <v>56</v>
      </c>
      <c r="B3892">
        <v>2019</v>
      </c>
      <c r="C3892">
        <v>1</v>
      </c>
      <c r="D3892" t="s">
        <v>353</v>
      </c>
      <c r="E3892" t="s">
        <v>1421</v>
      </c>
      <c r="F3892" s="10">
        <v>65174133</v>
      </c>
      <c r="G3892" s="10">
        <v>82111161572.762802</v>
      </c>
      <c r="H3892" s="10">
        <f t="shared" si="60"/>
        <v>1259.8734773006156</v>
      </c>
      <c r="I3892" s="10">
        <v>5003207</v>
      </c>
      <c r="J3892" s="10">
        <v>0</v>
      </c>
    </row>
    <row r="3893" spans="1:10" x14ac:dyDescent="0.25">
      <c r="A3893" t="s">
        <v>56</v>
      </c>
      <c r="B3893">
        <v>2019</v>
      </c>
      <c r="C3893">
        <v>1</v>
      </c>
      <c r="D3893" t="s">
        <v>354</v>
      </c>
      <c r="E3893" t="s">
        <v>1422</v>
      </c>
      <c r="F3893" s="10">
        <v>617247</v>
      </c>
      <c r="G3893" s="10">
        <v>1239943431.4717</v>
      </c>
      <c r="H3893" s="10">
        <f t="shared" si="60"/>
        <v>2008.8286074645966</v>
      </c>
      <c r="I3893" s="10">
        <v>160253</v>
      </c>
      <c r="J3893" s="10">
        <v>0</v>
      </c>
    </row>
    <row r="3894" spans="1:10" x14ac:dyDescent="0.25">
      <c r="A3894" t="s">
        <v>56</v>
      </c>
      <c r="B3894">
        <v>2019</v>
      </c>
      <c r="C3894">
        <v>1</v>
      </c>
      <c r="D3894" t="s">
        <v>355</v>
      </c>
      <c r="E3894" t="s">
        <v>1423</v>
      </c>
      <c r="F3894" s="10">
        <v>177125</v>
      </c>
      <c r="G3894" s="10">
        <v>307486834.43986702</v>
      </c>
      <c r="H3894" s="10">
        <f t="shared" si="60"/>
        <v>1735.9877738312887</v>
      </c>
      <c r="I3894" s="10">
        <v>59101</v>
      </c>
      <c r="J3894" s="10">
        <v>0</v>
      </c>
    </row>
    <row r="3895" spans="1:10" x14ac:dyDescent="0.25">
      <c r="A3895" t="s">
        <v>56</v>
      </c>
      <c r="B3895">
        <v>2019</v>
      </c>
      <c r="C3895">
        <v>1</v>
      </c>
      <c r="D3895" t="s">
        <v>356</v>
      </c>
      <c r="E3895" t="s">
        <v>1424</v>
      </c>
      <c r="F3895" s="10">
        <v>668044</v>
      </c>
      <c r="G3895" s="10">
        <v>1181327350.82706</v>
      </c>
      <c r="H3895" s="10">
        <f t="shared" si="60"/>
        <v>1768.3376406749555</v>
      </c>
      <c r="I3895" s="10">
        <v>137719</v>
      </c>
      <c r="J3895" s="10">
        <v>0</v>
      </c>
    </row>
    <row r="3896" spans="1:10" x14ac:dyDescent="0.25">
      <c r="A3896" t="s">
        <v>56</v>
      </c>
      <c r="B3896">
        <v>2019</v>
      </c>
      <c r="C3896">
        <v>1</v>
      </c>
      <c r="D3896" t="s">
        <v>357</v>
      </c>
      <c r="E3896" t="s">
        <v>1425</v>
      </c>
      <c r="F3896" s="10">
        <v>269535</v>
      </c>
      <c r="G3896" s="10">
        <v>513170969.25567901</v>
      </c>
      <c r="H3896" s="10">
        <f t="shared" si="60"/>
        <v>1903.9121793298793</v>
      </c>
      <c r="I3896" s="10">
        <v>98090</v>
      </c>
      <c r="J3896" s="10">
        <v>0</v>
      </c>
    </row>
    <row r="3897" spans="1:10" x14ac:dyDescent="0.25">
      <c r="A3897" t="s">
        <v>56</v>
      </c>
      <c r="B3897">
        <v>2019</v>
      </c>
      <c r="C3897">
        <v>1</v>
      </c>
      <c r="D3897" t="s">
        <v>358</v>
      </c>
      <c r="E3897" t="s">
        <v>1426</v>
      </c>
      <c r="F3897" s="10">
        <v>414641</v>
      </c>
      <c r="G3897" s="10">
        <v>810523100.90707195</v>
      </c>
      <c r="H3897" s="10">
        <f t="shared" si="60"/>
        <v>1954.7586970585928</v>
      </c>
      <c r="I3897" s="10">
        <v>127578</v>
      </c>
      <c r="J3897" s="10">
        <v>0</v>
      </c>
    </row>
    <row r="3898" spans="1:10" x14ac:dyDescent="0.25">
      <c r="A3898" t="s">
        <v>56</v>
      </c>
      <c r="B3898">
        <v>2019</v>
      </c>
      <c r="C3898">
        <v>1</v>
      </c>
      <c r="D3898" t="s">
        <v>359</v>
      </c>
      <c r="E3898" t="s">
        <v>1427</v>
      </c>
      <c r="F3898" s="10">
        <v>1086942</v>
      </c>
      <c r="G3898" s="10">
        <v>1721495724.0678699</v>
      </c>
      <c r="H3898" s="10">
        <f t="shared" si="60"/>
        <v>1583.7972256733754</v>
      </c>
      <c r="I3898" s="10">
        <v>254135</v>
      </c>
      <c r="J3898" s="10">
        <v>0</v>
      </c>
    </row>
    <row r="3899" spans="1:10" x14ac:dyDescent="0.25">
      <c r="A3899" t="s">
        <v>56</v>
      </c>
      <c r="B3899">
        <v>2019</v>
      </c>
      <c r="C3899">
        <v>1</v>
      </c>
      <c r="D3899" t="s">
        <v>360</v>
      </c>
      <c r="E3899" t="s">
        <v>1428</v>
      </c>
      <c r="F3899" s="10">
        <v>678678</v>
      </c>
      <c r="G3899" s="10">
        <v>1235312216.17168</v>
      </c>
      <c r="H3899" s="10">
        <f t="shared" si="60"/>
        <v>1820.174244887384</v>
      </c>
      <c r="I3899" s="10">
        <v>191840</v>
      </c>
      <c r="J3899" s="10">
        <v>0</v>
      </c>
    </row>
    <row r="3900" spans="1:10" x14ac:dyDescent="0.25">
      <c r="A3900" t="s">
        <v>56</v>
      </c>
      <c r="B3900">
        <v>2019</v>
      </c>
      <c r="C3900">
        <v>1</v>
      </c>
      <c r="D3900" t="s">
        <v>361</v>
      </c>
      <c r="E3900" t="s">
        <v>1429</v>
      </c>
      <c r="F3900" s="10">
        <v>1312093</v>
      </c>
      <c r="G3900" s="10">
        <v>1848626654.9759099</v>
      </c>
      <c r="H3900" s="10">
        <f t="shared" si="60"/>
        <v>1408.9143490407387</v>
      </c>
      <c r="I3900" s="10">
        <v>287568</v>
      </c>
      <c r="J3900" s="10">
        <v>0</v>
      </c>
    </row>
    <row r="3901" spans="1:10" x14ac:dyDescent="0.25">
      <c r="A3901" t="s">
        <v>56</v>
      </c>
      <c r="B3901">
        <v>2019</v>
      </c>
      <c r="C3901">
        <v>1</v>
      </c>
      <c r="D3901" t="s">
        <v>362</v>
      </c>
      <c r="E3901" t="s">
        <v>1430</v>
      </c>
      <c r="F3901" s="10">
        <v>326563</v>
      </c>
      <c r="G3901" s="10">
        <v>453398821.976524</v>
      </c>
      <c r="H3901" s="10">
        <f t="shared" si="60"/>
        <v>1388.396180756926</v>
      </c>
      <c r="I3901" s="10">
        <v>82724</v>
      </c>
      <c r="J3901" s="10">
        <v>0</v>
      </c>
    </row>
    <row r="3902" spans="1:10" x14ac:dyDescent="0.25">
      <c r="A3902" t="s">
        <v>56</v>
      </c>
      <c r="B3902">
        <v>2019</v>
      </c>
      <c r="C3902">
        <v>1</v>
      </c>
      <c r="D3902" t="s">
        <v>363</v>
      </c>
      <c r="E3902" t="s">
        <v>1431</v>
      </c>
      <c r="F3902" s="10">
        <v>551975</v>
      </c>
      <c r="G3902" s="10">
        <v>1125284006.1181099</v>
      </c>
      <c r="H3902" s="10">
        <f t="shared" si="60"/>
        <v>2038.6503122752117</v>
      </c>
      <c r="I3902" s="10">
        <v>169484</v>
      </c>
      <c r="J3902" s="10">
        <v>0</v>
      </c>
    </row>
    <row r="3903" spans="1:10" x14ac:dyDescent="0.25">
      <c r="A3903" t="s">
        <v>56</v>
      </c>
      <c r="B3903">
        <v>2019</v>
      </c>
      <c r="C3903">
        <v>1</v>
      </c>
      <c r="D3903" t="s">
        <v>364</v>
      </c>
      <c r="E3903" t="s">
        <v>1432</v>
      </c>
      <c r="F3903" s="10">
        <v>296805</v>
      </c>
      <c r="G3903" s="10">
        <v>510705701.53523499</v>
      </c>
      <c r="H3903" s="10">
        <f t="shared" si="60"/>
        <v>1720.6775544051986</v>
      </c>
      <c r="I3903" s="10">
        <v>100853</v>
      </c>
      <c r="J3903" s="10">
        <v>0</v>
      </c>
    </row>
    <row r="3904" spans="1:10" x14ac:dyDescent="0.25">
      <c r="A3904" t="s">
        <v>56</v>
      </c>
      <c r="B3904">
        <v>2019</v>
      </c>
      <c r="C3904">
        <v>1</v>
      </c>
      <c r="D3904" t="s">
        <v>365</v>
      </c>
      <c r="E3904" t="s">
        <v>1433</v>
      </c>
      <c r="F3904" s="10">
        <v>736201</v>
      </c>
      <c r="G3904" s="10">
        <v>1493727762.89343</v>
      </c>
      <c r="H3904" s="10">
        <f t="shared" si="60"/>
        <v>2028.9673104130936</v>
      </c>
      <c r="I3904" s="10">
        <v>230020</v>
      </c>
      <c r="J3904" s="10">
        <v>0</v>
      </c>
    </row>
    <row r="3905" spans="1:10" x14ac:dyDescent="0.25">
      <c r="A3905" t="s">
        <v>56</v>
      </c>
      <c r="B3905">
        <v>2019</v>
      </c>
      <c r="C3905">
        <v>1</v>
      </c>
      <c r="D3905" t="s">
        <v>366</v>
      </c>
      <c r="E3905" t="s">
        <v>1434</v>
      </c>
      <c r="F3905" s="10">
        <v>132175</v>
      </c>
      <c r="G3905" s="10">
        <v>255164153.179436</v>
      </c>
      <c r="H3905" s="10">
        <f t="shared" si="60"/>
        <v>1930.5023883445128</v>
      </c>
      <c r="I3905" s="10">
        <v>47953</v>
      </c>
      <c r="J3905" s="10">
        <v>0</v>
      </c>
    </row>
    <row r="3906" spans="1:10" x14ac:dyDescent="0.25">
      <c r="A3906" t="s">
        <v>56</v>
      </c>
      <c r="B3906">
        <v>2019</v>
      </c>
      <c r="C3906">
        <v>1</v>
      </c>
      <c r="D3906" t="s">
        <v>367</v>
      </c>
      <c r="E3906" t="s">
        <v>1435</v>
      </c>
      <c r="F3906" s="10">
        <v>1051914</v>
      </c>
      <c r="G3906" s="10">
        <v>1634035507.12816</v>
      </c>
      <c r="H3906" s="10">
        <f t="shared" ref="H3906:H3969" si="61">G3906/F3906</f>
        <v>1553.3926795614091</v>
      </c>
      <c r="I3906" s="10">
        <v>201909</v>
      </c>
      <c r="J3906" s="10">
        <v>0</v>
      </c>
    </row>
    <row r="3907" spans="1:10" x14ac:dyDescent="0.25">
      <c r="A3907" t="s">
        <v>56</v>
      </c>
      <c r="B3907">
        <v>2019</v>
      </c>
      <c r="C3907">
        <v>1</v>
      </c>
      <c r="D3907" t="s">
        <v>368</v>
      </c>
      <c r="E3907" t="s">
        <v>1436</v>
      </c>
      <c r="F3907" s="10">
        <v>355401</v>
      </c>
      <c r="G3907" s="10">
        <v>648740849.04486799</v>
      </c>
      <c r="H3907" s="10">
        <f t="shared" si="61"/>
        <v>1825.3771065496946</v>
      </c>
      <c r="I3907" s="10">
        <v>103151</v>
      </c>
      <c r="J3907" s="10">
        <v>0</v>
      </c>
    </row>
    <row r="3908" spans="1:10" x14ac:dyDescent="0.25">
      <c r="A3908" t="s">
        <v>56</v>
      </c>
      <c r="B3908">
        <v>2019</v>
      </c>
      <c r="C3908">
        <v>1</v>
      </c>
      <c r="D3908" t="s">
        <v>369</v>
      </c>
      <c r="E3908" t="s">
        <v>1437</v>
      </c>
      <c r="F3908" s="10">
        <v>642364</v>
      </c>
      <c r="G3908" s="10">
        <v>1206557137.4535201</v>
      </c>
      <c r="H3908" s="10">
        <f t="shared" si="61"/>
        <v>1878.3075288364853</v>
      </c>
      <c r="I3908" s="10">
        <v>164533</v>
      </c>
      <c r="J3908" s="10">
        <v>0</v>
      </c>
    </row>
    <row r="3909" spans="1:10" x14ac:dyDescent="0.25">
      <c r="A3909" t="s">
        <v>56</v>
      </c>
      <c r="B3909">
        <v>2019</v>
      </c>
      <c r="C3909">
        <v>1</v>
      </c>
      <c r="D3909" t="s">
        <v>370</v>
      </c>
      <c r="E3909" t="s">
        <v>1438</v>
      </c>
      <c r="F3909" s="10">
        <v>1927906</v>
      </c>
      <c r="G3909" s="10">
        <v>3156454954.69309</v>
      </c>
      <c r="H3909" s="10">
        <f t="shared" si="61"/>
        <v>1637.2452571303218</v>
      </c>
      <c r="I3909" s="10">
        <v>432208</v>
      </c>
      <c r="J3909" s="10">
        <v>0</v>
      </c>
    </row>
    <row r="3910" spans="1:10" x14ac:dyDescent="0.25">
      <c r="A3910" t="s">
        <v>56</v>
      </c>
      <c r="B3910">
        <v>2019</v>
      </c>
      <c r="C3910">
        <v>1</v>
      </c>
      <c r="D3910" t="s">
        <v>371</v>
      </c>
      <c r="E3910" t="s">
        <v>1439</v>
      </c>
      <c r="F3910" s="10">
        <v>610473</v>
      </c>
      <c r="G3910" s="10">
        <v>1244470857.74558</v>
      </c>
      <c r="H3910" s="10">
        <f t="shared" si="61"/>
        <v>2038.5354597919645</v>
      </c>
      <c r="I3910" s="10">
        <v>163836</v>
      </c>
      <c r="J3910" s="10">
        <v>0</v>
      </c>
    </row>
    <row r="3911" spans="1:10" x14ac:dyDescent="0.25">
      <c r="A3911" t="s">
        <v>56</v>
      </c>
      <c r="B3911">
        <v>2019</v>
      </c>
      <c r="C3911">
        <v>1</v>
      </c>
      <c r="D3911" t="s">
        <v>372</v>
      </c>
      <c r="E3911" t="s">
        <v>1440</v>
      </c>
      <c r="F3911" s="10">
        <v>928541</v>
      </c>
      <c r="G3911" s="10">
        <v>1444743612.7999699</v>
      </c>
      <c r="H3911" s="10">
        <f t="shared" si="61"/>
        <v>1555.9287234489052</v>
      </c>
      <c r="I3911" s="10">
        <v>148213</v>
      </c>
      <c r="J3911" s="10">
        <v>0</v>
      </c>
    </row>
    <row r="3912" spans="1:10" x14ac:dyDescent="0.25">
      <c r="A3912" t="s">
        <v>56</v>
      </c>
      <c r="B3912">
        <v>2019</v>
      </c>
      <c r="C3912">
        <v>1</v>
      </c>
      <c r="D3912" t="s">
        <v>373</v>
      </c>
      <c r="E3912" t="s">
        <v>1441</v>
      </c>
      <c r="F3912" s="10">
        <v>551200</v>
      </c>
      <c r="G3912" s="10">
        <v>993459723.81287706</v>
      </c>
      <c r="H3912" s="10">
        <f t="shared" si="61"/>
        <v>1802.3579895008654</v>
      </c>
      <c r="I3912" s="10">
        <v>174221</v>
      </c>
      <c r="J3912" s="10">
        <v>0</v>
      </c>
    </row>
    <row r="3913" spans="1:10" x14ac:dyDescent="0.25">
      <c r="A3913" t="s">
        <v>56</v>
      </c>
      <c r="B3913">
        <v>2019</v>
      </c>
      <c r="C3913">
        <v>1</v>
      </c>
      <c r="D3913" t="s">
        <v>374</v>
      </c>
      <c r="E3913" t="s">
        <v>1442</v>
      </c>
      <c r="F3913" s="10">
        <v>926600</v>
      </c>
      <c r="G3913" s="10">
        <v>1788430415.4750199</v>
      </c>
      <c r="H3913" s="10">
        <f t="shared" si="61"/>
        <v>1930.099736105137</v>
      </c>
      <c r="I3913" s="10">
        <v>258398</v>
      </c>
      <c r="J3913" s="10">
        <v>0</v>
      </c>
    </row>
    <row r="3914" spans="1:10" x14ac:dyDescent="0.25">
      <c r="A3914" t="s">
        <v>56</v>
      </c>
      <c r="B3914">
        <v>2019</v>
      </c>
      <c r="C3914">
        <v>1</v>
      </c>
      <c r="D3914" t="s">
        <v>375</v>
      </c>
      <c r="E3914" t="s">
        <v>1443</v>
      </c>
      <c r="F3914" s="10">
        <v>493365</v>
      </c>
      <c r="G3914" s="10">
        <v>708575940.04129195</v>
      </c>
      <c r="H3914" s="10">
        <f t="shared" si="61"/>
        <v>1436.2103919842145</v>
      </c>
      <c r="I3914" s="10">
        <v>136628</v>
      </c>
      <c r="J3914" s="10">
        <v>0</v>
      </c>
    </row>
    <row r="3915" spans="1:10" x14ac:dyDescent="0.25">
      <c r="A3915" t="s">
        <v>56</v>
      </c>
      <c r="B3915">
        <v>2019</v>
      </c>
      <c r="C3915">
        <v>1</v>
      </c>
      <c r="D3915" t="s">
        <v>376</v>
      </c>
      <c r="E3915" t="s">
        <v>1444</v>
      </c>
      <c r="F3915" s="10">
        <v>401079</v>
      </c>
      <c r="G3915" s="10">
        <v>582803226.86871004</v>
      </c>
      <c r="H3915" s="10">
        <f t="shared" si="61"/>
        <v>1453.0883613171222</v>
      </c>
      <c r="I3915" s="10">
        <v>131243</v>
      </c>
      <c r="J3915" s="10">
        <v>0</v>
      </c>
    </row>
    <row r="3916" spans="1:10" x14ac:dyDescent="0.25">
      <c r="A3916" t="s">
        <v>56</v>
      </c>
      <c r="B3916">
        <v>2019</v>
      </c>
      <c r="C3916">
        <v>1</v>
      </c>
      <c r="D3916" t="s">
        <v>377</v>
      </c>
      <c r="E3916" t="s">
        <v>1445</v>
      </c>
      <c r="F3916" s="10">
        <v>696701</v>
      </c>
      <c r="G3916" s="10">
        <v>1265405752.31655</v>
      </c>
      <c r="H3916" s="10">
        <f t="shared" si="61"/>
        <v>1816.2823827101583</v>
      </c>
      <c r="I3916" s="10">
        <v>199735</v>
      </c>
      <c r="J3916" s="10">
        <v>0</v>
      </c>
    </row>
    <row r="3917" spans="1:10" x14ac:dyDescent="0.25">
      <c r="A3917" t="s">
        <v>56</v>
      </c>
      <c r="B3917">
        <v>2019</v>
      </c>
      <c r="C3917">
        <v>1</v>
      </c>
      <c r="D3917" t="s">
        <v>378</v>
      </c>
      <c r="E3917" t="s">
        <v>1446</v>
      </c>
      <c r="F3917" s="10">
        <v>214448</v>
      </c>
      <c r="G3917" s="10">
        <v>529691468.64002198</v>
      </c>
      <c r="H3917" s="10">
        <f t="shared" si="61"/>
        <v>2470.0228896516728</v>
      </c>
      <c r="I3917" s="10">
        <v>67099</v>
      </c>
      <c r="J3917" s="10">
        <v>0</v>
      </c>
    </row>
    <row r="3918" spans="1:10" x14ac:dyDescent="0.25">
      <c r="A3918" t="s">
        <v>56</v>
      </c>
      <c r="B3918">
        <v>2019</v>
      </c>
      <c r="C3918">
        <v>2</v>
      </c>
      <c r="D3918" t="s">
        <v>349</v>
      </c>
      <c r="E3918" t="s">
        <v>1417</v>
      </c>
      <c r="F3918" s="10">
        <v>704180</v>
      </c>
      <c r="G3918" s="10">
        <v>1285713396.8026099</v>
      </c>
      <c r="H3918" s="10">
        <f t="shared" si="61"/>
        <v>1825.8306069507937</v>
      </c>
      <c r="I3918" s="10">
        <v>202371</v>
      </c>
      <c r="J3918" s="10">
        <v>1174328</v>
      </c>
    </row>
    <row r="3919" spans="1:10" x14ac:dyDescent="0.25">
      <c r="A3919" t="s">
        <v>56</v>
      </c>
      <c r="B3919">
        <v>2019</v>
      </c>
      <c r="C3919">
        <v>2</v>
      </c>
      <c r="D3919" t="s">
        <v>350</v>
      </c>
      <c r="E3919" t="s">
        <v>1418</v>
      </c>
      <c r="F3919" s="10">
        <v>1510968</v>
      </c>
      <c r="G3919" s="10">
        <v>3020731081.7712402</v>
      </c>
      <c r="H3919" s="10">
        <f t="shared" si="61"/>
        <v>1999.2025521197274</v>
      </c>
      <c r="I3919" s="10">
        <v>330704</v>
      </c>
      <c r="J3919" s="10">
        <v>2591795</v>
      </c>
    </row>
    <row r="3920" spans="1:10" x14ac:dyDescent="0.25">
      <c r="A3920" t="s">
        <v>56</v>
      </c>
      <c r="B3920">
        <v>2019</v>
      </c>
      <c r="C3920">
        <v>2</v>
      </c>
      <c r="D3920" t="s">
        <v>351</v>
      </c>
      <c r="E3920" t="s">
        <v>1419</v>
      </c>
      <c r="F3920" s="10">
        <v>1861710</v>
      </c>
      <c r="G3920" s="10">
        <v>3129078023.5608401</v>
      </c>
      <c r="H3920" s="10">
        <f t="shared" si="61"/>
        <v>1680.7548026066574</v>
      </c>
      <c r="I3920" s="10">
        <v>492435</v>
      </c>
      <c r="J3920" s="10">
        <v>2779128</v>
      </c>
    </row>
    <row r="3921" spans="1:10" x14ac:dyDescent="0.25">
      <c r="A3921" t="s">
        <v>56</v>
      </c>
      <c r="B3921">
        <v>2019</v>
      </c>
      <c r="C3921">
        <v>2</v>
      </c>
      <c r="D3921" t="s">
        <v>352</v>
      </c>
      <c r="E3921" t="s">
        <v>1420</v>
      </c>
      <c r="F3921" s="10">
        <v>1994507</v>
      </c>
      <c r="G3921" s="10">
        <v>3457051861.64153</v>
      </c>
      <c r="H3921" s="10">
        <f t="shared" si="61"/>
        <v>1733.2864019236483</v>
      </c>
      <c r="I3921" s="10">
        <v>314610</v>
      </c>
      <c r="J3921" s="10">
        <v>3040775</v>
      </c>
    </row>
    <row r="3922" spans="1:10" x14ac:dyDescent="0.25">
      <c r="A3922" t="s">
        <v>56</v>
      </c>
      <c r="B3922">
        <v>2019</v>
      </c>
      <c r="C3922">
        <v>2</v>
      </c>
      <c r="D3922" t="s">
        <v>353</v>
      </c>
      <c r="E3922" t="s">
        <v>1421</v>
      </c>
      <c r="F3922" s="10">
        <v>89148659</v>
      </c>
      <c r="G3922" s="10">
        <v>113389910485.899</v>
      </c>
      <c r="H3922" s="10">
        <f t="shared" si="61"/>
        <v>1271.9194181698124</v>
      </c>
      <c r="I3922" s="10">
        <v>5694165</v>
      </c>
      <c r="J3922" s="10">
        <v>71768692</v>
      </c>
    </row>
    <row r="3923" spans="1:10" x14ac:dyDescent="0.25">
      <c r="A3923" t="s">
        <v>56</v>
      </c>
      <c r="B3923">
        <v>2019</v>
      </c>
      <c r="C3923">
        <v>2</v>
      </c>
      <c r="D3923" t="s">
        <v>354</v>
      </c>
      <c r="E3923" t="s">
        <v>1422</v>
      </c>
      <c r="F3923" s="10">
        <v>649994</v>
      </c>
      <c r="G3923" s="10">
        <v>1544703339.66959</v>
      </c>
      <c r="H3923" s="10">
        <f t="shared" si="61"/>
        <v>2376.4886132327219</v>
      </c>
      <c r="I3923" s="10">
        <v>185622</v>
      </c>
      <c r="J3923" s="10">
        <v>1279191</v>
      </c>
    </row>
    <row r="3924" spans="1:10" x14ac:dyDescent="0.25">
      <c r="A3924" t="s">
        <v>56</v>
      </c>
      <c r="B3924">
        <v>2019</v>
      </c>
      <c r="C3924">
        <v>2</v>
      </c>
      <c r="D3924" t="s">
        <v>355</v>
      </c>
      <c r="E3924" t="s">
        <v>1423</v>
      </c>
      <c r="F3924" s="10">
        <v>209517</v>
      </c>
      <c r="G3924" s="10">
        <v>417237665.64096099</v>
      </c>
      <c r="H3924" s="10">
        <f t="shared" si="61"/>
        <v>1991.426307368667</v>
      </c>
      <c r="I3924" s="10">
        <v>71698</v>
      </c>
      <c r="J3924" s="10">
        <v>415442</v>
      </c>
    </row>
    <row r="3925" spans="1:10" x14ac:dyDescent="0.25">
      <c r="A3925" t="s">
        <v>56</v>
      </c>
      <c r="B3925">
        <v>2019</v>
      </c>
      <c r="C3925">
        <v>2</v>
      </c>
      <c r="D3925" t="s">
        <v>356</v>
      </c>
      <c r="E3925" t="s">
        <v>1424</v>
      </c>
      <c r="F3925" s="10">
        <v>794610</v>
      </c>
      <c r="G3925" s="10">
        <v>1630218604.7083001</v>
      </c>
      <c r="H3925" s="10">
        <f t="shared" si="61"/>
        <v>2051.5958831480852</v>
      </c>
      <c r="I3925" s="10">
        <v>165237</v>
      </c>
      <c r="J3925" s="10">
        <v>1341464</v>
      </c>
    </row>
    <row r="3926" spans="1:10" x14ac:dyDescent="0.25">
      <c r="A3926" t="s">
        <v>56</v>
      </c>
      <c r="B3926">
        <v>2019</v>
      </c>
      <c r="C3926">
        <v>2</v>
      </c>
      <c r="D3926" t="s">
        <v>357</v>
      </c>
      <c r="E3926" t="s">
        <v>1425</v>
      </c>
      <c r="F3926" s="10">
        <v>348482</v>
      </c>
      <c r="G3926" s="10">
        <v>700499292.02210903</v>
      </c>
      <c r="H3926" s="10">
        <f t="shared" si="61"/>
        <v>2010.1448339429555</v>
      </c>
      <c r="I3926" s="10">
        <v>119458</v>
      </c>
      <c r="J3926" s="10">
        <v>597243</v>
      </c>
    </row>
    <row r="3927" spans="1:10" x14ac:dyDescent="0.25">
      <c r="A3927" t="s">
        <v>56</v>
      </c>
      <c r="B3927">
        <v>2019</v>
      </c>
      <c r="C3927">
        <v>2</v>
      </c>
      <c r="D3927" t="s">
        <v>358</v>
      </c>
      <c r="E3927" t="s">
        <v>1426</v>
      </c>
      <c r="F3927" s="10">
        <v>508856</v>
      </c>
      <c r="G3927" s="10">
        <v>1107532510.9053099</v>
      </c>
      <c r="H3927" s="10">
        <f t="shared" si="61"/>
        <v>2176.5145952986895</v>
      </c>
      <c r="I3927" s="10">
        <v>152893</v>
      </c>
      <c r="J3927" s="10">
        <v>917295</v>
      </c>
    </row>
    <row r="3928" spans="1:10" x14ac:dyDescent="0.25">
      <c r="A3928" t="s">
        <v>56</v>
      </c>
      <c r="B3928">
        <v>2019</v>
      </c>
      <c r="C3928">
        <v>2</v>
      </c>
      <c r="D3928" t="s">
        <v>359</v>
      </c>
      <c r="E3928" t="s">
        <v>1427</v>
      </c>
      <c r="F3928" s="10">
        <v>1632538</v>
      </c>
      <c r="G3928" s="10">
        <v>2960907502.21946</v>
      </c>
      <c r="H3928" s="10">
        <f t="shared" si="61"/>
        <v>1813.6836644656726</v>
      </c>
      <c r="I3928" s="10">
        <v>306684</v>
      </c>
      <c r="J3928" s="10">
        <v>1488612</v>
      </c>
    </row>
    <row r="3929" spans="1:10" x14ac:dyDescent="0.25">
      <c r="A3929" t="s">
        <v>56</v>
      </c>
      <c r="B3929">
        <v>2019</v>
      </c>
      <c r="C3929">
        <v>2</v>
      </c>
      <c r="D3929" t="s">
        <v>360</v>
      </c>
      <c r="E3929" t="s">
        <v>1428</v>
      </c>
      <c r="F3929" s="10">
        <v>972408</v>
      </c>
      <c r="G3929" s="10">
        <v>1848844193.15517</v>
      </c>
      <c r="H3929" s="10">
        <f t="shared" si="61"/>
        <v>1901.305000735463</v>
      </c>
      <c r="I3929" s="10">
        <v>226600</v>
      </c>
      <c r="J3929" s="10">
        <v>1439455</v>
      </c>
    </row>
    <row r="3930" spans="1:10" x14ac:dyDescent="0.25">
      <c r="A3930" t="s">
        <v>56</v>
      </c>
      <c r="B3930">
        <v>2019</v>
      </c>
      <c r="C3930">
        <v>2</v>
      </c>
      <c r="D3930" t="s">
        <v>361</v>
      </c>
      <c r="E3930" t="s">
        <v>1429</v>
      </c>
      <c r="F3930" s="10">
        <v>2084046</v>
      </c>
      <c r="G3930" s="10">
        <v>3292543548.2100601</v>
      </c>
      <c r="H3930" s="10">
        <f t="shared" si="61"/>
        <v>1579.8804576338814</v>
      </c>
      <c r="I3930" s="10">
        <v>342439</v>
      </c>
      <c r="J3930" s="10">
        <v>2485798</v>
      </c>
    </row>
    <row r="3931" spans="1:10" x14ac:dyDescent="0.25">
      <c r="A3931" t="s">
        <v>56</v>
      </c>
      <c r="B3931">
        <v>2019</v>
      </c>
      <c r="C3931">
        <v>2</v>
      </c>
      <c r="D3931" t="s">
        <v>362</v>
      </c>
      <c r="E3931" t="s">
        <v>1430</v>
      </c>
      <c r="F3931" s="10">
        <v>361619</v>
      </c>
      <c r="G3931" s="10">
        <v>659704151.25052595</v>
      </c>
      <c r="H3931" s="10">
        <f t="shared" si="61"/>
        <v>1824.3072162981646</v>
      </c>
      <c r="I3931" s="10">
        <v>98493</v>
      </c>
      <c r="J3931" s="10">
        <v>600062</v>
      </c>
    </row>
    <row r="3932" spans="1:10" x14ac:dyDescent="0.25">
      <c r="A3932" t="s">
        <v>56</v>
      </c>
      <c r="B3932">
        <v>2019</v>
      </c>
      <c r="C3932">
        <v>2</v>
      </c>
      <c r="D3932" t="s">
        <v>363</v>
      </c>
      <c r="E3932" t="s">
        <v>1431</v>
      </c>
      <c r="F3932" s="10">
        <v>677980</v>
      </c>
      <c r="G3932" s="10">
        <v>1575389093.8205299</v>
      </c>
      <c r="H3932" s="10">
        <f t="shared" si="61"/>
        <v>2323.6512785340719</v>
      </c>
      <c r="I3932" s="10">
        <v>205501</v>
      </c>
      <c r="J3932" s="10">
        <v>1137827</v>
      </c>
    </row>
    <row r="3933" spans="1:10" x14ac:dyDescent="0.25">
      <c r="A3933" t="s">
        <v>56</v>
      </c>
      <c r="B3933">
        <v>2019</v>
      </c>
      <c r="C3933">
        <v>2</v>
      </c>
      <c r="D3933" t="s">
        <v>364</v>
      </c>
      <c r="E3933" t="s">
        <v>1432</v>
      </c>
      <c r="F3933" s="10">
        <v>326245</v>
      </c>
      <c r="G3933" s="10">
        <v>666468434.52743804</v>
      </c>
      <c r="H3933" s="10">
        <f t="shared" si="61"/>
        <v>2042.8464329796259</v>
      </c>
      <c r="I3933" s="10">
        <v>120318</v>
      </c>
      <c r="J3933" s="10">
        <v>607007</v>
      </c>
    </row>
    <row r="3934" spans="1:10" x14ac:dyDescent="0.25">
      <c r="A3934" t="s">
        <v>56</v>
      </c>
      <c r="B3934">
        <v>2019</v>
      </c>
      <c r="C3934">
        <v>2</v>
      </c>
      <c r="D3934" t="s">
        <v>365</v>
      </c>
      <c r="E3934" t="s">
        <v>1433</v>
      </c>
      <c r="F3934" s="10">
        <v>826121</v>
      </c>
      <c r="G3934" s="10">
        <v>1904197997.78281</v>
      </c>
      <c r="H3934" s="10">
        <f t="shared" si="61"/>
        <v>2304.9867970706591</v>
      </c>
      <c r="I3934" s="10">
        <v>267907</v>
      </c>
      <c r="J3934" s="10">
        <v>1592100</v>
      </c>
    </row>
    <row r="3935" spans="1:10" x14ac:dyDescent="0.25">
      <c r="A3935" t="s">
        <v>56</v>
      </c>
      <c r="B3935">
        <v>2019</v>
      </c>
      <c r="C3935">
        <v>2</v>
      </c>
      <c r="D3935" t="s">
        <v>366</v>
      </c>
      <c r="E3935" t="s">
        <v>1434</v>
      </c>
      <c r="F3935" s="10">
        <v>183333</v>
      </c>
      <c r="G3935" s="10">
        <v>347619659.434138</v>
      </c>
      <c r="H3935" s="10">
        <f t="shared" si="61"/>
        <v>1896.1106807510814</v>
      </c>
      <c r="I3935" s="10">
        <v>60977</v>
      </c>
      <c r="J3935" s="10">
        <v>323029</v>
      </c>
    </row>
    <row r="3936" spans="1:10" x14ac:dyDescent="0.25">
      <c r="A3936" t="s">
        <v>56</v>
      </c>
      <c r="B3936">
        <v>2019</v>
      </c>
      <c r="C3936">
        <v>2</v>
      </c>
      <c r="D3936" t="s">
        <v>367</v>
      </c>
      <c r="E3936" t="s">
        <v>1435</v>
      </c>
      <c r="F3936" s="10">
        <v>1122326</v>
      </c>
      <c r="G3936" s="10">
        <v>2210613369.0441699</v>
      </c>
      <c r="H3936" s="10">
        <f t="shared" si="61"/>
        <v>1969.6713513223162</v>
      </c>
      <c r="I3936" s="10">
        <v>240400</v>
      </c>
      <c r="J3936" s="10">
        <v>1936572</v>
      </c>
    </row>
    <row r="3937" spans="1:10" x14ac:dyDescent="0.25">
      <c r="A3937" t="s">
        <v>56</v>
      </c>
      <c r="B3937">
        <v>2019</v>
      </c>
      <c r="C3937">
        <v>2</v>
      </c>
      <c r="D3937" t="s">
        <v>368</v>
      </c>
      <c r="E3937" t="s">
        <v>1436</v>
      </c>
      <c r="F3937" s="10">
        <v>417932</v>
      </c>
      <c r="G3937" s="10">
        <v>926600613.13881397</v>
      </c>
      <c r="H3937" s="10">
        <f t="shared" si="61"/>
        <v>2217.1085562694743</v>
      </c>
      <c r="I3937" s="10">
        <v>122344</v>
      </c>
      <c r="J3937" s="10">
        <v>771554</v>
      </c>
    </row>
    <row r="3938" spans="1:10" x14ac:dyDescent="0.25">
      <c r="A3938" t="s">
        <v>56</v>
      </c>
      <c r="B3938">
        <v>2019</v>
      </c>
      <c r="C3938">
        <v>2</v>
      </c>
      <c r="D3938" t="s">
        <v>369</v>
      </c>
      <c r="E3938" t="s">
        <v>1437</v>
      </c>
      <c r="F3938" s="10">
        <v>785153</v>
      </c>
      <c r="G3938" s="10">
        <v>1675365826.73139</v>
      </c>
      <c r="H3938" s="10">
        <f t="shared" si="61"/>
        <v>2133.8080943859222</v>
      </c>
      <c r="I3938" s="10">
        <v>200103</v>
      </c>
      <c r="J3938" s="10">
        <v>1408879</v>
      </c>
    </row>
    <row r="3939" spans="1:10" x14ac:dyDescent="0.25">
      <c r="A3939" t="s">
        <v>56</v>
      </c>
      <c r="B3939">
        <v>2019</v>
      </c>
      <c r="C3939">
        <v>2</v>
      </c>
      <c r="D3939" t="s">
        <v>370</v>
      </c>
      <c r="E3939" t="s">
        <v>1438</v>
      </c>
      <c r="F3939" s="10">
        <v>2641497</v>
      </c>
      <c r="G3939" s="10">
        <v>4532575333.0118103</v>
      </c>
      <c r="H3939" s="10">
        <f t="shared" si="61"/>
        <v>1715.911595966912</v>
      </c>
      <c r="I3939" s="10">
        <v>517839</v>
      </c>
      <c r="J3939" s="10">
        <v>3883347</v>
      </c>
    </row>
    <row r="3940" spans="1:10" x14ac:dyDescent="0.25">
      <c r="A3940" t="s">
        <v>56</v>
      </c>
      <c r="B3940">
        <v>2019</v>
      </c>
      <c r="C3940">
        <v>2</v>
      </c>
      <c r="D3940" t="s">
        <v>371</v>
      </c>
      <c r="E3940" t="s">
        <v>1439</v>
      </c>
      <c r="F3940" s="10">
        <v>677977</v>
      </c>
      <c r="G3940" s="10">
        <v>1597335139.4970901</v>
      </c>
      <c r="H3940" s="10">
        <f t="shared" si="61"/>
        <v>2356.0314575525276</v>
      </c>
      <c r="I3940" s="10">
        <v>192262</v>
      </c>
      <c r="J3940" s="10">
        <v>1319337</v>
      </c>
    </row>
    <row r="3941" spans="1:10" x14ac:dyDescent="0.25">
      <c r="A3941" t="s">
        <v>56</v>
      </c>
      <c r="B3941">
        <v>2019</v>
      </c>
      <c r="C3941">
        <v>2</v>
      </c>
      <c r="D3941" t="s">
        <v>372</v>
      </c>
      <c r="E3941" t="s">
        <v>1440</v>
      </c>
      <c r="F3941" s="10">
        <v>988447</v>
      </c>
      <c r="G3941" s="10">
        <v>1917887093.7086899</v>
      </c>
      <c r="H3941" s="10">
        <f t="shared" si="61"/>
        <v>1940.3034191096638</v>
      </c>
      <c r="I3941" s="10">
        <v>177164</v>
      </c>
      <c r="J3941" s="10">
        <v>1571272</v>
      </c>
    </row>
    <row r="3942" spans="1:10" x14ac:dyDescent="0.25">
      <c r="A3942" t="s">
        <v>56</v>
      </c>
      <c r="B3942">
        <v>2019</v>
      </c>
      <c r="C3942">
        <v>2</v>
      </c>
      <c r="D3942" t="s">
        <v>373</v>
      </c>
      <c r="E3942" t="s">
        <v>1441</v>
      </c>
      <c r="F3942" s="10">
        <v>785673</v>
      </c>
      <c r="G3942" s="10">
        <v>1476458316.7924099</v>
      </c>
      <c r="H3942" s="10">
        <f t="shared" si="61"/>
        <v>1879.2275116904996</v>
      </c>
      <c r="I3942" s="10">
        <v>210772</v>
      </c>
      <c r="J3942" s="10">
        <v>1104757</v>
      </c>
    </row>
    <row r="3943" spans="1:10" x14ac:dyDescent="0.25">
      <c r="A3943" t="s">
        <v>56</v>
      </c>
      <c r="B3943">
        <v>2019</v>
      </c>
      <c r="C3943">
        <v>2</v>
      </c>
      <c r="D3943" t="s">
        <v>374</v>
      </c>
      <c r="E3943" t="s">
        <v>1442</v>
      </c>
      <c r="F3943" s="10">
        <v>1200397</v>
      </c>
      <c r="G3943" s="10">
        <v>2439881028.5137</v>
      </c>
      <c r="H3943" s="10">
        <f t="shared" si="61"/>
        <v>2032.561751248712</v>
      </c>
      <c r="I3943" s="10">
        <v>312592</v>
      </c>
      <c r="J3943" s="10">
        <v>2112256</v>
      </c>
    </row>
    <row r="3944" spans="1:10" x14ac:dyDescent="0.25">
      <c r="A3944" t="s">
        <v>56</v>
      </c>
      <c r="B3944">
        <v>2019</v>
      </c>
      <c r="C3944">
        <v>2</v>
      </c>
      <c r="D3944" t="s">
        <v>375</v>
      </c>
      <c r="E3944" t="s">
        <v>1443</v>
      </c>
      <c r="F3944" s="10">
        <v>477100</v>
      </c>
      <c r="G3944" s="10">
        <v>795893292.42698598</v>
      </c>
      <c r="H3944" s="10">
        <f t="shared" si="61"/>
        <v>1668.1896718234877</v>
      </c>
      <c r="I3944" s="10">
        <v>163912</v>
      </c>
      <c r="J3944" s="10">
        <v>682081</v>
      </c>
    </row>
    <row r="3945" spans="1:10" x14ac:dyDescent="0.25">
      <c r="A3945" t="s">
        <v>56</v>
      </c>
      <c r="B3945">
        <v>2019</v>
      </c>
      <c r="C3945">
        <v>2</v>
      </c>
      <c r="D3945" t="s">
        <v>376</v>
      </c>
      <c r="E3945" t="s">
        <v>1444</v>
      </c>
      <c r="F3945" s="10">
        <v>433761</v>
      </c>
      <c r="G3945" s="10">
        <v>739399034.50047302</v>
      </c>
      <c r="H3945" s="10">
        <f t="shared" si="61"/>
        <v>1704.6231323251122</v>
      </c>
      <c r="I3945" s="10">
        <v>155128</v>
      </c>
      <c r="J3945" s="10">
        <v>723813</v>
      </c>
    </row>
    <row r="3946" spans="1:10" x14ac:dyDescent="0.25">
      <c r="A3946" t="s">
        <v>56</v>
      </c>
      <c r="B3946">
        <v>2019</v>
      </c>
      <c r="C3946">
        <v>2</v>
      </c>
      <c r="D3946" t="s">
        <v>377</v>
      </c>
      <c r="E3946" t="s">
        <v>1445</v>
      </c>
      <c r="F3946" s="10">
        <v>835718</v>
      </c>
      <c r="G3946" s="10">
        <v>1774819997.5978899</v>
      </c>
      <c r="H3946" s="10">
        <f t="shared" si="61"/>
        <v>2123.7067977450406</v>
      </c>
      <c r="I3946" s="10">
        <v>237960</v>
      </c>
      <c r="J3946" s="10">
        <v>1452198</v>
      </c>
    </row>
    <row r="3947" spans="1:10" x14ac:dyDescent="0.25">
      <c r="A3947" t="s">
        <v>56</v>
      </c>
      <c r="B3947">
        <v>2019</v>
      </c>
      <c r="C3947">
        <v>2</v>
      </c>
      <c r="D3947" t="s">
        <v>378</v>
      </c>
      <c r="E3947" t="s">
        <v>1446</v>
      </c>
      <c r="F3947" s="10">
        <v>239850</v>
      </c>
      <c r="G3947" s="10">
        <v>676844338.09888101</v>
      </c>
      <c r="H3947" s="10">
        <f t="shared" si="61"/>
        <v>2821.948459866087</v>
      </c>
      <c r="I3947" s="10">
        <v>79499</v>
      </c>
      <c r="J3947" s="10">
        <v>479502</v>
      </c>
    </row>
    <row r="3948" spans="1:10" x14ac:dyDescent="0.25">
      <c r="A3948" t="s">
        <v>56</v>
      </c>
      <c r="B3948">
        <v>2019</v>
      </c>
      <c r="C3948">
        <v>3</v>
      </c>
      <c r="D3948" t="s">
        <v>349</v>
      </c>
      <c r="E3948" t="s">
        <v>1417</v>
      </c>
      <c r="F3948" s="10">
        <v>959443</v>
      </c>
      <c r="G3948" s="10">
        <v>1524098889.2266099</v>
      </c>
      <c r="H3948" s="10">
        <f t="shared" si="61"/>
        <v>1588.5246848709198</v>
      </c>
      <c r="I3948" s="10">
        <v>227893</v>
      </c>
      <c r="J3948" s="10">
        <v>4396253</v>
      </c>
    </row>
    <row r="3949" spans="1:10" x14ac:dyDescent="0.25">
      <c r="A3949" t="s">
        <v>56</v>
      </c>
      <c r="B3949">
        <v>2019</v>
      </c>
      <c r="C3949">
        <v>3</v>
      </c>
      <c r="D3949" t="s">
        <v>350</v>
      </c>
      <c r="E3949" t="s">
        <v>1418</v>
      </c>
      <c r="F3949" s="10">
        <v>2172340</v>
      </c>
      <c r="G3949" s="10">
        <v>3798926912.77601</v>
      </c>
      <c r="H3949" s="10">
        <f t="shared" si="61"/>
        <v>1748.7717911450372</v>
      </c>
      <c r="I3949" s="10">
        <v>376264</v>
      </c>
      <c r="J3949" s="10">
        <v>9897166</v>
      </c>
    </row>
    <row r="3950" spans="1:10" x14ac:dyDescent="0.25">
      <c r="A3950" t="s">
        <v>56</v>
      </c>
      <c r="B3950">
        <v>2019</v>
      </c>
      <c r="C3950">
        <v>3</v>
      </c>
      <c r="D3950" t="s">
        <v>351</v>
      </c>
      <c r="E3950" t="s">
        <v>1419</v>
      </c>
      <c r="F3950" s="10">
        <v>2722900</v>
      </c>
      <c r="G3950" s="10">
        <v>3771202585.8881502</v>
      </c>
      <c r="H3950" s="10">
        <f t="shared" si="61"/>
        <v>1384.9948899659005</v>
      </c>
      <c r="I3950" s="10">
        <v>568340</v>
      </c>
      <c r="J3950" s="10">
        <v>10591496</v>
      </c>
    </row>
    <row r="3951" spans="1:10" x14ac:dyDescent="0.25">
      <c r="A3951" t="s">
        <v>56</v>
      </c>
      <c r="B3951">
        <v>2019</v>
      </c>
      <c r="C3951">
        <v>3</v>
      </c>
      <c r="D3951" t="s">
        <v>352</v>
      </c>
      <c r="E3951" t="s">
        <v>1420</v>
      </c>
      <c r="F3951" s="10">
        <v>3070784</v>
      </c>
      <c r="G3951" s="10">
        <v>4619041821.9161196</v>
      </c>
      <c r="H3951" s="10">
        <f t="shared" si="61"/>
        <v>1504.1897515149615</v>
      </c>
      <c r="I3951" s="10">
        <v>361924</v>
      </c>
      <c r="J3951" s="10">
        <v>12165553</v>
      </c>
    </row>
    <row r="3952" spans="1:10" x14ac:dyDescent="0.25">
      <c r="A3952" t="s">
        <v>56</v>
      </c>
      <c r="B3952">
        <v>2019</v>
      </c>
      <c r="C3952">
        <v>3</v>
      </c>
      <c r="D3952" t="s">
        <v>353</v>
      </c>
      <c r="E3952" t="s">
        <v>1421</v>
      </c>
      <c r="F3952" s="10">
        <v>131234422</v>
      </c>
      <c r="G3952" s="10">
        <v>150244275641.797</v>
      </c>
      <c r="H3952" s="10">
        <f t="shared" si="61"/>
        <v>1144.8541728007688</v>
      </c>
      <c r="I3952" s="10">
        <v>6383771</v>
      </c>
      <c r="J3952" s="10">
        <v>286764483</v>
      </c>
    </row>
    <row r="3953" spans="1:10" x14ac:dyDescent="0.25">
      <c r="A3953" t="s">
        <v>56</v>
      </c>
      <c r="B3953">
        <v>2019</v>
      </c>
      <c r="C3953">
        <v>3</v>
      </c>
      <c r="D3953" t="s">
        <v>354</v>
      </c>
      <c r="E3953" t="s">
        <v>1422</v>
      </c>
      <c r="F3953" s="10">
        <v>929774</v>
      </c>
      <c r="G3953" s="10">
        <v>1874680074.4677701</v>
      </c>
      <c r="H3953" s="10">
        <f t="shared" si="61"/>
        <v>2016.2750028154908</v>
      </c>
      <c r="I3953" s="10">
        <v>211382</v>
      </c>
      <c r="J3953" s="10">
        <v>4744766</v>
      </c>
    </row>
    <row r="3954" spans="1:10" x14ac:dyDescent="0.25">
      <c r="A3954" t="s">
        <v>56</v>
      </c>
      <c r="B3954">
        <v>2019</v>
      </c>
      <c r="C3954">
        <v>3</v>
      </c>
      <c r="D3954" t="s">
        <v>355</v>
      </c>
      <c r="E3954" t="s">
        <v>1423</v>
      </c>
      <c r="F3954" s="10">
        <v>290920</v>
      </c>
      <c r="G3954" s="10">
        <v>522262756.81006098</v>
      </c>
      <c r="H3954" s="10">
        <f t="shared" si="61"/>
        <v>1795.2109061256049</v>
      </c>
      <c r="I3954" s="10">
        <v>83829</v>
      </c>
      <c r="J3954" s="10">
        <v>1556076</v>
      </c>
    </row>
    <row r="3955" spans="1:10" x14ac:dyDescent="0.25">
      <c r="A3955" t="s">
        <v>56</v>
      </c>
      <c r="B3955">
        <v>2019</v>
      </c>
      <c r="C3955">
        <v>3</v>
      </c>
      <c r="D3955" t="s">
        <v>356</v>
      </c>
      <c r="E3955" t="s">
        <v>1424</v>
      </c>
      <c r="F3955" s="10">
        <v>1105172</v>
      </c>
      <c r="G3955" s="10">
        <v>2134493307.18009</v>
      </c>
      <c r="H3955" s="10">
        <f t="shared" si="61"/>
        <v>1931.3675221414314</v>
      </c>
      <c r="I3955" s="10">
        <v>191086</v>
      </c>
      <c r="J3955" s="10">
        <v>5085160</v>
      </c>
    </row>
    <row r="3956" spans="1:10" x14ac:dyDescent="0.25">
      <c r="A3956" t="s">
        <v>56</v>
      </c>
      <c r="B3956">
        <v>2019</v>
      </c>
      <c r="C3956">
        <v>3</v>
      </c>
      <c r="D3956" t="s">
        <v>357</v>
      </c>
      <c r="E3956" t="s">
        <v>1425</v>
      </c>
      <c r="F3956" s="10">
        <v>519469</v>
      </c>
      <c r="G3956" s="10">
        <v>866421227.25739801</v>
      </c>
      <c r="H3956" s="10">
        <f t="shared" si="61"/>
        <v>1667.8978481052729</v>
      </c>
      <c r="I3956" s="10">
        <v>140270</v>
      </c>
      <c r="J3956" s="10">
        <v>2245116</v>
      </c>
    </row>
    <row r="3957" spans="1:10" x14ac:dyDescent="0.25">
      <c r="A3957" t="s">
        <v>56</v>
      </c>
      <c r="B3957">
        <v>2019</v>
      </c>
      <c r="C3957">
        <v>3</v>
      </c>
      <c r="D3957" t="s">
        <v>358</v>
      </c>
      <c r="E3957" t="s">
        <v>1426</v>
      </c>
      <c r="F3957" s="10">
        <v>724826</v>
      </c>
      <c r="G3957" s="10">
        <v>1321757015.67206</v>
      </c>
      <c r="H3957" s="10">
        <f t="shared" si="61"/>
        <v>1823.5507772514507</v>
      </c>
      <c r="I3957" s="10">
        <v>175696</v>
      </c>
      <c r="J3957" s="10">
        <v>3445767</v>
      </c>
    </row>
    <row r="3958" spans="1:10" x14ac:dyDescent="0.25">
      <c r="A3958" t="s">
        <v>56</v>
      </c>
      <c r="B3958">
        <v>2019</v>
      </c>
      <c r="C3958">
        <v>3</v>
      </c>
      <c r="D3958" t="s">
        <v>359</v>
      </c>
      <c r="E3958" t="s">
        <v>1427</v>
      </c>
      <c r="F3958" s="10">
        <v>3129205</v>
      </c>
      <c r="G3958" s="10">
        <v>4761473404.8787298</v>
      </c>
      <c r="H3958" s="10">
        <f t="shared" si="61"/>
        <v>1521.6239923171315</v>
      </c>
      <c r="I3958" s="10">
        <v>363240</v>
      </c>
      <c r="J3958" s="10">
        <v>5760451</v>
      </c>
    </row>
    <row r="3959" spans="1:10" x14ac:dyDescent="0.25">
      <c r="A3959" t="s">
        <v>56</v>
      </c>
      <c r="B3959">
        <v>2019</v>
      </c>
      <c r="C3959">
        <v>3</v>
      </c>
      <c r="D3959" t="s">
        <v>360</v>
      </c>
      <c r="E3959" t="s">
        <v>1428</v>
      </c>
      <c r="F3959" s="10">
        <v>1351913</v>
      </c>
      <c r="G3959" s="10">
        <v>2163728718.7321401</v>
      </c>
      <c r="H3959" s="10">
        <f t="shared" si="61"/>
        <v>1600.4940545228428</v>
      </c>
      <c r="I3959" s="10">
        <v>259239</v>
      </c>
      <c r="J3959" s="10">
        <v>5292577</v>
      </c>
    </row>
    <row r="3960" spans="1:10" x14ac:dyDescent="0.25">
      <c r="A3960" t="s">
        <v>56</v>
      </c>
      <c r="B3960">
        <v>2019</v>
      </c>
      <c r="C3960">
        <v>3</v>
      </c>
      <c r="D3960" t="s">
        <v>361</v>
      </c>
      <c r="E3960" t="s">
        <v>1429</v>
      </c>
      <c r="F3960" s="10">
        <v>3529480</v>
      </c>
      <c r="G3960" s="10">
        <v>4405498989.3671703</v>
      </c>
      <c r="H3960" s="10">
        <f t="shared" si="61"/>
        <v>1248.2005817761174</v>
      </c>
      <c r="I3960" s="10">
        <v>397243</v>
      </c>
      <c r="J3960" s="10">
        <v>10736033</v>
      </c>
    </row>
    <row r="3961" spans="1:10" x14ac:dyDescent="0.25">
      <c r="A3961" t="s">
        <v>56</v>
      </c>
      <c r="B3961">
        <v>2019</v>
      </c>
      <c r="C3961">
        <v>3</v>
      </c>
      <c r="D3961" t="s">
        <v>362</v>
      </c>
      <c r="E3961" t="s">
        <v>1430</v>
      </c>
      <c r="F3961" s="10">
        <v>468612</v>
      </c>
      <c r="G3961" s="10">
        <v>756916365.99539995</v>
      </c>
      <c r="H3961" s="10">
        <f t="shared" si="61"/>
        <v>1615.2304379644565</v>
      </c>
      <c r="I3961" s="10">
        <v>112854</v>
      </c>
      <c r="J3961" s="10">
        <v>2198909</v>
      </c>
    </row>
    <row r="3962" spans="1:10" x14ac:dyDescent="0.25">
      <c r="A3962" t="s">
        <v>56</v>
      </c>
      <c r="B3962">
        <v>2019</v>
      </c>
      <c r="C3962">
        <v>3</v>
      </c>
      <c r="D3962" t="s">
        <v>363</v>
      </c>
      <c r="E3962" t="s">
        <v>1431</v>
      </c>
      <c r="F3962" s="10">
        <v>941322</v>
      </c>
      <c r="G3962" s="10">
        <v>1927647326.56969</v>
      </c>
      <c r="H3962" s="10">
        <f t="shared" si="61"/>
        <v>2047.8086420690156</v>
      </c>
      <c r="I3962" s="10">
        <v>239587</v>
      </c>
      <c r="J3962" s="10">
        <v>4197871</v>
      </c>
    </row>
    <row r="3963" spans="1:10" x14ac:dyDescent="0.25">
      <c r="A3963" t="s">
        <v>56</v>
      </c>
      <c r="B3963">
        <v>2019</v>
      </c>
      <c r="C3963">
        <v>3</v>
      </c>
      <c r="D3963" t="s">
        <v>364</v>
      </c>
      <c r="E3963" t="s">
        <v>1432</v>
      </c>
      <c r="F3963" s="10">
        <v>446343</v>
      </c>
      <c r="G3963" s="10">
        <v>790256817.28834403</v>
      </c>
      <c r="H3963" s="10">
        <f t="shared" si="61"/>
        <v>1770.5146429726556</v>
      </c>
      <c r="I3963" s="10">
        <v>138074</v>
      </c>
      <c r="J3963" s="10">
        <v>2239923</v>
      </c>
    </row>
    <row r="3964" spans="1:10" x14ac:dyDescent="0.25">
      <c r="A3964" t="s">
        <v>56</v>
      </c>
      <c r="B3964">
        <v>2019</v>
      </c>
      <c r="C3964">
        <v>3</v>
      </c>
      <c r="D3964" t="s">
        <v>365</v>
      </c>
      <c r="E3964" t="s">
        <v>1433</v>
      </c>
      <c r="F3964" s="10">
        <v>1249186</v>
      </c>
      <c r="G3964" s="10">
        <v>2394791825.4026198</v>
      </c>
      <c r="H3964" s="10">
        <f t="shared" si="61"/>
        <v>1917.0818640319535</v>
      </c>
      <c r="I3964" s="10">
        <v>306756</v>
      </c>
      <c r="J3964" s="10">
        <v>6218351</v>
      </c>
    </row>
    <row r="3965" spans="1:10" x14ac:dyDescent="0.25">
      <c r="A3965" t="s">
        <v>56</v>
      </c>
      <c r="B3965">
        <v>2019</v>
      </c>
      <c r="C3965">
        <v>3</v>
      </c>
      <c r="D3965" t="s">
        <v>366</v>
      </c>
      <c r="E3965" t="s">
        <v>1434</v>
      </c>
      <c r="F3965" s="10">
        <v>273544</v>
      </c>
      <c r="G3965" s="10">
        <v>422323264.29858202</v>
      </c>
      <c r="H3965" s="10">
        <f t="shared" si="61"/>
        <v>1543.8951843161685</v>
      </c>
      <c r="I3965" s="10">
        <v>73300</v>
      </c>
      <c r="J3965" s="10">
        <v>1142114</v>
      </c>
    </row>
    <row r="3966" spans="1:10" x14ac:dyDescent="0.25">
      <c r="A3966" t="s">
        <v>56</v>
      </c>
      <c r="B3966">
        <v>2019</v>
      </c>
      <c r="C3966">
        <v>3</v>
      </c>
      <c r="D3966" t="s">
        <v>367</v>
      </c>
      <c r="E3966" t="s">
        <v>1435</v>
      </c>
      <c r="F3966" s="10">
        <v>1615545</v>
      </c>
      <c r="G3966" s="10">
        <v>2946242408.2718701</v>
      </c>
      <c r="H3966" s="10">
        <f t="shared" si="61"/>
        <v>1823.6832822805122</v>
      </c>
      <c r="I3966" s="10">
        <v>277877</v>
      </c>
      <c r="J3966" s="10">
        <v>7359399</v>
      </c>
    </row>
    <row r="3967" spans="1:10" x14ac:dyDescent="0.25">
      <c r="A3967" t="s">
        <v>56</v>
      </c>
      <c r="B3967">
        <v>2019</v>
      </c>
      <c r="C3967">
        <v>3</v>
      </c>
      <c r="D3967" t="s">
        <v>368</v>
      </c>
      <c r="E3967" t="s">
        <v>1436</v>
      </c>
      <c r="F3967" s="10">
        <v>579391</v>
      </c>
      <c r="G3967" s="10">
        <v>1109392478.0717199</v>
      </c>
      <c r="H3967" s="10">
        <f t="shared" si="61"/>
        <v>1914.7561458008838</v>
      </c>
      <c r="I3967" s="10">
        <v>140202</v>
      </c>
      <c r="J3967" s="10">
        <v>2868241</v>
      </c>
    </row>
    <row r="3968" spans="1:10" x14ac:dyDescent="0.25">
      <c r="A3968" t="s">
        <v>56</v>
      </c>
      <c r="B3968">
        <v>2019</v>
      </c>
      <c r="C3968">
        <v>3</v>
      </c>
      <c r="D3968" t="s">
        <v>369</v>
      </c>
      <c r="E3968" t="s">
        <v>1437</v>
      </c>
      <c r="F3968" s="10">
        <v>1131938</v>
      </c>
      <c r="G3968" s="10">
        <v>2134315021.9709699</v>
      </c>
      <c r="H3968" s="10">
        <f t="shared" si="61"/>
        <v>1885.5405702176001</v>
      </c>
      <c r="I3968" s="10">
        <v>234243</v>
      </c>
      <c r="J3968" s="10">
        <v>5402921</v>
      </c>
    </row>
    <row r="3969" spans="1:10" x14ac:dyDescent="0.25">
      <c r="A3969" t="s">
        <v>56</v>
      </c>
      <c r="B3969">
        <v>2019</v>
      </c>
      <c r="C3969">
        <v>3</v>
      </c>
      <c r="D3969" t="s">
        <v>370</v>
      </c>
      <c r="E3969" t="s">
        <v>1438</v>
      </c>
      <c r="F3969" s="10">
        <v>4034380</v>
      </c>
      <c r="G3969" s="10">
        <v>5997469689.7656698</v>
      </c>
      <c r="H3969" s="10">
        <f t="shared" si="61"/>
        <v>1486.5901798456441</v>
      </c>
      <c r="I3969" s="10">
        <v>601068</v>
      </c>
      <c r="J3969" s="10">
        <v>15381179</v>
      </c>
    </row>
    <row r="3970" spans="1:10" x14ac:dyDescent="0.25">
      <c r="A3970" t="s">
        <v>56</v>
      </c>
      <c r="B3970">
        <v>2019</v>
      </c>
      <c r="C3970">
        <v>3</v>
      </c>
      <c r="D3970" t="s">
        <v>371</v>
      </c>
      <c r="E3970" t="s">
        <v>1439</v>
      </c>
      <c r="F3970" s="10">
        <v>983058</v>
      </c>
      <c r="G3970" s="10">
        <v>1951946628.5438299</v>
      </c>
      <c r="H3970" s="10">
        <f t="shared" ref="H3970:H4033" si="62">G3970/F3970</f>
        <v>1985.5864339070838</v>
      </c>
      <c r="I3970" s="10">
        <v>219963</v>
      </c>
      <c r="J3970" s="10">
        <v>4884784</v>
      </c>
    </row>
    <row r="3971" spans="1:10" x14ac:dyDescent="0.25">
      <c r="A3971" t="s">
        <v>56</v>
      </c>
      <c r="B3971">
        <v>2019</v>
      </c>
      <c r="C3971">
        <v>3</v>
      </c>
      <c r="D3971" t="s">
        <v>372</v>
      </c>
      <c r="E3971" t="s">
        <v>1440</v>
      </c>
      <c r="F3971" s="10">
        <v>1333468</v>
      </c>
      <c r="G3971" s="10">
        <v>2330296690.6610599</v>
      </c>
      <c r="H3971" s="10">
        <f t="shared" si="62"/>
        <v>1747.5460158481942</v>
      </c>
      <c r="I3971" s="10">
        <v>205821</v>
      </c>
      <c r="J3971" s="10">
        <v>5830730</v>
      </c>
    </row>
    <row r="3972" spans="1:10" x14ac:dyDescent="0.25">
      <c r="A3972" t="s">
        <v>56</v>
      </c>
      <c r="B3972">
        <v>2019</v>
      </c>
      <c r="C3972">
        <v>3</v>
      </c>
      <c r="D3972" t="s">
        <v>373</v>
      </c>
      <c r="E3972" t="s">
        <v>1441</v>
      </c>
      <c r="F3972" s="10">
        <v>1158823</v>
      </c>
      <c r="G3972" s="10">
        <v>1817498335.36954</v>
      </c>
      <c r="H3972" s="10">
        <f t="shared" si="62"/>
        <v>1568.400295273342</v>
      </c>
      <c r="I3972" s="10">
        <v>246474</v>
      </c>
      <c r="J3972" s="10">
        <v>4354833</v>
      </c>
    </row>
    <row r="3973" spans="1:10" x14ac:dyDescent="0.25">
      <c r="A3973" t="s">
        <v>56</v>
      </c>
      <c r="B3973">
        <v>2019</v>
      </c>
      <c r="C3973">
        <v>3</v>
      </c>
      <c r="D3973" t="s">
        <v>374</v>
      </c>
      <c r="E3973" t="s">
        <v>1442</v>
      </c>
      <c r="F3973" s="10">
        <v>1878003</v>
      </c>
      <c r="G3973" s="10">
        <v>3158249577.0015001</v>
      </c>
      <c r="H3973" s="10">
        <f t="shared" si="62"/>
        <v>1681.7063535050265</v>
      </c>
      <c r="I3973" s="10">
        <v>366543</v>
      </c>
      <c r="J3973" s="10">
        <v>8373477</v>
      </c>
    </row>
    <row r="3974" spans="1:10" x14ac:dyDescent="0.25">
      <c r="A3974" t="s">
        <v>56</v>
      </c>
      <c r="B3974">
        <v>2019</v>
      </c>
      <c r="C3974">
        <v>3</v>
      </c>
      <c r="D3974" t="s">
        <v>375</v>
      </c>
      <c r="E3974" t="s">
        <v>1443</v>
      </c>
      <c r="F3974" s="10">
        <v>707717</v>
      </c>
      <c r="G3974" s="10">
        <v>912774613.24923003</v>
      </c>
      <c r="H3974" s="10">
        <f t="shared" si="62"/>
        <v>1289.7452134811372</v>
      </c>
      <c r="I3974" s="10">
        <v>191625</v>
      </c>
      <c r="J3974" s="10">
        <v>2732005</v>
      </c>
    </row>
    <row r="3975" spans="1:10" x14ac:dyDescent="0.25">
      <c r="A3975" t="s">
        <v>56</v>
      </c>
      <c r="B3975">
        <v>2019</v>
      </c>
      <c r="C3975">
        <v>3</v>
      </c>
      <c r="D3975" t="s">
        <v>376</v>
      </c>
      <c r="E3975" t="s">
        <v>1444</v>
      </c>
      <c r="F3975" s="10">
        <v>660223</v>
      </c>
      <c r="G3975" s="10">
        <v>937085015.28211296</v>
      </c>
      <c r="H3975" s="10">
        <f t="shared" si="62"/>
        <v>1419.3462137521913</v>
      </c>
      <c r="I3975" s="10">
        <v>177303</v>
      </c>
      <c r="J3975" s="10">
        <v>2570391</v>
      </c>
    </row>
    <row r="3976" spans="1:10" x14ac:dyDescent="0.25">
      <c r="A3976" t="s">
        <v>56</v>
      </c>
      <c r="B3976">
        <v>2019</v>
      </c>
      <c r="C3976">
        <v>3</v>
      </c>
      <c r="D3976" t="s">
        <v>377</v>
      </c>
      <c r="E3976" t="s">
        <v>1445</v>
      </c>
      <c r="F3976" s="10">
        <v>1199591</v>
      </c>
      <c r="G3976" s="10">
        <v>2163978249.4202099</v>
      </c>
      <c r="H3976" s="10">
        <f t="shared" si="62"/>
        <v>1803.9300473413105</v>
      </c>
      <c r="I3976" s="10">
        <v>272575</v>
      </c>
      <c r="J3976" s="10">
        <v>5507794</v>
      </c>
    </row>
    <row r="3977" spans="1:10" x14ac:dyDescent="0.25">
      <c r="A3977" t="s">
        <v>56</v>
      </c>
      <c r="B3977">
        <v>2019</v>
      </c>
      <c r="C3977">
        <v>3</v>
      </c>
      <c r="D3977" t="s">
        <v>378</v>
      </c>
      <c r="E3977" t="s">
        <v>1446</v>
      </c>
      <c r="F3977" s="10">
        <v>331943</v>
      </c>
      <c r="G3977" s="10">
        <v>777674785.06584895</v>
      </c>
      <c r="H3977" s="10">
        <f t="shared" si="62"/>
        <v>2342.7961579724501</v>
      </c>
      <c r="I3977" s="10">
        <v>90633</v>
      </c>
      <c r="J3977" s="10">
        <v>1739841</v>
      </c>
    </row>
    <row r="3978" spans="1:10" x14ac:dyDescent="0.25">
      <c r="A3978" t="s">
        <v>56</v>
      </c>
      <c r="B3978">
        <v>2019</v>
      </c>
      <c r="C3978">
        <v>4</v>
      </c>
      <c r="D3978" t="s">
        <v>349</v>
      </c>
      <c r="E3978" t="s">
        <v>1417</v>
      </c>
      <c r="F3978" s="10">
        <v>1294034</v>
      </c>
      <c r="G3978" s="10">
        <v>2292815308.7554598</v>
      </c>
      <c r="H3978" s="10">
        <f t="shared" si="62"/>
        <v>1771.8354454020989</v>
      </c>
      <c r="I3978" s="10">
        <v>260054</v>
      </c>
      <c r="J3978" s="10">
        <v>5878530</v>
      </c>
    </row>
    <row r="3979" spans="1:10" x14ac:dyDescent="0.25">
      <c r="A3979" t="s">
        <v>56</v>
      </c>
      <c r="B3979">
        <v>2019</v>
      </c>
      <c r="C3979">
        <v>4</v>
      </c>
      <c r="D3979" t="s">
        <v>350</v>
      </c>
      <c r="E3979" t="s">
        <v>1418</v>
      </c>
      <c r="F3979" s="10">
        <v>3167702</v>
      </c>
      <c r="G3979" s="10">
        <v>5649113297.4383001</v>
      </c>
      <c r="H3979" s="10">
        <f t="shared" si="62"/>
        <v>1783.3474542233771</v>
      </c>
      <c r="I3979" s="10">
        <v>429391</v>
      </c>
      <c r="J3979" s="10">
        <v>13342591</v>
      </c>
    </row>
    <row r="3980" spans="1:10" x14ac:dyDescent="0.25">
      <c r="A3980" t="s">
        <v>56</v>
      </c>
      <c r="B3980">
        <v>2019</v>
      </c>
      <c r="C3980">
        <v>4</v>
      </c>
      <c r="D3980" t="s">
        <v>351</v>
      </c>
      <c r="E3980" t="s">
        <v>1419</v>
      </c>
      <c r="F3980" s="10">
        <v>3807962</v>
      </c>
      <c r="G3980" s="10">
        <v>5664222342.1926098</v>
      </c>
      <c r="H3980" s="10">
        <f t="shared" si="62"/>
        <v>1487.46818959659</v>
      </c>
      <c r="I3980" s="10">
        <v>656749</v>
      </c>
      <c r="J3980" s="10">
        <v>14298924</v>
      </c>
    </row>
    <row r="3981" spans="1:10" x14ac:dyDescent="0.25">
      <c r="A3981" t="s">
        <v>56</v>
      </c>
      <c r="B3981">
        <v>2019</v>
      </c>
      <c r="C3981">
        <v>4</v>
      </c>
      <c r="D3981" t="s">
        <v>352</v>
      </c>
      <c r="E3981" t="s">
        <v>1420</v>
      </c>
      <c r="F3981" s="10">
        <v>4458453</v>
      </c>
      <c r="G3981" s="10">
        <v>6512032486.84027</v>
      </c>
      <c r="H3981" s="10">
        <f t="shared" si="62"/>
        <v>1460.6035965480112</v>
      </c>
      <c r="I3981" s="10">
        <v>411896</v>
      </c>
      <c r="J3981" s="10">
        <v>16114910</v>
      </c>
    </row>
    <row r="3982" spans="1:10" x14ac:dyDescent="0.25">
      <c r="A3982" t="s">
        <v>56</v>
      </c>
      <c r="B3982">
        <v>2019</v>
      </c>
      <c r="C3982">
        <v>4</v>
      </c>
      <c r="D3982" t="s">
        <v>353</v>
      </c>
      <c r="E3982" t="s">
        <v>1421</v>
      </c>
      <c r="F3982" s="10">
        <v>180458808</v>
      </c>
      <c r="G3982" s="10">
        <v>199966708446.814</v>
      </c>
      <c r="H3982" s="10">
        <f t="shared" si="62"/>
        <v>1108.1016807271274</v>
      </c>
      <c r="I3982" s="10">
        <v>7016836</v>
      </c>
      <c r="J3982" s="10">
        <v>353757216</v>
      </c>
    </row>
    <row r="3983" spans="1:10" x14ac:dyDescent="0.25">
      <c r="A3983" t="s">
        <v>56</v>
      </c>
      <c r="B3983">
        <v>2019</v>
      </c>
      <c r="C3983">
        <v>4</v>
      </c>
      <c r="D3983" t="s">
        <v>354</v>
      </c>
      <c r="E3983" t="s">
        <v>1422</v>
      </c>
      <c r="F3983" s="10">
        <v>1354884</v>
      </c>
      <c r="G3983" s="10">
        <v>2910548028.0352602</v>
      </c>
      <c r="H3983" s="10">
        <f t="shared" si="62"/>
        <v>2148.189828823176</v>
      </c>
      <c r="I3983" s="10">
        <v>243303</v>
      </c>
      <c r="J3983" s="10">
        <v>6709326</v>
      </c>
    </row>
    <row r="3984" spans="1:10" x14ac:dyDescent="0.25">
      <c r="A3984" t="s">
        <v>56</v>
      </c>
      <c r="B3984">
        <v>2019</v>
      </c>
      <c r="C3984">
        <v>4</v>
      </c>
      <c r="D3984" t="s">
        <v>355</v>
      </c>
      <c r="E3984" t="s">
        <v>1423</v>
      </c>
      <c r="F3984" s="10">
        <v>410150</v>
      </c>
      <c r="G3984" s="10">
        <v>784422903.39234698</v>
      </c>
      <c r="H3984" s="10">
        <f t="shared" si="62"/>
        <v>1912.5268886805973</v>
      </c>
      <c r="I3984" s="10">
        <v>98140</v>
      </c>
      <c r="J3984" s="10">
        <v>2069842</v>
      </c>
    </row>
    <row r="3985" spans="1:10" x14ac:dyDescent="0.25">
      <c r="A3985" t="s">
        <v>56</v>
      </c>
      <c r="B3985">
        <v>2019</v>
      </c>
      <c r="C3985">
        <v>4</v>
      </c>
      <c r="D3985" t="s">
        <v>356</v>
      </c>
      <c r="E3985" t="s">
        <v>1424</v>
      </c>
      <c r="F3985" s="10">
        <v>1570925</v>
      </c>
      <c r="G3985" s="10">
        <v>3159592090.2319198</v>
      </c>
      <c r="H3985" s="10">
        <f t="shared" si="62"/>
        <v>2011.2940402832214</v>
      </c>
      <c r="I3985" s="10">
        <v>221609</v>
      </c>
      <c r="J3985" s="10">
        <v>6890491</v>
      </c>
    </row>
    <row r="3986" spans="1:10" x14ac:dyDescent="0.25">
      <c r="A3986" t="s">
        <v>56</v>
      </c>
      <c r="B3986">
        <v>2019</v>
      </c>
      <c r="C3986">
        <v>4</v>
      </c>
      <c r="D3986" t="s">
        <v>357</v>
      </c>
      <c r="E3986" t="s">
        <v>1425</v>
      </c>
      <c r="F3986" s="10">
        <v>808717</v>
      </c>
      <c r="G3986" s="10">
        <v>1380891787.5321801</v>
      </c>
      <c r="H3986" s="10">
        <f t="shared" si="62"/>
        <v>1707.5092863537925</v>
      </c>
      <c r="I3986" s="10">
        <v>164190</v>
      </c>
      <c r="J3986" s="10">
        <v>3246391</v>
      </c>
    </row>
    <row r="3987" spans="1:10" x14ac:dyDescent="0.25">
      <c r="A3987" t="s">
        <v>56</v>
      </c>
      <c r="B3987">
        <v>2019</v>
      </c>
      <c r="C3987">
        <v>4</v>
      </c>
      <c r="D3987" t="s">
        <v>358</v>
      </c>
      <c r="E3987" t="s">
        <v>1426</v>
      </c>
      <c r="F3987" s="10">
        <v>1067103</v>
      </c>
      <c r="G3987" s="10">
        <v>2002316772.8681099</v>
      </c>
      <c r="H3987" s="10">
        <f t="shared" si="62"/>
        <v>1876.4044078857523</v>
      </c>
      <c r="I3987" s="10">
        <v>204763</v>
      </c>
      <c r="J3987" s="10">
        <v>4761975</v>
      </c>
    </row>
    <row r="3988" spans="1:10" x14ac:dyDescent="0.25">
      <c r="A3988" t="s">
        <v>56</v>
      </c>
      <c r="B3988">
        <v>2019</v>
      </c>
      <c r="C3988">
        <v>4</v>
      </c>
      <c r="D3988" t="s">
        <v>359</v>
      </c>
      <c r="E3988" t="s">
        <v>1427</v>
      </c>
      <c r="F3988" s="10">
        <v>4307358</v>
      </c>
      <c r="G3988" s="10">
        <v>6266562292.3126698</v>
      </c>
      <c r="H3988" s="10">
        <f t="shared" si="62"/>
        <v>1454.8505817980929</v>
      </c>
      <c r="I3988" s="10">
        <v>423031</v>
      </c>
      <c r="J3988" s="10">
        <v>7875886</v>
      </c>
    </row>
    <row r="3989" spans="1:10" x14ac:dyDescent="0.25">
      <c r="A3989" t="s">
        <v>56</v>
      </c>
      <c r="B3989">
        <v>2019</v>
      </c>
      <c r="C3989">
        <v>4</v>
      </c>
      <c r="D3989" t="s">
        <v>360</v>
      </c>
      <c r="E3989" t="s">
        <v>1428</v>
      </c>
      <c r="F3989" s="10">
        <v>2063312</v>
      </c>
      <c r="G3989" s="10">
        <v>3345622513.6539798</v>
      </c>
      <c r="H3989" s="10">
        <f t="shared" si="62"/>
        <v>1621.4816342143019</v>
      </c>
      <c r="I3989" s="10">
        <v>298755</v>
      </c>
      <c r="J3989" s="10">
        <v>7287464</v>
      </c>
    </row>
    <row r="3990" spans="1:10" x14ac:dyDescent="0.25">
      <c r="A3990" t="s">
        <v>56</v>
      </c>
      <c r="B3990">
        <v>2019</v>
      </c>
      <c r="C3990">
        <v>4</v>
      </c>
      <c r="D3990" t="s">
        <v>361</v>
      </c>
      <c r="E3990" t="s">
        <v>1429</v>
      </c>
      <c r="F3990" s="10">
        <v>4934246</v>
      </c>
      <c r="G3990" s="10">
        <v>6425417517.0941296</v>
      </c>
      <c r="H3990" s="10">
        <f t="shared" si="62"/>
        <v>1302.2085881194673</v>
      </c>
      <c r="I3990" s="10">
        <v>452178</v>
      </c>
      <c r="J3990" s="10">
        <v>13718357</v>
      </c>
    </row>
    <row r="3991" spans="1:10" x14ac:dyDescent="0.25">
      <c r="A3991" t="s">
        <v>56</v>
      </c>
      <c r="B3991">
        <v>2019</v>
      </c>
      <c r="C3991">
        <v>4</v>
      </c>
      <c r="D3991" t="s">
        <v>362</v>
      </c>
      <c r="E3991" t="s">
        <v>1430</v>
      </c>
      <c r="F3991" s="10">
        <v>680196</v>
      </c>
      <c r="G3991" s="10">
        <v>1188343526.6122301</v>
      </c>
      <c r="H3991" s="10">
        <f t="shared" si="62"/>
        <v>1747.0604452425919</v>
      </c>
      <c r="I3991" s="10">
        <v>129976</v>
      </c>
      <c r="J3991" s="10">
        <v>3025624</v>
      </c>
    </row>
    <row r="3992" spans="1:10" x14ac:dyDescent="0.25">
      <c r="A3992" t="s">
        <v>56</v>
      </c>
      <c r="B3992">
        <v>2019</v>
      </c>
      <c r="C3992">
        <v>4</v>
      </c>
      <c r="D3992" t="s">
        <v>363</v>
      </c>
      <c r="E3992" t="s">
        <v>1431</v>
      </c>
      <c r="F3992" s="10">
        <v>1386630</v>
      </c>
      <c r="G3992" s="10">
        <v>2890517586.0984101</v>
      </c>
      <c r="H3992" s="10">
        <f t="shared" si="62"/>
        <v>2084.5629952463241</v>
      </c>
      <c r="I3992" s="10">
        <v>279728</v>
      </c>
      <c r="J3992" s="10">
        <v>5917518</v>
      </c>
    </row>
    <row r="3993" spans="1:10" x14ac:dyDescent="0.25">
      <c r="A3993" t="s">
        <v>56</v>
      </c>
      <c r="B3993">
        <v>2019</v>
      </c>
      <c r="C3993">
        <v>4</v>
      </c>
      <c r="D3993" t="s">
        <v>364</v>
      </c>
      <c r="E3993" t="s">
        <v>1432</v>
      </c>
      <c r="F3993" s="10">
        <v>646052</v>
      </c>
      <c r="G3993" s="10">
        <v>1195895752.72419</v>
      </c>
      <c r="H3993" s="10">
        <f t="shared" si="62"/>
        <v>1851.0828117925337</v>
      </c>
      <c r="I3993" s="10">
        <v>160702</v>
      </c>
      <c r="J3993" s="10">
        <v>3069637</v>
      </c>
    </row>
    <row r="3994" spans="1:10" x14ac:dyDescent="0.25">
      <c r="A3994" t="s">
        <v>56</v>
      </c>
      <c r="B3994">
        <v>2019</v>
      </c>
      <c r="C3994">
        <v>4</v>
      </c>
      <c r="D3994" t="s">
        <v>365</v>
      </c>
      <c r="E3994" t="s">
        <v>1433</v>
      </c>
      <c r="F3994" s="10">
        <v>1798526</v>
      </c>
      <c r="G3994" s="10">
        <v>3564569593.5542998</v>
      </c>
      <c r="H3994" s="10">
        <f t="shared" si="62"/>
        <v>1981.9394290403918</v>
      </c>
      <c r="I3994" s="10">
        <v>355228</v>
      </c>
      <c r="J3994" s="10">
        <v>8600804</v>
      </c>
    </row>
    <row r="3995" spans="1:10" x14ac:dyDescent="0.25">
      <c r="A3995" t="s">
        <v>56</v>
      </c>
      <c r="B3995">
        <v>2019</v>
      </c>
      <c r="C3995">
        <v>4</v>
      </c>
      <c r="D3995" t="s">
        <v>366</v>
      </c>
      <c r="E3995" t="s">
        <v>1434</v>
      </c>
      <c r="F3995" s="10">
        <v>431268</v>
      </c>
      <c r="G3995" s="10">
        <v>720368458.79578197</v>
      </c>
      <c r="H3995" s="10">
        <f t="shared" si="62"/>
        <v>1670.3498956467486</v>
      </c>
      <c r="I3995" s="10">
        <v>86496</v>
      </c>
      <c r="J3995" s="10">
        <v>1676527</v>
      </c>
    </row>
    <row r="3996" spans="1:10" x14ac:dyDescent="0.25">
      <c r="A3996" t="s">
        <v>56</v>
      </c>
      <c r="B3996">
        <v>2019</v>
      </c>
      <c r="C3996">
        <v>4</v>
      </c>
      <c r="D3996" t="s">
        <v>367</v>
      </c>
      <c r="E3996" t="s">
        <v>1435</v>
      </c>
      <c r="F3996" s="10">
        <v>2360285</v>
      </c>
      <c r="G3996" s="10">
        <v>4256924114.1601801</v>
      </c>
      <c r="H3996" s="10">
        <f t="shared" si="62"/>
        <v>1803.5636010736755</v>
      </c>
      <c r="I3996" s="10">
        <v>321279</v>
      </c>
      <c r="J3996" s="10">
        <v>9946553</v>
      </c>
    </row>
    <row r="3997" spans="1:10" x14ac:dyDescent="0.25">
      <c r="A3997" t="s">
        <v>56</v>
      </c>
      <c r="B3997">
        <v>2019</v>
      </c>
      <c r="C3997">
        <v>4</v>
      </c>
      <c r="D3997" t="s">
        <v>368</v>
      </c>
      <c r="E3997" t="s">
        <v>1436</v>
      </c>
      <c r="F3997" s="10">
        <v>828400</v>
      </c>
      <c r="G3997" s="10">
        <v>1661869404.8229599</v>
      </c>
      <c r="H3997" s="10">
        <f t="shared" si="62"/>
        <v>2006.1195133063254</v>
      </c>
      <c r="I3997" s="10">
        <v>162861</v>
      </c>
      <c r="J3997" s="10">
        <v>3948062</v>
      </c>
    </row>
    <row r="3998" spans="1:10" x14ac:dyDescent="0.25">
      <c r="A3998" t="s">
        <v>56</v>
      </c>
      <c r="B3998">
        <v>2019</v>
      </c>
      <c r="C3998">
        <v>4</v>
      </c>
      <c r="D3998" t="s">
        <v>369</v>
      </c>
      <c r="E3998" t="s">
        <v>1437</v>
      </c>
      <c r="F3998" s="10">
        <v>1649217</v>
      </c>
      <c r="G3998" s="10">
        <v>3229657460.8148398</v>
      </c>
      <c r="H3998" s="10">
        <f t="shared" si="62"/>
        <v>1958.2974592275243</v>
      </c>
      <c r="I3998" s="10">
        <v>272705</v>
      </c>
      <c r="J3998" s="10">
        <v>7321773</v>
      </c>
    </row>
    <row r="3999" spans="1:10" x14ac:dyDescent="0.25">
      <c r="A3999" t="s">
        <v>56</v>
      </c>
      <c r="B3999">
        <v>2019</v>
      </c>
      <c r="C3999">
        <v>4</v>
      </c>
      <c r="D3999" t="s">
        <v>370</v>
      </c>
      <c r="E3999" t="s">
        <v>1438</v>
      </c>
      <c r="F3999" s="10">
        <v>6009700</v>
      </c>
      <c r="G3999" s="10">
        <v>8812951678.1854191</v>
      </c>
      <c r="H3999" s="10">
        <f t="shared" si="62"/>
        <v>1466.4545115705307</v>
      </c>
      <c r="I3999" s="10">
        <v>686169</v>
      </c>
      <c r="J3999" s="10">
        <v>20282620</v>
      </c>
    </row>
    <row r="4000" spans="1:10" x14ac:dyDescent="0.25">
      <c r="A4000" t="s">
        <v>56</v>
      </c>
      <c r="B4000">
        <v>2019</v>
      </c>
      <c r="C4000">
        <v>4</v>
      </c>
      <c r="D4000" t="s">
        <v>371</v>
      </c>
      <c r="E4000" t="s">
        <v>1439</v>
      </c>
      <c r="F4000" s="10">
        <v>1490992</v>
      </c>
      <c r="G4000" s="10">
        <v>3050353281.9992199</v>
      </c>
      <c r="H4000" s="10">
        <f t="shared" si="62"/>
        <v>2045.8548952638378</v>
      </c>
      <c r="I4000" s="10">
        <v>253236</v>
      </c>
      <c r="J4000" s="10">
        <v>6892107</v>
      </c>
    </row>
    <row r="4001" spans="1:10" x14ac:dyDescent="0.25">
      <c r="A4001" t="s">
        <v>56</v>
      </c>
      <c r="B4001">
        <v>2019</v>
      </c>
      <c r="C4001">
        <v>4</v>
      </c>
      <c r="D4001" t="s">
        <v>372</v>
      </c>
      <c r="E4001" t="s">
        <v>1440</v>
      </c>
      <c r="F4001" s="10">
        <v>1984361</v>
      </c>
      <c r="G4001" s="10">
        <v>3325299266.7779999</v>
      </c>
      <c r="H4001" s="10">
        <f t="shared" si="62"/>
        <v>1675.7531854224105</v>
      </c>
      <c r="I4001" s="10">
        <v>238556</v>
      </c>
      <c r="J4001" s="10">
        <v>7996637</v>
      </c>
    </row>
    <row r="4002" spans="1:10" x14ac:dyDescent="0.25">
      <c r="A4002" t="s">
        <v>56</v>
      </c>
      <c r="B4002">
        <v>2019</v>
      </c>
      <c r="C4002">
        <v>4</v>
      </c>
      <c r="D4002" t="s">
        <v>373</v>
      </c>
      <c r="E4002" t="s">
        <v>1441</v>
      </c>
      <c r="F4002" s="10">
        <v>1782120</v>
      </c>
      <c r="G4002" s="10">
        <v>2820880194.7258701</v>
      </c>
      <c r="H4002" s="10">
        <f t="shared" si="62"/>
        <v>1582.8789277522671</v>
      </c>
      <c r="I4002" s="10">
        <v>286945</v>
      </c>
      <c r="J4002" s="10">
        <v>6123526</v>
      </c>
    </row>
    <row r="4003" spans="1:10" x14ac:dyDescent="0.25">
      <c r="A4003" t="s">
        <v>56</v>
      </c>
      <c r="B4003">
        <v>2019</v>
      </c>
      <c r="C4003">
        <v>4</v>
      </c>
      <c r="D4003" t="s">
        <v>374</v>
      </c>
      <c r="E4003" t="s">
        <v>1442</v>
      </c>
      <c r="F4003" s="10">
        <v>2873750</v>
      </c>
      <c r="G4003" s="10">
        <v>4751005895.14569</v>
      </c>
      <c r="H4003" s="10">
        <f t="shared" si="62"/>
        <v>1653.2425907423019</v>
      </c>
      <c r="I4003" s="10">
        <v>428605</v>
      </c>
      <c r="J4003" s="10">
        <v>11843986</v>
      </c>
    </row>
    <row r="4004" spans="1:10" x14ac:dyDescent="0.25">
      <c r="A4004" t="s">
        <v>56</v>
      </c>
      <c r="B4004">
        <v>2019</v>
      </c>
      <c r="C4004">
        <v>4</v>
      </c>
      <c r="D4004" t="s">
        <v>375</v>
      </c>
      <c r="E4004" t="s">
        <v>1443</v>
      </c>
      <c r="F4004" s="10">
        <v>1073447</v>
      </c>
      <c r="G4004" s="10">
        <v>1392442535.9198101</v>
      </c>
      <c r="H4004" s="10">
        <f t="shared" si="62"/>
        <v>1297.1693394455526</v>
      </c>
      <c r="I4004" s="10">
        <v>220313</v>
      </c>
      <c r="J4004" s="10">
        <v>3719466</v>
      </c>
    </row>
    <row r="4005" spans="1:10" x14ac:dyDescent="0.25">
      <c r="A4005" t="s">
        <v>56</v>
      </c>
      <c r="B4005">
        <v>2019</v>
      </c>
      <c r="C4005">
        <v>4</v>
      </c>
      <c r="D4005" t="s">
        <v>376</v>
      </c>
      <c r="E4005" t="s">
        <v>1444</v>
      </c>
      <c r="F4005" s="10">
        <v>922743</v>
      </c>
      <c r="G4005" s="10">
        <v>1403249288.8339601</v>
      </c>
      <c r="H4005" s="10">
        <f t="shared" si="62"/>
        <v>1520.7368561278277</v>
      </c>
      <c r="I4005" s="10">
        <v>202180</v>
      </c>
      <c r="J4005" s="10">
        <v>3454632</v>
      </c>
    </row>
    <row r="4006" spans="1:10" x14ac:dyDescent="0.25">
      <c r="A4006" t="s">
        <v>56</v>
      </c>
      <c r="B4006">
        <v>2019</v>
      </c>
      <c r="C4006">
        <v>4</v>
      </c>
      <c r="D4006" t="s">
        <v>377</v>
      </c>
      <c r="E4006" t="s">
        <v>1445</v>
      </c>
      <c r="F4006" s="10">
        <v>1705336</v>
      </c>
      <c r="G4006" s="10">
        <v>3251735280.34518</v>
      </c>
      <c r="H4006" s="10">
        <f t="shared" si="62"/>
        <v>1906.80034922454</v>
      </c>
      <c r="I4006" s="10">
        <v>314097</v>
      </c>
      <c r="J4006" s="10">
        <v>7480611</v>
      </c>
    </row>
    <row r="4007" spans="1:10" x14ac:dyDescent="0.25">
      <c r="A4007" t="s">
        <v>56</v>
      </c>
      <c r="B4007">
        <v>2019</v>
      </c>
      <c r="C4007">
        <v>4</v>
      </c>
      <c r="D4007" t="s">
        <v>378</v>
      </c>
      <c r="E4007" t="s">
        <v>1446</v>
      </c>
      <c r="F4007" s="10">
        <v>469575</v>
      </c>
      <c r="G4007" s="10">
        <v>1170814340.54901</v>
      </c>
      <c r="H4007" s="10">
        <f t="shared" si="62"/>
        <v>2493.3489656583292</v>
      </c>
      <c r="I4007" s="10">
        <v>105445</v>
      </c>
      <c r="J4007" s="10">
        <v>2422884</v>
      </c>
    </row>
    <row r="4008" spans="1:10" x14ac:dyDescent="0.25">
      <c r="A4008" t="s">
        <v>56</v>
      </c>
      <c r="B4008">
        <v>2020</v>
      </c>
      <c r="C4008">
        <v>1</v>
      </c>
      <c r="D4008" t="s">
        <v>349</v>
      </c>
      <c r="E4008" t="s">
        <v>1417</v>
      </c>
      <c r="F4008" s="10">
        <v>1612647</v>
      </c>
      <c r="G4008" s="10">
        <v>2848817825.0858302</v>
      </c>
      <c r="H4008" s="10">
        <f t="shared" si="62"/>
        <v>1766.5476853185044</v>
      </c>
      <c r="I4008" s="10">
        <v>293935</v>
      </c>
      <c r="J4008" s="10">
        <v>7199781</v>
      </c>
    </row>
    <row r="4009" spans="1:10" x14ac:dyDescent="0.25">
      <c r="A4009" t="s">
        <v>56</v>
      </c>
      <c r="B4009">
        <v>2020</v>
      </c>
      <c r="C4009">
        <v>1</v>
      </c>
      <c r="D4009" t="s">
        <v>350</v>
      </c>
      <c r="E4009" t="s">
        <v>1418</v>
      </c>
      <c r="F4009" s="10">
        <v>3903343</v>
      </c>
      <c r="G4009" s="10">
        <v>7053379784.8768902</v>
      </c>
      <c r="H4009" s="10">
        <f t="shared" si="62"/>
        <v>1807.0099873049564</v>
      </c>
      <c r="I4009" s="10">
        <v>481004</v>
      </c>
      <c r="J4009" s="10">
        <v>16047162</v>
      </c>
    </row>
    <row r="4010" spans="1:10" x14ac:dyDescent="0.25">
      <c r="A4010" t="s">
        <v>56</v>
      </c>
      <c r="B4010">
        <v>2020</v>
      </c>
      <c r="C4010">
        <v>1</v>
      </c>
      <c r="D4010" t="s">
        <v>351</v>
      </c>
      <c r="E4010" t="s">
        <v>1419</v>
      </c>
      <c r="F4010" s="10">
        <v>4316092</v>
      </c>
      <c r="G4010" s="10">
        <v>6363752952.0265198</v>
      </c>
      <c r="H4010" s="10">
        <f t="shared" si="62"/>
        <v>1474.4247694503545</v>
      </c>
      <c r="I4010" s="10">
        <v>746925</v>
      </c>
      <c r="J4010" s="10">
        <v>17121517</v>
      </c>
    </row>
    <row r="4011" spans="1:10" x14ac:dyDescent="0.25">
      <c r="A4011" t="s">
        <v>56</v>
      </c>
      <c r="B4011">
        <v>2020</v>
      </c>
      <c r="C4011">
        <v>1</v>
      </c>
      <c r="D4011" t="s">
        <v>352</v>
      </c>
      <c r="E4011" t="s">
        <v>1420</v>
      </c>
      <c r="F4011" s="10">
        <v>5260930</v>
      </c>
      <c r="G4011" s="10">
        <v>7794174929.6583204</v>
      </c>
      <c r="H4011" s="10">
        <f t="shared" si="62"/>
        <v>1481.5203642052491</v>
      </c>
      <c r="I4011" s="10">
        <v>455608</v>
      </c>
      <c r="J4011" s="10">
        <v>18109090</v>
      </c>
    </row>
    <row r="4012" spans="1:10" x14ac:dyDescent="0.25">
      <c r="A4012" t="s">
        <v>56</v>
      </c>
      <c r="B4012">
        <v>2020</v>
      </c>
      <c r="C4012">
        <v>1</v>
      </c>
      <c r="D4012" t="s">
        <v>353</v>
      </c>
      <c r="E4012" t="s">
        <v>1421</v>
      </c>
      <c r="F4012" s="10">
        <v>200174352</v>
      </c>
      <c r="G4012" s="10">
        <v>231970686013.75201</v>
      </c>
      <c r="H4012" s="10">
        <f t="shared" si="62"/>
        <v>1158.84319692341</v>
      </c>
      <c r="I4012" s="10">
        <v>7564577</v>
      </c>
      <c r="J4012" s="10">
        <v>365358412</v>
      </c>
    </row>
    <row r="4013" spans="1:10" x14ac:dyDescent="0.25">
      <c r="A4013" t="s">
        <v>56</v>
      </c>
      <c r="B4013">
        <v>2020</v>
      </c>
      <c r="C4013">
        <v>1</v>
      </c>
      <c r="D4013" t="s">
        <v>354</v>
      </c>
      <c r="E4013" t="s">
        <v>1422</v>
      </c>
      <c r="F4013" s="10">
        <v>1808853</v>
      </c>
      <c r="G4013" s="10">
        <v>3723442388.4493299</v>
      </c>
      <c r="H4013" s="10">
        <f t="shared" si="62"/>
        <v>2058.4549371614662</v>
      </c>
      <c r="I4013" s="10">
        <v>275072</v>
      </c>
      <c r="J4013" s="10">
        <v>8639094</v>
      </c>
    </row>
    <row r="4014" spans="1:10" x14ac:dyDescent="0.25">
      <c r="A4014" t="s">
        <v>56</v>
      </c>
      <c r="B4014">
        <v>2020</v>
      </c>
      <c r="C4014">
        <v>1</v>
      </c>
      <c r="D4014" t="s">
        <v>355</v>
      </c>
      <c r="E4014" t="s">
        <v>1423</v>
      </c>
      <c r="F4014" s="10">
        <v>553272</v>
      </c>
      <c r="G4014" s="10">
        <v>1029877709.8243901</v>
      </c>
      <c r="H4014" s="10">
        <f t="shared" si="62"/>
        <v>1861.4311040941707</v>
      </c>
      <c r="I4014" s="10">
        <v>112400</v>
      </c>
      <c r="J4014" s="10">
        <v>2677247</v>
      </c>
    </row>
    <row r="4015" spans="1:10" x14ac:dyDescent="0.25">
      <c r="A4015" t="s">
        <v>56</v>
      </c>
      <c r="B4015">
        <v>2020</v>
      </c>
      <c r="C4015">
        <v>1</v>
      </c>
      <c r="D4015" t="s">
        <v>356</v>
      </c>
      <c r="E4015" t="s">
        <v>1424</v>
      </c>
      <c r="F4015" s="10">
        <v>2047103</v>
      </c>
      <c r="G4015" s="10">
        <v>4013876477.4404001</v>
      </c>
      <c r="H4015" s="10">
        <f t="shared" si="62"/>
        <v>1960.7594133956134</v>
      </c>
      <c r="I4015" s="10">
        <v>250163</v>
      </c>
      <c r="J4015" s="10">
        <v>8606320</v>
      </c>
    </row>
    <row r="4016" spans="1:10" x14ac:dyDescent="0.25">
      <c r="A4016" t="s">
        <v>56</v>
      </c>
      <c r="B4016">
        <v>2020</v>
      </c>
      <c r="C4016">
        <v>1</v>
      </c>
      <c r="D4016" t="s">
        <v>357</v>
      </c>
      <c r="E4016" t="s">
        <v>1425</v>
      </c>
      <c r="F4016" s="10">
        <v>959731</v>
      </c>
      <c r="G4016" s="10">
        <v>1660570854.4509499</v>
      </c>
      <c r="H4016" s="10">
        <f t="shared" si="62"/>
        <v>1730.2461361057942</v>
      </c>
      <c r="I4016" s="10">
        <v>186487</v>
      </c>
      <c r="J4016" s="10">
        <v>3874339</v>
      </c>
    </row>
    <row r="4017" spans="1:10" x14ac:dyDescent="0.25">
      <c r="A4017" t="s">
        <v>56</v>
      </c>
      <c r="B4017">
        <v>2020</v>
      </c>
      <c r="C4017">
        <v>1</v>
      </c>
      <c r="D4017" t="s">
        <v>358</v>
      </c>
      <c r="E4017" t="s">
        <v>1426</v>
      </c>
      <c r="F4017" s="10">
        <v>1429747</v>
      </c>
      <c r="G4017" s="10">
        <v>2626154899.9770498</v>
      </c>
      <c r="H4017" s="10">
        <f t="shared" si="62"/>
        <v>1836.7969297904103</v>
      </c>
      <c r="I4017" s="10">
        <v>233840</v>
      </c>
      <c r="J4017" s="10">
        <v>6183299</v>
      </c>
    </row>
    <row r="4018" spans="1:10" x14ac:dyDescent="0.25">
      <c r="A4018" t="s">
        <v>56</v>
      </c>
      <c r="B4018">
        <v>2020</v>
      </c>
      <c r="C4018">
        <v>1</v>
      </c>
      <c r="D4018" t="s">
        <v>359</v>
      </c>
      <c r="E4018" t="s">
        <v>1427</v>
      </c>
      <c r="F4018" s="10">
        <v>4233207</v>
      </c>
      <c r="G4018" s="10">
        <v>7157456163.5711803</v>
      </c>
      <c r="H4018" s="10">
        <f t="shared" si="62"/>
        <v>1690.7881338123036</v>
      </c>
      <c r="I4018" s="10">
        <v>481992</v>
      </c>
      <c r="J4018" s="10">
        <v>9167438</v>
      </c>
    </row>
    <row r="4019" spans="1:10" x14ac:dyDescent="0.25">
      <c r="A4019" t="s">
        <v>56</v>
      </c>
      <c r="B4019">
        <v>2020</v>
      </c>
      <c r="C4019">
        <v>1</v>
      </c>
      <c r="D4019" t="s">
        <v>360</v>
      </c>
      <c r="E4019" t="s">
        <v>1428</v>
      </c>
      <c r="F4019" s="10">
        <v>2704786</v>
      </c>
      <c r="G4019" s="10">
        <v>4892688445.76933</v>
      </c>
      <c r="H4019" s="10">
        <f t="shared" si="62"/>
        <v>1808.9003883373139</v>
      </c>
      <c r="I4019" s="10">
        <v>337445</v>
      </c>
      <c r="J4019" s="10">
        <v>8693016</v>
      </c>
    </row>
    <row r="4020" spans="1:10" x14ac:dyDescent="0.25">
      <c r="A4020" t="s">
        <v>56</v>
      </c>
      <c r="B4020">
        <v>2020</v>
      </c>
      <c r="C4020">
        <v>1</v>
      </c>
      <c r="D4020" t="s">
        <v>361</v>
      </c>
      <c r="E4020" t="s">
        <v>1429</v>
      </c>
      <c r="F4020" s="10">
        <v>5171963</v>
      </c>
      <c r="G4020" s="10">
        <v>6715983685.5895004</v>
      </c>
      <c r="H4020" s="10">
        <f t="shared" si="62"/>
        <v>1298.5366843478</v>
      </c>
      <c r="I4020" s="10">
        <v>502446</v>
      </c>
      <c r="J4020" s="10">
        <v>15318060</v>
      </c>
    </row>
    <row r="4021" spans="1:10" x14ac:dyDescent="0.25">
      <c r="A4021" t="s">
        <v>56</v>
      </c>
      <c r="B4021">
        <v>2020</v>
      </c>
      <c r="C4021">
        <v>1</v>
      </c>
      <c r="D4021" t="s">
        <v>362</v>
      </c>
      <c r="E4021" t="s">
        <v>1430</v>
      </c>
      <c r="F4021" s="10">
        <v>893359</v>
      </c>
      <c r="G4021" s="10">
        <v>1511707695.3671899</v>
      </c>
      <c r="H4021" s="10">
        <f t="shared" si="62"/>
        <v>1692.1614886816944</v>
      </c>
      <c r="I4021" s="10">
        <v>147533</v>
      </c>
      <c r="J4021" s="10">
        <v>3734672</v>
      </c>
    </row>
    <row r="4022" spans="1:10" x14ac:dyDescent="0.25">
      <c r="A4022" t="s">
        <v>56</v>
      </c>
      <c r="B4022">
        <v>2020</v>
      </c>
      <c r="C4022">
        <v>1</v>
      </c>
      <c r="D4022" t="s">
        <v>363</v>
      </c>
      <c r="E4022" t="s">
        <v>1431</v>
      </c>
      <c r="F4022" s="10">
        <v>1812274</v>
      </c>
      <c r="G4022" s="10">
        <v>3716555553.1742301</v>
      </c>
      <c r="H4022" s="10">
        <f t="shared" si="62"/>
        <v>2050.7691183420552</v>
      </c>
      <c r="I4022" s="10">
        <v>318850</v>
      </c>
      <c r="J4022" s="10">
        <v>7555719</v>
      </c>
    </row>
    <row r="4023" spans="1:10" x14ac:dyDescent="0.25">
      <c r="A4023" t="s">
        <v>56</v>
      </c>
      <c r="B4023">
        <v>2020</v>
      </c>
      <c r="C4023">
        <v>1</v>
      </c>
      <c r="D4023" t="s">
        <v>364</v>
      </c>
      <c r="E4023" t="s">
        <v>1432</v>
      </c>
      <c r="F4023" s="10">
        <v>877565</v>
      </c>
      <c r="G4023" s="10">
        <v>1597337190.26036</v>
      </c>
      <c r="H4023" s="10">
        <f t="shared" si="62"/>
        <v>1820.1924532773755</v>
      </c>
      <c r="I4023" s="10">
        <v>184781</v>
      </c>
      <c r="J4023" s="10">
        <v>3960695</v>
      </c>
    </row>
    <row r="4024" spans="1:10" x14ac:dyDescent="0.25">
      <c r="A4024" t="s">
        <v>56</v>
      </c>
      <c r="B4024">
        <v>2020</v>
      </c>
      <c r="C4024">
        <v>1</v>
      </c>
      <c r="D4024" t="s">
        <v>365</v>
      </c>
      <c r="E4024" t="s">
        <v>1433</v>
      </c>
      <c r="F4024" s="10">
        <v>2328594</v>
      </c>
      <c r="G4024" s="10">
        <v>4631840960.1782198</v>
      </c>
      <c r="H4024" s="10">
        <f t="shared" si="62"/>
        <v>1989.1148736869629</v>
      </c>
      <c r="I4024" s="10">
        <v>402676</v>
      </c>
      <c r="J4024" s="10">
        <v>10731948</v>
      </c>
    </row>
    <row r="4025" spans="1:10" x14ac:dyDescent="0.25">
      <c r="A4025" t="s">
        <v>56</v>
      </c>
      <c r="B4025">
        <v>2020</v>
      </c>
      <c r="C4025">
        <v>1</v>
      </c>
      <c r="D4025" t="s">
        <v>366</v>
      </c>
      <c r="E4025" t="s">
        <v>1434</v>
      </c>
      <c r="F4025" s="10">
        <v>506914</v>
      </c>
      <c r="G4025" s="10">
        <v>892550887.35956895</v>
      </c>
      <c r="H4025" s="10">
        <f t="shared" si="62"/>
        <v>1760.754067474106</v>
      </c>
      <c r="I4025" s="10">
        <v>98612</v>
      </c>
      <c r="J4025" s="10">
        <v>1929841</v>
      </c>
    </row>
    <row r="4026" spans="1:10" x14ac:dyDescent="0.25">
      <c r="A4026" t="s">
        <v>56</v>
      </c>
      <c r="B4026">
        <v>2020</v>
      </c>
      <c r="C4026">
        <v>1</v>
      </c>
      <c r="D4026" t="s">
        <v>367</v>
      </c>
      <c r="E4026" t="s">
        <v>1435</v>
      </c>
      <c r="F4026" s="10">
        <v>3093003</v>
      </c>
      <c r="G4026" s="10">
        <v>5550612726.1314602</v>
      </c>
      <c r="H4026" s="10">
        <f t="shared" si="62"/>
        <v>1794.5707540960873</v>
      </c>
      <c r="I4026" s="10">
        <v>361750</v>
      </c>
      <c r="J4026" s="10">
        <v>12303181</v>
      </c>
    </row>
    <row r="4027" spans="1:10" x14ac:dyDescent="0.25">
      <c r="A4027" t="s">
        <v>56</v>
      </c>
      <c r="B4027">
        <v>2020</v>
      </c>
      <c r="C4027">
        <v>1</v>
      </c>
      <c r="D4027" t="s">
        <v>368</v>
      </c>
      <c r="E4027" t="s">
        <v>1436</v>
      </c>
      <c r="F4027" s="10">
        <v>1133585</v>
      </c>
      <c r="G4027" s="10">
        <v>2209262842.62677</v>
      </c>
      <c r="H4027" s="10">
        <f t="shared" si="62"/>
        <v>1948.9167928534428</v>
      </c>
      <c r="I4027" s="10">
        <v>185866</v>
      </c>
      <c r="J4027" s="10">
        <v>5100820</v>
      </c>
    </row>
    <row r="4028" spans="1:10" x14ac:dyDescent="0.25">
      <c r="A4028" t="s">
        <v>56</v>
      </c>
      <c r="B4028">
        <v>2020</v>
      </c>
      <c r="C4028">
        <v>1</v>
      </c>
      <c r="D4028" t="s">
        <v>369</v>
      </c>
      <c r="E4028" t="s">
        <v>1437</v>
      </c>
      <c r="F4028" s="10">
        <v>2204678</v>
      </c>
      <c r="G4028" s="10">
        <v>4312506529.5597</v>
      </c>
      <c r="H4028" s="10">
        <f t="shared" si="62"/>
        <v>1956.0709226289282</v>
      </c>
      <c r="I4028" s="10">
        <v>309136</v>
      </c>
      <c r="J4028" s="10">
        <v>9387333</v>
      </c>
    </row>
    <row r="4029" spans="1:10" x14ac:dyDescent="0.25">
      <c r="A4029" t="s">
        <v>56</v>
      </c>
      <c r="B4029">
        <v>2020</v>
      </c>
      <c r="C4029">
        <v>1</v>
      </c>
      <c r="D4029" t="s">
        <v>370</v>
      </c>
      <c r="E4029" t="s">
        <v>1438</v>
      </c>
      <c r="F4029" s="10">
        <v>8069105</v>
      </c>
      <c r="G4029" s="10">
        <v>13036685203.223</v>
      </c>
      <c r="H4029" s="10">
        <f t="shared" si="62"/>
        <v>1615.6296396221142</v>
      </c>
      <c r="I4029" s="10">
        <v>764697</v>
      </c>
      <c r="J4029" s="10">
        <v>23157562</v>
      </c>
    </row>
    <row r="4030" spans="1:10" x14ac:dyDescent="0.25">
      <c r="A4030" t="s">
        <v>56</v>
      </c>
      <c r="B4030">
        <v>2020</v>
      </c>
      <c r="C4030">
        <v>1</v>
      </c>
      <c r="D4030" t="s">
        <v>371</v>
      </c>
      <c r="E4030" t="s">
        <v>1439</v>
      </c>
      <c r="F4030" s="10">
        <v>1924790</v>
      </c>
      <c r="G4030" s="10">
        <v>3941437359.3411698</v>
      </c>
      <c r="H4030" s="10">
        <f t="shared" si="62"/>
        <v>2047.72331492847</v>
      </c>
      <c r="I4030" s="10">
        <v>285797</v>
      </c>
      <c r="J4030" s="10">
        <v>8561095</v>
      </c>
    </row>
    <row r="4031" spans="1:10" x14ac:dyDescent="0.25">
      <c r="A4031" t="s">
        <v>56</v>
      </c>
      <c r="B4031">
        <v>2020</v>
      </c>
      <c r="C4031">
        <v>1</v>
      </c>
      <c r="D4031" t="s">
        <v>372</v>
      </c>
      <c r="E4031" t="s">
        <v>1440</v>
      </c>
      <c r="F4031" s="10">
        <v>2539779</v>
      </c>
      <c r="G4031" s="10">
        <v>4245435911.38767</v>
      </c>
      <c r="H4031" s="10">
        <f t="shared" si="62"/>
        <v>1671.576901528704</v>
      </c>
      <c r="I4031" s="10">
        <v>267981</v>
      </c>
      <c r="J4031" s="10">
        <v>9733240</v>
      </c>
    </row>
    <row r="4032" spans="1:10" x14ac:dyDescent="0.25">
      <c r="A4032" t="s">
        <v>56</v>
      </c>
      <c r="B4032">
        <v>2020</v>
      </c>
      <c r="C4032">
        <v>1</v>
      </c>
      <c r="D4032" t="s">
        <v>373</v>
      </c>
      <c r="E4032" t="s">
        <v>1441</v>
      </c>
      <c r="F4032" s="10">
        <v>2394183</v>
      </c>
      <c r="G4032" s="10">
        <v>4229300190.9267101</v>
      </c>
      <c r="H4032" s="10">
        <f t="shared" si="62"/>
        <v>1766.4899428851973</v>
      </c>
      <c r="I4032" s="10">
        <v>324957</v>
      </c>
      <c r="J4032" s="10">
        <v>7363924</v>
      </c>
    </row>
    <row r="4033" spans="1:10" x14ac:dyDescent="0.25">
      <c r="A4033" t="s">
        <v>56</v>
      </c>
      <c r="B4033">
        <v>2020</v>
      </c>
      <c r="C4033">
        <v>1</v>
      </c>
      <c r="D4033" t="s">
        <v>374</v>
      </c>
      <c r="E4033" t="s">
        <v>1442</v>
      </c>
      <c r="F4033" s="10">
        <v>3872833</v>
      </c>
      <c r="G4033" s="10">
        <v>6659223682.8263597</v>
      </c>
      <c r="H4033" s="10">
        <f t="shared" si="62"/>
        <v>1719.4709100098971</v>
      </c>
      <c r="I4033" s="10">
        <v>488995</v>
      </c>
      <c r="J4033" s="10">
        <v>14944882</v>
      </c>
    </row>
    <row r="4034" spans="1:10" x14ac:dyDescent="0.25">
      <c r="A4034" t="s">
        <v>56</v>
      </c>
      <c r="B4034">
        <v>2020</v>
      </c>
      <c r="C4034">
        <v>1</v>
      </c>
      <c r="D4034" t="s">
        <v>375</v>
      </c>
      <c r="E4034" t="s">
        <v>1443</v>
      </c>
      <c r="F4034" s="10">
        <v>1399840</v>
      </c>
      <c r="G4034" s="10">
        <v>1843787355.13393</v>
      </c>
      <c r="H4034" s="10">
        <f t="shared" ref="H4034:H4097" si="63">G4034/F4034</f>
        <v>1317.1414984097682</v>
      </c>
      <c r="I4034" s="10">
        <v>247646</v>
      </c>
      <c r="J4034" s="10">
        <v>4331891</v>
      </c>
    </row>
    <row r="4035" spans="1:10" x14ac:dyDescent="0.25">
      <c r="A4035" t="s">
        <v>56</v>
      </c>
      <c r="B4035">
        <v>2020</v>
      </c>
      <c r="C4035">
        <v>1</v>
      </c>
      <c r="D4035" t="s">
        <v>376</v>
      </c>
      <c r="E4035" t="s">
        <v>1444</v>
      </c>
      <c r="F4035" s="10">
        <v>1040619</v>
      </c>
      <c r="G4035" s="10">
        <v>1583481410.9743299</v>
      </c>
      <c r="H4035" s="10">
        <f t="shared" si="63"/>
        <v>1521.672591961448</v>
      </c>
      <c r="I4035" s="10">
        <v>226792</v>
      </c>
      <c r="J4035" s="10">
        <v>4118524</v>
      </c>
    </row>
    <row r="4036" spans="1:10" x14ac:dyDescent="0.25">
      <c r="A4036" t="s">
        <v>56</v>
      </c>
      <c r="B4036">
        <v>2020</v>
      </c>
      <c r="C4036">
        <v>1</v>
      </c>
      <c r="D4036" t="s">
        <v>377</v>
      </c>
      <c r="E4036" t="s">
        <v>1445</v>
      </c>
      <c r="F4036" s="10">
        <v>2114247</v>
      </c>
      <c r="G4036" s="10">
        <v>3966541860.6325498</v>
      </c>
      <c r="H4036" s="10">
        <f t="shared" si="63"/>
        <v>1876.1014491838228</v>
      </c>
      <c r="I4036" s="10">
        <v>357428</v>
      </c>
      <c r="J4036" s="10">
        <v>9313061</v>
      </c>
    </row>
    <row r="4037" spans="1:10" x14ac:dyDescent="0.25">
      <c r="A4037" t="s">
        <v>56</v>
      </c>
      <c r="B4037">
        <v>2020</v>
      </c>
      <c r="C4037">
        <v>1</v>
      </c>
      <c r="D4037" t="s">
        <v>378</v>
      </c>
      <c r="E4037" t="s">
        <v>1446</v>
      </c>
      <c r="F4037" s="10">
        <v>652496</v>
      </c>
      <c r="G4037" s="10">
        <v>1622925509.8147299</v>
      </c>
      <c r="H4037" s="10">
        <f t="shared" si="63"/>
        <v>2487.2574081905941</v>
      </c>
      <c r="I4037" s="10">
        <v>121589</v>
      </c>
      <c r="J4037" s="10">
        <v>3264873</v>
      </c>
    </row>
    <row r="4038" spans="1:10" x14ac:dyDescent="0.25">
      <c r="A4038" t="s">
        <v>56</v>
      </c>
      <c r="B4038">
        <v>2020</v>
      </c>
      <c r="C4038">
        <v>2</v>
      </c>
      <c r="D4038" t="s">
        <v>349</v>
      </c>
      <c r="E4038" t="s">
        <v>1417</v>
      </c>
      <c r="F4038" s="10">
        <v>2110909</v>
      </c>
      <c r="G4038" s="10">
        <v>4002269578.8099198</v>
      </c>
      <c r="H4038" s="10">
        <f t="shared" si="63"/>
        <v>1895.9934221749586</v>
      </c>
      <c r="I4038" s="10">
        <v>334436</v>
      </c>
      <c r="J4038" s="10">
        <v>8204201</v>
      </c>
    </row>
    <row r="4039" spans="1:10" x14ac:dyDescent="0.25">
      <c r="A4039" t="s">
        <v>56</v>
      </c>
      <c r="B4039">
        <v>2020</v>
      </c>
      <c r="C4039">
        <v>2</v>
      </c>
      <c r="D4039" t="s">
        <v>350</v>
      </c>
      <c r="E4039" t="s">
        <v>1418</v>
      </c>
      <c r="F4039" s="10">
        <v>4733742</v>
      </c>
      <c r="G4039" s="10">
        <v>8629333001.0291996</v>
      </c>
      <c r="H4039" s="10">
        <f t="shared" si="63"/>
        <v>1822.9411322013746</v>
      </c>
      <c r="I4039" s="10">
        <v>537204</v>
      </c>
      <c r="J4039" s="10">
        <v>16857518</v>
      </c>
    </row>
    <row r="4040" spans="1:10" x14ac:dyDescent="0.25">
      <c r="A4040" t="s">
        <v>56</v>
      </c>
      <c r="B4040">
        <v>2020</v>
      </c>
      <c r="C4040">
        <v>2</v>
      </c>
      <c r="D4040" t="s">
        <v>351</v>
      </c>
      <c r="E4040" t="s">
        <v>1419</v>
      </c>
      <c r="F4040" s="10">
        <v>4972764</v>
      </c>
      <c r="G4040" s="10">
        <v>8395766920.0289097</v>
      </c>
      <c r="H4040" s="10">
        <f t="shared" si="63"/>
        <v>1688.3501650247044</v>
      </c>
      <c r="I4040" s="10">
        <v>849149</v>
      </c>
      <c r="J4040" s="10">
        <v>18286088</v>
      </c>
    </row>
    <row r="4041" spans="1:10" x14ac:dyDescent="0.25">
      <c r="A4041" t="s">
        <v>56</v>
      </c>
      <c r="B4041">
        <v>2020</v>
      </c>
      <c r="C4041">
        <v>2</v>
      </c>
      <c r="D4041" t="s">
        <v>352</v>
      </c>
      <c r="E4041" t="s">
        <v>1420</v>
      </c>
      <c r="F4041" s="10">
        <v>4985176</v>
      </c>
      <c r="G4041" s="10">
        <v>7327672246.4675198</v>
      </c>
      <c r="H4041" s="10">
        <f t="shared" si="63"/>
        <v>1469.8923862402289</v>
      </c>
      <c r="I4041" s="10">
        <v>496292</v>
      </c>
      <c r="J4041" s="10">
        <v>14889541</v>
      </c>
    </row>
    <row r="4042" spans="1:10" x14ac:dyDescent="0.25">
      <c r="A4042" t="s">
        <v>56</v>
      </c>
      <c r="B4042">
        <v>2020</v>
      </c>
      <c r="C4042">
        <v>2</v>
      </c>
      <c r="D4042" t="s">
        <v>353</v>
      </c>
      <c r="E4042" t="s">
        <v>1421</v>
      </c>
      <c r="F4042" s="10">
        <v>132120979</v>
      </c>
      <c r="G4042" s="10">
        <v>176357097466.76501</v>
      </c>
      <c r="H4042" s="10">
        <f t="shared" si="63"/>
        <v>1334.8152488846226</v>
      </c>
      <c r="I4042" s="10">
        <v>8028070</v>
      </c>
      <c r="J4042" s="10">
        <v>217406465</v>
      </c>
    </row>
    <row r="4043" spans="1:10" x14ac:dyDescent="0.25">
      <c r="A4043" t="s">
        <v>56</v>
      </c>
      <c r="B4043">
        <v>2020</v>
      </c>
      <c r="C4043">
        <v>2</v>
      </c>
      <c r="D4043" t="s">
        <v>354</v>
      </c>
      <c r="E4043" t="s">
        <v>1422</v>
      </c>
      <c r="F4043" s="10">
        <v>2721584</v>
      </c>
      <c r="G4043" s="10">
        <v>5080725120.0684605</v>
      </c>
      <c r="H4043" s="10">
        <f t="shared" si="63"/>
        <v>1866.8264951838564</v>
      </c>
      <c r="I4043" s="10">
        <v>312859</v>
      </c>
      <c r="J4043" s="10">
        <v>11031911</v>
      </c>
    </row>
    <row r="4044" spans="1:10" x14ac:dyDescent="0.25">
      <c r="A4044" t="s">
        <v>56</v>
      </c>
      <c r="B4044">
        <v>2020</v>
      </c>
      <c r="C4044">
        <v>2</v>
      </c>
      <c r="D4044" t="s">
        <v>355</v>
      </c>
      <c r="E4044" t="s">
        <v>1423</v>
      </c>
      <c r="F4044" s="10">
        <v>810039</v>
      </c>
      <c r="G4044" s="10">
        <v>1319001489.30194</v>
      </c>
      <c r="H4044" s="10">
        <f t="shared" si="63"/>
        <v>1628.3184998524021</v>
      </c>
      <c r="I4044" s="10">
        <v>128971</v>
      </c>
      <c r="J4044" s="10">
        <v>3414811</v>
      </c>
    </row>
    <row r="4045" spans="1:10" x14ac:dyDescent="0.25">
      <c r="A4045" t="s">
        <v>56</v>
      </c>
      <c r="B4045">
        <v>2020</v>
      </c>
      <c r="C4045">
        <v>2</v>
      </c>
      <c r="D4045" t="s">
        <v>356</v>
      </c>
      <c r="E4045" t="s">
        <v>1424</v>
      </c>
      <c r="F4045" s="10">
        <v>2650503</v>
      </c>
      <c r="G4045" s="10">
        <v>4966625322.5114002</v>
      </c>
      <c r="H4045" s="10">
        <f t="shared" si="63"/>
        <v>1873.8425583790699</v>
      </c>
      <c r="I4045" s="10">
        <v>280849</v>
      </c>
      <c r="J4045" s="10">
        <v>9635695</v>
      </c>
    </row>
    <row r="4046" spans="1:10" x14ac:dyDescent="0.25">
      <c r="A4046" t="s">
        <v>56</v>
      </c>
      <c r="B4046">
        <v>2020</v>
      </c>
      <c r="C4046">
        <v>2</v>
      </c>
      <c r="D4046" t="s">
        <v>357</v>
      </c>
      <c r="E4046" t="s">
        <v>1425</v>
      </c>
      <c r="F4046" s="10">
        <v>1376548</v>
      </c>
      <c r="G4046" s="10">
        <v>2254645075.4632001</v>
      </c>
      <c r="H4046" s="10">
        <f t="shared" si="63"/>
        <v>1637.8978978308057</v>
      </c>
      <c r="I4046" s="10">
        <v>211842</v>
      </c>
      <c r="J4046" s="10">
        <v>4688043</v>
      </c>
    </row>
    <row r="4047" spans="1:10" x14ac:dyDescent="0.25">
      <c r="A4047" t="s">
        <v>56</v>
      </c>
      <c r="B4047">
        <v>2020</v>
      </c>
      <c r="C4047">
        <v>2</v>
      </c>
      <c r="D4047" t="s">
        <v>358</v>
      </c>
      <c r="E4047" t="s">
        <v>1426</v>
      </c>
      <c r="F4047" s="10">
        <v>2118154</v>
      </c>
      <c r="G4047" s="10">
        <v>3711671026.8471999</v>
      </c>
      <c r="H4047" s="10">
        <f t="shared" si="63"/>
        <v>1752.3140559407861</v>
      </c>
      <c r="I4047" s="10">
        <v>267374</v>
      </c>
      <c r="J4047" s="10">
        <v>7921698</v>
      </c>
    </row>
    <row r="4048" spans="1:10" x14ac:dyDescent="0.25">
      <c r="A4048" t="s">
        <v>56</v>
      </c>
      <c r="B4048">
        <v>2020</v>
      </c>
      <c r="C4048">
        <v>2</v>
      </c>
      <c r="D4048" t="s">
        <v>359</v>
      </c>
      <c r="E4048" t="s">
        <v>1427</v>
      </c>
      <c r="F4048" s="10">
        <v>3531912</v>
      </c>
      <c r="G4048" s="10">
        <v>6376675751.8950195</v>
      </c>
      <c r="H4048" s="10">
        <f t="shared" si="63"/>
        <v>1805.4458185523931</v>
      </c>
      <c r="I4048" s="10">
        <v>543603</v>
      </c>
      <c r="J4048" s="10">
        <v>7580908</v>
      </c>
    </row>
    <row r="4049" spans="1:10" x14ac:dyDescent="0.25">
      <c r="A4049" t="s">
        <v>56</v>
      </c>
      <c r="B4049">
        <v>2020</v>
      </c>
      <c r="C4049">
        <v>2</v>
      </c>
      <c r="D4049" t="s">
        <v>360</v>
      </c>
      <c r="E4049" t="s">
        <v>1428</v>
      </c>
      <c r="F4049" s="10">
        <v>3025086</v>
      </c>
      <c r="G4049" s="10">
        <v>5508343020.2997799</v>
      </c>
      <c r="H4049" s="10">
        <f t="shared" si="63"/>
        <v>1820.8880740249301</v>
      </c>
      <c r="I4049" s="10">
        <v>380810</v>
      </c>
      <c r="J4049" s="10">
        <v>9219076</v>
      </c>
    </row>
    <row r="4050" spans="1:10" x14ac:dyDescent="0.25">
      <c r="A4050" t="s">
        <v>56</v>
      </c>
      <c r="B4050">
        <v>2020</v>
      </c>
      <c r="C4050">
        <v>2</v>
      </c>
      <c r="D4050" t="s">
        <v>361</v>
      </c>
      <c r="E4050" t="s">
        <v>1429</v>
      </c>
      <c r="F4050" s="10">
        <v>4199998</v>
      </c>
      <c r="G4050" s="10">
        <v>6626617210.41364</v>
      </c>
      <c r="H4050" s="10">
        <f t="shared" si="63"/>
        <v>1577.7667537969398</v>
      </c>
      <c r="I4050" s="10">
        <v>554235</v>
      </c>
      <c r="J4050" s="10">
        <v>12377558</v>
      </c>
    </row>
    <row r="4051" spans="1:10" x14ac:dyDescent="0.25">
      <c r="A4051" t="s">
        <v>56</v>
      </c>
      <c r="B4051">
        <v>2020</v>
      </c>
      <c r="C4051">
        <v>2</v>
      </c>
      <c r="D4051" t="s">
        <v>362</v>
      </c>
      <c r="E4051" t="s">
        <v>1430</v>
      </c>
      <c r="F4051" s="10">
        <v>1120246</v>
      </c>
      <c r="G4051" s="10">
        <v>1926789573.0495701</v>
      </c>
      <c r="H4051" s="10">
        <f t="shared" si="63"/>
        <v>1719.9700539431251</v>
      </c>
      <c r="I4051" s="10">
        <v>166907</v>
      </c>
      <c r="J4051" s="10">
        <v>4323299</v>
      </c>
    </row>
    <row r="4052" spans="1:10" x14ac:dyDescent="0.25">
      <c r="A4052" t="s">
        <v>56</v>
      </c>
      <c r="B4052">
        <v>2020</v>
      </c>
      <c r="C4052">
        <v>2</v>
      </c>
      <c r="D4052" t="s">
        <v>363</v>
      </c>
      <c r="E4052" t="s">
        <v>1431</v>
      </c>
      <c r="F4052" s="10">
        <v>2466013</v>
      </c>
      <c r="G4052" s="10">
        <v>4597170471.8071299</v>
      </c>
      <c r="H4052" s="10">
        <f t="shared" si="63"/>
        <v>1864.2117749610929</v>
      </c>
      <c r="I4052" s="10">
        <v>361759</v>
      </c>
      <c r="J4052" s="10">
        <v>9097572</v>
      </c>
    </row>
    <row r="4053" spans="1:10" x14ac:dyDescent="0.25">
      <c r="A4053" t="s">
        <v>56</v>
      </c>
      <c r="B4053">
        <v>2020</v>
      </c>
      <c r="C4053">
        <v>2</v>
      </c>
      <c r="D4053" t="s">
        <v>364</v>
      </c>
      <c r="E4053" t="s">
        <v>1432</v>
      </c>
      <c r="F4053" s="10">
        <v>1232235</v>
      </c>
      <c r="G4053" s="10">
        <v>2208795764.1573601</v>
      </c>
      <c r="H4053" s="10">
        <f t="shared" si="63"/>
        <v>1792.5117888692985</v>
      </c>
      <c r="I4053" s="10">
        <v>212822</v>
      </c>
      <c r="J4053" s="10">
        <v>4828428</v>
      </c>
    </row>
    <row r="4054" spans="1:10" x14ac:dyDescent="0.25">
      <c r="A4054" t="s">
        <v>56</v>
      </c>
      <c r="B4054">
        <v>2020</v>
      </c>
      <c r="C4054">
        <v>2</v>
      </c>
      <c r="D4054" t="s">
        <v>365</v>
      </c>
      <c r="E4054" t="s">
        <v>1433</v>
      </c>
      <c r="F4054" s="10">
        <v>3019911</v>
      </c>
      <c r="G4054" s="10">
        <v>6189980486.8128405</v>
      </c>
      <c r="H4054" s="10">
        <f t="shared" si="63"/>
        <v>2049.7228185906274</v>
      </c>
      <c r="I4054" s="10">
        <v>455786</v>
      </c>
      <c r="J4054" s="10">
        <v>12273057</v>
      </c>
    </row>
    <row r="4055" spans="1:10" x14ac:dyDescent="0.25">
      <c r="A4055" t="s">
        <v>56</v>
      </c>
      <c r="B4055">
        <v>2020</v>
      </c>
      <c r="C4055">
        <v>2</v>
      </c>
      <c r="D4055" t="s">
        <v>366</v>
      </c>
      <c r="E4055" t="s">
        <v>1434</v>
      </c>
      <c r="F4055" s="10">
        <v>640336</v>
      </c>
      <c r="G4055" s="10">
        <v>1015841839.5844899</v>
      </c>
      <c r="H4055" s="10">
        <f t="shared" si="63"/>
        <v>1586.420003848745</v>
      </c>
      <c r="I4055" s="10">
        <v>112121</v>
      </c>
      <c r="J4055" s="10">
        <v>2083487</v>
      </c>
    </row>
    <row r="4056" spans="1:10" x14ac:dyDescent="0.25">
      <c r="A4056" t="s">
        <v>56</v>
      </c>
      <c r="B4056">
        <v>2020</v>
      </c>
      <c r="C4056">
        <v>2</v>
      </c>
      <c r="D4056" t="s">
        <v>367</v>
      </c>
      <c r="E4056" t="s">
        <v>1435</v>
      </c>
      <c r="F4056" s="10">
        <v>3965696</v>
      </c>
      <c r="G4056" s="10">
        <v>6790159344.7166595</v>
      </c>
      <c r="H4056" s="10">
        <f t="shared" si="63"/>
        <v>1712.2238680717483</v>
      </c>
      <c r="I4056" s="10">
        <v>404048</v>
      </c>
      <c r="J4056" s="10">
        <v>13758597</v>
      </c>
    </row>
    <row r="4057" spans="1:10" x14ac:dyDescent="0.25">
      <c r="A4057" t="s">
        <v>56</v>
      </c>
      <c r="B4057">
        <v>2020</v>
      </c>
      <c r="C4057">
        <v>2</v>
      </c>
      <c r="D4057" t="s">
        <v>368</v>
      </c>
      <c r="E4057" t="s">
        <v>1436</v>
      </c>
      <c r="F4057" s="10">
        <v>1520618</v>
      </c>
      <c r="G4057" s="10">
        <v>2917566000.1891098</v>
      </c>
      <c r="H4057" s="10">
        <f t="shared" si="63"/>
        <v>1918.6712245870494</v>
      </c>
      <c r="I4057" s="10">
        <v>212354</v>
      </c>
      <c r="J4057" s="10">
        <v>6151219</v>
      </c>
    </row>
    <row r="4058" spans="1:10" x14ac:dyDescent="0.25">
      <c r="A4058" t="s">
        <v>56</v>
      </c>
      <c r="B4058">
        <v>2020</v>
      </c>
      <c r="C4058">
        <v>2</v>
      </c>
      <c r="D4058" t="s">
        <v>369</v>
      </c>
      <c r="E4058" t="s">
        <v>1437</v>
      </c>
      <c r="F4058" s="10">
        <v>2804235</v>
      </c>
      <c r="G4058" s="10">
        <v>5215911416.9619198</v>
      </c>
      <c r="H4058" s="10">
        <f t="shared" si="63"/>
        <v>1860.0122375485364</v>
      </c>
      <c r="I4058" s="10">
        <v>346777</v>
      </c>
      <c r="J4058" s="10">
        <v>10682341</v>
      </c>
    </row>
    <row r="4059" spans="1:10" x14ac:dyDescent="0.25">
      <c r="A4059" t="s">
        <v>56</v>
      </c>
      <c r="B4059">
        <v>2020</v>
      </c>
      <c r="C4059">
        <v>2</v>
      </c>
      <c r="D4059" t="s">
        <v>370</v>
      </c>
      <c r="E4059" t="s">
        <v>1438</v>
      </c>
      <c r="F4059" s="10">
        <v>7184930</v>
      </c>
      <c r="G4059" s="10">
        <v>13106859536.0578</v>
      </c>
      <c r="H4059" s="10">
        <f t="shared" si="63"/>
        <v>1824.2153418415767</v>
      </c>
      <c r="I4059" s="10">
        <v>837003</v>
      </c>
      <c r="J4059" s="10">
        <v>18069895</v>
      </c>
    </row>
    <row r="4060" spans="1:10" x14ac:dyDescent="0.25">
      <c r="A4060" t="s">
        <v>56</v>
      </c>
      <c r="B4060">
        <v>2020</v>
      </c>
      <c r="C4060">
        <v>2</v>
      </c>
      <c r="D4060" t="s">
        <v>371</v>
      </c>
      <c r="E4060" t="s">
        <v>1439</v>
      </c>
      <c r="F4060" s="10">
        <v>2539004</v>
      </c>
      <c r="G4060" s="10">
        <v>5656069355.2989302</v>
      </c>
      <c r="H4060" s="10">
        <f t="shared" si="63"/>
        <v>2227.6724870456801</v>
      </c>
      <c r="I4060" s="10">
        <v>321809</v>
      </c>
      <c r="J4060" s="10">
        <v>9717951</v>
      </c>
    </row>
    <row r="4061" spans="1:10" x14ac:dyDescent="0.25">
      <c r="A4061" t="s">
        <v>56</v>
      </c>
      <c r="B4061">
        <v>2020</v>
      </c>
      <c r="C4061">
        <v>2</v>
      </c>
      <c r="D4061" t="s">
        <v>372</v>
      </c>
      <c r="E4061" t="s">
        <v>1440</v>
      </c>
      <c r="F4061" s="10">
        <v>2814041</v>
      </c>
      <c r="G4061" s="10">
        <v>4746064695.4348297</v>
      </c>
      <c r="H4061" s="10">
        <f t="shared" si="63"/>
        <v>1686.5655814662366</v>
      </c>
      <c r="I4061" s="10">
        <v>297300</v>
      </c>
      <c r="J4061" s="10">
        <v>9630491</v>
      </c>
    </row>
    <row r="4062" spans="1:10" x14ac:dyDescent="0.25">
      <c r="A4062" t="s">
        <v>56</v>
      </c>
      <c r="B4062">
        <v>2020</v>
      </c>
      <c r="C4062">
        <v>2</v>
      </c>
      <c r="D4062" t="s">
        <v>373</v>
      </c>
      <c r="E4062" t="s">
        <v>1441</v>
      </c>
      <c r="F4062" s="10">
        <v>3119744</v>
      </c>
      <c r="G4062" s="10">
        <v>5814372127.2858696</v>
      </c>
      <c r="H4062" s="10">
        <f t="shared" si="63"/>
        <v>1863.7337317696163</v>
      </c>
      <c r="I4062" s="10">
        <v>365651</v>
      </c>
      <c r="J4062" s="10">
        <v>7734883</v>
      </c>
    </row>
    <row r="4063" spans="1:10" x14ac:dyDescent="0.25">
      <c r="A4063" t="s">
        <v>56</v>
      </c>
      <c r="B4063">
        <v>2020</v>
      </c>
      <c r="C4063">
        <v>2</v>
      </c>
      <c r="D4063" t="s">
        <v>374</v>
      </c>
      <c r="E4063" t="s">
        <v>1442</v>
      </c>
      <c r="F4063" s="10">
        <v>4836880</v>
      </c>
      <c r="G4063" s="10">
        <v>8510119360.5269499</v>
      </c>
      <c r="H4063" s="10">
        <f t="shared" si="63"/>
        <v>1759.4232977719005</v>
      </c>
      <c r="I4063" s="10">
        <v>552123</v>
      </c>
      <c r="J4063" s="10">
        <v>16600911</v>
      </c>
    </row>
    <row r="4064" spans="1:10" x14ac:dyDescent="0.25">
      <c r="A4064" t="s">
        <v>56</v>
      </c>
      <c r="B4064">
        <v>2020</v>
      </c>
      <c r="C4064">
        <v>2</v>
      </c>
      <c r="D4064" t="s">
        <v>375</v>
      </c>
      <c r="E4064" t="s">
        <v>1443</v>
      </c>
      <c r="F4064" s="10">
        <v>1422997</v>
      </c>
      <c r="G4064" s="10">
        <v>1890958755.8770101</v>
      </c>
      <c r="H4064" s="10">
        <f t="shared" si="63"/>
        <v>1328.8564599061067</v>
      </c>
      <c r="I4064" s="10">
        <v>277972</v>
      </c>
      <c r="J4064" s="10">
        <v>4383464</v>
      </c>
    </row>
    <row r="4065" spans="1:10" x14ac:dyDescent="0.25">
      <c r="A4065" t="s">
        <v>56</v>
      </c>
      <c r="B4065">
        <v>2020</v>
      </c>
      <c r="C4065">
        <v>2</v>
      </c>
      <c r="D4065" t="s">
        <v>376</v>
      </c>
      <c r="E4065" t="s">
        <v>1444</v>
      </c>
      <c r="F4065" s="10">
        <v>1401701</v>
      </c>
      <c r="G4065" s="10">
        <v>1912236201.33272</v>
      </c>
      <c r="H4065" s="10">
        <f t="shared" si="63"/>
        <v>1364.2254670095263</v>
      </c>
      <c r="I4065" s="10">
        <v>257257</v>
      </c>
      <c r="J4065" s="10">
        <v>4832970</v>
      </c>
    </row>
    <row r="4066" spans="1:10" x14ac:dyDescent="0.25">
      <c r="A4066" t="s">
        <v>56</v>
      </c>
      <c r="B4066">
        <v>2020</v>
      </c>
      <c r="C4066">
        <v>2</v>
      </c>
      <c r="D4066" t="s">
        <v>377</v>
      </c>
      <c r="E4066" t="s">
        <v>1445</v>
      </c>
      <c r="F4066" s="10">
        <v>2779449</v>
      </c>
      <c r="G4066" s="10">
        <v>5624135328.8091202</v>
      </c>
      <c r="H4066" s="10">
        <f t="shared" si="63"/>
        <v>2023.4713170880705</v>
      </c>
      <c r="I4066" s="10">
        <v>407483</v>
      </c>
      <c r="J4066" s="10">
        <v>10678723</v>
      </c>
    </row>
    <row r="4067" spans="1:10" x14ac:dyDescent="0.25">
      <c r="A4067" t="s">
        <v>56</v>
      </c>
      <c r="B4067">
        <v>2020</v>
      </c>
      <c r="C4067">
        <v>2</v>
      </c>
      <c r="D4067" t="s">
        <v>378</v>
      </c>
      <c r="E4067" t="s">
        <v>1446</v>
      </c>
      <c r="F4067" s="10">
        <v>996282</v>
      </c>
      <c r="G4067" s="10">
        <v>2425403532.3360801</v>
      </c>
      <c r="H4067" s="10">
        <f t="shared" si="63"/>
        <v>2434.4548354141498</v>
      </c>
      <c r="I4067" s="10">
        <v>140500</v>
      </c>
      <c r="J4067" s="10">
        <v>4149274</v>
      </c>
    </row>
    <row r="4068" spans="1:10" x14ac:dyDescent="0.25">
      <c r="A4068" t="s">
        <v>56</v>
      </c>
      <c r="B4068">
        <v>2020</v>
      </c>
      <c r="C4068">
        <v>3</v>
      </c>
      <c r="D4068" t="s">
        <v>349</v>
      </c>
      <c r="E4068" t="s">
        <v>1417</v>
      </c>
      <c r="F4068" s="10">
        <v>2852266</v>
      </c>
      <c r="G4068" s="10">
        <v>5776387765.7835302</v>
      </c>
      <c r="H4068" s="10">
        <f t="shared" si="63"/>
        <v>2025.1925191351474</v>
      </c>
      <c r="I4068" s="10">
        <v>376754</v>
      </c>
      <c r="J4068" s="10">
        <v>11151542</v>
      </c>
    </row>
    <row r="4069" spans="1:10" x14ac:dyDescent="0.25">
      <c r="A4069" t="s">
        <v>56</v>
      </c>
      <c r="B4069">
        <v>2020</v>
      </c>
      <c r="C4069">
        <v>3</v>
      </c>
      <c r="D4069" t="s">
        <v>350</v>
      </c>
      <c r="E4069" t="s">
        <v>1418</v>
      </c>
      <c r="F4069" s="10">
        <v>6483038</v>
      </c>
      <c r="G4069" s="10">
        <v>12217179442.7911</v>
      </c>
      <c r="H4069" s="10">
        <f t="shared" si="63"/>
        <v>1884.4837008191375</v>
      </c>
      <c r="I4069" s="10">
        <v>595935</v>
      </c>
      <c r="J4069" s="10">
        <v>23172796</v>
      </c>
    </row>
    <row r="4070" spans="1:10" x14ac:dyDescent="0.25">
      <c r="A4070" t="s">
        <v>56</v>
      </c>
      <c r="B4070">
        <v>2020</v>
      </c>
      <c r="C4070">
        <v>3</v>
      </c>
      <c r="D4070" t="s">
        <v>351</v>
      </c>
      <c r="E4070" t="s">
        <v>1419</v>
      </c>
      <c r="F4070" s="10">
        <v>7078363</v>
      </c>
      <c r="G4070" s="10">
        <v>12764674160.4471</v>
      </c>
      <c r="H4070" s="10">
        <f t="shared" si="63"/>
        <v>1803.3370371718856</v>
      </c>
      <c r="I4070" s="10">
        <v>951629</v>
      </c>
      <c r="J4070" s="10">
        <v>24325882</v>
      </c>
    </row>
    <row r="4071" spans="1:10" x14ac:dyDescent="0.25">
      <c r="A4071" t="s">
        <v>56</v>
      </c>
      <c r="B4071">
        <v>2020</v>
      </c>
      <c r="C4071">
        <v>3</v>
      </c>
      <c r="D4071" t="s">
        <v>352</v>
      </c>
      <c r="E4071" t="s">
        <v>1420</v>
      </c>
      <c r="F4071" s="10">
        <v>7596076</v>
      </c>
      <c r="G4071" s="10">
        <v>11770793408.192101</v>
      </c>
      <c r="H4071" s="10">
        <f t="shared" si="63"/>
        <v>1549.5886834455184</v>
      </c>
      <c r="I4071" s="10">
        <v>543893</v>
      </c>
      <c r="J4071" s="10">
        <v>22521395</v>
      </c>
    </row>
    <row r="4072" spans="1:10" x14ac:dyDescent="0.25">
      <c r="A4072" t="s">
        <v>56</v>
      </c>
      <c r="B4072">
        <v>2020</v>
      </c>
      <c r="C4072">
        <v>3</v>
      </c>
      <c r="D4072" t="s">
        <v>353</v>
      </c>
      <c r="E4072" t="s">
        <v>1421</v>
      </c>
      <c r="F4072" s="10">
        <v>188947684</v>
      </c>
      <c r="G4072" s="10">
        <v>261095181780.09</v>
      </c>
      <c r="H4072" s="10">
        <f t="shared" si="63"/>
        <v>1381.8384869966969</v>
      </c>
      <c r="I4072" s="10">
        <v>8611452</v>
      </c>
      <c r="J4072" s="10">
        <v>322860571</v>
      </c>
    </row>
    <row r="4073" spans="1:10" x14ac:dyDescent="0.25">
      <c r="A4073" t="s">
        <v>56</v>
      </c>
      <c r="B4073">
        <v>2020</v>
      </c>
      <c r="C4073">
        <v>3</v>
      </c>
      <c r="D4073" t="s">
        <v>354</v>
      </c>
      <c r="E4073" t="s">
        <v>1422</v>
      </c>
      <c r="F4073" s="10">
        <v>3305705</v>
      </c>
      <c r="G4073" s="10">
        <v>6687478292.3526497</v>
      </c>
      <c r="H4073" s="10">
        <f t="shared" si="63"/>
        <v>2023.0112161710285</v>
      </c>
      <c r="I4073" s="10">
        <v>347354</v>
      </c>
      <c r="J4073" s="10">
        <v>13891230</v>
      </c>
    </row>
    <row r="4074" spans="1:10" x14ac:dyDescent="0.25">
      <c r="A4074" t="s">
        <v>56</v>
      </c>
      <c r="B4074">
        <v>2020</v>
      </c>
      <c r="C4074">
        <v>3</v>
      </c>
      <c r="D4074" t="s">
        <v>355</v>
      </c>
      <c r="E4074" t="s">
        <v>1423</v>
      </c>
      <c r="F4074" s="10">
        <v>931206</v>
      </c>
      <c r="G4074" s="10">
        <v>1800992219.52494</v>
      </c>
      <c r="H4074" s="10">
        <f t="shared" si="63"/>
        <v>1934.0427569463041</v>
      </c>
      <c r="I4074" s="10">
        <v>145166</v>
      </c>
      <c r="J4074" s="10">
        <v>4038938</v>
      </c>
    </row>
    <row r="4075" spans="1:10" x14ac:dyDescent="0.25">
      <c r="A4075" t="s">
        <v>56</v>
      </c>
      <c r="B4075">
        <v>2020</v>
      </c>
      <c r="C4075">
        <v>3</v>
      </c>
      <c r="D4075" t="s">
        <v>356</v>
      </c>
      <c r="E4075" t="s">
        <v>1424</v>
      </c>
      <c r="F4075" s="10">
        <v>3502237</v>
      </c>
      <c r="G4075" s="10">
        <v>7428337958.70154</v>
      </c>
      <c r="H4075" s="10">
        <f t="shared" si="63"/>
        <v>2121.0266348912251</v>
      </c>
      <c r="I4075" s="10">
        <v>313480</v>
      </c>
      <c r="J4075" s="10">
        <v>13001841</v>
      </c>
    </row>
    <row r="4076" spans="1:10" x14ac:dyDescent="0.25">
      <c r="A4076" t="s">
        <v>56</v>
      </c>
      <c r="B4076">
        <v>2020</v>
      </c>
      <c r="C4076">
        <v>3</v>
      </c>
      <c r="D4076" t="s">
        <v>357</v>
      </c>
      <c r="E4076" t="s">
        <v>1425</v>
      </c>
      <c r="F4076" s="10">
        <v>1770575</v>
      </c>
      <c r="G4076" s="10">
        <v>3204755845.4053202</v>
      </c>
      <c r="H4076" s="10">
        <f t="shared" si="63"/>
        <v>1810.0085257079311</v>
      </c>
      <c r="I4076" s="10">
        <v>240177</v>
      </c>
      <c r="J4076" s="10">
        <v>6269375</v>
      </c>
    </row>
    <row r="4077" spans="1:10" x14ac:dyDescent="0.25">
      <c r="A4077" t="s">
        <v>56</v>
      </c>
      <c r="B4077">
        <v>2020</v>
      </c>
      <c r="C4077">
        <v>3</v>
      </c>
      <c r="D4077" t="s">
        <v>358</v>
      </c>
      <c r="E4077" t="s">
        <v>1426</v>
      </c>
      <c r="F4077" s="10">
        <v>2668335</v>
      </c>
      <c r="G4077" s="10">
        <v>5093059094.1274996</v>
      </c>
      <c r="H4077" s="10">
        <f t="shared" si="63"/>
        <v>1908.7030279659411</v>
      </c>
      <c r="I4077" s="10">
        <v>300719</v>
      </c>
      <c r="J4077" s="10">
        <v>10159890</v>
      </c>
    </row>
    <row r="4078" spans="1:10" x14ac:dyDescent="0.25">
      <c r="A4078" t="s">
        <v>56</v>
      </c>
      <c r="B4078">
        <v>2020</v>
      </c>
      <c r="C4078">
        <v>3</v>
      </c>
      <c r="D4078" t="s">
        <v>359</v>
      </c>
      <c r="E4078" t="s">
        <v>1427</v>
      </c>
      <c r="F4078" s="10">
        <v>5509516</v>
      </c>
      <c r="G4078" s="10">
        <v>10219448161.556999</v>
      </c>
      <c r="H4078" s="10">
        <f t="shared" si="63"/>
        <v>1854.8722177332818</v>
      </c>
      <c r="I4078" s="10">
        <v>617552</v>
      </c>
      <c r="J4078" s="10">
        <v>11393774</v>
      </c>
    </row>
    <row r="4079" spans="1:10" x14ac:dyDescent="0.25">
      <c r="A4079" t="s">
        <v>56</v>
      </c>
      <c r="B4079">
        <v>2020</v>
      </c>
      <c r="C4079">
        <v>3</v>
      </c>
      <c r="D4079" t="s">
        <v>360</v>
      </c>
      <c r="E4079" t="s">
        <v>1428</v>
      </c>
      <c r="F4079" s="10">
        <v>5205295</v>
      </c>
      <c r="G4079" s="10">
        <v>10283937898.613001</v>
      </c>
      <c r="H4079" s="10">
        <f t="shared" si="63"/>
        <v>1975.6686025696913</v>
      </c>
      <c r="I4079" s="10">
        <v>426961</v>
      </c>
      <c r="J4079" s="10">
        <v>12583087</v>
      </c>
    </row>
    <row r="4080" spans="1:10" x14ac:dyDescent="0.25">
      <c r="A4080" t="s">
        <v>56</v>
      </c>
      <c r="B4080">
        <v>2020</v>
      </c>
      <c r="C4080">
        <v>3</v>
      </c>
      <c r="D4080" t="s">
        <v>361</v>
      </c>
      <c r="E4080" t="s">
        <v>1429</v>
      </c>
      <c r="F4080" s="10">
        <v>6653211</v>
      </c>
      <c r="G4080" s="10">
        <v>10834407900.6038</v>
      </c>
      <c r="H4080" s="10">
        <f t="shared" si="63"/>
        <v>1628.4479630367653</v>
      </c>
      <c r="I4080" s="10">
        <v>608659</v>
      </c>
      <c r="J4080" s="10">
        <v>17999599</v>
      </c>
    </row>
    <row r="4081" spans="1:10" x14ac:dyDescent="0.25">
      <c r="A4081" t="s">
        <v>56</v>
      </c>
      <c r="B4081">
        <v>2020</v>
      </c>
      <c r="C4081">
        <v>3</v>
      </c>
      <c r="D4081" t="s">
        <v>362</v>
      </c>
      <c r="E4081" t="s">
        <v>1430</v>
      </c>
      <c r="F4081" s="10">
        <v>1516661</v>
      </c>
      <c r="G4081" s="10">
        <v>2753533726.2755499</v>
      </c>
      <c r="H4081" s="10">
        <f t="shared" si="63"/>
        <v>1815.5235258739758</v>
      </c>
      <c r="I4081" s="10">
        <v>187395</v>
      </c>
      <c r="J4081" s="10">
        <v>5806199</v>
      </c>
    </row>
    <row r="4082" spans="1:10" x14ac:dyDescent="0.25">
      <c r="A4082" t="s">
        <v>56</v>
      </c>
      <c r="B4082">
        <v>2020</v>
      </c>
      <c r="C4082">
        <v>3</v>
      </c>
      <c r="D4082" t="s">
        <v>363</v>
      </c>
      <c r="E4082" t="s">
        <v>1431</v>
      </c>
      <c r="F4082" s="10">
        <v>3100603</v>
      </c>
      <c r="G4082" s="10">
        <v>6405222177.7529898</v>
      </c>
      <c r="H4082" s="10">
        <f t="shared" si="63"/>
        <v>2065.7988713011596</v>
      </c>
      <c r="I4082" s="10">
        <v>407970</v>
      </c>
      <c r="J4082" s="10">
        <v>11515402</v>
      </c>
    </row>
    <row r="4083" spans="1:10" x14ac:dyDescent="0.25">
      <c r="A4083" t="s">
        <v>56</v>
      </c>
      <c r="B4083">
        <v>2020</v>
      </c>
      <c r="C4083">
        <v>3</v>
      </c>
      <c r="D4083" t="s">
        <v>364</v>
      </c>
      <c r="E4083" t="s">
        <v>1432</v>
      </c>
      <c r="F4083" s="10">
        <v>1610868</v>
      </c>
      <c r="G4083" s="10">
        <v>2997480441.8148298</v>
      </c>
      <c r="H4083" s="10">
        <f t="shared" si="63"/>
        <v>1860.7858879900959</v>
      </c>
      <c r="I4083" s="10">
        <v>243591</v>
      </c>
      <c r="J4083" s="10">
        <v>6367113</v>
      </c>
    </row>
    <row r="4084" spans="1:10" x14ac:dyDescent="0.25">
      <c r="A4084" t="s">
        <v>56</v>
      </c>
      <c r="B4084">
        <v>2020</v>
      </c>
      <c r="C4084">
        <v>3</v>
      </c>
      <c r="D4084" t="s">
        <v>365</v>
      </c>
      <c r="E4084" t="s">
        <v>1433</v>
      </c>
      <c r="F4084" s="10">
        <v>3985999</v>
      </c>
      <c r="G4084" s="10">
        <v>8540463933.4727602</v>
      </c>
      <c r="H4084" s="10">
        <f t="shared" si="63"/>
        <v>2142.6156738806908</v>
      </c>
      <c r="I4084" s="10">
        <v>507894</v>
      </c>
      <c r="J4084" s="10">
        <v>16580065</v>
      </c>
    </row>
    <row r="4085" spans="1:10" x14ac:dyDescent="0.25">
      <c r="A4085" t="s">
        <v>56</v>
      </c>
      <c r="B4085">
        <v>2020</v>
      </c>
      <c r="C4085">
        <v>3</v>
      </c>
      <c r="D4085" t="s">
        <v>366</v>
      </c>
      <c r="E4085" t="s">
        <v>1434</v>
      </c>
      <c r="F4085" s="10">
        <v>864653</v>
      </c>
      <c r="G4085" s="10">
        <v>1484649695.23245</v>
      </c>
      <c r="H4085" s="10">
        <f t="shared" si="63"/>
        <v>1717.0468329288744</v>
      </c>
      <c r="I4085" s="10">
        <v>127160</v>
      </c>
      <c r="J4085" s="10">
        <v>2791774</v>
      </c>
    </row>
    <row r="4086" spans="1:10" x14ac:dyDescent="0.25">
      <c r="A4086" t="s">
        <v>56</v>
      </c>
      <c r="B4086">
        <v>2020</v>
      </c>
      <c r="C4086">
        <v>3</v>
      </c>
      <c r="D4086" t="s">
        <v>367</v>
      </c>
      <c r="E4086" t="s">
        <v>1435</v>
      </c>
      <c r="F4086" s="10">
        <v>5319243</v>
      </c>
      <c r="G4086" s="10">
        <v>10255312905.948099</v>
      </c>
      <c r="H4086" s="10">
        <f t="shared" si="63"/>
        <v>1927.9647321899185</v>
      </c>
      <c r="I4086" s="10">
        <v>449470</v>
      </c>
      <c r="J4086" s="10">
        <v>18721704</v>
      </c>
    </row>
    <row r="4087" spans="1:10" x14ac:dyDescent="0.25">
      <c r="A4087" t="s">
        <v>56</v>
      </c>
      <c r="B4087">
        <v>2020</v>
      </c>
      <c r="C4087">
        <v>3</v>
      </c>
      <c r="D4087" t="s">
        <v>368</v>
      </c>
      <c r="E4087" t="s">
        <v>1436</v>
      </c>
      <c r="F4087" s="10">
        <v>2037116</v>
      </c>
      <c r="G4087" s="10">
        <v>4024163868.9327202</v>
      </c>
      <c r="H4087" s="10">
        <f t="shared" si="63"/>
        <v>1975.4220520248823</v>
      </c>
      <c r="I4087" s="10">
        <v>239771</v>
      </c>
      <c r="J4087" s="10">
        <v>8347850</v>
      </c>
    </row>
    <row r="4088" spans="1:10" x14ac:dyDescent="0.25">
      <c r="A4088" t="s">
        <v>56</v>
      </c>
      <c r="B4088">
        <v>2020</v>
      </c>
      <c r="C4088">
        <v>3</v>
      </c>
      <c r="D4088" t="s">
        <v>369</v>
      </c>
      <c r="E4088" t="s">
        <v>1437</v>
      </c>
      <c r="F4088" s="10">
        <v>3414341</v>
      </c>
      <c r="G4088" s="10">
        <v>7045696607.5128202</v>
      </c>
      <c r="H4088" s="10">
        <f t="shared" si="63"/>
        <v>2063.559734517677</v>
      </c>
      <c r="I4088" s="10">
        <v>386051</v>
      </c>
      <c r="J4088" s="10">
        <v>13267940</v>
      </c>
    </row>
    <row r="4089" spans="1:10" x14ac:dyDescent="0.25">
      <c r="A4089" t="s">
        <v>56</v>
      </c>
      <c r="B4089">
        <v>2020</v>
      </c>
      <c r="C4089">
        <v>3</v>
      </c>
      <c r="D4089" t="s">
        <v>370</v>
      </c>
      <c r="E4089" t="s">
        <v>1438</v>
      </c>
      <c r="F4089" s="10">
        <v>9675261</v>
      </c>
      <c r="G4089" s="10">
        <v>17597207367.350101</v>
      </c>
      <c r="H4089" s="10">
        <f t="shared" si="63"/>
        <v>1818.7837379632551</v>
      </c>
      <c r="I4089" s="10">
        <v>923296</v>
      </c>
      <c r="J4089" s="10">
        <v>26595871</v>
      </c>
    </row>
    <row r="4090" spans="1:10" x14ac:dyDescent="0.25">
      <c r="A4090" t="s">
        <v>56</v>
      </c>
      <c r="B4090">
        <v>2020</v>
      </c>
      <c r="C4090">
        <v>3</v>
      </c>
      <c r="D4090" t="s">
        <v>371</v>
      </c>
      <c r="E4090" t="s">
        <v>1439</v>
      </c>
      <c r="F4090" s="10">
        <v>3282229</v>
      </c>
      <c r="G4090" s="10">
        <v>7181366788.4596901</v>
      </c>
      <c r="H4090" s="10">
        <f t="shared" si="63"/>
        <v>2187.9542190565285</v>
      </c>
      <c r="I4090" s="10">
        <v>357794</v>
      </c>
      <c r="J4090" s="10">
        <v>13008515</v>
      </c>
    </row>
    <row r="4091" spans="1:10" x14ac:dyDescent="0.25">
      <c r="A4091" t="s">
        <v>56</v>
      </c>
      <c r="B4091">
        <v>2020</v>
      </c>
      <c r="C4091">
        <v>3</v>
      </c>
      <c r="D4091" t="s">
        <v>372</v>
      </c>
      <c r="E4091" t="s">
        <v>1440</v>
      </c>
      <c r="F4091" s="10">
        <v>3857792</v>
      </c>
      <c r="G4091" s="10">
        <v>6868892174.8705902</v>
      </c>
      <c r="H4091" s="10">
        <f t="shared" si="63"/>
        <v>1780.5242415533523</v>
      </c>
      <c r="I4091" s="10">
        <v>329112</v>
      </c>
      <c r="J4091" s="10">
        <v>12931411</v>
      </c>
    </row>
    <row r="4092" spans="1:10" x14ac:dyDescent="0.25">
      <c r="A4092" t="s">
        <v>56</v>
      </c>
      <c r="B4092">
        <v>2020</v>
      </c>
      <c r="C4092">
        <v>3</v>
      </c>
      <c r="D4092" t="s">
        <v>373</v>
      </c>
      <c r="E4092" t="s">
        <v>1441</v>
      </c>
      <c r="F4092" s="10">
        <v>4533533</v>
      </c>
      <c r="G4092" s="10">
        <v>8599350580.4385109</v>
      </c>
      <c r="H4092" s="10">
        <f t="shared" si="63"/>
        <v>1896.8320249215151</v>
      </c>
      <c r="I4092" s="10">
        <v>411810</v>
      </c>
      <c r="J4092" s="10">
        <v>10667405</v>
      </c>
    </row>
    <row r="4093" spans="1:10" x14ac:dyDescent="0.25">
      <c r="A4093" t="s">
        <v>56</v>
      </c>
      <c r="B4093">
        <v>2020</v>
      </c>
      <c r="C4093">
        <v>3</v>
      </c>
      <c r="D4093" t="s">
        <v>374</v>
      </c>
      <c r="E4093" t="s">
        <v>1442</v>
      </c>
      <c r="F4093" s="10">
        <v>6090300</v>
      </c>
      <c r="G4093" s="10">
        <v>11453537750.655701</v>
      </c>
      <c r="H4093" s="10">
        <f t="shared" si="63"/>
        <v>1880.6196329664715</v>
      </c>
      <c r="I4093" s="10">
        <v>618091</v>
      </c>
      <c r="J4093" s="10">
        <v>21713087</v>
      </c>
    </row>
    <row r="4094" spans="1:10" x14ac:dyDescent="0.25">
      <c r="A4094" t="s">
        <v>56</v>
      </c>
      <c r="B4094">
        <v>2020</v>
      </c>
      <c r="C4094">
        <v>3</v>
      </c>
      <c r="D4094" t="s">
        <v>375</v>
      </c>
      <c r="E4094" t="s">
        <v>1443</v>
      </c>
      <c r="F4094" s="10">
        <v>1879859</v>
      </c>
      <c r="G4094" s="10">
        <v>2765993461.2813201</v>
      </c>
      <c r="H4094" s="10">
        <f t="shared" si="63"/>
        <v>1471.3834714631896</v>
      </c>
      <c r="I4094" s="10">
        <v>314731</v>
      </c>
      <c r="J4094" s="10">
        <v>6056848</v>
      </c>
    </row>
    <row r="4095" spans="1:10" x14ac:dyDescent="0.25">
      <c r="A4095" t="s">
        <v>56</v>
      </c>
      <c r="B4095">
        <v>2020</v>
      </c>
      <c r="C4095">
        <v>3</v>
      </c>
      <c r="D4095" t="s">
        <v>376</v>
      </c>
      <c r="E4095" t="s">
        <v>1444</v>
      </c>
      <c r="F4095" s="10">
        <v>1739526</v>
      </c>
      <c r="G4095" s="10">
        <v>2695792104.7146902</v>
      </c>
      <c r="H4095" s="10">
        <f t="shared" si="63"/>
        <v>1549.7279745831279</v>
      </c>
      <c r="I4095" s="10">
        <v>287730</v>
      </c>
      <c r="J4095" s="10">
        <v>6238135</v>
      </c>
    </row>
    <row r="4096" spans="1:10" x14ac:dyDescent="0.25">
      <c r="A4096" t="s">
        <v>56</v>
      </c>
      <c r="B4096">
        <v>2020</v>
      </c>
      <c r="C4096">
        <v>3</v>
      </c>
      <c r="D4096" t="s">
        <v>377</v>
      </c>
      <c r="E4096" t="s">
        <v>1445</v>
      </c>
      <c r="F4096" s="10">
        <v>3761144</v>
      </c>
      <c r="G4096" s="10">
        <v>8003746941.6351604</v>
      </c>
      <c r="H4096" s="10">
        <f t="shared" si="63"/>
        <v>2128.0086435497178</v>
      </c>
      <c r="I4096" s="10">
        <v>458119</v>
      </c>
      <c r="J4096" s="10">
        <v>14492659</v>
      </c>
    </row>
    <row r="4097" spans="1:10" x14ac:dyDescent="0.25">
      <c r="A4097" t="s">
        <v>56</v>
      </c>
      <c r="B4097">
        <v>2020</v>
      </c>
      <c r="C4097">
        <v>3</v>
      </c>
      <c r="D4097" t="s">
        <v>378</v>
      </c>
      <c r="E4097" t="s">
        <v>1446</v>
      </c>
      <c r="F4097" s="10">
        <v>1187896</v>
      </c>
      <c r="G4097" s="10">
        <v>2891471242.1437502</v>
      </c>
      <c r="H4097" s="10">
        <f t="shared" si="63"/>
        <v>2434.1114391695487</v>
      </c>
      <c r="I4097" s="10">
        <v>157834</v>
      </c>
      <c r="J4097" s="10">
        <v>5211314</v>
      </c>
    </row>
    <row r="4098" spans="1:10" x14ac:dyDescent="0.25">
      <c r="A4098" t="s">
        <v>56</v>
      </c>
      <c r="B4098">
        <v>2020</v>
      </c>
      <c r="C4098">
        <v>4</v>
      </c>
      <c r="D4098" t="s">
        <v>349</v>
      </c>
      <c r="E4098" t="s">
        <v>1417</v>
      </c>
      <c r="F4098" s="10">
        <v>4166298</v>
      </c>
      <c r="G4098" s="10">
        <v>8472795712.3595896</v>
      </c>
      <c r="H4098" s="10">
        <f t="shared" ref="H4098:H4161" si="64">G4098/F4098</f>
        <v>2033.6509083986766</v>
      </c>
      <c r="I4098" s="10">
        <v>415594</v>
      </c>
      <c r="J4098" s="10">
        <v>14221516</v>
      </c>
    </row>
    <row r="4099" spans="1:10" x14ac:dyDescent="0.25">
      <c r="A4099" t="s">
        <v>56</v>
      </c>
      <c r="B4099">
        <v>2020</v>
      </c>
      <c r="C4099">
        <v>4</v>
      </c>
      <c r="D4099" t="s">
        <v>350</v>
      </c>
      <c r="E4099" t="s">
        <v>1418</v>
      </c>
      <c r="F4099" s="10">
        <v>9772557</v>
      </c>
      <c r="G4099" s="10">
        <v>18739492904.5765</v>
      </c>
      <c r="H4099" s="10">
        <f t="shared" si="64"/>
        <v>1917.5629167040418</v>
      </c>
      <c r="I4099" s="10">
        <v>654751</v>
      </c>
      <c r="J4099" s="10">
        <v>30046637</v>
      </c>
    </row>
    <row r="4100" spans="1:10" x14ac:dyDescent="0.25">
      <c r="A4100" t="s">
        <v>56</v>
      </c>
      <c r="B4100">
        <v>2020</v>
      </c>
      <c r="C4100">
        <v>4</v>
      </c>
      <c r="D4100" t="s">
        <v>351</v>
      </c>
      <c r="E4100" t="s">
        <v>1419</v>
      </c>
      <c r="F4100" s="10">
        <v>10147281</v>
      </c>
      <c r="G4100" s="10">
        <v>18131720291.4436</v>
      </c>
      <c r="H4100" s="10">
        <f t="shared" si="64"/>
        <v>1786.8550492928696</v>
      </c>
      <c r="I4100" s="10">
        <v>1051934</v>
      </c>
      <c r="J4100" s="10">
        <v>31134675</v>
      </c>
    </row>
    <row r="4101" spans="1:10" x14ac:dyDescent="0.25">
      <c r="A4101" t="s">
        <v>56</v>
      </c>
      <c r="B4101">
        <v>2020</v>
      </c>
      <c r="C4101">
        <v>4</v>
      </c>
      <c r="D4101" t="s">
        <v>352</v>
      </c>
      <c r="E4101" t="s">
        <v>1420</v>
      </c>
      <c r="F4101" s="10">
        <v>11780762</v>
      </c>
      <c r="G4101" s="10">
        <v>18175304366.257099</v>
      </c>
      <c r="H4101" s="10">
        <f t="shared" si="64"/>
        <v>1542.7953103761115</v>
      </c>
      <c r="I4101" s="10">
        <v>593872</v>
      </c>
      <c r="J4101" s="10">
        <v>30396643</v>
      </c>
    </row>
    <row r="4102" spans="1:10" x14ac:dyDescent="0.25">
      <c r="A4102" t="s">
        <v>56</v>
      </c>
      <c r="B4102">
        <v>2020</v>
      </c>
      <c r="C4102">
        <v>4</v>
      </c>
      <c r="D4102" t="s">
        <v>353</v>
      </c>
      <c r="E4102" t="s">
        <v>1421</v>
      </c>
      <c r="F4102" s="10">
        <v>267720411</v>
      </c>
      <c r="G4102" s="10">
        <v>352536741958.448</v>
      </c>
      <c r="H4102" s="10">
        <f t="shared" si="64"/>
        <v>1316.8093558561286</v>
      </c>
      <c r="I4102" s="10">
        <v>9286243</v>
      </c>
      <c r="J4102" s="10">
        <v>456667561</v>
      </c>
    </row>
    <row r="4103" spans="1:10" x14ac:dyDescent="0.25">
      <c r="A4103" t="s">
        <v>56</v>
      </c>
      <c r="B4103">
        <v>2020</v>
      </c>
      <c r="C4103">
        <v>4</v>
      </c>
      <c r="D4103" t="s">
        <v>354</v>
      </c>
      <c r="E4103" t="s">
        <v>1422</v>
      </c>
      <c r="F4103" s="10">
        <v>4874329</v>
      </c>
      <c r="G4103" s="10">
        <v>10175605486.3846</v>
      </c>
      <c r="H4103" s="10">
        <f t="shared" si="64"/>
        <v>2087.591027684959</v>
      </c>
      <c r="I4103" s="10">
        <v>381843</v>
      </c>
      <c r="J4103" s="10">
        <v>17145651</v>
      </c>
    </row>
    <row r="4104" spans="1:10" x14ac:dyDescent="0.25">
      <c r="A4104" t="s">
        <v>56</v>
      </c>
      <c r="B4104">
        <v>2020</v>
      </c>
      <c r="C4104">
        <v>4</v>
      </c>
      <c r="D4104" t="s">
        <v>355</v>
      </c>
      <c r="E4104" t="s">
        <v>1423</v>
      </c>
      <c r="F4104" s="10">
        <v>1419599</v>
      </c>
      <c r="G4104" s="10">
        <v>2862512344.8971801</v>
      </c>
      <c r="H4104" s="10">
        <f t="shared" si="64"/>
        <v>2016.4231905609824</v>
      </c>
      <c r="I4104" s="10">
        <v>161907</v>
      </c>
      <c r="J4104" s="10">
        <v>5235691</v>
      </c>
    </row>
    <row r="4105" spans="1:10" x14ac:dyDescent="0.25">
      <c r="A4105" t="s">
        <v>56</v>
      </c>
      <c r="B4105">
        <v>2020</v>
      </c>
      <c r="C4105">
        <v>4</v>
      </c>
      <c r="D4105" t="s">
        <v>356</v>
      </c>
      <c r="E4105" t="s">
        <v>1424</v>
      </c>
      <c r="F4105" s="10">
        <v>4952668</v>
      </c>
      <c r="G4105" s="10">
        <v>10592481164.6092</v>
      </c>
      <c r="H4105" s="10">
        <f t="shared" si="64"/>
        <v>2138.7424242063466</v>
      </c>
      <c r="I4105" s="10">
        <v>345355</v>
      </c>
      <c r="J4105" s="10">
        <v>15886888</v>
      </c>
    </row>
    <row r="4106" spans="1:10" x14ac:dyDescent="0.25">
      <c r="A4106" t="s">
        <v>56</v>
      </c>
      <c r="B4106">
        <v>2020</v>
      </c>
      <c r="C4106">
        <v>4</v>
      </c>
      <c r="D4106" t="s">
        <v>357</v>
      </c>
      <c r="E4106" t="s">
        <v>1425</v>
      </c>
      <c r="F4106" s="10">
        <v>2641832</v>
      </c>
      <c r="G4106" s="10">
        <v>4992605338.4572401</v>
      </c>
      <c r="H4106" s="10">
        <f t="shared" si="64"/>
        <v>1889.8269604037048</v>
      </c>
      <c r="I4106" s="10">
        <v>268100</v>
      </c>
      <c r="J4106" s="10">
        <v>8071176</v>
      </c>
    </row>
    <row r="4107" spans="1:10" x14ac:dyDescent="0.25">
      <c r="A4107" t="s">
        <v>56</v>
      </c>
      <c r="B4107">
        <v>2020</v>
      </c>
      <c r="C4107">
        <v>4</v>
      </c>
      <c r="D4107" t="s">
        <v>358</v>
      </c>
      <c r="E4107" t="s">
        <v>1426</v>
      </c>
      <c r="F4107" s="10">
        <v>3837391</v>
      </c>
      <c r="G4107" s="10">
        <v>7600991609.3676004</v>
      </c>
      <c r="H4107" s="10">
        <f t="shared" si="64"/>
        <v>1980.7706875237891</v>
      </c>
      <c r="I4107" s="10">
        <v>333450</v>
      </c>
      <c r="J4107" s="10">
        <v>12510031</v>
      </c>
    </row>
    <row r="4108" spans="1:10" x14ac:dyDescent="0.25">
      <c r="A4108" t="s">
        <v>56</v>
      </c>
      <c r="B4108">
        <v>2020</v>
      </c>
      <c r="C4108">
        <v>4</v>
      </c>
      <c r="D4108" t="s">
        <v>359</v>
      </c>
      <c r="E4108" t="s">
        <v>1427</v>
      </c>
      <c r="F4108" s="10">
        <v>7794258</v>
      </c>
      <c r="G4108" s="10">
        <v>13295138020.866699</v>
      </c>
      <c r="H4108" s="10">
        <f t="shared" si="64"/>
        <v>1705.7605766792296</v>
      </c>
      <c r="I4108" s="10">
        <v>690826</v>
      </c>
      <c r="J4108" s="10">
        <v>16059638</v>
      </c>
    </row>
    <row r="4109" spans="1:10" x14ac:dyDescent="0.25">
      <c r="A4109" t="s">
        <v>56</v>
      </c>
      <c r="B4109">
        <v>2020</v>
      </c>
      <c r="C4109">
        <v>4</v>
      </c>
      <c r="D4109" t="s">
        <v>360</v>
      </c>
      <c r="E4109" t="s">
        <v>1428</v>
      </c>
      <c r="F4109" s="10">
        <v>7262656</v>
      </c>
      <c r="G4109" s="10">
        <v>14015672346.8297</v>
      </c>
      <c r="H4109" s="10">
        <f t="shared" si="64"/>
        <v>1929.8273726347084</v>
      </c>
      <c r="I4109" s="10">
        <v>471813</v>
      </c>
      <c r="J4109" s="10">
        <v>16184025</v>
      </c>
    </row>
    <row r="4110" spans="1:10" x14ac:dyDescent="0.25">
      <c r="A4110" t="s">
        <v>56</v>
      </c>
      <c r="B4110">
        <v>2020</v>
      </c>
      <c r="C4110">
        <v>4</v>
      </c>
      <c r="D4110" t="s">
        <v>361</v>
      </c>
      <c r="E4110" t="s">
        <v>1429</v>
      </c>
      <c r="F4110" s="10">
        <v>9872445</v>
      </c>
      <c r="G4110" s="10">
        <v>15011234195.503401</v>
      </c>
      <c r="H4110" s="10">
        <f t="shared" si="64"/>
        <v>1520.5183918981975</v>
      </c>
      <c r="I4110" s="10">
        <v>663973</v>
      </c>
      <c r="J4110" s="10">
        <v>24402584</v>
      </c>
    </row>
    <row r="4111" spans="1:10" x14ac:dyDescent="0.25">
      <c r="A4111" t="s">
        <v>56</v>
      </c>
      <c r="B4111">
        <v>2020</v>
      </c>
      <c r="C4111">
        <v>4</v>
      </c>
      <c r="D4111" t="s">
        <v>362</v>
      </c>
      <c r="E4111" t="s">
        <v>1430</v>
      </c>
      <c r="F4111" s="10">
        <v>2254433</v>
      </c>
      <c r="G4111" s="10">
        <v>4078340826.7490501</v>
      </c>
      <c r="H4111" s="10">
        <f t="shared" si="64"/>
        <v>1809.0317284874068</v>
      </c>
      <c r="I4111" s="10">
        <v>207278</v>
      </c>
      <c r="J4111" s="10">
        <v>7442197</v>
      </c>
    </row>
    <row r="4112" spans="1:10" x14ac:dyDescent="0.25">
      <c r="A4112" t="s">
        <v>56</v>
      </c>
      <c r="B4112">
        <v>2020</v>
      </c>
      <c r="C4112">
        <v>4</v>
      </c>
      <c r="D4112" t="s">
        <v>363</v>
      </c>
      <c r="E4112" t="s">
        <v>1431</v>
      </c>
      <c r="F4112" s="10">
        <v>4590150</v>
      </c>
      <c r="G4112" s="10">
        <v>9743350925.3751698</v>
      </c>
      <c r="H4112" s="10">
        <f t="shared" si="64"/>
        <v>2122.6650382613138</v>
      </c>
      <c r="I4112" s="10">
        <v>453802</v>
      </c>
      <c r="J4112" s="10">
        <v>14765001</v>
      </c>
    </row>
    <row r="4113" spans="1:10" x14ac:dyDescent="0.25">
      <c r="A4113" t="s">
        <v>56</v>
      </c>
      <c r="B4113">
        <v>2020</v>
      </c>
      <c r="C4113">
        <v>4</v>
      </c>
      <c r="D4113" t="s">
        <v>364</v>
      </c>
      <c r="E4113" t="s">
        <v>1432</v>
      </c>
      <c r="F4113" s="10">
        <v>2426895</v>
      </c>
      <c r="G4113" s="10">
        <v>4543883457.1597004</v>
      </c>
      <c r="H4113" s="10">
        <f t="shared" si="64"/>
        <v>1872.3032752384015</v>
      </c>
      <c r="I4113" s="10">
        <v>271755</v>
      </c>
      <c r="J4113" s="10">
        <v>8140283</v>
      </c>
    </row>
    <row r="4114" spans="1:10" x14ac:dyDescent="0.25">
      <c r="A4114" t="s">
        <v>56</v>
      </c>
      <c r="B4114">
        <v>2020</v>
      </c>
      <c r="C4114">
        <v>4</v>
      </c>
      <c r="D4114" t="s">
        <v>365</v>
      </c>
      <c r="E4114" t="s">
        <v>1433</v>
      </c>
      <c r="F4114" s="10">
        <v>6040954</v>
      </c>
      <c r="G4114" s="10">
        <v>12627718005.275999</v>
      </c>
      <c r="H4114" s="10">
        <f t="shared" si="64"/>
        <v>2090.3516241434713</v>
      </c>
      <c r="I4114" s="10">
        <v>559718</v>
      </c>
      <c r="J4114" s="10">
        <v>21222389</v>
      </c>
    </row>
    <row r="4115" spans="1:10" x14ac:dyDescent="0.25">
      <c r="A4115" t="s">
        <v>56</v>
      </c>
      <c r="B4115">
        <v>2020</v>
      </c>
      <c r="C4115">
        <v>4</v>
      </c>
      <c r="D4115" t="s">
        <v>366</v>
      </c>
      <c r="E4115" t="s">
        <v>1434</v>
      </c>
      <c r="F4115" s="10">
        <v>1378387</v>
      </c>
      <c r="G4115" s="10">
        <v>2414955954.5999599</v>
      </c>
      <c r="H4115" s="10">
        <f t="shared" si="64"/>
        <v>1752.0159103357473</v>
      </c>
      <c r="I4115" s="10">
        <v>141874</v>
      </c>
      <c r="J4115" s="10">
        <v>3987098</v>
      </c>
    </row>
    <row r="4116" spans="1:10" x14ac:dyDescent="0.25">
      <c r="A4116" t="s">
        <v>56</v>
      </c>
      <c r="B4116">
        <v>2020</v>
      </c>
      <c r="C4116">
        <v>4</v>
      </c>
      <c r="D4116" t="s">
        <v>367</v>
      </c>
      <c r="E4116" t="s">
        <v>1435</v>
      </c>
      <c r="F4116" s="10">
        <v>7877407</v>
      </c>
      <c r="G4116" s="10">
        <v>14873069326.116899</v>
      </c>
      <c r="H4116" s="10">
        <f t="shared" si="64"/>
        <v>1888.0666348859338</v>
      </c>
      <c r="I4116" s="10">
        <v>495224</v>
      </c>
      <c r="J4116" s="10">
        <v>23730229</v>
      </c>
    </row>
    <row r="4117" spans="1:10" x14ac:dyDescent="0.25">
      <c r="A4117" t="s">
        <v>56</v>
      </c>
      <c r="B4117">
        <v>2020</v>
      </c>
      <c r="C4117">
        <v>4</v>
      </c>
      <c r="D4117" t="s">
        <v>368</v>
      </c>
      <c r="E4117" t="s">
        <v>1436</v>
      </c>
      <c r="F4117" s="10">
        <v>3144655</v>
      </c>
      <c r="G4117" s="10">
        <v>6272905723.2932196</v>
      </c>
      <c r="H4117" s="10">
        <f t="shared" si="64"/>
        <v>1994.7834415200457</v>
      </c>
      <c r="I4117" s="10">
        <v>266212</v>
      </c>
      <c r="J4117" s="10">
        <v>10887251</v>
      </c>
    </row>
    <row r="4118" spans="1:10" x14ac:dyDescent="0.25">
      <c r="A4118" t="s">
        <v>56</v>
      </c>
      <c r="B4118">
        <v>2020</v>
      </c>
      <c r="C4118">
        <v>4</v>
      </c>
      <c r="D4118" t="s">
        <v>369</v>
      </c>
      <c r="E4118" t="s">
        <v>1437</v>
      </c>
      <c r="F4118" s="10">
        <v>4908339</v>
      </c>
      <c r="G4118" s="10">
        <v>10250617415.2465</v>
      </c>
      <c r="H4118" s="10">
        <f t="shared" si="64"/>
        <v>2088.4086073204194</v>
      </c>
      <c r="I4118" s="10">
        <v>425378</v>
      </c>
      <c r="J4118" s="10">
        <v>16160451</v>
      </c>
    </row>
    <row r="4119" spans="1:10" x14ac:dyDescent="0.25">
      <c r="A4119" t="s">
        <v>56</v>
      </c>
      <c r="B4119">
        <v>2020</v>
      </c>
      <c r="C4119">
        <v>4</v>
      </c>
      <c r="D4119" t="s">
        <v>370</v>
      </c>
      <c r="E4119" t="s">
        <v>1438</v>
      </c>
      <c r="F4119" s="10">
        <v>14314966</v>
      </c>
      <c r="G4119" s="10">
        <v>24721321665.945099</v>
      </c>
      <c r="H4119" s="10">
        <f t="shared" si="64"/>
        <v>1726.9563662215544</v>
      </c>
      <c r="I4119" s="10">
        <v>1015945</v>
      </c>
      <c r="J4119" s="10">
        <v>36538089</v>
      </c>
    </row>
    <row r="4120" spans="1:10" x14ac:dyDescent="0.25">
      <c r="A4120" t="s">
        <v>56</v>
      </c>
      <c r="B4120">
        <v>2020</v>
      </c>
      <c r="C4120">
        <v>4</v>
      </c>
      <c r="D4120" t="s">
        <v>371</v>
      </c>
      <c r="E4120" t="s">
        <v>1439</v>
      </c>
      <c r="F4120" s="10">
        <v>4812779</v>
      </c>
      <c r="G4120" s="10">
        <v>10512812486.9051</v>
      </c>
      <c r="H4120" s="10">
        <f t="shared" si="64"/>
        <v>2184.3538809708693</v>
      </c>
      <c r="I4120" s="10">
        <v>393385</v>
      </c>
      <c r="J4120" s="10">
        <v>16304518</v>
      </c>
    </row>
    <row r="4121" spans="1:10" x14ac:dyDescent="0.25">
      <c r="A4121" t="s">
        <v>56</v>
      </c>
      <c r="B4121">
        <v>2020</v>
      </c>
      <c r="C4121">
        <v>4</v>
      </c>
      <c r="D4121" t="s">
        <v>372</v>
      </c>
      <c r="E4121" t="s">
        <v>1440</v>
      </c>
      <c r="F4121" s="10">
        <v>5702541</v>
      </c>
      <c r="G4121" s="10">
        <v>10176732532.120899</v>
      </c>
      <c r="H4121" s="10">
        <f t="shared" si="64"/>
        <v>1784.5961181376686</v>
      </c>
      <c r="I4121" s="10">
        <v>361201</v>
      </c>
      <c r="J4121" s="10">
        <v>16517041</v>
      </c>
    </row>
    <row r="4122" spans="1:10" x14ac:dyDescent="0.25">
      <c r="A4122" t="s">
        <v>56</v>
      </c>
      <c r="B4122">
        <v>2020</v>
      </c>
      <c r="C4122">
        <v>4</v>
      </c>
      <c r="D4122" t="s">
        <v>373</v>
      </c>
      <c r="E4122" t="s">
        <v>1441</v>
      </c>
      <c r="F4122" s="10">
        <v>6063929</v>
      </c>
      <c r="G4122" s="10">
        <v>11470058678.1849</v>
      </c>
      <c r="H4122" s="10">
        <f t="shared" si="64"/>
        <v>1891.5225884381068</v>
      </c>
      <c r="I4122" s="10">
        <v>455648</v>
      </c>
      <c r="J4122" s="10">
        <v>13529152</v>
      </c>
    </row>
    <row r="4123" spans="1:10" x14ac:dyDescent="0.25">
      <c r="A4123" t="s">
        <v>56</v>
      </c>
      <c r="B4123">
        <v>2020</v>
      </c>
      <c r="C4123">
        <v>4</v>
      </c>
      <c r="D4123" t="s">
        <v>374</v>
      </c>
      <c r="E4123" t="s">
        <v>1442</v>
      </c>
      <c r="F4123" s="10">
        <v>8893778</v>
      </c>
      <c r="G4123" s="10">
        <v>16914412572.2243</v>
      </c>
      <c r="H4123" s="10">
        <f t="shared" si="64"/>
        <v>1901.8253628800157</v>
      </c>
      <c r="I4123" s="10">
        <v>682441</v>
      </c>
      <c r="J4123" s="10">
        <v>27104012</v>
      </c>
    </row>
    <row r="4124" spans="1:10" x14ac:dyDescent="0.25">
      <c r="A4124" t="s">
        <v>56</v>
      </c>
      <c r="B4124">
        <v>2020</v>
      </c>
      <c r="C4124">
        <v>4</v>
      </c>
      <c r="D4124" t="s">
        <v>375</v>
      </c>
      <c r="E4124" t="s">
        <v>1443</v>
      </c>
      <c r="F4124" s="10">
        <v>3017320</v>
      </c>
      <c r="G4124" s="10">
        <v>4525865271.0571899</v>
      </c>
      <c r="H4124" s="10">
        <f t="shared" si="64"/>
        <v>1499.9619765411655</v>
      </c>
      <c r="I4124" s="10">
        <v>352464</v>
      </c>
      <c r="J4124" s="10">
        <v>8435951</v>
      </c>
    </row>
    <row r="4125" spans="1:10" x14ac:dyDescent="0.25">
      <c r="A4125" t="s">
        <v>56</v>
      </c>
      <c r="B4125">
        <v>2020</v>
      </c>
      <c r="C4125">
        <v>4</v>
      </c>
      <c r="D4125" t="s">
        <v>376</v>
      </c>
      <c r="E4125" t="s">
        <v>1444</v>
      </c>
      <c r="F4125" s="10">
        <v>2667563</v>
      </c>
      <c r="G4125" s="10">
        <v>4460758062.02285</v>
      </c>
      <c r="H4125" s="10">
        <f t="shared" si="64"/>
        <v>1672.2221975724096</v>
      </c>
      <c r="I4125" s="10">
        <v>318811</v>
      </c>
      <c r="J4125" s="10">
        <v>8207702</v>
      </c>
    </row>
    <row r="4126" spans="1:10" x14ac:dyDescent="0.25">
      <c r="A4126" t="s">
        <v>56</v>
      </c>
      <c r="B4126">
        <v>2020</v>
      </c>
      <c r="C4126">
        <v>4</v>
      </c>
      <c r="D4126" t="s">
        <v>377</v>
      </c>
      <c r="E4126" t="s">
        <v>1445</v>
      </c>
      <c r="F4126" s="10">
        <v>5433260</v>
      </c>
      <c r="G4126" s="10">
        <v>11453048337.939899</v>
      </c>
      <c r="H4126" s="10">
        <f t="shared" si="64"/>
        <v>2107.9514578613757</v>
      </c>
      <c r="I4126" s="10">
        <v>504403</v>
      </c>
      <c r="J4126" s="10">
        <v>17980063</v>
      </c>
    </row>
    <row r="4127" spans="1:10" x14ac:dyDescent="0.25">
      <c r="A4127" t="s">
        <v>56</v>
      </c>
      <c r="B4127">
        <v>2020</v>
      </c>
      <c r="C4127">
        <v>4</v>
      </c>
      <c r="D4127" t="s">
        <v>378</v>
      </c>
      <c r="E4127" t="s">
        <v>1446</v>
      </c>
      <c r="F4127" s="10">
        <v>1767141</v>
      </c>
      <c r="G4127" s="10">
        <v>4394551584.7996902</v>
      </c>
      <c r="H4127" s="10">
        <f t="shared" si="64"/>
        <v>2486.8143429413331</v>
      </c>
      <c r="I4127" s="10">
        <v>174982</v>
      </c>
      <c r="J4127" s="10">
        <v>6596547</v>
      </c>
    </row>
    <row r="4128" spans="1:10" x14ac:dyDescent="0.25">
      <c r="A4128" t="s">
        <v>56</v>
      </c>
      <c r="B4128">
        <v>2021</v>
      </c>
      <c r="C4128">
        <v>1</v>
      </c>
      <c r="D4128" t="s">
        <v>349</v>
      </c>
      <c r="E4128" t="s">
        <v>1417</v>
      </c>
      <c r="F4128" s="10">
        <v>4033439</v>
      </c>
      <c r="G4128" s="10">
        <v>8239831522.6424198</v>
      </c>
      <c r="H4128" s="10">
        <f t="shared" si="64"/>
        <v>2042.8799152887696</v>
      </c>
      <c r="I4128" s="10">
        <v>447765</v>
      </c>
      <c r="J4128" s="10">
        <v>15053079</v>
      </c>
    </row>
    <row r="4129" spans="1:10" x14ac:dyDescent="0.25">
      <c r="A4129" t="s">
        <v>56</v>
      </c>
      <c r="B4129">
        <v>2021</v>
      </c>
      <c r="C4129">
        <v>1</v>
      </c>
      <c r="D4129" t="s">
        <v>350</v>
      </c>
      <c r="E4129" t="s">
        <v>1418</v>
      </c>
      <c r="F4129" s="10">
        <v>9904822</v>
      </c>
      <c r="G4129" s="10">
        <v>18837260510.482101</v>
      </c>
      <c r="H4129" s="10">
        <f t="shared" si="64"/>
        <v>1901.8272625678787</v>
      </c>
      <c r="I4129" s="10">
        <v>705364</v>
      </c>
      <c r="J4129" s="10">
        <v>32592485</v>
      </c>
    </row>
    <row r="4130" spans="1:10" x14ac:dyDescent="0.25">
      <c r="A4130" t="s">
        <v>56</v>
      </c>
      <c r="B4130">
        <v>2021</v>
      </c>
      <c r="C4130">
        <v>1</v>
      </c>
      <c r="D4130" t="s">
        <v>351</v>
      </c>
      <c r="E4130" t="s">
        <v>1419</v>
      </c>
      <c r="F4130" s="10">
        <v>10602642</v>
      </c>
      <c r="G4130" s="10">
        <v>18931041051.057899</v>
      </c>
      <c r="H4130" s="10">
        <f t="shared" si="64"/>
        <v>1785.5022409563485</v>
      </c>
      <c r="I4130" s="10">
        <v>1132987</v>
      </c>
      <c r="J4130" s="10">
        <v>34752351</v>
      </c>
    </row>
    <row r="4131" spans="1:10" x14ac:dyDescent="0.25">
      <c r="A4131" t="s">
        <v>56</v>
      </c>
      <c r="B4131">
        <v>2021</v>
      </c>
      <c r="C4131">
        <v>1</v>
      </c>
      <c r="D4131" t="s">
        <v>352</v>
      </c>
      <c r="E4131" t="s">
        <v>1420</v>
      </c>
      <c r="F4131" s="10">
        <v>12387231</v>
      </c>
      <c r="G4131" s="10">
        <v>18735722156.724602</v>
      </c>
      <c r="H4131" s="10">
        <f t="shared" si="64"/>
        <v>1512.5028472242586</v>
      </c>
      <c r="I4131" s="10">
        <v>639890</v>
      </c>
      <c r="J4131" s="10">
        <v>34184669</v>
      </c>
    </row>
    <row r="4132" spans="1:10" x14ac:dyDescent="0.25">
      <c r="A4132" t="s">
        <v>56</v>
      </c>
      <c r="B4132">
        <v>2021</v>
      </c>
      <c r="C4132">
        <v>1</v>
      </c>
      <c r="D4132" t="s">
        <v>353</v>
      </c>
      <c r="E4132" t="s">
        <v>1421</v>
      </c>
      <c r="F4132" s="10">
        <v>348712787</v>
      </c>
      <c r="G4132" s="10">
        <v>432401341231.76703</v>
      </c>
      <c r="H4132" s="10">
        <f t="shared" si="64"/>
        <v>1239.9927887696501</v>
      </c>
      <c r="I4132" s="10">
        <v>9955387</v>
      </c>
      <c r="J4132" s="10">
        <v>554419656</v>
      </c>
    </row>
    <row r="4133" spans="1:10" x14ac:dyDescent="0.25">
      <c r="A4133" t="s">
        <v>56</v>
      </c>
      <c r="B4133">
        <v>2021</v>
      </c>
      <c r="C4133">
        <v>1</v>
      </c>
      <c r="D4133" t="s">
        <v>354</v>
      </c>
      <c r="E4133" t="s">
        <v>1422</v>
      </c>
      <c r="F4133" s="10">
        <v>5209226</v>
      </c>
      <c r="G4133" s="10">
        <v>10925907352.2344</v>
      </c>
      <c r="H4133" s="10">
        <f t="shared" si="64"/>
        <v>2097.4147315233395</v>
      </c>
      <c r="I4133" s="10">
        <v>411728</v>
      </c>
      <c r="J4133" s="10">
        <v>19569082</v>
      </c>
    </row>
    <row r="4134" spans="1:10" x14ac:dyDescent="0.25">
      <c r="A4134" t="s">
        <v>56</v>
      </c>
      <c r="B4134">
        <v>2021</v>
      </c>
      <c r="C4134">
        <v>1</v>
      </c>
      <c r="D4134" t="s">
        <v>355</v>
      </c>
      <c r="E4134" t="s">
        <v>1423</v>
      </c>
      <c r="F4134" s="10">
        <v>1380973</v>
      </c>
      <c r="G4134" s="10">
        <v>2890358122.6023698</v>
      </c>
      <c r="H4134" s="10">
        <f t="shared" si="64"/>
        <v>2092.9867003933964</v>
      </c>
      <c r="I4134" s="10">
        <v>174952</v>
      </c>
      <c r="J4134" s="10">
        <v>5520986</v>
      </c>
    </row>
    <row r="4135" spans="1:10" x14ac:dyDescent="0.25">
      <c r="A4135" t="s">
        <v>56</v>
      </c>
      <c r="B4135">
        <v>2021</v>
      </c>
      <c r="C4135">
        <v>1</v>
      </c>
      <c r="D4135" t="s">
        <v>356</v>
      </c>
      <c r="E4135" t="s">
        <v>1424</v>
      </c>
      <c r="F4135" s="10">
        <v>5027581</v>
      </c>
      <c r="G4135" s="10">
        <v>10585085072.1492</v>
      </c>
      <c r="H4135" s="10">
        <f t="shared" si="64"/>
        <v>2105.4031893567108</v>
      </c>
      <c r="I4135" s="10">
        <v>372241</v>
      </c>
      <c r="J4135" s="10">
        <v>17087913</v>
      </c>
    </row>
    <row r="4136" spans="1:10" x14ac:dyDescent="0.25">
      <c r="A4136" t="s">
        <v>56</v>
      </c>
      <c r="B4136">
        <v>2021</v>
      </c>
      <c r="C4136">
        <v>1</v>
      </c>
      <c r="D4136" t="s">
        <v>357</v>
      </c>
      <c r="E4136" t="s">
        <v>1425</v>
      </c>
      <c r="F4136" s="10">
        <v>2605701</v>
      </c>
      <c r="G4136" s="10">
        <v>5185000583.9560499</v>
      </c>
      <c r="H4136" s="10">
        <f t="shared" si="64"/>
        <v>1989.8678259539563</v>
      </c>
      <c r="I4136" s="10">
        <v>289630</v>
      </c>
      <c r="J4136" s="10">
        <v>8631829</v>
      </c>
    </row>
    <row r="4137" spans="1:10" x14ac:dyDescent="0.25">
      <c r="A4137" t="s">
        <v>56</v>
      </c>
      <c r="B4137">
        <v>2021</v>
      </c>
      <c r="C4137">
        <v>1</v>
      </c>
      <c r="D4137" t="s">
        <v>358</v>
      </c>
      <c r="E4137" t="s">
        <v>1426</v>
      </c>
      <c r="F4137" s="10">
        <v>3714510</v>
      </c>
      <c r="G4137" s="10">
        <v>7565985784.4530096</v>
      </c>
      <c r="H4137" s="10">
        <f t="shared" si="64"/>
        <v>2036.8731769339724</v>
      </c>
      <c r="I4137" s="10">
        <v>359774</v>
      </c>
      <c r="J4137" s="10">
        <v>13146825</v>
      </c>
    </row>
    <row r="4138" spans="1:10" x14ac:dyDescent="0.25">
      <c r="A4138" t="s">
        <v>56</v>
      </c>
      <c r="B4138">
        <v>2021</v>
      </c>
      <c r="C4138">
        <v>1</v>
      </c>
      <c r="D4138" t="s">
        <v>359</v>
      </c>
      <c r="E4138" t="s">
        <v>1427</v>
      </c>
      <c r="F4138" s="10">
        <v>9626991</v>
      </c>
      <c r="G4138" s="10">
        <v>15430015647.494499</v>
      </c>
      <c r="H4138" s="10">
        <f t="shared" si="64"/>
        <v>1602.7869608992571</v>
      </c>
      <c r="I4138" s="10">
        <v>746964</v>
      </c>
      <c r="J4138" s="10">
        <v>18655914</v>
      </c>
    </row>
    <row r="4139" spans="1:10" x14ac:dyDescent="0.25">
      <c r="A4139" t="s">
        <v>56</v>
      </c>
      <c r="B4139">
        <v>2021</v>
      </c>
      <c r="C4139">
        <v>1</v>
      </c>
      <c r="D4139" t="s">
        <v>360</v>
      </c>
      <c r="E4139" t="s">
        <v>1428</v>
      </c>
      <c r="F4139" s="10">
        <v>9322884</v>
      </c>
      <c r="G4139" s="10">
        <v>17155680177.783701</v>
      </c>
      <c r="H4139" s="10">
        <f t="shared" si="64"/>
        <v>1840.1687908788419</v>
      </c>
      <c r="I4139" s="10">
        <v>508179</v>
      </c>
      <c r="J4139" s="10">
        <v>17621765</v>
      </c>
    </row>
    <row r="4140" spans="1:10" x14ac:dyDescent="0.25">
      <c r="A4140" t="s">
        <v>56</v>
      </c>
      <c r="B4140">
        <v>2021</v>
      </c>
      <c r="C4140">
        <v>1</v>
      </c>
      <c r="D4140" t="s">
        <v>361</v>
      </c>
      <c r="E4140" t="s">
        <v>1429</v>
      </c>
      <c r="F4140" s="10">
        <v>11396406</v>
      </c>
      <c r="G4140" s="10">
        <v>16320416665.279499</v>
      </c>
      <c r="H4140" s="10">
        <f t="shared" si="64"/>
        <v>1432.0669749111694</v>
      </c>
      <c r="I4140" s="10">
        <v>714056</v>
      </c>
      <c r="J4140" s="10">
        <v>28863170</v>
      </c>
    </row>
    <row r="4141" spans="1:10" x14ac:dyDescent="0.25">
      <c r="A4141" t="s">
        <v>56</v>
      </c>
      <c r="B4141">
        <v>2021</v>
      </c>
      <c r="C4141">
        <v>1</v>
      </c>
      <c r="D4141" t="s">
        <v>362</v>
      </c>
      <c r="E4141" t="s">
        <v>1430</v>
      </c>
      <c r="F4141" s="10">
        <v>2182687</v>
      </c>
      <c r="G4141" s="10">
        <v>3921903568.2161899</v>
      </c>
      <c r="H4141" s="10">
        <f t="shared" si="64"/>
        <v>1796.8236252912991</v>
      </c>
      <c r="I4141" s="10">
        <v>223838</v>
      </c>
      <c r="J4141" s="10">
        <v>7870580</v>
      </c>
    </row>
    <row r="4142" spans="1:10" x14ac:dyDescent="0.25">
      <c r="A4142" t="s">
        <v>56</v>
      </c>
      <c r="B4142">
        <v>2021</v>
      </c>
      <c r="C4142">
        <v>1</v>
      </c>
      <c r="D4142" t="s">
        <v>363</v>
      </c>
      <c r="E4142" t="s">
        <v>1431</v>
      </c>
      <c r="F4142" s="10">
        <v>4852456</v>
      </c>
      <c r="G4142" s="10">
        <v>10472109758.7139</v>
      </c>
      <c r="H4142" s="10">
        <f t="shared" si="64"/>
        <v>2158.1050418002551</v>
      </c>
      <c r="I4142" s="10">
        <v>490609</v>
      </c>
      <c r="J4142" s="10">
        <v>16390159</v>
      </c>
    </row>
    <row r="4143" spans="1:10" x14ac:dyDescent="0.25">
      <c r="A4143" t="s">
        <v>56</v>
      </c>
      <c r="B4143">
        <v>2021</v>
      </c>
      <c r="C4143">
        <v>1</v>
      </c>
      <c r="D4143" t="s">
        <v>364</v>
      </c>
      <c r="E4143" t="s">
        <v>1432</v>
      </c>
      <c r="F4143" s="10">
        <v>2390787</v>
      </c>
      <c r="G4143" s="10">
        <v>4651874088.2624903</v>
      </c>
      <c r="H4143" s="10">
        <f t="shared" si="64"/>
        <v>1945.7501183762879</v>
      </c>
      <c r="I4143" s="10">
        <v>293899</v>
      </c>
      <c r="J4143" s="10">
        <v>8803231</v>
      </c>
    </row>
    <row r="4144" spans="1:10" x14ac:dyDescent="0.25">
      <c r="A4144" t="s">
        <v>56</v>
      </c>
      <c r="B4144">
        <v>2021</v>
      </c>
      <c r="C4144">
        <v>1</v>
      </c>
      <c r="D4144" t="s">
        <v>365</v>
      </c>
      <c r="E4144" t="s">
        <v>1433</v>
      </c>
      <c r="F4144" s="10">
        <v>6439886</v>
      </c>
      <c r="G4144" s="10">
        <v>13881496062.2866</v>
      </c>
      <c r="H4144" s="10">
        <f t="shared" si="64"/>
        <v>2155.5499681650576</v>
      </c>
      <c r="I4144" s="10">
        <v>602937</v>
      </c>
      <c r="J4144" s="10">
        <v>24147877</v>
      </c>
    </row>
    <row r="4145" spans="1:10" x14ac:dyDescent="0.25">
      <c r="A4145" t="s">
        <v>56</v>
      </c>
      <c r="B4145">
        <v>2021</v>
      </c>
      <c r="C4145">
        <v>1</v>
      </c>
      <c r="D4145" t="s">
        <v>366</v>
      </c>
      <c r="E4145" t="s">
        <v>1434</v>
      </c>
      <c r="F4145" s="10">
        <v>1380725</v>
      </c>
      <c r="G4145" s="10">
        <v>2645865957.0069399</v>
      </c>
      <c r="H4145" s="10">
        <f t="shared" si="64"/>
        <v>1916.2874265381881</v>
      </c>
      <c r="I4145" s="10">
        <v>153053</v>
      </c>
      <c r="J4145" s="10">
        <v>4337845</v>
      </c>
    </row>
    <row r="4146" spans="1:10" x14ac:dyDescent="0.25">
      <c r="A4146" t="s">
        <v>56</v>
      </c>
      <c r="B4146">
        <v>2021</v>
      </c>
      <c r="C4146">
        <v>1</v>
      </c>
      <c r="D4146" t="s">
        <v>367</v>
      </c>
      <c r="E4146" t="s">
        <v>1435</v>
      </c>
      <c r="F4146" s="10">
        <v>7957144</v>
      </c>
      <c r="G4146" s="10">
        <v>14724582470.437201</v>
      </c>
      <c r="H4146" s="10">
        <f t="shared" si="64"/>
        <v>1850.4858615650542</v>
      </c>
      <c r="I4146" s="10">
        <v>534157</v>
      </c>
      <c r="J4146" s="10">
        <v>25549286</v>
      </c>
    </row>
    <row r="4147" spans="1:10" x14ac:dyDescent="0.25">
      <c r="A4147" t="s">
        <v>56</v>
      </c>
      <c r="B4147">
        <v>2021</v>
      </c>
      <c r="C4147">
        <v>1</v>
      </c>
      <c r="D4147" t="s">
        <v>368</v>
      </c>
      <c r="E4147" t="s">
        <v>1436</v>
      </c>
      <c r="F4147" s="10">
        <v>3042763</v>
      </c>
      <c r="G4147" s="10">
        <v>6139670045.2770901</v>
      </c>
      <c r="H4147" s="10">
        <f t="shared" si="64"/>
        <v>2017.7943682360703</v>
      </c>
      <c r="I4147" s="10">
        <v>287597</v>
      </c>
      <c r="J4147" s="10">
        <v>11497598</v>
      </c>
    </row>
    <row r="4148" spans="1:10" x14ac:dyDescent="0.25">
      <c r="A4148" t="s">
        <v>56</v>
      </c>
      <c r="B4148">
        <v>2021</v>
      </c>
      <c r="C4148">
        <v>1</v>
      </c>
      <c r="D4148" t="s">
        <v>369</v>
      </c>
      <c r="E4148" t="s">
        <v>1437</v>
      </c>
      <c r="F4148" s="10">
        <v>5158134</v>
      </c>
      <c r="G4148" s="10">
        <v>10841975091.163099</v>
      </c>
      <c r="H4148" s="10">
        <f t="shared" si="64"/>
        <v>2101.918075638031</v>
      </c>
      <c r="I4148" s="10">
        <v>458538</v>
      </c>
      <c r="J4148" s="10">
        <v>17976756</v>
      </c>
    </row>
    <row r="4149" spans="1:10" x14ac:dyDescent="0.25">
      <c r="A4149" t="s">
        <v>56</v>
      </c>
      <c r="B4149">
        <v>2021</v>
      </c>
      <c r="C4149">
        <v>1</v>
      </c>
      <c r="D4149" t="s">
        <v>370</v>
      </c>
      <c r="E4149" t="s">
        <v>1438</v>
      </c>
      <c r="F4149" s="10">
        <v>17089151</v>
      </c>
      <c r="G4149" s="10">
        <v>28183406863.664799</v>
      </c>
      <c r="H4149" s="10">
        <f t="shared" si="64"/>
        <v>1649.1987731669524</v>
      </c>
      <c r="I4149" s="10">
        <v>1094627</v>
      </c>
      <c r="J4149" s="10">
        <v>42998885</v>
      </c>
    </row>
    <row r="4150" spans="1:10" x14ac:dyDescent="0.25">
      <c r="A4150" t="s">
        <v>56</v>
      </c>
      <c r="B4150">
        <v>2021</v>
      </c>
      <c r="C4150">
        <v>1</v>
      </c>
      <c r="D4150" t="s">
        <v>371</v>
      </c>
      <c r="E4150" t="s">
        <v>1439</v>
      </c>
      <c r="F4150" s="10">
        <v>4719196</v>
      </c>
      <c r="G4150" s="10">
        <v>10717943675.716299</v>
      </c>
      <c r="H4150" s="10">
        <f t="shared" si="64"/>
        <v>2271.1376420297652</v>
      </c>
      <c r="I4150" s="10">
        <v>424252</v>
      </c>
      <c r="J4150" s="10">
        <v>17480505</v>
      </c>
    </row>
    <row r="4151" spans="1:10" x14ac:dyDescent="0.25">
      <c r="A4151" t="s">
        <v>56</v>
      </c>
      <c r="B4151">
        <v>2021</v>
      </c>
      <c r="C4151">
        <v>1</v>
      </c>
      <c r="D4151" t="s">
        <v>372</v>
      </c>
      <c r="E4151" t="s">
        <v>1440</v>
      </c>
      <c r="F4151" s="10">
        <v>5830609</v>
      </c>
      <c r="G4151" s="10">
        <v>10303526389.6863</v>
      </c>
      <c r="H4151" s="10">
        <f t="shared" si="64"/>
        <v>1767.1441164527239</v>
      </c>
      <c r="I4151" s="10">
        <v>389219</v>
      </c>
      <c r="J4151" s="10">
        <v>18160635</v>
      </c>
    </row>
    <row r="4152" spans="1:10" x14ac:dyDescent="0.25">
      <c r="A4152" t="s">
        <v>56</v>
      </c>
      <c r="B4152">
        <v>2021</v>
      </c>
      <c r="C4152">
        <v>1</v>
      </c>
      <c r="D4152" t="s">
        <v>373</v>
      </c>
      <c r="E4152" t="s">
        <v>1441</v>
      </c>
      <c r="F4152" s="10">
        <v>6961180</v>
      </c>
      <c r="G4152" s="10">
        <v>12979261424.2439</v>
      </c>
      <c r="H4152" s="10">
        <f t="shared" si="64"/>
        <v>1864.520300328953</v>
      </c>
      <c r="I4152" s="10">
        <v>491220</v>
      </c>
      <c r="J4152" s="10">
        <v>14935102</v>
      </c>
    </row>
    <row r="4153" spans="1:10" x14ac:dyDescent="0.25">
      <c r="A4153" t="s">
        <v>56</v>
      </c>
      <c r="B4153">
        <v>2021</v>
      </c>
      <c r="C4153">
        <v>1</v>
      </c>
      <c r="D4153" t="s">
        <v>374</v>
      </c>
      <c r="E4153" t="s">
        <v>1442</v>
      </c>
      <c r="F4153" s="10">
        <v>9386009</v>
      </c>
      <c r="G4153" s="10">
        <v>17694897997.486</v>
      </c>
      <c r="H4153" s="10">
        <f t="shared" si="64"/>
        <v>1885.2419593339405</v>
      </c>
      <c r="I4153" s="10">
        <v>736609</v>
      </c>
      <c r="J4153" s="10">
        <v>30118851</v>
      </c>
    </row>
    <row r="4154" spans="1:10" x14ac:dyDescent="0.25">
      <c r="A4154" t="s">
        <v>56</v>
      </c>
      <c r="B4154">
        <v>2021</v>
      </c>
      <c r="C4154">
        <v>1</v>
      </c>
      <c r="D4154" t="s">
        <v>375</v>
      </c>
      <c r="E4154" t="s">
        <v>1443</v>
      </c>
      <c r="F4154" s="10">
        <v>2999356</v>
      </c>
      <c r="G4154" s="10">
        <v>4318595833.4175701</v>
      </c>
      <c r="H4154" s="10">
        <f t="shared" si="64"/>
        <v>1439.8410303470378</v>
      </c>
      <c r="I4154" s="10">
        <v>380553</v>
      </c>
      <c r="J4154" s="10">
        <v>9126747</v>
      </c>
    </row>
    <row r="4155" spans="1:10" x14ac:dyDescent="0.25">
      <c r="A4155" t="s">
        <v>56</v>
      </c>
      <c r="B4155">
        <v>2021</v>
      </c>
      <c r="C4155">
        <v>1</v>
      </c>
      <c r="D4155" t="s">
        <v>376</v>
      </c>
      <c r="E4155" t="s">
        <v>1444</v>
      </c>
      <c r="F4155" s="10">
        <v>2580942</v>
      </c>
      <c r="G4155" s="10">
        <v>4520088579.6433096</v>
      </c>
      <c r="H4155" s="10">
        <f t="shared" si="64"/>
        <v>1751.3328775475425</v>
      </c>
      <c r="I4155" s="10">
        <v>343355</v>
      </c>
      <c r="J4155" s="10">
        <v>9070620</v>
      </c>
    </row>
    <row r="4156" spans="1:10" x14ac:dyDescent="0.25">
      <c r="A4156" t="s">
        <v>56</v>
      </c>
      <c r="B4156">
        <v>2021</v>
      </c>
      <c r="C4156">
        <v>1</v>
      </c>
      <c r="D4156" t="s">
        <v>377</v>
      </c>
      <c r="E4156" t="s">
        <v>1445</v>
      </c>
      <c r="F4156" s="10">
        <v>5145667</v>
      </c>
      <c r="G4156" s="10">
        <v>11170578518.368299</v>
      </c>
      <c r="H4156" s="10">
        <f t="shared" si="64"/>
        <v>2170.8708547149085</v>
      </c>
      <c r="I4156" s="10">
        <v>543181</v>
      </c>
      <c r="J4156" s="10">
        <v>19138250</v>
      </c>
    </row>
    <row r="4157" spans="1:10" x14ac:dyDescent="0.25">
      <c r="A4157" t="s">
        <v>56</v>
      </c>
      <c r="B4157">
        <v>2021</v>
      </c>
      <c r="C4157">
        <v>1</v>
      </c>
      <c r="D4157" t="s">
        <v>378</v>
      </c>
      <c r="E4157" t="s">
        <v>1446</v>
      </c>
      <c r="F4157" s="10">
        <v>1755607</v>
      </c>
      <c r="G4157" s="10">
        <v>4623935210.1744604</v>
      </c>
      <c r="H4157" s="10">
        <f t="shared" si="64"/>
        <v>2633.8099644023182</v>
      </c>
      <c r="I4157" s="10">
        <v>189271</v>
      </c>
      <c r="J4157" s="10">
        <v>7214734</v>
      </c>
    </row>
    <row r="4158" spans="1:10" x14ac:dyDescent="0.25">
      <c r="A4158" t="s">
        <v>56</v>
      </c>
      <c r="B4158">
        <v>2021</v>
      </c>
      <c r="C4158">
        <v>2</v>
      </c>
      <c r="D4158" t="s">
        <v>349</v>
      </c>
      <c r="E4158" t="s">
        <v>1417</v>
      </c>
      <c r="F4158" s="10">
        <v>4997178</v>
      </c>
      <c r="G4158" s="10">
        <v>10550185654.5333</v>
      </c>
      <c r="H4158" s="10">
        <f t="shared" si="64"/>
        <v>2111.2287083896754</v>
      </c>
      <c r="I4158" s="10">
        <v>479927</v>
      </c>
      <c r="J4158" s="10">
        <v>22075518</v>
      </c>
    </row>
    <row r="4159" spans="1:10" x14ac:dyDescent="0.25">
      <c r="A4159" t="s">
        <v>56</v>
      </c>
      <c r="B4159">
        <v>2021</v>
      </c>
      <c r="C4159">
        <v>2</v>
      </c>
      <c r="D4159" t="s">
        <v>350</v>
      </c>
      <c r="E4159" t="s">
        <v>1418</v>
      </c>
      <c r="F4159" s="10">
        <v>11601049</v>
      </c>
      <c r="G4159" s="10">
        <v>23117810388.0965</v>
      </c>
      <c r="H4159" s="10">
        <f t="shared" si="64"/>
        <v>1992.7344835882084</v>
      </c>
      <c r="I4159" s="10">
        <v>755860</v>
      </c>
      <c r="J4159" s="10">
        <v>41859992</v>
      </c>
    </row>
    <row r="4160" spans="1:10" x14ac:dyDescent="0.25">
      <c r="A4160" t="s">
        <v>56</v>
      </c>
      <c r="B4160">
        <v>2021</v>
      </c>
      <c r="C4160">
        <v>2</v>
      </c>
      <c r="D4160" t="s">
        <v>351</v>
      </c>
      <c r="E4160" t="s">
        <v>1419</v>
      </c>
      <c r="F4160" s="10">
        <v>12215950</v>
      </c>
      <c r="G4160" s="10">
        <v>23772477631.266899</v>
      </c>
      <c r="H4160" s="10">
        <f t="shared" si="64"/>
        <v>1946.0195589591394</v>
      </c>
      <c r="I4160" s="10">
        <v>1213293</v>
      </c>
      <c r="J4160" s="10">
        <v>44624929</v>
      </c>
    </row>
    <row r="4161" spans="1:10" x14ac:dyDescent="0.25">
      <c r="A4161" t="s">
        <v>56</v>
      </c>
      <c r="B4161">
        <v>2021</v>
      </c>
      <c r="C4161">
        <v>2</v>
      </c>
      <c r="D4161" t="s">
        <v>352</v>
      </c>
      <c r="E4161" t="s">
        <v>1420</v>
      </c>
      <c r="F4161" s="10">
        <v>12594743</v>
      </c>
      <c r="G4161" s="10">
        <v>19987071189.389801</v>
      </c>
      <c r="H4161" s="10">
        <f t="shared" si="64"/>
        <v>1586.9375968520994</v>
      </c>
      <c r="I4161" s="10">
        <v>684759</v>
      </c>
      <c r="J4161" s="10">
        <v>26632282</v>
      </c>
    </row>
    <row r="4162" spans="1:10" x14ac:dyDescent="0.25">
      <c r="A4162" t="s">
        <v>56</v>
      </c>
      <c r="B4162">
        <v>2021</v>
      </c>
      <c r="C4162">
        <v>2</v>
      </c>
      <c r="D4162" t="s">
        <v>353</v>
      </c>
      <c r="E4162" t="s">
        <v>1421</v>
      </c>
      <c r="F4162" s="10">
        <v>326804307</v>
      </c>
      <c r="G4162" s="10">
        <v>444422398357.677</v>
      </c>
      <c r="H4162" s="10">
        <f t="shared" ref="H4162:H4225" si="65">G4162/F4162</f>
        <v>1359.903737002086</v>
      </c>
      <c r="I4162" s="10">
        <v>10604609</v>
      </c>
      <c r="J4162" s="10">
        <v>300938617</v>
      </c>
    </row>
    <row r="4163" spans="1:10" x14ac:dyDescent="0.25">
      <c r="A4163" t="s">
        <v>56</v>
      </c>
      <c r="B4163">
        <v>2021</v>
      </c>
      <c r="C4163">
        <v>2</v>
      </c>
      <c r="D4163" t="s">
        <v>354</v>
      </c>
      <c r="E4163" t="s">
        <v>1422</v>
      </c>
      <c r="F4163" s="10">
        <v>6915969</v>
      </c>
      <c r="G4163" s="10">
        <v>13527998469.2129</v>
      </c>
      <c r="H4163" s="10">
        <f t="shared" si="65"/>
        <v>1956.0525024350022</v>
      </c>
      <c r="I4163" s="10">
        <v>441065</v>
      </c>
      <c r="J4163" s="10">
        <v>31639098</v>
      </c>
    </row>
    <row r="4164" spans="1:10" x14ac:dyDescent="0.25">
      <c r="A4164" t="s">
        <v>56</v>
      </c>
      <c r="B4164">
        <v>2021</v>
      </c>
      <c r="C4164">
        <v>2</v>
      </c>
      <c r="D4164" t="s">
        <v>355</v>
      </c>
      <c r="E4164" t="s">
        <v>1423</v>
      </c>
      <c r="F4164" s="10">
        <v>1805479</v>
      </c>
      <c r="G4164" s="10">
        <v>3528159373.1348</v>
      </c>
      <c r="H4164" s="10">
        <f t="shared" si="65"/>
        <v>1954.1403545179976</v>
      </c>
      <c r="I4164" s="10">
        <v>187469</v>
      </c>
      <c r="J4164" s="10">
        <v>12338325</v>
      </c>
    </row>
    <row r="4165" spans="1:10" x14ac:dyDescent="0.25">
      <c r="A4165" t="s">
        <v>56</v>
      </c>
      <c r="B4165">
        <v>2021</v>
      </c>
      <c r="C4165">
        <v>2</v>
      </c>
      <c r="D4165" t="s">
        <v>356</v>
      </c>
      <c r="E4165" t="s">
        <v>1424</v>
      </c>
      <c r="F4165" s="10">
        <v>6109863</v>
      </c>
      <c r="G4165" s="10">
        <v>12849313743.804501</v>
      </c>
      <c r="H4165" s="10">
        <f t="shared" si="65"/>
        <v>2103.044494419024</v>
      </c>
      <c r="I4165" s="10">
        <v>399185</v>
      </c>
      <c r="J4165" s="10">
        <v>25947736</v>
      </c>
    </row>
    <row r="4166" spans="1:10" x14ac:dyDescent="0.25">
      <c r="A4166" t="s">
        <v>56</v>
      </c>
      <c r="B4166">
        <v>2021</v>
      </c>
      <c r="C4166">
        <v>2</v>
      </c>
      <c r="D4166" t="s">
        <v>357</v>
      </c>
      <c r="E4166" t="s">
        <v>1425</v>
      </c>
      <c r="F4166" s="10">
        <v>3111459</v>
      </c>
      <c r="G4166" s="10">
        <v>6149407549.8189297</v>
      </c>
      <c r="H4166" s="10">
        <f t="shared" si="65"/>
        <v>1976.3742828746674</v>
      </c>
      <c r="I4166" s="10">
        <v>311052</v>
      </c>
      <c r="J4166" s="10">
        <v>17822948</v>
      </c>
    </row>
    <row r="4167" spans="1:10" x14ac:dyDescent="0.25">
      <c r="A4167" t="s">
        <v>56</v>
      </c>
      <c r="B4167">
        <v>2021</v>
      </c>
      <c r="C4167">
        <v>2</v>
      </c>
      <c r="D4167" t="s">
        <v>358</v>
      </c>
      <c r="E4167" t="s">
        <v>1426</v>
      </c>
      <c r="F4167" s="10">
        <v>4896289</v>
      </c>
      <c r="G4167" s="10">
        <v>9780802178.1600304</v>
      </c>
      <c r="H4167" s="10">
        <f t="shared" si="65"/>
        <v>1997.594949595506</v>
      </c>
      <c r="I4167" s="10">
        <v>386380</v>
      </c>
      <c r="J4167" s="10">
        <v>29255441</v>
      </c>
    </row>
    <row r="4168" spans="1:10" x14ac:dyDescent="0.25">
      <c r="A4168" t="s">
        <v>56</v>
      </c>
      <c r="B4168">
        <v>2021</v>
      </c>
      <c r="C4168">
        <v>2</v>
      </c>
      <c r="D4168" t="s">
        <v>359</v>
      </c>
      <c r="E4168" t="s">
        <v>1427</v>
      </c>
      <c r="F4168" s="10">
        <v>10734091</v>
      </c>
      <c r="G4168" s="10">
        <v>18919204047.5037</v>
      </c>
      <c r="H4168" s="10">
        <f t="shared" si="65"/>
        <v>1762.5343447809134</v>
      </c>
      <c r="I4168" s="10">
        <v>798331</v>
      </c>
      <c r="J4168" s="10">
        <v>15802873</v>
      </c>
    </row>
    <row r="4169" spans="1:10" x14ac:dyDescent="0.25">
      <c r="A4169" t="s">
        <v>56</v>
      </c>
      <c r="B4169">
        <v>2021</v>
      </c>
      <c r="C4169">
        <v>2</v>
      </c>
      <c r="D4169" t="s">
        <v>360</v>
      </c>
      <c r="E4169" t="s">
        <v>1428</v>
      </c>
      <c r="F4169" s="10">
        <v>11241732</v>
      </c>
      <c r="G4169" s="10">
        <v>21560667430.3619</v>
      </c>
      <c r="H4169" s="10">
        <f t="shared" si="65"/>
        <v>1917.9133100096942</v>
      </c>
      <c r="I4169" s="10">
        <v>543821</v>
      </c>
      <c r="J4169" s="10">
        <v>25570785</v>
      </c>
    </row>
    <row r="4170" spans="1:10" x14ac:dyDescent="0.25">
      <c r="A4170" t="s">
        <v>56</v>
      </c>
      <c r="B4170">
        <v>2021</v>
      </c>
      <c r="C4170">
        <v>2</v>
      </c>
      <c r="D4170" t="s">
        <v>361</v>
      </c>
      <c r="E4170" t="s">
        <v>1429</v>
      </c>
      <c r="F4170" s="10">
        <v>11462786</v>
      </c>
      <c r="G4170" s="10">
        <v>18982715974.080101</v>
      </c>
      <c r="H4170" s="10">
        <f t="shared" si="65"/>
        <v>1656.0298669171789</v>
      </c>
      <c r="I4170" s="10">
        <v>763441</v>
      </c>
      <c r="J4170" s="10">
        <v>25161458</v>
      </c>
    </row>
    <row r="4171" spans="1:10" x14ac:dyDescent="0.25">
      <c r="A4171" t="s">
        <v>56</v>
      </c>
      <c r="B4171">
        <v>2021</v>
      </c>
      <c r="C4171">
        <v>2</v>
      </c>
      <c r="D4171" t="s">
        <v>362</v>
      </c>
      <c r="E4171" t="s">
        <v>1430</v>
      </c>
      <c r="F4171" s="10">
        <v>2799619</v>
      </c>
      <c r="G4171" s="10">
        <v>5181344411.4823799</v>
      </c>
      <c r="H4171" s="10">
        <f t="shared" si="65"/>
        <v>1850.7319787022377</v>
      </c>
      <c r="I4171" s="10">
        <v>240378</v>
      </c>
      <c r="J4171" s="10">
        <v>14743188</v>
      </c>
    </row>
    <row r="4172" spans="1:10" x14ac:dyDescent="0.25">
      <c r="A4172" t="s">
        <v>56</v>
      </c>
      <c r="B4172">
        <v>2021</v>
      </c>
      <c r="C4172">
        <v>2</v>
      </c>
      <c r="D4172" t="s">
        <v>363</v>
      </c>
      <c r="E4172" t="s">
        <v>1431</v>
      </c>
      <c r="F4172" s="10">
        <v>5982873</v>
      </c>
      <c r="G4172" s="10">
        <v>12792200404.234301</v>
      </c>
      <c r="H4172" s="10">
        <f t="shared" si="65"/>
        <v>2138.1367119499778</v>
      </c>
      <c r="I4172" s="10">
        <v>526240</v>
      </c>
      <c r="J4172" s="10">
        <v>28769195</v>
      </c>
    </row>
    <row r="4173" spans="1:10" x14ac:dyDescent="0.25">
      <c r="A4173" t="s">
        <v>56</v>
      </c>
      <c r="B4173">
        <v>2021</v>
      </c>
      <c r="C4173">
        <v>2</v>
      </c>
      <c r="D4173" t="s">
        <v>364</v>
      </c>
      <c r="E4173" t="s">
        <v>1432</v>
      </c>
      <c r="F4173" s="10">
        <v>3110220</v>
      </c>
      <c r="G4173" s="10">
        <v>6197739534.75173</v>
      </c>
      <c r="H4173" s="10">
        <f t="shared" si="65"/>
        <v>1992.7013313372463</v>
      </c>
      <c r="I4173" s="10">
        <v>315491</v>
      </c>
      <c r="J4173" s="10">
        <v>16739886</v>
      </c>
    </row>
    <row r="4174" spans="1:10" x14ac:dyDescent="0.25">
      <c r="A4174" t="s">
        <v>56</v>
      </c>
      <c r="B4174">
        <v>2021</v>
      </c>
      <c r="C4174">
        <v>2</v>
      </c>
      <c r="D4174" t="s">
        <v>365</v>
      </c>
      <c r="E4174" t="s">
        <v>1433</v>
      </c>
      <c r="F4174" s="10">
        <v>8337112</v>
      </c>
      <c r="G4174" s="10">
        <v>17652070457.627399</v>
      </c>
      <c r="H4174" s="10">
        <f t="shared" si="65"/>
        <v>2117.2883916669703</v>
      </c>
      <c r="I4174" s="10">
        <v>645639</v>
      </c>
      <c r="J4174" s="10">
        <v>42069112</v>
      </c>
    </row>
    <row r="4175" spans="1:10" x14ac:dyDescent="0.25">
      <c r="A4175" t="s">
        <v>56</v>
      </c>
      <c r="B4175">
        <v>2021</v>
      </c>
      <c r="C4175">
        <v>2</v>
      </c>
      <c r="D4175" t="s">
        <v>366</v>
      </c>
      <c r="E4175" t="s">
        <v>1434</v>
      </c>
      <c r="F4175" s="10">
        <v>1492581</v>
      </c>
      <c r="G4175" s="10">
        <v>2767308186.8975</v>
      </c>
      <c r="H4175" s="10">
        <f t="shared" si="65"/>
        <v>1854.0422174056216</v>
      </c>
      <c r="I4175" s="10">
        <v>163742</v>
      </c>
      <c r="J4175" s="10">
        <v>8488815</v>
      </c>
    </row>
    <row r="4176" spans="1:10" x14ac:dyDescent="0.25">
      <c r="A4176" t="s">
        <v>56</v>
      </c>
      <c r="B4176">
        <v>2021</v>
      </c>
      <c r="C4176">
        <v>2</v>
      </c>
      <c r="D4176" t="s">
        <v>367</v>
      </c>
      <c r="E4176" t="s">
        <v>1435</v>
      </c>
      <c r="F4176" s="10">
        <v>9352225</v>
      </c>
      <c r="G4176" s="10">
        <v>17435526726.610199</v>
      </c>
      <c r="H4176" s="10">
        <f t="shared" si="65"/>
        <v>1864.3185687481</v>
      </c>
      <c r="I4176" s="10">
        <v>571929</v>
      </c>
      <c r="J4176" s="10">
        <v>30373692</v>
      </c>
    </row>
    <row r="4177" spans="1:10" x14ac:dyDescent="0.25">
      <c r="A4177" t="s">
        <v>56</v>
      </c>
      <c r="B4177">
        <v>2021</v>
      </c>
      <c r="C4177">
        <v>2</v>
      </c>
      <c r="D4177" t="s">
        <v>368</v>
      </c>
      <c r="E4177" t="s">
        <v>1436</v>
      </c>
      <c r="F4177" s="10">
        <v>4159197</v>
      </c>
      <c r="G4177" s="10">
        <v>8437126899.1625795</v>
      </c>
      <c r="H4177" s="10">
        <f t="shared" si="65"/>
        <v>2028.5470727072027</v>
      </c>
      <c r="I4177" s="10">
        <v>308936</v>
      </c>
      <c r="J4177" s="10">
        <v>21252031</v>
      </c>
    </row>
    <row r="4178" spans="1:10" x14ac:dyDescent="0.25">
      <c r="A4178" t="s">
        <v>56</v>
      </c>
      <c r="B4178">
        <v>2021</v>
      </c>
      <c r="C4178">
        <v>2</v>
      </c>
      <c r="D4178" t="s">
        <v>369</v>
      </c>
      <c r="E4178" t="s">
        <v>1437</v>
      </c>
      <c r="F4178" s="10">
        <v>6206906</v>
      </c>
      <c r="G4178" s="10">
        <v>13463242356.880301</v>
      </c>
      <c r="H4178" s="10">
        <f t="shared" si="65"/>
        <v>2169.074633461551</v>
      </c>
      <c r="I4178" s="10">
        <v>491102</v>
      </c>
      <c r="J4178" s="10">
        <v>25908721</v>
      </c>
    </row>
    <row r="4179" spans="1:10" x14ac:dyDescent="0.25">
      <c r="A4179" t="s">
        <v>56</v>
      </c>
      <c r="B4179">
        <v>2021</v>
      </c>
      <c r="C4179">
        <v>2</v>
      </c>
      <c r="D4179" t="s">
        <v>370</v>
      </c>
      <c r="E4179" t="s">
        <v>1438</v>
      </c>
      <c r="F4179" s="10">
        <v>17372316</v>
      </c>
      <c r="G4179" s="10">
        <v>30853150362.6255</v>
      </c>
      <c r="H4179" s="10">
        <f t="shared" si="65"/>
        <v>1775.9952307237272</v>
      </c>
      <c r="I4179" s="10">
        <v>1168608</v>
      </c>
      <c r="J4179" s="10">
        <v>36371793</v>
      </c>
    </row>
    <row r="4180" spans="1:10" x14ac:dyDescent="0.25">
      <c r="A4180" t="s">
        <v>56</v>
      </c>
      <c r="B4180">
        <v>2021</v>
      </c>
      <c r="C4180">
        <v>2</v>
      </c>
      <c r="D4180" t="s">
        <v>371</v>
      </c>
      <c r="E4180" t="s">
        <v>1439</v>
      </c>
      <c r="F4180" s="10">
        <v>5962067</v>
      </c>
      <c r="G4180" s="10">
        <v>14265747344.598499</v>
      </c>
      <c r="H4180" s="10">
        <f t="shared" si="65"/>
        <v>2392.7519339515138</v>
      </c>
      <c r="I4180" s="10">
        <v>455771</v>
      </c>
      <c r="J4180" s="10">
        <v>29994576</v>
      </c>
    </row>
    <row r="4181" spans="1:10" x14ac:dyDescent="0.25">
      <c r="A4181" t="s">
        <v>56</v>
      </c>
      <c r="B4181">
        <v>2021</v>
      </c>
      <c r="C4181">
        <v>2</v>
      </c>
      <c r="D4181" t="s">
        <v>372</v>
      </c>
      <c r="E4181" t="s">
        <v>1440</v>
      </c>
      <c r="F4181" s="10">
        <v>6647943</v>
      </c>
      <c r="G4181" s="10">
        <v>12386904951.918301</v>
      </c>
      <c r="H4181" s="10">
        <f t="shared" si="65"/>
        <v>1863.2688264502719</v>
      </c>
      <c r="I4181" s="10">
        <v>416739</v>
      </c>
      <c r="J4181" s="10">
        <v>23827957</v>
      </c>
    </row>
    <row r="4182" spans="1:10" x14ac:dyDescent="0.25">
      <c r="A4182" t="s">
        <v>56</v>
      </c>
      <c r="B4182">
        <v>2021</v>
      </c>
      <c r="C4182">
        <v>2</v>
      </c>
      <c r="D4182" t="s">
        <v>373</v>
      </c>
      <c r="E4182" t="s">
        <v>1441</v>
      </c>
      <c r="F4182" s="10">
        <v>8867928</v>
      </c>
      <c r="G4182" s="10">
        <v>17168519411.9263</v>
      </c>
      <c r="H4182" s="10">
        <f t="shared" si="65"/>
        <v>1936.0237714972766</v>
      </c>
      <c r="I4182" s="10">
        <v>526831</v>
      </c>
      <c r="J4182" s="10">
        <v>23646109</v>
      </c>
    </row>
    <row r="4183" spans="1:10" x14ac:dyDescent="0.25">
      <c r="A4183" t="s">
        <v>56</v>
      </c>
      <c r="B4183">
        <v>2021</v>
      </c>
      <c r="C4183">
        <v>2</v>
      </c>
      <c r="D4183" t="s">
        <v>374</v>
      </c>
      <c r="E4183" t="s">
        <v>1442</v>
      </c>
      <c r="F4183" s="10">
        <v>10841529</v>
      </c>
      <c r="G4183" s="10">
        <v>21263359141.534901</v>
      </c>
      <c r="H4183" s="10">
        <f t="shared" si="65"/>
        <v>1961.2878535430657</v>
      </c>
      <c r="I4183" s="10">
        <v>790148</v>
      </c>
      <c r="J4183" s="10">
        <v>50740889</v>
      </c>
    </row>
    <row r="4184" spans="1:10" x14ac:dyDescent="0.25">
      <c r="A4184" t="s">
        <v>56</v>
      </c>
      <c r="B4184">
        <v>2021</v>
      </c>
      <c r="C4184">
        <v>2</v>
      </c>
      <c r="D4184" t="s">
        <v>375</v>
      </c>
      <c r="E4184" t="s">
        <v>1443</v>
      </c>
      <c r="F4184" s="10">
        <v>3271925</v>
      </c>
      <c r="G4184" s="10">
        <v>5054042664.0292597</v>
      </c>
      <c r="H4184" s="10">
        <f t="shared" si="65"/>
        <v>1544.6694725671462</v>
      </c>
      <c r="I4184" s="10">
        <v>407264</v>
      </c>
      <c r="J4184" s="10">
        <v>11064393</v>
      </c>
    </row>
    <row r="4185" spans="1:10" x14ac:dyDescent="0.25">
      <c r="A4185" t="s">
        <v>56</v>
      </c>
      <c r="B4185">
        <v>2021</v>
      </c>
      <c r="C4185">
        <v>2</v>
      </c>
      <c r="D4185" t="s">
        <v>376</v>
      </c>
      <c r="E4185" t="s">
        <v>1444</v>
      </c>
      <c r="F4185" s="10">
        <v>2905076</v>
      </c>
      <c r="G4185" s="10">
        <v>5000306105.6013699</v>
      </c>
      <c r="H4185" s="10">
        <f t="shared" si="65"/>
        <v>1721.2307373718863</v>
      </c>
      <c r="I4185" s="10">
        <v>367399</v>
      </c>
      <c r="J4185" s="10">
        <v>16680175</v>
      </c>
    </row>
    <row r="4186" spans="1:10" x14ac:dyDescent="0.25">
      <c r="A4186" t="s">
        <v>56</v>
      </c>
      <c r="B4186">
        <v>2021</v>
      </c>
      <c r="C4186">
        <v>2</v>
      </c>
      <c r="D4186" t="s">
        <v>377</v>
      </c>
      <c r="E4186" t="s">
        <v>1445</v>
      </c>
      <c r="F4186" s="10">
        <v>6396225</v>
      </c>
      <c r="G4186" s="10">
        <v>14538509045.2731</v>
      </c>
      <c r="H4186" s="10">
        <f t="shared" si="65"/>
        <v>2272.9827429887318</v>
      </c>
      <c r="I4186" s="10">
        <v>582278</v>
      </c>
      <c r="J4186" s="10">
        <v>34636839</v>
      </c>
    </row>
    <row r="4187" spans="1:10" x14ac:dyDescent="0.25">
      <c r="A4187" t="s">
        <v>56</v>
      </c>
      <c r="B4187">
        <v>2021</v>
      </c>
      <c r="C4187">
        <v>2</v>
      </c>
      <c r="D4187" t="s">
        <v>378</v>
      </c>
      <c r="E4187" t="s">
        <v>1446</v>
      </c>
      <c r="F4187" s="10">
        <v>2452409</v>
      </c>
      <c r="G4187" s="10">
        <v>6281841237.8518801</v>
      </c>
      <c r="H4187" s="10">
        <f t="shared" si="65"/>
        <v>2561.4981994650484</v>
      </c>
      <c r="I4187" s="10">
        <v>203336</v>
      </c>
      <c r="J4187" s="10">
        <v>16112341</v>
      </c>
    </row>
    <row r="4188" spans="1:10" x14ac:dyDescent="0.25">
      <c r="A4188" t="s">
        <v>57</v>
      </c>
      <c r="B4188">
        <v>2018</v>
      </c>
      <c r="C4188">
        <v>1</v>
      </c>
      <c r="D4188" t="s">
        <v>379</v>
      </c>
      <c r="E4188" t="s">
        <v>1447</v>
      </c>
      <c r="F4188" s="10">
        <v>74941</v>
      </c>
      <c r="G4188" s="10">
        <v>95014765.512412101</v>
      </c>
      <c r="H4188" s="10">
        <f t="shared" si="65"/>
        <v>1267.8609240924475</v>
      </c>
      <c r="I4188" s="10">
        <v>39275</v>
      </c>
      <c r="J4188" s="10">
        <v>0</v>
      </c>
    </row>
    <row r="4189" spans="1:10" x14ac:dyDescent="0.25">
      <c r="A4189" t="s">
        <v>57</v>
      </c>
      <c r="B4189">
        <v>2018</v>
      </c>
      <c r="C4189">
        <v>1</v>
      </c>
      <c r="D4189" t="s">
        <v>380</v>
      </c>
      <c r="E4189" t="s">
        <v>1448</v>
      </c>
      <c r="F4189" s="10">
        <v>390006</v>
      </c>
      <c r="G4189" s="10">
        <v>630357709.42938399</v>
      </c>
      <c r="H4189" s="10">
        <f t="shared" si="65"/>
        <v>1616.2769532504217</v>
      </c>
      <c r="I4189" s="10">
        <v>159188</v>
      </c>
      <c r="J4189" s="10">
        <v>0</v>
      </c>
    </row>
    <row r="4190" spans="1:10" x14ac:dyDescent="0.25">
      <c r="A4190" t="s">
        <v>57</v>
      </c>
      <c r="B4190">
        <v>2018</v>
      </c>
      <c r="C4190">
        <v>1</v>
      </c>
      <c r="D4190" t="s">
        <v>381</v>
      </c>
      <c r="E4190" t="s">
        <v>1449</v>
      </c>
      <c r="F4190" s="10">
        <v>42527</v>
      </c>
      <c r="G4190" s="10">
        <v>53257161.570396498</v>
      </c>
      <c r="H4190" s="10">
        <f t="shared" si="65"/>
        <v>1252.3140962305476</v>
      </c>
      <c r="I4190" s="10">
        <v>21318</v>
      </c>
      <c r="J4190" s="10">
        <v>0</v>
      </c>
    </row>
    <row r="4191" spans="1:10" x14ac:dyDescent="0.25">
      <c r="A4191" t="s">
        <v>57</v>
      </c>
      <c r="B4191">
        <v>2018</v>
      </c>
      <c r="C4191">
        <v>1</v>
      </c>
      <c r="D4191" t="s">
        <v>382</v>
      </c>
      <c r="E4191" t="s">
        <v>1450</v>
      </c>
      <c r="F4191" s="10">
        <v>92260</v>
      </c>
      <c r="G4191" s="10">
        <v>112128543.076129</v>
      </c>
      <c r="H4191" s="10">
        <f t="shared" si="65"/>
        <v>1215.3538161297313</v>
      </c>
      <c r="I4191" s="10">
        <v>54093</v>
      </c>
      <c r="J4191" s="10">
        <v>0</v>
      </c>
    </row>
    <row r="4192" spans="1:10" x14ac:dyDescent="0.25">
      <c r="A4192" t="s">
        <v>57</v>
      </c>
      <c r="B4192">
        <v>2018</v>
      </c>
      <c r="C4192">
        <v>1</v>
      </c>
      <c r="D4192" t="s">
        <v>383</v>
      </c>
      <c r="E4192" t="s">
        <v>1451</v>
      </c>
      <c r="F4192" s="10">
        <v>37597</v>
      </c>
      <c r="G4192" s="10">
        <v>46522871.8230654</v>
      </c>
      <c r="H4192" s="10">
        <f t="shared" si="65"/>
        <v>1237.4091502796873</v>
      </c>
      <c r="I4192" s="10">
        <v>20008</v>
      </c>
      <c r="J4192" s="10">
        <v>0</v>
      </c>
    </row>
    <row r="4193" spans="1:10" x14ac:dyDescent="0.25">
      <c r="A4193" t="s">
        <v>57</v>
      </c>
      <c r="B4193">
        <v>2018</v>
      </c>
      <c r="C4193">
        <v>1</v>
      </c>
      <c r="D4193" t="s">
        <v>384</v>
      </c>
      <c r="E4193" t="s">
        <v>1452</v>
      </c>
      <c r="F4193" s="10">
        <v>76713</v>
      </c>
      <c r="G4193" s="10">
        <v>93495184.485840097</v>
      </c>
      <c r="H4193" s="10">
        <f t="shared" si="65"/>
        <v>1218.7658478463898</v>
      </c>
      <c r="I4193" s="10">
        <v>41946</v>
      </c>
      <c r="J4193" s="10">
        <v>0</v>
      </c>
    </row>
    <row r="4194" spans="1:10" x14ac:dyDescent="0.25">
      <c r="A4194" t="s">
        <v>57</v>
      </c>
      <c r="B4194">
        <v>2018</v>
      </c>
      <c r="C4194">
        <v>1</v>
      </c>
      <c r="D4194" t="s">
        <v>385</v>
      </c>
      <c r="E4194" t="s">
        <v>1453</v>
      </c>
      <c r="F4194" s="10">
        <v>102446</v>
      </c>
      <c r="G4194" s="10">
        <v>132788590.212513</v>
      </c>
      <c r="H4194" s="10">
        <f t="shared" si="65"/>
        <v>1296.1813073474123</v>
      </c>
      <c r="I4194" s="10">
        <v>43142</v>
      </c>
      <c r="J4194" s="10">
        <v>0</v>
      </c>
    </row>
    <row r="4195" spans="1:10" x14ac:dyDescent="0.25">
      <c r="A4195" t="s">
        <v>57</v>
      </c>
      <c r="B4195">
        <v>2018</v>
      </c>
      <c r="C4195">
        <v>1</v>
      </c>
      <c r="D4195" t="s">
        <v>386</v>
      </c>
      <c r="E4195" t="s">
        <v>1454</v>
      </c>
      <c r="F4195" s="10">
        <v>206971</v>
      </c>
      <c r="G4195" s="10">
        <v>264216575.614108</v>
      </c>
      <c r="H4195" s="10">
        <f t="shared" si="65"/>
        <v>1276.5874234269922</v>
      </c>
      <c r="I4195" s="10">
        <v>83422</v>
      </c>
      <c r="J4195" s="10">
        <v>0</v>
      </c>
    </row>
    <row r="4196" spans="1:10" x14ac:dyDescent="0.25">
      <c r="A4196" t="s">
        <v>57</v>
      </c>
      <c r="B4196">
        <v>2018</v>
      </c>
      <c r="C4196">
        <v>1</v>
      </c>
      <c r="D4196" t="s">
        <v>387</v>
      </c>
      <c r="E4196" t="s">
        <v>1455</v>
      </c>
      <c r="F4196" s="10">
        <v>239508</v>
      </c>
      <c r="G4196" s="10">
        <v>256416524.03733101</v>
      </c>
      <c r="H4196" s="10">
        <f t="shared" si="65"/>
        <v>1070.5969071485338</v>
      </c>
      <c r="I4196" s="10">
        <v>86063</v>
      </c>
      <c r="J4196" s="10">
        <v>0</v>
      </c>
    </row>
    <row r="4197" spans="1:10" x14ac:dyDescent="0.25">
      <c r="A4197" t="s">
        <v>57</v>
      </c>
      <c r="B4197">
        <v>2018</v>
      </c>
      <c r="C4197">
        <v>1</v>
      </c>
      <c r="D4197" t="s">
        <v>388</v>
      </c>
      <c r="E4197" t="s">
        <v>1456</v>
      </c>
      <c r="F4197" s="10">
        <v>119324</v>
      </c>
      <c r="G4197" s="10">
        <v>155278345.540672</v>
      </c>
      <c r="H4197" s="10">
        <f t="shared" si="65"/>
        <v>1301.3169650755256</v>
      </c>
      <c r="I4197" s="10">
        <v>51507</v>
      </c>
      <c r="J4197" s="10">
        <v>0</v>
      </c>
    </row>
    <row r="4198" spans="1:10" x14ac:dyDescent="0.25">
      <c r="A4198" t="s">
        <v>57</v>
      </c>
      <c r="B4198">
        <v>2018</v>
      </c>
      <c r="C4198">
        <v>1</v>
      </c>
      <c r="D4198" t="s">
        <v>389</v>
      </c>
      <c r="E4198" t="s">
        <v>1457</v>
      </c>
      <c r="F4198" s="10">
        <v>35435</v>
      </c>
      <c r="G4198" s="10">
        <v>44871379.634425901</v>
      </c>
      <c r="H4198" s="10">
        <f t="shared" si="65"/>
        <v>1266.3011044003358</v>
      </c>
      <c r="I4198" s="10">
        <v>18890</v>
      </c>
      <c r="J4198" s="10">
        <v>0</v>
      </c>
    </row>
    <row r="4199" spans="1:10" x14ac:dyDescent="0.25">
      <c r="A4199" t="s">
        <v>57</v>
      </c>
      <c r="B4199">
        <v>2018</v>
      </c>
      <c r="C4199">
        <v>1</v>
      </c>
      <c r="D4199" t="s">
        <v>390</v>
      </c>
      <c r="E4199" t="s">
        <v>1458</v>
      </c>
      <c r="F4199" s="10">
        <v>172079</v>
      </c>
      <c r="G4199" s="10">
        <v>275202215.58875602</v>
      </c>
      <c r="H4199" s="10">
        <f t="shared" si="65"/>
        <v>1599.2783290741811</v>
      </c>
      <c r="I4199" s="10">
        <v>81846</v>
      </c>
      <c r="J4199" s="10">
        <v>0</v>
      </c>
    </row>
    <row r="4200" spans="1:10" x14ac:dyDescent="0.25">
      <c r="A4200" t="s">
        <v>57</v>
      </c>
      <c r="B4200">
        <v>2018</v>
      </c>
      <c r="C4200">
        <v>1</v>
      </c>
      <c r="D4200" t="s">
        <v>391</v>
      </c>
      <c r="E4200" t="s">
        <v>1459</v>
      </c>
      <c r="F4200" s="10">
        <v>148871</v>
      </c>
      <c r="G4200" s="10">
        <v>200502461.32188001</v>
      </c>
      <c r="H4200" s="10">
        <f t="shared" si="65"/>
        <v>1346.8201417460755</v>
      </c>
      <c r="I4200" s="10">
        <v>67247</v>
      </c>
      <c r="J4200" s="10">
        <v>0</v>
      </c>
    </row>
    <row r="4201" spans="1:10" x14ac:dyDescent="0.25">
      <c r="A4201" t="s">
        <v>57</v>
      </c>
      <c r="B4201">
        <v>2018</v>
      </c>
      <c r="C4201">
        <v>1</v>
      </c>
      <c r="D4201" t="s">
        <v>392</v>
      </c>
      <c r="E4201" t="s">
        <v>1460</v>
      </c>
      <c r="F4201" s="10">
        <v>32702</v>
      </c>
      <c r="G4201" s="10">
        <v>42622425.253596999</v>
      </c>
      <c r="H4201" s="10">
        <f t="shared" si="65"/>
        <v>1303.3583650418018</v>
      </c>
      <c r="I4201" s="10">
        <v>16239</v>
      </c>
      <c r="J4201" s="10">
        <v>0</v>
      </c>
    </row>
    <row r="4202" spans="1:10" x14ac:dyDescent="0.25">
      <c r="A4202" t="s">
        <v>57</v>
      </c>
      <c r="B4202">
        <v>2018</v>
      </c>
      <c r="C4202">
        <v>2</v>
      </c>
      <c r="D4202" t="s">
        <v>379</v>
      </c>
      <c r="E4202" t="s">
        <v>1447</v>
      </c>
      <c r="F4202" s="10">
        <v>101141</v>
      </c>
      <c r="G4202" s="10">
        <v>157158524.656679</v>
      </c>
      <c r="H4202" s="10">
        <f t="shared" si="65"/>
        <v>1553.8557524315461</v>
      </c>
      <c r="I4202" s="10">
        <v>54864</v>
      </c>
      <c r="J4202" s="10">
        <v>0</v>
      </c>
    </row>
    <row r="4203" spans="1:10" x14ac:dyDescent="0.25">
      <c r="A4203" t="s">
        <v>57</v>
      </c>
      <c r="B4203">
        <v>2018</v>
      </c>
      <c r="C4203">
        <v>2</v>
      </c>
      <c r="D4203" t="s">
        <v>380</v>
      </c>
      <c r="E4203" t="s">
        <v>1448</v>
      </c>
      <c r="F4203" s="10">
        <v>521535</v>
      </c>
      <c r="G4203" s="10">
        <v>992297917.66197598</v>
      </c>
      <c r="H4203" s="10">
        <f t="shared" si="65"/>
        <v>1902.6487535102649</v>
      </c>
      <c r="I4203" s="10">
        <v>211942</v>
      </c>
      <c r="J4203" s="10">
        <v>0</v>
      </c>
    </row>
    <row r="4204" spans="1:10" x14ac:dyDescent="0.25">
      <c r="A4204" t="s">
        <v>57</v>
      </c>
      <c r="B4204">
        <v>2018</v>
      </c>
      <c r="C4204">
        <v>2</v>
      </c>
      <c r="D4204" t="s">
        <v>381</v>
      </c>
      <c r="E4204" t="s">
        <v>1449</v>
      </c>
      <c r="F4204" s="10">
        <v>60683</v>
      </c>
      <c r="G4204" s="10">
        <v>93958133.158531398</v>
      </c>
      <c r="H4204" s="10">
        <f t="shared" si="65"/>
        <v>1548.3435749473724</v>
      </c>
      <c r="I4204" s="10">
        <v>29871</v>
      </c>
      <c r="J4204" s="10">
        <v>0</v>
      </c>
    </row>
    <row r="4205" spans="1:10" x14ac:dyDescent="0.25">
      <c r="A4205" t="s">
        <v>57</v>
      </c>
      <c r="B4205">
        <v>2018</v>
      </c>
      <c r="C4205">
        <v>2</v>
      </c>
      <c r="D4205" t="s">
        <v>382</v>
      </c>
      <c r="E4205" t="s">
        <v>1450</v>
      </c>
      <c r="F4205" s="10">
        <v>123543</v>
      </c>
      <c r="G4205" s="10">
        <v>190249058.53682199</v>
      </c>
      <c r="H4205" s="10">
        <f t="shared" si="65"/>
        <v>1539.9420326268748</v>
      </c>
      <c r="I4205" s="10">
        <v>72388</v>
      </c>
      <c r="J4205" s="10">
        <v>0</v>
      </c>
    </row>
    <row r="4206" spans="1:10" x14ac:dyDescent="0.25">
      <c r="A4206" t="s">
        <v>57</v>
      </c>
      <c r="B4206">
        <v>2018</v>
      </c>
      <c r="C4206">
        <v>2</v>
      </c>
      <c r="D4206" t="s">
        <v>383</v>
      </c>
      <c r="E4206" t="s">
        <v>1451</v>
      </c>
      <c r="F4206" s="10">
        <v>50723</v>
      </c>
      <c r="G4206" s="10">
        <v>79264188.980895594</v>
      </c>
      <c r="H4206" s="10">
        <f t="shared" si="65"/>
        <v>1562.6873209568755</v>
      </c>
      <c r="I4206" s="10">
        <v>27937</v>
      </c>
      <c r="J4206" s="10">
        <v>0</v>
      </c>
    </row>
    <row r="4207" spans="1:10" x14ac:dyDescent="0.25">
      <c r="A4207" t="s">
        <v>57</v>
      </c>
      <c r="B4207">
        <v>2018</v>
      </c>
      <c r="C4207">
        <v>2</v>
      </c>
      <c r="D4207" t="s">
        <v>384</v>
      </c>
      <c r="E4207" t="s">
        <v>1452</v>
      </c>
      <c r="F4207" s="10">
        <v>107011</v>
      </c>
      <c r="G4207" s="10">
        <v>158093455.38374001</v>
      </c>
      <c r="H4207" s="10">
        <f t="shared" si="65"/>
        <v>1477.3570509923279</v>
      </c>
      <c r="I4207" s="10">
        <v>59777</v>
      </c>
      <c r="J4207" s="10">
        <v>0</v>
      </c>
    </row>
    <row r="4208" spans="1:10" x14ac:dyDescent="0.25">
      <c r="A4208" t="s">
        <v>57</v>
      </c>
      <c r="B4208">
        <v>2018</v>
      </c>
      <c r="C4208">
        <v>2</v>
      </c>
      <c r="D4208" t="s">
        <v>385</v>
      </c>
      <c r="E4208" t="s">
        <v>1453</v>
      </c>
      <c r="F4208" s="10">
        <v>132766</v>
      </c>
      <c r="G4208" s="10">
        <v>219583423.423278</v>
      </c>
      <c r="H4208" s="10">
        <f t="shared" si="65"/>
        <v>1653.9130758121657</v>
      </c>
      <c r="I4208" s="10">
        <v>60088</v>
      </c>
      <c r="J4208" s="10">
        <v>0</v>
      </c>
    </row>
    <row r="4209" spans="1:10" x14ac:dyDescent="0.25">
      <c r="A4209" t="s">
        <v>57</v>
      </c>
      <c r="B4209">
        <v>2018</v>
      </c>
      <c r="C4209">
        <v>2</v>
      </c>
      <c r="D4209" t="s">
        <v>386</v>
      </c>
      <c r="E4209" t="s">
        <v>1454</v>
      </c>
      <c r="F4209" s="10">
        <v>262368</v>
      </c>
      <c r="G4209" s="10">
        <v>432276266.42940801</v>
      </c>
      <c r="H4209" s="10">
        <f t="shared" si="65"/>
        <v>1647.5952342869862</v>
      </c>
      <c r="I4209" s="10">
        <v>110167</v>
      </c>
      <c r="J4209" s="10">
        <v>0</v>
      </c>
    </row>
    <row r="4210" spans="1:10" x14ac:dyDescent="0.25">
      <c r="A4210" t="s">
        <v>57</v>
      </c>
      <c r="B4210">
        <v>2018</v>
      </c>
      <c r="C4210">
        <v>2</v>
      </c>
      <c r="D4210" t="s">
        <v>387</v>
      </c>
      <c r="E4210" t="s">
        <v>1455</v>
      </c>
      <c r="F4210" s="10">
        <v>268993</v>
      </c>
      <c r="G4210" s="10">
        <v>394434596.38289899</v>
      </c>
      <c r="H4210" s="10">
        <f t="shared" si="65"/>
        <v>1466.3377722948144</v>
      </c>
      <c r="I4210" s="10">
        <v>110526</v>
      </c>
      <c r="J4210" s="10">
        <v>0</v>
      </c>
    </row>
    <row r="4211" spans="1:10" x14ac:dyDescent="0.25">
      <c r="A4211" t="s">
        <v>57</v>
      </c>
      <c r="B4211">
        <v>2018</v>
      </c>
      <c r="C4211">
        <v>2</v>
      </c>
      <c r="D4211" t="s">
        <v>388</v>
      </c>
      <c r="E4211" t="s">
        <v>1456</v>
      </c>
      <c r="F4211" s="10">
        <v>148865</v>
      </c>
      <c r="G4211" s="10">
        <v>247495543.94612899</v>
      </c>
      <c r="H4211" s="10">
        <f t="shared" si="65"/>
        <v>1662.5502565823328</v>
      </c>
      <c r="I4211" s="10">
        <v>71303</v>
      </c>
      <c r="J4211" s="10">
        <v>0</v>
      </c>
    </row>
    <row r="4212" spans="1:10" x14ac:dyDescent="0.25">
      <c r="A4212" t="s">
        <v>57</v>
      </c>
      <c r="B4212">
        <v>2018</v>
      </c>
      <c r="C4212">
        <v>2</v>
      </c>
      <c r="D4212" t="s">
        <v>389</v>
      </c>
      <c r="E4212" t="s">
        <v>1457</v>
      </c>
      <c r="F4212" s="10">
        <v>50523</v>
      </c>
      <c r="G4212" s="10">
        <v>75627575.412548602</v>
      </c>
      <c r="H4212" s="10">
        <f t="shared" si="65"/>
        <v>1496.8939970419135</v>
      </c>
      <c r="I4212" s="10">
        <v>28129</v>
      </c>
      <c r="J4212" s="10">
        <v>0</v>
      </c>
    </row>
    <row r="4213" spans="1:10" x14ac:dyDescent="0.25">
      <c r="A4213" t="s">
        <v>57</v>
      </c>
      <c r="B4213">
        <v>2018</v>
      </c>
      <c r="C4213">
        <v>2</v>
      </c>
      <c r="D4213" t="s">
        <v>390</v>
      </c>
      <c r="E4213" t="s">
        <v>1458</v>
      </c>
      <c r="F4213" s="10">
        <v>241695</v>
      </c>
      <c r="G4213" s="10">
        <v>447463532.287579</v>
      </c>
      <c r="H4213" s="10">
        <f t="shared" si="65"/>
        <v>1851.3561814997372</v>
      </c>
      <c r="I4213" s="10">
        <v>115732</v>
      </c>
      <c r="J4213" s="10">
        <v>0</v>
      </c>
    </row>
    <row r="4214" spans="1:10" x14ac:dyDescent="0.25">
      <c r="A4214" t="s">
        <v>57</v>
      </c>
      <c r="B4214">
        <v>2018</v>
      </c>
      <c r="C4214">
        <v>2</v>
      </c>
      <c r="D4214" t="s">
        <v>391</v>
      </c>
      <c r="E4214" t="s">
        <v>1459</v>
      </c>
      <c r="F4214" s="10">
        <v>194698</v>
      </c>
      <c r="G4214" s="10">
        <v>323326151.55484599</v>
      </c>
      <c r="H4214" s="10">
        <f t="shared" si="65"/>
        <v>1660.6547142489701</v>
      </c>
      <c r="I4214" s="10">
        <v>91046</v>
      </c>
      <c r="J4214" s="10">
        <v>0</v>
      </c>
    </row>
    <row r="4215" spans="1:10" x14ac:dyDescent="0.25">
      <c r="A4215" t="s">
        <v>57</v>
      </c>
      <c r="B4215">
        <v>2018</v>
      </c>
      <c r="C4215">
        <v>2</v>
      </c>
      <c r="D4215" t="s">
        <v>392</v>
      </c>
      <c r="E4215" t="s">
        <v>1460</v>
      </c>
      <c r="F4215" s="10">
        <v>43621</v>
      </c>
      <c r="G4215" s="10">
        <v>75694975.627295002</v>
      </c>
      <c r="H4215" s="10">
        <f t="shared" si="65"/>
        <v>1735.2874905961578</v>
      </c>
      <c r="I4215" s="10">
        <v>22817</v>
      </c>
      <c r="J4215" s="10">
        <v>0</v>
      </c>
    </row>
    <row r="4216" spans="1:10" x14ac:dyDescent="0.25">
      <c r="A4216" t="s">
        <v>57</v>
      </c>
      <c r="B4216">
        <v>2018</v>
      </c>
      <c r="C4216">
        <v>3</v>
      </c>
      <c r="D4216" t="s">
        <v>379</v>
      </c>
      <c r="E4216" t="s">
        <v>1447</v>
      </c>
      <c r="F4216" s="10">
        <v>129138</v>
      </c>
      <c r="G4216" s="10">
        <v>208917711.71637401</v>
      </c>
      <c r="H4216" s="10">
        <f t="shared" si="65"/>
        <v>1617.7864897735292</v>
      </c>
      <c r="I4216" s="10">
        <v>71052</v>
      </c>
      <c r="J4216" s="10">
        <v>0</v>
      </c>
    </row>
    <row r="4217" spans="1:10" x14ac:dyDescent="0.25">
      <c r="A4217" t="s">
        <v>57</v>
      </c>
      <c r="B4217">
        <v>2018</v>
      </c>
      <c r="C4217">
        <v>3</v>
      </c>
      <c r="D4217" t="s">
        <v>380</v>
      </c>
      <c r="E4217" t="s">
        <v>1448</v>
      </c>
      <c r="F4217" s="10">
        <v>731827</v>
      </c>
      <c r="G4217" s="10">
        <v>1317858232.2431099</v>
      </c>
      <c r="H4217" s="10">
        <f t="shared" si="65"/>
        <v>1800.7783700835168</v>
      </c>
      <c r="I4217" s="10">
        <v>263779</v>
      </c>
      <c r="J4217" s="10">
        <v>0</v>
      </c>
    </row>
    <row r="4218" spans="1:10" x14ac:dyDescent="0.25">
      <c r="A4218" t="s">
        <v>57</v>
      </c>
      <c r="B4218">
        <v>2018</v>
      </c>
      <c r="C4218">
        <v>3</v>
      </c>
      <c r="D4218" t="s">
        <v>381</v>
      </c>
      <c r="E4218" t="s">
        <v>1449</v>
      </c>
      <c r="F4218" s="10">
        <v>76073</v>
      </c>
      <c r="G4218" s="10">
        <v>118384553.462418</v>
      </c>
      <c r="H4218" s="10">
        <f t="shared" si="65"/>
        <v>1556.196725019626</v>
      </c>
      <c r="I4218" s="10">
        <v>38911</v>
      </c>
      <c r="J4218" s="10">
        <v>0</v>
      </c>
    </row>
    <row r="4219" spans="1:10" x14ac:dyDescent="0.25">
      <c r="A4219" t="s">
        <v>57</v>
      </c>
      <c r="B4219">
        <v>2018</v>
      </c>
      <c r="C4219">
        <v>3</v>
      </c>
      <c r="D4219" t="s">
        <v>382</v>
      </c>
      <c r="E4219" t="s">
        <v>1450</v>
      </c>
      <c r="F4219" s="10">
        <v>161613</v>
      </c>
      <c r="G4219" s="10">
        <v>256107072.92292699</v>
      </c>
      <c r="H4219" s="10">
        <f t="shared" si="65"/>
        <v>1584.6935142774839</v>
      </c>
      <c r="I4219" s="10">
        <v>91537</v>
      </c>
      <c r="J4219" s="10">
        <v>0</v>
      </c>
    </row>
    <row r="4220" spans="1:10" x14ac:dyDescent="0.25">
      <c r="A4220" t="s">
        <v>57</v>
      </c>
      <c r="B4220">
        <v>2018</v>
      </c>
      <c r="C4220">
        <v>3</v>
      </c>
      <c r="D4220" t="s">
        <v>383</v>
      </c>
      <c r="E4220" t="s">
        <v>1451</v>
      </c>
      <c r="F4220" s="10">
        <v>69573</v>
      </c>
      <c r="G4220" s="10">
        <v>121876096.157166</v>
      </c>
      <c r="H4220" s="10">
        <f t="shared" si="65"/>
        <v>1751.7729026657755</v>
      </c>
      <c r="I4220" s="10">
        <v>36621</v>
      </c>
      <c r="J4220" s="10">
        <v>0</v>
      </c>
    </row>
    <row r="4221" spans="1:10" x14ac:dyDescent="0.25">
      <c r="A4221" t="s">
        <v>57</v>
      </c>
      <c r="B4221">
        <v>2018</v>
      </c>
      <c r="C4221">
        <v>3</v>
      </c>
      <c r="D4221" t="s">
        <v>384</v>
      </c>
      <c r="E4221" t="s">
        <v>1452</v>
      </c>
      <c r="F4221" s="10">
        <v>154891</v>
      </c>
      <c r="G4221" s="10">
        <v>237302294.10780999</v>
      </c>
      <c r="H4221" s="10">
        <f t="shared" si="65"/>
        <v>1532.059926708524</v>
      </c>
      <c r="I4221" s="10">
        <v>77192</v>
      </c>
      <c r="J4221" s="10">
        <v>0</v>
      </c>
    </row>
    <row r="4222" spans="1:10" x14ac:dyDescent="0.25">
      <c r="A4222" t="s">
        <v>57</v>
      </c>
      <c r="B4222">
        <v>2018</v>
      </c>
      <c r="C4222">
        <v>3</v>
      </c>
      <c r="D4222" t="s">
        <v>385</v>
      </c>
      <c r="E4222" t="s">
        <v>1453</v>
      </c>
      <c r="F4222" s="10">
        <v>185591</v>
      </c>
      <c r="G4222" s="10">
        <v>294011177.44973302</v>
      </c>
      <c r="H4222" s="10">
        <f t="shared" si="65"/>
        <v>1584.1887669646319</v>
      </c>
      <c r="I4222" s="10">
        <v>77331</v>
      </c>
      <c r="J4222" s="10">
        <v>0</v>
      </c>
    </row>
    <row r="4223" spans="1:10" x14ac:dyDescent="0.25">
      <c r="A4223" t="s">
        <v>57</v>
      </c>
      <c r="B4223">
        <v>2018</v>
      </c>
      <c r="C4223">
        <v>3</v>
      </c>
      <c r="D4223" t="s">
        <v>386</v>
      </c>
      <c r="E4223" t="s">
        <v>1454</v>
      </c>
      <c r="F4223" s="10">
        <v>374581</v>
      </c>
      <c r="G4223" s="10">
        <v>602562108.72850001</v>
      </c>
      <c r="H4223" s="10">
        <f t="shared" si="65"/>
        <v>1608.6296654889063</v>
      </c>
      <c r="I4223" s="10">
        <v>136469</v>
      </c>
      <c r="J4223" s="10">
        <v>0</v>
      </c>
    </row>
    <row r="4224" spans="1:10" x14ac:dyDescent="0.25">
      <c r="A4224" t="s">
        <v>57</v>
      </c>
      <c r="B4224">
        <v>2018</v>
      </c>
      <c r="C4224">
        <v>3</v>
      </c>
      <c r="D4224" t="s">
        <v>387</v>
      </c>
      <c r="E4224" t="s">
        <v>1455</v>
      </c>
      <c r="F4224" s="10">
        <v>323771</v>
      </c>
      <c r="G4224" s="10">
        <v>521343702.71561903</v>
      </c>
      <c r="H4224" s="10">
        <f t="shared" si="65"/>
        <v>1610.2235923403239</v>
      </c>
      <c r="I4224" s="10">
        <v>134338</v>
      </c>
      <c r="J4224" s="10">
        <v>0</v>
      </c>
    </row>
    <row r="4225" spans="1:10" x14ac:dyDescent="0.25">
      <c r="A4225" t="s">
        <v>57</v>
      </c>
      <c r="B4225">
        <v>2018</v>
      </c>
      <c r="C4225">
        <v>3</v>
      </c>
      <c r="D4225" t="s">
        <v>388</v>
      </c>
      <c r="E4225" t="s">
        <v>1456</v>
      </c>
      <c r="F4225" s="10">
        <v>201468</v>
      </c>
      <c r="G4225" s="10">
        <v>329702201.45452797</v>
      </c>
      <c r="H4225" s="10">
        <f t="shared" si="65"/>
        <v>1636.4991038503781</v>
      </c>
      <c r="I4225" s="10">
        <v>91071</v>
      </c>
      <c r="J4225" s="10">
        <v>0</v>
      </c>
    </row>
    <row r="4226" spans="1:10" x14ac:dyDescent="0.25">
      <c r="A4226" t="s">
        <v>57</v>
      </c>
      <c r="B4226">
        <v>2018</v>
      </c>
      <c r="C4226">
        <v>3</v>
      </c>
      <c r="D4226" t="s">
        <v>389</v>
      </c>
      <c r="E4226" t="s">
        <v>1457</v>
      </c>
      <c r="F4226" s="10">
        <v>66341</v>
      </c>
      <c r="G4226" s="10">
        <v>108400526.62835</v>
      </c>
      <c r="H4226" s="10">
        <f t="shared" ref="H4226:H4289" si="66">G4226/F4226</f>
        <v>1633.9899402835351</v>
      </c>
      <c r="I4226" s="10">
        <v>36828</v>
      </c>
      <c r="J4226" s="10">
        <v>0</v>
      </c>
    </row>
    <row r="4227" spans="1:10" x14ac:dyDescent="0.25">
      <c r="A4227" t="s">
        <v>57</v>
      </c>
      <c r="B4227">
        <v>2018</v>
      </c>
      <c r="C4227">
        <v>3</v>
      </c>
      <c r="D4227" t="s">
        <v>390</v>
      </c>
      <c r="E4227" t="s">
        <v>1458</v>
      </c>
      <c r="F4227" s="10">
        <v>341861</v>
      </c>
      <c r="G4227" s="10">
        <v>663088952.76385605</v>
      </c>
      <c r="H4227" s="10">
        <f t="shared" si="66"/>
        <v>1939.644922245755</v>
      </c>
      <c r="I4227" s="10">
        <v>147475</v>
      </c>
      <c r="J4227" s="10">
        <v>0</v>
      </c>
    </row>
    <row r="4228" spans="1:10" x14ac:dyDescent="0.25">
      <c r="A4228" t="s">
        <v>57</v>
      </c>
      <c r="B4228">
        <v>2018</v>
      </c>
      <c r="C4228">
        <v>3</v>
      </c>
      <c r="D4228" t="s">
        <v>391</v>
      </c>
      <c r="E4228" t="s">
        <v>1459</v>
      </c>
      <c r="F4228" s="10">
        <v>265041</v>
      </c>
      <c r="G4228" s="10">
        <v>447258554.152071</v>
      </c>
      <c r="H4228" s="10">
        <f t="shared" si="66"/>
        <v>1687.5070428804261</v>
      </c>
      <c r="I4228" s="10">
        <v>115170</v>
      </c>
      <c r="J4228" s="10">
        <v>0</v>
      </c>
    </row>
    <row r="4229" spans="1:10" x14ac:dyDescent="0.25">
      <c r="A4229" t="s">
        <v>57</v>
      </c>
      <c r="B4229">
        <v>2018</v>
      </c>
      <c r="C4229">
        <v>3</v>
      </c>
      <c r="D4229" t="s">
        <v>392</v>
      </c>
      <c r="E4229" t="s">
        <v>1460</v>
      </c>
      <c r="F4229" s="10">
        <v>52579</v>
      </c>
      <c r="G4229" s="10">
        <v>96212039.373008907</v>
      </c>
      <c r="H4229" s="10">
        <f t="shared" si="66"/>
        <v>1829.8567750053996</v>
      </c>
      <c r="I4229" s="10">
        <v>29824</v>
      </c>
      <c r="J4229" s="10">
        <v>0</v>
      </c>
    </row>
    <row r="4230" spans="1:10" x14ac:dyDescent="0.25">
      <c r="A4230" t="s">
        <v>57</v>
      </c>
      <c r="B4230">
        <v>2018</v>
      </c>
      <c r="C4230">
        <v>4</v>
      </c>
      <c r="D4230" t="s">
        <v>379</v>
      </c>
      <c r="E4230" t="s">
        <v>1447</v>
      </c>
      <c r="F4230" s="10">
        <v>180730</v>
      </c>
      <c r="G4230" s="10">
        <v>307021229.66779202</v>
      </c>
      <c r="H4230" s="10">
        <f t="shared" si="66"/>
        <v>1698.7839853250264</v>
      </c>
      <c r="I4230" s="10">
        <v>93494</v>
      </c>
      <c r="J4230" s="10">
        <v>0</v>
      </c>
    </row>
    <row r="4231" spans="1:10" x14ac:dyDescent="0.25">
      <c r="A4231" t="s">
        <v>57</v>
      </c>
      <c r="B4231">
        <v>2018</v>
      </c>
      <c r="C4231">
        <v>4</v>
      </c>
      <c r="D4231" t="s">
        <v>380</v>
      </c>
      <c r="E4231" t="s">
        <v>1448</v>
      </c>
      <c r="F4231" s="10">
        <v>1012043</v>
      </c>
      <c r="G4231" s="10">
        <v>1886966258.0311699</v>
      </c>
      <c r="H4231" s="10">
        <f t="shared" si="66"/>
        <v>1864.5119407289708</v>
      </c>
      <c r="I4231" s="10">
        <v>341257</v>
      </c>
      <c r="J4231" s="10">
        <v>0</v>
      </c>
    </row>
    <row r="4232" spans="1:10" x14ac:dyDescent="0.25">
      <c r="A4232" t="s">
        <v>57</v>
      </c>
      <c r="B4232">
        <v>2018</v>
      </c>
      <c r="C4232">
        <v>4</v>
      </c>
      <c r="D4232" t="s">
        <v>381</v>
      </c>
      <c r="E4232" t="s">
        <v>1449</v>
      </c>
      <c r="F4232" s="10">
        <v>107133</v>
      </c>
      <c r="G4232" s="10">
        <v>194842742.82781401</v>
      </c>
      <c r="H4232" s="10">
        <f t="shared" si="66"/>
        <v>1818.6995867549122</v>
      </c>
      <c r="I4232" s="10">
        <v>51462</v>
      </c>
      <c r="J4232" s="10">
        <v>0</v>
      </c>
    </row>
    <row r="4233" spans="1:10" x14ac:dyDescent="0.25">
      <c r="A4233" t="s">
        <v>57</v>
      </c>
      <c r="B4233">
        <v>2018</v>
      </c>
      <c r="C4233">
        <v>4</v>
      </c>
      <c r="D4233" t="s">
        <v>382</v>
      </c>
      <c r="E4233" t="s">
        <v>1450</v>
      </c>
      <c r="F4233" s="10">
        <v>221021</v>
      </c>
      <c r="G4233" s="10">
        <v>387384391.79839498</v>
      </c>
      <c r="H4233" s="10">
        <f t="shared" si="66"/>
        <v>1752.7040045895865</v>
      </c>
      <c r="I4233" s="10">
        <v>117999</v>
      </c>
      <c r="J4233" s="10">
        <v>0</v>
      </c>
    </row>
    <row r="4234" spans="1:10" x14ac:dyDescent="0.25">
      <c r="A4234" t="s">
        <v>57</v>
      </c>
      <c r="B4234">
        <v>2018</v>
      </c>
      <c r="C4234">
        <v>4</v>
      </c>
      <c r="D4234" t="s">
        <v>383</v>
      </c>
      <c r="E4234" t="s">
        <v>1451</v>
      </c>
      <c r="F4234" s="10">
        <v>99369</v>
      </c>
      <c r="G4234" s="10">
        <v>178991682.47637299</v>
      </c>
      <c r="H4234" s="10">
        <f t="shared" si="66"/>
        <v>1801.2829199888595</v>
      </c>
      <c r="I4234" s="10">
        <v>48097</v>
      </c>
      <c r="J4234" s="10">
        <v>0</v>
      </c>
    </row>
    <row r="4235" spans="1:10" x14ac:dyDescent="0.25">
      <c r="A4235" t="s">
        <v>57</v>
      </c>
      <c r="B4235">
        <v>2018</v>
      </c>
      <c r="C4235">
        <v>4</v>
      </c>
      <c r="D4235" t="s">
        <v>384</v>
      </c>
      <c r="E4235" t="s">
        <v>1452</v>
      </c>
      <c r="F4235" s="10">
        <v>201274</v>
      </c>
      <c r="G4235" s="10">
        <v>339663300.07618701</v>
      </c>
      <c r="H4235" s="10">
        <f t="shared" si="66"/>
        <v>1687.5667004987579</v>
      </c>
      <c r="I4235" s="10">
        <v>102686</v>
      </c>
      <c r="J4235" s="10">
        <v>0</v>
      </c>
    </row>
    <row r="4236" spans="1:10" x14ac:dyDescent="0.25">
      <c r="A4236" t="s">
        <v>57</v>
      </c>
      <c r="B4236">
        <v>2018</v>
      </c>
      <c r="C4236">
        <v>4</v>
      </c>
      <c r="D4236" t="s">
        <v>385</v>
      </c>
      <c r="E4236" t="s">
        <v>1453</v>
      </c>
      <c r="F4236" s="10">
        <v>244161</v>
      </c>
      <c r="G4236" s="10">
        <v>436012749.52668101</v>
      </c>
      <c r="H4236" s="10">
        <f t="shared" si="66"/>
        <v>1785.7591897423463</v>
      </c>
      <c r="I4236" s="10">
        <v>100756</v>
      </c>
      <c r="J4236" s="10">
        <v>0</v>
      </c>
    </row>
    <row r="4237" spans="1:10" x14ac:dyDescent="0.25">
      <c r="A4237" t="s">
        <v>57</v>
      </c>
      <c r="B4237">
        <v>2018</v>
      </c>
      <c r="C4237">
        <v>4</v>
      </c>
      <c r="D4237" t="s">
        <v>386</v>
      </c>
      <c r="E4237" t="s">
        <v>1454</v>
      </c>
      <c r="F4237" s="10">
        <v>492826</v>
      </c>
      <c r="G4237" s="10">
        <v>852029000.87619996</v>
      </c>
      <c r="H4237" s="10">
        <f t="shared" si="66"/>
        <v>1728.8637386749074</v>
      </c>
      <c r="I4237" s="10">
        <v>176204</v>
      </c>
      <c r="J4237" s="10">
        <v>0</v>
      </c>
    </row>
    <row r="4238" spans="1:10" x14ac:dyDescent="0.25">
      <c r="A4238" t="s">
        <v>57</v>
      </c>
      <c r="B4238">
        <v>2018</v>
      </c>
      <c r="C4238">
        <v>4</v>
      </c>
      <c r="D4238" t="s">
        <v>387</v>
      </c>
      <c r="E4238" t="s">
        <v>1455</v>
      </c>
      <c r="F4238" s="10">
        <v>445963</v>
      </c>
      <c r="G4238" s="10">
        <v>712275700.16858995</v>
      </c>
      <c r="H4238" s="10">
        <f t="shared" si="66"/>
        <v>1597.1632179543817</v>
      </c>
      <c r="I4238" s="10">
        <v>172300</v>
      </c>
      <c r="J4238" s="10">
        <v>0</v>
      </c>
    </row>
    <row r="4239" spans="1:10" x14ac:dyDescent="0.25">
      <c r="A4239" t="s">
        <v>57</v>
      </c>
      <c r="B4239">
        <v>2018</v>
      </c>
      <c r="C4239">
        <v>4</v>
      </c>
      <c r="D4239" t="s">
        <v>388</v>
      </c>
      <c r="E4239" t="s">
        <v>1456</v>
      </c>
      <c r="F4239" s="10">
        <v>278099</v>
      </c>
      <c r="G4239" s="10">
        <v>493228367.31802797</v>
      </c>
      <c r="H4239" s="10">
        <f t="shared" si="66"/>
        <v>1773.5711646500993</v>
      </c>
      <c r="I4239" s="10">
        <v>118587</v>
      </c>
      <c r="J4239" s="10">
        <v>0</v>
      </c>
    </row>
    <row r="4240" spans="1:10" x14ac:dyDescent="0.25">
      <c r="A4240" t="s">
        <v>57</v>
      </c>
      <c r="B4240">
        <v>2018</v>
      </c>
      <c r="C4240">
        <v>4</v>
      </c>
      <c r="D4240" t="s">
        <v>389</v>
      </c>
      <c r="E4240" t="s">
        <v>1457</v>
      </c>
      <c r="F4240" s="10">
        <v>99883</v>
      </c>
      <c r="G4240" s="10">
        <v>188812344.16017601</v>
      </c>
      <c r="H4240" s="10">
        <f t="shared" si="66"/>
        <v>1890.3351337081988</v>
      </c>
      <c r="I4240" s="10">
        <v>48717</v>
      </c>
      <c r="J4240" s="10">
        <v>0</v>
      </c>
    </row>
    <row r="4241" spans="1:10" x14ac:dyDescent="0.25">
      <c r="A4241" t="s">
        <v>57</v>
      </c>
      <c r="B4241">
        <v>2018</v>
      </c>
      <c r="C4241">
        <v>4</v>
      </c>
      <c r="D4241" t="s">
        <v>390</v>
      </c>
      <c r="E4241" t="s">
        <v>1458</v>
      </c>
      <c r="F4241" s="10">
        <v>475377</v>
      </c>
      <c r="G4241" s="10">
        <v>937541020.94877994</v>
      </c>
      <c r="H4241" s="10">
        <f t="shared" si="66"/>
        <v>1972.2052622419258</v>
      </c>
      <c r="I4241" s="10">
        <v>194677</v>
      </c>
      <c r="J4241" s="10">
        <v>0</v>
      </c>
    </row>
    <row r="4242" spans="1:10" x14ac:dyDescent="0.25">
      <c r="A4242" t="s">
        <v>57</v>
      </c>
      <c r="B4242">
        <v>2018</v>
      </c>
      <c r="C4242">
        <v>4</v>
      </c>
      <c r="D4242" t="s">
        <v>391</v>
      </c>
      <c r="E4242" t="s">
        <v>1459</v>
      </c>
      <c r="F4242" s="10">
        <v>369941</v>
      </c>
      <c r="G4242" s="10">
        <v>669618693.06354403</v>
      </c>
      <c r="H4242" s="10">
        <f t="shared" si="66"/>
        <v>1810.0688841289395</v>
      </c>
      <c r="I4242" s="10">
        <v>151138</v>
      </c>
      <c r="J4242" s="10">
        <v>0</v>
      </c>
    </row>
    <row r="4243" spans="1:10" x14ac:dyDescent="0.25">
      <c r="A4243" t="s">
        <v>57</v>
      </c>
      <c r="B4243">
        <v>2018</v>
      </c>
      <c r="C4243">
        <v>4</v>
      </c>
      <c r="D4243" t="s">
        <v>392</v>
      </c>
      <c r="E4243" t="s">
        <v>1460</v>
      </c>
      <c r="F4243" s="10">
        <v>82834</v>
      </c>
      <c r="G4243" s="10">
        <v>162973755.87261701</v>
      </c>
      <c r="H4243" s="10">
        <f t="shared" si="66"/>
        <v>1967.4741757323925</v>
      </c>
      <c r="I4243" s="10">
        <v>39952</v>
      </c>
      <c r="J4243" s="10">
        <v>0</v>
      </c>
    </row>
    <row r="4244" spans="1:10" x14ac:dyDescent="0.25">
      <c r="A4244" t="s">
        <v>57</v>
      </c>
      <c r="B4244">
        <v>2019</v>
      </c>
      <c r="C4244">
        <v>1</v>
      </c>
      <c r="D4244" t="s">
        <v>379</v>
      </c>
      <c r="E4244" t="s">
        <v>1447</v>
      </c>
      <c r="F4244" s="10">
        <v>252186</v>
      </c>
      <c r="G4244" s="10">
        <v>388624847.98847699</v>
      </c>
      <c r="H4244" s="10">
        <f t="shared" si="66"/>
        <v>1541.0246722200161</v>
      </c>
      <c r="I4244" s="10">
        <v>114882</v>
      </c>
      <c r="J4244" s="10">
        <v>0</v>
      </c>
    </row>
    <row r="4245" spans="1:10" x14ac:dyDescent="0.25">
      <c r="A4245" t="s">
        <v>57</v>
      </c>
      <c r="B4245">
        <v>2019</v>
      </c>
      <c r="C4245">
        <v>1</v>
      </c>
      <c r="D4245" t="s">
        <v>380</v>
      </c>
      <c r="E4245" t="s">
        <v>1448</v>
      </c>
      <c r="F4245" s="10">
        <v>1657527</v>
      </c>
      <c r="G4245" s="10">
        <v>2766048426.72651</v>
      </c>
      <c r="H4245" s="10">
        <f t="shared" si="66"/>
        <v>1668.7803135191825</v>
      </c>
      <c r="I4245" s="10">
        <v>409812</v>
      </c>
      <c r="J4245" s="10">
        <v>0</v>
      </c>
    </row>
    <row r="4246" spans="1:10" x14ac:dyDescent="0.25">
      <c r="A4246" t="s">
        <v>57</v>
      </c>
      <c r="B4246">
        <v>2019</v>
      </c>
      <c r="C4246">
        <v>1</v>
      </c>
      <c r="D4246" t="s">
        <v>381</v>
      </c>
      <c r="E4246" t="s">
        <v>1449</v>
      </c>
      <c r="F4246" s="10">
        <v>149996</v>
      </c>
      <c r="G4246" s="10">
        <v>241755310.742571</v>
      </c>
      <c r="H4246" s="10">
        <f t="shared" si="66"/>
        <v>1611.7450514851796</v>
      </c>
      <c r="I4246" s="10">
        <v>63188</v>
      </c>
      <c r="J4246" s="10">
        <v>0</v>
      </c>
    </row>
    <row r="4247" spans="1:10" x14ac:dyDescent="0.25">
      <c r="A4247" t="s">
        <v>57</v>
      </c>
      <c r="B4247">
        <v>2019</v>
      </c>
      <c r="C4247">
        <v>1</v>
      </c>
      <c r="D4247" t="s">
        <v>382</v>
      </c>
      <c r="E4247" t="s">
        <v>1450</v>
      </c>
      <c r="F4247" s="10">
        <v>309217</v>
      </c>
      <c r="G4247" s="10">
        <v>493947068.76323199</v>
      </c>
      <c r="H4247" s="10">
        <f t="shared" si="66"/>
        <v>1597.4123957066784</v>
      </c>
      <c r="I4247" s="10">
        <v>143289</v>
      </c>
      <c r="J4247" s="10">
        <v>0</v>
      </c>
    </row>
    <row r="4248" spans="1:10" x14ac:dyDescent="0.25">
      <c r="A4248" t="s">
        <v>57</v>
      </c>
      <c r="B4248">
        <v>2019</v>
      </c>
      <c r="C4248">
        <v>1</v>
      </c>
      <c r="D4248" t="s">
        <v>383</v>
      </c>
      <c r="E4248" t="s">
        <v>1451</v>
      </c>
      <c r="F4248" s="10">
        <v>139502</v>
      </c>
      <c r="G4248" s="10">
        <v>225830406.45484799</v>
      </c>
      <c r="H4248" s="10">
        <f t="shared" si="66"/>
        <v>1618.8327511781049</v>
      </c>
      <c r="I4248" s="10">
        <v>59697</v>
      </c>
      <c r="J4248" s="10">
        <v>0</v>
      </c>
    </row>
    <row r="4249" spans="1:10" x14ac:dyDescent="0.25">
      <c r="A4249" t="s">
        <v>57</v>
      </c>
      <c r="B4249">
        <v>2019</v>
      </c>
      <c r="C4249">
        <v>1</v>
      </c>
      <c r="D4249" t="s">
        <v>384</v>
      </c>
      <c r="E4249" t="s">
        <v>1452</v>
      </c>
      <c r="F4249" s="10">
        <v>267030</v>
      </c>
      <c r="G4249" s="10">
        <v>424402104.36782098</v>
      </c>
      <c r="H4249" s="10">
        <f t="shared" si="66"/>
        <v>1589.342412342512</v>
      </c>
      <c r="I4249" s="10">
        <v>125697</v>
      </c>
      <c r="J4249" s="10">
        <v>0</v>
      </c>
    </row>
    <row r="4250" spans="1:10" x14ac:dyDescent="0.25">
      <c r="A4250" t="s">
        <v>57</v>
      </c>
      <c r="B4250">
        <v>2019</v>
      </c>
      <c r="C4250">
        <v>1</v>
      </c>
      <c r="D4250" t="s">
        <v>385</v>
      </c>
      <c r="E4250" t="s">
        <v>1453</v>
      </c>
      <c r="F4250" s="10">
        <v>348566</v>
      </c>
      <c r="G4250" s="10">
        <v>558480707.34011304</v>
      </c>
      <c r="H4250" s="10">
        <f t="shared" si="66"/>
        <v>1602.2237032301286</v>
      </c>
      <c r="I4250" s="10">
        <v>121975</v>
      </c>
      <c r="J4250" s="10">
        <v>0</v>
      </c>
    </row>
    <row r="4251" spans="1:10" x14ac:dyDescent="0.25">
      <c r="A4251" t="s">
        <v>57</v>
      </c>
      <c r="B4251">
        <v>2019</v>
      </c>
      <c r="C4251">
        <v>1</v>
      </c>
      <c r="D4251" t="s">
        <v>386</v>
      </c>
      <c r="E4251" t="s">
        <v>1454</v>
      </c>
      <c r="F4251" s="10">
        <v>705959</v>
      </c>
      <c r="G4251" s="10">
        <v>1018056389.0463901</v>
      </c>
      <c r="H4251" s="10">
        <f t="shared" si="66"/>
        <v>1442.0899642137717</v>
      </c>
      <c r="I4251" s="10">
        <v>212403</v>
      </c>
      <c r="J4251" s="10">
        <v>0</v>
      </c>
    </row>
    <row r="4252" spans="1:10" x14ac:dyDescent="0.25">
      <c r="A4252" t="s">
        <v>57</v>
      </c>
      <c r="B4252">
        <v>2019</v>
      </c>
      <c r="C4252">
        <v>1</v>
      </c>
      <c r="D4252" t="s">
        <v>387</v>
      </c>
      <c r="E4252" t="s">
        <v>1455</v>
      </c>
      <c r="F4252" s="10">
        <v>695313</v>
      </c>
      <c r="G4252" s="10">
        <v>892807636.06649494</v>
      </c>
      <c r="H4252" s="10">
        <f t="shared" si="66"/>
        <v>1284.03702514766</v>
      </c>
      <c r="I4252" s="10">
        <v>206857</v>
      </c>
      <c r="J4252" s="10">
        <v>0</v>
      </c>
    </row>
    <row r="4253" spans="1:10" x14ac:dyDescent="0.25">
      <c r="A4253" t="s">
        <v>57</v>
      </c>
      <c r="B4253">
        <v>2019</v>
      </c>
      <c r="C4253">
        <v>1</v>
      </c>
      <c r="D4253" t="s">
        <v>388</v>
      </c>
      <c r="E4253" t="s">
        <v>1456</v>
      </c>
      <c r="F4253" s="10">
        <v>390957</v>
      </c>
      <c r="G4253" s="10">
        <v>618358114.42956805</v>
      </c>
      <c r="H4253" s="10">
        <f t="shared" si="66"/>
        <v>1581.6524948512701</v>
      </c>
      <c r="I4253" s="10">
        <v>145211</v>
      </c>
      <c r="J4253" s="10">
        <v>0</v>
      </c>
    </row>
    <row r="4254" spans="1:10" x14ac:dyDescent="0.25">
      <c r="A4254" t="s">
        <v>57</v>
      </c>
      <c r="B4254">
        <v>2019</v>
      </c>
      <c r="C4254">
        <v>1</v>
      </c>
      <c r="D4254" t="s">
        <v>389</v>
      </c>
      <c r="E4254" t="s">
        <v>1457</v>
      </c>
      <c r="F4254" s="10">
        <v>123465</v>
      </c>
      <c r="G4254" s="10">
        <v>215762682.848961</v>
      </c>
      <c r="H4254" s="10">
        <f t="shared" si="66"/>
        <v>1747.5615182356214</v>
      </c>
      <c r="I4254" s="10">
        <v>60107</v>
      </c>
      <c r="J4254" s="10">
        <v>0</v>
      </c>
    </row>
    <row r="4255" spans="1:10" x14ac:dyDescent="0.25">
      <c r="A4255" t="s">
        <v>57</v>
      </c>
      <c r="B4255">
        <v>2019</v>
      </c>
      <c r="C4255">
        <v>1</v>
      </c>
      <c r="D4255" t="s">
        <v>390</v>
      </c>
      <c r="E4255" t="s">
        <v>1458</v>
      </c>
      <c r="F4255" s="10">
        <v>736407</v>
      </c>
      <c r="G4255" s="10">
        <v>1242525637.58535</v>
      </c>
      <c r="H4255" s="10">
        <f t="shared" si="66"/>
        <v>1687.2811333750901</v>
      </c>
      <c r="I4255" s="10">
        <v>239634</v>
      </c>
      <c r="J4255" s="10">
        <v>0</v>
      </c>
    </row>
    <row r="4256" spans="1:10" x14ac:dyDescent="0.25">
      <c r="A4256" t="s">
        <v>57</v>
      </c>
      <c r="B4256">
        <v>2019</v>
      </c>
      <c r="C4256">
        <v>1</v>
      </c>
      <c r="D4256" t="s">
        <v>391</v>
      </c>
      <c r="E4256" t="s">
        <v>1459</v>
      </c>
      <c r="F4256" s="10">
        <v>583045</v>
      </c>
      <c r="G4256" s="10">
        <v>940781808.78376305</v>
      </c>
      <c r="H4256" s="10">
        <f t="shared" si="66"/>
        <v>1613.5663778675112</v>
      </c>
      <c r="I4256" s="10">
        <v>184516</v>
      </c>
      <c r="J4256" s="10">
        <v>0</v>
      </c>
    </row>
    <row r="4257" spans="1:10" x14ac:dyDescent="0.25">
      <c r="A4257" t="s">
        <v>57</v>
      </c>
      <c r="B4257">
        <v>2019</v>
      </c>
      <c r="C4257">
        <v>1</v>
      </c>
      <c r="D4257" t="s">
        <v>392</v>
      </c>
      <c r="E4257" t="s">
        <v>1460</v>
      </c>
      <c r="F4257" s="10">
        <v>109869</v>
      </c>
      <c r="G4257" s="10">
        <v>207649993.705529</v>
      </c>
      <c r="H4257" s="10">
        <f t="shared" si="66"/>
        <v>1889.9780074955538</v>
      </c>
      <c r="I4257" s="10">
        <v>49356</v>
      </c>
      <c r="J4257" s="10">
        <v>0</v>
      </c>
    </row>
    <row r="4258" spans="1:10" x14ac:dyDescent="0.25">
      <c r="A4258" t="s">
        <v>57</v>
      </c>
      <c r="B4258">
        <v>2019</v>
      </c>
      <c r="C4258">
        <v>2</v>
      </c>
      <c r="D4258" t="s">
        <v>379</v>
      </c>
      <c r="E4258" t="s">
        <v>1447</v>
      </c>
      <c r="F4258" s="10">
        <v>282582</v>
      </c>
      <c r="G4258" s="10">
        <v>473109181.59596699</v>
      </c>
      <c r="H4258" s="10">
        <f t="shared" si="66"/>
        <v>1674.2367935536126</v>
      </c>
      <c r="I4258" s="10">
        <v>139046</v>
      </c>
      <c r="J4258" s="10">
        <v>426583</v>
      </c>
    </row>
    <row r="4259" spans="1:10" x14ac:dyDescent="0.25">
      <c r="A4259" t="s">
        <v>57</v>
      </c>
      <c r="B4259">
        <v>2019</v>
      </c>
      <c r="C4259">
        <v>2</v>
      </c>
      <c r="D4259" t="s">
        <v>380</v>
      </c>
      <c r="E4259" t="s">
        <v>1448</v>
      </c>
      <c r="F4259" s="10">
        <v>2327469</v>
      </c>
      <c r="G4259" s="10">
        <v>4150046405.23353</v>
      </c>
      <c r="H4259" s="10">
        <f t="shared" si="66"/>
        <v>1783.0726876420395</v>
      </c>
      <c r="I4259" s="10">
        <v>479320</v>
      </c>
      <c r="J4259" s="10">
        <v>1927424</v>
      </c>
    </row>
    <row r="4260" spans="1:10" x14ac:dyDescent="0.25">
      <c r="A4260" t="s">
        <v>57</v>
      </c>
      <c r="B4260">
        <v>2019</v>
      </c>
      <c r="C4260">
        <v>2</v>
      </c>
      <c r="D4260" t="s">
        <v>381</v>
      </c>
      <c r="E4260" t="s">
        <v>1449</v>
      </c>
      <c r="F4260" s="10">
        <v>152921</v>
      </c>
      <c r="G4260" s="10">
        <v>299501811.973418</v>
      </c>
      <c r="H4260" s="10">
        <f t="shared" si="66"/>
        <v>1958.5394548388906</v>
      </c>
      <c r="I4260" s="10">
        <v>76609</v>
      </c>
      <c r="J4260" s="10">
        <v>249404</v>
      </c>
    </row>
    <row r="4261" spans="1:10" x14ac:dyDescent="0.25">
      <c r="A4261" t="s">
        <v>57</v>
      </c>
      <c r="B4261">
        <v>2019</v>
      </c>
      <c r="C4261">
        <v>2</v>
      </c>
      <c r="D4261" t="s">
        <v>382</v>
      </c>
      <c r="E4261" t="s">
        <v>1450</v>
      </c>
      <c r="F4261" s="10">
        <v>350753</v>
      </c>
      <c r="G4261" s="10">
        <v>624420173.45440698</v>
      </c>
      <c r="H4261" s="10">
        <f t="shared" si="66"/>
        <v>1780.2276059061703</v>
      </c>
      <c r="I4261" s="10">
        <v>172894</v>
      </c>
      <c r="J4261" s="10">
        <v>521458</v>
      </c>
    </row>
    <row r="4262" spans="1:10" x14ac:dyDescent="0.25">
      <c r="A4262" t="s">
        <v>57</v>
      </c>
      <c r="B4262">
        <v>2019</v>
      </c>
      <c r="C4262">
        <v>2</v>
      </c>
      <c r="D4262" t="s">
        <v>383</v>
      </c>
      <c r="E4262" t="s">
        <v>1451</v>
      </c>
      <c r="F4262" s="10">
        <v>132477</v>
      </c>
      <c r="G4262" s="10">
        <v>245117661.38155901</v>
      </c>
      <c r="H4262" s="10">
        <f t="shared" si="66"/>
        <v>1850.265792413468</v>
      </c>
      <c r="I4262" s="10">
        <v>73129</v>
      </c>
      <c r="J4262" s="10">
        <v>217303</v>
      </c>
    </row>
    <row r="4263" spans="1:10" x14ac:dyDescent="0.25">
      <c r="A4263" t="s">
        <v>57</v>
      </c>
      <c r="B4263">
        <v>2019</v>
      </c>
      <c r="C4263">
        <v>2</v>
      </c>
      <c r="D4263" t="s">
        <v>384</v>
      </c>
      <c r="E4263" t="s">
        <v>1452</v>
      </c>
      <c r="F4263" s="10">
        <v>285888</v>
      </c>
      <c r="G4263" s="10">
        <v>508491310.87545502</v>
      </c>
      <c r="H4263" s="10">
        <f t="shared" si="66"/>
        <v>1778.6381760530523</v>
      </c>
      <c r="I4263" s="10">
        <v>152841</v>
      </c>
      <c r="J4263" s="10">
        <v>468261</v>
      </c>
    </row>
    <row r="4264" spans="1:10" x14ac:dyDescent="0.25">
      <c r="A4264" t="s">
        <v>57</v>
      </c>
      <c r="B4264">
        <v>2019</v>
      </c>
      <c r="C4264">
        <v>2</v>
      </c>
      <c r="D4264" t="s">
        <v>385</v>
      </c>
      <c r="E4264" t="s">
        <v>1453</v>
      </c>
      <c r="F4264" s="10">
        <v>373169</v>
      </c>
      <c r="G4264" s="10">
        <v>682101020.99618495</v>
      </c>
      <c r="H4264" s="10">
        <f t="shared" si="66"/>
        <v>1827.8608914357435</v>
      </c>
      <c r="I4264" s="10">
        <v>145387</v>
      </c>
      <c r="J4264" s="10">
        <v>438323</v>
      </c>
    </row>
    <row r="4265" spans="1:10" x14ac:dyDescent="0.25">
      <c r="A4265" t="s">
        <v>57</v>
      </c>
      <c r="B4265">
        <v>2019</v>
      </c>
      <c r="C4265">
        <v>2</v>
      </c>
      <c r="D4265" t="s">
        <v>386</v>
      </c>
      <c r="E4265" t="s">
        <v>1454</v>
      </c>
      <c r="F4265" s="10">
        <v>540752</v>
      </c>
      <c r="G4265" s="10">
        <v>968227341.50654602</v>
      </c>
      <c r="H4265" s="10">
        <f t="shared" si="66"/>
        <v>1790.5201303121321</v>
      </c>
      <c r="I4265" s="10">
        <v>251348</v>
      </c>
      <c r="J4265" s="10">
        <v>851952</v>
      </c>
    </row>
    <row r="4266" spans="1:10" x14ac:dyDescent="0.25">
      <c r="A4266" t="s">
        <v>57</v>
      </c>
      <c r="B4266">
        <v>2019</v>
      </c>
      <c r="C4266">
        <v>2</v>
      </c>
      <c r="D4266" t="s">
        <v>387</v>
      </c>
      <c r="E4266" t="s">
        <v>1455</v>
      </c>
      <c r="F4266" s="10">
        <v>575048</v>
      </c>
      <c r="G4266" s="10">
        <v>950964374.05891895</v>
      </c>
      <c r="H4266" s="10">
        <f t="shared" si="66"/>
        <v>1653.713036231617</v>
      </c>
      <c r="I4266" s="10">
        <v>243384</v>
      </c>
      <c r="J4266" s="10">
        <v>723654</v>
      </c>
    </row>
    <row r="4267" spans="1:10" x14ac:dyDescent="0.25">
      <c r="A4267" t="s">
        <v>57</v>
      </c>
      <c r="B4267">
        <v>2019</v>
      </c>
      <c r="C4267">
        <v>2</v>
      </c>
      <c r="D4267" t="s">
        <v>388</v>
      </c>
      <c r="E4267" t="s">
        <v>1456</v>
      </c>
      <c r="F4267" s="10">
        <v>358416</v>
      </c>
      <c r="G4267" s="10">
        <v>674063610.14432096</v>
      </c>
      <c r="H4267" s="10">
        <f t="shared" si="66"/>
        <v>1880.6738821490139</v>
      </c>
      <c r="I4267" s="10">
        <v>174037</v>
      </c>
      <c r="J4267" s="10">
        <v>593468</v>
      </c>
    </row>
    <row r="4268" spans="1:10" x14ac:dyDescent="0.25">
      <c r="A4268" t="s">
        <v>57</v>
      </c>
      <c r="B4268">
        <v>2019</v>
      </c>
      <c r="C4268">
        <v>2</v>
      </c>
      <c r="D4268" t="s">
        <v>389</v>
      </c>
      <c r="E4268" t="s">
        <v>1457</v>
      </c>
      <c r="F4268" s="10">
        <v>121246</v>
      </c>
      <c r="G4268" s="10">
        <v>231047652.407924</v>
      </c>
      <c r="H4268" s="10">
        <f t="shared" si="66"/>
        <v>1905.6105142266467</v>
      </c>
      <c r="I4268" s="10">
        <v>73032</v>
      </c>
      <c r="J4268" s="10">
        <v>207058</v>
      </c>
    </row>
    <row r="4269" spans="1:10" x14ac:dyDescent="0.25">
      <c r="A4269" t="s">
        <v>57</v>
      </c>
      <c r="B4269">
        <v>2019</v>
      </c>
      <c r="C4269">
        <v>2</v>
      </c>
      <c r="D4269" t="s">
        <v>390</v>
      </c>
      <c r="E4269" t="s">
        <v>1458</v>
      </c>
      <c r="F4269" s="10">
        <v>897152</v>
      </c>
      <c r="G4269" s="10">
        <v>1608596589.68137</v>
      </c>
      <c r="H4269" s="10">
        <f t="shared" si="66"/>
        <v>1793.0034037502787</v>
      </c>
      <c r="I4269" s="10">
        <v>288292</v>
      </c>
      <c r="J4269" s="10">
        <v>1135131</v>
      </c>
    </row>
    <row r="4270" spans="1:10" x14ac:dyDescent="0.25">
      <c r="A4270" t="s">
        <v>57</v>
      </c>
      <c r="B4270">
        <v>2019</v>
      </c>
      <c r="C4270">
        <v>2</v>
      </c>
      <c r="D4270" t="s">
        <v>391</v>
      </c>
      <c r="E4270" t="s">
        <v>1459</v>
      </c>
      <c r="F4270" s="10">
        <v>768852</v>
      </c>
      <c r="G4270" s="10">
        <v>1369632612.65365</v>
      </c>
      <c r="H4270" s="10">
        <f t="shared" si="66"/>
        <v>1781.3995575919032</v>
      </c>
      <c r="I4270" s="10">
        <v>220648</v>
      </c>
      <c r="J4270" s="10">
        <v>709813</v>
      </c>
    </row>
    <row r="4271" spans="1:10" x14ac:dyDescent="0.25">
      <c r="A4271" t="s">
        <v>57</v>
      </c>
      <c r="B4271">
        <v>2019</v>
      </c>
      <c r="C4271">
        <v>2</v>
      </c>
      <c r="D4271" t="s">
        <v>392</v>
      </c>
      <c r="E4271" t="s">
        <v>1460</v>
      </c>
      <c r="F4271" s="10">
        <v>117101</v>
      </c>
      <c r="G4271" s="10">
        <v>246051815.22228101</v>
      </c>
      <c r="H4271" s="10">
        <f t="shared" si="66"/>
        <v>2101.1931172430723</v>
      </c>
      <c r="I4271" s="10">
        <v>60200</v>
      </c>
      <c r="J4271" s="10">
        <v>203388</v>
      </c>
    </row>
    <row r="4272" spans="1:10" x14ac:dyDescent="0.25">
      <c r="A4272" t="s">
        <v>57</v>
      </c>
      <c r="B4272">
        <v>2019</v>
      </c>
      <c r="C4272">
        <v>3</v>
      </c>
      <c r="D4272" t="s">
        <v>379</v>
      </c>
      <c r="E4272" t="s">
        <v>1447</v>
      </c>
      <c r="F4272" s="10">
        <v>412404</v>
      </c>
      <c r="G4272" s="10">
        <v>649647317.84477103</v>
      </c>
      <c r="H4272" s="10">
        <f t="shared" si="66"/>
        <v>1575.2691968185834</v>
      </c>
      <c r="I4272" s="10">
        <v>166845</v>
      </c>
      <c r="J4272" s="10">
        <v>1628789</v>
      </c>
    </row>
    <row r="4273" spans="1:10" x14ac:dyDescent="0.25">
      <c r="A4273" t="s">
        <v>57</v>
      </c>
      <c r="B4273">
        <v>2019</v>
      </c>
      <c r="C4273">
        <v>3</v>
      </c>
      <c r="D4273" t="s">
        <v>380</v>
      </c>
      <c r="E4273" t="s">
        <v>1448</v>
      </c>
      <c r="F4273" s="10">
        <v>2730518</v>
      </c>
      <c r="G4273" s="10">
        <v>5157574846.8416004</v>
      </c>
      <c r="H4273" s="10">
        <f t="shared" si="66"/>
        <v>1888.8631559438907</v>
      </c>
      <c r="I4273" s="10">
        <v>553200</v>
      </c>
      <c r="J4273" s="10">
        <v>7217455</v>
      </c>
    </row>
    <row r="4274" spans="1:10" x14ac:dyDescent="0.25">
      <c r="A4274" t="s">
        <v>57</v>
      </c>
      <c r="B4274">
        <v>2019</v>
      </c>
      <c r="C4274">
        <v>3</v>
      </c>
      <c r="D4274" t="s">
        <v>381</v>
      </c>
      <c r="E4274" t="s">
        <v>1449</v>
      </c>
      <c r="F4274" s="10">
        <v>203708</v>
      </c>
      <c r="G4274" s="10">
        <v>374195886.671619</v>
      </c>
      <c r="H4274" s="10">
        <f t="shared" si="66"/>
        <v>1836.9228831053224</v>
      </c>
      <c r="I4274" s="10">
        <v>89188</v>
      </c>
      <c r="J4274" s="10">
        <v>848503</v>
      </c>
    </row>
    <row r="4275" spans="1:10" x14ac:dyDescent="0.25">
      <c r="A4275" t="s">
        <v>57</v>
      </c>
      <c r="B4275">
        <v>2019</v>
      </c>
      <c r="C4275">
        <v>3</v>
      </c>
      <c r="D4275" t="s">
        <v>382</v>
      </c>
      <c r="E4275" t="s">
        <v>1450</v>
      </c>
      <c r="F4275" s="10">
        <v>467512</v>
      </c>
      <c r="G4275" s="10">
        <v>801246829.21335101</v>
      </c>
      <c r="H4275" s="10">
        <f t="shared" si="66"/>
        <v>1713.8529689363074</v>
      </c>
      <c r="I4275" s="10">
        <v>204129</v>
      </c>
      <c r="J4275" s="10">
        <v>1838589</v>
      </c>
    </row>
    <row r="4276" spans="1:10" x14ac:dyDescent="0.25">
      <c r="A4276" t="s">
        <v>57</v>
      </c>
      <c r="B4276">
        <v>2019</v>
      </c>
      <c r="C4276">
        <v>3</v>
      </c>
      <c r="D4276" t="s">
        <v>383</v>
      </c>
      <c r="E4276" t="s">
        <v>1451</v>
      </c>
      <c r="F4276" s="10">
        <v>181343</v>
      </c>
      <c r="G4276" s="10">
        <v>308649475.87950802</v>
      </c>
      <c r="H4276" s="10">
        <f t="shared" si="66"/>
        <v>1702.0203475155258</v>
      </c>
      <c r="I4276" s="10">
        <v>86660</v>
      </c>
      <c r="J4276" s="10">
        <v>767969</v>
      </c>
    </row>
    <row r="4277" spans="1:10" x14ac:dyDescent="0.25">
      <c r="A4277" t="s">
        <v>57</v>
      </c>
      <c r="B4277">
        <v>2019</v>
      </c>
      <c r="C4277">
        <v>3</v>
      </c>
      <c r="D4277" t="s">
        <v>384</v>
      </c>
      <c r="E4277" t="s">
        <v>1452</v>
      </c>
      <c r="F4277" s="10">
        <v>434861</v>
      </c>
      <c r="G4277" s="10">
        <v>713019785.43663204</v>
      </c>
      <c r="H4277" s="10">
        <f t="shared" si="66"/>
        <v>1639.6498776313167</v>
      </c>
      <c r="I4277" s="10">
        <v>183743</v>
      </c>
      <c r="J4277" s="10">
        <v>1799822</v>
      </c>
    </row>
    <row r="4278" spans="1:10" x14ac:dyDescent="0.25">
      <c r="A4278" t="s">
        <v>57</v>
      </c>
      <c r="B4278">
        <v>2019</v>
      </c>
      <c r="C4278">
        <v>3</v>
      </c>
      <c r="D4278" t="s">
        <v>385</v>
      </c>
      <c r="E4278" t="s">
        <v>1453</v>
      </c>
      <c r="F4278" s="10">
        <v>455029</v>
      </c>
      <c r="G4278" s="10">
        <v>868646787.52810597</v>
      </c>
      <c r="H4278" s="10">
        <f t="shared" si="66"/>
        <v>1908.9921467161564</v>
      </c>
      <c r="I4278" s="10">
        <v>169581</v>
      </c>
      <c r="J4278" s="10">
        <v>1542321</v>
      </c>
    </row>
    <row r="4279" spans="1:10" x14ac:dyDescent="0.25">
      <c r="A4279" t="s">
        <v>57</v>
      </c>
      <c r="B4279">
        <v>2019</v>
      </c>
      <c r="C4279">
        <v>3</v>
      </c>
      <c r="D4279" t="s">
        <v>386</v>
      </c>
      <c r="E4279" t="s">
        <v>1454</v>
      </c>
      <c r="F4279" s="10">
        <v>791143</v>
      </c>
      <c r="G4279" s="10">
        <v>1229904356.4614799</v>
      </c>
      <c r="H4279" s="10">
        <f t="shared" si="66"/>
        <v>1554.5917191474612</v>
      </c>
      <c r="I4279" s="10">
        <v>294333</v>
      </c>
      <c r="J4279" s="10">
        <v>3172854</v>
      </c>
    </row>
    <row r="4280" spans="1:10" x14ac:dyDescent="0.25">
      <c r="A4280" t="s">
        <v>57</v>
      </c>
      <c r="B4280">
        <v>2019</v>
      </c>
      <c r="C4280">
        <v>3</v>
      </c>
      <c r="D4280" t="s">
        <v>387</v>
      </c>
      <c r="E4280" t="s">
        <v>1455</v>
      </c>
      <c r="F4280" s="10">
        <v>669092</v>
      </c>
      <c r="G4280" s="10">
        <v>1122314397.7330101</v>
      </c>
      <c r="H4280" s="10">
        <f t="shared" si="66"/>
        <v>1677.3693269879329</v>
      </c>
      <c r="I4280" s="10">
        <v>282514</v>
      </c>
      <c r="J4280" s="10">
        <v>2453834</v>
      </c>
    </row>
    <row r="4281" spans="1:10" x14ac:dyDescent="0.25">
      <c r="A4281" t="s">
        <v>57</v>
      </c>
      <c r="B4281">
        <v>2019</v>
      </c>
      <c r="C4281">
        <v>3</v>
      </c>
      <c r="D4281" t="s">
        <v>388</v>
      </c>
      <c r="E4281" t="s">
        <v>1456</v>
      </c>
      <c r="F4281" s="10">
        <v>468478</v>
      </c>
      <c r="G4281" s="10">
        <v>831397770.43875301</v>
      </c>
      <c r="H4281" s="10">
        <f t="shared" si="66"/>
        <v>1774.678363634478</v>
      </c>
      <c r="I4281" s="10">
        <v>202761</v>
      </c>
      <c r="J4281" s="10">
        <v>2057447</v>
      </c>
    </row>
    <row r="4282" spans="1:10" x14ac:dyDescent="0.25">
      <c r="A4282" t="s">
        <v>57</v>
      </c>
      <c r="B4282">
        <v>2019</v>
      </c>
      <c r="C4282">
        <v>3</v>
      </c>
      <c r="D4282" t="s">
        <v>389</v>
      </c>
      <c r="E4282" t="s">
        <v>1457</v>
      </c>
      <c r="F4282" s="10">
        <v>171939</v>
      </c>
      <c r="G4282" s="10">
        <v>288808708.79041803</v>
      </c>
      <c r="H4282" s="10">
        <f t="shared" si="66"/>
        <v>1679.7161132170015</v>
      </c>
      <c r="I4282" s="10">
        <v>85982</v>
      </c>
      <c r="J4282" s="10">
        <v>734361</v>
      </c>
    </row>
    <row r="4283" spans="1:10" x14ac:dyDescent="0.25">
      <c r="A4283" t="s">
        <v>57</v>
      </c>
      <c r="B4283">
        <v>2019</v>
      </c>
      <c r="C4283">
        <v>3</v>
      </c>
      <c r="D4283" t="s">
        <v>390</v>
      </c>
      <c r="E4283" t="s">
        <v>1458</v>
      </c>
      <c r="F4283" s="10">
        <v>1210326</v>
      </c>
      <c r="G4283" s="10">
        <v>2114421209.9453399</v>
      </c>
      <c r="H4283" s="10">
        <f t="shared" si="66"/>
        <v>1746.9848701468363</v>
      </c>
      <c r="I4283" s="10">
        <v>340900</v>
      </c>
      <c r="J4283" s="10">
        <v>4182693</v>
      </c>
    </row>
    <row r="4284" spans="1:10" x14ac:dyDescent="0.25">
      <c r="A4284" t="s">
        <v>57</v>
      </c>
      <c r="B4284">
        <v>2019</v>
      </c>
      <c r="C4284">
        <v>3</v>
      </c>
      <c r="D4284" t="s">
        <v>391</v>
      </c>
      <c r="E4284" t="s">
        <v>1459</v>
      </c>
      <c r="F4284" s="10">
        <v>913742</v>
      </c>
      <c r="G4284" s="10">
        <v>1653044268.95047</v>
      </c>
      <c r="H4284" s="10">
        <f t="shared" si="66"/>
        <v>1809.0930141664387</v>
      </c>
      <c r="I4284" s="10">
        <v>259366</v>
      </c>
      <c r="J4284" s="10">
        <v>2510843</v>
      </c>
    </row>
    <row r="4285" spans="1:10" x14ac:dyDescent="0.25">
      <c r="A4285" t="s">
        <v>57</v>
      </c>
      <c r="B4285">
        <v>2019</v>
      </c>
      <c r="C4285">
        <v>3</v>
      </c>
      <c r="D4285" t="s">
        <v>392</v>
      </c>
      <c r="E4285" t="s">
        <v>1460</v>
      </c>
      <c r="F4285" s="10">
        <v>176001</v>
      </c>
      <c r="G4285" s="10">
        <v>316938080.329377</v>
      </c>
      <c r="H4285" s="10">
        <f t="shared" si="66"/>
        <v>1800.7743156537576</v>
      </c>
      <c r="I4285" s="10">
        <v>71761</v>
      </c>
      <c r="J4285" s="10">
        <v>716214</v>
      </c>
    </row>
    <row r="4286" spans="1:10" x14ac:dyDescent="0.25">
      <c r="A4286" t="s">
        <v>57</v>
      </c>
      <c r="B4286">
        <v>2019</v>
      </c>
      <c r="C4286">
        <v>4</v>
      </c>
      <c r="D4286" t="s">
        <v>379</v>
      </c>
      <c r="E4286" t="s">
        <v>1447</v>
      </c>
      <c r="F4286" s="10">
        <v>581762</v>
      </c>
      <c r="G4286" s="10">
        <v>859960789.40642798</v>
      </c>
      <c r="H4286" s="10">
        <f t="shared" si="66"/>
        <v>1478.2003455131617</v>
      </c>
      <c r="I4286" s="10">
        <v>198940</v>
      </c>
      <c r="J4286" s="10">
        <v>2160282</v>
      </c>
    </row>
    <row r="4287" spans="1:10" x14ac:dyDescent="0.25">
      <c r="A4287" t="s">
        <v>57</v>
      </c>
      <c r="B4287">
        <v>2019</v>
      </c>
      <c r="C4287">
        <v>4</v>
      </c>
      <c r="D4287" t="s">
        <v>380</v>
      </c>
      <c r="E4287" t="s">
        <v>1448</v>
      </c>
      <c r="F4287" s="10">
        <v>3714876</v>
      </c>
      <c r="G4287" s="10">
        <v>6519567750.7006197</v>
      </c>
      <c r="H4287" s="10">
        <f t="shared" si="66"/>
        <v>1754.9893322685925</v>
      </c>
      <c r="I4287" s="10">
        <v>633101</v>
      </c>
      <c r="J4287" s="10">
        <v>8838605</v>
      </c>
    </row>
    <row r="4288" spans="1:10" x14ac:dyDescent="0.25">
      <c r="A4288" t="s">
        <v>57</v>
      </c>
      <c r="B4288">
        <v>2019</v>
      </c>
      <c r="C4288">
        <v>4</v>
      </c>
      <c r="D4288" t="s">
        <v>381</v>
      </c>
      <c r="E4288" t="s">
        <v>1449</v>
      </c>
      <c r="F4288" s="10">
        <v>281129</v>
      </c>
      <c r="G4288" s="10">
        <v>510951850.45579898</v>
      </c>
      <c r="H4288" s="10">
        <f t="shared" si="66"/>
        <v>1817.4996192345827</v>
      </c>
      <c r="I4288" s="10">
        <v>104857</v>
      </c>
      <c r="J4288" s="10">
        <v>1117039</v>
      </c>
    </row>
    <row r="4289" spans="1:10" x14ac:dyDescent="0.25">
      <c r="A4289" t="s">
        <v>57</v>
      </c>
      <c r="B4289">
        <v>2019</v>
      </c>
      <c r="C4289">
        <v>4</v>
      </c>
      <c r="D4289" t="s">
        <v>382</v>
      </c>
      <c r="E4289" t="s">
        <v>1450</v>
      </c>
      <c r="F4289" s="10">
        <v>616688</v>
      </c>
      <c r="G4289" s="10">
        <v>1017939385.5907201</v>
      </c>
      <c r="H4289" s="10">
        <f t="shared" si="66"/>
        <v>1650.6554134192979</v>
      </c>
      <c r="I4289" s="10">
        <v>240296</v>
      </c>
      <c r="J4289" s="10">
        <v>2379718</v>
      </c>
    </row>
    <row r="4290" spans="1:10" x14ac:dyDescent="0.25">
      <c r="A4290" t="s">
        <v>57</v>
      </c>
      <c r="B4290">
        <v>2019</v>
      </c>
      <c r="C4290">
        <v>4</v>
      </c>
      <c r="D4290" t="s">
        <v>383</v>
      </c>
      <c r="E4290" t="s">
        <v>1451</v>
      </c>
      <c r="F4290" s="10">
        <v>241911</v>
      </c>
      <c r="G4290" s="10">
        <v>416731460.509785</v>
      </c>
      <c r="H4290" s="10">
        <f t="shared" ref="H4290:H4353" si="67">G4290/F4290</f>
        <v>1722.6643704080632</v>
      </c>
      <c r="I4290" s="10">
        <v>101775</v>
      </c>
      <c r="J4290" s="10">
        <v>998295</v>
      </c>
    </row>
    <row r="4291" spans="1:10" x14ac:dyDescent="0.25">
      <c r="A4291" t="s">
        <v>57</v>
      </c>
      <c r="B4291">
        <v>2019</v>
      </c>
      <c r="C4291">
        <v>4</v>
      </c>
      <c r="D4291" t="s">
        <v>384</v>
      </c>
      <c r="E4291" t="s">
        <v>1452</v>
      </c>
      <c r="F4291" s="10">
        <v>625681</v>
      </c>
      <c r="G4291" s="10">
        <v>942036912.27732599</v>
      </c>
      <c r="H4291" s="10">
        <f t="shared" si="67"/>
        <v>1505.6185376850599</v>
      </c>
      <c r="I4291" s="10">
        <v>221687</v>
      </c>
      <c r="J4291" s="10">
        <v>2422066</v>
      </c>
    </row>
    <row r="4292" spans="1:10" x14ac:dyDescent="0.25">
      <c r="A4292" t="s">
        <v>57</v>
      </c>
      <c r="B4292">
        <v>2019</v>
      </c>
      <c r="C4292">
        <v>4</v>
      </c>
      <c r="D4292" t="s">
        <v>385</v>
      </c>
      <c r="E4292" t="s">
        <v>1453</v>
      </c>
      <c r="F4292" s="10">
        <v>621352</v>
      </c>
      <c r="G4292" s="10">
        <v>1132028895.1782401</v>
      </c>
      <c r="H4292" s="10">
        <f t="shared" si="67"/>
        <v>1821.880182534602</v>
      </c>
      <c r="I4292" s="10">
        <v>197540</v>
      </c>
      <c r="J4292" s="10">
        <v>2010069</v>
      </c>
    </row>
    <row r="4293" spans="1:10" x14ac:dyDescent="0.25">
      <c r="A4293" t="s">
        <v>57</v>
      </c>
      <c r="B4293">
        <v>2019</v>
      </c>
      <c r="C4293">
        <v>4</v>
      </c>
      <c r="D4293" t="s">
        <v>386</v>
      </c>
      <c r="E4293" t="s">
        <v>1454</v>
      </c>
      <c r="F4293" s="10">
        <v>1048192</v>
      </c>
      <c r="G4293" s="10">
        <v>1646744139.5471301</v>
      </c>
      <c r="H4293" s="10">
        <f t="shared" si="67"/>
        <v>1571.0329210174568</v>
      </c>
      <c r="I4293" s="10">
        <v>345534</v>
      </c>
      <c r="J4293" s="10">
        <v>4018300</v>
      </c>
    </row>
    <row r="4294" spans="1:10" x14ac:dyDescent="0.25">
      <c r="A4294" t="s">
        <v>57</v>
      </c>
      <c r="B4294">
        <v>2019</v>
      </c>
      <c r="C4294">
        <v>4</v>
      </c>
      <c r="D4294" t="s">
        <v>387</v>
      </c>
      <c r="E4294" t="s">
        <v>1455</v>
      </c>
      <c r="F4294" s="10">
        <v>888327</v>
      </c>
      <c r="G4294" s="10">
        <v>1440292240.03459</v>
      </c>
      <c r="H4294" s="10">
        <f t="shared" si="67"/>
        <v>1621.3536682264414</v>
      </c>
      <c r="I4294" s="10">
        <v>333816</v>
      </c>
      <c r="J4294" s="10">
        <v>3211891</v>
      </c>
    </row>
    <row r="4295" spans="1:10" x14ac:dyDescent="0.25">
      <c r="A4295" t="s">
        <v>57</v>
      </c>
      <c r="B4295">
        <v>2019</v>
      </c>
      <c r="C4295">
        <v>4</v>
      </c>
      <c r="D4295" t="s">
        <v>388</v>
      </c>
      <c r="E4295" t="s">
        <v>1456</v>
      </c>
      <c r="F4295" s="10">
        <v>607193</v>
      </c>
      <c r="G4295" s="10">
        <v>1069460193.01906</v>
      </c>
      <c r="H4295" s="10">
        <f t="shared" si="67"/>
        <v>1761.3183831484553</v>
      </c>
      <c r="I4295" s="10">
        <v>237650</v>
      </c>
      <c r="J4295" s="10">
        <v>2541409</v>
      </c>
    </row>
    <row r="4296" spans="1:10" x14ac:dyDescent="0.25">
      <c r="A4296" t="s">
        <v>57</v>
      </c>
      <c r="B4296">
        <v>2019</v>
      </c>
      <c r="C4296">
        <v>4</v>
      </c>
      <c r="D4296" t="s">
        <v>389</v>
      </c>
      <c r="E4296" t="s">
        <v>1457</v>
      </c>
      <c r="F4296" s="10">
        <v>242926</v>
      </c>
      <c r="G4296" s="10">
        <v>415571876.48840499</v>
      </c>
      <c r="H4296" s="10">
        <f t="shared" si="67"/>
        <v>1710.6932830919909</v>
      </c>
      <c r="I4296" s="10">
        <v>100709</v>
      </c>
      <c r="J4296" s="10">
        <v>1038075</v>
      </c>
    </row>
    <row r="4297" spans="1:10" x14ac:dyDescent="0.25">
      <c r="A4297" t="s">
        <v>57</v>
      </c>
      <c r="B4297">
        <v>2019</v>
      </c>
      <c r="C4297">
        <v>4</v>
      </c>
      <c r="D4297" t="s">
        <v>390</v>
      </c>
      <c r="E4297" t="s">
        <v>1458</v>
      </c>
      <c r="F4297" s="10">
        <v>1653618</v>
      </c>
      <c r="G4297" s="10">
        <v>2665386104.8078599</v>
      </c>
      <c r="H4297" s="10">
        <f t="shared" si="67"/>
        <v>1611.8511680496099</v>
      </c>
      <c r="I4297" s="10">
        <v>400110</v>
      </c>
      <c r="J4297" s="10">
        <v>5279003</v>
      </c>
    </row>
    <row r="4298" spans="1:10" x14ac:dyDescent="0.25">
      <c r="A4298" t="s">
        <v>57</v>
      </c>
      <c r="B4298">
        <v>2019</v>
      </c>
      <c r="C4298">
        <v>4</v>
      </c>
      <c r="D4298" t="s">
        <v>391</v>
      </c>
      <c r="E4298" t="s">
        <v>1459</v>
      </c>
      <c r="F4298" s="10">
        <v>1136317</v>
      </c>
      <c r="G4298" s="10">
        <v>2093913336.2620599</v>
      </c>
      <c r="H4298" s="10">
        <f t="shared" si="67"/>
        <v>1842.7193611131929</v>
      </c>
      <c r="I4298" s="10">
        <v>302503</v>
      </c>
      <c r="J4298" s="10">
        <v>3090870</v>
      </c>
    </row>
    <row r="4299" spans="1:10" x14ac:dyDescent="0.25">
      <c r="A4299" t="s">
        <v>57</v>
      </c>
      <c r="B4299">
        <v>2019</v>
      </c>
      <c r="C4299">
        <v>4</v>
      </c>
      <c r="D4299" t="s">
        <v>392</v>
      </c>
      <c r="E4299" t="s">
        <v>1460</v>
      </c>
      <c r="F4299" s="10">
        <v>238665</v>
      </c>
      <c r="G4299" s="10">
        <v>420741703.52665901</v>
      </c>
      <c r="H4299" s="10">
        <f t="shared" si="67"/>
        <v>1762.8965433836509</v>
      </c>
      <c r="I4299" s="10">
        <v>85420</v>
      </c>
      <c r="J4299" s="10">
        <v>940411</v>
      </c>
    </row>
    <row r="4300" spans="1:10" x14ac:dyDescent="0.25">
      <c r="A4300" t="s">
        <v>57</v>
      </c>
      <c r="B4300">
        <v>2020</v>
      </c>
      <c r="C4300">
        <v>1</v>
      </c>
      <c r="D4300" t="s">
        <v>379</v>
      </c>
      <c r="E4300" t="s">
        <v>1447</v>
      </c>
      <c r="F4300" s="10">
        <v>655979</v>
      </c>
      <c r="G4300" s="10">
        <v>939182379.10836506</v>
      </c>
      <c r="H4300" s="10">
        <f t="shared" si="67"/>
        <v>1431.7262886591873</v>
      </c>
      <c r="I4300" s="10">
        <v>235048</v>
      </c>
      <c r="J4300" s="10">
        <v>2565160</v>
      </c>
    </row>
    <row r="4301" spans="1:10" x14ac:dyDescent="0.25">
      <c r="A4301" t="s">
        <v>57</v>
      </c>
      <c r="B4301">
        <v>2020</v>
      </c>
      <c r="C4301">
        <v>1</v>
      </c>
      <c r="D4301" t="s">
        <v>380</v>
      </c>
      <c r="E4301" t="s">
        <v>1448</v>
      </c>
      <c r="F4301" s="10">
        <v>5025201</v>
      </c>
      <c r="G4301" s="10">
        <v>8938376106.9125099</v>
      </c>
      <c r="H4301" s="10">
        <f t="shared" si="67"/>
        <v>1778.7101664018037</v>
      </c>
      <c r="I4301" s="10">
        <v>716945</v>
      </c>
      <c r="J4301" s="10">
        <v>9757027</v>
      </c>
    </row>
    <row r="4302" spans="1:10" x14ac:dyDescent="0.25">
      <c r="A4302" t="s">
        <v>57</v>
      </c>
      <c r="B4302">
        <v>2020</v>
      </c>
      <c r="C4302">
        <v>1</v>
      </c>
      <c r="D4302" t="s">
        <v>381</v>
      </c>
      <c r="E4302" t="s">
        <v>1449</v>
      </c>
      <c r="F4302" s="10">
        <v>316223</v>
      </c>
      <c r="G4302" s="10">
        <v>534248866.52121598</v>
      </c>
      <c r="H4302" s="10">
        <f t="shared" si="67"/>
        <v>1689.468718345016</v>
      </c>
      <c r="I4302" s="10">
        <v>122253</v>
      </c>
      <c r="J4302" s="10">
        <v>1284465</v>
      </c>
    </row>
    <row r="4303" spans="1:10" x14ac:dyDescent="0.25">
      <c r="A4303" t="s">
        <v>57</v>
      </c>
      <c r="B4303">
        <v>2020</v>
      </c>
      <c r="C4303">
        <v>1</v>
      </c>
      <c r="D4303" t="s">
        <v>382</v>
      </c>
      <c r="E4303" t="s">
        <v>1450</v>
      </c>
      <c r="F4303" s="10">
        <v>703334</v>
      </c>
      <c r="G4303" s="10">
        <v>1073577708.9427</v>
      </c>
      <c r="H4303" s="10">
        <f t="shared" si="67"/>
        <v>1526.4123573475761</v>
      </c>
      <c r="I4303" s="10">
        <v>282719</v>
      </c>
      <c r="J4303" s="10">
        <v>2862750</v>
      </c>
    </row>
    <row r="4304" spans="1:10" x14ac:dyDescent="0.25">
      <c r="A4304" t="s">
        <v>57</v>
      </c>
      <c r="B4304">
        <v>2020</v>
      </c>
      <c r="C4304">
        <v>1</v>
      </c>
      <c r="D4304" t="s">
        <v>383</v>
      </c>
      <c r="E4304" t="s">
        <v>1451</v>
      </c>
      <c r="F4304" s="10">
        <v>301169</v>
      </c>
      <c r="G4304" s="10">
        <v>507073803.37189698</v>
      </c>
      <c r="H4304" s="10">
        <f t="shared" si="67"/>
        <v>1683.6852510447522</v>
      </c>
      <c r="I4304" s="10">
        <v>121264</v>
      </c>
      <c r="J4304" s="10">
        <v>1204490</v>
      </c>
    </row>
    <row r="4305" spans="1:10" x14ac:dyDescent="0.25">
      <c r="A4305" t="s">
        <v>57</v>
      </c>
      <c r="B4305">
        <v>2020</v>
      </c>
      <c r="C4305">
        <v>1</v>
      </c>
      <c r="D4305" t="s">
        <v>384</v>
      </c>
      <c r="E4305" t="s">
        <v>1452</v>
      </c>
      <c r="F4305" s="10">
        <v>773621</v>
      </c>
      <c r="G4305" s="10">
        <v>1132631398.2083299</v>
      </c>
      <c r="H4305" s="10">
        <f t="shared" si="67"/>
        <v>1464.0649597261836</v>
      </c>
      <c r="I4305" s="10">
        <v>265751</v>
      </c>
      <c r="J4305" s="10">
        <v>2917884</v>
      </c>
    </row>
    <row r="4306" spans="1:10" x14ac:dyDescent="0.25">
      <c r="A4306" t="s">
        <v>57</v>
      </c>
      <c r="B4306">
        <v>2020</v>
      </c>
      <c r="C4306">
        <v>1</v>
      </c>
      <c r="D4306" t="s">
        <v>385</v>
      </c>
      <c r="E4306" t="s">
        <v>1453</v>
      </c>
      <c r="F4306" s="10">
        <v>752571</v>
      </c>
      <c r="G4306" s="10">
        <v>1330711260.75805</v>
      </c>
      <c r="H4306" s="10">
        <f t="shared" si="67"/>
        <v>1768.2202220894108</v>
      </c>
      <c r="I4306" s="10">
        <v>229263</v>
      </c>
      <c r="J4306" s="10">
        <v>2292523</v>
      </c>
    </row>
    <row r="4307" spans="1:10" x14ac:dyDescent="0.25">
      <c r="A4307" t="s">
        <v>57</v>
      </c>
      <c r="B4307">
        <v>2020</v>
      </c>
      <c r="C4307">
        <v>1</v>
      </c>
      <c r="D4307" t="s">
        <v>386</v>
      </c>
      <c r="E4307" t="s">
        <v>1454</v>
      </c>
      <c r="F4307" s="10">
        <v>1568774</v>
      </c>
      <c r="G4307" s="10">
        <v>2563142658.8629298</v>
      </c>
      <c r="H4307" s="10">
        <f t="shared" si="67"/>
        <v>1633.8508025138929</v>
      </c>
      <c r="I4307" s="10">
        <v>404139</v>
      </c>
      <c r="J4307" s="10">
        <v>4887122</v>
      </c>
    </row>
    <row r="4308" spans="1:10" x14ac:dyDescent="0.25">
      <c r="A4308" t="s">
        <v>57</v>
      </c>
      <c r="B4308">
        <v>2020</v>
      </c>
      <c r="C4308">
        <v>1</v>
      </c>
      <c r="D4308" t="s">
        <v>387</v>
      </c>
      <c r="E4308" t="s">
        <v>1455</v>
      </c>
      <c r="F4308" s="10">
        <v>1032834</v>
      </c>
      <c r="G4308" s="10">
        <v>1707013551.15694</v>
      </c>
      <c r="H4308" s="10">
        <f t="shared" si="67"/>
        <v>1652.7472480155959</v>
      </c>
      <c r="I4308" s="10">
        <v>387405</v>
      </c>
      <c r="J4308" s="10">
        <v>3701945</v>
      </c>
    </row>
    <row r="4309" spans="1:10" x14ac:dyDescent="0.25">
      <c r="A4309" t="s">
        <v>57</v>
      </c>
      <c r="B4309">
        <v>2020</v>
      </c>
      <c r="C4309">
        <v>1</v>
      </c>
      <c r="D4309" t="s">
        <v>388</v>
      </c>
      <c r="E4309" t="s">
        <v>1456</v>
      </c>
      <c r="F4309" s="10">
        <v>715756</v>
      </c>
      <c r="G4309" s="10">
        <v>1196433777.4224601</v>
      </c>
      <c r="H4309" s="10">
        <f t="shared" si="67"/>
        <v>1671.5665358340832</v>
      </c>
      <c r="I4309" s="10">
        <v>277861</v>
      </c>
      <c r="J4309" s="10">
        <v>2987636</v>
      </c>
    </row>
    <row r="4310" spans="1:10" x14ac:dyDescent="0.25">
      <c r="A4310" t="s">
        <v>57</v>
      </c>
      <c r="B4310">
        <v>2020</v>
      </c>
      <c r="C4310">
        <v>1</v>
      </c>
      <c r="D4310" t="s">
        <v>389</v>
      </c>
      <c r="E4310" t="s">
        <v>1457</v>
      </c>
      <c r="F4310" s="10">
        <v>271212</v>
      </c>
      <c r="G4310" s="10">
        <v>438745625.62285298</v>
      </c>
      <c r="H4310" s="10">
        <f t="shared" si="67"/>
        <v>1617.7220241834912</v>
      </c>
      <c r="I4310" s="10">
        <v>118197</v>
      </c>
      <c r="J4310" s="10">
        <v>1168749</v>
      </c>
    </row>
    <row r="4311" spans="1:10" x14ac:dyDescent="0.25">
      <c r="A4311" t="s">
        <v>57</v>
      </c>
      <c r="B4311">
        <v>2020</v>
      </c>
      <c r="C4311">
        <v>1</v>
      </c>
      <c r="D4311" t="s">
        <v>390</v>
      </c>
      <c r="E4311" t="s">
        <v>1458</v>
      </c>
      <c r="F4311" s="10">
        <v>1957687</v>
      </c>
      <c r="G4311" s="10">
        <v>3050411160.5453601</v>
      </c>
      <c r="H4311" s="10">
        <f t="shared" si="67"/>
        <v>1558.171025575263</v>
      </c>
      <c r="I4311" s="10">
        <v>466301</v>
      </c>
      <c r="J4311" s="10">
        <v>6148324</v>
      </c>
    </row>
    <row r="4312" spans="1:10" x14ac:dyDescent="0.25">
      <c r="A4312" t="s">
        <v>57</v>
      </c>
      <c r="B4312">
        <v>2020</v>
      </c>
      <c r="C4312">
        <v>1</v>
      </c>
      <c r="D4312" t="s">
        <v>391</v>
      </c>
      <c r="E4312" t="s">
        <v>1459</v>
      </c>
      <c r="F4312" s="10">
        <v>1370029</v>
      </c>
      <c r="G4312" s="10">
        <v>2546348594.7553701</v>
      </c>
      <c r="H4312" s="10">
        <f t="shared" si="67"/>
        <v>1858.6092664866001</v>
      </c>
      <c r="I4312" s="10">
        <v>349437</v>
      </c>
      <c r="J4312" s="10">
        <v>3445588</v>
      </c>
    </row>
    <row r="4313" spans="1:10" x14ac:dyDescent="0.25">
      <c r="A4313" t="s">
        <v>57</v>
      </c>
      <c r="B4313">
        <v>2020</v>
      </c>
      <c r="C4313">
        <v>1</v>
      </c>
      <c r="D4313" t="s">
        <v>392</v>
      </c>
      <c r="E4313" t="s">
        <v>1460</v>
      </c>
      <c r="F4313" s="10">
        <v>289132</v>
      </c>
      <c r="G4313" s="10">
        <v>493187938.74526602</v>
      </c>
      <c r="H4313" s="10">
        <f t="shared" si="67"/>
        <v>1705.7535615057</v>
      </c>
      <c r="I4313" s="10">
        <v>101733</v>
      </c>
      <c r="J4313" s="10">
        <v>1172735</v>
      </c>
    </row>
    <row r="4314" spans="1:10" x14ac:dyDescent="0.25">
      <c r="A4314" t="s">
        <v>57</v>
      </c>
      <c r="B4314">
        <v>2020</v>
      </c>
      <c r="C4314">
        <v>2</v>
      </c>
      <c r="D4314" t="s">
        <v>379</v>
      </c>
      <c r="E4314" t="s">
        <v>1447</v>
      </c>
      <c r="F4314" s="10">
        <v>755556</v>
      </c>
      <c r="G4314" s="10">
        <v>942056560.32106698</v>
      </c>
      <c r="H4314" s="10">
        <f t="shared" si="67"/>
        <v>1246.8388316962171</v>
      </c>
      <c r="I4314" s="10">
        <v>274531</v>
      </c>
      <c r="J4314" s="10">
        <v>2704982</v>
      </c>
    </row>
    <row r="4315" spans="1:10" x14ac:dyDescent="0.25">
      <c r="A4315" t="s">
        <v>57</v>
      </c>
      <c r="B4315">
        <v>2020</v>
      </c>
      <c r="C4315">
        <v>2</v>
      </c>
      <c r="D4315" t="s">
        <v>380</v>
      </c>
      <c r="E4315" t="s">
        <v>1448</v>
      </c>
      <c r="F4315" s="10">
        <v>4530511</v>
      </c>
      <c r="G4315" s="10">
        <v>9056027224.4186001</v>
      </c>
      <c r="H4315" s="10">
        <f t="shared" si="67"/>
        <v>1998.8975248969928</v>
      </c>
      <c r="I4315" s="10">
        <v>798771</v>
      </c>
      <c r="J4315" s="10">
        <v>7499783</v>
      </c>
    </row>
    <row r="4316" spans="1:10" x14ac:dyDescent="0.25">
      <c r="A4316" t="s">
        <v>57</v>
      </c>
      <c r="B4316">
        <v>2020</v>
      </c>
      <c r="C4316">
        <v>2</v>
      </c>
      <c r="D4316" t="s">
        <v>381</v>
      </c>
      <c r="E4316" t="s">
        <v>1449</v>
      </c>
      <c r="F4316" s="10">
        <v>365543</v>
      </c>
      <c r="G4316" s="10">
        <v>466095268.53298599</v>
      </c>
      <c r="H4316" s="10">
        <f t="shared" si="67"/>
        <v>1275.0764439012264</v>
      </c>
      <c r="I4316" s="10">
        <v>144455</v>
      </c>
      <c r="J4316" s="10">
        <v>1353228</v>
      </c>
    </row>
    <row r="4317" spans="1:10" x14ac:dyDescent="0.25">
      <c r="A4317" t="s">
        <v>57</v>
      </c>
      <c r="B4317">
        <v>2020</v>
      </c>
      <c r="C4317">
        <v>2</v>
      </c>
      <c r="D4317" t="s">
        <v>382</v>
      </c>
      <c r="E4317" t="s">
        <v>1450</v>
      </c>
      <c r="F4317" s="10">
        <v>998243</v>
      </c>
      <c r="G4317" s="10">
        <v>1189750957.31598</v>
      </c>
      <c r="H4317" s="10">
        <f t="shared" si="67"/>
        <v>1191.8450290319893</v>
      </c>
      <c r="I4317" s="10">
        <v>338685</v>
      </c>
      <c r="J4317" s="10">
        <v>3495639</v>
      </c>
    </row>
    <row r="4318" spans="1:10" x14ac:dyDescent="0.25">
      <c r="A4318" t="s">
        <v>57</v>
      </c>
      <c r="B4318">
        <v>2020</v>
      </c>
      <c r="C4318">
        <v>2</v>
      </c>
      <c r="D4318" t="s">
        <v>383</v>
      </c>
      <c r="E4318" t="s">
        <v>1451</v>
      </c>
      <c r="F4318" s="10">
        <v>446953</v>
      </c>
      <c r="G4318" s="10">
        <v>591069175.88072705</v>
      </c>
      <c r="H4318" s="10">
        <f t="shared" si="67"/>
        <v>1322.4414555461694</v>
      </c>
      <c r="I4318" s="10">
        <v>147502</v>
      </c>
      <c r="J4318" s="10">
        <v>1528087</v>
      </c>
    </row>
    <row r="4319" spans="1:10" x14ac:dyDescent="0.25">
      <c r="A4319" t="s">
        <v>57</v>
      </c>
      <c r="B4319">
        <v>2020</v>
      </c>
      <c r="C4319">
        <v>2</v>
      </c>
      <c r="D4319" t="s">
        <v>384</v>
      </c>
      <c r="E4319" t="s">
        <v>1452</v>
      </c>
      <c r="F4319" s="10">
        <v>893973</v>
      </c>
      <c r="G4319" s="10">
        <v>1193885128.3700099</v>
      </c>
      <c r="H4319" s="10">
        <f t="shared" si="67"/>
        <v>1335.4823114009146</v>
      </c>
      <c r="I4319" s="10">
        <v>318727</v>
      </c>
      <c r="J4319" s="10">
        <v>3265373</v>
      </c>
    </row>
    <row r="4320" spans="1:10" x14ac:dyDescent="0.25">
      <c r="A4320" t="s">
        <v>57</v>
      </c>
      <c r="B4320">
        <v>2020</v>
      </c>
      <c r="C4320">
        <v>2</v>
      </c>
      <c r="D4320" t="s">
        <v>385</v>
      </c>
      <c r="E4320" t="s">
        <v>1453</v>
      </c>
      <c r="F4320" s="10">
        <v>761782</v>
      </c>
      <c r="G4320" s="10">
        <v>1204970922.40539</v>
      </c>
      <c r="H4320" s="10">
        <f t="shared" si="67"/>
        <v>1581.779199830647</v>
      </c>
      <c r="I4320" s="10">
        <v>265591</v>
      </c>
      <c r="J4320" s="10">
        <v>2380765</v>
      </c>
    </row>
    <row r="4321" spans="1:10" x14ac:dyDescent="0.25">
      <c r="A4321" t="s">
        <v>57</v>
      </c>
      <c r="B4321">
        <v>2020</v>
      </c>
      <c r="C4321">
        <v>2</v>
      </c>
      <c r="D4321" t="s">
        <v>386</v>
      </c>
      <c r="E4321" t="s">
        <v>1454</v>
      </c>
      <c r="F4321" s="10">
        <v>1566564</v>
      </c>
      <c r="G4321" s="10">
        <v>2243504596.6084199</v>
      </c>
      <c r="H4321" s="10">
        <f t="shared" si="67"/>
        <v>1432.1180600399473</v>
      </c>
      <c r="I4321" s="10">
        <v>469436</v>
      </c>
      <c r="J4321" s="10">
        <v>4839388</v>
      </c>
    </row>
    <row r="4322" spans="1:10" x14ac:dyDescent="0.25">
      <c r="A4322" t="s">
        <v>57</v>
      </c>
      <c r="B4322">
        <v>2020</v>
      </c>
      <c r="C4322">
        <v>2</v>
      </c>
      <c r="D4322" t="s">
        <v>387</v>
      </c>
      <c r="E4322" t="s">
        <v>1455</v>
      </c>
      <c r="F4322" s="10">
        <v>1257378</v>
      </c>
      <c r="G4322" s="10">
        <v>1803201659.9709301</v>
      </c>
      <c r="H4322" s="10">
        <f t="shared" si="67"/>
        <v>1434.096715523041</v>
      </c>
      <c r="I4322" s="10">
        <v>445757</v>
      </c>
      <c r="J4322" s="10">
        <v>3974301</v>
      </c>
    </row>
    <row r="4323" spans="1:10" x14ac:dyDescent="0.25">
      <c r="A4323" t="s">
        <v>57</v>
      </c>
      <c r="B4323">
        <v>2020</v>
      </c>
      <c r="C4323">
        <v>2</v>
      </c>
      <c r="D4323" t="s">
        <v>388</v>
      </c>
      <c r="E4323" t="s">
        <v>1456</v>
      </c>
      <c r="F4323" s="10">
        <v>893115</v>
      </c>
      <c r="G4323" s="10">
        <v>1291966407.54632</v>
      </c>
      <c r="H4323" s="10">
        <f t="shared" si="67"/>
        <v>1446.5846028185842</v>
      </c>
      <c r="I4323" s="10">
        <v>324519</v>
      </c>
      <c r="J4323" s="10">
        <v>3251760</v>
      </c>
    </row>
    <row r="4324" spans="1:10" x14ac:dyDescent="0.25">
      <c r="A4324" t="s">
        <v>57</v>
      </c>
      <c r="B4324">
        <v>2020</v>
      </c>
      <c r="C4324">
        <v>2</v>
      </c>
      <c r="D4324" t="s">
        <v>389</v>
      </c>
      <c r="E4324" t="s">
        <v>1457</v>
      </c>
      <c r="F4324" s="10">
        <v>341421</v>
      </c>
      <c r="G4324" s="10">
        <v>451078696.19252002</v>
      </c>
      <c r="H4324" s="10">
        <f t="shared" si="67"/>
        <v>1321.1802911728337</v>
      </c>
      <c r="I4324" s="10">
        <v>140329</v>
      </c>
      <c r="J4324" s="10">
        <v>1272810</v>
      </c>
    </row>
    <row r="4325" spans="1:10" x14ac:dyDescent="0.25">
      <c r="A4325" t="s">
        <v>57</v>
      </c>
      <c r="B4325">
        <v>2020</v>
      </c>
      <c r="C4325">
        <v>2</v>
      </c>
      <c r="D4325" t="s">
        <v>390</v>
      </c>
      <c r="E4325" t="s">
        <v>1458</v>
      </c>
      <c r="F4325" s="10">
        <v>1742767</v>
      </c>
      <c r="G4325" s="10">
        <v>2599631080.6226401</v>
      </c>
      <c r="H4325" s="10">
        <f t="shared" si="67"/>
        <v>1491.6687547002211</v>
      </c>
      <c r="I4325" s="10">
        <v>536574</v>
      </c>
      <c r="J4325" s="10">
        <v>5451213</v>
      </c>
    </row>
    <row r="4326" spans="1:10" x14ac:dyDescent="0.25">
      <c r="A4326" t="s">
        <v>57</v>
      </c>
      <c r="B4326">
        <v>2020</v>
      </c>
      <c r="C4326">
        <v>2</v>
      </c>
      <c r="D4326" t="s">
        <v>391</v>
      </c>
      <c r="E4326" t="s">
        <v>1459</v>
      </c>
      <c r="F4326" s="10">
        <v>1351787</v>
      </c>
      <c r="G4326" s="10">
        <v>2341058567.0443101</v>
      </c>
      <c r="H4326" s="10">
        <f t="shared" si="67"/>
        <v>1731.8250338583741</v>
      </c>
      <c r="I4326" s="10">
        <v>403662</v>
      </c>
      <c r="J4326" s="10">
        <v>3488414</v>
      </c>
    </row>
    <row r="4327" spans="1:10" x14ac:dyDescent="0.25">
      <c r="A4327" t="s">
        <v>57</v>
      </c>
      <c r="B4327">
        <v>2020</v>
      </c>
      <c r="C4327">
        <v>2</v>
      </c>
      <c r="D4327" t="s">
        <v>392</v>
      </c>
      <c r="E4327" t="s">
        <v>1460</v>
      </c>
      <c r="F4327" s="10">
        <v>382374</v>
      </c>
      <c r="G4327" s="10">
        <v>519782233.37017298</v>
      </c>
      <c r="H4327" s="10">
        <f t="shared" si="67"/>
        <v>1359.3555873834857</v>
      </c>
      <c r="I4327" s="10">
        <v>120305</v>
      </c>
      <c r="J4327" s="10">
        <v>1327210</v>
      </c>
    </row>
    <row r="4328" spans="1:10" x14ac:dyDescent="0.25">
      <c r="A4328" t="s">
        <v>57</v>
      </c>
      <c r="B4328">
        <v>2020</v>
      </c>
      <c r="C4328">
        <v>3</v>
      </c>
      <c r="D4328" t="s">
        <v>379</v>
      </c>
      <c r="E4328" t="s">
        <v>1447</v>
      </c>
      <c r="F4328" s="10">
        <v>1034921</v>
      </c>
      <c r="G4328" s="10">
        <v>1556781058.1512201</v>
      </c>
      <c r="H4328" s="10">
        <f t="shared" si="67"/>
        <v>1504.2511053029361</v>
      </c>
      <c r="I4328" s="10">
        <v>330393</v>
      </c>
      <c r="J4328" s="10">
        <v>3840522</v>
      </c>
    </row>
    <row r="4329" spans="1:10" x14ac:dyDescent="0.25">
      <c r="A4329" t="s">
        <v>57</v>
      </c>
      <c r="B4329">
        <v>2020</v>
      </c>
      <c r="C4329">
        <v>3</v>
      </c>
      <c r="D4329" t="s">
        <v>380</v>
      </c>
      <c r="E4329" t="s">
        <v>1448</v>
      </c>
      <c r="F4329" s="10">
        <v>5931363</v>
      </c>
      <c r="G4329" s="10">
        <v>11683184896.5233</v>
      </c>
      <c r="H4329" s="10">
        <f t="shared" si="67"/>
        <v>1969.7302115084342</v>
      </c>
      <c r="I4329" s="10">
        <v>917356</v>
      </c>
      <c r="J4329" s="10">
        <v>11265204</v>
      </c>
    </row>
    <row r="4330" spans="1:10" x14ac:dyDescent="0.25">
      <c r="A4330" t="s">
        <v>57</v>
      </c>
      <c r="B4330">
        <v>2020</v>
      </c>
      <c r="C4330">
        <v>3</v>
      </c>
      <c r="D4330" t="s">
        <v>381</v>
      </c>
      <c r="E4330" t="s">
        <v>1449</v>
      </c>
      <c r="F4330" s="10">
        <v>458604</v>
      </c>
      <c r="G4330" s="10">
        <v>789639621.91570497</v>
      </c>
      <c r="H4330" s="10">
        <f t="shared" si="67"/>
        <v>1721.8332633725502</v>
      </c>
      <c r="I4330" s="10">
        <v>169911</v>
      </c>
      <c r="J4330" s="10">
        <v>1744303</v>
      </c>
    </row>
    <row r="4331" spans="1:10" x14ac:dyDescent="0.25">
      <c r="A4331" t="s">
        <v>57</v>
      </c>
      <c r="B4331">
        <v>2020</v>
      </c>
      <c r="C4331">
        <v>3</v>
      </c>
      <c r="D4331" t="s">
        <v>382</v>
      </c>
      <c r="E4331" t="s">
        <v>1450</v>
      </c>
      <c r="F4331" s="10">
        <v>1278504</v>
      </c>
      <c r="G4331" s="10">
        <v>2162452906.34342</v>
      </c>
      <c r="H4331" s="10">
        <f t="shared" si="67"/>
        <v>1691.3931488234844</v>
      </c>
      <c r="I4331" s="10">
        <v>400107</v>
      </c>
      <c r="J4331" s="10">
        <v>4640937</v>
      </c>
    </row>
    <row r="4332" spans="1:10" x14ac:dyDescent="0.25">
      <c r="A4332" t="s">
        <v>57</v>
      </c>
      <c r="B4332">
        <v>2020</v>
      </c>
      <c r="C4332">
        <v>3</v>
      </c>
      <c r="D4332" t="s">
        <v>383</v>
      </c>
      <c r="E4332" t="s">
        <v>1451</v>
      </c>
      <c r="F4332" s="10">
        <v>596614</v>
      </c>
      <c r="G4332" s="10">
        <v>1166012173.69748</v>
      </c>
      <c r="H4332" s="10">
        <f t="shared" si="67"/>
        <v>1954.3828567507298</v>
      </c>
      <c r="I4332" s="10">
        <v>180232</v>
      </c>
      <c r="J4332" s="10">
        <v>2179862</v>
      </c>
    </row>
    <row r="4333" spans="1:10" x14ac:dyDescent="0.25">
      <c r="A4333" t="s">
        <v>57</v>
      </c>
      <c r="B4333">
        <v>2020</v>
      </c>
      <c r="C4333">
        <v>3</v>
      </c>
      <c r="D4333" t="s">
        <v>384</v>
      </c>
      <c r="E4333" t="s">
        <v>1452</v>
      </c>
      <c r="F4333" s="10">
        <v>1338722</v>
      </c>
      <c r="G4333" s="10">
        <v>2289595646.9909601</v>
      </c>
      <c r="H4333" s="10">
        <f t="shared" si="67"/>
        <v>1710.2846199516853</v>
      </c>
      <c r="I4333" s="10">
        <v>385866</v>
      </c>
      <c r="J4333" s="10">
        <v>4660522</v>
      </c>
    </row>
    <row r="4334" spans="1:10" x14ac:dyDescent="0.25">
      <c r="A4334" t="s">
        <v>57</v>
      </c>
      <c r="B4334">
        <v>2020</v>
      </c>
      <c r="C4334">
        <v>3</v>
      </c>
      <c r="D4334" t="s">
        <v>385</v>
      </c>
      <c r="E4334" t="s">
        <v>1453</v>
      </c>
      <c r="F4334" s="10">
        <v>1001447</v>
      </c>
      <c r="G4334" s="10">
        <v>1888052939.6003101</v>
      </c>
      <c r="H4334" s="10">
        <f t="shared" si="67"/>
        <v>1885.3248745068986</v>
      </c>
      <c r="I4334" s="10">
        <v>311954</v>
      </c>
      <c r="J4334" s="10">
        <v>3190433</v>
      </c>
    </row>
    <row r="4335" spans="1:10" x14ac:dyDescent="0.25">
      <c r="A4335" t="s">
        <v>57</v>
      </c>
      <c r="B4335">
        <v>2020</v>
      </c>
      <c r="C4335">
        <v>3</v>
      </c>
      <c r="D4335" t="s">
        <v>386</v>
      </c>
      <c r="E4335" t="s">
        <v>1454</v>
      </c>
      <c r="F4335" s="10">
        <v>2170142</v>
      </c>
      <c r="G4335" s="10">
        <v>3948266707.53582</v>
      </c>
      <c r="H4335" s="10">
        <f t="shared" si="67"/>
        <v>1819.358690599887</v>
      </c>
      <c r="I4335" s="10">
        <v>554275</v>
      </c>
      <c r="J4335" s="10">
        <v>6888523</v>
      </c>
    </row>
    <row r="4336" spans="1:10" x14ac:dyDescent="0.25">
      <c r="A4336" t="s">
        <v>57</v>
      </c>
      <c r="B4336">
        <v>2020</v>
      </c>
      <c r="C4336">
        <v>3</v>
      </c>
      <c r="D4336" t="s">
        <v>387</v>
      </c>
      <c r="E4336" t="s">
        <v>1455</v>
      </c>
      <c r="F4336" s="10">
        <v>1898768</v>
      </c>
      <c r="G4336" s="10">
        <v>3664780939.0939398</v>
      </c>
      <c r="H4336" s="10">
        <f t="shared" si="67"/>
        <v>1930.0835800339694</v>
      </c>
      <c r="I4336" s="10">
        <v>533108</v>
      </c>
      <c r="J4336" s="10">
        <v>5623411</v>
      </c>
    </row>
    <row r="4337" spans="1:10" x14ac:dyDescent="0.25">
      <c r="A4337" t="s">
        <v>57</v>
      </c>
      <c r="B4337">
        <v>2020</v>
      </c>
      <c r="C4337">
        <v>3</v>
      </c>
      <c r="D4337" t="s">
        <v>388</v>
      </c>
      <c r="E4337" t="s">
        <v>1456</v>
      </c>
      <c r="F4337" s="10">
        <v>1116331</v>
      </c>
      <c r="G4337" s="10">
        <v>2004283358.56461</v>
      </c>
      <c r="H4337" s="10">
        <f t="shared" si="67"/>
        <v>1795.4203175981049</v>
      </c>
      <c r="I4337" s="10">
        <v>384712</v>
      </c>
      <c r="J4337" s="10">
        <v>4352750</v>
      </c>
    </row>
    <row r="4338" spans="1:10" x14ac:dyDescent="0.25">
      <c r="A4338" t="s">
        <v>57</v>
      </c>
      <c r="B4338">
        <v>2020</v>
      </c>
      <c r="C4338">
        <v>3</v>
      </c>
      <c r="D4338" t="s">
        <v>389</v>
      </c>
      <c r="E4338" t="s">
        <v>1457</v>
      </c>
      <c r="F4338" s="10">
        <v>489737</v>
      </c>
      <c r="G4338" s="10">
        <v>845216797.90953803</v>
      </c>
      <c r="H4338" s="10">
        <f t="shared" si="67"/>
        <v>1725.8585688023122</v>
      </c>
      <c r="I4338" s="10">
        <v>167320</v>
      </c>
      <c r="J4338" s="10">
        <v>1736047</v>
      </c>
    </row>
    <row r="4339" spans="1:10" x14ac:dyDescent="0.25">
      <c r="A4339" t="s">
        <v>57</v>
      </c>
      <c r="B4339">
        <v>2020</v>
      </c>
      <c r="C4339">
        <v>3</v>
      </c>
      <c r="D4339" t="s">
        <v>390</v>
      </c>
      <c r="E4339" t="s">
        <v>1458</v>
      </c>
      <c r="F4339" s="10">
        <v>2081035</v>
      </c>
      <c r="G4339" s="10">
        <v>3493171877.8317599</v>
      </c>
      <c r="H4339" s="10">
        <f t="shared" si="67"/>
        <v>1678.5743045320044</v>
      </c>
      <c r="I4339" s="10">
        <v>624681</v>
      </c>
      <c r="J4339" s="10">
        <v>7345447</v>
      </c>
    </row>
    <row r="4340" spans="1:10" x14ac:dyDescent="0.25">
      <c r="A4340" t="s">
        <v>57</v>
      </c>
      <c r="B4340">
        <v>2020</v>
      </c>
      <c r="C4340">
        <v>3</v>
      </c>
      <c r="D4340" t="s">
        <v>391</v>
      </c>
      <c r="E4340" t="s">
        <v>1459</v>
      </c>
      <c r="F4340" s="10">
        <v>1849073</v>
      </c>
      <c r="G4340" s="10">
        <v>3785405397.4936099</v>
      </c>
      <c r="H4340" s="10">
        <f t="shared" si="67"/>
        <v>2047.1908883497892</v>
      </c>
      <c r="I4340" s="10">
        <v>479671</v>
      </c>
      <c r="J4340" s="10">
        <v>4994319</v>
      </c>
    </row>
    <row r="4341" spans="1:10" x14ac:dyDescent="0.25">
      <c r="A4341" t="s">
        <v>57</v>
      </c>
      <c r="B4341">
        <v>2020</v>
      </c>
      <c r="C4341">
        <v>3</v>
      </c>
      <c r="D4341" t="s">
        <v>392</v>
      </c>
      <c r="E4341" t="s">
        <v>1460</v>
      </c>
      <c r="F4341" s="10">
        <v>513419</v>
      </c>
      <c r="G4341" s="10">
        <v>887306330.30249</v>
      </c>
      <c r="H4341" s="10">
        <f t="shared" si="67"/>
        <v>1728.230412786613</v>
      </c>
      <c r="I4341" s="10">
        <v>142714</v>
      </c>
      <c r="J4341" s="10">
        <v>1846742</v>
      </c>
    </row>
    <row r="4342" spans="1:10" x14ac:dyDescent="0.25">
      <c r="A4342" t="s">
        <v>57</v>
      </c>
      <c r="B4342">
        <v>2020</v>
      </c>
      <c r="C4342">
        <v>4</v>
      </c>
      <c r="D4342" t="s">
        <v>379</v>
      </c>
      <c r="E4342" t="s">
        <v>1447</v>
      </c>
      <c r="F4342" s="10">
        <v>1562242</v>
      </c>
      <c r="G4342" s="10">
        <v>2495781952.4534702</v>
      </c>
      <c r="H4342" s="10">
        <f t="shared" si="67"/>
        <v>1597.5642393774269</v>
      </c>
      <c r="I4342" s="10">
        <v>377772</v>
      </c>
      <c r="J4342" s="10">
        <v>5193038</v>
      </c>
    </row>
    <row r="4343" spans="1:10" x14ac:dyDescent="0.25">
      <c r="A4343" t="s">
        <v>57</v>
      </c>
      <c r="B4343">
        <v>2020</v>
      </c>
      <c r="C4343">
        <v>4</v>
      </c>
      <c r="D4343" t="s">
        <v>380</v>
      </c>
      <c r="E4343" t="s">
        <v>1448</v>
      </c>
      <c r="F4343" s="10">
        <v>8950159</v>
      </c>
      <c r="G4343" s="10">
        <v>14375193240.8071</v>
      </c>
      <c r="H4343" s="10">
        <f t="shared" si="67"/>
        <v>1606.1383089179869</v>
      </c>
      <c r="I4343" s="10">
        <v>1039584</v>
      </c>
      <c r="J4343" s="10">
        <v>17903269</v>
      </c>
    </row>
    <row r="4344" spans="1:10" x14ac:dyDescent="0.25">
      <c r="A4344" t="s">
        <v>57</v>
      </c>
      <c r="B4344">
        <v>2020</v>
      </c>
      <c r="C4344">
        <v>4</v>
      </c>
      <c r="D4344" t="s">
        <v>381</v>
      </c>
      <c r="E4344" t="s">
        <v>1449</v>
      </c>
      <c r="F4344" s="10">
        <v>758738</v>
      </c>
      <c r="G4344" s="10">
        <v>1415411497.85974</v>
      </c>
      <c r="H4344" s="10">
        <f t="shared" si="67"/>
        <v>1865.4812304902878</v>
      </c>
      <c r="I4344" s="10">
        <v>194607</v>
      </c>
      <c r="J4344" s="10">
        <v>2557687</v>
      </c>
    </row>
    <row r="4345" spans="1:10" x14ac:dyDescent="0.25">
      <c r="A4345" t="s">
        <v>57</v>
      </c>
      <c r="B4345">
        <v>2020</v>
      </c>
      <c r="C4345">
        <v>4</v>
      </c>
      <c r="D4345" t="s">
        <v>382</v>
      </c>
      <c r="E4345" t="s">
        <v>1450</v>
      </c>
      <c r="F4345" s="10">
        <v>1966681</v>
      </c>
      <c r="G4345" s="10">
        <v>3368866047.27071</v>
      </c>
      <c r="H4345" s="10">
        <f t="shared" si="67"/>
        <v>1712.9702515409006</v>
      </c>
      <c r="I4345" s="10">
        <v>457911</v>
      </c>
      <c r="J4345" s="10">
        <v>6250499</v>
      </c>
    </row>
    <row r="4346" spans="1:10" x14ac:dyDescent="0.25">
      <c r="A4346" t="s">
        <v>57</v>
      </c>
      <c r="B4346">
        <v>2020</v>
      </c>
      <c r="C4346">
        <v>4</v>
      </c>
      <c r="D4346" t="s">
        <v>383</v>
      </c>
      <c r="E4346" t="s">
        <v>1451</v>
      </c>
      <c r="F4346" s="10">
        <v>890448</v>
      </c>
      <c r="G4346" s="10">
        <v>1587677250.1226101</v>
      </c>
      <c r="H4346" s="10">
        <f t="shared" si="67"/>
        <v>1783.0095077114106</v>
      </c>
      <c r="I4346" s="10">
        <v>209440</v>
      </c>
      <c r="J4346" s="10">
        <v>2848250</v>
      </c>
    </row>
    <row r="4347" spans="1:10" x14ac:dyDescent="0.25">
      <c r="A4347" t="s">
        <v>57</v>
      </c>
      <c r="B4347">
        <v>2020</v>
      </c>
      <c r="C4347">
        <v>4</v>
      </c>
      <c r="D4347" t="s">
        <v>384</v>
      </c>
      <c r="E4347" t="s">
        <v>1452</v>
      </c>
      <c r="F4347" s="10">
        <v>1917078</v>
      </c>
      <c r="G4347" s="10">
        <v>3346551214.3340101</v>
      </c>
      <c r="H4347" s="10">
        <f t="shared" si="67"/>
        <v>1745.6520884043373</v>
      </c>
      <c r="I4347" s="10">
        <v>442546</v>
      </c>
      <c r="J4347" s="10">
        <v>6115482</v>
      </c>
    </row>
    <row r="4348" spans="1:10" x14ac:dyDescent="0.25">
      <c r="A4348" t="s">
        <v>57</v>
      </c>
      <c r="B4348">
        <v>2020</v>
      </c>
      <c r="C4348">
        <v>4</v>
      </c>
      <c r="D4348" t="s">
        <v>385</v>
      </c>
      <c r="E4348" t="s">
        <v>1453</v>
      </c>
      <c r="F4348" s="10">
        <v>1486474</v>
      </c>
      <c r="G4348" s="10">
        <v>2688432124.5928001</v>
      </c>
      <c r="H4348" s="10">
        <f t="shared" si="67"/>
        <v>1808.5968033028496</v>
      </c>
      <c r="I4348" s="10">
        <v>357079</v>
      </c>
      <c r="J4348" s="10">
        <v>4475611</v>
      </c>
    </row>
    <row r="4349" spans="1:10" x14ac:dyDescent="0.25">
      <c r="A4349" t="s">
        <v>57</v>
      </c>
      <c r="B4349">
        <v>2020</v>
      </c>
      <c r="C4349">
        <v>4</v>
      </c>
      <c r="D4349" t="s">
        <v>386</v>
      </c>
      <c r="E4349" t="s">
        <v>1454</v>
      </c>
      <c r="F4349" s="10">
        <v>3436777</v>
      </c>
      <c r="G4349" s="10">
        <v>5728144598.8016901</v>
      </c>
      <c r="H4349" s="10">
        <f t="shared" si="67"/>
        <v>1666.7198944830259</v>
      </c>
      <c r="I4349" s="10">
        <v>635320</v>
      </c>
      <c r="J4349" s="10">
        <v>9740863</v>
      </c>
    </row>
    <row r="4350" spans="1:10" x14ac:dyDescent="0.25">
      <c r="A4350" t="s">
        <v>57</v>
      </c>
      <c r="B4350">
        <v>2020</v>
      </c>
      <c r="C4350">
        <v>4</v>
      </c>
      <c r="D4350" t="s">
        <v>387</v>
      </c>
      <c r="E4350" t="s">
        <v>1455</v>
      </c>
      <c r="F4350" s="10">
        <v>2988328</v>
      </c>
      <c r="G4350" s="10">
        <v>5198015036.3203201</v>
      </c>
      <c r="H4350" s="10">
        <f t="shared" si="67"/>
        <v>1739.4392571097685</v>
      </c>
      <c r="I4350" s="10">
        <v>619218</v>
      </c>
      <c r="J4350" s="10">
        <v>8047145</v>
      </c>
    </row>
    <row r="4351" spans="1:10" x14ac:dyDescent="0.25">
      <c r="A4351" t="s">
        <v>57</v>
      </c>
      <c r="B4351">
        <v>2020</v>
      </c>
      <c r="C4351">
        <v>4</v>
      </c>
      <c r="D4351" t="s">
        <v>388</v>
      </c>
      <c r="E4351" t="s">
        <v>1456</v>
      </c>
      <c r="F4351" s="10">
        <v>1675633</v>
      </c>
      <c r="G4351" s="10">
        <v>3102276857.5431099</v>
      </c>
      <c r="H4351" s="10">
        <f t="shared" si="67"/>
        <v>1851.4059209523266</v>
      </c>
      <c r="I4351" s="10">
        <v>439597</v>
      </c>
      <c r="J4351" s="10">
        <v>5835404</v>
      </c>
    </row>
    <row r="4352" spans="1:10" x14ac:dyDescent="0.25">
      <c r="A4352" t="s">
        <v>57</v>
      </c>
      <c r="B4352">
        <v>2020</v>
      </c>
      <c r="C4352">
        <v>4</v>
      </c>
      <c r="D4352" t="s">
        <v>389</v>
      </c>
      <c r="E4352" t="s">
        <v>1457</v>
      </c>
      <c r="F4352" s="10">
        <v>749642</v>
      </c>
      <c r="G4352" s="10">
        <v>1316217608.8093801</v>
      </c>
      <c r="H4352" s="10">
        <f t="shared" si="67"/>
        <v>1755.794911183445</v>
      </c>
      <c r="I4352" s="10">
        <v>192013</v>
      </c>
      <c r="J4352" s="10">
        <v>2377621</v>
      </c>
    </row>
    <row r="4353" spans="1:10" x14ac:dyDescent="0.25">
      <c r="A4353" t="s">
        <v>57</v>
      </c>
      <c r="B4353">
        <v>2020</v>
      </c>
      <c r="C4353">
        <v>4</v>
      </c>
      <c r="D4353" t="s">
        <v>390</v>
      </c>
      <c r="E4353" t="s">
        <v>1458</v>
      </c>
      <c r="F4353" s="10">
        <v>3376010</v>
      </c>
      <c r="G4353" s="10">
        <v>5574649734.4889297</v>
      </c>
      <c r="H4353" s="10">
        <f t="shared" si="67"/>
        <v>1651.2539164543143</v>
      </c>
      <c r="I4353" s="10">
        <v>708948</v>
      </c>
      <c r="J4353" s="10">
        <v>10482263</v>
      </c>
    </row>
    <row r="4354" spans="1:10" x14ac:dyDescent="0.25">
      <c r="A4354" t="s">
        <v>57</v>
      </c>
      <c r="B4354">
        <v>2020</v>
      </c>
      <c r="C4354">
        <v>4</v>
      </c>
      <c r="D4354" t="s">
        <v>391</v>
      </c>
      <c r="E4354" t="s">
        <v>1459</v>
      </c>
      <c r="F4354" s="10">
        <v>2628494</v>
      </c>
      <c r="G4354" s="10">
        <v>5026840469.3027401</v>
      </c>
      <c r="H4354" s="10">
        <f t="shared" ref="H4354:H4417" si="68">G4354/F4354</f>
        <v>1912.441295016363</v>
      </c>
      <c r="I4354" s="10">
        <v>548425</v>
      </c>
      <c r="J4354" s="10">
        <v>6831111</v>
      </c>
    </row>
    <row r="4355" spans="1:10" x14ac:dyDescent="0.25">
      <c r="A4355" t="s">
        <v>57</v>
      </c>
      <c r="B4355">
        <v>2020</v>
      </c>
      <c r="C4355">
        <v>4</v>
      </c>
      <c r="D4355" t="s">
        <v>392</v>
      </c>
      <c r="E4355" t="s">
        <v>1460</v>
      </c>
      <c r="F4355" s="10">
        <v>901483</v>
      </c>
      <c r="G4355" s="10">
        <v>1531199014.30457</v>
      </c>
      <c r="H4355" s="10">
        <f t="shared" si="68"/>
        <v>1698.5334324713499</v>
      </c>
      <c r="I4355" s="10">
        <v>164709</v>
      </c>
      <c r="J4355" s="10">
        <v>2757030</v>
      </c>
    </row>
    <row r="4356" spans="1:10" x14ac:dyDescent="0.25">
      <c r="A4356" t="s">
        <v>57</v>
      </c>
      <c r="B4356">
        <v>2021</v>
      </c>
      <c r="C4356">
        <v>1</v>
      </c>
      <c r="D4356" t="s">
        <v>379</v>
      </c>
      <c r="E4356" t="s">
        <v>1447</v>
      </c>
      <c r="F4356" s="10">
        <v>1681817</v>
      </c>
      <c r="G4356" s="10">
        <v>2825682876.8401999</v>
      </c>
      <c r="H4356" s="10">
        <f t="shared" si="68"/>
        <v>1680.1369452444587</v>
      </c>
      <c r="I4356" s="10">
        <v>410141</v>
      </c>
      <c r="J4356" s="10">
        <v>5933047</v>
      </c>
    </row>
    <row r="4357" spans="1:10" x14ac:dyDescent="0.25">
      <c r="A4357" t="s">
        <v>57</v>
      </c>
      <c r="B4357">
        <v>2021</v>
      </c>
      <c r="C4357">
        <v>1</v>
      </c>
      <c r="D4357" t="s">
        <v>380</v>
      </c>
      <c r="E4357" t="s">
        <v>1448</v>
      </c>
      <c r="F4357" s="10">
        <v>13390058</v>
      </c>
      <c r="G4357" s="10">
        <v>18947291978.1115</v>
      </c>
      <c r="H4357" s="10">
        <f t="shared" si="68"/>
        <v>1415.0268787567238</v>
      </c>
      <c r="I4357" s="10">
        <v>1126122</v>
      </c>
      <c r="J4357" s="10">
        <v>22261257</v>
      </c>
    </row>
    <row r="4358" spans="1:10" x14ac:dyDescent="0.25">
      <c r="A4358" t="s">
        <v>57</v>
      </c>
      <c r="B4358">
        <v>2021</v>
      </c>
      <c r="C4358">
        <v>1</v>
      </c>
      <c r="D4358" t="s">
        <v>381</v>
      </c>
      <c r="E4358" t="s">
        <v>1449</v>
      </c>
      <c r="F4358" s="10">
        <v>813440</v>
      </c>
      <c r="G4358" s="10">
        <v>1591435733.3970399</v>
      </c>
      <c r="H4358" s="10">
        <f t="shared" si="68"/>
        <v>1956.4266982162667</v>
      </c>
      <c r="I4358" s="10">
        <v>211610</v>
      </c>
      <c r="J4358" s="10">
        <v>2988884</v>
      </c>
    </row>
    <row r="4359" spans="1:10" x14ac:dyDescent="0.25">
      <c r="A4359" t="s">
        <v>57</v>
      </c>
      <c r="B4359">
        <v>2021</v>
      </c>
      <c r="C4359">
        <v>1</v>
      </c>
      <c r="D4359" t="s">
        <v>382</v>
      </c>
      <c r="E4359" t="s">
        <v>1450</v>
      </c>
      <c r="F4359" s="10">
        <v>2044936</v>
      </c>
      <c r="G4359" s="10">
        <v>3708267084.5413299</v>
      </c>
      <c r="H4359" s="10">
        <f t="shared" si="68"/>
        <v>1813.3902892517565</v>
      </c>
      <c r="I4359" s="10">
        <v>496955</v>
      </c>
      <c r="J4359" s="10">
        <v>7186972</v>
      </c>
    </row>
    <row r="4360" spans="1:10" x14ac:dyDescent="0.25">
      <c r="A4360" t="s">
        <v>57</v>
      </c>
      <c r="B4360">
        <v>2021</v>
      </c>
      <c r="C4360">
        <v>1</v>
      </c>
      <c r="D4360" t="s">
        <v>383</v>
      </c>
      <c r="E4360" t="s">
        <v>1451</v>
      </c>
      <c r="F4360" s="10">
        <v>916836</v>
      </c>
      <c r="G4360" s="10">
        <v>1740402213.7827699</v>
      </c>
      <c r="H4360" s="10">
        <f t="shared" si="68"/>
        <v>1898.2699346260072</v>
      </c>
      <c r="I4360" s="10">
        <v>228237</v>
      </c>
      <c r="J4360" s="10">
        <v>3185008</v>
      </c>
    </row>
    <row r="4361" spans="1:10" x14ac:dyDescent="0.25">
      <c r="A4361" t="s">
        <v>57</v>
      </c>
      <c r="B4361">
        <v>2021</v>
      </c>
      <c r="C4361">
        <v>1</v>
      </c>
      <c r="D4361" t="s">
        <v>384</v>
      </c>
      <c r="E4361" t="s">
        <v>1452</v>
      </c>
      <c r="F4361" s="10">
        <v>2127176</v>
      </c>
      <c r="G4361" s="10">
        <v>3821625432.2358599</v>
      </c>
      <c r="H4361" s="10">
        <f t="shared" si="68"/>
        <v>1796.5722780982203</v>
      </c>
      <c r="I4361" s="10">
        <v>480459</v>
      </c>
      <c r="J4361" s="10">
        <v>6908382</v>
      </c>
    </row>
    <row r="4362" spans="1:10" x14ac:dyDescent="0.25">
      <c r="A4362" t="s">
        <v>57</v>
      </c>
      <c r="B4362">
        <v>2021</v>
      </c>
      <c r="C4362">
        <v>1</v>
      </c>
      <c r="D4362" t="s">
        <v>385</v>
      </c>
      <c r="E4362" t="s">
        <v>1453</v>
      </c>
      <c r="F4362" s="10">
        <v>1808155</v>
      </c>
      <c r="G4362" s="10">
        <v>3236942550.7438998</v>
      </c>
      <c r="H4362" s="10">
        <f t="shared" si="68"/>
        <v>1790.190857942986</v>
      </c>
      <c r="I4362" s="10">
        <v>387696</v>
      </c>
      <c r="J4362" s="10">
        <v>5271780</v>
      </c>
    </row>
    <row r="4363" spans="1:10" x14ac:dyDescent="0.25">
      <c r="A4363" t="s">
        <v>57</v>
      </c>
      <c r="B4363">
        <v>2021</v>
      </c>
      <c r="C4363">
        <v>1</v>
      </c>
      <c r="D4363" t="s">
        <v>386</v>
      </c>
      <c r="E4363" t="s">
        <v>1454</v>
      </c>
      <c r="F4363" s="10">
        <v>4287518</v>
      </c>
      <c r="G4363" s="10">
        <v>6990433691.33214</v>
      </c>
      <c r="H4363" s="10">
        <f t="shared" si="68"/>
        <v>1630.4150073147541</v>
      </c>
      <c r="I4363" s="10">
        <v>691148</v>
      </c>
      <c r="J4363" s="10">
        <v>11973015</v>
      </c>
    </row>
    <row r="4364" spans="1:10" x14ac:dyDescent="0.25">
      <c r="A4364" t="s">
        <v>57</v>
      </c>
      <c r="B4364">
        <v>2021</v>
      </c>
      <c r="C4364">
        <v>1</v>
      </c>
      <c r="D4364" t="s">
        <v>387</v>
      </c>
      <c r="E4364" t="s">
        <v>1455</v>
      </c>
      <c r="F4364" s="10">
        <v>4147591</v>
      </c>
      <c r="G4364" s="10">
        <v>6618671647.0349302</v>
      </c>
      <c r="H4364" s="10">
        <f t="shared" si="68"/>
        <v>1595.7869633324333</v>
      </c>
      <c r="I4364" s="10">
        <v>676242</v>
      </c>
      <c r="J4364" s="10">
        <v>10051526</v>
      </c>
    </row>
    <row r="4365" spans="1:10" x14ac:dyDescent="0.25">
      <c r="A4365" t="s">
        <v>57</v>
      </c>
      <c r="B4365">
        <v>2021</v>
      </c>
      <c r="C4365">
        <v>1</v>
      </c>
      <c r="D4365" t="s">
        <v>388</v>
      </c>
      <c r="E4365" t="s">
        <v>1456</v>
      </c>
      <c r="F4365" s="10">
        <v>1892633</v>
      </c>
      <c r="G4365" s="10">
        <v>3654239469.7430301</v>
      </c>
      <c r="H4365" s="10">
        <f t="shared" si="68"/>
        <v>1930.7702389966942</v>
      </c>
      <c r="I4365" s="10">
        <v>477868</v>
      </c>
      <c r="J4365" s="10">
        <v>6855314</v>
      </c>
    </row>
    <row r="4366" spans="1:10" x14ac:dyDescent="0.25">
      <c r="A4366" t="s">
        <v>57</v>
      </c>
      <c r="B4366">
        <v>2021</v>
      </c>
      <c r="C4366">
        <v>1</v>
      </c>
      <c r="D4366" t="s">
        <v>389</v>
      </c>
      <c r="E4366" t="s">
        <v>1457</v>
      </c>
      <c r="F4366" s="10">
        <v>860555</v>
      </c>
      <c r="G4366" s="10">
        <v>1542488748.52196</v>
      </c>
      <c r="H4366" s="10">
        <f t="shared" si="68"/>
        <v>1792.4348223204327</v>
      </c>
      <c r="I4366" s="10">
        <v>208354</v>
      </c>
      <c r="J4366" s="10">
        <v>2657364</v>
      </c>
    </row>
    <row r="4367" spans="1:10" x14ac:dyDescent="0.25">
      <c r="A4367" t="s">
        <v>57</v>
      </c>
      <c r="B4367">
        <v>2021</v>
      </c>
      <c r="C4367">
        <v>1</v>
      </c>
      <c r="D4367" t="s">
        <v>390</v>
      </c>
      <c r="E4367" t="s">
        <v>1458</v>
      </c>
      <c r="F4367" s="10">
        <v>3878020</v>
      </c>
      <c r="G4367" s="10">
        <v>6358411606.6131601</v>
      </c>
      <c r="H4367" s="10">
        <f t="shared" si="68"/>
        <v>1639.6025824036906</v>
      </c>
      <c r="I4367" s="10">
        <v>767813</v>
      </c>
      <c r="J4367" s="10">
        <v>12466068</v>
      </c>
    </row>
    <row r="4368" spans="1:10" x14ac:dyDescent="0.25">
      <c r="A4368" t="s">
        <v>57</v>
      </c>
      <c r="B4368">
        <v>2021</v>
      </c>
      <c r="C4368">
        <v>1</v>
      </c>
      <c r="D4368" t="s">
        <v>391</v>
      </c>
      <c r="E4368" t="s">
        <v>1459</v>
      </c>
      <c r="F4368" s="10">
        <v>3475629</v>
      </c>
      <c r="G4368" s="10">
        <v>6417811869.8998203</v>
      </c>
      <c r="H4368" s="10">
        <f t="shared" si="68"/>
        <v>1846.5181036007641</v>
      </c>
      <c r="I4368" s="10">
        <v>594589</v>
      </c>
      <c r="J4368" s="10">
        <v>7910699</v>
      </c>
    </row>
    <row r="4369" spans="1:10" x14ac:dyDescent="0.25">
      <c r="A4369" t="s">
        <v>57</v>
      </c>
      <c r="B4369">
        <v>2021</v>
      </c>
      <c r="C4369">
        <v>1</v>
      </c>
      <c r="D4369" t="s">
        <v>392</v>
      </c>
      <c r="E4369" t="s">
        <v>1460</v>
      </c>
      <c r="F4369" s="10">
        <v>991978</v>
      </c>
      <c r="G4369" s="10">
        <v>1807265259.0969501</v>
      </c>
      <c r="H4369" s="10">
        <f t="shared" si="68"/>
        <v>1821.8803835336571</v>
      </c>
      <c r="I4369" s="10">
        <v>179709</v>
      </c>
      <c r="J4369" s="10">
        <v>3269417</v>
      </c>
    </row>
    <row r="4370" spans="1:10" x14ac:dyDescent="0.25">
      <c r="A4370" t="s">
        <v>57</v>
      </c>
      <c r="B4370">
        <v>2021</v>
      </c>
      <c r="C4370">
        <v>2</v>
      </c>
      <c r="D4370" t="s">
        <v>379</v>
      </c>
      <c r="E4370" t="s">
        <v>1447</v>
      </c>
      <c r="F4370" s="10">
        <v>1921008</v>
      </c>
      <c r="G4370" s="10">
        <v>3048000026.8000598</v>
      </c>
      <c r="H4370" s="10">
        <f t="shared" si="68"/>
        <v>1586.6670137761321</v>
      </c>
      <c r="I4370" s="10">
        <v>438924</v>
      </c>
      <c r="J4370" s="10">
        <v>4396583</v>
      </c>
    </row>
    <row r="4371" spans="1:10" x14ac:dyDescent="0.25">
      <c r="A4371" t="s">
        <v>57</v>
      </c>
      <c r="B4371">
        <v>2021</v>
      </c>
      <c r="C4371">
        <v>2</v>
      </c>
      <c r="D4371" t="s">
        <v>380</v>
      </c>
      <c r="E4371" t="s">
        <v>1448</v>
      </c>
      <c r="F4371" s="10">
        <v>14177054</v>
      </c>
      <c r="G4371" s="10">
        <v>19704497753.319901</v>
      </c>
      <c r="H4371" s="10">
        <f t="shared" si="68"/>
        <v>1389.8866261862231</v>
      </c>
      <c r="I4371" s="10">
        <v>1203623</v>
      </c>
      <c r="J4371" s="10">
        <v>13632731</v>
      </c>
    </row>
    <row r="4372" spans="1:10" x14ac:dyDescent="0.25">
      <c r="A4372" t="s">
        <v>57</v>
      </c>
      <c r="B4372">
        <v>2021</v>
      </c>
      <c r="C4372">
        <v>2</v>
      </c>
      <c r="D4372" t="s">
        <v>381</v>
      </c>
      <c r="E4372" t="s">
        <v>1449</v>
      </c>
      <c r="F4372" s="10">
        <v>896698</v>
      </c>
      <c r="G4372" s="10">
        <v>1606683937.79404</v>
      </c>
      <c r="H4372" s="10">
        <f t="shared" si="68"/>
        <v>1791.7782104945477</v>
      </c>
      <c r="I4372" s="10">
        <v>227036</v>
      </c>
      <c r="J4372" s="10">
        <v>4484586</v>
      </c>
    </row>
    <row r="4373" spans="1:10" x14ac:dyDescent="0.25">
      <c r="A4373" t="s">
        <v>57</v>
      </c>
      <c r="B4373">
        <v>2021</v>
      </c>
      <c r="C4373">
        <v>2</v>
      </c>
      <c r="D4373" t="s">
        <v>382</v>
      </c>
      <c r="E4373" t="s">
        <v>1450</v>
      </c>
      <c r="F4373" s="10">
        <v>2477621</v>
      </c>
      <c r="G4373" s="10">
        <v>4226966852.66575</v>
      </c>
      <c r="H4373" s="10">
        <f t="shared" si="68"/>
        <v>1706.0586960902212</v>
      </c>
      <c r="I4373" s="10">
        <v>530657</v>
      </c>
      <c r="J4373" s="10">
        <v>6759103</v>
      </c>
    </row>
    <row r="4374" spans="1:10" x14ac:dyDescent="0.25">
      <c r="A4374" t="s">
        <v>57</v>
      </c>
      <c r="B4374">
        <v>2021</v>
      </c>
      <c r="C4374">
        <v>2</v>
      </c>
      <c r="D4374" t="s">
        <v>383</v>
      </c>
      <c r="E4374" t="s">
        <v>1451</v>
      </c>
      <c r="F4374" s="10">
        <v>1144742</v>
      </c>
      <c r="G4374" s="10">
        <v>2009156405.2288401</v>
      </c>
      <c r="H4374" s="10">
        <f t="shared" si="68"/>
        <v>1755.1172274878008</v>
      </c>
      <c r="I4374" s="10">
        <v>243917</v>
      </c>
      <c r="J4374" s="10">
        <v>3444687</v>
      </c>
    </row>
    <row r="4375" spans="1:10" x14ac:dyDescent="0.25">
      <c r="A4375" t="s">
        <v>57</v>
      </c>
      <c r="B4375">
        <v>2021</v>
      </c>
      <c r="C4375">
        <v>2</v>
      </c>
      <c r="D4375" t="s">
        <v>384</v>
      </c>
      <c r="E4375" t="s">
        <v>1452</v>
      </c>
      <c r="F4375" s="10">
        <v>2534369</v>
      </c>
      <c r="G4375" s="10">
        <v>4330614971.2379904</v>
      </c>
      <c r="H4375" s="10">
        <f t="shared" si="68"/>
        <v>1708.7547122135688</v>
      </c>
      <c r="I4375" s="10">
        <v>513820</v>
      </c>
      <c r="J4375" s="10">
        <v>5757980</v>
      </c>
    </row>
    <row r="4376" spans="1:10" x14ac:dyDescent="0.25">
      <c r="A4376" t="s">
        <v>57</v>
      </c>
      <c r="B4376">
        <v>2021</v>
      </c>
      <c r="C4376">
        <v>2</v>
      </c>
      <c r="D4376" t="s">
        <v>385</v>
      </c>
      <c r="E4376" t="s">
        <v>1453</v>
      </c>
      <c r="F4376" s="10">
        <v>2131122</v>
      </c>
      <c r="G4376" s="10">
        <v>3543155910.9216499</v>
      </c>
      <c r="H4376" s="10">
        <f t="shared" si="68"/>
        <v>1662.5776989405815</v>
      </c>
      <c r="I4376" s="10">
        <v>415007</v>
      </c>
      <c r="J4376" s="10">
        <v>4409816</v>
      </c>
    </row>
    <row r="4377" spans="1:10" x14ac:dyDescent="0.25">
      <c r="A4377" t="s">
        <v>57</v>
      </c>
      <c r="B4377">
        <v>2021</v>
      </c>
      <c r="C4377">
        <v>2</v>
      </c>
      <c r="D4377" t="s">
        <v>386</v>
      </c>
      <c r="E4377" t="s">
        <v>1454</v>
      </c>
      <c r="F4377" s="10">
        <v>4726028</v>
      </c>
      <c r="G4377" s="10">
        <v>7499008472.4893799</v>
      </c>
      <c r="H4377" s="10">
        <f t="shared" si="68"/>
        <v>1586.746517898197</v>
      </c>
      <c r="I4377" s="10">
        <v>737623</v>
      </c>
      <c r="J4377" s="10">
        <v>9003105</v>
      </c>
    </row>
    <row r="4378" spans="1:10" x14ac:dyDescent="0.25">
      <c r="A4378" t="s">
        <v>57</v>
      </c>
      <c r="B4378">
        <v>2021</v>
      </c>
      <c r="C4378">
        <v>2</v>
      </c>
      <c r="D4378" t="s">
        <v>387</v>
      </c>
      <c r="E4378" t="s">
        <v>1455</v>
      </c>
      <c r="F4378" s="10">
        <v>4693842</v>
      </c>
      <c r="G4378" s="10">
        <v>7117221910.0533895</v>
      </c>
      <c r="H4378" s="10">
        <f t="shared" si="68"/>
        <v>1516.2891955147595</v>
      </c>
      <c r="I4378" s="10">
        <v>722597</v>
      </c>
      <c r="J4378" s="10">
        <v>8227295</v>
      </c>
    </row>
    <row r="4379" spans="1:10" x14ac:dyDescent="0.25">
      <c r="A4379" t="s">
        <v>57</v>
      </c>
      <c r="B4379">
        <v>2021</v>
      </c>
      <c r="C4379">
        <v>2</v>
      </c>
      <c r="D4379" t="s">
        <v>388</v>
      </c>
      <c r="E4379" t="s">
        <v>1456</v>
      </c>
      <c r="F4379" s="10">
        <v>2232317</v>
      </c>
      <c r="G4379" s="10">
        <v>3954891660.8379798</v>
      </c>
      <c r="H4379" s="10">
        <f t="shared" si="68"/>
        <v>1771.6532467557161</v>
      </c>
      <c r="I4379" s="10">
        <v>511298</v>
      </c>
      <c r="J4379" s="10">
        <v>6562902</v>
      </c>
    </row>
    <row r="4380" spans="1:10" x14ac:dyDescent="0.25">
      <c r="A4380" t="s">
        <v>57</v>
      </c>
      <c r="B4380">
        <v>2021</v>
      </c>
      <c r="C4380">
        <v>2</v>
      </c>
      <c r="D4380" t="s">
        <v>389</v>
      </c>
      <c r="E4380" t="s">
        <v>1457</v>
      </c>
      <c r="F4380" s="10">
        <v>1063832</v>
      </c>
      <c r="G4380" s="10">
        <v>1781057248.3810699</v>
      </c>
      <c r="H4380" s="10">
        <f t="shared" si="68"/>
        <v>1674.1903311623169</v>
      </c>
      <c r="I4380" s="10">
        <v>222891</v>
      </c>
      <c r="J4380" s="10">
        <v>2852610</v>
      </c>
    </row>
    <row r="4381" spans="1:10" x14ac:dyDescent="0.25">
      <c r="A4381" t="s">
        <v>57</v>
      </c>
      <c r="B4381">
        <v>2021</v>
      </c>
      <c r="C4381">
        <v>2</v>
      </c>
      <c r="D4381" t="s">
        <v>390</v>
      </c>
      <c r="E4381" t="s">
        <v>1458</v>
      </c>
      <c r="F4381" s="10">
        <v>4154572</v>
      </c>
      <c r="G4381" s="10">
        <v>6743334746.1373796</v>
      </c>
      <c r="H4381" s="10">
        <f t="shared" si="68"/>
        <v>1623.1117780934785</v>
      </c>
      <c r="I4381" s="10">
        <v>820485</v>
      </c>
      <c r="J4381" s="10">
        <v>8526776</v>
      </c>
    </row>
    <row r="4382" spans="1:10" x14ac:dyDescent="0.25">
      <c r="A4382" t="s">
        <v>57</v>
      </c>
      <c r="B4382">
        <v>2021</v>
      </c>
      <c r="C4382">
        <v>2</v>
      </c>
      <c r="D4382" t="s">
        <v>391</v>
      </c>
      <c r="E4382" t="s">
        <v>1459</v>
      </c>
      <c r="F4382" s="10">
        <v>3881737</v>
      </c>
      <c r="G4382" s="10">
        <v>6752401585.9823799</v>
      </c>
      <c r="H4382" s="10">
        <f t="shared" si="68"/>
        <v>1739.530933183361</v>
      </c>
      <c r="I4382" s="10">
        <v>635598</v>
      </c>
      <c r="J4382" s="10">
        <v>6202633</v>
      </c>
    </row>
    <row r="4383" spans="1:10" x14ac:dyDescent="0.25">
      <c r="A4383" t="s">
        <v>57</v>
      </c>
      <c r="B4383">
        <v>2021</v>
      </c>
      <c r="C4383">
        <v>2</v>
      </c>
      <c r="D4383" t="s">
        <v>392</v>
      </c>
      <c r="E4383" t="s">
        <v>1460</v>
      </c>
      <c r="F4383" s="10">
        <v>1156091</v>
      </c>
      <c r="G4383" s="10">
        <v>1909814954.3066101</v>
      </c>
      <c r="H4383" s="10">
        <f t="shared" si="68"/>
        <v>1651.9590190621759</v>
      </c>
      <c r="I4383" s="10">
        <v>192607</v>
      </c>
      <c r="J4383" s="10">
        <v>3553608</v>
      </c>
    </row>
    <row r="4384" spans="1:10" x14ac:dyDescent="0.25">
      <c r="A4384" t="s">
        <v>58</v>
      </c>
      <c r="B4384">
        <v>2018</v>
      </c>
      <c r="C4384">
        <v>1</v>
      </c>
      <c r="D4384" t="s">
        <v>393</v>
      </c>
      <c r="E4384" t="s">
        <v>1461</v>
      </c>
      <c r="F4384" s="10">
        <v>1244</v>
      </c>
      <c r="G4384" s="10">
        <v>3430931.0790443099</v>
      </c>
      <c r="H4384" s="10">
        <f t="shared" si="68"/>
        <v>2757.9831825115029</v>
      </c>
      <c r="I4384" s="10">
        <v>1529</v>
      </c>
      <c r="J4384" s="10">
        <v>0</v>
      </c>
    </row>
    <row r="4385" spans="1:10" x14ac:dyDescent="0.25">
      <c r="A4385" t="s">
        <v>58</v>
      </c>
      <c r="B4385">
        <v>2018</v>
      </c>
      <c r="C4385">
        <v>1</v>
      </c>
      <c r="D4385" t="s">
        <v>394</v>
      </c>
      <c r="E4385" t="s">
        <v>1462</v>
      </c>
      <c r="F4385" s="10">
        <v>4845</v>
      </c>
      <c r="G4385" s="10">
        <v>9101926.6920704599</v>
      </c>
      <c r="H4385" s="10">
        <f t="shared" si="68"/>
        <v>1878.6226402622208</v>
      </c>
      <c r="I4385" s="10">
        <v>7255</v>
      </c>
      <c r="J4385" s="10">
        <v>0</v>
      </c>
    </row>
    <row r="4386" spans="1:10" x14ac:dyDescent="0.25">
      <c r="A4386" t="s">
        <v>58</v>
      </c>
      <c r="B4386">
        <v>2018</v>
      </c>
      <c r="C4386">
        <v>2</v>
      </c>
      <c r="D4386" t="s">
        <v>393</v>
      </c>
      <c r="E4386" t="s">
        <v>1461</v>
      </c>
      <c r="F4386" s="10">
        <v>4041</v>
      </c>
      <c r="G4386" s="10">
        <v>14170742.184864299</v>
      </c>
      <c r="H4386" s="10">
        <f t="shared" si="68"/>
        <v>3506.7414463905716</v>
      </c>
      <c r="I4386" s="10">
        <v>2185</v>
      </c>
      <c r="J4386" s="10">
        <v>0</v>
      </c>
    </row>
    <row r="4387" spans="1:10" x14ac:dyDescent="0.25">
      <c r="A4387" t="s">
        <v>58</v>
      </c>
      <c r="B4387">
        <v>2018</v>
      </c>
      <c r="C4387">
        <v>2</v>
      </c>
      <c r="D4387" t="s">
        <v>394</v>
      </c>
      <c r="E4387" t="s">
        <v>1462</v>
      </c>
      <c r="F4387" s="10">
        <v>10969</v>
      </c>
      <c r="G4387" s="10">
        <v>33164160.352877099</v>
      </c>
      <c r="H4387" s="10">
        <f t="shared" si="68"/>
        <v>3023.4442841532591</v>
      </c>
      <c r="I4387" s="10">
        <v>10733</v>
      </c>
      <c r="J4387" s="10">
        <v>0</v>
      </c>
    </row>
    <row r="4388" spans="1:10" x14ac:dyDescent="0.25">
      <c r="A4388" t="s">
        <v>58</v>
      </c>
      <c r="B4388">
        <v>2018</v>
      </c>
      <c r="C4388">
        <v>3</v>
      </c>
      <c r="D4388" t="s">
        <v>393</v>
      </c>
      <c r="E4388" t="s">
        <v>1461</v>
      </c>
      <c r="F4388" s="10">
        <v>6149</v>
      </c>
      <c r="G4388" s="10">
        <v>20173133.975538298</v>
      </c>
      <c r="H4388" s="10">
        <f t="shared" si="68"/>
        <v>3280.7178363210764</v>
      </c>
      <c r="I4388" s="10">
        <v>3132</v>
      </c>
      <c r="J4388" s="10">
        <v>0</v>
      </c>
    </row>
    <row r="4389" spans="1:10" x14ac:dyDescent="0.25">
      <c r="A4389" t="s">
        <v>58</v>
      </c>
      <c r="B4389">
        <v>2018</v>
      </c>
      <c r="C4389">
        <v>3</v>
      </c>
      <c r="D4389" t="s">
        <v>394</v>
      </c>
      <c r="E4389" t="s">
        <v>1462</v>
      </c>
      <c r="F4389" s="10">
        <v>18715</v>
      </c>
      <c r="G4389" s="10">
        <v>63917843.169307597</v>
      </c>
      <c r="H4389" s="10">
        <f t="shared" si="68"/>
        <v>3415.326912599925</v>
      </c>
      <c r="I4389" s="10">
        <v>14617</v>
      </c>
      <c r="J4389" s="10">
        <v>0</v>
      </c>
    </row>
    <row r="4390" spans="1:10" x14ac:dyDescent="0.25">
      <c r="A4390" t="s">
        <v>58</v>
      </c>
      <c r="B4390">
        <v>2018</v>
      </c>
      <c r="C4390">
        <v>4</v>
      </c>
      <c r="D4390" t="s">
        <v>393</v>
      </c>
      <c r="E4390" t="s">
        <v>1461</v>
      </c>
      <c r="F4390" s="10">
        <v>8373</v>
      </c>
      <c r="G4390" s="10">
        <v>31643842.1309346</v>
      </c>
      <c r="H4390" s="10">
        <f t="shared" si="68"/>
        <v>3779.2717223139375</v>
      </c>
      <c r="I4390" s="10">
        <v>4436</v>
      </c>
      <c r="J4390" s="10">
        <v>0</v>
      </c>
    </row>
    <row r="4391" spans="1:10" x14ac:dyDescent="0.25">
      <c r="A4391" t="s">
        <v>58</v>
      </c>
      <c r="B4391">
        <v>2018</v>
      </c>
      <c r="C4391">
        <v>4</v>
      </c>
      <c r="D4391" t="s">
        <v>394</v>
      </c>
      <c r="E4391" t="s">
        <v>1462</v>
      </c>
      <c r="F4391" s="10">
        <v>26838</v>
      </c>
      <c r="G4391" s="10">
        <v>103879000.361702</v>
      </c>
      <c r="H4391" s="10">
        <f t="shared" si="68"/>
        <v>3870.5939474514494</v>
      </c>
      <c r="I4391" s="10">
        <v>19447</v>
      </c>
      <c r="J4391" s="10">
        <v>0</v>
      </c>
    </row>
    <row r="4392" spans="1:10" x14ac:dyDescent="0.25">
      <c r="A4392" t="s">
        <v>58</v>
      </c>
      <c r="B4392">
        <v>2019</v>
      </c>
      <c r="C4392">
        <v>1</v>
      </c>
      <c r="D4392" t="s">
        <v>393</v>
      </c>
      <c r="E4392" t="s">
        <v>1461</v>
      </c>
      <c r="F4392" s="10">
        <v>9825</v>
      </c>
      <c r="G4392" s="10">
        <v>34328560.502981402</v>
      </c>
      <c r="H4392" s="10">
        <f t="shared" si="68"/>
        <v>3494.0010690057406</v>
      </c>
      <c r="I4392" s="10">
        <v>5758</v>
      </c>
      <c r="J4392" s="10">
        <v>0</v>
      </c>
    </row>
    <row r="4393" spans="1:10" x14ac:dyDescent="0.25">
      <c r="A4393" t="s">
        <v>58</v>
      </c>
      <c r="B4393">
        <v>2019</v>
      </c>
      <c r="C4393">
        <v>1</v>
      </c>
      <c r="D4393" t="s">
        <v>394</v>
      </c>
      <c r="E4393" t="s">
        <v>1462</v>
      </c>
      <c r="F4393" s="10">
        <v>36320</v>
      </c>
      <c r="G4393" s="10">
        <v>118531360.446145</v>
      </c>
      <c r="H4393" s="10">
        <f t="shared" si="68"/>
        <v>3263.5286466449616</v>
      </c>
      <c r="I4393" s="10">
        <v>23891</v>
      </c>
      <c r="J4393" s="10">
        <v>0</v>
      </c>
    </row>
    <row r="4394" spans="1:10" x14ac:dyDescent="0.25">
      <c r="A4394" t="s">
        <v>58</v>
      </c>
      <c r="B4394">
        <v>2019</v>
      </c>
      <c r="C4394">
        <v>2</v>
      </c>
      <c r="D4394" t="s">
        <v>393</v>
      </c>
      <c r="E4394" t="s">
        <v>1461</v>
      </c>
      <c r="F4394" s="10">
        <v>15289</v>
      </c>
      <c r="G4394" s="10">
        <v>57479644.797490202</v>
      </c>
      <c r="H4394" s="10">
        <f t="shared" si="68"/>
        <v>3759.5424682772059</v>
      </c>
      <c r="I4394" s="10">
        <v>7126</v>
      </c>
      <c r="J4394" s="10">
        <v>37803</v>
      </c>
    </row>
    <row r="4395" spans="1:10" x14ac:dyDescent="0.25">
      <c r="A4395" t="s">
        <v>58</v>
      </c>
      <c r="B4395">
        <v>2019</v>
      </c>
      <c r="C4395">
        <v>2</v>
      </c>
      <c r="D4395" t="s">
        <v>394</v>
      </c>
      <c r="E4395" t="s">
        <v>1462</v>
      </c>
      <c r="F4395" s="10">
        <v>53483</v>
      </c>
      <c r="G4395" s="10">
        <v>201775862.19993401</v>
      </c>
      <c r="H4395" s="10">
        <f t="shared" si="68"/>
        <v>3772.71024811499</v>
      </c>
      <c r="I4395" s="10">
        <v>28390</v>
      </c>
      <c r="J4395" s="10">
        <v>119514</v>
      </c>
    </row>
    <row r="4396" spans="1:10" x14ac:dyDescent="0.25">
      <c r="A4396" t="s">
        <v>58</v>
      </c>
      <c r="B4396">
        <v>2019</v>
      </c>
      <c r="C4396">
        <v>3</v>
      </c>
      <c r="D4396" t="s">
        <v>393</v>
      </c>
      <c r="E4396" t="s">
        <v>1461</v>
      </c>
      <c r="F4396" s="10">
        <v>13855</v>
      </c>
      <c r="G4396" s="10">
        <v>47841053.992474101</v>
      </c>
      <c r="H4396" s="10">
        <f t="shared" si="68"/>
        <v>3452.9811614921764</v>
      </c>
      <c r="I4396" s="10">
        <v>7718</v>
      </c>
      <c r="J4396" s="10">
        <v>75759</v>
      </c>
    </row>
    <row r="4397" spans="1:10" x14ac:dyDescent="0.25">
      <c r="A4397" t="s">
        <v>58</v>
      </c>
      <c r="B4397">
        <v>2019</v>
      </c>
      <c r="C4397">
        <v>3</v>
      </c>
      <c r="D4397" t="s">
        <v>394</v>
      </c>
      <c r="E4397" t="s">
        <v>1462</v>
      </c>
      <c r="F4397" s="10">
        <v>78541</v>
      </c>
      <c r="G4397" s="10">
        <v>283288473.20134801</v>
      </c>
      <c r="H4397" s="10">
        <f t="shared" si="68"/>
        <v>3606.8865077010478</v>
      </c>
      <c r="I4397" s="10">
        <v>31455</v>
      </c>
      <c r="J4397" s="10">
        <v>427367</v>
      </c>
    </row>
    <row r="4398" spans="1:10" x14ac:dyDescent="0.25">
      <c r="A4398" t="s">
        <v>58</v>
      </c>
      <c r="B4398">
        <v>2019</v>
      </c>
      <c r="C4398">
        <v>4</v>
      </c>
      <c r="D4398" t="s">
        <v>393</v>
      </c>
      <c r="E4398" t="s">
        <v>1461</v>
      </c>
      <c r="F4398" s="10">
        <v>5302</v>
      </c>
      <c r="G4398" s="10">
        <v>22099751.437070802</v>
      </c>
      <c r="H4398" s="10">
        <f t="shared" si="68"/>
        <v>4168.1915196285936</v>
      </c>
      <c r="I4398" s="10">
        <v>8338</v>
      </c>
      <c r="J4398" s="10">
        <v>29350</v>
      </c>
    </row>
    <row r="4399" spans="1:10" x14ac:dyDescent="0.25">
      <c r="A4399" t="s">
        <v>58</v>
      </c>
      <c r="B4399">
        <v>2019</v>
      </c>
      <c r="C4399">
        <v>4</v>
      </c>
      <c r="D4399" t="s">
        <v>394</v>
      </c>
      <c r="E4399" t="s">
        <v>1462</v>
      </c>
      <c r="F4399" s="10">
        <v>79404</v>
      </c>
      <c r="G4399" s="10">
        <v>302589608.59104002</v>
      </c>
      <c r="H4399" s="10">
        <f t="shared" si="68"/>
        <v>3810.7602714100049</v>
      </c>
      <c r="I4399" s="10">
        <v>34770</v>
      </c>
      <c r="J4399" s="10">
        <v>441090</v>
      </c>
    </row>
    <row r="4400" spans="1:10" x14ac:dyDescent="0.25">
      <c r="A4400" t="s">
        <v>58</v>
      </c>
      <c r="B4400">
        <v>2020</v>
      </c>
      <c r="C4400">
        <v>1</v>
      </c>
      <c r="D4400" t="s">
        <v>393</v>
      </c>
      <c r="E4400" t="s">
        <v>1461</v>
      </c>
      <c r="F4400" s="10">
        <v>24169</v>
      </c>
      <c r="G4400" s="10">
        <v>68749860.735270202</v>
      </c>
      <c r="H4400" s="10">
        <f t="shared" si="68"/>
        <v>2844.5471775940337</v>
      </c>
      <c r="I4400" s="10">
        <v>9711</v>
      </c>
      <c r="J4400" s="10">
        <v>120845</v>
      </c>
    </row>
    <row r="4401" spans="1:10" x14ac:dyDescent="0.25">
      <c r="A4401" t="s">
        <v>58</v>
      </c>
      <c r="B4401">
        <v>2020</v>
      </c>
      <c r="C4401">
        <v>1</v>
      </c>
      <c r="D4401" t="s">
        <v>394</v>
      </c>
      <c r="E4401" t="s">
        <v>1462</v>
      </c>
      <c r="F4401" s="10">
        <v>92250</v>
      </c>
      <c r="G4401" s="10">
        <v>308889816.710473</v>
      </c>
      <c r="H4401" s="10">
        <f t="shared" si="68"/>
        <v>3348.3990971324988</v>
      </c>
      <c r="I4401" s="10">
        <v>38079</v>
      </c>
      <c r="J4401" s="10">
        <v>469639</v>
      </c>
    </row>
    <row r="4402" spans="1:10" x14ac:dyDescent="0.25">
      <c r="A4402" t="s">
        <v>58</v>
      </c>
      <c r="B4402">
        <v>2020</v>
      </c>
      <c r="C4402">
        <v>2</v>
      </c>
      <c r="D4402" t="s">
        <v>393</v>
      </c>
      <c r="E4402" t="s">
        <v>1461</v>
      </c>
      <c r="F4402" s="10">
        <v>38403</v>
      </c>
      <c r="G4402" s="10">
        <v>125414514.13487101</v>
      </c>
      <c r="H4402" s="10">
        <f t="shared" si="68"/>
        <v>3265.7478357126006</v>
      </c>
      <c r="I4402" s="10">
        <v>11252</v>
      </c>
      <c r="J4402" s="10">
        <v>169411</v>
      </c>
    </row>
    <row r="4403" spans="1:10" x14ac:dyDescent="0.25">
      <c r="A4403" t="s">
        <v>58</v>
      </c>
      <c r="B4403">
        <v>2020</v>
      </c>
      <c r="C4403">
        <v>2</v>
      </c>
      <c r="D4403" t="s">
        <v>394</v>
      </c>
      <c r="E4403" t="s">
        <v>1462</v>
      </c>
      <c r="F4403" s="10">
        <v>116607</v>
      </c>
      <c r="G4403" s="10">
        <v>398378484.51715201</v>
      </c>
      <c r="H4403" s="10">
        <f t="shared" si="68"/>
        <v>3416.4199792221052</v>
      </c>
      <c r="I4403" s="10">
        <v>41782</v>
      </c>
      <c r="J4403" s="10">
        <v>526262</v>
      </c>
    </row>
    <row r="4404" spans="1:10" x14ac:dyDescent="0.25">
      <c r="A4404" t="s">
        <v>58</v>
      </c>
      <c r="B4404">
        <v>2020</v>
      </c>
      <c r="C4404">
        <v>3</v>
      </c>
      <c r="D4404" t="s">
        <v>393</v>
      </c>
      <c r="E4404" t="s">
        <v>1461</v>
      </c>
      <c r="F4404" s="10">
        <v>53708</v>
      </c>
      <c r="G4404" s="10">
        <v>183140893.830212</v>
      </c>
      <c r="H4404" s="10">
        <f t="shared" si="68"/>
        <v>3409.9369522270799</v>
      </c>
      <c r="I4404" s="10">
        <v>12814</v>
      </c>
      <c r="J4404" s="10">
        <v>229879</v>
      </c>
    </row>
    <row r="4405" spans="1:10" x14ac:dyDescent="0.25">
      <c r="A4405" t="s">
        <v>58</v>
      </c>
      <c r="B4405">
        <v>2020</v>
      </c>
      <c r="C4405">
        <v>3</v>
      </c>
      <c r="D4405" t="s">
        <v>394</v>
      </c>
      <c r="E4405" t="s">
        <v>1462</v>
      </c>
      <c r="F4405" s="10">
        <v>174514</v>
      </c>
      <c r="G4405" s="10">
        <v>652346606.22798097</v>
      </c>
      <c r="H4405" s="10">
        <f t="shared" si="68"/>
        <v>3738.076063971836</v>
      </c>
      <c r="I4405" s="10">
        <v>45587</v>
      </c>
      <c r="J4405" s="10">
        <v>785801</v>
      </c>
    </row>
    <row r="4406" spans="1:10" x14ac:dyDescent="0.25">
      <c r="A4406" t="s">
        <v>58</v>
      </c>
      <c r="B4406">
        <v>2020</v>
      </c>
      <c r="C4406">
        <v>4</v>
      </c>
      <c r="D4406" t="s">
        <v>393</v>
      </c>
      <c r="E4406" t="s">
        <v>1461</v>
      </c>
      <c r="F4406" s="10">
        <v>79680</v>
      </c>
      <c r="G4406" s="10">
        <v>242682676.59795099</v>
      </c>
      <c r="H4406" s="10">
        <f t="shared" si="68"/>
        <v>3045.7163227654491</v>
      </c>
      <c r="I4406" s="10">
        <v>14601</v>
      </c>
      <c r="J4406" s="10">
        <v>273960</v>
      </c>
    </row>
    <row r="4407" spans="1:10" x14ac:dyDescent="0.25">
      <c r="A4407" t="s">
        <v>58</v>
      </c>
      <c r="B4407">
        <v>2020</v>
      </c>
      <c r="C4407">
        <v>4</v>
      </c>
      <c r="D4407" t="s">
        <v>394</v>
      </c>
      <c r="E4407" t="s">
        <v>1462</v>
      </c>
      <c r="F4407" s="10">
        <v>252454</v>
      </c>
      <c r="G4407" s="10">
        <v>869280793.91000795</v>
      </c>
      <c r="H4407" s="10">
        <f t="shared" si="68"/>
        <v>3443.3235120457903</v>
      </c>
      <c r="I4407" s="10">
        <v>50252</v>
      </c>
      <c r="J4407" s="10">
        <v>958797</v>
      </c>
    </row>
    <row r="4408" spans="1:10" x14ac:dyDescent="0.25">
      <c r="A4408" t="s">
        <v>58</v>
      </c>
      <c r="B4408">
        <v>2021</v>
      </c>
      <c r="C4408">
        <v>1</v>
      </c>
      <c r="D4408" t="s">
        <v>393</v>
      </c>
      <c r="E4408" t="s">
        <v>1461</v>
      </c>
      <c r="F4408" s="10">
        <v>58756</v>
      </c>
      <c r="G4408" s="10">
        <v>181498257.68860301</v>
      </c>
      <c r="H4408" s="10">
        <f t="shared" si="68"/>
        <v>3089.0165717305981</v>
      </c>
      <c r="I4408" s="10">
        <v>15824</v>
      </c>
      <c r="J4408" s="10">
        <v>237045</v>
      </c>
    </row>
    <row r="4409" spans="1:10" x14ac:dyDescent="0.25">
      <c r="A4409" t="s">
        <v>58</v>
      </c>
      <c r="B4409">
        <v>2021</v>
      </c>
      <c r="C4409">
        <v>1</v>
      </c>
      <c r="D4409" t="s">
        <v>394</v>
      </c>
      <c r="E4409" t="s">
        <v>1462</v>
      </c>
      <c r="F4409" s="10">
        <v>216659</v>
      </c>
      <c r="G4409" s="10">
        <v>801921555.55827498</v>
      </c>
      <c r="H4409" s="10">
        <f t="shared" si="68"/>
        <v>3701.3073796070089</v>
      </c>
      <c r="I4409" s="10">
        <v>54095</v>
      </c>
      <c r="J4409" s="10">
        <v>947159</v>
      </c>
    </row>
    <row r="4410" spans="1:10" x14ac:dyDescent="0.25">
      <c r="A4410" t="s">
        <v>58</v>
      </c>
      <c r="B4410">
        <v>2021</v>
      </c>
      <c r="C4410">
        <v>2</v>
      </c>
      <c r="D4410" t="s">
        <v>393</v>
      </c>
      <c r="E4410" t="s">
        <v>1461</v>
      </c>
      <c r="F4410" s="10">
        <v>91914</v>
      </c>
      <c r="G4410" s="10">
        <v>284985335.710917</v>
      </c>
      <c r="H4410" s="10">
        <f t="shared" si="68"/>
        <v>3100.565046792839</v>
      </c>
      <c r="I4410" s="10">
        <v>17077</v>
      </c>
      <c r="J4410" s="10">
        <v>1494139</v>
      </c>
    </row>
    <row r="4411" spans="1:10" x14ac:dyDescent="0.25">
      <c r="A4411" t="s">
        <v>58</v>
      </c>
      <c r="B4411">
        <v>2021</v>
      </c>
      <c r="C4411">
        <v>2</v>
      </c>
      <c r="D4411" t="s">
        <v>394</v>
      </c>
      <c r="E4411" t="s">
        <v>1462</v>
      </c>
      <c r="F4411" s="10">
        <v>307802</v>
      </c>
      <c r="G4411" s="10">
        <v>1142273759.7593999</v>
      </c>
      <c r="H4411" s="10">
        <f t="shared" si="68"/>
        <v>3711.0667239309682</v>
      </c>
      <c r="I4411" s="10">
        <v>57971</v>
      </c>
      <c r="J4411" s="10">
        <v>2897493</v>
      </c>
    </row>
    <row r="4412" spans="1:10" x14ac:dyDescent="0.25">
      <c r="A4412" t="s">
        <v>59</v>
      </c>
      <c r="B4412">
        <v>2018</v>
      </c>
      <c r="C4412">
        <v>1</v>
      </c>
      <c r="D4412" t="s">
        <v>59</v>
      </c>
      <c r="E4412" t="s">
        <v>1463</v>
      </c>
      <c r="F4412" s="10">
        <v>778</v>
      </c>
      <c r="G4412" s="10">
        <v>1928611.18087774</v>
      </c>
      <c r="H4412" s="10">
        <f t="shared" si="68"/>
        <v>2478.9346797914395</v>
      </c>
      <c r="I4412" s="10">
        <v>501</v>
      </c>
      <c r="J4412" s="10">
        <v>0</v>
      </c>
    </row>
    <row r="4413" spans="1:10" x14ac:dyDescent="0.25">
      <c r="A4413" t="s">
        <v>59</v>
      </c>
      <c r="B4413">
        <v>2018</v>
      </c>
      <c r="C4413">
        <v>2</v>
      </c>
      <c r="D4413" t="s">
        <v>59</v>
      </c>
      <c r="E4413" t="s">
        <v>1463</v>
      </c>
      <c r="F4413" s="10">
        <v>2132</v>
      </c>
      <c r="G4413" s="10">
        <v>6187809.53940053</v>
      </c>
      <c r="H4413" s="10">
        <f t="shared" si="68"/>
        <v>2902.3496901503422</v>
      </c>
      <c r="I4413" s="10">
        <v>686</v>
      </c>
      <c r="J4413" s="10">
        <v>0</v>
      </c>
    </row>
    <row r="4414" spans="1:10" x14ac:dyDescent="0.25">
      <c r="A4414" t="s">
        <v>59</v>
      </c>
      <c r="B4414">
        <v>2018</v>
      </c>
      <c r="C4414">
        <v>3</v>
      </c>
      <c r="D4414" t="s">
        <v>59</v>
      </c>
      <c r="E4414" t="s">
        <v>1463</v>
      </c>
      <c r="F4414" s="10">
        <v>1703</v>
      </c>
      <c r="G4414" s="10">
        <v>4339032.3119858401</v>
      </c>
      <c r="H4414" s="10">
        <f t="shared" si="68"/>
        <v>2547.87569699697</v>
      </c>
      <c r="I4414" s="10">
        <v>918</v>
      </c>
      <c r="J4414" s="10">
        <v>0</v>
      </c>
    </row>
    <row r="4415" spans="1:10" x14ac:dyDescent="0.25">
      <c r="A4415" t="s">
        <v>59</v>
      </c>
      <c r="B4415">
        <v>2018</v>
      </c>
      <c r="C4415">
        <v>4</v>
      </c>
      <c r="D4415" t="s">
        <v>59</v>
      </c>
      <c r="E4415" t="s">
        <v>1463</v>
      </c>
      <c r="F4415" s="10">
        <v>1642</v>
      </c>
      <c r="G4415" s="10">
        <v>4463213.69822283</v>
      </c>
      <c r="H4415" s="10">
        <f t="shared" si="68"/>
        <v>2718.1569416704201</v>
      </c>
      <c r="I4415" s="10">
        <v>1156</v>
      </c>
      <c r="J4415" s="10">
        <v>0</v>
      </c>
    </row>
    <row r="4416" spans="1:10" x14ac:dyDescent="0.25">
      <c r="A4416" t="s">
        <v>59</v>
      </c>
      <c r="B4416">
        <v>2019</v>
      </c>
      <c r="C4416">
        <v>1</v>
      </c>
      <c r="D4416" t="s">
        <v>59</v>
      </c>
      <c r="E4416" t="s">
        <v>1463</v>
      </c>
      <c r="F4416" s="10">
        <v>2481</v>
      </c>
      <c r="G4416" s="10">
        <v>8786130.4793389905</v>
      </c>
      <c r="H4416" s="10">
        <f t="shared" si="68"/>
        <v>3541.3665777263163</v>
      </c>
      <c r="I4416" s="10">
        <v>1416</v>
      </c>
      <c r="J4416" s="10">
        <v>0</v>
      </c>
    </row>
    <row r="4417" spans="1:10" x14ac:dyDescent="0.25">
      <c r="A4417" t="s">
        <v>59</v>
      </c>
      <c r="B4417">
        <v>2019</v>
      </c>
      <c r="C4417">
        <v>2</v>
      </c>
      <c r="D4417" t="s">
        <v>59</v>
      </c>
      <c r="E4417" t="s">
        <v>1463</v>
      </c>
      <c r="F4417" s="10">
        <v>2926</v>
      </c>
      <c r="G4417" s="10">
        <v>9242524.1369888894</v>
      </c>
      <c r="H4417" s="10">
        <f t="shared" si="68"/>
        <v>3158.7573947330447</v>
      </c>
      <c r="I4417" s="10">
        <v>1747</v>
      </c>
      <c r="J4417" s="10">
        <v>4580</v>
      </c>
    </row>
    <row r="4418" spans="1:10" x14ac:dyDescent="0.25">
      <c r="A4418" t="s">
        <v>59</v>
      </c>
      <c r="B4418">
        <v>2019</v>
      </c>
      <c r="C4418">
        <v>3</v>
      </c>
      <c r="D4418" t="s">
        <v>59</v>
      </c>
      <c r="E4418" t="s">
        <v>1463</v>
      </c>
      <c r="F4418" s="10">
        <v>3104</v>
      </c>
      <c r="G4418" s="10">
        <v>9651761.4637684692</v>
      </c>
      <c r="H4418" s="10">
        <f t="shared" ref="H4418:H4481" si="69">G4418/F4418</f>
        <v>3109.4592344614912</v>
      </c>
      <c r="I4418" s="10">
        <v>2117</v>
      </c>
      <c r="J4418" s="10">
        <v>15038</v>
      </c>
    </row>
    <row r="4419" spans="1:10" x14ac:dyDescent="0.25">
      <c r="A4419" t="s">
        <v>59</v>
      </c>
      <c r="B4419">
        <v>2019</v>
      </c>
      <c r="C4419">
        <v>4</v>
      </c>
      <c r="D4419" t="s">
        <v>59</v>
      </c>
      <c r="E4419" t="s">
        <v>1463</v>
      </c>
      <c r="F4419" s="10">
        <v>3765</v>
      </c>
      <c r="G4419" s="10">
        <v>11269913.4049238</v>
      </c>
      <c r="H4419" s="10">
        <f t="shared" si="69"/>
        <v>2993.336893738061</v>
      </c>
      <c r="I4419" s="10">
        <v>2427</v>
      </c>
      <c r="J4419" s="10">
        <v>17760</v>
      </c>
    </row>
    <row r="4420" spans="1:10" x14ac:dyDescent="0.25">
      <c r="A4420" t="s">
        <v>59</v>
      </c>
      <c r="B4420">
        <v>2020</v>
      </c>
      <c r="C4420">
        <v>1</v>
      </c>
      <c r="D4420" t="s">
        <v>59</v>
      </c>
      <c r="E4420" t="s">
        <v>1463</v>
      </c>
      <c r="F4420" s="10">
        <v>5151</v>
      </c>
      <c r="G4420" s="10">
        <v>13502368.5745042</v>
      </c>
      <c r="H4420" s="10">
        <f t="shared" si="69"/>
        <v>2621.3101484185986</v>
      </c>
      <c r="I4420" s="10">
        <v>2772</v>
      </c>
      <c r="J4420" s="10">
        <v>21982</v>
      </c>
    </row>
    <row r="4421" spans="1:10" x14ac:dyDescent="0.25">
      <c r="A4421" t="s">
        <v>59</v>
      </c>
      <c r="B4421">
        <v>2020</v>
      </c>
      <c r="C4421">
        <v>2</v>
      </c>
      <c r="D4421" t="s">
        <v>59</v>
      </c>
      <c r="E4421" t="s">
        <v>1463</v>
      </c>
      <c r="F4421" s="10">
        <v>7220</v>
      </c>
      <c r="G4421" s="10">
        <v>16942922.085944299</v>
      </c>
      <c r="H4421" s="10">
        <f t="shared" si="69"/>
        <v>2346.6651088565509</v>
      </c>
      <c r="I4421" s="10">
        <v>3187</v>
      </c>
      <c r="J4421" s="10">
        <v>29202</v>
      </c>
    </row>
    <row r="4422" spans="1:10" x14ac:dyDescent="0.25">
      <c r="A4422" t="s">
        <v>59</v>
      </c>
      <c r="B4422">
        <v>2020</v>
      </c>
      <c r="C4422">
        <v>3</v>
      </c>
      <c r="D4422" t="s">
        <v>59</v>
      </c>
      <c r="E4422" t="s">
        <v>1463</v>
      </c>
      <c r="F4422" s="10">
        <v>8589</v>
      </c>
      <c r="G4422" s="10">
        <v>21306833.308656801</v>
      </c>
      <c r="H4422" s="10">
        <f t="shared" si="69"/>
        <v>2480.7117602348121</v>
      </c>
      <c r="I4422" s="10">
        <v>3644</v>
      </c>
      <c r="J4422" s="10">
        <v>32128</v>
      </c>
    </row>
    <row r="4423" spans="1:10" x14ac:dyDescent="0.25">
      <c r="A4423" t="s">
        <v>59</v>
      </c>
      <c r="B4423">
        <v>2020</v>
      </c>
      <c r="C4423">
        <v>4</v>
      </c>
      <c r="D4423" t="s">
        <v>59</v>
      </c>
      <c r="E4423" t="s">
        <v>1463</v>
      </c>
      <c r="F4423" s="10">
        <v>11650</v>
      </c>
      <c r="G4423" s="10">
        <v>30111317.917080302</v>
      </c>
      <c r="H4423" s="10">
        <f t="shared" si="69"/>
        <v>2584.6624821528158</v>
      </c>
      <c r="I4423" s="10">
        <v>4179</v>
      </c>
      <c r="J4423" s="10">
        <v>41144</v>
      </c>
    </row>
    <row r="4424" spans="1:10" x14ac:dyDescent="0.25">
      <c r="A4424" t="s">
        <v>59</v>
      </c>
      <c r="B4424">
        <v>2021</v>
      </c>
      <c r="C4424">
        <v>1</v>
      </c>
      <c r="D4424" t="s">
        <v>59</v>
      </c>
      <c r="E4424" t="s">
        <v>1463</v>
      </c>
      <c r="F4424" s="10">
        <v>9085</v>
      </c>
      <c r="G4424" s="10">
        <v>27042782.9140811</v>
      </c>
      <c r="H4424" s="10">
        <f t="shared" si="69"/>
        <v>2976.6409371580739</v>
      </c>
      <c r="I4424" s="10">
        <v>4577</v>
      </c>
      <c r="J4424" s="10">
        <v>47283</v>
      </c>
    </row>
    <row r="4425" spans="1:10" x14ac:dyDescent="0.25">
      <c r="A4425" t="s">
        <v>59</v>
      </c>
      <c r="B4425">
        <v>2021</v>
      </c>
      <c r="C4425">
        <v>2</v>
      </c>
      <c r="D4425" t="s">
        <v>59</v>
      </c>
      <c r="E4425" t="s">
        <v>1463</v>
      </c>
      <c r="F4425" s="10">
        <v>11384</v>
      </c>
      <c r="G4425" s="10">
        <v>27383463.6579515</v>
      </c>
      <c r="H4425" s="10">
        <f t="shared" si="69"/>
        <v>2405.4342636991832</v>
      </c>
      <c r="I4425" s="10">
        <v>4896</v>
      </c>
      <c r="J4425" s="10">
        <v>40301</v>
      </c>
    </row>
    <row r="4426" spans="1:10" x14ac:dyDescent="0.25">
      <c r="A4426" t="s">
        <v>76</v>
      </c>
      <c r="B4426">
        <v>2018</v>
      </c>
      <c r="C4426">
        <v>1</v>
      </c>
      <c r="D4426" t="s">
        <v>395</v>
      </c>
      <c r="E4426" t="s">
        <v>1464</v>
      </c>
      <c r="F4426" s="10">
        <v>46312</v>
      </c>
      <c r="G4426" s="10">
        <v>90606925.950386301</v>
      </c>
      <c r="H4426" s="10">
        <f t="shared" si="69"/>
        <v>1956.4459740539451</v>
      </c>
      <c r="I4426" s="10">
        <v>12058</v>
      </c>
      <c r="J4426" s="10">
        <v>0</v>
      </c>
    </row>
    <row r="4427" spans="1:10" x14ac:dyDescent="0.25">
      <c r="A4427" t="s">
        <v>76</v>
      </c>
      <c r="B4427">
        <v>2018</v>
      </c>
      <c r="C4427">
        <v>1</v>
      </c>
      <c r="D4427" t="s">
        <v>396</v>
      </c>
      <c r="E4427" t="s">
        <v>1465</v>
      </c>
      <c r="F4427" s="10">
        <v>7310</v>
      </c>
      <c r="G4427" s="10">
        <v>11011810.083897799</v>
      </c>
      <c r="H4427" s="10">
        <f t="shared" si="69"/>
        <v>1506.4035682486729</v>
      </c>
      <c r="I4427" s="10">
        <v>3746</v>
      </c>
      <c r="J4427" s="10">
        <v>0</v>
      </c>
    </row>
    <row r="4428" spans="1:10" x14ac:dyDescent="0.25">
      <c r="A4428" t="s">
        <v>76</v>
      </c>
      <c r="B4428">
        <v>2018</v>
      </c>
      <c r="C4428">
        <v>1</v>
      </c>
      <c r="D4428" t="s">
        <v>397</v>
      </c>
      <c r="E4428" t="s">
        <v>1466</v>
      </c>
      <c r="F4428" s="10">
        <v>52207</v>
      </c>
      <c r="G4428" s="10">
        <v>53676545.837445296</v>
      </c>
      <c r="H4428" s="10">
        <f t="shared" si="69"/>
        <v>1028.1484444125365</v>
      </c>
      <c r="I4428" s="10">
        <v>18656</v>
      </c>
      <c r="J4428" s="10">
        <v>0</v>
      </c>
    </row>
    <row r="4429" spans="1:10" x14ac:dyDescent="0.25">
      <c r="A4429" t="s">
        <v>76</v>
      </c>
      <c r="B4429">
        <v>2018</v>
      </c>
      <c r="C4429">
        <v>1</v>
      </c>
      <c r="D4429" t="s">
        <v>398</v>
      </c>
      <c r="E4429" t="s">
        <v>1467</v>
      </c>
      <c r="F4429" s="10">
        <v>37316</v>
      </c>
      <c r="G4429" s="10">
        <v>37659899.302679099</v>
      </c>
      <c r="H4429" s="10">
        <f t="shared" si="69"/>
        <v>1009.2158672601323</v>
      </c>
      <c r="I4429" s="10">
        <v>16495</v>
      </c>
      <c r="J4429" s="10">
        <v>0</v>
      </c>
    </row>
    <row r="4430" spans="1:10" x14ac:dyDescent="0.25">
      <c r="A4430" t="s">
        <v>76</v>
      </c>
      <c r="B4430">
        <v>2018</v>
      </c>
      <c r="C4430">
        <v>1</v>
      </c>
      <c r="D4430" t="s">
        <v>399</v>
      </c>
      <c r="E4430" t="s">
        <v>1468</v>
      </c>
      <c r="F4430" s="10">
        <v>99805</v>
      </c>
      <c r="G4430" s="10">
        <v>96872703.121824905</v>
      </c>
      <c r="H4430" s="10">
        <f t="shared" si="69"/>
        <v>970.61973971068494</v>
      </c>
      <c r="I4430" s="10">
        <v>38064</v>
      </c>
      <c r="J4430" s="10">
        <v>0</v>
      </c>
    </row>
    <row r="4431" spans="1:10" x14ac:dyDescent="0.25">
      <c r="A4431" t="s">
        <v>76</v>
      </c>
      <c r="B4431">
        <v>2018</v>
      </c>
      <c r="C4431">
        <v>1</v>
      </c>
      <c r="D4431" t="s">
        <v>400</v>
      </c>
      <c r="E4431" t="s">
        <v>1469</v>
      </c>
      <c r="F4431" s="10">
        <v>31525</v>
      </c>
      <c r="G4431" s="10">
        <v>42701906.924564898</v>
      </c>
      <c r="H4431" s="10">
        <f t="shared" si="69"/>
        <v>1354.5410602558254</v>
      </c>
      <c r="I4431" s="10">
        <v>15811</v>
      </c>
      <c r="J4431" s="10">
        <v>0</v>
      </c>
    </row>
    <row r="4432" spans="1:10" x14ac:dyDescent="0.25">
      <c r="A4432" t="s">
        <v>76</v>
      </c>
      <c r="B4432">
        <v>2018</v>
      </c>
      <c r="C4432">
        <v>1</v>
      </c>
      <c r="D4432" t="s">
        <v>401</v>
      </c>
      <c r="E4432" t="s">
        <v>1470</v>
      </c>
      <c r="F4432" s="10">
        <v>121719</v>
      </c>
      <c r="G4432" s="10">
        <v>120159354.614215</v>
      </c>
      <c r="H4432" s="10">
        <f t="shared" si="69"/>
        <v>987.1865083858313</v>
      </c>
      <c r="I4432" s="10">
        <v>49045</v>
      </c>
      <c r="J4432" s="10">
        <v>0</v>
      </c>
    </row>
    <row r="4433" spans="1:10" x14ac:dyDescent="0.25">
      <c r="A4433" t="s">
        <v>76</v>
      </c>
      <c r="B4433">
        <v>2018</v>
      </c>
      <c r="C4433">
        <v>1</v>
      </c>
      <c r="D4433" t="s">
        <v>402</v>
      </c>
      <c r="E4433" t="s">
        <v>1471</v>
      </c>
      <c r="F4433" s="10">
        <v>101429</v>
      </c>
      <c r="G4433" s="10">
        <v>79340297.094151795</v>
      </c>
      <c r="H4433" s="10">
        <f t="shared" si="69"/>
        <v>782.22497603399222</v>
      </c>
      <c r="I4433" s="10">
        <v>34085</v>
      </c>
      <c r="J4433" s="10">
        <v>0</v>
      </c>
    </row>
    <row r="4434" spans="1:10" x14ac:dyDescent="0.25">
      <c r="A4434" t="s">
        <v>76</v>
      </c>
      <c r="B4434">
        <v>2018</v>
      </c>
      <c r="C4434">
        <v>1</v>
      </c>
      <c r="D4434" t="s">
        <v>403</v>
      </c>
      <c r="E4434" t="s">
        <v>1472</v>
      </c>
      <c r="F4434" s="10">
        <v>1704495</v>
      </c>
      <c r="G4434" s="10">
        <v>1905473874.83267</v>
      </c>
      <c r="H4434" s="10">
        <f t="shared" si="69"/>
        <v>1117.9110967369631</v>
      </c>
      <c r="I4434" s="10">
        <v>307312</v>
      </c>
      <c r="J4434" s="10">
        <v>0</v>
      </c>
    </row>
    <row r="4435" spans="1:10" x14ac:dyDescent="0.25">
      <c r="A4435" t="s">
        <v>76</v>
      </c>
      <c r="B4435">
        <v>2018</v>
      </c>
      <c r="C4435">
        <v>1</v>
      </c>
      <c r="D4435" t="s">
        <v>404</v>
      </c>
      <c r="E4435" t="s">
        <v>1473</v>
      </c>
      <c r="F4435" s="10">
        <v>30712</v>
      </c>
      <c r="G4435" s="10">
        <v>33868567.812926099</v>
      </c>
      <c r="H4435" s="10">
        <f t="shared" si="69"/>
        <v>1102.779624020777</v>
      </c>
      <c r="I4435" s="10">
        <v>16077</v>
      </c>
      <c r="J4435" s="10">
        <v>0</v>
      </c>
    </row>
    <row r="4436" spans="1:10" x14ac:dyDescent="0.25">
      <c r="A4436" t="s">
        <v>76</v>
      </c>
      <c r="B4436">
        <v>2018</v>
      </c>
      <c r="C4436">
        <v>1</v>
      </c>
      <c r="D4436" t="s">
        <v>405</v>
      </c>
      <c r="E4436" t="s">
        <v>1474</v>
      </c>
      <c r="F4436" s="10">
        <v>101457</v>
      </c>
      <c r="G4436" s="10">
        <v>74380804.922520205</v>
      </c>
      <c r="H4436" s="10">
        <f t="shared" si="69"/>
        <v>733.12639761199523</v>
      </c>
      <c r="I4436" s="10">
        <v>36004</v>
      </c>
      <c r="J4436" s="10">
        <v>0</v>
      </c>
    </row>
    <row r="4437" spans="1:10" x14ac:dyDescent="0.25">
      <c r="A4437" t="s">
        <v>76</v>
      </c>
      <c r="B4437">
        <v>2018</v>
      </c>
      <c r="C4437">
        <v>1</v>
      </c>
      <c r="D4437" t="s">
        <v>406</v>
      </c>
      <c r="E4437" t="s">
        <v>1475</v>
      </c>
      <c r="F4437" s="10">
        <v>169657</v>
      </c>
      <c r="G4437" s="10">
        <v>137580364.62210101</v>
      </c>
      <c r="H4437" s="10">
        <f t="shared" si="69"/>
        <v>810.93243793124373</v>
      </c>
      <c r="I4437" s="10">
        <v>65005</v>
      </c>
      <c r="J4437" s="10">
        <v>0</v>
      </c>
    </row>
    <row r="4438" spans="1:10" x14ac:dyDescent="0.25">
      <c r="A4438" t="s">
        <v>76</v>
      </c>
      <c r="B4438">
        <v>2018</v>
      </c>
      <c r="C4438">
        <v>1</v>
      </c>
      <c r="D4438" t="s">
        <v>407</v>
      </c>
      <c r="E4438" t="s">
        <v>1476</v>
      </c>
      <c r="F4438" s="10">
        <v>69994</v>
      </c>
      <c r="G4438" s="10">
        <v>52032411.782311097</v>
      </c>
      <c r="H4438" s="10">
        <f t="shared" si="69"/>
        <v>743.38388693761033</v>
      </c>
      <c r="I4438" s="10">
        <v>24961</v>
      </c>
      <c r="J4438" s="10">
        <v>0</v>
      </c>
    </row>
    <row r="4439" spans="1:10" x14ac:dyDescent="0.25">
      <c r="A4439" t="s">
        <v>76</v>
      </c>
      <c r="B4439">
        <v>2018</v>
      </c>
      <c r="C4439">
        <v>1</v>
      </c>
      <c r="D4439" t="s">
        <v>408</v>
      </c>
      <c r="E4439" t="s">
        <v>1477</v>
      </c>
      <c r="F4439" s="10">
        <v>43232</v>
      </c>
      <c r="G4439" s="10">
        <v>30601928.396779299</v>
      </c>
      <c r="H4439" s="10">
        <f t="shared" si="69"/>
        <v>707.85363612091271</v>
      </c>
      <c r="I4439" s="10">
        <v>16322</v>
      </c>
      <c r="J4439" s="10">
        <v>0</v>
      </c>
    </row>
    <row r="4440" spans="1:10" x14ac:dyDescent="0.25">
      <c r="A4440" t="s">
        <v>76</v>
      </c>
      <c r="B4440">
        <v>2018</v>
      </c>
      <c r="C4440">
        <v>1</v>
      </c>
      <c r="D4440" t="s">
        <v>409</v>
      </c>
      <c r="E4440" t="s">
        <v>1478</v>
      </c>
      <c r="F4440" s="10">
        <v>187518</v>
      </c>
      <c r="G4440" s="10">
        <v>204604018.77963099</v>
      </c>
      <c r="H4440" s="10">
        <f t="shared" si="69"/>
        <v>1091.1166862894815</v>
      </c>
      <c r="I4440" s="10">
        <v>62902</v>
      </c>
      <c r="J4440" s="10">
        <v>0</v>
      </c>
    </row>
    <row r="4441" spans="1:10" x14ac:dyDescent="0.25">
      <c r="A4441" t="s">
        <v>76</v>
      </c>
      <c r="B4441">
        <v>2018</v>
      </c>
      <c r="C4441">
        <v>1</v>
      </c>
      <c r="D4441" t="s">
        <v>410</v>
      </c>
      <c r="E4441" t="s">
        <v>1479</v>
      </c>
      <c r="F4441" s="10">
        <v>183246</v>
      </c>
      <c r="G4441" s="10">
        <v>206440756.110084</v>
      </c>
      <c r="H4441" s="10">
        <f t="shared" si="69"/>
        <v>1126.5771482601749</v>
      </c>
      <c r="I4441" s="10">
        <v>63440</v>
      </c>
      <c r="J4441" s="10">
        <v>0</v>
      </c>
    </row>
    <row r="4442" spans="1:10" x14ac:dyDescent="0.25">
      <c r="A4442" t="s">
        <v>76</v>
      </c>
      <c r="B4442">
        <v>2018</v>
      </c>
      <c r="C4442">
        <v>1</v>
      </c>
      <c r="D4442" t="s">
        <v>411</v>
      </c>
      <c r="E4442" t="s">
        <v>1480</v>
      </c>
      <c r="F4442" s="10">
        <v>19124</v>
      </c>
      <c r="G4442" s="10">
        <v>20882302.0254674</v>
      </c>
      <c r="H4442" s="10">
        <f t="shared" si="69"/>
        <v>1091.9421682423865</v>
      </c>
      <c r="I4442" s="10">
        <v>6114</v>
      </c>
      <c r="J4442" s="10">
        <v>0</v>
      </c>
    </row>
    <row r="4443" spans="1:10" x14ac:dyDescent="0.25">
      <c r="A4443" t="s">
        <v>76</v>
      </c>
      <c r="B4443">
        <v>2018</v>
      </c>
      <c r="C4443">
        <v>1</v>
      </c>
      <c r="D4443" t="s">
        <v>412</v>
      </c>
      <c r="E4443" t="s">
        <v>1481</v>
      </c>
      <c r="F4443" s="10">
        <v>71864</v>
      </c>
      <c r="G4443" s="10">
        <v>82356693.060470805</v>
      </c>
      <c r="H4443" s="10">
        <f t="shared" si="69"/>
        <v>1146.0076402714963</v>
      </c>
      <c r="I4443" s="10">
        <v>29308</v>
      </c>
      <c r="J4443" s="10">
        <v>0</v>
      </c>
    </row>
    <row r="4444" spans="1:10" x14ac:dyDescent="0.25">
      <c r="A4444" t="s">
        <v>76</v>
      </c>
      <c r="B4444">
        <v>2018</v>
      </c>
      <c r="C4444">
        <v>1</v>
      </c>
      <c r="D4444" t="s">
        <v>413</v>
      </c>
      <c r="E4444" t="s">
        <v>1482</v>
      </c>
      <c r="F4444" s="10">
        <v>99030</v>
      </c>
      <c r="G4444" s="10">
        <v>81652639.695187703</v>
      </c>
      <c r="H4444" s="10">
        <f t="shared" si="69"/>
        <v>824.52428249204991</v>
      </c>
      <c r="I4444" s="10">
        <v>36829</v>
      </c>
      <c r="J4444" s="10">
        <v>0</v>
      </c>
    </row>
    <row r="4445" spans="1:10" x14ac:dyDescent="0.25">
      <c r="A4445" t="s">
        <v>76</v>
      </c>
      <c r="B4445">
        <v>2018</v>
      </c>
      <c r="C4445">
        <v>1</v>
      </c>
      <c r="D4445" t="s">
        <v>414</v>
      </c>
      <c r="E4445" t="s">
        <v>1483</v>
      </c>
      <c r="F4445" s="10">
        <v>354555</v>
      </c>
      <c r="G4445" s="10">
        <v>437805408.20386702</v>
      </c>
      <c r="H4445" s="10">
        <f t="shared" si="69"/>
        <v>1234.80252204557</v>
      </c>
      <c r="I4445" s="10">
        <v>142453</v>
      </c>
      <c r="J4445" s="10">
        <v>0</v>
      </c>
    </row>
    <row r="4446" spans="1:10" x14ac:dyDescent="0.25">
      <c r="A4446" t="s">
        <v>76</v>
      </c>
      <c r="B4446">
        <v>2018</v>
      </c>
      <c r="C4446">
        <v>1</v>
      </c>
      <c r="D4446" t="s">
        <v>415</v>
      </c>
      <c r="E4446" t="s">
        <v>1484</v>
      </c>
      <c r="F4446" s="10">
        <v>43384</v>
      </c>
      <c r="G4446" s="10">
        <v>50800702.056705803</v>
      </c>
      <c r="H4446" s="10">
        <f t="shared" si="69"/>
        <v>1170.9547772613359</v>
      </c>
      <c r="I4446" s="10">
        <v>18120</v>
      </c>
      <c r="J4446" s="10">
        <v>0</v>
      </c>
    </row>
    <row r="4447" spans="1:10" x14ac:dyDescent="0.25">
      <c r="A4447" t="s">
        <v>76</v>
      </c>
      <c r="B4447">
        <v>2018</v>
      </c>
      <c r="C4447">
        <v>1</v>
      </c>
      <c r="D4447" t="s">
        <v>416</v>
      </c>
      <c r="E4447" t="s">
        <v>1485</v>
      </c>
      <c r="F4447" s="10">
        <v>121682</v>
      </c>
      <c r="G4447" s="10">
        <v>116991872.45728201</v>
      </c>
      <c r="H4447" s="10">
        <f t="shared" si="69"/>
        <v>961.4558641153335</v>
      </c>
      <c r="I4447" s="10">
        <v>50658</v>
      </c>
      <c r="J4447" s="10">
        <v>0</v>
      </c>
    </row>
    <row r="4448" spans="1:10" x14ac:dyDescent="0.25">
      <c r="A4448" t="s">
        <v>76</v>
      </c>
      <c r="B4448">
        <v>2018</v>
      </c>
      <c r="C4448">
        <v>1</v>
      </c>
      <c r="D4448" t="s">
        <v>417</v>
      </c>
      <c r="E4448" t="s">
        <v>1486</v>
      </c>
      <c r="F4448" s="10">
        <v>1066784</v>
      </c>
      <c r="G4448" s="10">
        <v>1455149304.99526</v>
      </c>
      <c r="H4448" s="10">
        <f t="shared" si="69"/>
        <v>1364.052427666013</v>
      </c>
      <c r="I4448" s="10">
        <v>366977</v>
      </c>
      <c r="J4448" s="10">
        <v>0</v>
      </c>
    </row>
    <row r="4449" spans="1:10" x14ac:dyDescent="0.25">
      <c r="A4449" t="s">
        <v>76</v>
      </c>
      <c r="B4449">
        <v>2018</v>
      </c>
      <c r="C4449">
        <v>1</v>
      </c>
      <c r="D4449" t="s">
        <v>418</v>
      </c>
      <c r="E4449" t="s">
        <v>1487</v>
      </c>
      <c r="F4449" s="10">
        <v>294739</v>
      </c>
      <c r="G4449" s="10">
        <v>336129604.08967102</v>
      </c>
      <c r="H4449" s="10">
        <f t="shared" si="69"/>
        <v>1140.4313785745051</v>
      </c>
      <c r="I4449" s="10">
        <v>115953</v>
      </c>
      <c r="J4449" s="10">
        <v>0</v>
      </c>
    </row>
    <row r="4450" spans="1:10" x14ac:dyDescent="0.25">
      <c r="A4450" t="s">
        <v>76</v>
      </c>
      <c r="B4450">
        <v>2018</v>
      </c>
      <c r="C4450">
        <v>1</v>
      </c>
      <c r="D4450" t="s">
        <v>419</v>
      </c>
      <c r="E4450" t="s">
        <v>1488</v>
      </c>
      <c r="F4450" s="10">
        <v>20133</v>
      </c>
      <c r="G4450" s="10">
        <v>23988491.443421099</v>
      </c>
      <c r="H4450" s="10">
        <f t="shared" si="69"/>
        <v>1191.5010899230665</v>
      </c>
      <c r="I4450" s="10">
        <v>9632</v>
      </c>
      <c r="J4450" s="10">
        <v>0</v>
      </c>
    </row>
    <row r="4451" spans="1:10" x14ac:dyDescent="0.25">
      <c r="A4451" t="s">
        <v>76</v>
      </c>
      <c r="B4451">
        <v>2018</v>
      </c>
      <c r="C4451">
        <v>1</v>
      </c>
      <c r="D4451" t="s">
        <v>420</v>
      </c>
      <c r="E4451" t="s">
        <v>1489</v>
      </c>
      <c r="F4451" s="10">
        <v>65116</v>
      </c>
      <c r="G4451" s="10">
        <v>54955544.7539839</v>
      </c>
      <c r="H4451" s="10">
        <f t="shared" si="69"/>
        <v>843.963768566618</v>
      </c>
      <c r="I4451" s="10">
        <v>28098</v>
      </c>
      <c r="J4451" s="10">
        <v>0</v>
      </c>
    </row>
    <row r="4452" spans="1:10" x14ac:dyDescent="0.25">
      <c r="A4452" t="s">
        <v>76</v>
      </c>
      <c r="B4452">
        <v>2018</v>
      </c>
      <c r="C4452">
        <v>1</v>
      </c>
      <c r="D4452" t="s">
        <v>421</v>
      </c>
      <c r="E4452" t="s">
        <v>1490</v>
      </c>
      <c r="F4452" s="10">
        <v>108869</v>
      </c>
      <c r="G4452" s="10">
        <v>135612637.1038</v>
      </c>
      <c r="H4452" s="10">
        <f t="shared" si="69"/>
        <v>1245.6496992146524</v>
      </c>
      <c r="I4452" s="10">
        <v>40995</v>
      </c>
      <c r="J4452" s="10">
        <v>0</v>
      </c>
    </row>
    <row r="4453" spans="1:10" x14ac:dyDescent="0.25">
      <c r="A4453" t="s">
        <v>76</v>
      </c>
      <c r="B4453">
        <v>2018</v>
      </c>
      <c r="C4453">
        <v>1</v>
      </c>
      <c r="D4453" t="s">
        <v>422</v>
      </c>
      <c r="E4453" t="s">
        <v>1491</v>
      </c>
      <c r="F4453" s="10">
        <v>28899</v>
      </c>
      <c r="G4453" s="10">
        <v>37490484.592542201</v>
      </c>
      <c r="H4453" s="10">
        <f t="shared" si="69"/>
        <v>1297.2934908661962</v>
      </c>
      <c r="I4453" s="10">
        <v>13593</v>
      </c>
      <c r="J4453" s="10">
        <v>0</v>
      </c>
    </row>
    <row r="4454" spans="1:10" x14ac:dyDescent="0.25">
      <c r="A4454" t="s">
        <v>76</v>
      </c>
      <c r="B4454">
        <v>2018</v>
      </c>
      <c r="C4454">
        <v>1</v>
      </c>
      <c r="D4454" t="s">
        <v>423</v>
      </c>
      <c r="E4454" t="s">
        <v>1492</v>
      </c>
      <c r="F4454" s="10">
        <v>97213</v>
      </c>
      <c r="G4454" s="10">
        <v>82585094.000836998</v>
      </c>
      <c r="H4454" s="10">
        <f t="shared" si="69"/>
        <v>849.52726488059204</v>
      </c>
      <c r="I4454" s="10">
        <v>42041</v>
      </c>
      <c r="J4454" s="10">
        <v>0</v>
      </c>
    </row>
    <row r="4455" spans="1:10" x14ac:dyDescent="0.25">
      <c r="A4455" t="s">
        <v>76</v>
      </c>
      <c r="B4455">
        <v>2018</v>
      </c>
      <c r="C4455">
        <v>1</v>
      </c>
      <c r="D4455" t="s">
        <v>424</v>
      </c>
      <c r="E4455" t="s">
        <v>1493</v>
      </c>
      <c r="F4455" s="10">
        <v>107452</v>
      </c>
      <c r="G4455" s="10">
        <v>106573744.579015</v>
      </c>
      <c r="H4455" s="10">
        <f t="shared" si="69"/>
        <v>991.82653258212974</v>
      </c>
      <c r="I4455" s="10">
        <v>42153</v>
      </c>
      <c r="J4455" s="10">
        <v>0</v>
      </c>
    </row>
    <row r="4456" spans="1:10" x14ac:dyDescent="0.25">
      <c r="A4456" t="s">
        <v>76</v>
      </c>
      <c r="B4456">
        <v>2018</v>
      </c>
      <c r="C4456">
        <v>1</v>
      </c>
      <c r="D4456" t="s">
        <v>425</v>
      </c>
      <c r="E4456" t="s">
        <v>1494</v>
      </c>
      <c r="F4456" s="10">
        <v>116931</v>
      </c>
      <c r="G4456" s="10">
        <v>87244331.645175904</v>
      </c>
      <c r="H4456" s="10">
        <f t="shared" si="69"/>
        <v>746.11806659633373</v>
      </c>
      <c r="I4456" s="10">
        <v>38027</v>
      </c>
      <c r="J4456" s="10">
        <v>0</v>
      </c>
    </row>
    <row r="4457" spans="1:10" x14ac:dyDescent="0.25">
      <c r="A4457" t="s">
        <v>76</v>
      </c>
      <c r="B4457">
        <v>2018</v>
      </c>
      <c r="C4457">
        <v>1</v>
      </c>
      <c r="D4457" t="s">
        <v>426</v>
      </c>
      <c r="E4457" t="s">
        <v>1495</v>
      </c>
      <c r="F4457" s="10">
        <v>73718</v>
      </c>
      <c r="G4457" s="10">
        <v>64779675.820752501</v>
      </c>
      <c r="H4457" s="10">
        <f t="shared" si="69"/>
        <v>878.74977374253911</v>
      </c>
      <c r="I4457" s="10">
        <v>27995</v>
      </c>
      <c r="J4457" s="10">
        <v>0</v>
      </c>
    </row>
    <row r="4458" spans="1:10" x14ac:dyDescent="0.25">
      <c r="A4458" t="s">
        <v>76</v>
      </c>
      <c r="B4458">
        <v>2018</v>
      </c>
      <c r="C4458">
        <v>1</v>
      </c>
      <c r="D4458" t="s">
        <v>427</v>
      </c>
      <c r="E4458" t="s">
        <v>1496</v>
      </c>
      <c r="F4458" s="10">
        <v>20669</v>
      </c>
      <c r="G4458" s="10">
        <v>12106652.783882201</v>
      </c>
      <c r="H4458" s="10">
        <f t="shared" si="69"/>
        <v>585.7396479695293</v>
      </c>
      <c r="I4458" s="10">
        <v>6771</v>
      </c>
      <c r="J4458" s="10">
        <v>0</v>
      </c>
    </row>
    <row r="4459" spans="1:10" x14ac:dyDescent="0.25">
      <c r="A4459" t="s">
        <v>76</v>
      </c>
      <c r="B4459">
        <v>2018</v>
      </c>
      <c r="C4459">
        <v>1</v>
      </c>
      <c r="D4459" t="s">
        <v>428</v>
      </c>
      <c r="E4459" t="s">
        <v>1497</v>
      </c>
      <c r="F4459" s="10">
        <v>37817</v>
      </c>
      <c r="G4459" s="10">
        <v>27325866.566631399</v>
      </c>
      <c r="H4459" s="10">
        <f t="shared" si="69"/>
        <v>722.58155238732309</v>
      </c>
      <c r="I4459" s="10">
        <v>13874</v>
      </c>
      <c r="J4459" s="10">
        <v>0</v>
      </c>
    </row>
    <row r="4460" spans="1:10" x14ac:dyDescent="0.25">
      <c r="A4460" t="s">
        <v>76</v>
      </c>
      <c r="B4460">
        <v>2018</v>
      </c>
      <c r="C4460">
        <v>1</v>
      </c>
      <c r="D4460" t="s">
        <v>429</v>
      </c>
      <c r="E4460" t="s">
        <v>1498</v>
      </c>
      <c r="F4460" s="10">
        <v>157756</v>
      </c>
      <c r="G4460" s="10">
        <v>124143402.556042</v>
      </c>
      <c r="H4460" s="10">
        <f t="shared" si="69"/>
        <v>786.9330013187581</v>
      </c>
      <c r="I4460" s="10">
        <v>47344</v>
      </c>
      <c r="J4460" s="10">
        <v>0</v>
      </c>
    </row>
    <row r="4461" spans="1:10" x14ac:dyDescent="0.25">
      <c r="A4461" t="s">
        <v>76</v>
      </c>
      <c r="B4461">
        <v>2018</v>
      </c>
      <c r="C4461">
        <v>1</v>
      </c>
      <c r="D4461" t="s">
        <v>430</v>
      </c>
      <c r="E4461" t="s">
        <v>1499</v>
      </c>
      <c r="F4461" s="10">
        <v>131433</v>
      </c>
      <c r="G4461" s="10">
        <v>149723488.76834899</v>
      </c>
      <c r="H4461" s="10">
        <f t="shared" si="69"/>
        <v>1139.162073211058</v>
      </c>
      <c r="I4461" s="10">
        <v>39336</v>
      </c>
      <c r="J4461" s="10">
        <v>0</v>
      </c>
    </row>
    <row r="4462" spans="1:10" x14ac:dyDescent="0.25">
      <c r="A4462" t="s">
        <v>76</v>
      </c>
      <c r="B4462">
        <v>2018</v>
      </c>
      <c r="C4462">
        <v>1</v>
      </c>
      <c r="D4462" t="s">
        <v>431</v>
      </c>
      <c r="E4462" t="s">
        <v>1500</v>
      </c>
      <c r="F4462" s="10">
        <v>128218</v>
      </c>
      <c r="G4462" s="10">
        <v>147489689.59998301</v>
      </c>
      <c r="H4462" s="10">
        <f t="shared" si="69"/>
        <v>1150.3040883493973</v>
      </c>
      <c r="I4462" s="10">
        <v>49298</v>
      </c>
      <c r="J4462" s="10">
        <v>0</v>
      </c>
    </row>
    <row r="4463" spans="1:10" x14ac:dyDescent="0.25">
      <c r="A4463" t="s">
        <v>76</v>
      </c>
      <c r="B4463">
        <v>2018</v>
      </c>
      <c r="C4463">
        <v>1</v>
      </c>
      <c r="D4463" t="s">
        <v>432</v>
      </c>
      <c r="E4463" t="s">
        <v>1501</v>
      </c>
      <c r="F4463" s="10">
        <v>210786</v>
      </c>
      <c r="G4463" s="10">
        <v>249549304.77768201</v>
      </c>
      <c r="H4463" s="10">
        <f t="shared" si="69"/>
        <v>1183.8988584520889</v>
      </c>
      <c r="I4463" s="10">
        <v>73336</v>
      </c>
      <c r="J4463" s="10">
        <v>0</v>
      </c>
    </row>
    <row r="4464" spans="1:10" x14ac:dyDescent="0.25">
      <c r="A4464" t="s">
        <v>76</v>
      </c>
      <c r="B4464">
        <v>2018</v>
      </c>
      <c r="C4464">
        <v>1</v>
      </c>
      <c r="D4464" t="s">
        <v>433</v>
      </c>
      <c r="E4464" t="s">
        <v>1502</v>
      </c>
      <c r="F4464" s="10">
        <v>217079</v>
      </c>
      <c r="G4464" s="10">
        <v>158907811.381955</v>
      </c>
      <c r="H4464" s="10">
        <f t="shared" si="69"/>
        <v>732.02756315422039</v>
      </c>
      <c r="I4464" s="10">
        <v>72857</v>
      </c>
      <c r="J4464" s="10">
        <v>0</v>
      </c>
    </row>
    <row r="4465" spans="1:10" x14ac:dyDescent="0.25">
      <c r="A4465" t="s">
        <v>76</v>
      </c>
      <c r="B4465">
        <v>2018</v>
      </c>
      <c r="C4465">
        <v>1</v>
      </c>
      <c r="D4465" t="s">
        <v>434</v>
      </c>
      <c r="E4465" t="s">
        <v>1503</v>
      </c>
      <c r="F4465" s="10">
        <v>169230</v>
      </c>
      <c r="G4465" s="10">
        <v>142054016.78233901</v>
      </c>
      <c r="H4465" s="10">
        <f t="shared" si="69"/>
        <v>839.41391468616087</v>
      </c>
      <c r="I4465" s="10">
        <v>59252</v>
      </c>
      <c r="J4465" s="10">
        <v>0</v>
      </c>
    </row>
    <row r="4466" spans="1:10" x14ac:dyDescent="0.25">
      <c r="A4466" t="s">
        <v>76</v>
      </c>
      <c r="B4466">
        <v>2018</v>
      </c>
      <c r="C4466">
        <v>1</v>
      </c>
      <c r="D4466" t="s">
        <v>435</v>
      </c>
      <c r="E4466" t="s">
        <v>1504</v>
      </c>
      <c r="F4466" s="10">
        <v>262578</v>
      </c>
      <c r="G4466" s="10">
        <v>253627459.668053</v>
      </c>
      <c r="H4466" s="10">
        <f t="shared" si="69"/>
        <v>965.91283225576024</v>
      </c>
      <c r="I4466" s="10">
        <v>61158</v>
      </c>
      <c r="J4466" s="10">
        <v>0</v>
      </c>
    </row>
    <row r="4467" spans="1:10" x14ac:dyDescent="0.25">
      <c r="A4467" t="s">
        <v>76</v>
      </c>
      <c r="B4467">
        <v>2018</v>
      </c>
      <c r="C4467">
        <v>1</v>
      </c>
      <c r="D4467" t="s">
        <v>436</v>
      </c>
      <c r="E4467" t="s">
        <v>1505</v>
      </c>
      <c r="F4467" s="10">
        <v>82748</v>
      </c>
      <c r="G4467" s="10">
        <v>68746483.320369706</v>
      </c>
      <c r="H4467" s="10">
        <f t="shared" si="69"/>
        <v>830.79329192693126</v>
      </c>
      <c r="I4467" s="10">
        <v>29095</v>
      </c>
      <c r="J4467" s="10">
        <v>0</v>
      </c>
    </row>
    <row r="4468" spans="1:10" x14ac:dyDescent="0.25">
      <c r="A4468" t="s">
        <v>76</v>
      </c>
      <c r="B4468">
        <v>2018</v>
      </c>
      <c r="C4468">
        <v>1</v>
      </c>
      <c r="D4468" t="s">
        <v>437</v>
      </c>
      <c r="E4468" t="s">
        <v>1506</v>
      </c>
      <c r="F4468" s="10">
        <v>64833</v>
      </c>
      <c r="G4468" s="10">
        <v>84881495.144777402</v>
      </c>
      <c r="H4468" s="10">
        <f t="shared" si="69"/>
        <v>1309.2328774663736</v>
      </c>
      <c r="I4468" s="10">
        <v>26509</v>
      </c>
      <c r="J4468" s="10">
        <v>0</v>
      </c>
    </row>
    <row r="4469" spans="1:10" x14ac:dyDescent="0.25">
      <c r="A4469" t="s">
        <v>76</v>
      </c>
      <c r="B4469">
        <v>2018</v>
      </c>
      <c r="C4469">
        <v>1</v>
      </c>
      <c r="D4469" t="s">
        <v>438</v>
      </c>
      <c r="E4469" t="s">
        <v>1507</v>
      </c>
      <c r="F4469" s="10">
        <v>100763</v>
      </c>
      <c r="G4469" s="10">
        <v>96403911.712227806</v>
      </c>
      <c r="H4469" s="10">
        <f t="shared" si="69"/>
        <v>956.73919704879575</v>
      </c>
      <c r="I4469" s="10">
        <v>29995</v>
      </c>
      <c r="J4469" s="10">
        <v>0</v>
      </c>
    </row>
    <row r="4470" spans="1:10" x14ac:dyDescent="0.25">
      <c r="A4470" t="s">
        <v>76</v>
      </c>
      <c r="B4470">
        <v>2018</v>
      </c>
      <c r="C4470">
        <v>1</v>
      </c>
      <c r="D4470" t="s">
        <v>439</v>
      </c>
      <c r="E4470" t="s">
        <v>1508</v>
      </c>
      <c r="F4470" s="10">
        <v>26051</v>
      </c>
      <c r="G4470" s="10">
        <v>23353770.837954499</v>
      </c>
      <c r="H4470" s="10">
        <f t="shared" si="69"/>
        <v>896.46350765630871</v>
      </c>
      <c r="I4470" s="10">
        <v>9808</v>
      </c>
      <c r="J4470" s="10">
        <v>0</v>
      </c>
    </row>
    <row r="4471" spans="1:10" x14ac:dyDescent="0.25">
      <c r="A4471" t="s">
        <v>76</v>
      </c>
      <c r="B4471">
        <v>2018</v>
      </c>
      <c r="C4471">
        <v>1</v>
      </c>
      <c r="D4471" t="s">
        <v>440</v>
      </c>
      <c r="E4471" t="s">
        <v>1509</v>
      </c>
      <c r="F4471" s="10">
        <v>69731</v>
      </c>
      <c r="G4471" s="10">
        <v>59453330.494240597</v>
      </c>
      <c r="H4471" s="10">
        <f t="shared" si="69"/>
        <v>852.60975024365916</v>
      </c>
      <c r="I4471" s="10">
        <v>25449</v>
      </c>
      <c r="J4471" s="10">
        <v>0</v>
      </c>
    </row>
    <row r="4472" spans="1:10" x14ac:dyDescent="0.25">
      <c r="A4472" t="s">
        <v>76</v>
      </c>
      <c r="B4472">
        <v>2018</v>
      </c>
      <c r="C4472">
        <v>1</v>
      </c>
      <c r="D4472" t="s">
        <v>441</v>
      </c>
      <c r="E4472" t="s">
        <v>1510</v>
      </c>
      <c r="F4472" s="10">
        <v>61516</v>
      </c>
      <c r="G4472" s="10">
        <v>79354632.015629902</v>
      </c>
      <c r="H4472" s="10">
        <f t="shared" si="69"/>
        <v>1289.9836142731956</v>
      </c>
      <c r="I4472" s="10">
        <v>20030</v>
      </c>
      <c r="J4472" s="10">
        <v>0</v>
      </c>
    </row>
    <row r="4473" spans="1:10" x14ac:dyDescent="0.25">
      <c r="A4473" t="s">
        <v>76</v>
      </c>
      <c r="B4473">
        <v>2018</v>
      </c>
      <c r="C4473">
        <v>1</v>
      </c>
      <c r="D4473" t="s">
        <v>442</v>
      </c>
      <c r="E4473" t="s">
        <v>1511</v>
      </c>
      <c r="F4473" s="10">
        <v>146704</v>
      </c>
      <c r="G4473" s="10">
        <v>180771690.585087</v>
      </c>
      <c r="H4473" s="10">
        <f t="shared" si="69"/>
        <v>1232.2205978370528</v>
      </c>
      <c r="I4473" s="10">
        <v>45254</v>
      </c>
      <c r="J4473" s="10">
        <v>0</v>
      </c>
    </row>
    <row r="4474" spans="1:10" x14ac:dyDescent="0.25">
      <c r="A4474" t="s">
        <v>76</v>
      </c>
      <c r="B4474">
        <v>2018</v>
      </c>
      <c r="C4474">
        <v>1</v>
      </c>
      <c r="D4474" t="s">
        <v>443</v>
      </c>
      <c r="E4474" t="s">
        <v>1512</v>
      </c>
      <c r="F4474" s="10">
        <v>53683</v>
      </c>
      <c r="G4474" s="10">
        <v>47488844.276775397</v>
      </c>
      <c r="H4474" s="10">
        <f t="shared" si="69"/>
        <v>884.61606610613035</v>
      </c>
      <c r="I4474" s="10">
        <v>15917</v>
      </c>
      <c r="J4474" s="10">
        <v>0</v>
      </c>
    </row>
    <row r="4475" spans="1:10" x14ac:dyDescent="0.25">
      <c r="A4475" t="s">
        <v>76</v>
      </c>
      <c r="B4475">
        <v>2018</v>
      </c>
      <c r="C4475">
        <v>1</v>
      </c>
      <c r="D4475" t="s">
        <v>444</v>
      </c>
      <c r="E4475" t="s">
        <v>1513</v>
      </c>
      <c r="F4475" s="10">
        <v>223180</v>
      </c>
      <c r="G4475" s="10">
        <v>258084907.595173</v>
      </c>
      <c r="H4475" s="10">
        <f t="shared" si="69"/>
        <v>1156.3980087605207</v>
      </c>
      <c r="I4475" s="10">
        <v>84441</v>
      </c>
      <c r="J4475" s="10">
        <v>0</v>
      </c>
    </row>
    <row r="4476" spans="1:10" x14ac:dyDescent="0.25">
      <c r="A4476" t="s">
        <v>76</v>
      </c>
      <c r="B4476">
        <v>2018</v>
      </c>
      <c r="C4476">
        <v>1</v>
      </c>
      <c r="D4476" t="s">
        <v>445</v>
      </c>
      <c r="E4476" t="s">
        <v>1514</v>
      </c>
      <c r="F4476" s="10">
        <v>31009</v>
      </c>
      <c r="G4476" s="10">
        <v>31995694.237235501</v>
      </c>
      <c r="H4476" s="10">
        <f t="shared" si="69"/>
        <v>1031.8196084116064</v>
      </c>
      <c r="I4476" s="10">
        <v>11572</v>
      </c>
      <c r="J4476" s="10">
        <v>0</v>
      </c>
    </row>
    <row r="4477" spans="1:10" x14ac:dyDescent="0.25">
      <c r="A4477" t="s">
        <v>76</v>
      </c>
      <c r="B4477">
        <v>2018</v>
      </c>
      <c r="C4477">
        <v>1</v>
      </c>
      <c r="D4477" t="s">
        <v>446</v>
      </c>
      <c r="E4477" t="s">
        <v>1515</v>
      </c>
      <c r="F4477" s="10">
        <v>152184</v>
      </c>
      <c r="G4477" s="10">
        <v>134130249.629696</v>
      </c>
      <c r="H4477" s="10">
        <f t="shared" si="69"/>
        <v>881.36893254018821</v>
      </c>
      <c r="I4477" s="10">
        <v>43378</v>
      </c>
      <c r="J4477" s="10">
        <v>0</v>
      </c>
    </row>
    <row r="4478" spans="1:10" x14ac:dyDescent="0.25">
      <c r="A4478" t="s">
        <v>76</v>
      </c>
      <c r="B4478">
        <v>2018</v>
      </c>
      <c r="C4478">
        <v>2</v>
      </c>
      <c r="D4478" t="s">
        <v>395</v>
      </c>
      <c r="E4478" t="s">
        <v>1464</v>
      </c>
      <c r="F4478" s="10">
        <v>68342</v>
      </c>
      <c r="G4478" s="10">
        <v>176571578.38007799</v>
      </c>
      <c r="H4478" s="10">
        <f t="shared" si="69"/>
        <v>2583.6466357449003</v>
      </c>
      <c r="I4478" s="10">
        <v>16753</v>
      </c>
      <c r="J4478" s="10">
        <v>0</v>
      </c>
    </row>
    <row r="4479" spans="1:10" x14ac:dyDescent="0.25">
      <c r="A4479" t="s">
        <v>76</v>
      </c>
      <c r="B4479">
        <v>2018</v>
      </c>
      <c r="C4479">
        <v>2</v>
      </c>
      <c r="D4479" t="s">
        <v>396</v>
      </c>
      <c r="E4479" t="s">
        <v>1465</v>
      </c>
      <c r="F4479" s="10">
        <v>11022</v>
      </c>
      <c r="G4479" s="10">
        <v>21203028.4764437</v>
      </c>
      <c r="H4479" s="10">
        <f t="shared" si="69"/>
        <v>1923.7006420290056</v>
      </c>
      <c r="I4479" s="10">
        <v>5452</v>
      </c>
      <c r="J4479" s="10">
        <v>0</v>
      </c>
    </row>
    <row r="4480" spans="1:10" x14ac:dyDescent="0.25">
      <c r="A4480" t="s">
        <v>76</v>
      </c>
      <c r="B4480">
        <v>2018</v>
      </c>
      <c r="C4480">
        <v>2</v>
      </c>
      <c r="D4480" t="s">
        <v>397</v>
      </c>
      <c r="E4480" t="s">
        <v>1466</v>
      </c>
      <c r="F4480" s="10">
        <v>75195</v>
      </c>
      <c r="G4480" s="10">
        <v>128975584.070245</v>
      </c>
      <c r="H4480" s="10">
        <f t="shared" si="69"/>
        <v>1715.2148955415253</v>
      </c>
      <c r="I4480" s="10">
        <v>25374</v>
      </c>
      <c r="J4480" s="10">
        <v>0</v>
      </c>
    </row>
    <row r="4481" spans="1:10" x14ac:dyDescent="0.25">
      <c r="A4481" t="s">
        <v>76</v>
      </c>
      <c r="B4481">
        <v>2018</v>
      </c>
      <c r="C4481">
        <v>2</v>
      </c>
      <c r="D4481" t="s">
        <v>398</v>
      </c>
      <c r="E4481" t="s">
        <v>1467</v>
      </c>
      <c r="F4481" s="10">
        <v>54242</v>
      </c>
      <c r="G4481" s="10">
        <v>89964031.538972601</v>
      </c>
      <c r="H4481" s="10">
        <f t="shared" si="69"/>
        <v>1658.5677434270972</v>
      </c>
      <c r="I4481" s="10">
        <v>23253</v>
      </c>
      <c r="J4481" s="10">
        <v>0</v>
      </c>
    </row>
    <row r="4482" spans="1:10" x14ac:dyDescent="0.25">
      <c r="A4482" t="s">
        <v>76</v>
      </c>
      <c r="B4482">
        <v>2018</v>
      </c>
      <c r="C4482">
        <v>2</v>
      </c>
      <c r="D4482" t="s">
        <v>399</v>
      </c>
      <c r="E4482" t="s">
        <v>1468</v>
      </c>
      <c r="F4482" s="10">
        <v>143103</v>
      </c>
      <c r="G4482" s="10">
        <v>195633852.356401</v>
      </c>
      <c r="H4482" s="10">
        <f t="shared" ref="H4482:H4545" si="70">G4482/F4482</f>
        <v>1367.0842145615466</v>
      </c>
      <c r="I4482" s="10">
        <v>51925</v>
      </c>
      <c r="J4482" s="10">
        <v>0</v>
      </c>
    </row>
    <row r="4483" spans="1:10" x14ac:dyDescent="0.25">
      <c r="A4483" t="s">
        <v>76</v>
      </c>
      <c r="B4483">
        <v>2018</v>
      </c>
      <c r="C4483">
        <v>2</v>
      </c>
      <c r="D4483" t="s">
        <v>400</v>
      </c>
      <c r="E4483" t="s">
        <v>1469</v>
      </c>
      <c r="F4483" s="10">
        <v>46585</v>
      </c>
      <c r="G4483" s="10">
        <v>84341593.302393094</v>
      </c>
      <c r="H4483" s="10">
        <f t="shared" si="70"/>
        <v>1810.4882108488375</v>
      </c>
      <c r="I4483" s="10">
        <v>22443</v>
      </c>
      <c r="J4483" s="10">
        <v>0</v>
      </c>
    </row>
    <row r="4484" spans="1:10" x14ac:dyDescent="0.25">
      <c r="A4484" t="s">
        <v>76</v>
      </c>
      <c r="B4484">
        <v>2018</v>
      </c>
      <c r="C4484">
        <v>2</v>
      </c>
      <c r="D4484" t="s">
        <v>401</v>
      </c>
      <c r="E4484" t="s">
        <v>1470</v>
      </c>
      <c r="F4484" s="10">
        <v>166350</v>
      </c>
      <c r="G4484" s="10">
        <v>221353395.39759299</v>
      </c>
      <c r="H4484" s="10">
        <f t="shared" si="70"/>
        <v>1330.6486047345536</v>
      </c>
      <c r="I4484" s="10">
        <v>66003</v>
      </c>
      <c r="J4484" s="10">
        <v>0</v>
      </c>
    </row>
    <row r="4485" spans="1:10" x14ac:dyDescent="0.25">
      <c r="A4485" t="s">
        <v>76</v>
      </c>
      <c r="B4485">
        <v>2018</v>
      </c>
      <c r="C4485">
        <v>2</v>
      </c>
      <c r="D4485" t="s">
        <v>402</v>
      </c>
      <c r="E4485" t="s">
        <v>1471</v>
      </c>
      <c r="F4485" s="10">
        <v>126920</v>
      </c>
      <c r="G4485" s="10">
        <v>171639410.87180001</v>
      </c>
      <c r="H4485" s="10">
        <f t="shared" si="70"/>
        <v>1352.3432939788843</v>
      </c>
      <c r="I4485" s="10">
        <v>47639</v>
      </c>
      <c r="J4485" s="10">
        <v>0</v>
      </c>
    </row>
    <row r="4486" spans="1:10" x14ac:dyDescent="0.25">
      <c r="A4486" t="s">
        <v>76</v>
      </c>
      <c r="B4486">
        <v>2018</v>
      </c>
      <c r="C4486">
        <v>2</v>
      </c>
      <c r="D4486" t="s">
        <v>403</v>
      </c>
      <c r="E4486" t="s">
        <v>1472</v>
      </c>
      <c r="F4486" s="10">
        <v>2101870</v>
      </c>
      <c r="G4486" s="10">
        <v>3162583722.7483201</v>
      </c>
      <c r="H4486" s="10">
        <f t="shared" si="70"/>
        <v>1504.6523917979323</v>
      </c>
      <c r="I4486" s="10">
        <v>398498</v>
      </c>
      <c r="J4486" s="10">
        <v>0</v>
      </c>
    </row>
    <row r="4487" spans="1:10" x14ac:dyDescent="0.25">
      <c r="A4487" t="s">
        <v>76</v>
      </c>
      <c r="B4487">
        <v>2018</v>
      </c>
      <c r="C4487">
        <v>2</v>
      </c>
      <c r="D4487" t="s">
        <v>404</v>
      </c>
      <c r="E4487" t="s">
        <v>1473</v>
      </c>
      <c r="F4487" s="10">
        <v>47282</v>
      </c>
      <c r="G4487" s="10">
        <v>71514661.904457599</v>
      </c>
      <c r="H4487" s="10">
        <f t="shared" si="70"/>
        <v>1512.5134703366523</v>
      </c>
      <c r="I4487" s="10">
        <v>22302</v>
      </c>
      <c r="J4487" s="10">
        <v>0</v>
      </c>
    </row>
    <row r="4488" spans="1:10" x14ac:dyDescent="0.25">
      <c r="A4488" t="s">
        <v>76</v>
      </c>
      <c r="B4488">
        <v>2018</v>
      </c>
      <c r="C4488">
        <v>2</v>
      </c>
      <c r="D4488" t="s">
        <v>405</v>
      </c>
      <c r="E4488" t="s">
        <v>1474</v>
      </c>
      <c r="F4488" s="10">
        <v>116892</v>
      </c>
      <c r="G4488" s="10">
        <v>145073867.395706</v>
      </c>
      <c r="H4488" s="10">
        <f t="shared" si="70"/>
        <v>1241.0932090793724</v>
      </c>
      <c r="I4488" s="10">
        <v>48506</v>
      </c>
      <c r="J4488" s="10">
        <v>0</v>
      </c>
    </row>
    <row r="4489" spans="1:10" x14ac:dyDescent="0.25">
      <c r="A4489" t="s">
        <v>76</v>
      </c>
      <c r="B4489">
        <v>2018</v>
      </c>
      <c r="C4489">
        <v>2</v>
      </c>
      <c r="D4489" t="s">
        <v>406</v>
      </c>
      <c r="E4489" t="s">
        <v>1475</v>
      </c>
      <c r="F4489" s="10">
        <v>210555</v>
      </c>
      <c r="G4489" s="10">
        <v>261719220.92039499</v>
      </c>
      <c r="H4489" s="10">
        <f t="shared" si="70"/>
        <v>1242.9969410386598</v>
      </c>
      <c r="I4489" s="10">
        <v>87704</v>
      </c>
      <c r="J4489" s="10">
        <v>0</v>
      </c>
    </row>
    <row r="4490" spans="1:10" x14ac:dyDescent="0.25">
      <c r="A4490" t="s">
        <v>76</v>
      </c>
      <c r="B4490">
        <v>2018</v>
      </c>
      <c r="C4490">
        <v>2</v>
      </c>
      <c r="D4490" t="s">
        <v>407</v>
      </c>
      <c r="E4490" t="s">
        <v>1476</v>
      </c>
      <c r="F4490" s="10">
        <v>80644</v>
      </c>
      <c r="G4490" s="10">
        <v>107757242.717861</v>
      </c>
      <c r="H4490" s="10">
        <f t="shared" si="70"/>
        <v>1336.2090511118124</v>
      </c>
      <c r="I4490" s="10">
        <v>33463</v>
      </c>
      <c r="J4490" s="10">
        <v>0</v>
      </c>
    </row>
    <row r="4491" spans="1:10" x14ac:dyDescent="0.25">
      <c r="A4491" t="s">
        <v>76</v>
      </c>
      <c r="B4491">
        <v>2018</v>
      </c>
      <c r="C4491">
        <v>2</v>
      </c>
      <c r="D4491" t="s">
        <v>408</v>
      </c>
      <c r="E4491" t="s">
        <v>1477</v>
      </c>
      <c r="F4491" s="10">
        <v>69866</v>
      </c>
      <c r="G4491" s="10">
        <v>80851949.852653205</v>
      </c>
      <c r="H4491" s="10">
        <f t="shared" si="70"/>
        <v>1157.2431490661152</v>
      </c>
      <c r="I4491" s="10">
        <v>23685</v>
      </c>
      <c r="J4491" s="10">
        <v>0</v>
      </c>
    </row>
    <row r="4492" spans="1:10" x14ac:dyDescent="0.25">
      <c r="A4492" t="s">
        <v>76</v>
      </c>
      <c r="B4492">
        <v>2018</v>
      </c>
      <c r="C4492">
        <v>2</v>
      </c>
      <c r="D4492" t="s">
        <v>409</v>
      </c>
      <c r="E4492" t="s">
        <v>1478</v>
      </c>
      <c r="F4492" s="10">
        <v>237116</v>
      </c>
      <c r="G4492" s="10">
        <v>373245353.23052299</v>
      </c>
      <c r="H4492" s="10">
        <f t="shared" si="70"/>
        <v>1574.1044603929006</v>
      </c>
      <c r="I4492" s="10">
        <v>84342</v>
      </c>
      <c r="J4492" s="10">
        <v>0</v>
      </c>
    </row>
    <row r="4493" spans="1:10" x14ac:dyDescent="0.25">
      <c r="A4493" t="s">
        <v>76</v>
      </c>
      <c r="B4493">
        <v>2018</v>
      </c>
      <c r="C4493">
        <v>2</v>
      </c>
      <c r="D4493" t="s">
        <v>410</v>
      </c>
      <c r="E4493" t="s">
        <v>1479</v>
      </c>
      <c r="F4493" s="10">
        <v>238497</v>
      </c>
      <c r="G4493" s="10">
        <v>351923712.988361</v>
      </c>
      <c r="H4493" s="10">
        <f t="shared" si="70"/>
        <v>1475.5896845174614</v>
      </c>
      <c r="I4493" s="10">
        <v>86280</v>
      </c>
      <c r="J4493" s="10">
        <v>0</v>
      </c>
    </row>
    <row r="4494" spans="1:10" x14ac:dyDescent="0.25">
      <c r="A4494" t="s">
        <v>76</v>
      </c>
      <c r="B4494">
        <v>2018</v>
      </c>
      <c r="C4494">
        <v>2</v>
      </c>
      <c r="D4494" t="s">
        <v>411</v>
      </c>
      <c r="E4494" t="s">
        <v>1480</v>
      </c>
      <c r="F4494" s="10">
        <v>29598</v>
      </c>
      <c r="G4494" s="10">
        <v>50389328.112778701</v>
      </c>
      <c r="H4494" s="10">
        <f t="shared" si="70"/>
        <v>1702.4571968639334</v>
      </c>
      <c r="I4494" s="10">
        <v>9224</v>
      </c>
      <c r="J4494" s="10">
        <v>0</v>
      </c>
    </row>
    <row r="4495" spans="1:10" x14ac:dyDescent="0.25">
      <c r="A4495" t="s">
        <v>76</v>
      </c>
      <c r="B4495">
        <v>2018</v>
      </c>
      <c r="C4495">
        <v>2</v>
      </c>
      <c r="D4495" t="s">
        <v>412</v>
      </c>
      <c r="E4495" t="s">
        <v>1481</v>
      </c>
      <c r="F4495" s="10">
        <v>99771</v>
      </c>
      <c r="G4495" s="10">
        <v>146718815.95122999</v>
      </c>
      <c r="H4495" s="10">
        <f t="shared" si="70"/>
        <v>1470.5557321388981</v>
      </c>
      <c r="I4495" s="10">
        <v>39725</v>
      </c>
      <c r="J4495" s="10">
        <v>0</v>
      </c>
    </row>
    <row r="4496" spans="1:10" x14ac:dyDescent="0.25">
      <c r="A4496" t="s">
        <v>76</v>
      </c>
      <c r="B4496">
        <v>2018</v>
      </c>
      <c r="C4496">
        <v>2</v>
      </c>
      <c r="D4496" t="s">
        <v>413</v>
      </c>
      <c r="E4496" t="s">
        <v>1482</v>
      </c>
      <c r="F4496" s="10">
        <v>168387</v>
      </c>
      <c r="G4496" s="10">
        <v>187110752.54242301</v>
      </c>
      <c r="H4496" s="10">
        <f t="shared" si="70"/>
        <v>1111.1947629117628</v>
      </c>
      <c r="I4496" s="10">
        <v>52881</v>
      </c>
      <c r="J4496" s="10">
        <v>0</v>
      </c>
    </row>
    <row r="4497" spans="1:10" x14ac:dyDescent="0.25">
      <c r="A4497" t="s">
        <v>76</v>
      </c>
      <c r="B4497">
        <v>2018</v>
      </c>
      <c r="C4497">
        <v>2</v>
      </c>
      <c r="D4497" t="s">
        <v>414</v>
      </c>
      <c r="E4497" t="s">
        <v>1483</v>
      </c>
      <c r="F4497" s="10">
        <v>489851</v>
      </c>
      <c r="G4497" s="10">
        <v>768942832.07155395</v>
      </c>
      <c r="H4497" s="10">
        <f t="shared" si="70"/>
        <v>1569.7484175219688</v>
      </c>
      <c r="I4497" s="10">
        <v>193605</v>
      </c>
      <c r="J4497" s="10">
        <v>0</v>
      </c>
    </row>
    <row r="4498" spans="1:10" x14ac:dyDescent="0.25">
      <c r="A4498" t="s">
        <v>76</v>
      </c>
      <c r="B4498">
        <v>2018</v>
      </c>
      <c r="C4498">
        <v>2</v>
      </c>
      <c r="D4498" t="s">
        <v>415</v>
      </c>
      <c r="E4498" t="s">
        <v>1484</v>
      </c>
      <c r="F4498" s="10">
        <v>60536</v>
      </c>
      <c r="G4498" s="10">
        <v>124597087.154016</v>
      </c>
      <c r="H4498" s="10">
        <f t="shared" si="70"/>
        <v>2058.2312533701602</v>
      </c>
      <c r="I4498" s="10">
        <v>24635</v>
      </c>
      <c r="J4498" s="10">
        <v>0</v>
      </c>
    </row>
    <row r="4499" spans="1:10" x14ac:dyDescent="0.25">
      <c r="A4499" t="s">
        <v>76</v>
      </c>
      <c r="B4499">
        <v>2018</v>
      </c>
      <c r="C4499">
        <v>2</v>
      </c>
      <c r="D4499" t="s">
        <v>416</v>
      </c>
      <c r="E4499" t="s">
        <v>1485</v>
      </c>
      <c r="F4499" s="10">
        <v>160516</v>
      </c>
      <c r="G4499" s="10">
        <v>259286994.400547</v>
      </c>
      <c r="H4499" s="10">
        <f t="shared" si="70"/>
        <v>1615.3342620084416</v>
      </c>
      <c r="I4499" s="10">
        <v>67994</v>
      </c>
      <c r="J4499" s="10">
        <v>0</v>
      </c>
    </row>
    <row r="4500" spans="1:10" x14ac:dyDescent="0.25">
      <c r="A4500" t="s">
        <v>76</v>
      </c>
      <c r="B4500">
        <v>2018</v>
      </c>
      <c r="C4500">
        <v>2</v>
      </c>
      <c r="D4500" t="s">
        <v>417</v>
      </c>
      <c r="E4500" t="s">
        <v>1486</v>
      </c>
      <c r="F4500" s="10">
        <v>1375908</v>
      </c>
      <c r="G4500" s="10">
        <v>2404399122.9028602</v>
      </c>
      <c r="H4500" s="10">
        <f t="shared" si="70"/>
        <v>1747.4999221625721</v>
      </c>
      <c r="I4500" s="10">
        <v>479904</v>
      </c>
      <c r="J4500" s="10">
        <v>0</v>
      </c>
    </row>
    <row r="4501" spans="1:10" x14ac:dyDescent="0.25">
      <c r="A4501" t="s">
        <v>76</v>
      </c>
      <c r="B4501">
        <v>2018</v>
      </c>
      <c r="C4501">
        <v>2</v>
      </c>
      <c r="D4501" t="s">
        <v>418</v>
      </c>
      <c r="E4501" t="s">
        <v>1487</v>
      </c>
      <c r="F4501" s="10">
        <v>422639</v>
      </c>
      <c r="G4501" s="10">
        <v>584301958.94409394</v>
      </c>
      <c r="H4501" s="10">
        <f t="shared" si="70"/>
        <v>1382.508379359439</v>
      </c>
      <c r="I4501" s="10">
        <v>155624</v>
      </c>
      <c r="J4501" s="10">
        <v>0</v>
      </c>
    </row>
    <row r="4502" spans="1:10" x14ac:dyDescent="0.25">
      <c r="A4502" t="s">
        <v>76</v>
      </c>
      <c r="B4502">
        <v>2018</v>
      </c>
      <c r="C4502">
        <v>2</v>
      </c>
      <c r="D4502" t="s">
        <v>419</v>
      </c>
      <c r="E4502" t="s">
        <v>1488</v>
      </c>
      <c r="F4502" s="10">
        <v>26063</v>
      </c>
      <c r="G4502" s="10">
        <v>41023385.138161801</v>
      </c>
      <c r="H4502" s="10">
        <f t="shared" si="70"/>
        <v>1574.0085614918391</v>
      </c>
      <c r="I4502" s="10">
        <v>13499</v>
      </c>
      <c r="J4502" s="10">
        <v>0</v>
      </c>
    </row>
    <row r="4503" spans="1:10" x14ac:dyDescent="0.25">
      <c r="A4503" t="s">
        <v>76</v>
      </c>
      <c r="B4503">
        <v>2018</v>
      </c>
      <c r="C4503">
        <v>2</v>
      </c>
      <c r="D4503" t="s">
        <v>420</v>
      </c>
      <c r="E4503" t="s">
        <v>1489</v>
      </c>
      <c r="F4503" s="10">
        <v>87813</v>
      </c>
      <c r="G4503" s="10">
        <v>125498503.80003899</v>
      </c>
      <c r="H4503" s="10">
        <f t="shared" si="70"/>
        <v>1429.1563185409791</v>
      </c>
      <c r="I4503" s="10">
        <v>39536</v>
      </c>
      <c r="J4503" s="10">
        <v>0</v>
      </c>
    </row>
    <row r="4504" spans="1:10" x14ac:dyDescent="0.25">
      <c r="A4504" t="s">
        <v>76</v>
      </c>
      <c r="B4504">
        <v>2018</v>
      </c>
      <c r="C4504">
        <v>2</v>
      </c>
      <c r="D4504" t="s">
        <v>421</v>
      </c>
      <c r="E4504" t="s">
        <v>1490</v>
      </c>
      <c r="F4504" s="10">
        <v>148822</v>
      </c>
      <c r="G4504" s="10">
        <v>248645678.44816801</v>
      </c>
      <c r="H4504" s="10">
        <f t="shared" si="70"/>
        <v>1670.7588827469594</v>
      </c>
      <c r="I4504" s="10">
        <v>56609</v>
      </c>
      <c r="J4504" s="10">
        <v>0</v>
      </c>
    </row>
    <row r="4505" spans="1:10" x14ac:dyDescent="0.25">
      <c r="A4505" t="s">
        <v>76</v>
      </c>
      <c r="B4505">
        <v>2018</v>
      </c>
      <c r="C4505">
        <v>2</v>
      </c>
      <c r="D4505" t="s">
        <v>422</v>
      </c>
      <c r="E4505" t="s">
        <v>1491</v>
      </c>
      <c r="F4505" s="10">
        <v>42090</v>
      </c>
      <c r="G4505" s="10">
        <v>73926032.852405801</v>
      </c>
      <c r="H4505" s="10">
        <f t="shared" si="70"/>
        <v>1756.3799679830315</v>
      </c>
      <c r="I4505" s="10">
        <v>19276</v>
      </c>
      <c r="J4505" s="10">
        <v>0</v>
      </c>
    </row>
    <row r="4506" spans="1:10" x14ac:dyDescent="0.25">
      <c r="A4506" t="s">
        <v>76</v>
      </c>
      <c r="B4506">
        <v>2018</v>
      </c>
      <c r="C4506">
        <v>2</v>
      </c>
      <c r="D4506" t="s">
        <v>423</v>
      </c>
      <c r="E4506" t="s">
        <v>1492</v>
      </c>
      <c r="F4506" s="10">
        <v>124845</v>
      </c>
      <c r="G4506" s="10">
        <v>177321632.50602999</v>
      </c>
      <c r="H4506" s="10">
        <f t="shared" si="70"/>
        <v>1420.3342745486802</v>
      </c>
      <c r="I4506" s="10">
        <v>56151</v>
      </c>
      <c r="J4506" s="10">
        <v>0</v>
      </c>
    </row>
    <row r="4507" spans="1:10" x14ac:dyDescent="0.25">
      <c r="A4507" t="s">
        <v>76</v>
      </c>
      <c r="B4507">
        <v>2018</v>
      </c>
      <c r="C4507">
        <v>2</v>
      </c>
      <c r="D4507" t="s">
        <v>424</v>
      </c>
      <c r="E4507" t="s">
        <v>1493</v>
      </c>
      <c r="F4507" s="10">
        <v>140175</v>
      </c>
      <c r="G4507" s="10">
        <v>210264909.09886301</v>
      </c>
      <c r="H4507" s="10">
        <f t="shared" si="70"/>
        <v>1500.0171863660639</v>
      </c>
      <c r="I4507" s="10">
        <v>58065</v>
      </c>
      <c r="J4507" s="10">
        <v>0</v>
      </c>
    </row>
    <row r="4508" spans="1:10" x14ac:dyDescent="0.25">
      <c r="A4508" t="s">
        <v>76</v>
      </c>
      <c r="B4508">
        <v>2018</v>
      </c>
      <c r="C4508">
        <v>2</v>
      </c>
      <c r="D4508" t="s">
        <v>425</v>
      </c>
      <c r="E4508" t="s">
        <v>1494</v>
      </c>
      <c r="F4508" s="10">
        <v>173263</v>
      </c>
      <c r="G4508" s="10">
        <v>187137161.82422</v>
      </c>
      <c r="H4508" s="10">
        <f t="shared" si="70"/>
        <v>1080.0757335623878</v>
      </c>
      <c r="I4508" s="10">
        <v>51214</v>
      </c>
      <c r="J4508" s="10">
        <v>0</v>
      </c>
    </row>
    <row r="4509" spans="1:10" x14ac:dyDescent="0.25">
      <c r="A4509" t="s">
        <v>76</v>
      </c>
      <c r="B4509">
        <v>2018</v>
      </c>
      <c r="C4509">
        <v>2</v>
      </c>
      <c r="D4509" t="s">
        <v>426</v>
      </c>
      <c r="E4509" t="s">
        <v>1495</v>
      </c>
      <c r="F4509" s="10">
        <v>84147</v>
      </c>
      <c r="G4509" s="10">
        <v>126296373.11142901</v>
      </c>
      <c r="H4509" s="10">
        <f t="shared" si="70"/>
        <v>1500.9016733980891</v>
      </c>
      <c r="I4509" s="10">
        <v>37523</v>
      </c>
      <c r="J4509" s="10">
        <v>0</v>
      </c>
    </row>
    <row r="4510" spans="1:10" x14ac:dyDescent="0.25">
      <c r="A4510" t="s">
        <v>76</v>
      </c>
      <c r="B4510">
        <v>2018</v>
      </c>
      <c r="C4510">
        <v>2</v>
      </c>
      <c r="D4510" t="s">
        <v>427</v>
      </c>
      <c r="E4510" t="s">
        <v>1496</v>
      </c>
      <c r="F4510" s="10">
        <v>27058</v>
      </c>
      <c r="G4510" s="10">
        <v>24959522.511478599</v>
      </c>
      <c r="H4510" s="10">
        <f t="shared" si="70"/>
        <v>922.44521071323084</v>
      </c>
      <c r="I4510" s="10">
        <v>9413</v>
      </c>
      <c r="J4510" s="10">
        <v>0</v>
      </c>
    </row>
    <row r="4511" spans="1:10" x14ac:dyDescent="0.25">
      <c r="A4511" t="s">
        <v>76</v>
      </c>
      <c r="B4511">
        <v>2018</v>
      </c>
      <c r="C4511">
        <v>2</v>
      </c>
      <c r="D4511" t="s">
        <v>428</v>
      </c>
      <c r="E4511" t="s">
        <v>1497</v>
      </c>
      <c r="F4511" s="10">
        <v>55200</v>
      </c>
      <c r="G4511" s="10">
        <v>68661778.111712903</v>
      </c>
      <c r="H4511" s="10">
        <f t="shared" si="70"/>
        <v>1243.872791878857</v>
      </c>
      <c r="I4511" s="10">
        <v>18555</v>
      </c>
      <c r="J4511" s="10">
        <v>0</v>
      </c>
    </row>
    <row r="4512" spans="1:10" x14ac:dyDescent="0.25">
      <c r="A4512" t="s">
        <v>76</v>
      </c>
      <c r="B4512">
        <v>2018</v>
      </c>
      <c r="C4512">
        <v>2</v>
      </c>
      <c r="D4512" t="s">
        <v>429</v>
      </c>
      <c r="E4512" t="s">
        <v>1498</v>
      </c>
      <c r="F4512" s="10">
        <v>185436</v>
      </c>
      <c r="G4512" s="10">
        <v>235343086.37531999</v>
      </c>
      <c r="H4512" s="10">
        <f t="shared" si="70"/>
        <v>1269.1337516734613</v>
      </c>
      <c r="I4512" s="10">
        <v>63216</v>
      </c>
      <c r="J4512" s="10">
        <v>0</v>
      </c>
    </row>
    <row r="4513" spans="1:10" x14ac:dyDescent="0.25">
      <c r="A4513" t="s">
        <v>76</v>
      </c>
      <c r="B4513">
        <v>2018</v>
      </c>
      <c r="C4513">
        <v>2</v>
      </c>
      <c r="D4513" t="s">
        <v>430</v>
      </c>
      <c r="E4513" t="s">
        <v>1499</v>
      </c>
      <c r="F4513" s="10">
        <v>191089</v>
      </c>
      <c r="G4513" s="10">
        <v>323456380.187612</v>
      </c>
      <c r="H4513" s="10">
        <f t="shared" si="70"/>
        <v>1692.7001564067634</v>
      </c>
      <c r="I4513" s="10">
        <v>54095</v>
      </c>
      <c r="J4513" s="10">
        <v>0</v>
      </c>
    </row>
    <row r="4514" spans="1:10" x14ac:dyDescent="0.25">
      <c r="A4514" t="s">
        <v>76</v>
      </c>
      <c r="B4514">
        <v>2018</v>
      </c>
      <c r="C4514">
        <v>2</v>
      </c>
      <c r="D4514" t="s">
        <v>431</v>
      </c>
      <c r="E4514" t="s">
        <v>1500</v>
      </c>
      <c r="F4514" s="10">
        <v>157631</v>
      </c>
      <c r="G4514" s="10">
        <v>265107190.35341299</v>
      </c>
      <c r="H4514" s="10">
        <f t="shared" si="70"/>
        <v>1681.8214079299946</v>
      </c>
      <c r="I4514" s="10">
        <v>66181</v>
      </c>
      <c r="J4514" s="10">
        <v>0</v>
      </c>
    </row>
    <row r="4515" spans="1:10" x14ac:dyDescent="0.25">
      <c r="A4515" t="s">
        <v>76</v>
      </c>
      <c r="B4515">
        <v>2018</v>
      </c>
      <c r="C4515">
        <v>2</v>
      </c>
      <c r="D4515" t="s">
        <v>432</v>
      </c>
      <c r="E4515" t="s">
        <v>1501</v>
      </c>
      <c r="F4515" s="10">
        <v>298854</v>
      </c>
      <c r="G4515" s="10">
        <v>492363779.31866598</v>
      </c>
      <c r="H4515" s="10">
        <f t="shared" si="70"/>
        <v>1647.5060709198003</v>
      </c>
      <c r="I4515" s="10">
        <v>100661</v>
      </c>
      <c r="J4515" s="10">
        <v>0</v>
      </c>
    </row>
    <row r="4516" spans="1:10" x14ac:dyDescent="0.25">
      <c r="A4516" t="s">
        <v>76</v>
      </c>
      <c r="B4516">
        <v>2018</v>
      </c>
      <c r="C4516">
        <v>2</v>
      </c>
      <c r="D4516" t="s">
        <v>433</v>
      </c>
      <c r="E4516" t="s">
        <v>1502</v>
      </c>
      <c r="F4516" s="10">
        <v>267894</v>
      </c>
      <c r="G4516" s="10">
        <v>314107092.196931</v>
      </c>
      <c r="H4516" s="10">
        <f t="shared" si="70"/>
        <v>1172.5051408278312</v>
      </c>
      <c r="I4516" s="10">
        <v>100623</v>
      </c>
      <c r="J4516" s="10">
        <v>0</v>
      </c>
    </row>
    <row r="4517" spans="1:10" x14ac:dyDescent="0.25">
      <c r="A4517" t="s">
        <v>76</v>
      </c>
      <c r="B4517">
        <v>2018</v>
      </c>
      <c r="C4517">
        <v>2</v>
      </c>
      <c r="D4517" t="s">
        <v>434</v>
      </c>
      <c r="E4517" t="s">
        <v>1503</v>
      </c>
      <c r="F4517" s="10">
        <v>242463</v>
      </c>
      <c r="G4517" s="10">
        <v>270342008.74110597</v>
      </c>
      <c r="H4517" s="10">
        <f t="shared" si="70"/>
        <v>1114.9825282253621</v>
      </c>
      <c r="I4517" s="10">
        <v>81811</v>
      </c>
      <c r="J4517" s="10">
        <v>0</v>
      </c>
    </row>
    <row r="4518" spans="1:10" x14ac:dyDescent="0.25">
      <c r="A4518" t="s">
        <v>76</v>
      </c>
      <c r="B4518">
        <v>2018</v>
      </c>
      <c r="C4518">
        <v>2</v>
      </c>
      <c r="D4518" t="s">
        <v>435</v>
      </c>
      <c r="E4518" t="s">
        <v>1504</v>
      </c>
      <c r="F4518" s="10">
        <v>344826</v>
      </c>
      <c r="G4518" s="10">
        <v>478416852.58841503</v>
      </c>
      <c r="H4518" s="10">
        <f t="shared" si="70"/>
        <v>1387.4152546165749</v>
      </c>
      <c r="I4518" s="10">
        <v>82040</v>
      </c>
      <c r="J4518" s="10">
        <v>0</v>
      </c>
    </row>
    <row r="4519" spans="1:10" x14ac:dyDescent="0.25">
      <c r="A4519" t="s">
        <v>76</v>
      </c>
      <c r="B4519">
        <v>2018</v>
      </c>
      <c r="C4519">
        <v>2</v>
      </c>
      <c r="D4519" t="s">
        <v>436</v>
      </c>
      <c r="E4519" t="s">
        <v>1505</v>
      </c>
      <c r="F4519" s="10">
        <v>112462</v>
      </c>
      <c r="G4519" s="10">
        <v>149334604.65547901</v>
      </c>
      <c r="H4519" s="10">
        <f t="shared" si="70"/>
        <v>1327.8672320915421</v>
      </c>
      <c r="I4519" s="10">
        <v>39979</v>
      </c>
      <c r="J4519" s="10">
        <v>0</v>
      </c>
    </row>
    <row r="4520" spans="1:10" x14ac:dyDescent="0.25">
      <c r="A4520" t="s">
        <v>76</v>
      </c>
      <c r="B4520">
        <v>2018</v>
      </c>
      <c r="C4520">
        <v>2</v>
      </c>
      <c r="D4520" t="s">
        <v>437</v>
      </c>
      <c r="E4520" t="s">
        <v>1506</v>
      </c>
      <c r="F4520" s="10">
        <v>92269</v>
      </c>
      <c r="G4520" s="10">
        <v>170374864.66123599</v>
      </c>
      <c r="H4520" s="10">
        <f t="shared" si="70"/>
        <v>1846.5016924561444</v>
      </c>
      <c r="I4520" s="10">
        <v>35993</v>
      </c>
      <c r="J4520" s="10">
        <v>0</v>
      </c>
    </row>
    <row r="4521" spans="1:10" x14ac:dyDescent="0.25">
      <c r="A4521" t="s">
        <v>76</v>
      </c>
      <c r="B4521">
        <v>2018</v>
      </c>
      <c r="C4521">
        <v>2</v>
      </c>
      <c r="D4521" t="s">
        <v>438</v>
      </c>
      <c r="E4521" t="s">
        <v>1507</v>
      </c>
      <c r="F4521" s="10">
        <v>129061</v>
      </c>
      <c r="G4521" s="10">
        <v>175288994.90852001</v>
      </c>
      <c r="H4521" s="10">
        <f t="shared" si="70"/>
        <v>1358.1871743479442</v>
      </c>
      <c r="I4521" s="10">
        <v>41285</v>
      </c>
      <c r="J4521" s="10">
        <v>0</v>
      </c>
    </row>
    <row r="4522" spans="1:10" x14ac:dyDescent="0.25">
      <c r="A4522" t="s">
        <v>76</v>
      </c>
      <c r="B4522">
        <v>2018</v>
      </c>
      <c r="C4522">
        <v>2</v>
      </c>
      <c r="D4522" t="s">
        <v>439</v>
      </c>
      <c r="E4522" t="s">
        <v>1508</v>
      </c>
      <c r="F4522" s="10">
        <v>35135</v>
      </c>
      <c r="G4522" s="10">
        <v>56890745.443421498</v>
      </c>
      <c r="H4522" s="10">
        <f t="shared" si="70"/>
        <v>1619.2043672526397</v>
      </c>
      <c r="I4522" s="10">
        <v>13621</v>
      </c>
      <c r="J4522" s="10">
        <v>0</v>
      </c>
    </row>
    <row r="4523" spans="1:10" x14ac:dyDescent="0.25">
      <c r="A4523" t="s">
        <v>76</v>
      </c>
      <c r="B4523">
        <v>2018</v>
      </c>
      <c r="C4523">
        <v>2</v>
      </c>
      <c r="D4523" t="s">
        <v>440</v>
      </c>
      <c r="E4523" t="s">
        <v>1509</v>
      </c>
      <c r="F4523" s="10">
        <v>102351</v>
      </c>
      <c r="G4523" s="10">
        <v>123721424.848933</v>
      </c>
      <c r="H4523" s="10">
        <f t="shared" si="70"/>
        <v>1208.7954670587781</v>
      </c>
      <c r="I4523" s="10">
        <v>37234</v>
      </c>
      <c r="J4523" s="10">
        <v>0</v>
      </c>
    </row>
    <row r="4524" spans="1:10" x14ac:dyDescent="0.25">
      <c r="A4524" t="s">
        <v>76</v>
      </c>
      <c r="B4524">
        <v>2018</v>
      </c>
      <c r="C4524">
        <v>2</v>
      </c>
      <c r="D4524" t="s">
        <v>441</v>
      </c>
      <c r="E4524" t="s">
        <v>1510</v>
      </c>
      <c r="F4524" s="10">
        <v>85270</v>
      </c>
      <c r="G4524" s="10">
        <v>170776755.87162101</v>
      </c>
      <c r="H4524" s="10">
        <f t="shared" si="70"/>
        <v>2002.7765435865019</v>
      </c>
      <c r="I4524" s="10">
        <v>27757</v>
      </c>
      <c r="J4524" s="10">
        <v>0</v>
      </c>
    </row>
    <row r="4525" spans="1:10" x14ac:dyDescent="0.25">
      <c r="A4525" t="s">
        <v>76</v>
      </c>
      <c r="B4525">
        <v>2018</v>
      </c>
      <c r="C4525">
        <v>2</v>
      </c>
      <c r="D4525" t="s">
        <v>442</v>
      </c>
      <c r="E4525" t="s">
        <v>1511</v>
      </c>
      <c r="F4525" s="10">
        <v>197668</v>
      </c>
      <c r="G4525" s="10">
        <v>353747944.24481201</v>
      </c>
      <c r="H4525" s="10">
        <f t="shared" si="70"/>
        <v>1789.6065334035454</v>
      </c>
      <c r="I4525" s="10">
        <v>59664</v>
      </c>
      <c r="J4525" s="10">
        <v>0</v>
      </c>
    </row>
    <row r="4526" spans="1:10" x14ac:dyDescent="0.25">
      <c r="A4526" t="s">
        <v>76</v>
      </c>
      <c r="B4526">
        <v>2018</v>
      </c>
      <c r="C4526">
        <v>2</v>
      </c>
      <c r="D4526" t="s">
        <v>443</v>
      </c>
      <c r="E4526" t="s">
        <v>1512</v>
      </c>
      <c r="F4526" s="10">
        <v>68970</v>
      </c>
      <c r="G4526" s="10">
        <v>93783367.768719196</v>
      </c>
      <c r="H4526" s="10">
        <f t="shared" si="70"/>
        <v>1359.7704475673365</v>
      </c>
      <c r="I4526" s="10">
        <v>21942</v>
      </c>
      <c r="J4526" s="10">
        <v>0</v>
      </c>
    </row>
    <row r="4527" spans="1:10" x14ac:dyDescent="0.25">
      <c r="A4527" t="s">
        <v>76</v>
      </c>
      <c r="B4527">
        <v>2018</v>
      </c>
      <c r="C4527">
        <v>2</v>
      </c>
      <c r="D4527" t="s">
        <v>444</v>
      </c>
      <c r="E4527" t="s">
        <v>1513</v>
      </c>
      <c r="F4527" s="10">
        <v>291630</v>
      </c>
      <c r="G4527" s="10">
        <v>463505751.48545003</v>
      </c>
      <c r="H4527" s="10">
        <f t="shared" si="70"/>
        <v>1589.362382078147</v>
      </c>
      <c r="I4527" s="10">
        <v>113216</v>
      </c>
      <c r="J4527" s="10">
        <v>0</v>
      </c>
    </row>
    <row r="4528" spans="1:10" x14ac:dyDescent="0.25">
      <c r="A4528" t="s">
        <v>76</v>
      </c>
      <c r="B4528">
        <v>2018</v>
      </c>
      <c r="C4528">
        <v>2</v>
      </c>
      <c r="D4528" t="s">
        <v>445</v>
      </c>
      <c r="E4528" t="s">
        <v>1514</v>
      </c>
      <c r="F4528" s="10">
        <v>41149</v>
      </c>
      <c r="G4528" s="10">
        <v>63869947.884955801</v>
      </c>
      <c r="H4528" s="10">
        <f t="shared" si="70"/>
        <v>1552.1628201160611</v>
      </c>
      <c r="I4528" s="10">
        <v>15772</v>
      </c>
      <c r="J4528" s="10">
        <v>0</v>
      </c>
    </row>
    <row r="4529" spans="1:10" x14ac:dyDescent="0.25">
      <c r="A4529" t="s">
        <v>76</v>
      </c>
      <c r="B4529">
        <v>2018</v>
      </c>
      <c r="C4529">
        <v>2</v>
      </c>
      <c r="D4529" t="s">
        <v>446</v>
      </c>
      <c r="E4529" t="s">
        <v>1515</v>
      </c>
      <c r="F4529" s="10">
        <v>206091</v>
      </c>
      <c r="G4529" s="10">
        <v>269816199.51117802</v>
      </c>
      <c r="H4529" s="10">
        <f t="shared" si="70"/>
        <v>1309.209036353737</v>
      </c>
      <c r="I4529" s="10">
        <v>59517</v>
      </c>
      <c r="J4529" s="10">
        <v>0</v>
      </c>
    </row>
    <row r="4530" spans="1:10" x14ac:dyDescent="0.25">
      <c r="A4530" t="s">
        <v>76</v>
      </c>
      <c r="B4530">
        <v>2018</v>
      </c>
      <c r="C4530">
        <v>3</v>
      </c>
      <c r="D4530" t="s">
        <v>395</v>
      </c>
      <c r="E4530" t="s">
        <v>1464</v>
      </c>
      <c r="F4530" s="10">
        <v>80868</v>
      </c>
      <c r="G4530" s="10">
        <v>205469348.73109701</v>
      </c>
      <c r="H4530" s="10">
        <f t="shared" si="70"/>
        <v>2540.7991879494612</v>
      </c>
      <c r="I4530" s="10">
        <v>22143</v>
      </c>
      <c r="J4530" s="10">
        <v>0</v>
      </c>
    </row>
    <row r="4531" spans="1:10" x14ac:dyDescent="0.25">
      <c r="A4531" t="s">
        <v>76</v>
      </c>
      <c r="B4531">
        <v>2018</v>
      </c>
      <c r="C4531">
        <v>3</v>
      </c>
      <c r="D4531" t="s">
        <v>396</v>
      </c>
      <c r="E4531" t="s">
        <v>1465</v>
      </c>
      <c r="F4531" s="10">
        <v>14499</v>
      </c>
      <c r="G4531" s="10">
        <v>31329484.457657099</v>
      </c>
      <c r="H4531" s="10">
        <f t="shared" si="70"/>
        <v>2160.8031214330022</v>
      </c>
      <c r="I4531" s="10">
        <v>7606</v>
      </c>
      <c r="J4531" s="10">
        <v>0</v>
      </c>
    </row>
    <row r="4532" spans="1:10" x14ac:dyDescent="0.25">
      <c r="A4532" t="s">
        <v>76</v>
      </c>
      <c r="B4532">
        <v>2018</v>
      </c>
      <c r="C4532">
        <v>3</v>
      </c>
      <c r="D4532" t="s">
        <v>397</v>
      </c>
      <c r="E4532" t="s">
        <v>1466</v>
      </c>
      <c r="F4532" s="10">
        <v>134714</v>
      </c>
      <c r="G4532" s="10">
        <v>214472109.76509601</v>
      </c>
      <c r="H4532" s="10">
        <f t="shared" si="70"/>
        <v>1592.0550927527652</v>
      </c>
      <c r="I4532" s="10">
        <v>32188</v>
      </c>
      <c r="J4532" s="10">
        <v>0</v>
      </c>
    </row>
    <row r="4533" spans="1:10" x14ac:dyDescent="0.25">
      <c r="A4533" t="s">
        <v>76</v>
      </c>
      <c r="B4533">
        <v>2018</v>
      </c>
      <c r="C4533">
        <v>3</v>
      </c>
      <c r="D4533" t="s">
        <v>398</v>
      </c>
      <c r="E4533" t="s">
        <v>1467</v>
      </c>
      <c r="F4533" s="10">
        <v>111938</v>
      </c>
      <c r="G4533" s="10">
        <v>147015385.986857</v>
      </c>
      <c r="H4533" s="10">
        <f t="shared" si="70"/>
        <v>1313.3644158985956</v>
      </c>
      <c r="I4533" s="10">
        <v>30102</v>
      </c>
      <c r="J4533" s="10">
        <v>0</v>
      </c>
    </row>
    <row r="4534" spans="1:10" x14ac:dyDescent="0.25">
      <c r="A4534" t="s">
        <v>76</v>
      </c>
      <c r="B4534">
        <v>2018</v>
      </c>
      <c r="C4534">
        <v>3</v>
      </c>
      <c r="D4534" t="s">
        <v>399</v>
      </c>
      <c r="E4534" t="s">
        <v>1468</v>
      </c>
      <c r="F4534" s="10">
        <v>206889</v>
      </c>
      <c r="G4534" s="10">
        <v>288749854.03522098</v>
      </c>
      <c r="H4534" s="10">
        <f t="shared" si="70"/>
        <v>1395.6752366497058</v>
      </c>
      <c r="I4534" s="10">
        <v>68079</v>
      </c>
      <c r="J4534" s="10">
        <v>0</v>
      </c>
    </row>
    <row r="4535" spans="1:10" x14ac:dyDescent="0.25">
      <c r="A4535" t="s">
        <v>76</v>
      </c>
      <c r="B4535">
        <v>2018</v>
      </c>
      <c r="C4535">
        <v>3</v>
      </c>
      <c r="D4535" t="s">
        <v>400</v>
      </c>
      <c r="E4535" t="s">
        <v>1469</v>
      </c>
      <c r="F4535" s="10">
        <v>78050</v>
      </c>
      <c r="G4535" s="10">
        <v>129885904.69348601</v>
      </c>
      <c r="H4535" s="10">
        <f t="shared" si="70"/>
        <v>1664.1371517422936</v>
      </c>
      <c r="I4535" s="10">
        <v>29421</v>
      </c>
      <c r="J4535" s="10">
        <v>0</v>
      </c>
    </row>
    <row r="4536" spans="1:10" x14ac:dyDescent="0.25">
      <c r="A4536" t="s">
        <v>76</v>
      </c>
      <c r="B4536">
        <v>2018</v>
      </c>
      <c r="C4536">
        <v>3</v>
      </c>
      <c r="D4536" t="s">
        <v>401</v>
      </c>
      <c r="E4536" t="s">
        <v>1470</v>
      </c>
      <c r="F4536" s="10">
        <v>255158</v>
      </c>
      <c r="G4536" s="10">
        <v>341596958.56045502</v>
      </c>
      <c r="H4536" s="10">
        <f t="shared" si="70"/>
        <v>1338.7664057582165</v>
      </c>
      <c r="I4536" s="10">
        <v>83041</v>
      </c>
      <c r="J4536" s="10">
        <v>0</v>
      </c>
    </row>
    <row r="4537" spans="1:10" x14ac:dyDescent="0.25">
      <c r="A4537" t="s">
        <v>76</v>
      </c>
      <c r="B4537">
        <v>2018</v>
      </c>
      <c r="C4537">
        <v>3</v>
      </c>
      <c r="D4537" t="s">
        <v>402</v>
      </c>
      <c r="E4537" t="s">
        <v>1471</v>
      </c>
      <c r="F4537" s="10">
        <v>189161</v>
      </c>
      <c r="G4537" s="10">
        <v>242565162.35289001</v>
      </c>
      <c r="H4537" s="10">
        <f t="shared" si="70"/>
        <v>1282.3212097255248</v>
      </c>
      <c r="I4537" s="10">
        <v>61906</v>
      </c>
      <c r="J4537" s="10">
        <v>0</v>
      </c>
    </row>
    <row r="4538" spans="1:10" x14ac:dyDescent="0.25">
      <c r="A4538" t="s">
        <v>76</v>
      </c>
      <c r="B4538">
        <v>2018</v>
      </c>
      <c r="C4538">
        <v>3</v>
      </c>
      <c r="D4538" t="s">
        <v>403</v>
      </c>
      <c r="E4538" t="s">
        <v>1472</v>
      </c>
      <c r="F4538" s="10">
        <v>3157810</v>
      </c>
      <c r="G4538" s="10">
        <v>4500771533.4900398</v>
      </c>
      <c r="H4538" s="10">
        <f t="shared" si="70"/>
        <v>1425.2825640206472</v>
      </c>
      <c r="I4538" s="10">
        <v>474192</v>
      </c>
      <c r="J4538" s="10">
        <v>0</v>
      </c>
    </row>
    <row r="4539" spans="1:10" x14ac:dyDescent="0.25">
      <c r="A4539" t="s">
        <v>76</v>
      </c>
      <c r="B4539">
        <v>2018</v>
      </c>
      <c r="C4539">
        <v>3</v>
      </c>
      <c r="D4539" t="s">
        <v>404</v>
      </c>
      <c r="E4539" t="s">
        <v>1473</v>
      </c>
      <c r="F4539" s="10">
        <v>70022</v>
      </c>
      <c r="G4539" s="10">
        <v>104462490.18065999</v>
      </c>
      <c r="H4539" s="10">
        <f t="shared" si="70"/>
        <v>1491.8524203915911</v>
      </c>
      <c r="I4539" s="10">
        <v>28441</v>
      </c>
      <c r="J4539" s="10">
        <v>0</v>
      </c>
    </row>
    <row r="4540" spans="1:10" x14ac:dyDescent="0.25">
      <c r="A4540" t="s">
        <v>76</v>
      </c>
      <c r="B4540">
        <v>2018</v>
      </c>
      <c r="C4540">
        <v>3</v>
      </c>
      <c r="D4540" t="s">
        <v>405</v>
      </c>
      <c r="E4540" t="s">
        <v>1474</v>
      </c>
      <c r="F4540" s="10">
        <v>138525</v>
      </c>
      <c r="G4540" s="10">
        <v>202696886.25763601</v>
      </c>
      <c r="H4540" s="10">
        <f t="shared" si="70"/>
        <v>1463.2512994595634</v>
      </c>
      <c r="I4540" s="10">
        <v>60318</v>
      </c>
      <c r="J4540" s="10">
        <v>0</v>
      </c>
    </row>
    <row r="4541" spans="1:10" x14ac:dyDescent="0.25">
      <c r="A4541" t="s">
        <v>76</v>
      </c>
      <c r="B4541">
        <v>2018</v>
      </c>
      <c r="C4541">
        <v>3</v>
      </c>
      <c r="D4541" t="s">
        <v>406</v>
      </c>
      <c r="E4541" t="s">
        <v>1475</v>
      </c>
      <c r="F4541" s="10">
        <v>321934</v>
      </c>
      <c r="G4541" s="10">
        <v>412767395.984649</v>
      </c>
      <c r="H4541" s="10">
        <f t="shared" si="70"/>
        <v>1282.1491236857523</v>
      </c>
      <c r="I4541" s="10">
        <v>109266</v>
      </c>
      <c r="J4541" s="10">
        <v>0</v>
      </c>
    </row>
    <row r="4542" spans="1:10" x14ac:dyDescent="0.25">
      <c r="A4542" t="s">
        <v>76</v>
      </c>
      <c r="B4542">
        <v>2018</v>
      </c>
      <c r="C4542">
        <v>3</v>
      </c>
      <c r="D4542" t="s">
        <v>407</v>
      </c>
      <c r="E4542" t="s">
        <v>1476</v>
      </c>
      <c r="F4542" s="10">
        <v>110626</v>
      </c>
      <c r="G4542" s="10">
        <v>151909658.66396299</v>
      </c>
      <c r="H4542" s="10">
        <f t="shared" si="70"/>
        <v>1373.1822416426789</v>
      </c>
      <c r="I4542" s="10">
        <v>42032</v>
      </c>
      <c r="J4542" s="10">
        <v>0</v>
      </c>
    </row>
    <row r="4543" spans="1:10" x14ac:dyDescent="0.25">
      <c r="A4543" t="s">
        <v>76</v>
      </c>
      <c r="B4543">
        <v>2018</v>
      </c>
      <c r="C4543">
        <v>3</v>
      </c>
      <c r="D4543" t="s">
        <v>408</v>
      </c>
      <c r="E4543" t="s">
        <v>1477</v>
      </c>
      <c r="F4543" s="10">
        <v>80900</v>
      </c>
      <c r="G4543" s="10">
        <v>111289100.348535</v>
      </c>
      <c r="H4543" s="10">
        <f t="shared" si="70"/>
        <v>1375.6378287828802</v>
      </c>
      <c r="I4543" s="10">
        <v>30483</v>
      </c>
      <c r="J4543" s="10">
        <v>0</v>
      </c>
    </row>
    <row r="4544" spans="1:10" x14ac:dyDescent="0.25">
      <c r="A4544" t="s">
        <v>76</v>
      </c>
      <c r="B4544">
        <v>2018</v>
      </c>
      <c r="C4544">
        <v>3</v>
      </c>
      <c r="D4544" t="s">
        <v>409</v>
      </c>
      <c r="E4544" t="s">
        <v>1478</v>
      </c>
      <c r="F4544" s="10">
        <v>396402</v>
      </c>
      <c r="G4544" s="10">
        <v>573244078.72669899</v>
      </c>
      <c r="H4544" s="10">
        <f t="shared" si="70"/>
        <v>1446.1180284829516</v>
      </c>
      <c r="I4544" s="10">
        <v>105774</v>
      </c>
      <c r="J4544" s="10">
        <v>0</v>
      </c>
    </row>
    <row r="4545" spans="1:10" x14ac:dyDescent="0.25">
      <c r="A4545" t="s">
        <v>76</v>
      </c>
      <c r="B4545">
        <v>2018</v>
      </c>
      <c r="C4545">
        <v>3</v>
      </c>
      <c r="D4545" t="s">
        <v>410</v>
      </c>
      <c r="E4545" t="s">
        <v>1479</v>
      </c>
      <c r="F4545" s="10">
        <v>425936</v>
      </c>
      <c r="G4545" s="10">
        <v>570906796.13164198</v>
      </c>
      <c r="H4545" s="10">
        <f t="shared" si="70"/>
        <v>1340.358166794171</v>
      </c>
      <c r="I4545" s="10">
        <v>110726</v>
      </c>
      <c r="J4545" s="10">
        <v>0</v>
      </c>
    </row>
    <row r="4546" spans="1:10" x14ac:dyDescent="0.25">
      <c r="A4546" t="s">
        <v>76</v>
      </c>
      <c r="B4546">
        <v>2018</v>
      </c>
      <c r="C4546">
        <v>3</v>
      </c>
      <c r="D4546" t="s">
        <v>411</v>
      </c>
      <c r="E4546" t="s">
        <v>1480</v>
      </c>
      <c r="F4546" s="10">
        <v>48720</v>
      </c>
      <c r="G4546" s="10">
        <v>104963346.045096</v>
      </c>
      <c r="H4546" s="10">
        <f t="shared" ref="H4546:H4609" si="71">G4546/F4546</f>
        <v>2154.4200748172411</v>
      </c>
      <c r="I4546" s="10">
        <v>12903</v>
      </c>
      <c r="J4546" s="10">
        <v>0</v>
      </c>
    </row>
    <row r="4547" spans="1:10" x14ac:dyDescent="0.25">
      <c r="A4547" t="s">
        <v>76</v>
      </c>
      <c r="B4547">
        <v>2018</v>
      </c>
      <c r="C4547">
        <v>3</v>
      </c>
      <c r="D4547" t="s">
        <v>412</v>
      </c>
      <c r="E4547" t="s">
        <v>1481</v>
      </c>
      <c r="F4547" s="10">
        <v>149436</v>
      </c>
      <c r="G4547" s="10">
        <v>217800277.66589999</v>
      </c>
      <c r="H4547" s="10">
        <f t="shared" si="71"/>
        <v>1457.4819833634465</v>
      </c>
      <c r="I4547" s="10">
        <v>50390</v>
      </c>
      <c r="J4547" s="10">
        <v>0</v>
      </c>
    </row>
    <row r="4548" spans="1:10" x14ac:dyDescent="0.25">
      <c r="A4548" t="s">
        <v>76</v>
      </c>
      <c r="B4548">
        <v>2018</v>
      </c>
      <c r="C4548">
        <v>3</v>
      </c>
      <c r="D4548" t="s">
        <v>413</v>
      </c>
      <c r="E4548" t="s">
        <v>1482</v>
      </c>
      <c r="F4548" s="10">
        <v>286324</v>
      </c>
      <c r="G4548" s="10">
        <v>342644569.41195899</v>
      </c>
      <c r="H4548" s="10">
        <f t="shared" si="71"/>
        <v>1196.7022303822207</v>
      </c>
      <c r="I4548" s="10">
        <v>67630</v>
      </c>
      <c r="J4548" s="10">
        <v>0</v>
      </c>
    </row>
    <row r="4549" spans="1:10" x14ac:dyDescent="0.25">
      <c r="A4549" t="s">
        <v>76</v>
      </c>
      <c r="B4549">
        <v>2018</v>
      </c>
      <c r="C4549">
        <v>3</v>
      </c>
      <c r="D4549" t="s">
        <v>414</v>
      </c>
      <c r="E4549" t="s">
        <v>1483</v>
      </c>
      <c r="F4549" s="10">
        <v>726317</v>
      </c>
      <c r="G4549" s="10">
        <v>1161920835.78985</v>
      </c>
      <c r="H4549" s="10">
        <f t="shared" si="71"/>
        <v>1599.7434120223677</v>
      </c>
      <c r="I4549" s="10">
        <v>236305</v>
      </c>
      <c r="J4549" s="10">
        <v>0</v>
      </c>
    </row>
    <row r="4550" spans="1:10" x14ac:dyDescent="0.25">
      <c r="A4550" t="s">
        <v>76</v>
      </c>
      <c r="B4550">
        <v>2018</v>
      </c>
      <c r="C4550">
        <v>3</v>
      </c>
      <c r="D4550" t="s">
        <v>415</v>
      </c>
      <c r="E4550" t="s">
        <v>1484</v>
      </c>
      <c r="F4550" s="10">
        <v>83258</v>
      </c>
      <c r="G4550" s="10">
        <v>144520947.827176</v>
      </c>
      <c r="H4550" s="10">
        <f t="shared" si="71"/>
        <v>1735.8205557084725</v>
      </c>
      <c r="I4550" s="10">
        <v>30835</v>
      </c>
      <c r="J4550" s="10">
        <v>0</v>
      </c>
    </row>
    <row r="4551" spans="1:10" x14ac:dyDescent="0.25">
      <c r="A4551" t="s">
        <v>76</v>
      </c>
      <c r="B4551">
        <v>2018</v>
      </c>
      <c r="C4551">
        <v>3</v>
      </c>
      <c r="D4551" t="s">
        <v>416</v>
      </c>
      <c r="E4551" t="s">
        <v>1485</v>
      </c>
      <c r="F4551" s="10">
        <v>232423</v>
      </c>
      <c r="G4551" s="10">
        <v>350613568.04801601</v>
      </c>
      <c r="H4551" s="10">
        <f t="shared" si="71"/>
        <v>1508.5149406384739</v>
      </c>
      <c r="I4551" s="10">
        <v>84713</v>
      </c>
      <c r="J4551" s="10">
        <v>0</v>
      </c>
    </row>
    <row r="4552" spans="1:10" x14ac:dyDescent="0.25">
      <c r="A4552" t="s">
        <v>76</v>
      </c>
      <c r="B4552">
        <v>2018</v>
      </c>
      <c r="C4552">
        <v>3</v>
      </c>
      <c r="D4552" t="s">
        <v>417</v>
      </c>
      <c r="E4552" t="s">
        <v>1486</v>
      </c>
      <c r="F4552" s="10">
        <v>2082530</v>
      </c>
      <c r="G4552" s="10">
        <v>3633508421.8101201</v>
      </c>
      <c r="H4552" s="10">
        <f t="shared" si="71"/>
        <v>1744.7568206989192</v>
      </c>
      <c r="I4552" s="10">
        <v>585621</v>
      </c>
      <c r="J4552" s="10">
        <v>0</v>
      </c>
    </row>
    <row r="4553" spans="1:10" x14ac:dyDescent="0.25">
      <c r="A4553" t="s">
        <v>76</v>
      </c>
      <c r="B4553">
        <v>2018</v>
      </c>
      <c r="C4553">
        <v>3</v>
      </c>
      <c r="D4553" t="s">
        <v>418</v>
      </c>
      <c r="E4553" t="s">
        <v>1487</v>
      </c>
      <c r="F4553" s="10">
        <v>701227</v>
      </c>
      <c r="G4553" s="10">
        <v>958869249.39004803</v>
      </c>
      <c r="H4553" s="10">
        <f t="shared" si="71"/>
        <v>1367.416327936671</v>
      </c>
      <c r="I4553" s="10">
        <v>193535</v>
      </c>
      <c r="J4553" s="10">
        <v>0</v>
      </c>
    </row>
    <row r="4554" spans="1:10" x14ac:dyDescent="0.25">
      <c r="A4554" t="s">
        <v>76</v>
      </c>
      <c r="B4554">
        <v>2018</v>
      </c>
      <c r="C4554">
        <v>3</v>
      </c>
      <c r="D4554" t="s">
        <v>419</v>
      </c>
      <c r="E4554" t="s">
        <v>1488</v>
      </c>
      <c r="F4554" s="10">
        <v>38916</v>
      </c>
      <c r="G4554" s="10">
        <v>63326929.537353501</v>
      </c>
      <c r="H4554" s="10">
        <f t="shared" si="71"/>
        <v>1627.2723182586469</v>
      </c>
      <c r="I4554" s="10">
        <v>18084</v>
      </c>
      <c r="J4554" s="10">
        <v>0</v>
      </c>
    </row>
    <row r="4555" spans="1:10" x14ac:dyDescent="0.25">
      <c r="A4555" t="s">
        <v>76</v>
      </c>
      <c r="B4555">
        <v>2018</v>
      </c>
      <c r="C4555">
        <v>3</v>
      </c>
      <c r="D4555" t="s">
        <v>420</v>
      </c>
      <c r="E4555" t="s">
        <v>1489</v>
      </c>
      <c r="F4555" s="10">
        <v>135537</v>
      </c>
      <c r="G4555" s="10">
        <v>191678963.281041</v>
      </c>
      <c r="H4555" s="10">
        <f t="shared" si="71"/>
        <v>1414.2187246363796</v>
      </c>
      <c r="I4555" s="10">
        <v>49748</v>
      </c>
      <c r="J4555" s="10">
        <v>0</v>
      </c>
    </row>
    <row r="4556" spans="1:10" x14ac:dyDescent="0.25">
      <c r="A4556" t="s">
        <v>76</v>
      </c>
      <c r="B4556">
        <v>2018</v>
      </c>
      <c r="C4556">
        <v>3</v>
      </c>
      <c r="D4556" t="s">
        <v>421</v>
      </c>
      <c r="E4556" t="s">
        <v>1490</v>
      </c>
      <c r="F4556" s="10">
        <v>212212</v>
      </c>
      <c r="G4556" s="10">
        <v>367653656.92289799</v>
      </c>
      <c r="H4556" s="10">
        <f t="shared" si="71"/>
        <v>1732.4828799638947</v>
      </c>
      <c r="I4556" s="10">
        <v>72892</v>
      </c>
      <c r="J4556" s="10">
        <v>0</v>
      </c>
    </row>
    <row r="4557" spans="1:10" x14ac:dyDescent="0.25">
      <c r="A4557" t="s">
        <v>76</v>
      </c>
      <c r="B4557">
        <v>2018</v>
      </c>
      <c r="C4557">
        <v>3</v>
      </c>
      <c r="D4557" t="s">
        <v>422</v>
      </c>
      <c r="E4557" t="s">
        <v>1491</v>
      </c>
      <c r="F4557" s="10">
        <v>56024</v>
      </c>
      <c r="G4557" s="10">
        <v>111478477.381703</v>
      </c>
      <c r="H4557" s="10">
        <f t="shared" si="71"/>
        <v>1989.8343099689955</v>
      </c>
      <c r="I4557" s="10">
        <v>25522</v>
      </c>
      <c r="J4557" s="10">
        <v>0</v>
      </c>
    </row>
    <row r="4558" spans="1:10" x14ac:dyDescent="0.25">
      <c r="A4558" t="s">
        <v>76</v>
      </c>
      <c r="B4558">
        <v>2018</v>
      </c>
      <c r="C4558">
        <v>3</v>
      </c>
      <c r="D4558" t="s">
        <v>423</v>
      </c>
      <c r="E4558" t="s">
        <v>1492</v>
      </c>
      <c r="F4558" s="10">
        <v>191633</v>
      </c>
      <c r="G4558" s="10">
        <v>279080875.19769001</v>
      </c>
      <c r="H4558" s="10">
        <f t="shared" si="71"/>
        <v>1456.3299389859262</v>
      </c>
      <c r="I4558" s="10">
        <v>73577</v>
      </c>
      <c r="J4558" s="10">
        <v>0</v>
      </c>
    </row>
    <row r="4559" spans="1:10" x14ac:dyDescent="0.25">
      <c r="A4559" t="s">
        <v>76</v>
      </c>
      <c r="B4559">
        <v>2018</v>
      </c>
      <c r="C4559">
        <v>3</v>
      </c>
      <c r="D4559" t="s">
        <v>424</v>
      </c>
      <c r="E4559" t="s">
        <v>1493</v>
      </c>
      <c r="F4559" s="10">
        <v>225109</v>
      </c>
      <c r="G4559" s="10">
        <v>314162389.21277303</v>
      </c>
      <c r="H4559" s="10">
        <f t="shared" si="71"/>
        <v>1395.6011941449387</v>
      </c>
      <c r="I4559" s="10">
        <v>75004</v>
      </c>
      <c r="J4559" s="10">
        <v>0</v>
      </c>
    </row>
    <row r="4560" spans="1:10" x14ac:dyDescent="0.25">
      <c r="A4560" t="s">
        <v>76</v>
      </c>
      <c r="B4560">
        <v>2018</v>
      </c>
      <c r="C4560">
        <v>3</v>
      </c>
      <c r="D4560" t="s">
        <v>425</v>
      </c>
      <c r="E4560" t="s">
        <v>1494</v>
      </c>
      <c r="F4560" s="10">
        <v>426854</v>
      </c>
      <c r="G4560" s="10">
        <v>345889819.40697902</v>
      </c>
      <c r="H4560" s="10">
        <f t="shared" si="71"/>
        <v>810.32348158147522</v>
      </c>
      <c r="I4560" s="10">
        <v>64578</v>
      </c>
      <c r="J4560" s="10">
        <v>0</v>
      </c>
    </row>
    <row r="4561" spans="1:10" x14ac:dyDescent="0.25">
      <c r="A4561" t="s">
        <v>76</v>
      </c>
      <c r="B4561">
        <v>2018</v>
      </c>
      <c r="C4561">
        <v>3</v>
      </c>
      <c r="D4561" t="s">
        <v>426</v>
      </c>
      <c r="E4561" t="s">
        <v>1495</v>
      </c>
      <c r="F4561" s="10">
        <v>118927</v>
      </c>
      <c r="G4561" s="10">
        <v>193198515.27127501</v>
      </c>
      <c r="H4561" s="10">
        <f t="shared" si="71"/>
        <v>1624.5134853420586</v>
      </c>
      <c r="I4561" s="10">
        <v>47901</v>
      </c>
      <c r="J4561" s="10">
        <v>0</v>
      </c>
    </row>
    <row r="4562" spans="1:10" x14ac:dyDescent="0.25">
      <c r="A4562" t="s">
        <v>76</v>
      </c>
      <c r="B4562">
        <v>2018</v>
      </c>
      <c r="C4562">
        <v>3</v>
      </c>
      <c r="D4562" t="s">
        <v>427</v>
      </c>
      <c r="E4562" t="s">
        <v>1496</v>
      </c>
      <c r="F4562" s="10">
        <v>29194</v>
      </c>
      <c r="G4562" s="10">
        <v>41047174.131333798</v>
      </c>
      <c r="H4562" s="10">
        <f t="shared" si="71"/>
        <v>1406.0140484802973</v>
      </c>
      <c r="I4562" s="10">
        <v>12173</v>
      </c>
      <c r="J4562" s="10">
        <v>0</v>
      </c>
    </row>
    <row r="4563" spans="1:10" x14ac:dyDescent="0.25">
      <c r="A4563" t="s">
        <v>76</v>
      </c>
      <c r="B4563">
        <v>2018</v>
      </c>
      <c r="C4563">
        <v>3</v>
      </c>
      <c r="D4563" t="s">
        <v>428</v>
      </c>
      <c r="E4563" t="s">
        <v>1497</v>
      </c>
      <c r="F4563" s="10">
        <v>60946</v>
      </c>
      <c r="G4563" s="10">
        <v>90293317.937016398</v>
      </c>
      <c r="H4563" s="10">
        <f t="shared" si="71"/>
        <v>1481.52984505983</v>
      </c>
      <c r="I4563" s="10">
        <v>24008</v>
      </c>
      <c r="J4563" s="10">
        <v>0</v>
      </c>
    </row>
    <row r="4564" spans="1:10" x14ac:dyDescent="0.25">
      <c r="A4564" t="s">
        <v>76</v>
      </c>
      <c r="B4564">
        <v>2018</v>
      </c>
      <c r="C4564">
        <v>3</v>
      </c>
      <c r="D4564" t="s">
        <v>429</v>
      </c>
      <c r="E4564" t="s">
        <v>1498</v>
      </c>
      <c r="F4564" s="10">
        <v>293648</v>
      </c>
      <c r="G4564" s="10">
        <v>347162115.330459</v>
      </c>
      <c r="H4564" s="10">
        <f t="shared" si="71"/>
        <v>1182.2389913449401</v>
      </c>
      <c r="I4564" s="10">
        <v>78648</v>
      </c>
      <c r="J4564" s="10">
        <v>0</v>
      </c>
    </row>
    <row r="4565" spans="1:10" x14ac:dyDescent="0.25">
      <c r="A4565" t="s">
        <v>76</v>
      </c>
      <c r="B4565">
        <v>2018</v>
      </c>
      <c r="C4565">
        <v>3</v>
      </c>
      <c r="D4565" t="s">
        <v>430</v>
      </c>
      <c r="E4565" t="s">
        <v>1499</v>
      </c>
      <c r="F4565" s="10">
        <v>264264</v>
      </c>
      <c r="G4565" s="10">
        <v>490284208.93589002</v>
      </c>
      <c r="H4565" s="10">
        <f t="shared" si="71"/>
        <v>1855.2818731870025</v>
      </c>
      <c r="I4565" s="10">
        <v>70348</v>
      </c>
      <c r="J4565" s="10">
        <v>0</v>
      </c>
    </row>
    <row r="4566" spans="1:10" x14ac:dyDescent="0.25">
      <c r="A4566" t="s">
        <v>76</v>
      </c>
      <c r="B4566">
        <v>2018</v>
      </c>
      <c r="C4566">
        <v>3</v>
      </c>
      <c r="D4566" t="s">
        <v>431</v>
      </c>
      <c r="E4566" t="s">
        <v>1500</v>
      </c>
      <c r="F4566" s="10">
        <v>278962</v>
      </c>
      <c r="G4566" s="10">
        <v>416785369.318133</v>
      </c>
      <c r="H4566" s="10">
        <f t="shared" si="71"/>
        <v>1494.0578620677118</v>
      </c>
      <c r="I4566" s="10">
        <v>85431</v>
      </c>
      <c r="J4566" s="10">
        <v>0</v>
      </c>
    </row>
    <row r="4567" spans="1:10" x14ac:dyDescent="0.25">
      <c r="A4567" t="s">
        <v>76</v>
      </c>
      <c r="B4567">
        <v>2018</v>
      </c>
      <c r="C4567">
        <v>3</v>
      </c>
      <c r="D4567" t="s">
        <v>432</v>
      </c>
      <c r="E4567" t="s">
        <v>1501</v>
      </c>
      <c r="F4567" s="10">
        <v>566062</v>
      </c>
      <c r="G4567" s="10">
        <v>685929451.09270799</v>
      </c>
      <c r="H4567" s="10">
        <f t="shared" si="71"/>
        <v>1211.7567529576406</v>
      </c>
      <c r="I4567" s="10">
        <v>125803</v>
      </c>
      <c r="J4567" s="10">
        <v>0</v>
      </c>
    </row>
    <row r="4568" spans="1:10" x14ac:dyDescent="0.25">
      <c r="A4568" t="s">
        <v>76</v>
      </c>
      <c r="B4568">
        <v>2018</v>
      </c>
      <c r="C4568">
        <v>3</v>
      </c>
      <c r="D4568" t="s">
        <v>433</v>
      </c>
      <c r="E4568" t="s">
        <v>1502</v>
      </c>
      <c r="F4568" s="10">
        <v>792217</v>
      </c>
      <c r="G4568" s="10">
        <v>664927054.04211295</v>
      </c>
      <c r="H4568" s="10">
        <f t="shared" si="71"/>
        <v>839.32439475814454</v>
      </c>
      <c r="I4568" s="10">
        <v>128283</v>
      </c>
      <c r="J4568" s="10">
        <v>0</v>
      </c>
    </row>
    <row r="4569" spans="1:10" x14ac:dyDescent="0.25">
      <c r="A4569" t="s">
        <v>76</v>
      </c>
      <c r="B4569">
        <v>2018</v>
      </c>
      <c r="C4569">
        <v>3</v>
      </c>
      <c r="D4569" t="s">
        <v>434</v>
      </c>
      <c r="E4569" t="s">
        <v>1503</v>
      </c>
      <c r="F4569" s="10">
        <v>336587</v>
      </c>
      <c r="G4569" s="10">
        <v>384859967.686342</v>
      </c>
      <c r="H4569" s="10">
        <f t="shared" si="71"/>
        <v>1143.4189902947589</v>
      </c>
      <c r="I4569" s="10">
        <v>103407</v>
      </c>
      <c r="J4569" s="10">
        <v>0</v>
      </c>
    </row>
    <row r="4570" spans="1:10" x14ac:dyDescent="0.25">
      <c r="A4570" t="s">
        <v>76</v>
      </c>
      <c r="B4570">
        <v>2018</v>
      </c>
      <c r="C4570">
        <v>3</v>
      </c>
      <c r="D4570" t="s">
        <v>435</v>
      </c>
      <c r="E4570" t="s">
        <v>1504</v>
      </c>
      <c r="F4570" s="10">
        <v>758026</v>
      </c>
      <c r="G4570" s="10">
        <v>813770551.03064799</v>
      </c>
      <c r="H4570" s="10">
        <f t="shared" si="71"/>
        <v>1073.5391016015915</v>
      </c>
      <c r="I4570" s="10">
        <v>103905</v>
      </c>
      <c r="J4570" s="10">
        <v>0</v>
      </c>
    </row>
    <row r="4571" spans="1:10" x14ac:dyDescent="0.25">
      <c r="A4571" t="s">
        <v>76</v>
      </c>
      <c r="B4571">
        <v>2018</v>
      </c>
      <c r="C4571">
        <v>3</v>
      </c>
      <c r="D4571" t="s">
        <v>436</v>
      </c>
      <c r="E4571" t="s">
        <v>1505</v>
      </c>
      <c r="F4571" s="10">
        <v>195122</v>
      </c>
      <c r="G4571" s="10">
        <v>241275224.77841201</v>
      </c>
      <c r="H4571" s="10">
        <f t="shared" si="71"/>
        <v>1236.5352178555572</v>
      </c>
      <c r="I4571" s="10">
        <v>51561</v>
      </c>
      <c r="J4571" s="10">
        <v>0</v>
      </c>
    </row>
    <row r="4572" spans="1:10" x14ac:dyDescent="0.25">
      <c r="A4572" t="s">
        <v>76</v>
      </c>
      <c r="B4572">
        <v>2018</v>
      </c>
      <c r="C4572">
        <v>3</v>
      </c>
      <c r="D4572" t="s">
        <v>437</v>
      </c>
      <c r="E4572" t="s">
        <v>1506</v>
      </c>
      <c r="F4572" s="10">
        <v>158517</v>
      </c>
      <c r="G4572" s="10">
        <v>276738575.99615598</v>
      </c>
      <c r="H4572" s="10">
        <f t="shared" si="71"/>
        <v>1745.7974601850651</v>
      </c>
      <c r="I4572" s="10">
        <v>45154</v>
      </c>
      <c r="J4572" s="10">
        <v>0</v>
      </c>
    </row>
    <row r="4573" spans="1:10" x14ac:dyDescent="0.25">
      <c r="A4573" t="s">
        <v>76</v>
      </c>
      <c r="B4573">
        <v>2018</v>
      </c>
      <c r="C4573">
        <v>3</v>
      </c>
      <c r="D4573" t="s">
        <v>438</v>
      </c>
      <c r="E4573" t="s">
        <v>1507</v>
      </c>
      <c r="F4573" s="10">
        <v>199572</v>
      </c>
      <c r="G4573" s="10">
        <v>298525129.141496</v>
      </c>
      <c r="H4573" s="10">
        <f t="shared" si="71"/>
        <v>1495.8267148773175</v>
      </c>
      <c r="I4573" s="10">
        <v>52686</v>
      </c>
      <c r="J4573" s="10">
        <v>0</v>
      </c>
    </row>
    <row r="4574" spans="1:10" x14ac:dyDescent="0.25">
      <c r="A4574" t="s">
        <v>76</v>
      </c>
      <c r="B4574">
        <v>2018</v>
      </c>
      <c r="C4574">
        <v>3</v>
      </c>
      <c r="D4574" t="s">
        <v>439</v>
      </c>
      <c r="E4574" t="s">
        <v>1508</v>
      </c>
      <c r="F4574" s="10">
        <v>47777</v>
      </c>
      <c r="G4574" s="10">
        <v>70204603.376935199</v>
      </c>
      <c r="H4574" s="10">
        <f t="shared" si="71"/>
        <v>1469.4225961641625</v>
      </c>
      <c r="I4574" s="10">
        <v>17723</v>
      </c>
      <c r="J4574" s="10">
        <v>0</v>
      </c>
    </row>
    <row r="4575" spans="1:10" x14ac:dyDescent="0.25">
      <c r="A4575" t="s">
        <v>76</v>
      </c>
      <c r="B4575">
        <v>2018</v>
      </c>
      <c r="C4575">
        <v>3</v>
      </c>
      <c r="D4575" t="s">
        <v>440</v>
      </c>
      <c r="E4575" t="s">
        <v>1509</v>
      </c>
      <c r="F4575" s="10">
        <v>247121</v>
      </c>
      <c r="G4575" s="10">
        <v>251982372.40395799</v>
      </c>
      <c r="H4575" s="10">
        <f t="shared" si="71"/>
        <v>1019.6720327449225</v>
      </c>
      <c r="I4575" s="10">
        <v>47616</v>
      </c>
      <c r="J4575" s="10">
        <v>0</v>
      </c>
    </row>
    <row r="4576" spans="1:10" x14ac:dyDescent="0.25">
      <c r="A4576" t="s">
        <v>76</v>
      </c>
      <c r="B4576">
        <v>2018</v>
      </c>
      <c r="C4576">
        <v>3</v>
      </c>
      <c r="D4576" t="s">
        <v>441</v>
      </c>
      <c r="E4576" t="s">
        <v>1510</v>
      </c>
      <c r="F4576" s="10">
        <v>103433</v>
      </c>
      <c r="G4576" s="10">
        <v>217219534.02579901</v>
      </c>
      <c r="H4576" s="10">
        <f t="shared" si="71"/>
        <v>2100.0989435267179</v>
      </c>
      <c r="I4576" s="10">
        <v>35518</v>
      </c>
      <c r="J4576" s="10">
        <v>0</v>
      </c>
    </row>
    <row r="4577" spans="1:10" x14ac:dyDescent="0.25">
      <c r="A4577" t="s">
        <v>76</v>
      </c>
      <c r="B4577">
        <v>2018</v>
      </c>
      <c r="C4577">
        <v>3</v>
      </c>
      <c r="D4577" t="s">
        <v>442</v>
      </c>
      <c r="E4577" t="s">
        <v>1511</v>
      </c>
      <c r="F4577" s="10">
        <v>293194</v>
      </c>
      <c r="G4577" s="10">
        <v>484603524.85429502</v>
      </c>
      <c r="H4577" s="10">
        <f t="shared" si="71"/>
        <v>1652.8425713155625</v>
      </c>
      <c r="I4577" s="10">
        <v>73175</v>
      </c>
      <c r="J4577" s="10">
        <v>0</v>
      </c>
    </row>
    <row r="4578" spans="1:10" x14ac:dyDescent="0.25">
      <c r="A4578" t="s">
        <v>76</v>
      </c>
      <c r="B4578">
        <v>2018</v>
      </c>
      <c r="C4578">
        <v>3</v>
      </c>
      <c r="D4578" t="s">
        <v>443</v>
      </c>
      <c r="E4578" t="s">
        <v>1512</v>
      </c>
      <c r="F4578" s="10">
        <v>85323</v>
      </c>
      <c r="G4578" s="10">
        <v>134625754.008003</v>
      </c>
      <c r="H4578" s="10">
        <f t="shared" si="71"/>
        <v>1577.8366209346013</v>
      </c>
      <c r="I4578" s="10">
        <v>28168</v>
      </c>
      <c r="J4578" s="10">
        <v>0</v>
      </c>
    </row>
    <row r="4579" spans="1:10" x14ac:dyDescent="0.25">
      <c r="A4579" t="s">
        <v>76</v>
      </c>
      <c r="B4579">
        <v>2018</v>
      </c>
      <c r="C4579">
        <v>3</v>
      </c>
      <c r="D4579" t="s">
        <v>444</v>
      </c>
      <c r="E4579" t="s">
        <v>1513</v>
      </c>
      <c r="F4579" s="10">
        <v>498756</v>
      </c>
      <c r="G4579" s="10">
        <v>721272323.63536501</v>
      </c>
      <c r="H4579" s="10">
        <f t="shared" si="71"/>
        <v>1446.1426501843887</v>
      </c>
      <c r="I4579" s="10">
        <v>143770</v>
      </c>
      <c r="J4579" s="10">
        <v>0</v>
      </c>
    </row>
    <row r="4580" spans="1:10" x14ac:dyDescent="0.25">
      <c r="A4580" t="s">
        <v>76</v>
      </c>
      <c r="B4580">
        <v>2018</v>
      </c>
      <c r="C4580">
        <v>3</v>
      </c>
      <c r="D4580" t="s">
        <v>445</v>
      </c>
      <c r="E4580" t="s">
        <v>1514</v>
      </c>
      <c r="F4580" s="10">
        <v>72491</v>
      </c>
      <c r="G4580" s="10">
        <v>120215633.03490099</v>
      </c>
      <c r="H4580" s="10">
        <f t="shared" si="71"/>
        <v>1658.3525270019863</v>
      </c>
      <c r="I4580" s="10">
        <v>20386</v>
      </c>
      <c r="J4580" s="10">
        <v>0</v>
      </c>
    </row>
    <row r="4581" spans="1:10" x14ac:dyDescent="0.25">
      <c r="A4581" t="s">
        <v>76</v>
      </c>
      <c r="B4581">
        <v>2018</v>
      </c>
      <c r="C4581">
        <v>3</v>
      </c>
      <c r="D4581" t="s">
        <v>446</v>
      </c>
      <c r="E4581" t="s">
        <v>1515</v>
      </c>
      <c r="F4581" s="10">
        <v>356894</v>
      </c>
      <c r="G4581" s="10">
        <v>387577329.34462899</v>
      </c>
      <c r="H4581" s="10">
        <f t="shared" si="71"/>
        <v>1085.9732283104479</v>
      </c>
      <c r="I4581" s="10">
        <v>76590</v>
      </c>
      <c r="J4581" s="10">
        <v>0</v>
      </c>
    </row>
    <row r="4582" spans="1:10" x14ac:dyDescent="0.25">
      <c r="A4582" t="s">
        <v>76</v>
      </c>
      <c r="B4582">
        <v>2018</v>
      </c>
      <c r="C4582">
        <v>4</v>
      </c>
      <c r="D4582" t="s">
        <v>395</v>
      </c>
      <c r="E4582" t="s">
        <v>1464</v>
      </c>
      <c r="F4582" s="10">
        <v>105886</v>
      </c>
      <c r="G4582" s="10">
        <v>260783066.15850499</v>
      </c>
      <c r="H4582" s="10">
        <f t="shared" si="71"/>
        <v>2462.8663483227715</v>
      </c>
      <c r="I4582" s="10">
        <v>27331</v>
      </c>
      <c r="J4582" s="10">
        <v>0</v>
      </c>
    </row>
    <row r="4583" spans="1:10" x14ac:dyDescent="0.25">
      <c r="A4583" t="s">
        <v>76</v>
      </c>
      <c r="B4583">
        <v>2018</v>
      </c>
      <c r="C4583">
        <v>4</v>
      </c>
      <c r="D4583" t="s">
        <v>396</v>
      </c>
      <c r="E4583" t="s">
        <v>1465</v>
      </c>
      <c r="F4583" s="10">
        <v>21963</v>
      </c>
      <c r="G4583" s="10">
        <v>45165476.839552902</v>
      </c>
      <c r="H4583" s="10">
        <f t="shared" si="71"/>
        <v>2056.4347693645177</v>
      </c>
      <c r="I4583" s="10">
        <v>10442</v>
      </c>
      <c r="J4583" s="10">
        <v>0</v>
      </c>
    </row>
    <row r="4584" spans="1:10" x14ac:dyDescent="0.25">
      <c r="A4584" t="s">
        <v>76</v>
      </c>
      <c r="B4584">
        <v>2018</v>
      </c>
      <c r="C4584">
        <v>4</v>
      </c>
      <c r="D4584" t="s">
        <v>397</v>
      </c>
      <c r="E4584" t="s">
        <v>1466</v>
      </c>
      <c r="F4584" s="10">
        <v>167782</v>
      </c>
      <c r="G4584" s="10">
        <v>320615508.687325</v>
      </c>
      <c r="H4584" s="10">
        <f t="shared" si="71"/>
        <v>1910.9052740301404</v>
      </c>
      <c r="I4584" s="10">
        <v>41252</v>
      </c>
      <c r="J4584" s="10">
        <v>0</v>
      </c>
    </row>
    <row r="4585" spans="1:10" x14ac:dyDescent="0.25">
      <c r="A4585" t="s">
        <v>76</v>
      </c>
      <c r="B4585">
        <v>2018</v>
      </c>
      <c r="C4585">
        <v>4</v>
      </c>
      <c r="D4585" t="s">
        <v>398</v>
      </c>
      <c r="E4585" t="s">
        <v>1467</v>
      </c>
      <c r="F4585" s="10">
        <v>106583</v>
      </c>
      <c r="G4585" s="10">
        <v>194613632.92211699</v>
      </c>
      <c r="H4585" s="10">
        <f t="shared" si="71"/>
        <v>1825.9350264312038</v>
      </c>
      <c r="I4585" s="10">
        <v>37390</v>
      </c>
      <c r="J4585" s="10">
        <v>0</v>
      </c>
    </row>
    <row r="4586" spans="1:10" x14ac:dyDescent="0.25">
      <c r="A4586" t="s">
        <v>76</v>
      </c>
      <c r="B4586">
        <v>2018</v>
      </c>
      <c r="C4586">
        <v>4</v>
      </c>
      <c r="D4586" t="s">
        <v>399</v>
      </c>
      <c r="E4586" t="s">
        <v>1468</v>
      </c>
      <c r="F4586" s="10">
        <v>338581</v>
      </c>
      <c r="G4586" s="10">
        <v>461847795.964755</v>
      </c>
      <c r="H4586" s="10">
        <f t="shared" si="71"/>
        <v>1364.0688519578919</v>
      </c>
      <c r="I4586" s="10">
        <v>88279</v>
      </c>
      <c r="J4586" s="10">
        <v>0</v>
      </c>
    </row>
    <row r="4587" spans="1:10" x14ac:dyDescent="0.25">
      <c r="A4587" t="s">
        <v>76</v>
      </c>
      <c r="B4587">
        <v>2018</v>
      </c>
      <c r="C4587">
        <v>4</v>
      </c>
      <c r="D4587" t="s">
        <v>400</v>
      </c>
      <c r="E4587" t="s">
        <v>1469</v>
      </c>
      <c r="F4587" s="10">
        <v>88949</v>
      </c>
      <c r="G4587" s="10">
        <v>180694126.42031601</v>
      </c>
      <c r="H4587" s="10">
        <f t="shared" si="71"/>
        <v>2031.4351641987657</v>
      </c>
      <c r="I4587" s="10">
        <v>37607</v>
      </c>
      <c r="J4587" s="10">
        <v>0</v>
      </c>
    </row>
    <row r="4588" spans="1:10" x14ac:dyDescent="0.25">
      <c r="A4588" t="s">
        <v>76</v>
      </c>
      <c r="B4588">
        <v>2018</v>
      </c>
      <c r="C4588">
        <v>4</v>
      </c>
      <c r="D4588" t="s">
        <v>401</v>
      </c>
      <c r="E4588" t="s">
        <v>1470</v>
      </c>
      <c r="F4588" s="10">
        <v>326736</v>
      </c>
      <c r="G4588" s="10">
        <v>518818434.85922998</v>
      </c>
      <c r="H4588" s="10">
        <f t="shared" si="71"/>
        <v>1587.8826785515828</v>
      </c>
      <c r="I4588" s="10">
        <v>103060</v>
      </c>
      <c r="J4588" s="10">
        <v>0</v>
      </c>
    </row>
    <row r="4589" spans="1:10" x14ac:dyDescent="0.25">
      <c r="A4589" t="s">
        <v>76</v>
      </c>
      <c r="B4589">
        <v>2018</v>
      </c>
      <c r="C4589">
        <v>4</v>
      </c>
      <c r="D4589" t="s">
        <v>402</v>
      </c>
      <c r="E4589" t="s">
        <v>1471</v>
      </c>
      <c r="F4589" s="10">
        <v>228728</v>
      </c>
      <c r="G4589" s="10">
        <v>380235556.00179303</v>
      </c>
      <c r="H4589" s="10">
        <f t="shared" si="71"/>
        <v>1662.391819111753</v>
      </c>
      <c r="I4589" s="10">
        <v>78871</v>
      </c>
      <c r="J4589" s="10">
        <v>0</v>
      </c>
    </row>
    <row r="4590" spans="1:10" x14ac:dyDescent="0.25">
      <c r="A4590" t="s">
        <v>76</v>
      </c>
      <c r="B4590">
        <v>2018</v>
      </c>
      <c r="C4590">
        <v>4</v>
      </c>
      <c r="D4590" t="s">
        <v>403</v>
      </c>
      <c r="E4590" t="s">
        <v>1472</v>
      </c>
      <c r="F4590" s="10">
        <v>4226983</v>
      </c>
      <c r="G4590" s="10">
        <v>6249310700.9554195</v>
      </c>
      <c r="H4590" s="10">
        <f t="shared" si="71"/>
        <v>1478.4328919599202</v>
      </c>
      <c r="I4590" s="10">
        <v>571518</v>
      </c>
      <c r="J4590" s="10">
        <v>0</v>
      </c>
    </row>
    <row r="4591" spans="1:10" x14ac:dyDescent="0.25">
      <c r="A4591" t="s">
        <v>76</v>
      </c>
      <c r="B4591">
        <v>2018</v>
      </c>
      <c r="C4591">
        <v>4</v>
      </c>
      <c r="D4591" t="s">
        <v>404</v>
      </c>
      <c r="E4591" t="s">
        <v>1473</v>
      </c>
      <c r="F4591" s="10">
        <v>88001</v>
      </c>
      <c r="G4591" s="10">
        <v>152806391.48599899</v>
      </c>
      <c r="H4591" s="10">
        <f t="shared" si="71"/>
        <v>1736.416534880274</v>
      </c>
      <c r="I4591" s="10">
        <v>35494</v>
      </c>
      <c r="J4591" s="10">
        <v>0</v>
      </c>
    </row>
    <row r="4592" spans="1:10" x14ac:dyDescent="0.25">
      <c r="A4592" t="s">
        <v>76</v>
      </c>
      <c r="B4592">
        <v>2018</v>
      </c>
      <c r="C4592">
        <v>4</v>
      </c>
      <c r="D4592" t="s">
        <v>405</v>
      </c>
      <c r="E4592" t="s">
        <v>1474</v>
      </c>
      <c r="F4592" s="10">
        <v>218683</v>
      </c>
      <c r="G4592" s="10">
        <v>337223351.30882502</v>
      </c>
      <c r="H4592" s="10">
        <f t="shared" si="71"/>
        <v>1542.0647755373075</v>
      </c>
      <c r="I4592" s="10">
        <v>78677</v>
      </c>
      <c r="J4592" s="10">
        <v>0</v>
      </c>
    </row>
    <row r="4593" spans="1:10" x14ac:dyDescent="0.25">
      <c r="A4593" t="s">
        <v>76</v>
      </c>
      <c r="B4593">
        <v>2018</v>
      </c>
      <c r="C4593">
        <v>4</v>
      </c>
      <c r="D4593" t="s">
        <v>406</v>
      </c>
      <c r="E4593" t="s">
        <v>1475</v>
      </c>
      <c r="F4593" s="10">
        <v>431596</v>
      </c>
      <c r="G4593" s="10">
        <v>608429977.69427001</v>
      </c>
      <c r="H4593" s="10">
        <f t="shared" si="71"/>
        <v>1409.7210764100455</v>
      </c>
      <c r="I4593" s="10">
        <v>139301</v>
      </c>
      <c r="J4593" s="10">
        <v>0</v>
      </c>
    </row>
    <row r="4594" spans="1:10" x14ac:dyDescent="0.25">
      <c r="A4594" t="s">
        <v>76</v>
      </c>
      <c r="B4594">
        <v>2018</v>
      </c>
      <c r="C4594">
        <v>4</v>
      </c>
      <c r="D4594" t="s">
        <v>407</v>
      </c>
      <c r="E4594" t="s">
        <v>1476</v>
      </c>
      <c r="F4594" s="10">
        <v>162192</v>
      </c>
      <c r="G4594" s="10">
        <v>223242040.90301499</v>
      </c>
      <c r="H4594" s="10">
        <f t="shared" si="71"/>
        <v>1376.4059935324492</v>
      </c>
      <c r="I4594" s="10">
        <v>52293</v>
      </c>
      <c r="J4594" s="10">
        <v>0</v>
      </c>
    </row>
    <row r="4595" spans="1:10" x14ac:dyDescent="0.25">
      <c r="A4595" t="s">
        <v>76</v>
      </c>
      <c r="B4595">
        <v>2018</v>
      </c>
      <c r="C4595">
        <v>4</v>
      </c>
      <c r="D4595" t="s">
        <v>408</v>
      </c>
      <c r="E4595" t="s">
        <v>1477</v>
      </c>
      <c r="F4595" s="10">
        <v>122314</v>
      </c>
      <c r="G4595" s="10">
        <v>168858427.796931</v>
      </c>
      <c r="H4595" s="10">
        <f t="shared" si="71"/>
        <v>1380.5323004474631</v>
      </c>
      <c r="I4595" s="10">
        <v>39314</v>
      </c>
      <c r="J4595" s="10">
        <v>0</v>
      </c>
    </row>
    <row r="4596" spans="1:10" x14ac:dyDescent="0.25">
      <c r="A4596" t="s">
        <v>76</v>
      </c>
      <c r="B4596">
        <v>2018</v>
      </c>
      <c r="C4596">
        <v>4</v>
      </c>
      <c r="D4596" t="s">
        <v>409</v>
      </c>
      <c r="E4596" t="s">
        <v>1478</v>
      </c>
      <c r="F4596" s="10">
        <v>501654</v>
      </c>
      <c r="G4596" s="10">
        <v>821092172.38188696</v>
      </c>
      <c r="H4596" s="10">
        <f t="shared" si="71"/>
        <v>1636.7699099018187</v>
      </c>
      <c r="I4596" s="10">
        <v>129719</v>
      </c>
      <c r="J4596" s="10">
        <v>0</v>
      </c>
    </row>
    <row r="4597" spans="1:10" x14ac:dyDescent="0.25">
      <c r="A4597" t="s">
        <v>76</v>
      </c>
      <c r="B4597">
        <v>2018</v>
      </c>
      <c r="C4597">
        <v>4</v>
      </c>
      <c r="D4597" t="s">
        <v>410</v>
      </c>
      <c r="E4597" t="s">
        <v>1479</v>
      </c>
      <c r="F4597" s="10">
        <v>536104</v>
      </c>
      <c r="G4597" s="10">
        <v>820460181.51874495</v>
      </c>
      <c r="H4597" s="10">
        <f t="shared" si="71"/>
        <v>1530.4123481987542</v>
      </c>
      <c r="I4597" s="10">
        <v>137501</v>
      </c>
      <c r="J4597" s="10">
        <v>0</v>
      </c>
    </row>
    <row r="4598" spans="1:10" x14ac:dyDescent="0.25">
      <c r="A4598" t="s">
        <v>76</v>
      </c>
      <c r="B4598">
        <v>2018</v>
      </c>
      <c r="C4598">
        <v>4</v>
      </c>
      <c r="D4598" t="s">
        <v>411</v>
      </c>
      <c r="E4598" t="s">
        <v>1480</v>
      </c>
      <c r="F4598" s="10">
        <v>70932</v>
      </c>
      <c r="G4598" s="10">
        <v>158767219.27799401</v>
      </c>
      <c r="H4598" s="10">
        <f t="shared" si="71"/>
        <v>2238.3017436135174</v>
      </c>
      <c r="I4598" s="10">
        <v>17502</v>
      </c>
      <c r="J4598" s="10">
        <v>0</v>
      </c>
    </row>
    <row r="4599" spans="1:10" x14ac:dyDescent="0.25">
      <c r="A4599" t="s">
        <v>76</v>
      </c>
      <c r="B4599">
        <v>2018</v>
      </c>
      <c r="C4599">
        <v>4</v>
      </c>
      <c r="D4599" t="s">
        <v>412</v>
      </c>
      <c r="E4599" t="s">
        <v>1481</v>
      </c>
      <c r="F4599" s="10">
        <v>178194</v>
      </c>
      <c r="G4599" s="10">
        <v>299011356.48433101</v>
      </c>
      <c r="H4599" s="10">
        <f t="shared" si="71"/>
        <v>1678.0102387528818</v>
      </c>
      <c r="I4599" s="10">
        <v>62581</v>
      </c>
      <c r="J4599" s="10">
        <v>0</v>
      </c>
    </row>
    <row r="4600" spans="1:10" x14ac:dyDescent="0.25">
      <c r="A4600" t="s">
        <v>76</v>
      </c>
      <c r="B4600">
        <v>2018</v>
      </c>
      <c r="C4600">
        <v>4</v>
      </c>
      <c r="D4600" t="s">
        <v>413</v>
      </c>
      <c r="E4600" t="s">
        <v>1482</v>
      </c>
      <c r="F4600" s="10">
        <v>277175</v>
      </c>
      <c r="G4600" s="10">
        <v>459379018.88252097</v>
      </c>
      <c r="H4600" s="10">
        <f t="shared" si="71"/>
        <v>1657.3609412195219</v>
      </c>
      <c r="I4600" s="10">
        <v>83686</v>
      </c>
      <c r="J4600" s="10">
        <v>0</v>
      </c>
    </row>
    <row r="4601" spans="1:10" x14ac:dyDescent="0.25">
      <c r="A4601" t="s">
        <v>76</v>
      </c>
      <c r="B4601">
        <v>2018</v>
      </c>
      <c r="C4601">
        <v>4</v>
      </c>
      <c r="D4601" t="s">
        <v>414</v>
      </c>
      <c r="E4601" t="s">
        <v>1483</v>
      </c>
      <c r="F4601" s="10">
        <v>894712</v>
      </c>
      <c r="G4601" s="10">
        <v>1644666010.34653</v>
      </c>
      <c r="H4601" s="10">
        <f t="shared" si="71"/>
        <v>1838.2071664921561</v>
      </c>
      <c r="I4601" s="10">
        <v>284894</v>
      </c>
      <c r="J4601" s="10">
        <v>0</v>
      </c>
    </row>
    <row r="4602" spans="1:10" x14ac:dyDescent="0.25">
      <c r="A4602" t="s">
        <v>76</v>
      </c>
      <c r="B4602">
        <v>2018</v>
      </c>
      <c r="C4602">
        <v>4</v>
      </c>
      <c r="D4602" t="s">
        <v>415</v>
      </c>
      <c r="E4602" t="s">
        <v>1484</v>
      </c>
      <c r="F4602" s="10">
        <v>108428</v>
      </c>
      <c r="G4602" s="10">
        <v>192765473.87559</v>
      </c>
      <c r="H4602" s="10">
        <f t="shared" si="71"/>
        <v>1777.820063780481</v>
      </c>
      <c r="I4602" s="10">
        <v>37692</v>
      </c>
      <c r="J4602" s="10">
        <v>0</v>
      </c>
    </row>
    <row r="4603" spans="1:10" x14ac:dyDescent="0.25">
      <c r="A4603" t="s">
        <v>76</v>
      </c>
      <c r="B4603">
        <v>2018</v>
      </c>
      <c r="C4603">
        <v>4</v>
      </c>
      <c r="D4603" t="s">
        <v>416</v>
      </c>
      <c r="E4603" t="s">
        <v>1485</v>
      </c>
      <c r="F4603" s="10">
        <v>308911</v>
      </c>
      <c r="G4603" s="10">
        <v>514857130.97617197</v>
      </c>
      <c r="H4603" s="10">
        <f t="shared" si="71"/>
        <v>1666.6843556110723</v>
      </c>
      <c r="I4603" s="10">
        <v>104621</v>
      </c>
      <c r="J4603" s="10">
        <v>0</v>
      </c>
    </row>
    <row r="4604" spans="1:10" x14ac:dyDescent="0.25">
      <c r="A4604" t="s">
        <v>76</v>
      </c>
      <c r="B4604">
        <v>2018</v>
      </c>
      <c r="C4604">
        <v>4</v>
      </c>
      <c r="D4604" t="s">
        <v>417</v>
      </c>
      <c r="E4604" t="s">
        <v>1486</v>
      </c>
      <c r="F4604" s="10">
        <v>2826520</v>
      </c>
      <c r="G4604" s="10">
        <v>5075021922.79704</v>
      </c>
      <c r="H4604" s="10">
        <f t="shared" si="71"/>
        <v>1795.5018619351854</v>
      </c>
      <c r="I4604" s="10">
        <v>712479</v>
      </c>
      <c r="J4604" s="10">
        <v>0</v>
      </c>
    </row>
    <row r="4605" spans="1:10" x14ac:dyDescent="0.25">
      <c r="A4605" t="s">
        <v>76</v>
      </c>
      <c r="B4605">
        <v>2018</v>
      </c>
      <c r="C4605">
        <v>4</v>
      </c>
      <c r="D4605" t="s">
        <v>418</v>
      </c>
      <c r="E4605" t="s">
        <v>1487</v>
      </c>
      <c r="F4605" s="10">
        <v>866243</v>
      </c>
      <c r="G4605" s="10">
        <v>1360238729.0313001</v>
      </c>
      <c r="H4605" s="10">
        <f t="shared" si="71"/>
        <v>1570.2738481364929</v>
      </c>
      <c r="I4605" s="10">
        <v>248495</v>
      </c>
      <c r="J4605" s="10">
        <v>0</v>
      </c>
    </row>
    <row r="4606" spans="1:10" x14ac:dyDescent="0.25">
      <c r="A4606" t="s">
        <v>76</v>
      </c>
      <c r="B4606">
        <v>2018</v>
      </c>
      <c r="C4606">
        <v>4</v>
      </c>
      <c r="D4606" t="s">
        <v>419</v>
      </c>
      <c r="E4606" t="s">
        <v>1488</v>
      </c>
      <c r="F4606" s="10">
        <v>58035</v>
      </c>
      <c r="G4606" s="10">
        <v>104063289.32665101</v>
      </c>
      <c r="H4606" s="10">
        <f t="shared" si="71"/>
        <v>1793.1125928603603</v>
      </c>
      <c r="I4606" s="10">
        <v>23354</v>
      </c>
      <c r="J4606" s="10">
        <v>0</v>
      </c>
    </row>
    <row r="4607" spans="1:10" x14ac:dyDescent="0.25">
      <c r="A4607" t="s">
        <v>76</v>
      </c>
      <c r="B4607">
        <v>2018</v>
      </c>
      <c r="C4607">
        <v>4</v>
      </c>
      <c r="D4607" t="s">
        <v>420</v>
      </c>
      <c r="E4607" t="s">
        <v>1489</v>
      </c>
      <c r="F4607" s="10">
        <v>193021</v>
      </c>
      <c r="G4607" s="10">
        <v>294787947.02152097</v>
      </c>
      <c r="H4607" s="10">
        <f t="shared" si="71"/>
        <v>1527.2325136721961</v>
      </c>
      <c r="I4607" s="10">
        <v>65040</v>
      </c>
      <c r="J4607" s="10">
        <v>0</v>
      </c>
    </row>
    <row r="4608" spans="1:10" x14ac:dyDescent="0.25">
      <c r="A4608" t="s">
        <v>76</v>
      </c>
      <c r="B4608">
        <v>2018</v>
      </c>
      <c r="C4608">
        <v>4</v>
      </c>
      <c r="D4608" t="s">
        <v>421</v>
      </c>
      <c r="E4608" t="s">
        <v>1490</v>
      </c>
      <c r="F4608" s="10">
        <v>284771</v>
      </c>
      <c r="G4608" s="10">
        <v>547527525.73314595</v>
      </c>
      <c r="H4608" s="10">
        <f t="shared" si="71"/>
        <v>1922.6941146856454</v>
      </c>
      <c r="I4608" s="10">
        <v>91189</v>
      </c>
      <c r="J4608" s="10">
        <v>0</v>
      </c>
    </row>
    <row r="4609" spans="1:10" x14ac:dyDescent="0.25">
      <c r="A4609" t="s">
        <v>76</v>
      </c>
      <c r="B4609">
        <v>2018</v>
      </c>
      <c r="C4609">
        <v>4</v>
      </c>
      <c r="D4609" t="s">
        <v>422</v>
      </c>
      <c r="E4609" t="s">
        <v>1491</v>
      </c>
      <c r="F4609" s="10">
        <v>91790</v>
      </c>
      <c r="G4609" s="10">
        <v>172634998.50982401</v>
      </c>
      <c r="H4609" s="10">
        <f t="shared" si="71"/>
        <v>1880.7604151849223</v>
      </c>
      <c r="I4609" s="10">
        <v>34894</v>
      </c>
      <c r="J4609" s="10">
        <v>0</v>
      </c>
    </row>
    <row r="4610" spans="1:10" x14ac:dyDescent="0.25">
      <c r="A4610" t="s">
        <v>76</v>
      </c>
      <c r="B4610">
        <v>2018</v>
      </c>
      <c r="C4610">
        <v>4</v>
      </c>
      <c r="D4610" t="s">
        <v>423</v>
      </c>
      <c r="E4610" t="s">
        <v>1492</v>
      </c>
      <c r="F4610" s="10">
        <v>277416</v>
      </c>
      <c r="G4610" s="10">
        <v>391917400.30971098</v>
      </c>
      <c r="H4610" s="10">
        <f t="shared" ref="H4610:H4673" si="72">G4610/F4610</f>
        <v>1412.742597073388</v>
      </c>
      <c r="I4610" s="10">
        <v>91133</v>
      </c>
      <c r="J4610" s="10">
        <v>0</v>
      </c>
    </row>
    <row r="4611" spans="1:10" x14ac:dyDescent="0.25">
      <c r="A4611" t="s">
        <v>76</v>
      </c>
      <c r="B4611">
        <v>2018</v>
      </c>
      <c r="C4611">
        <v>4</v>
      </c>
      <c r="D4611" t="s">
        <v>424</v>
      </c>
      <c r="E4611" t="s">
        <v>1493</v>
      </c>
      <c r="F4611" s="10">
        <v>271585</v>
      </c>
      <c r="G4611" s="10">
        <v>469203779.68138301</v>
      </c>
      <c r="H4611" s="10">
        <f t="shared" si="72"/>
        <v>1727.6498322123202</v>
      </c>
      <c r="I4611" s="10">
        <v>95267</v>
      </c>
      <c r="J4611" s="10">
        <v>0</v>
      </c>
    </row>
    <row r="4612" spans="1:10" x14ac:dyDescent="0.25">
      <c r="A4612" t="s">
        <v>76</v>
      </c>
      <c r="B4612">
        <v>2018</v>
      </c>
      <c r="C4612">
        <v>4</v>
      </c>
      <c r="D4612" t="s">
        <v>425</v>
      </c>
      <c r="E4612" t="s">
        <v>1494</v>
      </c>
      <c r="F4612" s="10">
        <v>258432</v>
      </c>
      <c r="G4612" s="10">
        <v>382951245.195526</v>
      </c>
      <c r="H4612" s="10">
        <f t="shared" si="72"/>
        <v>1481.825954972782</v>
      </c>
      <c r="I4612" s="10">
        <v>80034</v>
      </c>
      <c r="J4612" s="10">
        <v>0</v>
      </c>
    </row>
    <row r="4613" spans="1:10" x14ac:dyDescent="0.25">
      <c r="A4613" t="s">
        <v>76</v>
      </c>
      <c r="B4613">
        <v>2018</v>
      </c>
      <c r="C4613">
        <v>4</v>
      </c>
      <c r="D4613" t="s">
        <v>426</v>
      </c>
      <c r="E4613" t="s">
        <v>1495</v>
      </c>
      <c r="F4613" s="10">
        <v>174140</v>
      </c>
      <c r="G4613" s="10">
        <v>282369348.91748703</v>
      </c>
      <c r="H4613" s="10">
        <f t="shared" si="72"/>
        <v>1621.5076887417424</v>
      </c>
      <c r="I4613" s="10">
        <v>59043</v>
      </c>
      <c r="J4613" s="10">
        <v>0</v>
      </c>
    </row>
    <row r="4614" spans="1:10" x14ac:dyDescent="0.25">
      <c r="A4614" t="s">
        <v>76</v>
      </c>
      <c r="B4614">
        <v>2018</v>
      </c>
      <c r="C4614">
        <v>4</v>
      </c>
      <c r="D4614" t="s">
        <v>427</v>
      </c>
      <c r="E4614" t="s">
        <v>1496</v>
      </c>
      <c r="F4614" s="10">
        <v>47128</v>
      </c>
      <c r="G4614" s="10">
        <v>61816022.298735</v>
      </c>
      <c r="H4614" s="10">
        <f t="shared" si="72"/>
        <v>1311.6623302226915</v>
      </c>
      <c r="I4614" s="10">
        <v>15512</v>
      </c>
      <c r="J4614" s="10">
        <v>0</v>
      </c>
    </row>
    <row r="4615" spans="1:10" x14ac:dyDescent="0.25">
      <c r="A4615" t="s">
        <v>76</v>
      </c>
      <c r="B4615">
        <v>2018</v>
      </c>
      <c r="C4615">
        <v>4</v>
      </c>
      <c r="D4615" t="s">
        <v>428</v>
      </c>
      <c r="E4615" t="s">
        <v>1497</v>
      </c>
      <c r="F4615" s="10">
        <v>106697</v>
      </c>
      <c r="G4615" s="10">
        <v>152348677.06108999</v>
      </c>
      <c r="H4615" s="10">
        <f t="shared" si="72"/>
        <v>1427.8627989642632</v>
      </c>
      <c r="I4615" s="10">
        <v>31291</v>
      </c>
      <c r="J4615" s="10">
        <v>0</v>
      </c>
    </row>
    <row r="4616" spans="1:10" x14ac:dyDescent="0.25">
      <c r="A4616" t="s">
        <v>76</v>
      </c>
      <c r="B4616">
        <v>2018</v>
      </c>
      <c r="C4616">
        <v>4</v>
      </c>
      <c r="D4616" t="s">
        <v>429</v>
      </c>
      <c r="E4616" t="s">
        <v>1498</v>
      </c>
      <c r="F4616" s="10">
        <v>389796</v>
      </c>
      <c r="G4616" s="10">
        <v>524075459.10271901</v>
      </c>
      <c r="H4616" s="10">
        <f t="shared" si="72"/>
        <v>1344.4864983291748</v>
      </c>
      <c r="I4616" s="10">
        <v>97966</v>
      </c>
      <c r="J4616" s="10">
        <v>0</v>
      </c>
    </row>
    <row r="4617" spans="1:10" x14ac:dyDescent="0.25">
      <c r="A4617" t="s">
        <v>76</v>
      </c>
      <c r="B4617">
        <v>2018</v>
      </c>
      <c r="C4617">
        <v>4</v>
      </c>
      <c r="D4617" t="s">
        <v>430</v>
      </c>
      <c r="E4617" t="s">
        <v>1499</v>
      </c>
      <c r="F4617" s="10">
        <v>347269</v>
      </c>
      <c r="G4617" s="10">
        <v>660055204.979267</v>
      </c>
      <c r="H4617" s="10">
        <f t="shared" si="72"/>
        <v>1900.7029276418771</v>
      </c>
      <c r="I4617" s="10">
        <v>88511</v>
      </c>
      <c r="J4617" s="10">
        <v>0</v>
      </c>
    </row>
    <row r="4618" spans="1:10" x14ac:dyDescent="0.25">
      <c r="A4618" t="s">
        <v>76</v>
      </c>
      <c r="B4618">
        <v>2018</v>
      </c>
      <c r="C4618">
        <v>4</v>
      </c>
      <c r="D4618" t="s">
        <v>431</v>
      </c>
      <c r="E4618" t="s">
        <v>1500</v>
      </c>
      <c r="F4618" s="10">
        <v>328469</v>
      </c>
      <c r="G4618" s="10">
        <v>582214576.10163999</v>
      </c>
      <c r="H4618" s="10">
        <f t="shared" si="72"/>
        <v>1772.5099662422938</v>
      </c>
      <c r="I4618" s="10">
        <v>104855</v>
      </c>
      <c r="J4618" s="10">
        <v>0</v>
      </c>
    </row>
    <row r="4619" spans="1:10" x14ac:dyDescent="0.25">
      <c r="A4619" t="s">
        <v>76</v>
      </c>
      <c r="B4619">
        <v>2018</v>
      </c>
      <c r="C4619">
        <v>4</v>
      </c>
      <c r="D4619" t="s">
        <v>432</v>
      </c>
      <c r="E4619" t="s">
        <v>1501</v>
      </c>
      <c r="F4619" s="10">
        <v>588836</v>
      </c>
      <c r="G4619" s="10">
        <v>933681137.71417499</v>
      </c>
      <c r="H4619" s="10">
        <f t="shared" si="72"/>
        <v>1585.6386798941896</v>
      </c>
      <c r="I4619" s="10">
        <v>160024</v>
      </c>
      <c r="J4619" s="10">
        <v>0</v>
      </c>
    </row>
    <row r="4620" spans="1:10" x14ac:dyDescent="0.25">
      <c r="A4620" t="s">
        <v>76</v>
      </c>
      <c r="B4620">
        <v>2018</v>
      </c>
      <c r="C4620">
        <v>4</v>
      </c>
      <c r="D4620" t="s">
        <v>433</v>
      </c>
      <c r="E4620" t="s">
        <v>1502</v>
      </c>
      <c r="F4620" s="10">
        <v>573261</v>
      </c>
      <c r="G4620" s="10">
        <v>742271402.21918595</v>
      </c>
      <c r="H4620" s="10">
        <f t="shared" si="72"/>
        <v>1294.8227809308255</v>
      </c>
      <c r="I4620" s="10">
        <v>162788</v>
      </c>
      <c r="J4620" s="10">
        <v>0</v>
      </c>
    </row>
    <row r="4621" spans="1:10" x14ac:dyDescent="0.25">
      <c r="A4621" t="s">
        <v>76</v>
      </c>
      <c r="B4621">
        <v>2018</v>
      </c>
      <c r="C4621">
        <v>4</v>
      </c>
      <c r="D4621" t="s">
        <v>434</v>
      </c>
      <c r="E4621" t="s">
        <v>1503</v>
      </c>
      <c r="F4621" s="10">
        <v>483123</v>
      </c>
      <c r="G4621" s="10">
        <v>591600774.68223405</v>
      </c>
      <c r="H4621" s="10">
        <f t="shared" si="72"/>
        <v>1224.534486419057</v>
      </c>
      <c r="I4621" s="10">
        <v>133865</v>
      </c>
      <c r="J4621" s="10">
        <v>0</v>
      </c>
    </row>
    <row r="4622" spans="1:10" x14ac:dyDescent="0.25">
      <c r="A4622" t="s">
        <v>76</v>
      </c>
      <c r="B4622">
        <v>2018</v>
      </c>
      <c r="C4622">
        <v>4</v>
      </c>
      <c r="D4622" t="s">
        <v>435</v>
      </c>
      <c r="E4622" t="s">
        <v>1504</v>
      </c>
      <c r="F4622" s="10">
        <v>783146</v>
      </c>
      <c r="G4622" s="10">
        <v>1051788224.05662</v>
      </c>
      <c r="H4622" s="10">
        <f t="shared" si="72"/>
        <v>1343.0295552254879</v>
      </c>
      <c r="I4622" s="10">
        <v>125974</v>
      </c>
      <c r="J4622" s="10">
        <v>0</v>
      </c>
    </row>
    <row r="4623" spans="1:10" x14ac:dyDescent="0.25">
      <c r="A4623" t="s">
        <v>76</v>
      </c>
      <c r="B4623">
        <v>2018</v>
      </c>
      <c r="C4623">
        <v>4</v>
      </c>
      <c r="D4623" t="s">
        <v>436</v>
      </c>
      <c r="E4623" t="s">
        <v>1505</v>
      </c>
      <c r="F4623" s="10">
        <v>243126</v>
      </c>
      <c r="G4623" s="10">
        <v>359435415.43474102</v>
      </c>
      <c r="H4623" s="10">
        <f t="shared" si="72"/>
        <v>1478.3915148307503</v>
      </c>
      <c r="I4623" s="10">
        <v>66772</v>
      </c>
      <c r="J4623" s="10">
        <v>0</v>
      </c>
    </row>
    <row r="4624" spans="1:10" x14ac:dyDescent="0.25">
      <c r="A4624" t="s">
        <v>76</v>
      </c>
      <c r="B4624">
        <v>2018</v>
      </c>
      <c r="C4624">
        <v>4</v>
      </c>
      <c r="D4624" t="s">
        <v>437</v>
      </c>
      <c r="E4624" t="s">
        <v>1506</v>
      </c>
      <c r="F4624" s="10">
        <v>209180</v>
      </c>
      <c r="G4624" s="10">
        <v>388199322.82241398</v>
      </c>
      <c r="H4624" s="10">
        <f t="shared" si="72"/>
        <v>1855.8147185314751</v>
      </c>
      <c r="I4624" s="10">
        <v>58381</v>
      </c>
      <c r="J4624" s="10">
        <v>0</v>
      </c>
    </row>
    <row r="4625" spans="1:10" x14ac:dyDescent="0.25">
      <c r="A4625" t="s">
        <v>76</v>
      </c>
      <c r="B4625">
        <v>2018</v>
      </c>
      <c r="C4625">
        <v>4</v>
      </c>
      <c r="D4625" t="s">
        <v>438</v>
      </c>
      <c r="E4625" t="s">
        <v>1507</v>
      </c>
      <c r="F4625" s="10">
        <v>247546</v>
      </c>
      <c r="G4625" s="10">
        <v>401715212.20914298</v>
      </c>
      <c r="H4625" s="10">
        <f t="shared" si="72"/>
        <v>1622.7901570178592</v>
      </c>
      <c r="I4625" s="10">
        <v>64217</v>
      </c>
      <c r="J4625" s="10">
        <v>0</v>
      </c>
    </row>
    <row r="4626" spans="1:10" x14ac:dyDescent="0.25">
      <c r="A4626" t="s">
        <v>76</v>
      </c>
      <c r="B4626">
        <v>2018</v>
      </c>
      <c r="C4626">
        <v>4</v>
      </c>
      <c r="D4626" t="s">
        <v>439</v>
      </c>
      <c r="E4626" t="s">
        <v>1508</v>
      </c>
      <c r="F4626" s="10">
        <v>61335</v>
      </c>
      <c r="G4626" s="10">
        <v>115195832.595787</v>
      </c>
      <c r="H4626" s="10">
        <f t="shared" si="72"/>
        <v>1878.1418862930955</v>
      </c>
      <c r="I4626" s="10">
        <v>22653</v>
      </c>
      <c r="J4626" s="10">
        <v>0</v>
      </c>
    </row>
    <row r="4627" spans="1:10" x14ac:dyDescent="0.25">
      <c r="A4627" t="s">
        <v>76</v>
      </c>
      <c r="B4627">
        <v>2018</v>
      </c>
      <c r="C4627">
        <v>4</v>
      </c>
      <c r="D4627" t="s">
        <v>440</v>
      </c>
      <c r="E4627" t="s">
        <v>1509</v>
      </c>
      <c r="F4627" s="10">
        <v>378896</v>
      </c>
      <c r="G4627" s="10">
        <v>353412369.54452902</v>
      </c>
      <c r="H4627" s="10">
        <f t="shared" si="72"/>
        <v>932.74241360301778</v>
      </c>
      <c r="I4627" s="10">
        <v>60316</v>
      </c>
      <c r="J4627" s="10">
        <v>0</v>
      </c>
    </row>
    <row r="4628" spans="1:10" x14ac:dyDescent="0.25">
      <c r="A4628" t="s">
        <v>76</v>
      </c>
      <c r="B4628">
        <v>2018</v>
      </c>
      <c r="C4628">
        <v>4</v>
      </c>
      <c r="D4628" t="s">
        <v>441</v>
      </c>
      <c r="E4628" t="s">
        <v>1510</v>
      </c>
      <c r="F4628" s="10">
        <v>175484</v>
      </c>
      <c r="G4628" s="10">
        <v>332466149.656304</v>
      </c>
      <c r="H4628" s="10">
        <f t="shared" si="72"/>
        <v>1894.566739168836</v>
      </c>
      <c r="I4628" s="10">
        <v>46218</v>
      </c>
      <c r="J4628" s="10">
        <v>0</v>
      </c>
    </row>
    <row r="4629" spans="1:10" x14ac:dyDescent="0.25">
      <c r="A4629" t="s">
        <v>76</v>
      </c>
      <c r="B4629">
        <v>2018</v>
      </c>
      <c r="C4629">
        <v>4</v>
      </c>
      <c r="D4629" t="s">
        <v>442</v>
      </c>
      <c r="E4629" t="s">
        <v>1511</v>
      </c>
      <c r="F4629" s="10">
        <v>419946</v>
      </c>
      <c r="G4629" s="10">
        <v>737232794.94517195</v>
      </c>
      <c r="H4629" s="10">
        <f t="shared" si="72"/>
        <v>1755.5418909697246</v>
      </c>
      <c r="I4629" s="10">
        <v>90217</v>
      </c>
      <c r="J4629" s="10">
        <v>0</v>
      </c>
    </row>
    <row r="4630" spans="1:10" x14ac:dyDescent="0.25">
      <c r="A4630" t="s">
        <v>76</v>
      </c>
      <c r="B4630">
        <v>2018</v>
      </c>
      <c r="C4630">
        <v>4</v>
      </c>
      <c r="D4630" t="s">
        <v>443</v>
      </c>
      <c r="E4630" t="s">
        <v>1512</v>
      </c>
      <c r="F4630" s="10">
        <v>128946</v>
      </c>
      <c r="G4630" s="10">
        <v>194635845.36831799</v>
      </c>
      <c r="H4630" s="10">
        <f t="shared" si="72"/>
        <v>1509.4368601454717</v>
      </c>
      <c r="I4630" s="10">
        <v>36395</v>
      </c>
      <c r="J4630" s="10">
        <v>0</v>
      </c>
    </row>
    <row r="4631" spans="1:10" x14ac:dyDescent="0.25">
      <c r="A4631" t="s">
        <v>76</v>
      </c>
      <c r="B4631">
        <v>2018</v>
      </c>
      <c r="C4631">
        <v>4</v>
      </c>
      <c r="D4631" t="s">
        <v>444</v>
      </c>
      <c r="E4631" t="s">
        <v>1513</v>
      </c>
      <c r="F4631" s="10">
        <v>585638</v>
      </c>
      <c r="G4631" s="10">
        <v>981666410.73588896</v>
      </c>
      <c r="H4631" s="10">
        <f t="shared" si="72"/>
        <v>1676.2341424837339</v>
      </c>
      <c r="I4631" s="10">
        <v>177894</v>
      </c>
      <c r="J4631" s="10">
        <v>0</v>
      </c>
    </row>
    <row r="4632" spans="1:10" x14ac:dyDescent="0.25">
      <c r="A4632" t="s">
        <v>76</v>
      </c>
      <c r="B4632">
        <v>2018</v>
      </c>
      <c r="C4632">
        <v>4</v>
      </c>
      <c r="D4632" t="s">
        <v>445</v>
      </c>
      <c r="E4632" t="s">
        <v>1514</v>
      </c>
      <c r="F4632" s="10">
        <v>95954</v>
      </c>
      <c r="G4632" s="10">
        <v>164082883.52929801</v>
      </c>
      <c r="H4632" s="10">
        <f t="shared" si="72"/>
        <v>1710.0160861381287</v>
      </c>
      <c r="I4632" s="10">
        <v>26096</v>
      </c>
      <c r="J4632" s="10">
        <v>0</v>
      </c>
    </row>
    <row r="4633" spans="1:10" x14ac:dyDescent="0.25">
      <c r="A4633" t="s">
        <v>76</v>
      </c>
      <c r="B4633">
        <v>2018</v>
      </c>
      <c r="C4633">
        <v>4</v>
      </c>
      <c r="D4633" t="s">
        <v>446</v>
      </c>
      <c r="E4633" t="s">
        <v>1515</v>
      </c>
      <c r="F4633" s="10">
        <v>390739</v>
      </c>
      <c r="G4633" s="10">
        <v>483355119.64546102</v>
      </c>
      <c r="H4633" s="10">
        <f t="shared" si="72"/>
        <v>1237.0280920140069</v>
      </c>
      <c r="I4633" s="10">
        <v>95544</v>
      </c>
      <c r="J4633" s="10">
        <v>0</v>
      </c>
    </row>
    <row r="4634" spans="1:10" x14ac:dyDescent="0.25">
      <c r="A4634" t="s">
        <v>76</v>
      </c>
      <c r="B4634">
        <v>2019</v>
      </c>
      <c r="C4634">
        <v>1</v>
      </c>
      <c r="D4634" t="s">
        <v>395</v>
      </c>
      <c r="E4634" t="s">
        <v>1464</v>
      </c>
      <c r="F4634" s="10">
        <v>172327</v>
      </c>
      <c r="G4634" s="10">
        <v>287964461.44944</v>
      </c>
      <c r="H4634" s="10">
        <f t="shared" si="72"/>
        <v>1671.0350754637404</v>
      </c>
      <c r="I4634" s="10">
        <v>33425</v>
      </c>
      <c r="J4634" s="10">
        <v>0</v>
      </c>
    </row>
    <row r="4635" spans="1:10" x14ac:dyDescent="0.25">
      <c r="A4635" t="s">
        <v>76</v>
      </c>
      <c r="B4635">
        <v>2019</v>
      </c>
      <c r="C4635">
        <v>1</v>
      </c>
      <c r="D4635" t="s">
        <v>396</v>
      </c>
      <c r="E4635" t="s">
        <v>1465</v>
      </c>
      <c r="F4635" s="10">
        <v>31490</v>
      </c>
      <c r="G4635" s="10">
        <v>57528445.880148202</v>
      </c>
      <c r="H4635" s="10">
        <f t="shared" si="72"/>
        <v>1826.8798310621848</v>
      </c>
      <c r="I4635" s="10">
        <v>13122</v>
      </c>
      <c r="J4635" s="10">
        <v>0</v>
      </c>
    </row>
    <row r="4636" spans="1:10" x14ac:dyDescent="0.25">
      <c r="A4636" t="s">
        <v>76</v>
      </c>
      <c r="B4636">
        <v>2019</v>
      </c>
      <c r="C4636">
        <v>1</v>
      </c>
      <c r="D4636" t="s">
        <v>397</v>
      </c>
      <c r="E4636" t="s">
        <v>1466</v>
      </c>
      <c r="F4636" s="10">
        <v>269466</v>
      </c>
      <c r="G4636" s="10">
        <v>368414431.56357503</v>
      </c>
      <c r="H4636" s="10">
        <f t="shared" si="72"/>
        <v>1367.2019162475972</v>
      </c>
      <c r="I4636" s="10">
        <v>49988</v>
      </c>
      <c r="J4636" s="10">
        <v>0</v>
      </c>
    </row>
    <row r="4637" spans="1:10" x14ac:dyDescent="0.25">
      <c r="A4637" t="s">
        <v>76</v>
      </c>
      <c r="B4637">
        <v>2019</v>
      </c>
      <c r="C4637">
        <v>1</v>
      </c>
      <c r="D4637" t="s">
        <v>398</v>
      </c>
      <c r="E4637" t="s">
        <v>1467</v>
      </c>
      <c r="F4637" s="10">
        <v>148509</v>
      </c>
      <c r="G4637" s="10">
        <v>228929290.71462399</v>
      </c>
      <c r="H4637" s="10">
        <f t="shared" si="72"/>
        <v>1541.5179599527569</v>
      </c>
      <c r="I4637" s="10">
        <v>44386</v>
      </c>
      <c r="J4637" s="10">
        <v>0</v>
      </c>
    </row>
    <row r="4638" spans="1:10" x14ac:dyDescent="0.25">
      <c r="A4638" t="s">
        <v>76</v>
      </c>
      <c r="B4638">
        <v>2019</v>
      </c>
      <c r="C4638">
        <v>1</v>
      </c>
      <c r="D4638" t="s">
        <v>399</v>
      </c>
      <c r="E4638" t="s">
        <v>1468</v>
      </c>
      <c r="F4638" s="10">
        <v>554447</v>
      </c>
      <c r="G4638" s="10">
        <v>630492988.99654198</v>
      </c>
      <c r="H4638" s="10">
        <f t="shared" si="72"/>
        <v>1137.1564621984464</v>
      </c>
      <c r="I4638" s="10">
        <v>108073</v>
      </c>
      <c r="J4638" s="10">
        <v>0</v>
      </c>
    </row>
    <row r="4639" spans="1:10" x14ac:dyDescent="0.25">
      <c r="A4639" t="s">
        <v>76</v>
      </c>
      <c r="B4639">
        <v>2019</v>
      </c>
      <c r="C4639">
        <v>1</v>
      </c>
      <c r="D4639" t="s">
        <v>400</v>
      </c>
      <c r="E4639" t="s">
        <v>1469</v>
      </c>
      <c r="F4639" s="10">
        <v>128005</v>
      </c>
      <c r="G4639" s="10">
        <v>219244169.14213401</v>
      </c>
      <c r="H4639" s="10">
        <f t="shared" si="72"/>
        <v>1712.7781660258115</v>
      </c>
      <c r="I4639" s="10">
        <v>46138</v>
      </c>
      <c r="J4639" s="10">
        <v>0</v>
      </c>
    </row>
    <row r="4640" spans="1:10" x14ac:dyDescent="0.25">
      <c r="A4640" t="s">
        <v>76</v>
      </c>
      <c r="B4640">
        <v>2019</v>
      </c>
      <c r="C4640">
        <v>1</v>
      </c>
      <c r="D4640" t="s">
        <v>401</v>
      </c>
      <c r="E4640" t="s">
        <v>1470</v>
      </c>
      <c r="F4640" s="10">
        <v>534677</v>
      </c>
      <c r="G4640" s="10">
        <v>672533278.26683795</v>
      </c>
      <c r="H4640" s="10">
        <f t="shared" si="72"/>
        <v>1257.8309489034275</v>
      </c>
      <c r="I4640" s="10">
        <v>122961</v>
      </c>
      <c r="J4640" s="10">
        <v>0</v>
      </c>
    </row>
    <row r="4641" spans="1:10" x14ac:dyDescent="0.25">
      <c r="A4641" t="s">
        <v>76</v>
      </c>
      <c r="B4641">
        <v>2019</v>
      </c>
      <c r="C4641">
        <v>1</v>
      </c>
      <c r="D4641" t="s">
        <v>402</v>
      </c>
      <c r="E4641" t="s">
        <v>1471</v>
      </c>
      <c r="F4641" s="10">
        <v>359414</v>
      </c>
      <c r="G4641" s="10">
        <v>478039474.56920099</v>
      </c>
      <c r="H4641" s="10">
        <f t="shared" si="72"/>
        <v>1330.0524591952483</v>
      </c>
      <c r="I4641" s="10">
        <v>94313</v>
      </c>
      <c r="J4641" s="10">
        <v>0</v>
      </c>
    </row>
    <row r="4642" spans="1:10" x14ac:dyDescent="0.25">
      <c r="A4642" t="s">
        <v>76</v>
      </c>
      <c r="B4642">
        <v>2019</v>
      </c>
      <c r="C4642">
        <v>1</v>
      </c>
      <c r="D4642" t="s">
        <v>403</v>
      </c>
      <c r="E4642" t="s">
        <v>1472</v>
      </c>
      <c r="F4642" s="10">
        <v>8252290</v>
      </c>
      <c r="G4642" s="10">
        <v>9878412374.2976704</v>
      </c>
      <c r="H4642" s="10">
        <f t="shared" si="72"/>
        <v>1197.0510457458076</v>
      </c>
      <c r="I4642" s="10">
        <v>670417</v>
      </c>
      <c r="J4642" s="10">
        <v>0</v>
      </c>
    </row>
    <row r="4643" spans="1:10" x14ac:dyDescent="0.25">
      <c r="A4643" t="s">
        <v>76</v>
      </c>
      <c r="B4643">
        <v>2019</v>
      </c>
      <c r="C4643">
        <v>1</v>
      </c>
      <c r="D4643" t="s">
        <v>404</v>
      </c>
      <c r="E4643" t="s">
        <v>1473</v>
      </c>
      <c r="F4643" s="10">
        <v>112881</v>
      </c>
      <c r="G4643" s="10">
        <v>179246644.07640401</v>
      </c>
      <c r="H4643" s="10">
        <f t="shared" si="72"/>
        <v>1587.9257277699878</v>
      </c>
      <c r="I4643" s="10">
        <v>42152</v>
      </c>
      <c r="J4643" s="10">
        <v>0</v>
      </c>
    </row>
    <row r="4644" spans="1:10" x14ac:dyDescent="0.25">
      <c r="A4644" t="s">
        <v>76</v>
      </c>
      <c r="B4644">
        <v>2019</v>
      </c>
      <c r="C4644">
        <v>1</v>
      </c>
      <c r="D4644" t="s">
        <v>405</v>
      </c>
      <c r="E4644" t="s">
        <v>1474</v>
      </c>
      <c r="F4644" s="10">
        <v>325808</v>
      </c>
      <c r="G4644" s="10">
        <v>469959429.53118998</v>
      </c>
      <c r="H4644" s="10">
        <f t="shared" si="72"/>
        <v>1442.442879030564</v>
      </c>
      <c r="I4644" s="10">
        <v>95345</v>
      </c>
      <c r="J4644" s="10">
        <v>0</v>
      </c>
    </row>
    <row r="4645" spans="1:10" x14ac:dyDescent="0.25">
      <c r="A4645" t="s">
        <v>76</v>
      </c>
      <c r="B4645">
        <v>2019</v>
      </c>
      <c r="C4645">
        <v>1</v>
      </c>
      <c r="D4645" t="s">
        <v>406</v>
      </c>
      <c r="E4645" t="s">
        <v>1475</v>
      </c>
      <c r="F4645" s="10">
        <v>712778</v>
      </c>
      <c r="G4645" s="10">
        <v>883844445.12813199</v>
      </c>
      <c r="H4645" s="10">
        <f t="shared" si="72"/>
        <v>1239.9996143653873</v>
      </c>
      <c r="I4645" s="10">
        <v>168633</v>
      </c>
      <c r="J4645" s="10">
        <v>0</v>
      </c>
    </row>
    <row r="4646" spans="1:10" x14ac:dyDescent="0.25">
      <c r="A4646" t="s">
        <v>76</v>
      </c>
      <c r="B4646">
        <v>2019</v>
      </c>
      <c r="C4646">
        <v>1</v>
      </c>
      <c r="D4646" t="s">
        <v>407</v>
      </c>
      <c r="E4646" t="s">
        <v>1476</v>
      </c>
      <c r="F4646" s="10">
        <v>238517</v>
      </c>
      <c r="G4646" s="10">
        <v>302505344.25630498</v>
      </c>
      <c r="H4646" s="10">
        <f t="shared" si="72"/>
        <v>1268.275822085239</v>
      </c>
      <c r="I4646" s="10">
        <v>62435</v>
      </c>
      <c r="J4646" s="10">
        <v>0</v>
      </c>
    </row>
    <row r="4647" spans="1:10" x14ac:dyDescent="0.25">
      <c r="A4647" t="s">
        <v>76</v>
      </c>
      <c r="B4647">
        <v>2019</v>
      </c>
      <c r="C4647">
        <v>1</v>
      </c>
      <c r="D4647" t="s">
        <v>408</v>
      </c>
      <c r="E4647" t="s">
        <v>1477</v>
      </c>
      <c r="F4647" s="10">
        <v>180925</v>
      </c>
      <c r="G4647" s="10">
        <v>252504015.56773299</v>
      </c>
      <c r="H4647" s="10">
        <f t="shared" si="72"/>
        <v>1395.6281087065524</v>
      </c>
      <c r="I4647" s="10">
        <v>46221</v>
      </c>
      <c r="J4647" s="10">
        <v>0</v>
      </c>
    </row>
    <row r="4648" spans="1:10" x14ac:dyDescent="0.25">
      <c r="A4648" t="s">
        <v>76</v>
      </c>
      <c r="B4648">
        <v>2019</v>
      </c>
      <c r="C4648">
        <v>1</v>
      </c>
      <c r="D4648" t="s">
        <v>409</v>
      </c>
      <c r="E4648" t="s">
        <v>1478</v>
      </c>
      <c r="F4648" s="10">
        <v>911351</v>
      </c>
      <c r="G4648" s="10">
        <v>1084348082.0831499</v>
      </c>
      <c r="H4648" s="10">
        <f t="shared" si="72"/>
        <v>1189.824866690386</v>
      </c>
      <c r="I4648" s="10">
        <v>155786</v>
      </c>
      <c r="J4648" s="10">
        <v>0</v>
      </c>
    </row>
    <row r="4649" spans="1:10" x14ac:dyDescent="0.25">
      <c r="A4649" t="s">
        <v>76</v>
      </c>
      <c r="B4649">
        <v>2019</v>
      </c>
      <c r="C4649">
        <v>1</v>
      </c>
      <c r="D4649" t="s">
        <v>410</v>
      </c>
      <c r="E4649" t="s">
        <v>1479</v>
      </c>
      <c r="F4649" s="10">
        <v>976357</v>
      </c>
      <c r="G4649" s="10">
        <v>1063530759.76294</v>
      </c>
      <c r="H4649" s="10">
        <f t="shared" si="72"/>
        <v>1089.2847183591043</v>
      </c>
      <c r="I4649" s="10">
        <v>166663</v>
      </c>
      <c r="J4649" s="10">
        <v>0</v>
      </c>
    </row>
    <row r="4650" spans="1:10" x14ac:dyDescent="0.25">
      <c r="A4650" t="s">
        <v>76</v>
      </c>
      <c r="B4650">
        <v>2019</v>
      </c>
      <c r="C4650">
        <v>1</v>
      </c>
      <c r="D4650" t="s">
        <v>411</v>
      </c>
      <c r="E4650" t="s">
        <v>1480</v>
      </c>
      <c r="F4650" s="10">
        <v>124325</v>
      </c>
      <c r="G4650" s="10">
        <v>177463422.54076999</v>
      </c>
      <c r="H4650" s="10">
        <f t="shared" si="72"/>
        <v>1427.4154236136737</v>
      </c>
      <c r="I4650" s="10">
        <v>22197</v>
      </c>
      <c r="J4650" s="10">
        <v>0</v>
      </c>
    </row>
    <row r="4651" spans="1:10" x14ac:dyDescent="0.25">
      <c r="A4651" t="s">
        <v>76</v>
      </c>
      <c r="B4651">
        <v>2019</v>
      </c>
      <c r="C4651">
        <v>1</v>
      </c>
      <c r="D4651" t="s">
        <v>412</v>
      </c>
      <c r="E4651" t="s">
        <v>1481</v>
      </c>
      <c r="F4651" s="10">
        <v>261800</v>
      </c>
      <c r="G4651" s="10">
        <v>382404007.53303301</v>
      </c>
      <c r="H4651" s="10">
        <f t="shared" si="72"/>
        <v>1460.6722976815622</v>
      </c>
      <c r="I4651" s="10">
        <v>75806</v>
      </c>
      <c r="J4651" s="10">
        <v>0</v>
      </c>
    </row>
    <row r="4652" spans="1:10" x14ac:dyDescent="0.25">
      <c r="A4652" t="s">
        <v>76</v>
      </c>
      <c r="B4652">
        <v>2019</v>
      </c>
      <c r="C4652">
        <v>1</v>
      </c>
      <c r="D4652" t="s">
        <v>413</v>
      </c>
      <c r="E4652" t="s">
        <v>1482</v>
      </c>
      <c r="F4652" s="10">
        <v>405000</v>
      </c>
      <c r="G4652" s="10">
        <v>561823338.14521205</v>
      </c>
      <c r="H4652" s="10">
        <f t="shared" si="72"/>
        <v>1387.2181188770669</v>
      </c>
      <c r="I4652" s="10">
        <v>98816</v>
      </c>
      <c r="J4652" s="10">
        <v>0</v>
      </c>
    </row>
    <row r="4653" spans="1:10" x14ac:dyDescent="0.25">
      <c r="A4653" t="s">
        <v>76</v>
      </c>
      <c r="B4653">
        <v>2019</v>
      </c>
      <c r="C4653">
        <v>1</v>
      </c>
      <c r="D4653" t="s">
        <v>414</v>
      </c>
      <c r="E4653" t="s">
        <v>1483</v>
      </c>
      <c r="F4653" s="10">
        <v>1342886</v>
      </c>
      <c r="G4653" s="10">
        <v>2088543078.3536899</v>
      </c>
      <c r="H4653" s="10">
        <f t="shared" si="72"/>
        <v>1555.2646154280333</v>
      </c>
      <c r="I4653" s="10">
        <v>331504</v>
      </c>
      <c r="J4653" s="10">
        <v>0</v>
      </c>
    </row>
    <row r="4654" spans="1:10" x14ac:dyDescent="0.25">
      <c r="A4654" t="s">
        <v>76</v>
      </c>
      <c r="B4654">
        <v>2019</v>
      </c>
      <c r="C4654">
        <v>1</v>
      </c>
      <c r="D4654" t="s">
        <v>415</v>
      </c>
      <c r="E4654" t="s">
        <v>1484</v>
      </c>
      <c r="F4654" s="10">
        <v>154078</v>
      </c>
      <c r="G4654" s="10">
        <v>230304157.915905</v>
      </c>
      <c r="H4654" s="10">
        <f t="shared" si="72"/>
        <v>1494.7244766670453</v>
      </c>
      <c r="I4654" s="10">
        <v>43995</v>
      </c>
      <c r="J4654" s="10">
        <v>0</v>
      </c>
    </row>
    <row r="4655" spans="1:10" x14ac:dyDescent="0.25">
      <c r="A4655" t="s">
        <v>76</v>
      </c>
      <c r="B4655">
        <v>2019</v>
      </c>
      <c r="C4655">
        <v>1</v>
      </c>
      <c r="D4655" t="s">
        <v>416</v>
      </c>
      <c r="E4655" t="s">
        <v>1485</v>
      </c>
      <c r="F4655" s="10">
        <v>553426</v>
      </c>
      <c r="G4655" s="10">
        <v>797390486.87440598</v>
      </c>
      <c r="H4655" s="10">
        <f t="shared" si="72"/>
        <v>1440.825850022236</v>
      </c>
      <c r="I4655" s="10">
        <v>123858</v>
      </c>
      <c r="J4655" s="10">
        <v>0</v>
      </c>
    </row>
    <row r="4656" spans="1:10" x14ac:dyDescent="0.25">
      <c r="A4656" t="s">
        <v>76</v>
      </c>
      <c r="B4656">
        <v>2019</v>
      </c>
      <c r="C4656">
        <v>1</v>
      </c>
      <c r="D4656" t="s">
        <v>417</v>
      </c>
      <c r="E4656" t="s">
        <v>1486</v>
      </c>
      <c r="F4656" s="10">
        <v>5731364</v>
      </c>
      <c r="G4656" s="10">
        <v>8462300131.3789101</v>
      </c>
      <c r="H4656" s="10">
        <f t="shared" si="72"/>
        <v>1476.4897381110168</v>
      </c>
      <c r="I4656" s="10">
        <v>844465</v>
      </c>
      <c r="J4656" s="10">
        <v>0</v>
      </c>
    </row>
    <row r="4657" spans="1:10" x14ac:dyDescent="0.25">
      <c r="A4657" t="s">
        <v>76</v>
      </c>
      <c r="B4657">
        <v>2019</v>
      </c>
      <c r="C4657">
        <v>1</v>
      </c>
      <c r="D4657" t="s">
        <v>418</v>
      </c>
      <c r="E4657" t="s">
        <v>1487</v>
      </c>
      <c r="F4657" s="10">
        <v>1489827</v>
      </c>
      <c r="G4657" s="10">
        <v>2066194878.0751801</v>
      </c>
      <c r="H4657" s="10">
        <f t="shared" si="72"/>
        <v>1386.8689975917875</v>
      </c>
      <c r="I4657" s="10">
        <v>295042</v>
      </c>
      <c r="J4657" s="10">
        <v>0</v>
      </c>
    </row>
    <row r="4658" spans="1:10" x14ac:dyDescent="0.25">
      <c r="A4658" t="s">
        <v>76</v>
      </c>
      <c r="B4658">
        <v>2019</v>
      </c>
      <c r="C4658">
        <v>1</v>
      </c>
      <c r="D4658" t="s">
        <v>419</v>
      </c>
      <c r="E4658" t="s">
        <v>1488</v>
      </c>
      <c r="F4658" s="10">
        <v>91081</v>
      </c>
      <c r="G4658" s="10">
        <v>139117371.34711099</v>
      </c>
      <c r="H4658" s="10">
        <f t="shared" si="72"/>
        <v>1527.4027661873606</v>
      </c>
      <c r="I4658" s="10">
        <v>29064</v>
      </c>
      <c r="J4658" s="10">
        <v>0</v>
      </c>
    </row>
    <row r="4659" spans="1:10" x14ac:dyDescent="0.25">
      <c r="A4659" t="s">
        <v>76</v>
      </c>
      <c r="B4659">
        <v>2019</v>
      </c>
      <c r="C4659">
        <v>1</v>
      </c>
      <c r="D4659" t="s">
        <v>420</v>
      </c>
      <c r="E4659" t="s">
        <v>1489</v>
      </c>
      <c r="F4659" s="10">
        <v>301180</v>
      </c>
      <c r="G4659" s="10">
        <v>409719255.68730599</v>
      </c>
      <c r="H4659" s="10">
        <f t="shared" si="72"/>
        <v>1360.3800241958497</v>
      </c>
      <c r="I4659" s="10">
        <v>79580</v>
      </c>
      <c r="J4659" s="10">
        <v>0</v>
      </c>
    </row>
    <row r="4660" spans="1:10" x14ac:dyDescent="0.25">
      <c r="A4660" t="s">
        <v>76</v>
      </c>
      <c r="B4660">
        <v>2019</v>
      </c>
      <c r="C4660">
        <v>1</v>
      </c>
      <c r="D4660" t="s">
        <v>421</v>
      </c>
      <c r="E4660" t="s">
        <v>1490</v>
      </c>
      <c r="F4660" s="10">
        <v>411986</v>
      </c>
      <c r="G4660" s="10">
        <v>660544853.66676199</v>
      </c>
      <c r="H4660" s="10">
        <f t="shared" si="72"/>
        <v>1603.3186896320797</v>
      </c>
      <c r="I4660" s="10">
        <v>109408</v>
      </c>
      <c r="J4660" s="10">
        <v>0</v>
      </c>
    </row>
    <row r="4661" spans="1:10" x14ac:dyDescent="0.25">
      <c r="A4661" t="s">
        <v>76</v>
      </c>
      <c r="B4661">
        <v>2019</v>
      </c>
      <c r="C4661">
        <v>1</v>
      </c>
      <c r="D4661" t="s">
        <v>422</v>
      </c>
      <c r="E4661" t="s">
        <v>1491</v>
      </c>
      <c r="F4661" s="10">
        <v>142749</v>
      </c>
      <c r="G4661" s="10">
        <v>220376060.065447</v>
      </c>
      <c r="H4661" s="10">
        <f t="shared" si="72"/>
        <v>1543.8010778740797</v>
      </c>
      <c r="I4661" s="10">
        <v>44325</v>
      </c>
      <c r="J4661" s="10">
        <v>0</v>
      </c>
    </row>
    <row r="4662" spans="1:10" x14ac:dyDescent="0.25">
      <c r="A4662" t="s">
        <v>76</v>
      </c>
      <c r="B4662">
        <v>2019</v>
      </c>
      <c r="C4662">
        <v>1</v>
      </c>
      <c r="D4662" t="s">
        <v>423</v>
      </c>
      <c r="E4662" t="s">
        <v>1492</v>
      </c>
      <c r="F4662" s="10">
        <v>483684</v>
      </c>
      <c r="G4662" s="10">
        <v>539074153.28507495</v>
      </c>
      <c r="H4662" s="10">
        <f t="shared" si="72"/>
        <v>1114.5172329146199</v>
      </c>
      <c r="I4662" s="10">
        <v>112086</v>
      </c>
      <c r="J4662" s="10">
        <v>0</v>
      </c>
    </row>
    <row r="4663" spans="1:10" x14ac:dyDescent="0.25">
      <c r="A4663" t="s">
        <v>76</v>
      </c>
      <c r="B4663">
        <v>2019</v>
      </c>
      <c r="C4663">
        <v>1</v>
      </c>
      <c r="D4663" t="s">
        <v>424</v>
      </c>
      <c r="E4663" t="s">
        <v>1493</v>
      </c>
      <c r="F4663" s="10">
        <v>376798</v>
      </c>
      <c r="G4663" s="10">
        <v>590340172.54676902</v>
      </c>
      <c r="H4663" s="10">
        <f t="shared" si="72"/>
        <v>1566.7285191183844</v>
      </c>
      <c r="I4663" s="10">
        <v>113900</v>
      </c>
      <c r="J4663" s="10">
        <v>0</v>
      </c>
    </row>
    <row r="4664" spans="1:10" x14ac:dyDescent="0.25">
      <c r="A4664" t="s">
        <v>76</v>
      </c>
      <c r="B4664">
        <v>2019</v>
      </c>
      <c r="C4664">
        <v>1</v>
      </c>
      <c r="D4664" t="s">
        <v>425</v>
      </c>
      <c r="E4664" t="s">
        <v>1494</v>
      </c>
      <c r="F4664" s="10">
        <v>399379</v>
      </c>
      <c r="G4664" s="10">
        <v>518838319.27022702</v>
      </c>
      <c r="H4664" s="10">
        <f t="shared" si="72"/>
        <v>1299.112670596669</v>
      </c>
      <c r="I4664" s="10">
        <v>95833</v>
      </c>
      <c r="J4664" s="10">
        <v>0</v>
      </c>
    </row>
    <row r="4665" spans="1:10" x14ac:dyDescent="0.25">
      <c r="A4665" t="s">
        <v>76</v>
      </c>
      <c r="B4665">
        <v>2019</v>
      </c>
      <c r="C4665">
        <v>1</v>
      </c>
      <c r="D4665" t="s">
        <v>426</v>
      </c>
      <c r="E4665" t="s">
        <v>1495</v>
      </c>
      <c r="F4665" s="10">
        <v>354202</v>
      </c>
      <c r="G4665" s="10">
        <v>395660623.35203701</v>
      </c>
      <c r="H4665" s="10">
        <f t="shared" si="72"/>
        <v>1117.0479651499343</v>
      </c>
      <c r="I4665" s="10">
        <v>72918</v>
      </c>
      <c r="J4665" s="10">
        <v>0</v>
      </c>
    </row>
    <row r="4666" spans="1:10" x14ac:dyDescent="0.25">
      <c r="A4666" t="s">
        <v>76</v>
      </c>
      <c r="B4666">
        <v>2019</v>
      </c>
      <c r="C4666">
        <v>1</v>
      </c>
      <c r="D4666" t="s">
        <v>427</v>
      </c>
      <c r="E4666" t="s">
        <v>1496</v>
      </c>
      <c r="F4666" s="10">
        <v>71604</v>
      </c>
      <c r="G4666" s="10">
        <v>94651228.741411895</v>
      </c>
      <c r="H4666" s="10">
        <f t="shared" si="72"/>
        <v>1321.8706879701119</v>
      </c>
      <c r="I4666" s="10">
        <v>19076</v>
      </c>
      <c r="J4666" s="10">
        <v>0</v>
      </c>
    </row>
    <row r="4667" spans="1:10" x14ac:dyDescent="0.25">
      <c r="A4667" t="s">
        <v>76</v>
      </c>
      <c r="B4667">
        <v>2019</v>
      </c>
      <c r="C4667">
        <v>1</v>
      </c>
      <c r="D4667" t="s">
        <v>428</v>
      </c>
      <c r="E4667" t="s">
        <v>1497</v>
      </c>
      <c r="F4667" s="10">
        <v>157047</v>
      </c>
      <c r="G4667" s="10">
        <v>212311094.121425</v>
      </c>
      <c r="H4667" s="10">
        <f t="shared" si="72"/>
        <v>1351.8952550601093</v>
      </c>
      <c r="I4667" s="10">
        <v>38426</v>
      </c>
      <c r="J4667" s="10">
        <v>0</v>
      </c>
    </row>
    <row r="4668" spans="1:10" x14ac:dyDescent="0.25">
      <c r="A4668" t="s">
        <v>76</v>
      </c>
      <c r="B4668">
        <v>2019</v>
      </c>
      <c r="C4668">
        <v>1</v>
      </c>
      <c r="D4668" t="s">
        <v>429</v>
      </c>
      <c r="E4668" t="s">
        <v>1498</v>
      </c>
      <c r="F4668" s="10">
        <v>695558</v>
      </c>
      <c r="G4668" s="10">
        <v>725879807.26693594</v>
      </c>
      <c r="H4668" s="10">
        <f t="shared" si="72"/>
        <v>1043.5934994162039</v>
      </c>
      <c r="I4668" s="10">
        <v>117214</v>
      </c>
      <c r="J4668" s="10">
        <v>0</v>
      </c>
    </row>
    <row r="4669" spans="1:10" x14ac:dyDescent="0.25">
      <c r="A4669" t="s">
        <v>76</v>
      </c>
      <c r="B4669">
        <v>2019</v>
      </c>
      <c r="C4669">
        <v>1</v>
      </c>
      <c r="D4669" t="s">
        <v>430</v>
      </c>
      <c r="E4669" t="s">
        <v>1499</v>
      </c>
      <c r="F4669" s="10">
        <v>648061</v>
      </c>
      <c r="G4669" s="10">
        <v>849387423.70804596</v>
      </c>
      <c r="H4669" s="10">
        <f t="shared" si="72"/>
        <v>1310.6596812769878</v>
      </c>
      <c r="I4669" s="10">
        <v>106743</v>
      </c>
      <c r="J4669" s="10">
        <v>0</v>
      </c>
    </row>
    <row r="4670" spans="1:10" x14ac:dyDescent="0.25">
      <c r="A4670" t="s">
        <v>76</v>
      </c>
      <c r="B4670">
        <v>2019</v>
      </c>
      <c r="C4670">
        <v>1</v>
      </c>
      <c r="D4670" t="s">
        <v>431</v>
      </c>
      <c r="E4670" t="s">
        <v>1500</v>
      </c>
      <c r="F4670" s="10">
        <v>547587</v>
      </c>
      <c r="G4670" s="10">
        <v>739522679.32922101</v>
      </c>
      <c r="H4670" s="10">
        <f t="shared" si="72"/>
        <v>1350.511753071605</v>
      </c>
      <c r="I4670" s="10">
        <v>127023</v>
      </c>
      <c r="J4670" s="10">
        <v>0</v>
      </c>
    </row>
    <row r="4671" spans="1:10" x14ac:dyDescent="0.25">
      <c r="A4671" t="s">
        <v>76</v>
      </c>
      <c r="B4671">
        <v>2019</v>
      </c>
      <c r="C4671">
        <v>1</v>
      </c>
      <c r="D4671" t="s">
        <v>432</v>
      </c>
      <c r="E4671" t="s">
        <v>1501</v>
      </c>
      <c r="F4671" s="10">
        <v>866533</v>
      </c>
      <c r="G4671" s="10">
        <v>1138882577.7546101</v>
      </c>
      <c r="H4671" s="10">
        <f t="shared" si="72"/>
        <v>1314.2979872141166</v>
      </c>
      <c r="I4671" s="10">
        <v>188803</v>
      </c>
      <c r="J4671" s="10">
        <v>0</v>
      </c>
    </row>
    <row r="4672" spans="1:10" x14ac:dyDescent="0.25">
      <c r="A4672" t="s">
        <v>76</v>
      </c>
      <c r="B4672">
        <v>2019</v>
      </c>
      <c r="C4672">
        <v>1</v>
      </c>
      <c r="D4672" t="s">
        <v>433</v>
      </c>
      <c r="E4672" t="s">
        <v>1502</v>
      </c>
      <c r="F4672" s="10">
        <v>925998</v>
      </c>
      <c r="G4672" s="10">
        <v>1031788235.3211401</v>
      </c>
      <c r="H4672" s="10">
        <f t="shared" si="72"/>
        <v>1114.2445613501757</v>
      </c>
      <c r="I4672" s="10">
        <v>194467</v>
      </c>
      <c r="J4672" s="10">
        <v>0</v>
      </c>
    </row>
    <row r="4673" spans="1:10" x14ac:dyDescent="0.25">
      <c r="A4673" t="s">
        <v>76</v>
      </c>
      <c r="B4673">
        <v>2019</v>
      </c>
      <c r="C4673">
        <v>1</v>
      </c>
      <c r="D4673" t="s">
        <v>434</v>
      </c>
      <c r="E4673" t="s">
        <v>1503</v>
      </c>
      <c r="F4673" s="10">
        <v>764362</v>
      </c>
      <c r="G4673" s="10">
        <v>837796202.36638296</v>
      </c>
      <c r="H4673" s="10">
        <f t="shared" si="72"/>
        <v>1096.0725446403444</v>
      </c>
      <c r="I4673" s="10">
        <v>160954</v>
      </c>
      <c r="J4673" s="10">
        <v>0</v>
      </c>
    </row>
    <row r="4674" spans="1:10" x14ac:dyDescent="0.25">
      <c r="A4674" t="s">
        <v>76</v>
      </c>
      <c r="B4674">
        <v>2019</v>
      </c>
      <c r="C4674">
        <v>1</v>
      </c>
      <c r="D4674" t="s">
        <v>435</v>
      </c>
      <c r="E4674" t="s">
        <v>1504</v>
      </c>
      <c r="F4674" s="10">
        <v>1598108</v>
      </c>
      <c r="G4674" s="10">
        <v>1381467050.2091999</v>
      </c>
      <c r="H4674" s="10">
        <f t="shared" ref="H4674:H4737" si="73">G4674/F4674</f>
        <v>864.43910562314932</v>
      </c>
      <c r="I4674" s="10">
        <v>149925</v>
      </c>
      <c r="J4674" s="10">
        <v>0</v>
      </c>
    </row>
    <row r="4675" spans="1:10" x14ac:dyDescent="0.25">
      <c r="A4675" t="s">
        <v>76</v>
      </c>
      <c r="B4675">
        <v>2019</v>
      </c>
      <c r="C4675">
        <v>1</v>
      </c>
      <c r="D4675" t="s">
        <v>436</v>
      </c>
      <c r="E4675" t="s">
        <v>1505</v>
      </c>
      <c r="F4675" s="10">
        <v>372002</v>
      </c>
      <c r="G4675" s="10">
        <v>502814827.12198901</v>
      </c>
      <c r="H4675" s="10">
        <f t="shared" si="73"/>
        <v>1351.6454941693567</v>
      </c>
      <c r="I4675" s="10">
        <v>82398</v>
      </c>
      <c r="J4675" s="10">
        <v>0</v>
      </c>
    </row>
    <row r="4676" spans="1:10" x14ac:dyDescent="0.25">
      <c r="A4676" t="s">
        <v>76</v>
      </c>
      <c r="B4676">
        <v>2019</v>
      </c>
      <c r="C4676">
        <v>1</v>
      </c>
      <c r="D4676" t="s">
        <v>437</v>
      </c>
      <c r="E4676" t="s">
        <v>1506</v>
      </c>
      <c r="F4676" s="10">
        <v>314212</v>
      </c>
      <c r="G4676" s="10">
        <v>487101458.35959798</v>
      </c>
      <c r="H4676" s="10">
        <f t="shared" si="73"/>
        <v>1550.231876438831</v>
      </c>
      <c r="I4676" s="10">
        <v>71433</v>
      </c>
      <c r="J4676" s="10">
        <v>0</v>
      </c>
    </row>
    <row r="4677" spans="1:10" x14ac:dyDescent="0.25">
      <c r="A4677" t="s">
        <v>76</v>
      </c>
      <c r="B4677">
        <v>2019</v>
      </c>
      <c r="C4677">
        <v>1</v>
      </c>
      <c r="D4677" t="s">
        <v>438</v>
      </c>
      <c r="E4677" t="s">
        <v>1507</v>
      </c>
      <c r="F4677" s="10">
        <v>424237</v>
      </c>
      <c r="G4677" s="10">
        <v>496437268.90841597</v>
      </c>
      <c r="H4677" s="10">
        <f t="shared" si="73"/>
        <v>1170.1885241231103</v>
      </c>
      <c r="I4677" s="10">
        <v>76924</v>
      </c>
      <c r="J4677" s="10">
        <v>0</v>
      </c>
    </row>
    <row r="4678" spans="1:10" x14ac:dyDescent="0.25">
      <c r="A4678" t="s">
        <v>76</v>
      </c>
      <c r="B4678">
        <v>2019</v>
      </c>
      <c r="C4678">
        <v>1</v>
      </c>
      <c r="D4678" t="s">
        <v>439</v>
      </c>
      <c r="E4678" t="s">
        <v>1508</v>
      </c>
      <c r="F4678" s="10">
        <v>91429</v>
      </c>
      <c r="G4678" s="10">
        <v>135311510.09875301</v>
      </c>
      <c r="H4678" s="10">
        <f t="shared" si="73"/>
        <v>1479.9627043799342</v>
      </c>
      <c r="I4678" s="10">
        <v>27456</v>
      </c>
      <c r="J4678" s="10">
        <v>0</v>
      </c>
    </row>
    <row r="4679" spans="1:10" x14ac:dyDescent="0.25">
      <c r="A4679" t="s">
        <v>76</v>
      </c>
      <c r="B4679">
        <v>2019</v>
      </c>
      <c r="C4679">
        <v>1</v>
      </c>
      <c r="D4679" t="s">
        <v>440</v>
      </c>
      <c r="E4679" t="s">
        <v>1509</v>
      </c>
      <c r="F4679" s="10">
        <v>396289</v>
      </c>
      <c r="G4679" s="10">
        <v>453501159.67207497</v>
      </c>
      <c r="H4679" s="10">
        <f t="shared" si="73"/>
        <v>1144.3697899060408</v>
      </c>
      <c r="I4679" s="10">
        <v>73259</v>
      </c>
      <c r="J4679" s="10">
        <v>0</v>
      </c>
    </row>
    <row r="4680" spans="1:10" x14ac:dyDescent="0.25">
      <c r="A4680" t="s">
        <v>76</v>
      </c>
      <c r="B4680">
        <v>2019</v>
      </c>
      <c r="C4680">
        <v>1</v>
      </c>
      <c r="D4680" t="s">
        <v>441</v>
      </c>
      <c r="E4680" t="s">
        <v>1510</v>
      </c>
      <c r="F4680" s="10">
        <v>248937</v>
      </c>
      <c r="G4680" s="10">
        <v>410718619.87305897</v>
      </c>
      <c r="H4680" s="10">
        <f t="shared" si="73"/>
        <v>1649.8898109684737</v>
      </c>
      <c r="I4680" s="10">
        <v>55922</v>
      </c>
      <c r="J4680" s="10">
        <v>0</v>
      </c>
    </row>
    <row r="4681" spans="1:10" x14ac:dyDescent="0.25">
      <c r="A4681" t="s">
        <v>76</v>
      </c>
      <c r="B4681">
        <v>2019</v>
      </c>
      <c r="C4681">
        <v>1</v>
      </c>
      <c r="D4681" t="s">
        <v>442</v>
      </c>
      <c r="E4681" t="s">
        <v>1511</v>
      </c>
      <c r="F4681" s="10">
        <v>771972</v>
      </c>
      <c r="G4681" s="10">
        <v>909610315.88226497</v>
      </c>
      <c r="H4681" s="10">
        <f t="shared" si="73"/>
        <v>1178.294440578499</v>
      </c>
      <c r="I4681" s="10">
        <v>107427</v>
      </c>
      <c r="J4681" s="10">
        <v>0</v>
      </c>
    </row>
    <row r="4682" spans="1:10" x14ac:dyDescent="0.25">
      <c r="A4682" t="s">
        <v>76</v>
      </c>
      <c r="B4682">
        <v>2019</v>
      </c>
      <c r="C4682">
        <v>1</v>
      </c>
      <c r="D4682" t="s">
        <v>443</v>
      </c>
      <c r="E4682" t="s">
        <v>1512</v>
      </c>
      <c r="F4682" s="10">
        <v>196901</v>
      </c>
      <c r="G4682" s="10">
        <v>261488913.12190199</v>
      </c>
      <c r="H4682" s="10">
        <f t="shared" si="73"/>
        <v>1328.0222706939121</v>
      </c>
      <c r="I4682" s="10">
        <v>44716</v>
      </c>
      <c r="J4682" s="10">
        <v>0</v>
      </c>
    </row>
    <row r="4683" spans="1:10" x14ac:dyDescent="0.25">
      <c r="A4683" t="s">
        <v>76</v>
      </c>
      <c r="B4683">
        <v>2019</v>
      </c>
      <c r="C4683">
        <v>1</v>
      </c>
      <c r="D4683" t="s">
        <v>444</v>
      </c>
      <c r="E4683" t="s">
        <v>1513</v>
      </c>
      <c r="F4683" s="10">
        <v>940607</v>
      </c>
      <c r="G4683" s="10">
        <v>1264261226.7636299</v>
      </c>
      <c r="H4683" s="10">
        <f t="shared" si="73"/>
        <v>1344.0908123835245</v>
      </c>
      <c r="I4683" s="10">
        <v>214818</v>
      </c>
      <c r="J4683" s="10">
        <v>0</v>
      </c>
    </row>
    <row r="4684" spans="1:10" x14ac:dyDescent="0.25">
      <c r="A4684" t="s">
        <v>76</v>
      </c>
      <c r="B4684">
        <v>2019</v>
      </c>
      <c r="C4684">
        <v>1</v>
      </c>
      <c r="D4684" t="s">
        <v>445</v>
      </c>
      <c r="E4684" t="s">
        <v>1514</v>
      </c>
      <c r="F4684" s="10">
        <v>173141</v>
      </c>
      <c r="G4684" s="10">
        <v>228656214.15156099</v>
      </c>
      <c r="H4684" s="10">
        <f t="shared" si="73"/>
        <v>1320.6358641313207</v>
      </c>
      <c r="I4684" s="10">
        <v>31962</v>
      </c>
      <c r="J4684" s="10">
        <v>0</v>
      </c>
    </row>
    <row r="4685" spans="1:10" x14ac:dyDescent="0.25">
      <c r="A4685" t="s">
        <v>76</v>
      </c>
      <c r="B4685">
        <v>2019</v>
      </c>
      <c r="C4685">
        <v>1</v>
      </c>
      <c r="D4685" t="s">
        <v>446</v>
      </c>
      <c r="E4685" t="s">
        <v>1515</v>
      </c>
      <c r="F4685" s="10">
        <v>563457</v>
      </c>
      <c r="G4685" s="10">
        <v>611099763.95386505</v>
      </c>
      <c r="H4685" s="10">
        <f t="shared" si="73"/>
        <v>1084.5543918238038</v>
      </c>
      <c r="I4685" s="10">
        <v>112602</v>
      </c>
      <c r="J4685" s="10">
        <v>0</v>
      </c>
    </row>
    <row r="4686" spans="1:10" x14ac:dyDescent="0.25">
      <c r="A4686" t="s">
        <v>76</v>
      </c>
      <c r="B4686">
        <v>2019</v>
      </c>
      <c r="C4686">
        <v>2</v>
      </c>
      <c r="D4686" t="s">
        <v>395</v>
      </c>
      <c r="E4686" t="s">
        <v>1464</v>
      </c>
      <c r="F4686" s="10">
        <v>149682</v>
      </c>
      <c r="G4686" s="10">
        <v>343520367.24746799</v>
      </c>
      <c r="H4686" s="10">
        <f t="shared" si="73"/>
        <v>2295.0011841602063</v>
      </c>
      <c r="I4686" s="10">
        <v>38600</v>
      </c>
      <c r="J4686" s="10">
        <v>292056</v>
      </c>
    </row>
    <row r="4687" spans="1:10" x14ac:dyDescent="0.25">
      <c r="A4687" t="s">
        <v>76</v>
      </c>
      <c r="B4687">
        <v>2019</v>
      </c>
      <c r="C4687">
        <v>2</v>
      </c>
      <c r="D4687" t="s">
        <v>396</v>
      </c>
      <c r="E4687" t="s">
        <v>1465</v>
      </c>
      <c r="F4687" s="10">
        <v>34336</v>
      </c>
      <c r="G4687" s="10">
        <v>69497452.419884995</v>
      </c>
      <c r="H4687" s="10">
        <f t="shared" si="73"/>
        <v>2024.0404362734446</v>
      </c>
      <c r="I4687" s="10">
        <v>15642</v>
      </c>
      <c r="J4687" s="10">
        <v>75803</v>
      </c>
    </row>
    <row r="4688" spans="1:10" x14ac:dyDescent="0.25">
      <c r="A4688" t="s">
        <v>76</v>
      </c>
      <c r="B4688">
        <v>2019</v>
      </c>
      <c r="C4688">
        <v>2</v>
      </c>
      <c r="D4688" t="s">
        <v>397</v>
      </c>
      <c r="E4688" t="s">
        <v>1466</v>
      </c>
      <c r="F4688" s="10">
        <v>224927</v>
      </c>
      <c r="G4688" s="10">
        <v>402977513.25377703</v>
      </c>
      <c r="H4688" s="10">
        <f t="shared" si="73"/>
        <v>1791.5924422313774</v>
      </c>
      <c r="I4688" s="10">
        <v>56658</v>
      </c>
      <c r="J4688" s="10">
        <v>377803</v>
      </c>
    </row>
    <row r="4689" spans="1:10" x14ac:dyDescent="0.25">
      <c r="A4689" t="s">
        <v>76</v>
      </c>
      <c r="B4689">
        <v>2019</v>
      </c>
      <c r="C4689">
        <v>2</v>
      </c>
      <c r="D4689" t="s">
        <v>398</v>
      </c>
      <c r="E4689" t="s">
        <v>1467</v>
      </c>
      <c r="F4689" s="10">
        <v>137874</v>
      </c>
      <c r="G4689" s="10">
        <v>294579713.26756603</v>
      </c>
      <c r="H4689" s="10">
        <f t="shared" si="73"/>
        <v>2136.5863996661155</v>
      </c>
      <c r="I4689" s="10">
        <v>50062</v>
      </c>
      <c r="J4689" s="10">
        <v>279455</v>
      </c>
    </row>
    <row r="4690" spans="1:10" x14ac:dyDescent="0.25">
      <c r="A4690" t="s">
        <v>76</v>
      </c>
      <c r="B4690">
        <v>2019</v>
      </c>
      <c r="C4690">
        <v>2</v>
      </c>
      <c r="D4690" t="s">
        <v>399</v>
      </c>
      <c r="E4690" t="s">
        <v>1468</v>
      </c>
      <c r="F4690" s="10">
        <v>449840</v>
      </c>
      <c r="G4690" s="10">
        <v>762685263.284706</v>
      </c>
      <c r="H4690" s="10">
        <f t="shared" si="73"/>
        <v>1695.4589704888538</v>
      </c>
      <c r="I4690" s="10">
        <v>124374</v>
      </c>
      <c r="J4690" s="10">
        <v>842881</v>
      </c>
    </row>
    <row r="4691" spans="1:10" x14ac:dyDescent="0.25">
      <c r="A4691" t="s">
        <v>76</v>
      </c>
      <c r="B4691">
        <v>2019</v>
      </c>
      <c r="C4691">
        <v>2</v>
      </c>
      <c r="D4691" t="s">
        <v>400</v>
      </c>
      <c r="E4691" t="s">
        <v>1469</v>
      </c>
      <c r="F4691" s="10">
        <v>124076</v>
      </c>
      <c r="G4691" s="10">
        <v>248252777.285469</v>
      </c>
      <c r="H4691" s="10">
        <f t="shared" si="73"/>
        <v>2000.8122222304796</v>
      </c>
      <c r="I4691" s="10">
        <v>54556</v>
      </c>
      <c r="J4691" s="10">
        <v>277619</v>
      </c>
    </row>
    <row r="4692" spans="1:10" x14ac:dyDescent="0.25">
      <c r="A4692" t="s">
        <v>76</v>
      </c>
      <c r="B4692">
        <v>2019</v>
      </c>
      <c r="C4692">
        <v>2</v>
      </c>
      <c r="D4692" t="s">
        <v>401</v>
      </c>
      <c r="E4692" t="s">
        <v>1470</v>
      </c>
      <c r="F4692" s="10">
        <v>449045</v>
      </c>
      <c r="G4692" s="10">
        <v>767821477.08297098</v>
      </c>
      <c r="H4692" s="10">
        <f t="shared" si="73"/>
        <v>1709.8987341646628</v>
      </c>
      <c r="I4692" s="10">
        <v>139098</v>
      </c>
      <c r="J4692" s="10">
        <v>864376</v>
      </c>
    </row>
    <row r="4693" spans="1:10" x14ac:dyDescent="0.25">
      <c r="A4693" t="s">
        <v>76</v>
      </c>
      <c r="B4693">
        <v>2019</v>
      </c>
      <c r="C4693">
        <v>2</v>
      </c>
      <c r="D4693" t="s">
        <v>402</v>
      </c>
      <c r="E4693" t="s">
        <v>1471</v>
      </c>
      <c r="F4693" s="10">
        <v>302340</v>
      </c>
      <c r="G4693" s="10">
        <v>626308252.58163095</v>
      </c>
      <c r="H4693" s="10">
        <f t="shared" si="73"/>
        <v>2071.5361929669607</v>
      </c>
      <c r="I4693" s="10">
        <v>109406</v>
      </c>
      <c r="J4693" s="10">
        <v>631202</v>
      </c>
    </row>
    <row r="4694" spans="1:10" x14ac:dyDescent="0.25">
      <c r="A4694" t="s">
        <v>76</v>
      </c>
      <c r="B4694">
        <v>2019</v>
      </c>
      <c r="C4694">
        <v>2</v>
      </c>
      <c r="D4694" t="s">
        <v>403</v>
      </c>
      <c r="E4694" t="s">
        <v>1472</v>
      </c>
      <c r="F4694" s="10">
        <v>12031142</v>
      </c>
      <c r="G4694" s="10">
        <v>17309015090.7533</v>
      </c>
      <c r="H4694" s="10">
        <f t="shared" si="73"/>
        <v>1438.6842986936153</v>
      </c>
      <c r="I4694" s="10">
        <v>756839</v>
      </c>
      <c r="J4694" s="10">
        <v>7697255</v>
      </c>
    </row>
    <row r="4695" spans="1:10" x14ac:dyDescent="0.25">
      <c r="A4695" t="s">
        <v>76</v>
      </c>
      <c r="B4695">
        <v>2019</v>
      </c>
      <c r="C4695">
        <v>2</v>
      </c>
      <c r="D4695" t="s">
        <v>404</v>
      </c>
      <c r="E4695" t="s">
        <v>1473</v>
      </c>
      <c r="F4695" s="10">
        <v>105876</v>
      </c>
      <c r="G4695" s="10">
        <v>207175425.20322299</v>
      </c>
      <c r="H4695" s="10">
        <f t="shared" si="73"/>
        <v>1956.7742000379972</v>
      </c>
      <c r="I4695" s="10">
        <v>47659</v>
      </c>
      <c r="J4695" s="10">
        <v>216546</v>
      </c>
    </row>
    <row r="4696" spans="1:10" x14ac:dyDescent="0.25">
      <c r="A4696" t="s">
        <v>76</v>
      </c>
      <c r="B4696">
        <v>2019</v>
      </c>
      <c r="C4696">
        <v>2</v>
      </c>
      <c r="D4696" t="s">
        <v>405</v>
      </c>
      <c r="E4696" t="s">
        <v>1474</v>
      </c>
      <c r="F4696" s="10">
        <v>298946</v>
      </c>
      <c r="G4696" s="10">
        <v>588325833.10010695</v>
      </c>
      <c r="H4696" s="10">
        <f t="shared" si="73"/>
        <v>1968.0003515688684</v>
      </c>
      <c r="I4696" s="10">
        <v>110283</v>
      </c>
      <c r="J4696" s="10">
        <v>622161</v>
      </c>
    </row>
    <row r="4697" spans="1:10" x14ac:dyDescent="0.25">
      <c r="A4697" t="s">
        <v>76</v>
      </c>
      <c r="B4697">
        <v>2019</v>
      </c>
      <c r="C4697">
        <v>2</v>
      </c>
      <c r="D4697" t="s">
        <v>406</v>
      </c>
      <c r="E4697" t="s">
        <v>1475</v>
      </c>
      <c r="F4697" s="10">
        <v>645533</v>
      </c>
      <c r="G4697" s="10">
        <v>1108779630.8540699</v>
      </c>
      <c r="H4697" s="10">
        <f t="shared" si="73"/>
        <v>1717.6188217396632</v>
      </c>
      <c r="I4697" s="10">
        <v>192226</v>
      </c>
      <c r="J4697" s="10">
        <v>1236564</v>
      </c>
    </row>
    <row r="4698" spans="1:10" x14ac:dyDescent="0.25">
      <c r="A4698" t="s">
        <v>76</v>
      </c>
      <c r="B4698">
        <v>2019</v>
      </c>
      <c r="C4698">
        <v>2</v>
      </c>
      <c r="D4698" t="s">
        <v>407</v>
      </c>
      <c r="E4698" t="s">
        <v>1476</v>
      </c>
      <c r="F4698" s="10">
        <v>196650</v>
      </c>
      <c r="G4698" s="10">
        <v>365700982.50169802</v>
      </c>
      <c r="H4698" s="10">
        <f t="shared" si="73"/>
        <v>1859.6541190017697</v>
      </c>
      <c r="I4698" s="10">
        <v>70868</v>
      </c>
      <c r="J4698" s="10">
        <v>405290</v>
      </c>
    </row>
    <row r="4699" spans="1:10" x14ac:dyDescent="0.25">
      <c r="A4699" t="s">
        <v>76</v>
      </c>
      <c r="B4699">
        <v>2019</v>
      </c>
      <c r="C4699">
        <v>2</v>
      </c>
      <c r="D4699" t="s">
        <v>408</v>
      </c>
      <c r="E4699" t="s">
        <v>1477</v>
      </c>
      <c r="F4699" s="10">
        <v>152773</v>
      </c>
      <c r="G4699" s="10">
        <v>339467343.84219098</v>
      </c>
      <c r="H4699" s="10">
        <f t="shared" si="73"/>
        <v>2222.0375579597899</v>
      </c>
      <c r="I4699" s="10">
        <v>51973</v>
      </c>
      <c r="J4699" s="10">
        <v>290545</v>
      </c>
    </row>
    <row r="4700" spans="1:10" x14ac:dyDescent="0.25">
      <c r="A4700" t="s">
        <v>76</v>
      </c>
      <c r="B4700">
        <v>2019</v>
      </c>
      <c r="C4700">
        <v>2</v>
      </c>
      <c r="D4700" t="s">
        <v>409</v>
      </c>
      <c r="E4700" t="s">
        <v>1478</v>
      </c>
      <c r="F4700" s="10">
        <v>705805</v>
      </c>
      <c r="G4700" s="10">
        <v>1221413819.18664</v>
      </c>
      <c r="H4700" s="10">
        <f t="shared" si="73"/>
        <v>1730.5258806421605</v>
      </c>
      <c r="I4700" s="10">
        <v>177137</v>
      </c>
      <c r="J4700" s="10">
        <v>1331142</v>
      </c>
    </row>
    <row r="4701" spans="1:10" x14ac:dyDescent="0.25">
      <c r="A4701" t="s">
        <v>76</v>
      </c>
      <c r="B4701">
        <v>2019</v>
      </c>
      <c r="C4701">
        <v>2</v>
      </c>
      <c r="D4701" t="s">
        <v>410</v>
      </c>
      <c r="E4701" t="s">
        <v>1479</v>
      </c>
      <c r="F4701" s="10">
        <v>688408</v>
      </c>
      <c r="G4701" s="10">
        <v>1123223534.0561199</v>
      </c>
      <c r="H4701" s="10">
        <f t="shared" si="73"/>
        <v>1631.6247545875701</v>
      </c>
      <c r="I4701" s="10">
        <v>190659</v>
      </c>
      <c r="J4701" s="10">
        <v>1306926</v>
      </c>
    </row>
    <row r="4702" spans="1:10" x14ac:dyDescent="0.25">
      <c r="A4702" t="s">
        <v>76</v>
      </c>
      <c r="B4702">
        <v>2019</v>
      </c>
      <c r="C4702">
        <v>2</v>
      </c>
      <c r="D4702" t="s">
        <v>411</v>
      </c>
      <c r="E4702" t="s">
        <v>1480</v>
      </c>
      <c r="F4702" s="10">
        <v>113733</v>
      </c>
      <c r="G4702" s="10">
        <v>239975836.021014</v>
      </c>
      <c r="H4702" s="10">
        <f t="shared" si="73"/>
        <v>2109.9930189216325</v>
      </c>
      <c r="I4702" s="10">
        <v>26511</v>
      </c>
      <c r="J4702" s="10">
        <v>200672</v>
      </c>
    </row>
    <row r="4703" spans="1:10" x14ac:dyDescent="0.25">
      <c r="A4703" t="s">
        <v>76</v>
      </c>
      <c r="B4703">
        <v>2019</v>
      </c>
      <c r="C4703">
        <v>2</v>
      </c>
      <c r="D4703" t="s">
        <v>412</v>
      </c>
      <c r="E4703" t="s">
        <v>1481</v>
      </c>
      <c r="F4703" s="10">
        <v>258938</v>
      </c>
      <c r="G4703" s="10">
        <v>458126334.582946</v>
      </c>
      <c r="H4703" s="10">
        <f t="shared" si="73"/>
        <v>1769.2510739364095</v>
      </c>
      <c r="I4703" s="10">
        <v>87794</v>
      </c>
      <c r="J4703" s="10">
        <v>538741</v>
      </c>
    </row>
    <row r="4704" spans="1:10" x14ac:dyDescent="0.25">
      <c r="A4704" t="s">
        <v>76</v>
      </c>
      <c r="B4704">
        <v>2019</v>
      </c>
      <c r="C4704">
        <v>2</v>
      </c>
      <c r="D4704" t="s">
        <v>413</v>
      </c>
      <c r="E4704" t="s">
        <v>1482</v>
      </c>
      <c r="F4704" s="10">
        <v>350879</v>
      </c>
      <c r="G4704" s="10">
        <v>721667755.44152904</v>
      </c>
      <c r="H4704" s="10">
        <f t="shared" si="73"/>
        <v>2056.7425107844274</v>
      </c>
      <c r="I4704" s="10">
        <v>112899</v>
      </c>
      <c r="J4704" s="10">
        <v>675382</v>
      </c>
    </row>
    <row r="4705" spans="1:10" x14ac:dyDescent="0.25">
      <c r="A4705" t="s">
        <v>76</v>
      </c>
      <c r="B4705">
        <v>2019</v>
      </c>
      <c r="C4705">
        <v>2</v>
      </c>
      <c r="D4705" t="s">
        <v>414</v>
      </c>
      <c r="E4705" t="s">
        <v>1483</v>
      </c>
      <c r="F4705" s="10">
        <v>1264694</v>
      </c>
      <c r="G4705" s="10">
        <v>2419928141.07586</v>
      </c>
      <c r="H4705" s="10">
        <f t="shared" si="73"/>
        <v>1913.4495309346451</v>
      </c>
      <c r="I4705" s="10">
        <v>373367</v>
      </c>
      <c r="J4705" s="10">
        <v>2306557</v>
      </c>
    </row>
    <row r="4706" spans="1:10" x14ac:dyDescent="0.25">
      <c r="A4706" t="s">
        <v>76</v>
      </c>
      <c r="B4706">
        <v>2019</v>
      </c>
      <c r="C4706">
        <v>2</v>
      </c>
      <c r="D4706" t="s">
        <v>415</v>
      </c>
      <c r="E4706" t="s">
        <v>1484</v>
      </c>
      <c r="F4706" s="10">
        <v>142930</v>
      </c>
      <c r="G4706" s="10">
        <v>326718386.40413702</v>
      </c>
      <c r="H4706" s="10">
        <f t="shared" si="73"/>
        <v>2285.8629147424404</v>
      </c>
      <c r="I4706" s="10">
        <v>49716</v>
      </c>
      <c r="J4706" s="10">
        <v>277928</v>
      </c>
    </row>
    <row r="4707" spans="1:10" x14ac:dyDescent="0.25">
      <c r="A4707" t="s">
        <v>76</v>
      </c>
      <c r="B4707">
        <v>2019</v>
      </c>
      <c r="C4707">
        <v>2</v>
      </c>
      <c r="D4707" t="s">
        <v>416</v>
      </c>
      <c r="E4707" t="s">
        <v>1485</v>
      </c>
      <c r="F4707" s="10">
        <v>733352</v>
      </c>
      <c r="G4707" s="10">
        <v>1398321448.0271399</v>
      </c>
      <c r="H4707" s="10">
        <f t="shared" si="73"/>
        <v>1906.7534390403789</v>
      </c>
      <c r="I4707" s="10">
        <v>139812</v>
      </c>
      <c r="J4707" s="10">
        <v>794980</v>
      </c>
    </row>
    <row r="4708" spans="1:10" x14ac:dyDescent="0.25">
      <c r="A4708" t="s">
        <v>76</v>
      </c>
      <c r="B4708">
        <v>2019</v>
      </c>
      <c r="C4708">
        <v>2</v>
      </c>
      <c r="D4708" t="s">
        <v>417</v>
      </c>
      <c r="E4708" t="s">
        <v>1486</v>
      </c>
      <c r="F4708" s="10">
        <v>8459734</v>
      </c>
      <c r="G4708" s="10">
        <v>14340814113.2208</v>
      </c>
      <c r="H4708" s="10">
        <f t="shared" si="73"/>
        <v>1695.1849920128459</v>
      </c>
      <c r="I4708" s="10">
        <v>955207</v>
      </c>
      <c r="J4708" s="10">
        <v>7253934</v>
      </c>
    </row>
    <row r="4709" spans="1:10" x14ac:dyDescent="0.25">
      <c r="A4709" t="s">
        <v>76</v>
      </c>
      <c r="B4709">
        <v>2019</v>
      </c>
      <c r="C4709">
        <v>2</v>
      </c>
      <c r="D4709" t="s">
        <v>418</v>
      </c>
      <c r="E4709" t="s">
        <v>1487</v>
      </c>
      <c r="F4709" s="10">
        <v>2003659</v>
      </c>
      <c r="G4709" s="10">
        <v>3365108021.1103702</v>
      </c>
      <c r="H4709" s="10">
        <f t="shared" si="73"/>
        <v>1679.4813993351015</v>
      </c>
      <c r="I4709" s="10">
        <v>336963</v>
      </c>
      <c r="J4709" s="10">
        <v>1955565</v>
      </c>
    </row>
    <row r="4710" spans="1:10" x14ac:dyDescent="0.25">
      <c r="A4710" t="s">
        <v>76</v>
      </c>
      <c r="B4710">
        <v>2019</v>
      </c>
      <c r="C4710">
        <v>2</v>
      </c>
      <c r="D4710" t="s">
        <v>419</v>
      </c>
      <c r="E4710" t="s">
        <v>1488</v>
      </c>
      <c r="F4710" s="10">
        <v>77960</v>
      </c>
      <c r="G4710" s="10">
        <v>161135239.285146</v>
      </c>
      <c r="H4710" s="10">
        <f t="shared" si="73"/>
        <v>2066.8963479367112</v>
      </c>
      <c r="I4710" s="10">
        <v>34299</v>
      </c>
      <c r="J4710" s="10">
        <v>183947</v>
      </c>
    </row>
    <row r="4711" spans="1:10" x14ac:dyDescent="0.25">
      <c r="A4711" t="s">
        <v>76</v>
      </c>
      <c r="B4711">
        <v>2019</v>
      </c>
      <c r="C4711">
        <v>2</v>
      </c>
      <c r="D4711" t="s">
        <v>420</v>
      </c>
      <c r="E4711" t="s">
        <v>1489</v>
      </c>
      <c r="F4711" s="10">
        <v>293589</v>
      </c>
      <c r="G4711" s="10">
        <v>520588852.049245</v>
      </c>
      <c r="H4711" s="10">
        <f t="shared" si="73"/>
        <v>1773.1892272845544</v>
      </c>
      <c r="I4711" s="10">
        <v>92245</v>
      </c>
      <c r="J4711" s="10">
        <v>527269</v>
      </c>
    </row>
    <row r="4712" spans="1:10" x14ac:dyDescent="0.25">
      <c r="A4712" t="s">
        <v>76</v>
      </c>
      <c r="B4712">
        <v>2019</v>
      </c>
      <c r="C4712">
        <v>2</v>
      </c>
      <c r="D4712" t="s">
        <v>421</v>
      </c>
      <c r="E4712" t="s">
        <v>1490</v>
      </c>
      <c r="F4712" s="10">
        <v>382282</v>
      </c>
      <c r="G4712" s="10">
        <v>750061980.51608896</v>
      </c>
      <c r="H4712" s="10">
        <f t="shared" si="73"/>
        <v>1962.0646028745507</v>
      </c>
      <c r="I4712" s="10">
        <v>126108</v>
      </c>
      <c r="J4712" s="10">
        <v>754539</v>
      </c>
    </row>
    <row r="4713" spans="1:10" x14ac:dyDescent="0.25">
      <c r="A4713" t="s">
        <v>76</v>
      </c>
      <c r="B4713">
        <v>2019</v>
      </c>
      <c r="C4713">
        <v>2</v>
      </c>
      <c r="D4713" t="s">
        <v>422</v>
      </c>
      <c r="E4713" t="s">
        <v>1491</v>
      </c>
      <c r="F4713" s="10">
        <v>146979</v>
      </c>
      <c r="G4713" s="10">
        <v>272824616.43496901</v>
      </c>
      <c r="H4713" s="10">
        <f t="shared" si="73"/>
        <v>1856.21494523006</v>
      </c>
      <c r="I4713" s="10">
        <v>52317</v>
      </c>
      <c r="J4713" s="10">
        <v>300514</v>
      </c>
    </row>
    <row r="4714" spans="1:10" x14ac:dyDescent="0.25">
      <c r="A4714" t="s">
        <v>76</v>
      </c>
      <c r="B4714">
        <v>2019</v>
      </c>
      <c r="C4714">
        <v>2</v>
      </c>
      <c r="D4714" t="s">
        <v>423</v>
      </c>
      <c r="E4714" t="s">
        <v>1492</v>
      </c>
      <c r="F4714" s="10">
        <v>389452</v>
      </c>
      <c r="G4714" s="10">
        <v>635844969.50255895</v>
      </c>
      <c r="H4714" s="10">
        <f t="shared" si="73"/>
        <v>1632.6658214685224</v>
      </c>
      <c r="I4714" s="10">
        <v>128631</v>
      </c>
      <c r="J4714" s="10">
        <v>773359</v>
      </c>
    </row>
    <row r="4715" spans="1:10" x14ac:dyDescent="0.25">
      <c r="A4715" t="s">
        <v>76</v>
      </c>
      <c r="B4715">
        <v>2019</v>
      </c>
      <c r="C4715">
        <v>2</v>
      </c>
      <c r="D4715" t="s">
        <v>424</v>
      </c>
      <c r="E4715" t="s">
        <v>1493</v>
      </c>
      <c r="F4715" s="10">
        <v>343097</v>
      </c>
      <c r="G4715" s="10">
        <v>759305410.940853</v>
      </c>
      <c r="H4715" s="10">
        <f t="shared" si="73"/>
        <v>2213.092539255234</v>
      </c>
      <c r="I4715" s="10">
        <v>130988</v>
      </c>
      <c r="J4715" s="10">
        <v>777753</v>
      </c>
    </row>
    <row r="4716" spans="1:10" x14ac:dyDescent="0.25">
      <c r="A4716" t="s">
        <v>76</v>
      </c>
      <c r="B4716">
        <v>2019</v>
      </c>
      <c r="C4716">
        <v>2</v>
      </c>
      <c r="D4716" t="s">
        <v>425</v>
      </c>
      <c r="E4716" t="s">
        <v>1494</v>
      </c>
      <c r="F4716" s="10">
        <v>346905</v>
      </c>
      <c r="G4716" s="10">
        <v>606090629.44591296</v>
      </c>
      <c r="H4716" s="10">
        <f t="shared" si="73"/>
        <v>1747.1371973477262</v>
      </c>
      <c r="I4716" s="10">
        <v>108271</v>
      </c>
      <c r="J4716" s="10">
        <v>651430</v>
      </c>
    </row>
    <row r="4717" spans="1:10" x14ac:dyDescent="0.25">
      <c r="A4717" t="s">
        <v>76</v>
      </c>
      <c r="B4717">
        <v>2019</v>
      </c>
      <c r="C4717">
        <v>2</v>
      </c>
      <c r="D4717" t="s">
        <v>426</v>
      </c>
      <c r="E4717" t="s">
        <v>1495</v>
      </c>
      <c r="F4717" s="10">
        <v>256620</v>
      </c>
      <c r="G4717" s="10">
        <v>436804315.37629998</v>
      </c>
      <c r="H4717" s="10">
        <f t="shared" si="73"/>
        <v>1702.1444757863767</v>
      </c>
      <c r="I4717" s="10">
        <v>83550</v>
      </c>
      <c r="J4717" s="10">
        <v>500354</v>
      </c>
    </row>
    <row r="4718" spans="1:10" x14ac:dyDescent="0.25">
      <c r="A4718" t="s">
        <v>76</v>
      </c>
      <c r="B4718">
        <v>2019</v>
      </c>
      <c r="C4718">
        <v>2</v>
      </c>
      <c r="D4718" t="s">
        <v>427</v>
      </c>
      <c r="E4718" t="s">
        <v>1496</v>
      </c>
      <c r="F4718" s="10">
        <v>63955</v>
      </c>
      <c r="G4718" s="10">
        <v>126884358.23208</v>
      </c>
      <c r="H4718" s="10">
        <f t="shared" si="73"/>
        <v>1983.9630714108357</v>
      </c>
      <c r="I4718" s="10">
        <v>22172</v>
      </c>
      <c r="J4718" s="10">
        <v>132750</v>
      </c>
    </row>
    <row r="4719" spans="1:10" x14ac:dyDescent="0.25">
      <c r="A4719" t="s">
        <v>76</v>
      </c>
      <c r="B4719">
        <v>2019</v>
      </c>
      <c r="C4719">
        <v>2</v>
      </c>
      <c r="D4719" t="s">
        <v>428</v>
      </c>
      <c r="E4719" t="s">
        <v>1497</v>
      </c>
      <c r="F4719" s="10">
        <v>144870</v>
      </c>
      <c r="G4719" s="10">
        <v>264866666.57722601</v>
      </c>
      <c r="H4719" s="10">
        <f t="shared" si="73"/>
        <v>1828.3058368000691</v>
      </c>
      <c r="I4719" s="10">
        <v>44821</v>
      </c>
      <c r="J4719" s="10">
        <v>285489</v>
      </c>
    </row>
    <row r="4720" spans="1:10" x14ac:dyDescent="0.25">
      <c r="A4720" t="s">
        <v>76</v>
      </c>
      <c r="B4720">
        <v>2019</v>
      </c>
      <c r="C4720">
        <v>2</v>
      </c>
      <c r="D4720" t="s">
        <v>429</v>
      </c>
      <c r="E4720" t="s">
        <v>1498</v>
      </c>
      <c r="F4720" s="10">
        <v>560941</v>
      </c>
      <c r="G4720" s="10">
        <v>900587870.70281804</v>
      </c>
      <c r="H4720" s="10">
        <f t="shared" si="73"/>
        <v>1605.4948215637974</v>
      </c>
      <c r="I4720" s="10">
        <v>132559</v>
      </c>
      <c r="J4720" s="10">
        <v>971165</v>
      </c>
    </row>
    <row r="4721" spans="1:10" x14ac:dyDescent="0.25">
      <c r="A4721" t="s">
        <v>76</v>
      </c>
      <c r="B4721">
        <v>2019</v>
      </c>
      <c r="C4721">
        <v>2</v>
      </c>
      <c r="D4721" t="s">
        <v>430</v>
      </c>
      <c r="E4721" t="s">
        <v>1499</v>
      </c>
      <c r="F4721" s="10">
        <v>514081</v>
      </c>
      <c r="G4721" s="10">
        <v>1017424331.5352</v>
      </c>
      <c r="H4721" s="10">
        <f t="shared" si="73"/>
        <v>1979.1128859755563</v>
      </c>
      <c r="I4721" s="10">
        <v>122223</v>
      </c>
      <c r="J4721" s="10">
        <v>914718</v>
      </c>
    </row>
    <row r="4722" spans="1:10" x14ac:dyDescent="0.25">
      <c r="A4722" t="s">
        <v>76</v>
      </c>
      <c r="B4722">
        <v>2019</v>
      </c>
      <c r="C4722">
        <v>2</v>
      </c>
      <c r="D4722" t="s">
        <v>431</v>
      </c>
      <c r="E4722" t="s">
        <v>1500</v>
      </c>
      <c r="F4722" s="10">
        <v>436200</v>
      </c>
      <c r="G4722" s="10">
        <v>837756959.16117406</v>
      </c>
      <c r="H4722" s="10">
        <f t="shared" si="73"/>
        <v>1920.5799155460204</v>
      </c>
      <c r="I4722" s="10">
        <v>144931</v>
      </c>
      <c r="J4722" s="10">
        <v>880438</v>
      </c>
    </row>
    <row r="4723" spans="1:10" x14ac:dyDescent="0.25">
      <c r="A4723" t="s">
        <v>76</v>
      </c>
      <c r="B4723">
        <v>2019</v>
      </c>
      <c r="C4723">
        <v>2</v>
      </c>
      <c r="D4723" t="s">
        <v>432</v>
      </c>
      <c r="E4723" t="s">
        <v>1501</v>
      </c>
      <c r="F4723" s="10">
        <v>718741</v>
      </c>
      <c r="G4723" s="10">
        <v>1390495018.4133501</v>
      </c>
      <c r="H4723" s="10">
        <f t="shared" si="73"/>
        <v>1934.6259896309659</v>
      </c>
      <c r="I4723" s="10">
        <v>211420</v>
      </c>
      <c r="J4723" s="10">
        <v>1287270</v>
      </c>
    </row>
    <row r="4724" spans="1:10" x14ac:dyDescent="0.25">
      <c r="A4724" t="s">
        <v>76</v>
      </c>
      <c r="B4724">
        <v>2019</v>
      </c>
      <c r="C4724">
        <v>2</v>
      </c>
      <c r="D4724" t="s">
        <v>433</v>
      </c>
      <c r="E4724" t="s">
        <v>1502</v>
      </c>
      <c r="F4724" s="10">
        <v>758405</v>
      </c>
      <c r="G4724" s="10">
        <v>1228020791.01776</v>
      </c>
      <c r="H4724" s="10">
        <f t="shared" si="73"/>
        <v>1619.2150513482375</v>
      </c>
      <c r="I4724" s="10">
        <v>219328</v>
      </c>
      <c r="J4724" s="10">
        <v>1334316</v>
      </c>
    </row>
    <row r="4725" spans="1:10" x14ac:dyDescent="0.25">
      <c r="A4725" t="s">
        <v>76</v>
      </c>
      <c r="B4725">
        <v>2019</v>
      </c>
      <c r="C4725">
        <v>2</v>
      </c>
      <c r="D4725" t="s">
        <v>434</v>
      </c>
      <c r="E4725" t="s">
        <v>1503</v>
      </c>
      <c r="F4725" s="10">
        <v>616768</v>
      </c>
      <c r="G4725" s="10">
        <v>985174475.02743995</v>
      </c>
      <c r="H4725" s="10">
        <f t="shared" si="73"/>
        <v>1597.3177516139617</v>
      </c>
      <c r="I4725" s="10">
        <v>182176</v>
      </c>
      <c r="J4725" s="10">
        <v>1103731</v>
      </c>
    </row>
    <row r="4726" spans="1:10" x14ac:dyDescent="0.25">
      <c r="A4726" t="s">
        <v>76</v>
      </c>
      <c r="B4726">
        <v>2019</v>
      </c>
      <c r="C4726">
        <v>2</v>
      </c>
      <c r="D4726" t="s">
        <v>435</v>
      </c>
      <c r="E4726" t="s">
        <v>1504</v>
      </c>
      <c r="F4726" s="10">
        <v>1000398</v>
      </c>
      <c r="G4726" s="10">
        <v>1498323453.5966201</v>
      </c>
      <c r="H4726" s="10">
        <f t="shared" si="73"/>
        <v>1497.7273581080931</v>
      </c>
      <c r="I4726" s="10">
        <v>168843</v>
      </c>
      <c r="J4726" s="10">
        <v>1607496</v>
      </c>
    </row>
    <row r="4727" spans="1:10" x14ac:dyDescent="0.25">
      <c r="A4727" t="s">
        <v>76</v>
      </c>
      <c r="B4727">
        <v>2019</v>
      </c>
      <c r="C4727">
        <v>2</v>
      </c>
      <c r="D4727" t="s">
        <v>436</v>
      </c>
      <c r="E4727" t="s">
        <v>1505</v>
      </c>
      <c r="F4727" s="10">
        <v>329624</v>
      </c>
      <c r="G4727" s="10">
        <v>648666931.87911201</v>
      </c>
      <c r="H4727" s="10">
        <f t="shared" si="73"/>
        <v>1967.8995821879232</v>
      </c>
      <c r="I4727" s="10">
        <v>95004</v>
      </c>
      <c r="J4727" s="10">
        <v>627785</v>
      </c>
    </row>
    <row r="4728" spans="1:10" x14ac:dyDescent="0.25">
      <c r="A4728" t="s">
        <v>76</v>
      </c>
      <c r="B4728">
        <v>2019</v>
      </c>
      <c r="C4728">
        <v>2</v>
      </c>
      <c r="D4728" t="s">
        <v>437</v>
      </c>
      <c r="E4728" t="s">
        <v>1506</v>
      </c>
      <c r="F4728" s="10">
        <v>283233</v>
      </c>
      <c r="G4728" s="10">
        <v>548392883.68188298</v>
      </c>
      <c r="H4728" s="10">
        <f t="shared" si="73"/>
        <v>1936.1899343716409</v>
      </c>
      <c r="I4728" s="10">
        <v>80859</v>
      </c>
      <c r="J4728" s="10">
        <v>533248</v>
      </c>
    </row>
    <row r="4729" spans="1:10" x14ac:dyDescent="0.25">
      <c r="A4729" t="s">
        <v>76</v>
      </c>
      <c r="B4729">
        <v>2019</v>
      </c>
      <c r="C4729">
        <v>2</v>
      </c>
      <c r="D4729" t="s">
        <v>438</v>
      </c>
      <c r="E4729" t="s">
        <v>1507</v>
      </c>
      <c r="F4729" s="10">
        <v>339228</v>
      </c>
      <c r="G4729" s="10">
        <v>612106800.27573204</v>
      </c>
      <c r="H4729" s="10">
        <f t="shared" si="73"/>
        <v>1804.4111932851417</v>
      </c>
      <c r="I4729" s="10">
        <v>87512</v>
      </c>
      <c r="J4729" s="10">
        <v>629192</v>
      </c>
    </row>
    <row r="4730" spans="1:10" x14ac:dyDescent="0.25">
      <c r="A4730" t="s">
        <v>76</v>
      </c>
      <c r="B4730">
        <v>2019</v>
      </c>
      <c r="C4730">
        <v>2</v>
      </c>
      <c r="D4730" t="s">
        <v>439</v>
      </c>
      <c r="E4730" t="s">
        <v>1508</v>
      </c>
      <c r="F4730" s="10">
        <v>84977</v>
      </c>
      <c r="G4730" s="10">
        <v>183254253.38825601</v>
      </c>
      <c r="H4730" s="10">
        <f t="shared" si="73"/>
        <v>2156.5159206403619</v>
      </c>
      <c r="I4730" s="10">
        <v>31903</v>
      </c>
      <c r="J4730" s="10">
        <v>184994</v>
      </c>
    </row>
    <row r="4731" spans="1:10" x14ac:dyDescent="0.25">
      <c r="A4731" t="s">
        <v>76</v>
      </c>
      <c r="B4731">
        <v>2019</v>
      </c>
      <c r="C4731">
        <v>2</v>
      </c>
      <c r="D4731" t="s">
        <v>440</v>
      </c>
      <c r="E4731" t="s">
        <v>1509</v>
      </c>
      <c r="F4731" s="10">
        <v>300960</v>
      </c>
      <c r="G4731" s="10">
        <v>547286279.79068696</v>
      </c>
      <c r="H4731" s="10">
        <f t="shared" si="73"/>
        <v>1818.4685001019636</v>
      </c>
      <c r="I4731" s="10">
        <v>86583</v>
      </c>
      <c r="J4731" s="10">
        <v>501054</v>
      </c>
    </row>
    <row r="4732" spans="1:10" x14ac:dyDescent="0.25">
      <c r="A4732" t="s">
        <v>76</v>
      </c>
      <c r="B4732">
        <v>2019</v>
      </c>
      <c r="C4732">
        <v>2</v>
      </c>
      <c r="D4732" t="s">
        <v>441</v>
      </c>
      <c r="E4732" t="s">
        <v>1510</v>
      </c>
      <c r="F4732" s="10">
        <v>233508</v>
      </c>
      <c r="G4732" s="10">
        <v>493694170.46598703</v>
      </c>
      <c r="H4732" s="10">
        <f t="shared" si="73"/>
        <v>2114.2494923770792</v>
      </c>
      <c r="I4732" s="10">
        <v>63838</v>
      </c>
      <c r="J4732" s="10">
        <v>424569</v>
      </c>
    </row>
    <row r="4733" spans="1:10" x14ac:dyDescent="0.25">
      <c r="A4733" t="s">
        <v>76</v>
      </c>
      <c r="B4733">
        <v>2019</v>
      </c>
      <c r="C4733">
        <v>2</v>
      </c>
      <c r="D4733" t="s">
        <v>442</v>
      </c>
      <c r="E4733" t="s">
        <v>1511</v>
      </c>
      <c r="F4733" s="10">
        <v>551954</v>
      </c>
      <c r="G4733" s="10">
        <v>992797313.45033896</v>
      </c>
      <c r="H4733" s="10">
        <f t="shared" si="73"/>
        <v>1798.695749012307</v>
      </c>
      <c r="I4733" s="10">
        <v>118756</v>
      </c>
      <c r="J4733" s="10">
        <v>944546</v>
      </c>
    </row>
    <row r="4734" spans="1:10" x14ac:dyDescent="0.25">
      <c r="A4734" t="s">
        <v>76</v>
      </c>
      <c r="B4734">
        <v>2019</v>
      </c>
      <c r="C4734">
        <v>2</v>
      </c>
      <c r="D4734" t="s">
        <v>443</v>
      </c>
      <c r="E4734" t="s">
        <v>1512</v>
      </c>
      <c r="F4734" s="10">
        <v>157005</v>
      </c>
      <c r="G4734" s="10">
        <v>307990547.12250698</v>
      </c>
      <c r="H4734" s="10">
        <f t="shared" si="73"/>
        <v>1961.6607568071524</v>
      </c>
      <c r="I4734" s="10">
        <v>51785</v>
      </c>
      <c r="J4734" s="10">
        <v>327273</v>
      </c>
    </row>
    <row r="4735" spans="1:10" x14ac:dyDescent="0.25">
      <c r="A4735" t="s">
        <v>76</v>
      </c>
      <c r="B4735">
        <v>2019</v>
      </c>
      <c r="C4735">
        <v>2</v>
      </c>
      <c r="D4735" t="s">
        <v>444</v>
      </c>
      <c r="E4735" t="s">
        <v>1513</v>
      </c>
      <c r="F4735" s="10">
        <v>869522</v>
      </c>
      <c r="G4735" s="10">
        <v>1520840061.8610301</v>
      </c>
      <c r="H4735" s="10">
        <f t="shared" si="73"/>
        <v>1749.0529990742386</v>
      </c>
      <c r="I4735" s="10">
        <v>247033</v>
      </c>
      <c r="J4735" s="10">
        <v>1607376</v>
      </c>
    </row>
    <row r="4736" spans="1:10" x14ac:dyDescent="0.25">
      <c r="A4736" t="s">
        <v>76</v>
      </c>
      <c r="B4736">
        <v>2019</v>
      </c>
      <c r="C4736">
        <v>2</v>
      </c>
      <c r="D4736" t="s">
        <v>445</v>
      </c>
      <c r="E4736" t="s">
        <v>1514</v>
      </c>
      <c r="F4736" s="10">
        <v>138398</v>
      </c>
      <c r="G4736" s="10">
        <v>247440808.27591899</v>
      </c>
      <c r="H4736" s="10">
        <f t="shared" si="73"/>
        <v>1787.8929484235248</v>
      </c>
      <c r="I4736" s="10">
        <v>36814</v>
      </c>
      <c r="J4736" s="10">
        <v>252403</v>
      </c>
    </row>
    <row r="4737" spans="1:10" x14ac:dyDescent="0.25">
      <c r="A4737" t="s">
        <v>76</v>
      </c>
      <c r="B4737">
        <v>2019</v>
      </c>
      <c r="C4737">
        <v>2</v>
      </c>
      <c r="D4737" t="s">
        <v>446</v>
      </c>
      <c r="E4737" t="s">
        <v>1515</v>
      </c>
      <c r="F4737" s="10">
        <v>481189</v>
      </c>
      <c r="G4737" s="10">
        <v>790501880.74532998</v>
      </c>
      <c r="H4737" s="10">
        <f t="shared" si="73"/>
        <v>1642.8095420829029</v>
      </c>
      <c r="I4737" s="10">
        <v>127894</v>
      </c>
      <c r="J4737" s="10">
        <v>871790</v>
      </c>
    </row>
    <row r="4738" spans="1:10" x14ac:dyDescent="0.25">
      <c r="A4738" t="s">
        <v>76</v>
      </c>
      <c r="B4738">
        <v>2019</v>
      </c>
      <c r="C4738">
        <v>3</v>
      </c>
      <c r="D4738" t="s">
        <v>395</v>
      </c>
      <c r="E4738" t="s">
        <v>1464</v>
      </c>
      <c r="F4738" s="10">
        <v>186478</v>
      </c>
      <c r="G4738" s="10">
        <v>369483216.79058897</v>
      </c>
      <c r="H4738" s="10">
        <f t="shared" ref="H4738:H4801" si="74">G4738/F4738</f>
        <v>1981.3769816846436</v>
      </c>
      <c r="I4738" s="10">
        <v>43676</v>
      </c>
      <c r="J4738" s="10">
        <v>1029333</v>
      </c>
    </row>
    <row r="4739" spans="1:10" x14ac:dyDescent="0.25">
      <c r="A4739" t="s">
        <v>76</v>
      </c>
      <c r="B4739">
        <v>2019</v>
      </c>
      <c r="C4739">
        <v>3</v>
      </c>
      <c r="D4739" t="s">
        <v>396</v>
      </c>
      <c r="E4739" t="s">
        <v>1465</v>
      </c>
      <c r="F4739" s="10">
        <v>43708</v>
      </c>
      <c r="G4739" s="10">
        <v>73365800.598246694</v>
      </c>
      <c r="H4739" s="10">
        <f t="shared" si="74"/>
        <v>1678.5439873306191</v>
      </c>
      <c r="I4739" s="10">
        <v>18270</v>
      </c>
      <c r="J4739" s="10">
        <v>257443</v>
      </c>
    </row>
    <row r="4740" spans="1:10" x14ac:dyDescent="0.25">
      <c r="A4740" t="s">
        <v>76</v>
      </c>
      <c r="B4740">
        <v>2019</v>
      </c>
      <c r="C4740">
        <v>3</v>
      </c>
      <c r="D4740" t="s">
        <v>397</v>
      </c>
      <c r="E4740" t="s">
        <v>1466</v>
      </c>
      <c r="F4740" s="10">
        <v>268378</v>
      </c>
      <c r="G4740" s="10">
        <v>433772254.12718499</v>
      </c>
      <c r="H4740" s="10">
        <f t="shared" si="74"/>
        <v>1616.2735176772499</v>
      </c>
      <c r="I4740" s="10">
        <v>62143</v>
      </c>
      <c r="J4740" s="10">
        <v>1313916</v>
      </c>
    </row>
    <row r="4741" spans="1:10" x14ac:dyDescent="0.25">
      <c r="A4741" t="s">
        <v>76</v>
      </c>
      <c r="B4741">
        <v>2019</v>
      </c>
      <c r="C4741">
        <v>3</v>
      </c>
      <c r="D4741" t="s">
        <v>398</v>
      </c>
      <c r="E4741" t="s">
        <v>1467</v>
      </c>
      <c r="F4741" s="10">
        <v>165758</v>
      </c>
      <c r="G4741" s="10">
        <v>310769625.97279203</v>
      </c>
      <c r="H4741" s="10">
        <f t="shared" si="74"/>
        <v>1874.8393801372606</v>
      </c>
      <c r="I4741" s="10">
        <v>55130</v>
      </c>
      <c r="J4741" s="10">
        <v>940189</v>
      </c>
    </row>
    <row r="4742" spans="1:10" x14ac:dyDescent="0.25">
      <c r="A4742" t="s">
        <v>76</v>
      </c>
      <c r="B4742">
        <v>2019</v>
      </c>
      <c r="C4742">
        <v>3</v>
      </c>
      <c r="D4742" t="s">
        <v>399</v>
      </c>
      <c r="E4742" t="s">
        <v>1468</v>
      </c>
      <c r="F4742" s="10">
        <v>567601</v>
      </c>
      <c r="G4742" s="10">
        <v>887611890.15390098</v>
      </c>
      <c r="H4742" s="10">
        <f t="shared" si="74"/>
        <v>1563.7955009837915</v>
      </c>
      <c r="I4742" s="10">
        <v>140473</v>
      </c>
      <c r="J4742" s="10">
        <v>2940988</v>
      </c>
    </row>
    <row r="4743" spans="1:10" x14ac:dyDescent="0.25">
      <c r="A4743" t="s">
        <v>76</v>
      </c>
      <c r="B4743">
        <v>2019</v>
      </c>
      <c r="C4743">
        <v>3</v>
      </c>
      <c r="D4743" t="s">
        <v>400</v>
      </c>
      <c r="E4743" t="s">
        <v>1469</v>
      </c>
      <c r="F4743" s="10">
        <v>171739</v>
      </c>
      <c r="G4743" s="10">
        <v>319751040.82692498</v>
      </c>
      <c r="H4743" s="10">
        <f t="shared" si="74"/>
        <v>1861.8429176070956</v>
      </c>
      <c r="I4743" s="10">
        <v>62370</v>
      </c>
      <c r="J4743" s="10">
        <v>1003282</v>
      </c>
    </row>
    <row r="4744" spans="1:10" x14ac:dyDescent="0.25">
      <c r="A4744" t="s">
        <v>76</v>
      </c>
      <c r="B4744">
        <v>2019</v>
      </c>
      <c r="C4744">
        <v>3</v>
      </c>
      <c r="D4744" t="s">
        <v>401</v>
      </c>
      <c r="E4744" t="s">
        <v>1470</v>
      </c>
      <c r="F4744" s="10">
        <v>563154</v>
      </c>
      <c r="G4744" s="10">
        <v>847202003.67505705</v>
      </c>
      <c r="H4744" s="10">
        <f t="shared" si="74"/>
        <v>1504.3877938806384</v>
      </c>
      <c r="I4744" s="10">
        <v>154313</v>
      </c>
      <c r="J4744" s="10">
        <v>2992371</v>
      </c>
    </row>
    <row r="4745" spans="1:10" x14ac:dyDescent="0.25">
      <c r="A4745" t="s">
        <v>76</v>
      </c>
      <c r="B4745">
        <v>2019</v>
      </c>
      <c r="C4745">
        <v>3</v>
      </c>
      <c r="D4745" t="s">
        <v>402</v>
      </c>
      <c r="E4745" t="s">
        <v>1471</v>
      </c>
      <c r="F4745" s="10">
        <v>380363</v>
      </c>
      <c r="G4745" s="10">
        <v>630475529.72093499</v>
      </c>
      <c r="H4745" s="10">
        <f t="shared" si="74"/>
        <v>1657.5627222441062</v>
      </c>
      <c r="I4745" s="10">
        <v>123531</v>
      </c>
      <c r="J4745" s="10">
        <v>2077370</v>
      </c>
    </row>
    <row r="4746" spans="1:10" x14ac:dyDescent="0.25">
      <c r="A4746" t="s">
        <v>76</v>
      </c>
      <c r="B4746">
        <v>2019</v>
      </c>
      <c r="C4746">
        <v>3</v>
      </c>
      <c r="D4746" t="s">
        <v>403</v>
      </c>
      <c r="E4746" t="s">
        <v>1472</v>
      </c>
      <c r="F4746" s="10">
        <v>15339970</v>
      </c>
      <c r="G4746" s="10">
        <v>19449113922.0504</v>
      </c>
      <c r="H4746" s="10">
        <f t="shared" si="74"/>
        <v>1267.8717052282632</v>
      </c>
      <c r="I4746" s="10">
        <v>846170</v>
      </c>
      <c r="J4746" s="10">
        <v>34013069</v>
      </c>
    </row>
    <row r="4747" spans="1:10" x14ac:dyDescent="0.25">
      <c r="A4747" t="s">
        <v>76</v>
      </c>
      <c r="B4747">
        <v>2019</v>
      </c>
      <c r="C4747">
        <v>3</v>
      </c>
      <c r="D4747" t="s">
        <v>404</v>
      </c>
      <c r="E4747" t="s">
        <v>1473</v>
      </c>
      <c r="F4747" s="10">
        <v>161877</v>
      </c>
      <c r="G4747" s="10">
        <v>260769325.379511</v>
      </c>
      <c r="H4747" s="10">
        <f t="shared" si="74"/>
        <v>1610.9102922559166</v>
      </c>
      <c r="I4747" s="10">
        <v>54323</v>
      </c>
      <c r="J4747" s="10">
        <v>843768</v>
      </c>
    </row>
    <row r="4748" spans="1:10" x14ac:dyDescent="0.25">
      <c r="A4748" t="s">
        <v>76</v>
      </c>
      <c r="B4748">
        <v>2019</v>
      </c>
      <c r="C4748">
        <v>3</v>
      </c>
      <c r="D4748" t="s">
        <v>405</v>
      </c>
      <c r="E4748" t="s">
        <v>1474</v>
      </c>
      <c r="F4748" s="10">
        <v>363052</v>
      </c>
      <c r="G4748" s="10">
        <v>641856047.35588801</v>
      </c>
      <c r="H4748" s="10">
        <f t="shared" si="74"/>
        <v>1767.9452181943302</v>
      </c>
      <c r="I4748" s="10">
        <v>125453</v>
      </c>
      <c r="J4748" s="10">
        <v>2038452</v>
      </c>
    </row>
    <row r="4749" spans="1:10" x14ac:dyDescent="0.25">
      <c r="A4749" t="s">
        <v>76</v>
      </c>
      <c r="B4749">
        <v>2019</v>
      </c>
      <c r="C4749">
        <v>3</v>
      </c>
      <c r="D4749" t="s">
        <v>406</v>
      </c>
      <c r="E4749" t="s">
        <v>1475</v>
      </c>
      <c r="F4749" s="10">
        <v>855072</v>
      </c>
      <c r="G4749" s="10">
        <v>1250371332.8002999</v>
      </c>
      <c r="H4749" s="10">
        <f t="shared" si="74"/>
        <v>1462.2994704543007</v>
      </c>
      <c r="I4749" s="10">
        <v>214945</v>
      </c>
      <c r="J4749" s="10">
        <v>4290764</v>
      </c>
    </row>
    <row r="4750" spans="1:10" x14ac:dyDescent="0.25">
      <c r="A4750" t="s">
        <v>76</v>
      </c>
      <c r="B4750">
        <v>2019</v>
      </c>
      <c r="C4750">
        <v>3</v>
      </c>
      <c r="D4750" t="s">
        <v>407</v>
      </c>
      <c r="E4750" t="s">
        <v>1476</v>
      </c>
      <c r="F4750" s="10">
        <v>237834</v>
      </c>
      <c r="G4750" s="10">
        <v>397137186.736718</v>
      </c>
      <c r="H4750" s="10">
        <f t="shared" si="74"/>
        <v>1669.8082979587359</v>
      </c>
      <c r="I4750" s="10">
        <v>78642</v>
      </c>
      <c r="J4750" s="10">
        <v>1332506</v>
      </c>
    </row>
    <row r="4751" spans="1:10" x14ac:dyDescent="0.25">
      <c r="A4751" t="s">
        <v>76</v>
      </c>
      <c r="B4751">
        <v>2019</v>
      </c>
      <c r="C4751">
        <v>3</v>
      </c>
      <c r="D4751" t="s">
        <v>408</v>
      </c>
      <c r="E4751" t="s">
        <v>1477</v>
      </c>
      <c r="F4751" s="10">
        <v>185547</v>
      </c>
      <c r="G4751" s="10">
        <v>310956418.37020499</v>
      </c>
      <c r="H4751" s="10">
        <f t="shared" si="74"/>
        <v>1675.8903047217416</v>
      </c>
      <c r="I4751" s="10">
        <v>57230</v>
      </c>
      <c r="J4751" s="10">
        <v>935190</v>
      </c>
    </row>
    <row r="4752" spans="1:10" x14ac:dyDescent="0.25">
      <c r="A4752" t="s">
        <v>76</v>
      </c>
      <c r="B4752">
        <v>2019</v>
      </c>
      <c r="C4752">
        <v>3</v>
      </c>
      <c r="D4752" t="s">
        <v>409</v>
      </c>
      <c r="E4752" t="s">
        <v>1478</v>
      </c>
      <c r="F4752" s="10">
        <v>992605</v>
      </c>
      <c r="G4752" s="10">
        <v>1490521770.4985001</v>
      </c>
      <c r="H4752" s="10">
        <f t="shared" si="74"/>
        <v>1501.6262969645529</v>
      </c>
      <c r="I4752" s="10">
        <v>198483</v>
      </c>
      <c r="J4752" s="10">
        <v>5008074</v>
      </c>
    </row>
    <row r="4753" spans="1:10" x14ac:dyDescent="0.25">
      <c r="A4753" t="s">
        <v>76</v>
      </c>
      <c r="B4753">
        <v>2019</v>
      </c>
      <c r="C4753">
        <v>3</v>
      </c>
      <c r="D4753" t="s">
        <v>410</v>
      </c>
      <c r="E4753" t="s">
        <v>1479</v>
      </c>
      <c r="F4753" s="10">
        <v>895526</v>
      </c>
      <c r="G4753" s="10">
        <v>1358217450.0838799</v>
      </c>
      <c r="H4753" s="10">
        <f t="shared" si="74"/>
        <v>1516.6700353578567</v>
      </c>
      <c r="I4753" s="10">
        <v>214712</v>
      </c>
      <c r="J4753" s="10">
        <v>4674725</v>
      </c>
    </row>
    <row r="4754" spans="1:10" x14ac:dyDescent="0.25">
      <c r="A4754" t="s">
        <v>76</v>
      </c>
      <c r="B4754">
        <v>2019</v>
      </c>
      <c r="C4754">
        <v>3</v>
      </c>
      <c r="D4754" t="s">
        <v>411</v>
      </c>
      <c r="E4754" t="s">
        <v>1480</v>
      </c>
      <c r="F4754" s="10">
        <v>141683</v>
      </c>
      <c r="G4754" s="10">
        <v>264100608.85143101</v>
      </c>
      <c r="H4754" s="10">
        <f t="shared" si="74"/>
        <v>1864.0246808116076</v>
      </c>
      <c r="I4754" s="10">
        <v>29957</v>
      </c>
      <c r="J4754" s="10">
        <v>660281</v>
      </c>
    </row>
    <row r="4755" spans="1:10" x14ac:dyDescent="0.25">
      <c r="A4755" t="s">
        <v>76</v>
      </c>
      <c r="B4755">
        <v>2019</v>
      </c>
      <c r="C4755">
        <v>3</v>
      </c>
      <c r="D4755" t="s">
        <v>412</v>
      </c>
      <c r="E4755" t="s">
        <v>1481</v>
      </c>
      <c r="F4755" s="10">
        <v>355840</v>
      </c>
      <c r="G4755" s="10">
        <v>531815119.264606</v>
      </c>
      <c r="H4755" s="10">
        <f t="shared" si="74"/>
        <v>1494.534395415372</v>
      </c>
      <c r="I4755" s="10">
        <v>98963</v>
      </c>
      <c r="J4755" s="10">
        <v>1908947</v>
      </c>
    </row>
    <row r="4756" spans="1:10" x14ac:dyDescent="0.25">
      <c r="A4756" t="s">
        <v>76</v>
      </c>
      <c r="B4756">
        <v>2019</v>
      </c>
      <c r="C4756">
        <v>3</v>
      </c>
      <c r="D4756" t="s">
        <v>413</v>
      </c>
      <c r="E4756" t="s">
        <v>1482</v>
      </c>
      <c r="F4756" s="10">
        <v>504290</v>
      </c>
      <c r="G4756" s="10">
        <v>805281720.18755996</v>
      </c>
      <c r="H4756" s="10">
        <f t="shared" si="74"/>
        <v>1596.8623613150369</v>
      </c>
      <c r="I4756" s="10">
        <v>129027</v>
      </c>
      <c r="J4756" s="10">
        <v>2417458</v>
      </c>
    </row>
    <row r="4757" spans="1:10" x14ac:dyDescent="0.25">
      <c r="A4757" t="s">
        <v>76</v>
      </c>
      <c r="B4757">
        <v>2019</v>
      </c>
      <c r="C4757">
        <v>3</v>
      </c>
      <c r="D4757" t="s">
        <v>414</v>
      </c>
      <c r="E4757" t="s">
        <v>1483</v>
      </c>
      <c r="F4757" s="10">
        <v>1945426</v>
      </c>
      <c r="G4757" s="10">
        <v>2938882604.9629402</v>
      </c>
      <c r="H4757" s="10">
        <f t="shared" si="74"/>
        <v>1510.6627571354245</v>
      </c>
      <c r="I4757" s="10">
        <v>417846</v>
      </c>
      <c r="J4757" s="10">
        <v>8875564</v>
      </c>
    </row>
    <row r="4758" spans="1:10" x14ac:dyDescent="0.25">
      <c r="A4758" t="s">
        <v>76</v>
      </c>
      <c r="B4758">
        <v>2019</v>
      </c>
      <c r="C4758">
        <v>3</v>
      </c>
      <c r="D4758" t="s">
        <v>415</v>
      </c>
      <c r="E4758" t="s">
        <v>1484</v>
      </c>
      <c r="F4758" s="10">
        <v>168509</v>
      </c>
      <c r="G4758" s="10">
        <v>293038210.543208</v>
      </c>
      <c r="H4758" s="10">
        <f t="shared" si="74"/>
        <v>1739.0062877544108</v>
      </c>
      <c r="I4758" s="10">
        <v>54924</v>
      </c>
      <c r="J4758" s="10">
        <v>903997</v>
      </c>
    </row>
    <row r="4759" spans="1:10" x14ac:dyDescent="0.25">
      <c r="A4759" t="s">
        <v>76</v>
      </c>
      <c r="B4759">
        <v>2019</v>
      </c>
      <c r="C4759">
        <v>3</v>
      </c>
      <c r="D4759" t="s">
        <v>416</v>
      </c>
      <c r="E4759" t="s">
        <v>1485</v>
      </c>
      <c r="F4759" s="10">
        <v>790986</v>
      </c>
      <c r="G4759" s="10">
        <v>1383313404.8492899</v>
      </c>
      <c r="H4759" s="10">
        <f t="shared" si="74"/>
        <v>1748.8468883763933</v>
      </c>
      <c r="I4759" s="10">
        <v>155059</v>
      </c>
      <c r="J4759" s="10">
        <v>2757837</v>
      </c>
    </row>
    <row r="4760" spans="1:10" x14ac:dyDescent="0.25">
      <c r="A4760" t="s">
        <v>76</v>
      </c>
      <c r="B4760">
        <v>2019</v>
      </c>
      <c r="C4760">
        <v>3</v>
      </c>
      <c r="D4760" t="s">
        <v>417</v>
      </c>
      <c r="E4760" t="s">
        <v>1486</v>
      </c>
      <c r="F4760" s="10">
        <v>11739888</v>
      </c>
      <c r="G4760" s="10">
        <v>17332954157.395401</v>
      </c>
      <c r="H4760" s="10">
        <f t="shared" si="74"/>
        <v>1476.4156316819549</v>
      </c>
      <c r="I4760" s="10">
        <v>1071598</v>
      </c>
      <c r="J4760" s="10">
        <v>30899773</v>
      </c>
    </row>
    <row r="4761" spans="1:10" x14ac:dyDescent="0.25">
      <c r="A4761" t="s">
        <v>76</v>
      </c>
      <c r="B4761">
        <v>2019</v>
      </c>
      <c r="C4761">
        <v>3</v>
      </c>
      <c r="D4761" t="s">
        <v>418</v>
      </c>
      <c r="E4761" t="s">
        <v>1487</v>
      </c>
      <c r="F4761" s="10">
        <v>2424190</v>
      </c>
      <c r="G4761" s="10">
        <v>3585214328.99997</v>
      </c>
      <c r="H4761" s="10">
        <f t="shared" si="74"/>
        <v>1478.9328926362909</v>
      </c>
      <c r="I4761" s="10">
        <v>380209</v>
      </c>
      <c r="J4761" s="10">
        <v>7606084</v>
      </c>
    </row>
    <row r="4762" spans="1:10" x14ac:dyDescent="0.25">
      <c r="A4762" t="s">
        <v>76</v>
      </c>
      <c r="B4762">
        <v>2019</v>
      </c>
      <c r="C4762">
        <v>3</v>
      </c>
      <c r="D4762" t="s">
        <v>419</v>
      </c>
      <c r="E4762" t="s">
        <v>1488</v>
      </c>
      <c r="F4762" s="10">
        <v>102684</v>
      </c>
      <c r="G4762" s="10">
        <v>188820321.13267699</v>
      </c>
      <c r="H4762" s="10">
        <f t="shared" si="74"/>
        <v>1838.848517127079</v>
      </c>
      <c r="I4762" s="10">
        <v>39668</v>
      </c>
      <c r="J4762" s="10">
        <v>646506</v>
      </c>
    </row>
    <row r="4763" spans="1:10" x14ac:dyDescent="0.25">
      <c r="A4763" t="s">
        <v>76</v>
      </c>
      <c r="B4763">
        <v>2019</v>
      </c>
      <c r="C4763">
        <v>3</v>
      </c>
      <c r="D4763" t="s">
        <v>420</v>
      </c>
      <c r="E4763" t="s">
        <v>1489</v>
      </c>
      <c r="F4763" s="10">
        <v>402094</v>
      </c>
      <c r="G4763" s="10">
        <v>593226091.95630002</v>
      </c>
      <c r="H4763" s="10">
        <f t="shared" si="74"/>
        <v>1475.3418154866772</v>
      </c>
      <c r="I4763" s="10">
        <v>103909</v>
      </c>
      <c r="J4763" s="10">
        <v>1770759</v>
      </c>
    </row>
    <row r="4764" spans="1:10" x14ac:dyDescent="0.25">
      <c r="A4764" t="s">
        <v>76</v>
      </c>
      <c r="B4764">
        <v>2019</v>
      </c>
      <c r="C4764">
        <v>3</v>
      </c>
      <c r="D4764" t="s">
        <v>421</v>
      </c>
      <c r="E4764" t="s">
        <v>1490</v>
      </c>
      <c r="F4764" s="10">
        <v>501626</v>
      </c>
      <c r="G4764" s="10">
        <v>879202941.52957797</v>
      </c>
      <c r="H4764" s="10">
        <f t="shared" si="74"/>
        <v>1752.7060828776378</v>
      </c>
      <c r="I4764" s="10">
        <v>141346</v>
      </c>
      <c r="J4764" s="10">
        <v>2690866</v>
      </c>
    </row>
    <row r="4765" spans="1:10" x14ac:dyDescent="0.25">
      <c r="A4765" t="s">
        <v>76</v>
      </c>
      <c r="B4765">
        <v>2019</v>
      </c>
      <c r="C4765">
        <v>3</v>
      </c>
      <c r="D4765" t="s">
        <v>422</v>
      </c>
      <c r="E4765" t="s">
        <v>1491</v>
      </c>
      <c r="F4765" s="10">
        <v>206390</v>
      </c>
      <c r="G4765" s="10">
        <v>305989954.03297299</v>
      </c>
      <c r="H4765" s="10">
        <f t="shared" si="74"/>
        <v>1482.5812977032463</v>
      </c>
      <c r="I4765" s="10">
        <v>59617</v>
      </c>
      <c r="J4765" s="10">
        <v>1003980</v>
      </c>
    </row>
    <row r="4766" spans="1:10" x14ac:dyDescent="0.25">
      <c r="A4766" t="s">
        <v>76</v>
      </c>
      <c r="B4766">
        <v>2019</v>
      </c>
      <c r="C4766">
        <v>3</v>
      </c>
      <c r="D4766" t="s">
        <v>423</v>
      </c>
      <c r="E4766" t="s">
        <v>1492</v>
      </c>
      <c r="F4766" s="10">
        <v>494027</v>
      </c>
      <c r="G4766" s="10">
        <v>761949946.89851201</v>
      </c>
      <c r="H4766" s="10">
        <f t="shared" si="74"/>
        <v>1542.3245023015179</v>
      </c>
      <c r="I4766" s="10">
        <v>144312</v>
      </c>
      <c r="J4766" s="10">
        <v>2768886</v>
      </c>
    </row>
    <row r="4767" spans="1:10" x14ac:dyDescent="0.25">
      <c r="A4767" t="s">
        <v>76</v>
      </c>
      <c r="B4767">
        <v>2019</v>
      </c>
      <c r="C4767">
        <v>3</v>
      </c>
      <c r="D4767" t="s">
        <v>424</v>
      </c>
      <c r="E4767" t="s">
        <v>1493</v>
      </c>
      <c r="F4767" s="10">
        <v>420577</v>
      </c>
      <c r="G4767" s="10">
        <v>810520758.25202203</v>
      </c>
      <c r="H4767" s="10">
        <f t="shared" si="74"/>
        <v>1927.1637732258826</v>
      </c>
      <c r="I4767" s="10">
        <v>148083</v>
      </c>
      <c r="J4767" s="10">
        <v>2558044</v>
      </c>
    </row>
    <row r="4768" spans="1:10" x14ac:dyDescent="0.25">
      <c r="A4768" t="s">
        <v>76</v>
      </c>
      <c r="B4768">
        <v>2019</v>
      </c>
      <c r="C4768">
        <v>3</v>
      </c>
      <c r="D4768" t="s">
        <v>425</v>
      </c>
      <c r="E4768" t="s">
        <v>1494</v>
      </c>
      <c r="F4768" s="10">
        <v>453436</v>
      </c>
      <c r="G4768" s="10">
        <v>650967602.93461394</v>
      </c>
      <c r="H4768" s="10">
        <f t="shared" si="74"/>
        <v>1435.6328190408656</v>
      </c>
      <c r="I4768" s="10">
        <v>120875</v>
      </c>
      <c r="J4768" s="10">
        <v>2274938</v>
      </c>
    </row>
    <row r="4769" spans="1:10" x14ac:dyDescent="0.25">
      <c r="A4769" t="s">
        <v>76</v>
      </c>
      <c r="B4769">
        <v>2019</v>
      </c>
      <c r="C4769">
        <v>3</v>
      </c>
      <c r="D4769" t="s">
        <v>426</v>
      </c>
      <c r="E4769" t="s">
        <v>1495</v>
      </c>
      <c r="F4769" s="10">
        <v>327456</v>
      </c>
      <c r="G4769" s="10">
        <v>519709448.027381</v>
      </c>
      <c r="H4769" s="10">
        <f t="shared" si="74"/>
        <v>1587.1123083021262</v>
      </c>
      <c r="I4769" s="10">
        <v>93754</v>
      </c>
      <c r="J4769" s="10">
        <v>1784172</v>
      </c>
    </row>
    <row r="4770" spans="1:10" x14ac:dyDescent="0.25">
      <c r="A4770" t="s">
        <v>76</v>
      </c>
      <c r="B4770">
        <v>2019</v>
      </c>
      <c r="C4770">
        <v>3</v>
      </c>
      <c r="D4770" t="s">
        <v>427</v>
      </c>
      <c r="E4770" t="s">
        <v>1496</v>
      </c>
      <c r="F4770" s="10">
        <v>78935</v>
      </c>
      <c r="G4770" s="10">
        <v>130837866.15542699</v>
      </c>
      <c r="H4770" s="10">
        <f t="shared" si="74"/>
        <v>1657.5393191287387</v>
      </c>
      <c r="I4770" s="10">
        <v>24850</v>
      </c>
      <c r="J4770" s="10">
        <v>431904</v>
      </c>
    </row>
    <row r="4771" spans="1:10" x14ac:dyDescent="0.25">
      <c r="A4771" t="s">
        <v>76</v>
      </c>
      <c r="B4771">
        <v>2019</v>
      </c>
      <c r="C4771">
        <v>3</v>
      </c>
      <c r="D4771" t="s">
        <v>428</v>
      </c>
      <c r="E4771" t="s">
        <v>1497</v>
      </c>
      <c r="F4771" s="10">
        <v>161511</v>
      </c>
      <c r="G4771" s="10">
        <v>268994052.98956501</v>
      </c>
      <c r="H4771" s="10">
        <f t="shared" si="74"/>
        <v>1665.4844127617625</v>
      </c>
      <c r="I4771" s="10">
        <v>49989</v>
      </c>
      <c r="J4771" s="10">
        <v>873018</v>
      </c>
    </row>
    <row r="4772" spans="1:10" x14ac:dyDescent="0.25">
      <c r="A4772" t="s">
        <v>76</v>
      </c>
      <c r="B4772">
        <v>2019</v>
      </c>
      <c r="C4772">
        <v>3</v>
      </c>
      <c r="D4772" t="s">
        <v>429</v>
      </c>
      <c r="E4772" t="s">
        <v>1498</v>
      </c>
      <c r="F4772" s="10">
        <v>773784</v>
      </c>
      <c r="G4772" s="10">
        <v>949746911.33547401</v>
      </c>
      <c r="H4772" s="10">
        <f t="shared" si="74"/>
        <v>1227.4057247700573</v>
      </c>
      <c r="I4772" s="10">
        <v>146998</v>
      </c>
      <c r="J4772" s="10">
        <v>3523241</v>
      </c>
    </row>
    <row r="4773" spans="1:10" x14ac:dyDescent="0.25">
      <c r="A4773" t="s">
        <v>76</v>
      </c>
      <c r="B4773">
        <v>2019</v>
      </c>
      <c r="C4773">
        <v>3</v>
      </c>
      <c r="D4773" t="s">
        <v>430</v>
      </c>
      <c r="E4773" t="s">
        <v>1499</v>
      </c>
      <c r="F4773" s="10">
        <v>630750</v>
      </c>
      <c r="G4773" s="10">
        <v>1064320990.84744</v>
      </c>
      <c r="H4773" s="10">
        <f t="shared" si="74"/>
        <v>1687.3896010264605</v>
      </c>
      <c r="I4773" s="10">
        <v>136848</v>
      </c>
      <c r="J4773" s="10">
        <v>3338233</v>
      </c>
    </row>
    <row r="4774" spans="1:10" x14ac:dyDescent="0.25">
      <c r="A4774" t="s">
        <v>76</v>
      </c>
      <c r="B4774">
        <v>2019</v>
      </c>
      <c r="C4774">
        <v>3</v>
      </c>
      <c r="D4774" t="s">
        <v>431</v>
      </c>
      <c r="E4774" t="s">
        <v>1500</v>
      </c>
      <c r="F4774" s="10">
        <v>684393</v>
      </c>
      <c r="G4774" s="10">
        <v>1045629823.54339</v>
      </c>
      <c r="H4774" s="10">
        <f t="shared" si="74"/>
        <v>1527.820745599955</v>
      </c>
      <c r="I4774" s="10">
        <v>163826</v>
      </c>
      <c r="J4774" s="10">
        <v>3484646</v>
      </c>
    </row>
    <row r="4775" spans="1:10" x14ac:dyDescent="0.25">
      <c r="A4775" t="s">
        <v>76</v>
      </c>
      <c r="B4775">
        <v>2019</v>
      </c>
      <c r="C4775">
        <v>3</v>
      </c>
      <c r="D4775" t="s">
        <v>432</v>
      </c>
      <c r="E4775" t="s">
        <v>1501</v>
      </c>
      <c r="F4775" s="10">
        <v>935300</v>
      </c>
      <c r="G4775" s="10">
        <v>1453796034.8352599</v>
      </c>
      <c r="H4775" s="10">
        <f t="shared" si="74"/>
        <v>1554.3633431361702</v>
      </c>
      <c r="I4775" s="10">
        <v>232367</v>
      </c>
      <c r="J4775" s="10">
        <v>4200296</v>
      </c>
    </row>
    <row r="4776" spans="1:10" x14ac:dyDescent="0.25">
      <c r="A4776" t="s">
        <v>76</v>
      </c>
      <c r="B4776">
        <v>2019</v>
      </c>
      <c r="C4776">
        <v>3</v>
      </c>
      <c r="D4776" t="s">
        <v>433</v>
      </c>
      <c r="E4776" t="s">
        <v>1502</v>
      </c>
      <c r="F4776" s="10">
        <v>935229</v>
      </c>
      <c r="G4776" s="10">
        <v>1347968051.42449</v>
      </c>
      <c r="H4776" s="10">
        <f t="shared" si="74"/>
        <v>1441.3240515686425</v>
      </c>
      <c r="I4776" s="10">
        <v>243729</v>
      </c>
      <c r="J4776" s="10">
        <v>4741797</v>
      </c>
    </row>
    <row r="4777" spans="1:10" x14ac:dyDescent="0.25">
      <c r="A4777" t="s">
        <v>76</v>
      </c>
      <c r="B4777">
        <v>2019</v>
      </c>
      <c r="C4777">
        <v>3</v>
      </c>
      <c r="D4777" t="s">
        <v>434</v>
      </c>
      <c r="E4777" t="s">
        <v>1503</v>
      </c>
      <c r="F4777" s="10">
        <v>725235</v>
      </c>
      <c r="G4777" s="10">
        <v>1059489130.4453501</v>
      </c>
      <c r="H4777" s="10">
        <f t="shared" si="74"/>
        <v>1460.8907877382505</v>
      </c>
      <c r="I4777" s="10">
        <v>203019</v>
      </c>
      <c r="J4777" s="10">
        <v>3664411</v>
      </c>
    </row>
    <row r="4778" spans="1:10" x14ac:dyDescent="0.25">
      <c r="A4778" t="s">
        <v>76</v>
      </c>
      <c r="B4778">
        <v>2019</v>
      </c>
      <c r="C4778">
        <v>3</v>
      </c>
      <c r="D4778" t="s">
        <v>435</v>
      </c>
      <c r="E4778" t="s">
        <v>1504</v>
      </c>
      <c r="F4778" s="10">
        <v>1227719</v>
      </c>
      <c r="G4778" s="10">
        <v>1645829156.99511</v>
      </c>
      <c r="H4778" s="10">
        <f t="shared" si="74"/>
        <v>1340.5585129782223</v>
      </c>
      <c r="I4778" s="10">
        <v>187387</v>
      </c>
      <c r="J4778" s="10">
        <v>6080342</v>
      </c>
    </row>
    <row r="4779" spans="1:10" x14ac:dyDescent="0.25">
      <c r="A4779" t="s">
        <v>76</v>
      </c>
      <c r="B4779">
        <v>2019</v>
      </c>
      <c r="C4779">
        <v>3</v>
      </c>
      <c r="D4779" t="s">
        <v>436</v>
      </c>
      <c r="E4779" t="s">
        <v>1505</v>
      </c>
      <c r="F4779" s="10">
        <v>410048</v>
      </c>
      <c r="G4779" s="10">
        <v>692944134.23284805</v>
      </c>
      <c r="H4779" s="10">
        <f t="shared" si="74"/>
        <v>1689.9098013716639</v>
      </c>
      <c r="I4779" s="10">
        <v>105476</v>
      </c>
      <c r="J4779" s="10">
        <v>2091333</v>
      </c>
    </row>
    <row r="4780" spans="1:10" x14ac:dyDescent="0.25">
      <c r="A4780" t="s">
        <v>76</v>
      </c>
      <c r="B4780">
        <v>2019</v>
      </c>
      <c r="C4780">
        <v>3</v>
      </c>
      <c r="D4780" t="s">
        <v>437</v>
      </c>
      <c r="E4780" t="s">
        <v>1506</v>
      </c>
      <c r="F4780" s="10">
        <v>388129</v>
      </c>
      <c r="G4780" s="10">
        <v>640132896.57615399</v>
      </c>
      <c r="H4780" s="10">
        <f t="shared" si="74"/>
        <v>1649.2787103673109</v>
      </c>
      <c r="I4780" s="10">
        <v>89794</v>
      </c>
      <c r="J4780" s="10">
        <v>1918937</v>
      </c>
    </row>
    <row r="4781" spans="1:10" x14ac:dyDescent="0.25">
      <c r="A4781" t="s">
        <v>76</v>
      </c>
      <c r="B4781">
        <v>2019</v>
      </c>
      <c r="C4781">
        <v>3</v>
      </c>
      <c r="D4781" t="s">
        <v>438</v>
      </c>
      <c r="E4781" t="s">
        <v>1507</v>
      </c>
      <c r="F4781" s="10">
        <v>433966</v>
      </c>
      <c r="G4781" s="10">
        <v>673322001.19871795</v>
      </c>
      <c r="H4781" s="10">
        <f t="shared" si="74"/>
        <v>1551.5547328563021</v>
      </c>
      <c r="I4781" s="10">
        <v>98393</v>
      </c>
      <c r="J4781" s="10">
        <v>2337301</v>
      </c>
    </row>
    <row r="4782" spans="1:10" x14ac:dyDescent="0.25">
      <c r="A4782" t="s">
        <v>76</v>
      </c>
      <c r="B4782">
        <v>2019</v>
      </c>
      <c r="C4782">
        <v>3</v>
      </c>
      <c r="D4782" t="s">
        <v>439</v>
      </c>
      <c r="E4782" t="s">
        <v>1508</v>
      </c>
      <c r="F4782" s="10">
        <v>103886</v>
      </c>
      <c r="G4782" s="10">
        <v>192951569.02353799</v>
      </c>
      <c r="H4782" s="10">
        <f t="shared" si="74"/>
        <v>1857.3394781157999</v>
      </c>
      <c r="I4782" s="10">
        <v>35602</v>
      </c>
      <c r="J4782" s="10">
        <v>615351</v>
      </c>
    </row>
    <row r="4783" spans="1:10" x14ac:dyDescent="0.25">
      <c r="A4783" t="s">
        <v>76</v>
      </c>
      <c r="B4783">
        <v>2019</v>
      </c>
      <c r="C4783">
        <v>3</v>
      </c>
      <c r="D4783" t="s">
        <v>440</v>
      </c>
      <c r="E4783" t="s">
        <v>1509</v>
      </c>
      <c r="F4783" s="10">
        <v>480685</v>
      </c>
      <c r="G4783" s="10">
        <v>623887050.26234698</v>
      </c>
      <c r="H4783" s="10">
        <f t="shared" si="74"/>
        <v>1297.9124588084649</v>
      </c>
      <c r="I4783" s="10">
        <v>99753</v>
      </c>
      <c r="J4783" s="10">
        <v>1753937</v>
      </c>
    </row>
    <row r="4784" spans="1:10" x14ac:dyDescent="0.25">
      <c r="A4784" t="s">
        <v>76</v>
      </c>
      <c r="B4784">
        <v>2019</v>
      </c>
      <c r="C4784">
        <v>3</v>
      </c>
      <c r="D4784" t="s">
        <v>441</v>
      </c>
      <c r="E4784" t="s">
        <v>1510</v>
      </c>
      <c r="F4784" s="10">
        <v>273664</v>
      </c>
      <c r="G4784" s="10">
        <v>512669032.72623301</v>
      </c>
      <c r="H4784" s="10">
        <f t="shared" si="74"/>
        <v>1873.3521132711392</v>
      </c>
      <c r="I4784" s="10">
        <v>70641</v>
      </c>
      <c r="J4784" s="10">
        <v>1355033</v>
      </c>
    </row>
    <row r="4785" spans="1:10" x14ac:dyDescent="0.25">
      <c r="A4785" t="s">
        <v>76</v>
      </c>
      <c r="B4785">
        <v>2019</v>
      </c>
      <c r="C4785">
        <v>3</v>
      </c>
      <c r="D4785" t="s">
        <v>442</v>
      </c>
      <c r="E4785" t="s">
        <v>1511</v>
      </c>
      <c r="F4785" s="10">
        <v>642493</v>
      </c>
      <c r="G4785" s="10">
        <v>1173251043.3561699</v>
      </c>
      <c r="H4785" s="10">
        <f t="shared" si="74"/>
        <v>1826.0915579721022</v>
      </c>
      <c r="I4785" s="10">
        <v>128398</v>
      </c>
      <c r="J4785" s="10">
        <v>3202868</v>
      </c>
    </row>
    <row r="4786" spans="1:10" x14ac:dyDescent="0.25">
      <c r="A4786" t="s">
        <v>76</v>
      </c>
      <c r="B4786">
        <v>2019</v>
      </c>
      <c r="C4786">
        <v>3</v>
      </c>
      <c r="D4786" t="s">
        <v>443</v>
      </c>
      <c r="E4786" t="s">
        <v>1512</v>
      </c>
      <c r="F4786" s="10">
        <v>186786</v>
      </c>
      <c r="G4786" s="10">
        <v>324341358.11042398</v>
      </c>
      <c r="H4786" s="10">
        <f t="shared" si="74"/>
        <v>1736.4329131220968</v>
      </c>
      <c r="I4786" s="10">
        <v>58461</v>
      </c>
      <c r="J4786" s="10">
        <v>1053442</v>
      </c>
    </row>
    <row r="4787" spans="1:10" x14ac:dyDescent="0.25">
      <c r="A4787" t="s">
        <v>76</v>
      </c>
      <c r="B4787">
        <v>2019</v>
      </c>
      <c r="C4787">
        <v>3</v>
      </c>
      <c r="D4787" t="s">
        <v>444</v>
      </c>
      <c r="E4787" t="s">
        <v>1513</v>
      </c>
      <c r="F4787" s="10">
        <v>1287391</v>
      </c>
      <c r="G4787" s="10">
        <v>1861274343.6180201</v>
      </c>
      <c r="H4787" s="10">
        <f t="shared" si="74"/>
        <v>1445.7723749956463</v>
      </c>
      <c r="I4787" s="10">
        <v>280589</v>
      </c>
      <c r="J4787" s="10">
        <v>6334170</v>
      </c>
    </row>
    <row r="4788" spans="1:10" x14ac:dyDescent="0.25">
      <c r="A4788" t="s">
        <v>76</v>
      </c>
      <c r="B4788">
        <v>2019</v>
      </c>
      <c r="C4788">
        <v>3</v>
      </c>
      <c r="D4788" t="s">
        <v>445</v>
      </c>
      <c r="E4788" t="s">
        <v>1514</v>
      </c>
      <c r="F4788" s="10">
        <v>165477</v>
      </c>
      <c r="G4788" s="10">
        <v>284003592.00169599</v>
      </c>
      <c r="H4788" s="10">
        <f t="shared" si="74"/>
        <v>1716.272303714087</v>
      </c>
      <c r="I4788" s="10">
        <v>40677</v>
      </c>
      <c r="J4788" s="10">
        <v>837857</v>
      </c>
    </row>
    <row r="4789" spans="1:10" x14ac:dyDescent="0.25">
      <c r="A4789" t="s">
        <v>76</v>
      </c>
      <c r="B4789">
        <v>2019</v>
      </c>
      <c r="C4789">
        <v>3</v>
      </c>
      <c r="D4789" t="s">
        <v>446</v>
      </c>
      <c r="E4789" t="s">
        <v>1515</v>
      </c>
      <c r="F4789" s="10">
        <v>727266</v>
      </c>
      <c r="G4789" s="10">
        <v>854570416.60790205</v>
      </c>
      <c r="H4789" s="10">
        <f t="shared" si="74"/>
        <v>1175.0451920038913</v>
      </c>
      <c r="I4789" s="10">
        <v>144856</v>
      </c>
      <c r="J4789" s="10">
        <v>3295731</v>
      </c>
    </row>
    <row r="4790" spans="1:10" x14ac:dyDescent="0.25">
      <c r="A4790" t="s">
        <v>76</v>
      </c>
      <c r="B4790">
        <v>2019</v>
      </c>
      <c r="C4790">
        <v>4</v>
      </c>
      <c r="D4790" t="s">
        <v>395</v>
      </c>
      <c r="E4790" t="s">
        <v>1464</v>
      </c>
      <c r="F4790" s="10">
        <v>242128</v>
      </c>
      <c r="G4790" s="10">
        <v>488561343.35665601</v>
      </c>
      <c r="H4790" s="10">
        <f t="shared" si="74"/>
        <v>2017.7812700582172</v>
      </c>
      <c r="I4790" s="10">
        <v>49638</v>
      </c>
      <c r="J4790" s="10">
        <v>1299939</v>
      </c>
    </row>
    <row r="4791" spans="1:10" x14ac:dyDescent="0.25">
      <c r="A4791" t="s">
        <v>76</v>
      </c>
      <c r="B4791">
        <v>2019</v>
      </c>
      <c r="C4791">
        <v>4</v>
      </c>
      <c r="D4791" t="s">
        <v>396</v>
      </c>
      <c r="E4791" t="s">
        <v>1465</v>
      </c>
      <c r="F4791" s="10">
        <v>59374</v>
      </c>
      <c r="G4791" s="10">
        <v>111375197.38070101</v>
      </c>
      <c r="H4791" s="10">
        <f t="shared" si="74"/>
        <v>1875.8243908225993</v>
      </c>
      <c r="I4791" s="10">
        <v>21450</v>
      </c>
      <c r="J4791" s="10">
        <v>346159</v>
      </c>
    </row>
    <row r="4792" spans="1:10" x14ac:dyDescent="0.25">
      <c r="A4792" t="s">
        <v>76</v>
      </c>
      <c r="B4792">
        <v>2019</v>
      </c>
      <c r="C4792">
        <v>4</v>
      </c>
      <c r="D4792" t="s">
        <v>397</v>
      </c>
      <c r="E4792" t="s">
        <v>1466</v>
      </c>
      <c r="F4792" s="10">
        <v>369552</v>
      </c>
      <c r="G4792" s="10">
        <v>603613476.748752</v>
      </c>
      <c r="H4792" s="10">
        <f t="shared" si="74"/>
        <v>1633.3654715676062</v>
      </c>
      <c r="I4792" s="10">
        <v>69666</v>
      </c>
      <c r="J4792" s="10">
        <v>1725717</v>
      </c>
    </row>
    <row r="4793" spans="1:10" x14ac:dyDescent="0.25">
      <c r="A4793" t="s">
        <v>76</v>
      </c>
      <c r="B4793">
        <v>2019</v>
      </c>
      <c r="C4793">
        <v>4</v>
      </c>
      <c r="D4793" t="s">
        <v>398</v>
      </c>
      <c r="E4793" t="s">
        <v>1467</v>
      </c>
      <c r="F4793" s="10">
        <v>229322</v>
      </c>
      <c r="G4793" s="10">
        <v>453295365.84140903</v>
      </c>
      <c r="H4793" s="10">
        <f t="shared" si="74"/>
        <v>1976.6763147077429</v>
      </c>
      <c r="I4793" s="10">
        <v>61984</v>
      </c>
      <c r="J4793" s="10">
        <v>1197370</v>
      </c>
    </row>
    <row r="4794" spans="1:10" x14ac:dyDescent="0.25">
      <c r="A4794" t="s">
        <v>76</v>
      </c>
      <c r="B4794">
        <v>2019</v>
      </c>
      <c r="C4794">
        <v>4</v>
      </c>
      <c r="D4794" t="s">
        <v>399</v>
      </c>
      <c r="E4794" t="s">
        <v>1468</v>
      </c>
      <c r="F4794" s="10">
        <v>786128</v>
      </c>
      <c r="G4794" s="10">
        <v>1261417059.3259301</v>
      </c>
      <c r="H4794" s="10">
        <f t="shared" si="74"/>
        <v>1604.5950014831301</v>
      </c>
      <c r="I4794" s="10">
        <v>159937</v>
      </c>
      <c r="J4794" s="10">
        <v>3834727</v>
      </c>
    </row>
    <row r="4795" spans="1:10" x14ac:dyDescent="0.25">
      <c r="A4795" t="s">
        <v>76</v>
      </c>
      <c r="B4795">
        <v>2019</v>
      </c>
      <c r="C4795">
        <v>4</v>
      </c>
      <c r="D4795" t="s">
        <v>400</v>
      </c>
      <c r="E4795" t="s">
        <v>1469</v>
      </c>
      <c r="F4795" s="10">
        <v>240538</v>
      </c>
      <c r="G4795" s="10">
        <v>460445027.019602</v>
      </c>
      <c r="H4795" s="10">
        <f t="shared" si="74"/>
        <v>1914.2298805993314</v>
      </c>
      <c r="I4795" s="10">
        <v>72187</v>
      </c>
      <c r="J4795" s="10">
        <v>1344420</v>
      </c>
    </row>
    <row r="4796" spans="1:10" x14ac:dyDescent="0.25">
      <c r="A4796" t="s">
        <v>76</v>
      </c>
      <c r="B4796">
        <v>2019</v>
      </c>
      <c r="C4796">
        <v>4</v>
      </c>
      <c r="D4796" t="s">
        <v>401</v>
      </c>
      <c r="E4796" t="s">
        <v>1470</v>
      </c>
      <c r="F4796" s="10">
        <v>777178</v>
      </c>
      <c r="G4796" s="10">
        <v>1258725233.12514</v>
      </c>
      <c r="H4796" s="10">
        <f t="shared" si="74"/>
        <v>1619.6099646736525</v>
      </c>
      <c r="I4796" s="10">
        <v>173691</v>
      </c>
      <c r="J4796" s="10">
        <v>3951316</v>
      </c>
    </row>
    <row r="4797" spans="1:10" x14ac:dyDescent="0.25">
      <c r="A4797" t="s">
        <v>76</v>
      </c>
      <c r="B4797">
        <v>2019</v>
      </c>
      <c r="C4797">
        <v>4</v>
      </c>
      <c r="D4797" t="s">
        <v>402</v>
      </c>
      <c r="E4797" t="s">
        <v>1471</v>
      </c>
      <c r="F4797" s="10">
        <v>499964</v>
      </c>
      <c r="G4797" s="10">
        <v>958481497.32504797</v>
      </c>
      <c r="H4797" s="10">
        <f t="shared" si="74"/>
        <v>1917.1010259239624</v>
      </c>
      <c r="I4797" s="10">
        <v>140487</v>
      </c>
      <c r="J4797" s="10">
        <v>2609386</v>
      </c>
    </row>
    <row r="4798" spans="1:10" x14ac:dyDescent="0.25">
      <c r="A4798" t="s">
        <v>76</v>
      </c>
      <c r="B4798">
        <v>2019</v>
      </c>
      <c r="C4798">
        <v>4</v>
      </c>
      <c r="D4798" t="s">
        <v>403</v>
      </c>
      <c r="E4798" t="s">
        <v>1472</v>
      </c>
      <c r="F4798" s="10">
        <v>18062429</v>
      </c>
      <c r="G4798" s="10">
        <v>24303685079.877399</v>
      </c>
      <c r="H4798" s="10">
        <f t="shared" si="74"/>
        <v>1345.5380270215817</v>
      </c>
      <c r="I4798" s="10">
        <v>926576</v>
      </c>
      <c r="J4798" s="10">
        <v>38780902</v>
      </c>
    </row>
    <row r="4799" spans="1:10" x14ac:dyDescent="0.25">
      <c r="A4799" t="s">
        <v>76</v>
      </c>
      <c r="B4799">
        <v>2019</v>
      </c>
      <c r="C4799">
        <v>4</v>
      </c>
      <c r="D4799" t="s">
        <v>404</v>
      </c>
      <c r="E4799" t="s">
        <v>1473</v>
      </c>
      <c r="F4799" s="10">
        <v>212469</v>
      </c>
      <c r="G4799" s="10">
        <v>366453162.77283698</v>
      </c>
      <c r="H4799" s="10">
        <f t="shared" si="74"/>
        <v>1724.7370805756934</v>
      </c>
      <c r="I4799" s="10">
        <v>62012</v>
      </c>
      <c r="J4799" s="10">
        <v>1107161</v>
      </c>
    </row>
    <row r="4800" spans="1:10" x14ac:dyDescent="0.25">
      <c r="A4800" t="s">
        <v>76</v>
      </c>
      <c r="B4800">
        <v>2019</v>
      </c>
      <c r="C4800">
        <v>4</v>
      </c>
      <c r="D4800" t="s">
        <v>405</v>
      </c>
      <c r="E4800" t="s">
        <v>1474</v>
      </c>
      <c r="F4800" s="10">
        <v>494307</v>
      </c>
      <c r="G4800" s="10">
        <v>883250818.96516895</v>
      </c>
      <c r="H4800" s="10">
        <f t="shared" si="74"/>
        <v>1786.8466741623504</v>
      </c>
      <c r="I4800" s="10">
        <v>145672</v>
      </c>
      <c r="J4800" s="10">
        <v>2561078</v>
      </c>
    </row>
    <row r="4801" spans="1:10" x14ac:dyDescent="0.25">
      <c r="A4801" t="s">
        <v>76</v>
      </c>
      <c r="B4801">
        <v>2019</v>
      </c>
      <c r="C4801">
        <v>4</v>
      </c>
      <c r="D4801" t="s">
        <v>406</v>
      </c>
      <c r="E4801" t="s">
        <v>1475</v>
      </c>
      <c r="F4801" s="10">
        <v>1143151</v>
      </c>
      <c r="G4801" s="10">
        <v>1828645736.76842</v>
      </c>
      <c r="H4801" s="10">
        <f t="shared" si="74"/>
        <v>1599.6537087125148</v>
      </c>
      <c r="I4801" s="10">
        <v>240962</v>
      </c>
      <c r="J4801" s="10">
        <v>5506331</v>
      </c>
    </row>
    <row r="4802" spans="1:10" x14ac:dyDescent="0.25">
      <c r="A4802" t="s">
        <v>76</v>
      </c>
      <c r="B4802">
        <v>2019</v>
      </c>
      <c r="C4802">
        <v>4</v>
      </c>
      <c r="D4802" t="s">
        <v>407</v>
      </c>
      <c r="E4802" t="s">
        <v>1476</v>
      </c>
      <c r="F4802" s="10">
        <v>308020</v>
      </c>
      <c r="G4802" s="10">
        <v>566204811.15563095</v>
      </c>
      <c r="H4802" s="10">
        <f t="shared" ref="H4802:H4865" si="75">G4802/F4802</f>
        <v>1838.2079447945944</v>
      </c>
      <c r="I4802" s="10">
        <v>88723</v>
      </c>
      <c r="J4802" s="10">
        <v>1655595</v>
      </c>
    </row>
    <row r="4803" spans="1:10" x14ac:dyDescent="0.25">
      <c r="A4803" t="s">
        <v>76</v>
      </c>
      <c r="B4803">
        <v>2019</v>
      </c>
      <c r="C4803">
        <v>4</v>
      </c>
      <c r="D4803" t="s">
        <v>408</v>
      </c>
      <c r="E4803" t="s">
        <v>1477</v>
      </c>
      <c r="F4803" s="10">
        <v>229322</v>
      </c>
      <c r="G4803" s="10">
        <v>432679416.003259</v>
      </c>
      <c r="H4803" s="10">
        <f t="shared" si="75"/>
        <v>1886.7767418880831</v>
      </c>
      <c r="I4803" s="10">
        <v>64135</v>
      </c>
      <c r="J4803" s="10">
        <v>1183175</v>
      </c>
    </row>
    <row r="4804" spans="1:10" x14ac:dyDescent="0.25">
      <c r="A4804" t="s">
        <v>76</v>
      </c>
      <c r="B4804">
        <v>2019</v>
      </c>
      <c r="C4804">
        <v>4</v>
      </c>
      <c r="D4804" t="s">
        <v>409</v>
      </c>
      <c r="E4804" t="s">
        <v>1478</v>
      </c>
      <c r="F4804" s="10">
        <v>1251392</v>
      </c>
      <c r="G4804" s="10">
        <v>2061011651.78281</v>
      </c>
      <c r="H4804" s="10">
        <f t="shared" si="75"/>
        <v>1646.9752497880841</v>
      </c>
      <c r="I4804" s="10">
        <v>221533</v>
      </c>
      <c r="J4804" s="10">
        <v>6060885</v>
      </c>
    </row>
    <row r="4805" spans="1:10" x14ac:dyDescent="0.25">
      <c r="A4805" t="s">
        <v>76</v>
      </c>
      <c r="B4805">
        <v>2019</v>
      </c>
      <c r="C4805">
        <v>4</v>
      </c>
      <c r="D4805" t="s">
        <v>410</v>
      </c>
      <c r="E4805" t="s">
        <v>1479</v>
      </c>
      <c r="F4805" s="10">
        <v>1194971</v>
      </c>
      <c r="G4805" s="10">
        <v>1868318600.63521</v>
      </c>
      <c r="H4805" s="10">
        <f t="shared" si="75"/>
        <v>1563.4844700291555</v>
      </c>
      <c r="I4805" s="10">
        <v>242108</v>
      </c>
      <c r="J4805" s="10">
        <v>6002521</v>
      </c>
    </row>
    <row r="4806" spans="1:10" x14ac:dyDescent="0.25">
      <c r="A4806" t="s">
        <v>76</v>
      </c>
      <c r="B4806">
        <v>2019</v>
      </c>
      <c r="C4806">
        <v>4</v>
      </c>
      <c r="D4806" t="s">
        <v>411</v>
      </c>
      <c r="E4806" t="s">
        <v>1480</v>
      </c>
      <c r="F4806" s="10">
        <v>188857</v>
      </c>
      <c r="G4806" s="10">
        <v>334782163.89306802</v>
      </c>
      <c r="H4806" s="10">
        <f t="shared" si="75"/>
        <v>1772.6754311096122</v>
      </c>
      <c r="I4806" s="10">
        <v>34661</v>
      </c>
      <c r="J4806" s="10">
        <v>858945</v>
      </c>
    </row>
    <row r="4807" spans="1:10" x14ac:dyDescent="0.25">
      <c r="A4807" t="s">
        <v>76</v>
      </c>
      <c r="B4807">
        <v>2019</v>
      </c>
      <c r="C4807">
        <v>4</v>
      </c>
      <c r="D4807" t="s">
        <v>412</v>
      </c>
      <c r="E4807" t="s">
        <v>1481</v>
      </c>
      <c r="F4807" s="10">
        <v>464888</v>
      </c>
      <c r="G4807" s="10">
        <v>731504467.30279899</v>
      </c>
      <c r="H4807" s="10">
        <f t="shared" si="75"/>
        <v>1573.5068818786438</v>
      </c>
      <c r="I4807" s="10">
        <v>111341</v>
      </c>
      <c r="J4807" s="10">
        <v>2391157</v>
      </c>
    </row>
    <row r="4808" spans="1:10" x14ac:dyDescent="0.25">
      <c r="A4808" t="s">
        <v>76</v>
      </c>
      <c r="B4808">
        <v>2019</v>
      </c>
      <c r="C4808">
        <v>4</v>
      </c>
      <c r="D4808" t="s">
        <v>413</v>
      </c>
      <c r="E4808" t="s">
        <v>1482</v>
      </c>
      <c r="F4808" s="10">
        <v>603422</v>
      </c>
      <c r="G4808" s="10">
        <v>1133891528.9825101</v>
      </c>
      <c r="H4808" s="10">
        <f t="shared" si="75"/>
        <v>1879.1020695011287</v>
      </c>
      <c r="I4808" s="10">
        <v>150709</v>
      </c>
      <c r="J4808" s="10">
        <v>3020481</v>
      </c>
    </row>
    <row r="4809" spans="1:10" x14ac:dyDescent="0.25">
      <c r="A4809" t="s">
        <v>76</v>
      </c>
      <c r="B4809">
        <v>2019</v>
      </c>
      <c r="C4809">
        <v>4</v>
      </c>
      <c r="D4809" t="s">
        <v>414</v>
      </c>
      <c r="E4809" t="s">
        <v>1483</v>
      </c>
      <c r="F4809" s="10">
        <v>2509157</v>
      </c>
      <c r="G4809" s="10">
        <v>4050254390.7232099</v>
      </c>
      <c r="H4809" s="10">
        <f t="shared" si="75"/>
        <v>1614.1893037076636</v>
      </c>
      <c r="I4809" s="10">
        <v>461960</v>
      </c>
      <c r="J4809" s="10">
        <v>10738672</v>
      </c>
    </row>
    <row r="4810" spans="1:10" x14ac:dyDescent="0.25">
      <c r="A4810" t="s">
        <v>76</v>
      </c>
      <c r="B4810">
        <v>2019</v>
      </c>
      <c r="C4810">
        <v>4</v>
      </c>
      <c r="D4810" t="s">
        <v>415</v>
      </c>
      <c r="E4810" t="s">
        <v>1484</v>
      </c>
      <c r="F4810" s="10">
        <v>228444</v>
      </c>
      <c r="G4810" s="10">
        <v>412943463.36349201</v>
      </c>
      <c r="H4810" s="10">
        <f t="shared" si="75"/>
        <v>1807.6354089557703</v>
      </c>
      <c r="I4810" s="10">
        <v>61192</v>
      </c>
      <c r="J4810" s="10">
        <v>1185372</v>
      </c>
    </row>
    <row r="4811" spans="1:10" x14ac:dyDescent="0.25">
      <c r="A4811" t="s">
        <v>76</v>
      </c>
      <c r="B4811">
        <v>2019</v>
      </c>
      <c r="C4811">
        <v>4</v>
      </c>
      <c r="D4811" t="s">
        <v>416</v>
      </c>
      <c r="E4811" t="s">
        <v>1485</v>
      </c>
      <c r="F4811" s="10">
        <v>962252</v>
      </c>
      <c r="G4811" s="10">
        <v>1753044610.0473001</v>
      </c>
      <c r="H4811" s="10">
        <f t="shared" si="75"/>
        <v>1821.8144623729545</v>
      </c>
      <c r="I4811" s="10">
        <v>172206</v>
      </c>
      <c r="J4811" s="10">
        <v>3514682</v>
      </c>
    </row>
    <row r="4812" spans="1:10" x14ac:dyDescent="0.25">
      <c r="A4812" t="s">
        <v>76</v>
      </c>
      <c r="B4812">
        <v>2019</v>
      </c>
      <c r="C4812">
        <v>4</v>
      </c>
      <c r="D4812" t="s">
        <v>417</v>
      </c>
      <c r="E4812" t="s">
        <v>1486</v>
      </c>
      <c r="F4812" s="10">
        <v>15879423</v>
      </c>
      <c r="G4812" s="10">
        <v>23175261773.681999</v>
      </c>
      <c r="H4812" s="10">
        <f t="shared" si="75"/>
        <v>1459.4523852461136</v>
      </c>
      <c r="I4812" s="10">
        <v>1181500</v>
      </c>
      <c r="J4812" s="10">
        <v>38446764</v>
      </c>
    </row>
    <row r="4813" spans="1:10" x14ac:dyDescent="0.25">
      <c r="A4813" t="s">
        <v>76</v>
      </c>
      <c r="B4813">
        <v>2019</v>
      </c>
      <c r="C4813">
        <v>4</v>
      </c>
      <c r="D4813" t="s">
        <v>418</v>
      </c>
      <c r="E4813" t="s">
        <v>1487</v>
      </c>
      <c r="F4813" s="10">
        <v>2901762</v>
      </c>
      <c r="G4813" s="10">
        <v>4636477563.5618296</v>
      </c>
      <c r="H4813" s="10">
        <f t="shared" si="75"/>
        <v>1597.8145566596536</v>
      </c>
      <c r="I4813" s="10">
        <v>422786</v>
      </c>
      <c r="J4813" s="10">
        <v>9017794</v>
      </c>
    </row>
    <row r="4814" spans="1:10" x14ac:dyDescent="0.25">
      <c r="A4814" t="s">
        <v>76</v>
      </c>
      <c r="B4814">
        <v>2019</v>
      </c>
      <c r="C4814">
        <v>4</v>
      </c>
      <c r="D4814" t="s">
        <v>419</v>
      </c>
      <c r="E4814" t="s">
        <v>1488</v>
      </c>
      <c r="F4814" s="10">
        <v>138527</v>
      </c>
      <c r="G4814" s="10">
        <v>272107291.66012102</v>
      </c>
      <c r="H4814" s="10">
        <f t="shared" si="75"/>
        <v>1964.290655685325</v>
      </c>
      <c r="I4814" s="10">
        <v>45768</v>
      </c>
      <c r="J4814" s="10">
        <v>814254</v>
      </c>
    </row>
    <row r="4815" spans="1:10" x14ac:dyDescent="0.25">
      <c r="A4815" t="s">
        <v>76</v>
      </c>
      <c r="B4815">
        <v>2019</v>
      </c>
      <c r="C4815">
        <v>4</v>
      </c>
      <c r="D4815" t="s">
        <v>420</v>
      </c>
      <c r="E4815" t="s">
        <v>1489</v>
      </c>
      <c r="F4815" s="10">
        <v>479971</v>
      </c>
      <c r="G4815" s="10">
        <v>828805126.77796495</v>
      </c>
      <c r="H4815" s="10">
        <f t="shared" si="75"/>
        <v>1726.7816738468885</v>
      </c>
      <c r="I4815" s="10">
        <v>117834</v>
      </c>
      <c r="J4815" s="10">
        <v>2270464</v>
      </c>
    </row>
    <row r="4816" spans="1:10" x14ac:dyDescent="0.25">
      <c r="A4816" t="s">
        <v>76</v>
      </c>
      <c r="B4816">
        <v>2019</v>
      </c>
      <c r="C4816">
        <v>4</v>
      </c>
      <c r="D4816" t="s">
        <v>421</v>
      </c>
      <c r="E4816" t="s">
        <v>1490</v>
      </c>
      <c r="F4816" s="10">
        <v>689426</v>
      </c>
      <c r="G4816" s="10">
        <v>1235838033.2296</v>
      </c>
      <c r="H4816" s="10">
        <f t="shared" si="75"/>
        <v>1792.5608161421239</v>
      </c>
      <c r="I4816" s="10">
        <v>160372</v>
      </c>
      <c r="J4816" s="10">
        <v>3603726</v>
      </c>
    </row>
    <row r="4817" spans="1:10" x14ac:dyDescent="0.25">
      <c r="A4817" t="s">
        <v>76</v>
      </c>
      <c r="B4817">
        <v>2019</v>
      </c>
      <c r="C4817">
        <v>4</v>
      </c>
      <c r="D4817" t="s">
        <v>422</v>
      </c>
      <c r="E4817" t="s">
        <v>1491</v>
      </c>
      <c r="F4817" s="10">
        <v>274439</v>
      </c>
      <c r="G4817" s="10">
        <v>442600272.188317</v>
      </c>
      <c r="H4817" s="10">
        <f t="shared" si="75"/>
        <v>1612.7455361239365</v>
      </c>
      <c r="I4817" s="10">
        <v>68825</v>
      </c>
      <c r="J4817" s="10">
        <v>1314703</v>
      </c>
    </row>
    <row r="4818" spans="1:10" x14ac:dyDescent="0.25">
      <c r="A4818" t="s">
        <v>76</v>
      </c>
      <c r="B4818">
        <v>2019</v>
      </c>
      <c r="C4818">
        <v>4</v>
      </c>
      <c r="D4818" t="s">
        <v>423</v>
      </c>
      <c r="E4818" t="s">
        <v>1492</v>
      </c>
      <c r="F4818" s="10">
        <v>666721</v>
      </c>
      <c r="G4818" s="10">
        <v>1174728688.63149</v>
      </c>
      <c r="H4818" s="10">
        <f t="shared" si="75"/>
        <v>1761.9494340683584</v>
      </c>
      <c r="I4818" s="10">
        <v>164446</v>
      </c>
      <c r="J4818" s="10">
        <v>3663257</v>
      </c>
    </row>
    <row r="4819" spans="1:10" x14ac:dyDescent="0.25">
      <c r="A4819" t="s">
        <v>76</v>
      </c>
      <c r="B4819">
        <v>2019</v>
      </c>
      <c r="C4819">
        <v>4</v>
      </c>
      <c r="D4819" t="s">
        <v>424</v>
      </c>
      <c r="E4819" t="s">
        <v>1493</v>
      </c>
      <c r="F4819" s="10">
        <v>552247</v>
      </c>
      <c r="G4819" s="10">
        <v>1176653200.34673</v>
      </c>
      <c r="H4819" s="10">
        <f t="shared" si="75"/>
        <v>2130.6647213053761</v>
      </c>
      <c r="I4819" s="10">
        <v>167329</v>
      </c>
      <c r="J4819" s="10">
        <v>3159169</v>
      </c>
    </row>
    <row r="4820" spans="1:10" x14ac:dyDescent="0.25">
      <c r="A4820" t="s">
        <v>76</v>
      </c>
      <c r="B4820">
        <v>2019</v>
      </c>
      <c r="C4820">
        <v>4</v>
      </c>
      <c r="D4820" t="s">
        <v>425</v>
      </c>
      <c r="E4820" t="s">
        <v>1494</v>
      </c>
      <c r="F4820" s="10">
        <v>583854</v>
      </c>
      <c r="G4820" s="10">
        <v>932750800.22912002</v>
      </c>
      <c r="H4820" s="10">
        <f t="shared" si="75"/>
        <v>1597.5754216450002</v>
      </c>
      <c r="I4820" s="10">
        <v>134332</v>
      </c>
      <c r="J4820" s="10">
        <v>2841784</v>
      </c>
    </row>
    <row r="4821" spans="1:10" x14ac:dyDescent="0.25">
      <c r="A4821" t="s">
        <v>76</v>
      </c>
      <c r="B4821">
        <v>2019</v>
      </c>
      <c r="C4821">
        <v>4</v>
      </c>
      <c r="D4821" t="s">
        <v>426</v>
      </c>
      <c r="E4821" t="s">
        <v>1495</v>
      </c>
      <c r="F4821" s="10">
        <v>437313</v>
      </c>
      <c r="G4821" s="10">
        <v>761018666.710302</v>
      </c>
      <c r="H4821" s="10">
        <f t="shared" si="75"/>
        <v>1740.2150558302681</v>
      </c>
      <c r="I4821" s="10">
        <v>105842</v>
      </c>
      <c r="J4821" s="10">
        <v>2304046</v>
      </c>
    </row>
    <row r="4822" spans="1:10" x14ac:dyDescent="0.25">
      <c r="A4822" t="s">
        <v>76</v>
      </c>
      <c r="B4822">
        <v>2019</v>
      </c>
      <c r="C4822">
        <v>4</v>
      </c>
      <c r="D4822" t="s">
        <v>427</v>
      </c>
      <c r="E4822" t="s">
        <v>1496</v>
      </c>
      <c r="F4822" s="10">
        <v>98546</v>
      </c>
      <c r="G4822" s="10">
        <v>182508349.73885599</v>
      </c>
      <c r="H4822" s="10">
        <f t="shared" si="75"/>
        <v>1852.0117482074968</v>
      </c>
      <c r="I4822" s="10">
        <v>27993</v>
      </c>
      <c r="J4822" s="10">
        <v>521308</v>
      </c>
    </row>
    <row r="4823" spans="1:10" x14ac:dyDescent="0.25">
      <c r="A4823" t="s">
        <v>76</v>
      </c>
      <c r="B4823">
        <v>2019</v>
      </c>
      <c r="C4823">
        <v>4</v>
      </c>
      <c r="D4823" t="s">
        <v>428</v>
      </c>
      <c r="E4823" t="s">
        <v>1497</v>
      </c>
      <c r="F4823" s="10">
        <v>221446</v>
      </c>
      <c r="G4823" s="10">
        <v>401424811.93197</v>
      </c>
      <c r="H4823" s="10">
        <f t="shared" si="75"/>
        <v>1812.7435669733027</v>
      </c>
      <c r="I4823" s="10">
        <v>57005</v>
      </c>
      <c r="J4823" s="10">
        <v>1158269</v>
      </c>
    </row>
    <row r="4824" spans="1:10" x14ac:dyDescent="0.25">
      <c r="A4824" t="s">
        <v>76</v>
      </c>
      <c r="B4824">
        <v>2019</v>
      </c>
      <c r="C4824">
        <v>4</v>
      </c>
      <c r="D4824" t="s">
        <v>429</v>
      </c>
      <c r="E4824" t="s">
        <v>1498</v>
      </c>
      <c r="F4824" s="10">
        <v>909026</v>
      </c>
      <c r="G4824" s="10">
        <v>1299786956.5868001</v>
      </c>
      <c r="H4824" s="10">
        <f t="shared" si="75"/>
        <v>1429.8677448024589</v>
      </c>
      <c r="I4824" s="10">
        <v>165108</v>
      </c>
      <c r="J4824" s="10">
        <v>4296565</v>
      </c>
    </row>
    <row r="4825" spans="1:10" x14ac:dyDescent="0.25">
      <c r="A4825" t="s">
        <v>76</v>
      </c>
      <c r="B4825">
        <v>2019</v>
      </c>
      <c r="C4825">
        <v>4</v>
      </c>
      <c r="D4825" t="s">
        <v>430</v>
      </c>
      <c r="E4825" t="s">
        <v>1499</v>
      </c>
      <c r="F4825" s="10">
        <v>796105</v>
      </c>
      <c r="G4825" s="10">
        <v>1515871630.8850801</v>
      </c>
      <c r="H4825" s="10">
        <f t="shared" si="75"/>
        <v>1904.1101750209834</v>
      </c>
      <c r="I4825" s="10">
        <v>154830</v>
      </c>
      <c r="J4825" s="10">
        <v>4313460</v>
      </c>
    </row>
    <row r="4826" spans="1:10" x14ac:dyDescent="0.25">
      <c r="A4826" t="s">
        <v>76</v>
      </c>
      <c r="B4826">
        <v>2019</v>
      </c>
      <c r="C4826">
        <v>4</v>
      </c>
      <c r="D4826" t="s">
        <v>431</v>
      </c>
      <c r="E4826" t="s">
        <v>1500</v>
      </c>
      <c r="F4826" s="10">
        <v>846558</v>
      </c>
      <c r="G4826" s="10">
        <v>1520656346.9960699</v>
      </c>
      <c r="H4826" s="10">
        <f t="shared" si="75"/>
        <v>1796.2813498851465</v>
      </c>
      <c r="I4826" s="10">
        <v>183893</v>
      </c>
      <c r="J4826" s="10">
        <v>4312980</v>
      </c>
    </row>
    <row r="4827" spans="1:10" x14ac:dyDescent="0.25">
      <c r="A4827" t="s">
        <v>76</v>
      </c>
      <c r="B4827">
        <v>2019</v>
      </c>
      <c r="C4827">
        <v>4</v>
      </c>
      <c r="D4827" t="s">
        <v>432</v>
      </c>
      <c r="E4827" t="s">
        <v>1501</v>
      </c>
      <c r="F4827" s="10">
        <v>1160674</v>
      </c>
      <c r="G4827" s="10">
        <v>2078184265.1861999</v>
      </c>
      <c r="H4827" s="10">
        <f t="shared" si="75"/>
        <v>1790.4978186693247</v>
      </c>
      <c r="I4827" s="10">
        <v>260351</v>
      </c>
      <c r="J4827" s="10">
        <v>5452304</v>
      </c>
    </row>
    <row r="4828" spans="1:10" x14ac:dyDescent="0.25">
      <c r="A4828" t="s">
        <v>76</v>
      </c>
      <c r="B4828">
        <v>2019</v>
      </c>
      <c r="C4828">
        <v>4</v>
      </c>
      <c r="D4828" t="s">
        <v>433</v>
      </c>
      <c r="E4828" t="s">
        <v>1502</v>
      </c>
      <c r="F4828" s="10">
        <v>1218814</v>
      </c>
      <c r="G4828" s="10">
        <v>1853137602.0859101</v>
      </c>
      <c r="H4828" s="10">
        <f t="shared" si="75"/>
        <v>1520.4433179188211</v>
      </c>
      <c r="I4828" s="10">
        <v>272650</v>
      </c>
      <c r="J4828" s="10">
        <v>5872759</v>
      </c>
    </row>
    <row r="4829" spans="1:10" x14ac:dyDescent="0.25">
      <c r="A4829" t="s">
        <v>76</v>
      </c>
      <c r="B4829">
        <v>2019</v>
      </c>
      <c r="C4829">
        <v>4</v>
      </c>
      <c r="D4829" t="s">
        <v>434</v>
      </c>
      <c r="E4829" t="s">
        <v>1503</v>
      </c>
      <c r="F4829" s="10">
        <v>983069</v>
      </c>
      <c r="G4829" s="10">
        <v>1510243338.3412001</v>
      </c>
      <c r="H4829" s="10">
        <f t="shared" si="75"/>
        <v>1536.2536488702219</v>
      </c>
      <c r="I4829" s="10">
        <v>228680</v>
      </c>
      <c r="J4829" s="10">
        <v>4817447</v>
      </c>
    </row>
    <row r="4830" spans="1:10" x14ac:dyDescent="0.25">
      <c r="A4830" t="s">
        <v>76</v>
      </c>
      <c r="B4830">
        <v>2019</v>
      </c>
      <c r="C4830">
        <v>4</v>
      </c>
      <c r="D4830" t="s">
        <v>435</v>
      </c>
      <c r="E4830" t="s">
        <v>1504</v>
      </c>
      <c r="F4830" s="10">
        <v>1629869</v>
      </c>
      <c r="G4830" s="10">
        <v>2294177801.24371</v>
      </c>
      <c r="H4830" s="10">
        <f t="shared" si="75"/>
        <v>1407.5841685704249</v>
      </c>
      <c r="I4830" s="10">
        <v>208256</v>
      </c>
      <c r="J4830" s="10">
        <v>7562268</v>
      </c>
    </row>
    <row r="4831" spans="1:10" x14ac:dyDescent="0.25">
      <c r="A4831" t="s">
        <v>76</v>
      </c>
      <c r="B4831">
        <v>2019</v>
      </c>
      <c r="C4831">
        <v>4</v>
      </c>
      <c r="D4831" t="s">
        <v>436</v>
      </c>
      <c r="E4831" t="s">
        <v>1505</v>
      </c>
      <c r="F4831" s="10">
        <v>553103</v>
      </c>
      <c r="G4831" s="10">
        <v>974187067.66972303</v>
      </c>
      <c r="H4831" s="10">
        <f t="shared" si="75"/>
        <v>1761.3122106908172</v>
      </c>
      <c r="I4831" s="10">
        <v>119177</v>
      </c>
      <c r="J4831" s="10">
        <v>2659804</v>
      </c>
    </row>
    <row r="4832" spans="1:10" x14ac:dyDescent="0.25">
      <c r="A4832" t="s">
        <v>76</v>
      </c>
      <c r="B4832">
        <v>2019</v>
      </c>
      <c r="C4832">
        <v>4</v>
      </c>
      <c r="D4832" t="s">
        <v>437</v>
      </c>
      <c r="E4832" t="s">
        <v>1506</v>
      </c>
      <c r="F4832" s="10">
        <v>521170</v>
      </c>
      <c r="G4832" s="10">
        <v>904148565.47716701</v>
      </c>
      <c r="H4832" s="10">
        <f t="shared" si="75"/>
        <v>1734.8438426562677</v>
      </c>
      <c r="I4832" s="10">
        <v>101136</v>
      </c>
      <c r="J4832" s="10">
        <v>2465517</v>
      </c>
    </row>
    <row r="4833" spans="1:10" x14ac:dyDescent="0.25">
      <c r="A4833" t="s">
        <v>76</v>
      </c>
      <c r="B4833">
        <v>2019</v>
      </c>
      <c r="C4833">
        <v>4</v>
      </c>
      <c r="D4833" t="s">
        <v>438</v>
      </c>
      <c r="E4833" t="s">
        <v>1507</v>
      </c>
      <c r="F4833" s="10">
        <v>550250</v>
      </c>
      <c r="G4833" s="10">
        <v>993408390.59561706</v>
      </c>
      <c r="H4833" s="10">
        <f t="shared" si="75"/>
        <v>1805.376448151962</v>
      </c>
      <c r="I4833" s="10">
        <v>111387</v>
      </c>
      <c r="J4833" s="10">
        <v>2954931</v>
      </c>
    </row>
    <row r="4834" spans="1:10" x14ac:dyDescent="0.25">
      <c r="A4834" t="s">
        <v>76</v>
      </c>
      <c r="B4834">
        <v>2019</v>
      </c>
      <c r="C4834">
        <v>4</v>
      </c>
      <c r="D4834" t="s">
        <v>439</v>
      </c>
      <c r="E4834" t="s">
        <v>1508</v>
      </c>
      <c r="F4834" s="10">
        <v>143865</v>
      </c>
      <c r="G4834" s="10">
        <v>283784507.72721398</v>
      </c>
      <c r="H4834" s="10">
        <f t="shared" si="75"/>
        <v>1972.5750372030304</v>
      </c>
      <c r="I4834" s="10">
        <v>40736</v>
      </c>
      <c r="J4834" s="10">
        <v>796162</v>
      </c>
    </row>
    <row r="4835" spans="1:10" x14ac:dyDescent="0.25">
      <c r="A4835" t="s">
        <v>76</v>
      </c>
      <c r="B4835">
        <v>2019</v>
      </c>
      <c r="C4835">
        <v>4</v>
      </c>
      <c r="D4835" t="s">
        <v>440</v>
      </c>
      <c r="E4835" t="s">
        <v>1509</v>
      </c>
      <c r="F4835" s="10">
        <v>582096</v>
      </c>
      <c r="G4835" s="10">
        <v>903883898.69701099</v>
      </c>
      <c r="H4835" s="10">
        <f t="shared" si="75"/>
        <v>1552.8089845953434</v>
      </c>
      <c r="I4835" s="10">
        <v>117138</v>
      </c>
      <c r="J4835" s="10">
        <v>2219390</v>
      </c>
    </row>
    <row r="4836" spans="1:10" x14ac:dyDescent="0.25">
      <c r="A4836" t="s">
        <v>76</v>
      </c>
      <c r="B4836">
        <v>2019</v>
      </c>
      <c r="C4836">
        <v>4</v>
      </c>
      <c r="D4836" t="s">
        <v>441</v>
      </c>
      <c r="E4836" t="s">
        <v>1510</v>
      </c>
      <c r="F4836" s="10">
        <v>371875</v>
      </c>
      <c r="G4836" s="10">
        <v>757811477.38944304</v>
      </c>
      <c r="H4836" s="10">
        <f t="shared" si="75"/>
        <v>2037.8123761732923</v>
      </c>
      <c r="I4836" s="10">
        <v>80459</v>
      </c>
      <c r="J4836" s="10">
        <v>1795727</v>
      </c>
    </row>
    <row r="4837" spans="1:10" x14ac:dyDescent="0.25">
      <c r="A4837" t="s">
        <v>76</v>
      </c>
      <c r="B4837">
        <v>2019</v>
      </c>
      <c r="C4837">
        <v>4</v>
      </c>
      <c r="D4837" t="s">
        <v>442</v>
      </c>
      <c r="E4837" t="s">
        <v>1511</v>
      </c>
      <c r="F4837" s="10">
        <v>888076</v>
      </c>
      <c r="G4837" s="10">
        <v>1620787625.9568701</v>
      </c>
      <c r="H4837" s="10">
        <f t="shared" si="75"/>
        <v>1825.0550920831888</v>
      </c>
      <c r="I4837" s="10">
        <v>142034</v>
      </c>
      <c r="J4837" s="10">
        <v>4135327</v>
      </c>
    </row>
    <row r="4838" spans="1:10" x14ac:dyDescent="0.25">
      <c r="A4838" t="s">
        <v>76</v>
      </c>
      <c r="B4838">
        <v>2019</v>
      </c>
      <c r="C4838">
        <v>4</v>
      </c>
      <c r="D4838" t="s">
        <v>443</v>
      </c>
      <c r="E4838" t="s">
        <v>1512</v>
      </c>
      <c r="F4838" s="10">
        <v>250671</v>
      </c>
      <c r="G4838" s="10">
        <v>459197353.12283897</v>
      </c>
      <c r="H4838" s="10">
        <f t="shared" si="75"/>
        <v>1831.8726662551271</v>
      </c>
      <c r="I4838" s="10">
        <v>67015</v>
      </c>
      <c r="J4838" s="10">
        <v>1322633</v>
      </c>
    </row>
    <row r="4839" spans="1:10" x14ac:dyDescent="0.25">
      <c r="A4839" t="s">
        <v>76</v>
      </c>
      <c r="B4839">
        <v>2019</v>
      </c>
      <c r="C4839">
        <v>4</v>
      </c>
      <c r="D4839" t="s">
        <v>444</v>
      </c>
      <c r="E4839" t="s">
        <v>1513</v>
      </c>
      <c r="F4839" s="10">
        <v>1649254</v>
      </c>
      <c r="G4839" s="10">
        <v>2534823488.3187399</v>
      </c>
      <c r="H4839" s="10">
        <f t="shared" si="75"/>
        <v>1536.9515479839611</v>
      </c>
      <c r="I4839" s="10">
        <v>314250</v>
      </c>
      <c r="J4839" s="10">
        <v>7706483</v>
      </c>
    </row>
    <row r="4840" spans="1:10" x14ac:dyDescent="0.25">
      <c r="A4840" t="s">
        <v>76</v>
      </c>
      <c r="B4840">
        <v>2019</v>
      </c>
      <c r="C4840">
        <v>4</v>
      </c>
      <c r="D4840" t="s">
        <v>445</v>
      </c>
      <c r="E4840" t="s">
        <v>1514</v>
      </c>
      <c r="F4840" s="10">
        <v>221931</v>
      </c>
      <c r="G4840" s="10">
        <v>385321545.52075499</v>
      </c>
      <c r="H4840" s="10">
        <f t="shared" si="75"/>
        <v>1736.2222741336495</v>
      </c>
      <c r="I4840" s="10">
        <v>45879</v>
      </c>
      <c r="J4840" s="10">
        <v>1095825</v>
      </c>
    </row>
    <row r="4841" spans="1:10" x14ac:dyDescent="0.25">
      <c r="A4841" t="s">
        <v>76</v>
      </c>
      <c r="B4841">
        <v>2019</v>
      </c>
      <c r="C4841">
        <v>4</v>
      </c>
      <c r="D4841" t="s">
        <v>446</v>
      </c>
      <c r="E4841" t="s">
        <v>1515</v>
      </c>
      <c r="F4841" s="10">
        <v>874643</v>
      </c>
      <c r="G4841" s="10">
        <v>1255756247.97031</v>
      </c>
      <c r="H4841" s="10">
        <f t="shared" si="75"/>
        <v>1435.7357778777284</v>
      </c>
      <c r="I4841" s="10">
        <v>165400</v>
      </c>
      <c r="J4841" s="10">
        <v>4073865</v>
      </c>
    </row>
    <row r="4842" spans="1:10" x14ac:dyDescent="0.25">
      <c r="A4842" t="s">
        <v>76</v>
      </c>
      <c r="B4842">
        <v>2020</v>
      </c>
      <c r="C4842">
        <v>1</v>
      </c>
      <c r="D4842" t="s">
        <v>395</v>
      </c>
      <c r="E4842" t="s">
        <v>1464</v>
      </c>
      <c r="F4842" s="10">
        <v>311735</v>
      </c>
      <c r="G4842" s="10">
        <v>625620488.01078403</v>
      </c>
      <c r="H4842" s="10">
        <f t="shared" si="75"/>
        <v>2006.8984490377534</v>
      </c>
      <c r="I4842" s="10">
        <v>56419</v>
      </c>
      <c r="J4842" s="10">
        <v>1516404</v>
      </c>
    </row>
    <row r="4843" spans="1:10" x14ac:dyDescent="0.25">
      <c r="A4843" t="s">
        <v>76</v>
      </c>
      <c r="B4843">
        <v>2020</v>
      </c>
      <c r="C4843">
        <v>1</v>
      </c>
      <c r="D4843" t="s">
        <v>396</v>
      </c>
      <c r="E4843" t="s">
        <v>1465</v>
      </c>
      <c r="F4843" s="10">
        <v>80878</v>
      </c>
      <c r="G4843" s="10">
        <v>139222795.20558101</v>
      </c>
      <c r="H4843" s="10">
        <f t="shared" si="75"/>
        <v>1721.3926556737433</v>
      </c>
      <c r="I4843" s="10">
        <v>24827</v>
      </c>
      <c r="J4843" s="10">
        <v>436047</v>
      </c>
    </row>
    <row r="4844" spans="1:10" x14ac:dyDescent="0.25">
      <c r="A4844" t="s">
        <v>76</v>
      </c>
      <c r="B4844">
        <v>2020</v>
      </c>
      <c r="C4844">
        <v>1</v>
      </c>
      <c r="D4844" t="s">
        <v>397</v>
      </c>
      <c r="E4844" t="s">
        <v>1466</v>
      </c>
      <c r="F4844" s="10">
        <v>418000</v>
      </c>
      <c r="G4844" s="10">
        <v>724569321.19413805</v>
      </c>
      <c r="H4844" s="10">
        <f t="shared" si="75"/>
        <v>1733.4194286941101</v>
      </c>
      <c r="I4844" s="10">
        <v>76969</v>
      </c>
      <c r="J4844" s="10">
        <v>1939706</v>
      </c>
    </row>
    <row r="4845" spans="1:10" x14ac:dyDescent="0.25">
      <c r="A4845" t="s">
        <v>76</v>
      </c>
      <c r="B4845">
        <v>2020</v>
      </c>
      <c r="C4845">
        <v>1</v>
      </c>
      <c r="D4845" t="s">
        <v>398</v>
      </c>
      <c r="E4845" t="s">
        <v>1467</v>
      </c>
      <c r="F4845" s="10">
        <v>277647</v>
      </c>
      <c r="G4845" s="10">
        <v>528607935.56182402</v>
      </c>
      <c r="H4845" s="10">
        <f t="shared" si="75"/>
        <v>1903.8849170415097</v>
      </c>
      <c r="I4845" s="10">
        <v>69791</v>
      </c>
      <c r="J4845" s="10">
        <v>1489358</v>
      </c>
    </row>
    <row r="4846" spans="1:10" x14ac:dyDescent="0.25">
      <c r="A4846" t="s">
        <v>76</v>
      </c>
      <c r="B4846">
        <v>2020</v>
      </c>
      <c r="C4846">
        <v>1</v>
      </c>
      <c r="D4846" t="s">
        <v>399</v>
      </c>
      <c r="E4846" t="s">
        <v>1468</v>
      </c>
      <c r="F4846" s="10">
        <v>906061</v>
      </c>
      <c r="G4846" s="10">
        <v>1537219792.9224601</v>
      </c>
      <c r="H4846" s="10">
        <f t="shared" si="75"/>
        <v>1696.5963582170075</v>
      </c>
      <c r="I4846" s="10">
        <v>179810</v>
      </c>
      <c r="J4846" s="10">
        <v>4368141</v>
      </c>
    </row>
    <row r="4847" spans="1:10" x14ac:dyDescent="0.25">
      <c r="A4847" t="s">
        <v>76</v>
      </c>
      <c r="B4847">
        <v>2020</v>
      </c>
      <c r="C4847">
        <v>1</v>
      </c>
      <c r="D4847" t="s">
        <v>400</v>
      </c>
      <c r="E4847" t="s">
        <v>1469</v>
      </c>
      <c r="F4847" s="10">
        <v>325006</v>
      </c>
      <c r="G4847" s="10">
        <v>604870938.00037503</v>
      </c>
      <c r="H4847" s="10">
        <f t="shared" si="75"/>
        <v>1861.1069887952069</v>
      </c>
      <c r="I4847" s="10">
        <v>82596</v>
      </c>
      <c r="J4847" s="10">
        <v>1660658</v>
      </c>
    </row>
    <row r="4848" spans="1:10" x14ac:dyDescent="0.25">
      <c r="A4848" t="s">
        <v>76</v>
      </c>
      <c r="B4848">
        <v>2020</v>
      </c>
      <c r="C4848">
        <v>1</v>
      </c>
      <c r="D4848" t="s">
        <v>401</v>
      </c>
      <c r="E4848" t="s">
        <v>1470</v>
      </c>
      <c r="F4848" s="10">
        <v>945162</v>
      </c>
      <c r="G4848" s="10">
        <v>1505930532.97351</v>
      </c>
      <c r="H4848" s="10">
        <f t="shared" si="75"/>
        <v>1593.3041457163006</v>
      </c>
      <c r="I4848" s="10">
        <v>193348</v>
      </c>
      <c r="J4848" s="10">
        <v>4664926</v>
      </c>
    </row>
    <row r="4849" spans="1:10" x14ac:dyDescent="0.25">
      <c r="A4849" t="s">
        <v>76</v>
      </c>
      <c r="B4849">
        <v>2020</v>
      </c>
      <c r="C4849">
        <v>1</v>
      </c>
      <c r="D4849" t="s">
        <v>402</v>
      </c>
      <c r="E4849" t="s">
        <v>1471</v>
      </c>
      <c r="F4849" s="10">
        <v>576145</v>
      </c>
      <c r="G4849" s="10">
        <v>1134766386.7772501</v>
      </c>
      <c r="H4849" s="10">
        <f t="shared" si="75"/>
        <v>1969.5847170022305</v>
      </c>
      <c r="I4849" s="10">
        <v>159089</v>
      </c>
      <c r="J4849" s="10">
        <v>3111987</v>
      </c>
    </row>
    <row r="4850" spans="1:10" x14ac:dyDescent="0.25">
      <c r="A4850" t="s">
        <v>76</v>
      </c>
      <c r="B4850">
        <v>2020</v>
      </c>
      <c r="C4850">
        <v>1</v>
      </c>
      <c r="D4850" t="s">
        <v>403</v>
      </c>
      <c r="E4850" t="s">
        <v>1472</v>
      </c>
      <c r="F4850" s="10">
        <v>18872294</v>
      </c>
      <c r="G4850" s="10">
        <v>26955303213.752102</v>
      </c>
      <c r="H4850" s="10">
        <f t="shared" si="75"/>
        <v>1428.3003016883958</v>
      </c>
      <c r="I4850" s="10">
        <v>1003288</v>
      </c>
      <c r="J4850" s="10">
        <v>38048310</v>
      </c>
    </row>
    <row r="4851" spans="1:10" x14ac:dyDescent="0.25">
      <c r="A4851" t="s">
        <v>76</v>
      </c>
      <c r="B4851">
        <v>2020</v>
      </c>
      <c r="C4851">
        <v>1</v>
      </c>
      <c r="D4851" t="s">
        <v>404</v>
      </c>
      <c r="E4851" t="s">
        <v>1473</v>
      </c>
      <c r="F4851" s="10">
        <v>290428</v>
      </c>
      <c r="G4851" s="10">
        <v>470435916.826756</v>
      </c>
      <c r="H4851" s="10">
        <f t="shared" si="75"/>
        <v>1619.8022120000689</v>
      </c>
      <c r="I4851" s="10">
        <v>70827</v>
      </c>
      <c r="J4851" s="10">
        <v>1358449</v>
      </c>
    </row>
    <row r="4852" spans="1:10" x14ac:dyDescent="0.25">
      <c r="A4852" t="s">
        <v>76</v>
      </c>
      <c r="B4852">
        <v>2020</v>
      </c>
      <c r="C4852">
        <v>1</v>
      </c>
      <c r="D4852" t="s">
        <v>405</v>
      </c>
      <c r="E4852" t="s">
        <v>1474</v>
      </c>
      <c r="F4852" s="10">
        <v>588668</v>
      </c>
      <c r="G4852" s="10">
        <v>1059141076.1447901</v>
      </c>
      <c r="H4852" s="10">
        <f t="shared" si="75"/>
        <v>1799.2163259167987</v>
      </c>
      <c r="I4852" s="10">
        <v>164422</v>
      </c>
      <c r="J4852" s="10">
        <v>3076493</v>
      </c>
    </row>
    <row r="4853" spans="1:10" x14ac:dyDescent="0.25">
      <c r="A4853" t="s">
        <v>76</v>
      </c>
      <c r="B4853">
        <v>2020</v>
      </c>
      <c r="C4853">
        <v>1</v>
      </c>
      <c r="D4853" t="s">
        <v>406</v>
      </c>
      <c r="E4853" t="s">
        <v>1475</v>
      </c>
      <c r="F4853" s="10">
        <v>1550995</v>
      </c>
      <c r="G4853" s="10">
        <v>2660677487.5778298</v>
      </c>
      <c r="H4853" s="10">
        <f t="shared" si="75"/>
        <v>1715.4649032252391</v>
      </c>
      <c r="I4853" s="10">
        <v>268008</v>
      </c>
      <c r="J4853" s="10">
        <v>6375827</v>
      </c>
    </row>
    <row r="4854" spans="1:10" x14ac:dyDescent="0.25">
      <c r="A4854" t="s">
        <v>76</v>
      </c>
      <c r="B4854">
        <v>2020</v>
      </c>
      <c r="C4854">
        <v>1</v>
      </c>
      <c r="D4854" t="s">
        <v>407</v>
      </c>
      <c r="E4854" t="s">
        <v>1476</v>
      </c>
      <c r="F4854" s="10">
        <v>356009</v>
      </c>
      <c r="G4854" s="10">
        <v>643762443.17424703</v>
      </c>
      <c r="H4854" s="10">
        <f t="shared" si="75"/>
        <v>1808.275754754085</v>
      </c>
      <c r="I4854" s="10">
        <v>98583</v>
      </c>
      <c r="J4854" s="10">
        <v>1892344</v>
      </c>
    </row>
    <row r="4855" spans="1:10" x14ac:dyDescent="0.25">
      <c r="A4855" t="s">
        <v>76</v>
      </c>
      <c r="B4855">
        <v>2020</v>
      </c>
      <c r="C4855">
        <v>1</v>
      </c>
      <c r="D4855" t="s">
        <v>408</v>
      </c>
      <c r="E4855" t="s">
        <v>1477</v>
      </c>
      <c r="F4855" s="10">
        <v>268264</v>
      </c>
      <c r="G4855" s="10">
        <v>526142245.71179301</v>
      </c>
      <c r="H4855" s="10">
        <f t="shared" si="75"/>
        <v>1961.2853223384166</v>
      </c>
      <c r="I4855" s="10">
        <v>71709</v>
      </c>
      <c r="J4855" s="10">
        <v>1402036</v>
      </c>
    </row>
    <row r="4856" spans="1:10" x14ac:dyDescent="0.25">
      <c r="A4856" t="s">
        <v>76</v>
      </c>
      <c r="B4856">
        <v>2020</v>
      </c>
      <c r="C4856">
        <v>1</v>
      </c>
      <c r="D4856" t="s">
        <v>409</v>
      </c>
      <c r="E4856" t="s">
        <v>1478</v>
      </c>
      <c r="F4856" s="10">
        <v>1550696</v>
      </c>
      <c r="G4856" s="10">
        <v>2464387871.39396</v>
      </c>
      <c r="H4856" s="10">
        <f t="shared" si="75"/>
        <v>1589.2140505901607</v>
      </c>
      <c r="I4856" s="10">
        <v>245317</v>
      </c>
      <c r="J4856" s="10">
        <v>6992853</v>
      </c>
    </row>
    <row r="4857" spans="1:10" x14ac:dyDescent="0.25">
      <c r="A4857" t="s">
        <v>76</v>
      </c>
      <c r="B4857">
        <v>2020</v>
      </c>
      <c r="C4857">
        <v>1</v>
      </c>
      <c r="D4857" t="s">
        <v>410</v>
      </c>
      <c r="E4857" t="s">
        <v>1479</v>
      </c>
      <c r="F4857" s="10">
        <v>1500274</v>
      </c>
      <c r="G4857" s="10">
        <v>2336164021.1512399</v>
      </c>
      <c r="H4857" s="10">
        <f t="shared" si="75"/>
        <v>1557.158239862345</v>
      </c>
      <c r="I4857" s="10">
        <v>270891</v>
      </c>
      <c r="J4857" s="10">
        <v>6924843</v>
      </c>
    </row>
    <row r="4858" spans="1:10" x14ac:dyDescent="0.25">
      <c r="A4858" t="s">
        <v>76</v>
      </c>
      <c r="B4858">
        <v>2020</v>
      </c>
      <c r="C4858">
        <v>1</v>
      </c>
      <c r="D4858" t="s">
        <v>411</v>
      </c>
      <c r="E4858" t="s">
        <v>1480</v>
      </c>
      <c r="F4858" s="10">
        <v>214866</v>
      </c>
      <c r="G4858" s="10">
        <v>396788718.20484298</v>
      </c>
      <c r="H4858" s="10">
        <f t="shared" si="75"/>
        <v>1846.6798758521263</v>
      </c>
      <c r="I4858" s="10">
        <v>39433</v>
      </c>
      <c r="J4858" s="10">
        <v>980434</v>
      </c>
    </row>
    <row r="4859" spans="1:10" x14ac:dyDescent="0.25">
      <c r="A4859" t="s">
        <v>76</v>
      </c>
      <c r="B4859">
        <v>2020</v>
      </c>
      <c r="C4859">
        <v>1</v>
      </c>
      <c r="D4859" t="s">
        <v>412</v>
      </c>
      <c r="E4859" t="s">
        <v>1481</v>
      </c>
      <c r="F4859" s="10">
        <v>631279</v>
      </c>
      <c r="G4859" s="10">
        <v>985252866.00711</v>
      </c>
      <c r="H4859" s="10">
        <f t="shared" si="75"/>
        <v>1560.7249187872715</v>
      </c>
      <c r="I4859" s="10">
        <v>125273</v>
      </c>
      <c r="J4859" s="10">
        <v>2916328</v>
      </c>
    </row>
    <row r="4860" spans="1:10" x14ac:dyDescent="0.25">
      <c r="A4860" t="s">
        <v>76</v>
      </c>
      <c r="B4860">
        <v>2020</v>
      </c>
      <c r="C4860">
        <v>1</v>
      </c>
      <c r="D4860" t="s">
        <v>413</v>
      </c>
      <c r="E4860" t="s">
        <v>1482</v>
      </c>
      <c r="F4860" s="10">
        <v>712143</v>
      </c>
      <c r="G4860" s="10">
        <v>1318350475.4830899</v>
      </c>
      <c r="H4860" s="10">
        <f t="shared" si="75"/>
        <v>1851.2440275100505</v>
      </c>
      <c r="I4860" s="10">
        <v>169946</v>
      </c>
      <c r="J4860" s="10">
        <v>3705575</v>
      </c>
    </row>
    <row r="4861" spans="1:10" x14ac:dyDescent="0.25">
      <c r="A4861" t="s">
        <v>76</v>
      </c>
      <c r="B4861">
        <v>2020</v>
      </c>
      <c r="C4861">
        <v>1</v>
      </c>
      <c r="D4861" t="s">
        <v>414</v>
      </c>
      <c r="E4861" t="s">
        <v>1483</v>
      </c>
      <c r="F4861" s="10">
        <v>2793829</v>
      </c>
      <c r="G4861" s="10">
        <v>4742983278.6101503</v>
      </c>
      <c r="H4861" s="10">
        <f t="shared" si="75"/>
        <v>1697.664129984387</v>
      </c>
      <c r="I4861" s="10">
        <v>506221</v>
      </c>
      <c r="J4861" s="10">
        <v>11772607</v>
      </c>
    </row>
    <row r="4862" spans="1:10" x14ac:dyDescent="0.25">
      <c r="A4862" t="s">
        <v>76</v>
      </c>
      <c r="B4862">
        <v>2020</v>
      </c>
      <c r="C4862">
        <v>1</v>
      </c>
      <c r="D4862" t="s">
        <v>415</v>
      </c>
      <c r="E4862" t="s">
        <v>1484</v>
      </c>
      <c r="F4862" s="10">
        <v>286337</v>
      </c>
      <c r="G4862" s="10">
        <v>488993407.85521501</v>
      </c>
      <c r="H4862" s="10">
        <f t="shared" si="75"/>
        <v>1707.7548757415739</v>
      </c>
      <c r="I4862" s="10">
        <v>67392</v>
      </c>
      <c r="J4862" s="10">
        <v>1421699</v>
      </c>
    </row>
    <row r="4863" spans="1:10" x14ac:dyDescent="0.25">
      <c r="A4863" t="s">
        <v>76</v>
      </c>
      <c r="B4863">
        <v>2020</v>
      </c>
      <c r="C4863">
        <v>1</v>
      </c>
      <c r="D4863" t="s">
        <v>416</v>
      </c>
      <c r="E4863" t="s">
        <v>1485</v>
      </c>
      <c r="F4863" s="10">
        <v>828769</v>
      </c>
      <c r="G4863" s="10">
        <v>1373162855.0037701</v>
      </c>
      <c r="H4863" s="10">
        <f t="shared" si="75"/>
        <v>1656.8704367607502</v>
      </c>
      <c r="I4863" s="10">
        <v>190416</v>
      </c>
      <c r="J4863" s="10">
        <v>4178981</v>
      </c>
    </row>
    <row r="4864" spans="1:10" x14ac:dyDescent="0.25">
      <c r="A4864" t="s">
        <v>76</v>
      </c>
      <c r="B4864">
        <v>2020</v>
      </c>
      <c r="C4864">
        <v>1</v>
      </c>
      <c r="D4864" t="s">
        <v>417</v>
      </c>
      <c r="E4864" t="s">
        <v>1486</v>
      </c>
      <c r="F4864" s="10">
        <v>20249473</v>
      </c>
      <c r="G4864" s="10">
        <v>30491290764.199402</v>
      </c>
      <c r="H4864" s="10">
        <f t="shared" si="75"/>
        <v>1505.7819412978995</v>
      </c>
      <c r="I4864" s="10">
        <v>1287857</v>
      </c>
      <c r="J4864" s="10">
        <v>40721955</v>
      </c>
    </row>
    <row r="4865" spans="1:10" x14ac:dyDescent="0.25">
      <c r="A4865" t="s">
        <v>76</v>
      </c>
      <c r="B4865">
        <v>2020</v>
      </c>
      <c r="C4865">
        <v>1</v>
      </c>
      <c r="D4865" t="s">
        <v>418</v>
      </c>
      <c r="E4865" t="s">
        <v>1487</v>
      </c>
      <c r="F4865" s="10">
        <v>3486010</v>
      </c>
      <c r="G4865" s="10">
        <v>5963024021.3977499</v>
      </c>
      <c r="H4865" s="10">
        <f t="shared" si="75"/>
        <v>1710.5584956433715</v>
      </c>
      <c r="I4865" s="10">
        <v>462069</v>
      </c>
      <c r="J4865" s="10">
        <v>9450502</v>
      </c>
    </row>
    <row r="4866" spans="1:10" x14ac:dyDescent="0.25">
      <c r="A4866" t="s">
        <v>76</v>
      </c>
      <c r="B4866">
        <v>2020</v>
      </c>
      <c r="C4866">
        <v>1</v>
      </c>
      <c r="D4866" t="s">
        <v>419</v>
      </c>
      <c r="E4866" t="s">
        <v>1488</v>
      </c>
      <c r="F4866" s="10">
        <v>185141</v>
      </c>
      <c r="G4866" s="10">
        <v>335602062.41169101</v>
      </c>
      <c r="H4866" s="10">
        <f t="shared" ref="H4866:H4929" si="76">G4866/F4866</f>
        <v>1812.6836433404326</v>
      </c>
      <c r="I4866" s="10">
        <v>52803</v>
      </c>
      <c r="J4866" s="10">
        <v>1026941</v>
      </c>
    </row>
    <row r="4867" spans="1:10" x14ac:dyDescent="0.25">
      <c r="A4867" t="s">
        <v>76</v>
      </c>
      <c r="B4867">
        <v>2020</v>
      </c>
      <c r="C4867">
        <v>1</v>
      </c>
      <c r="D4867" t="s">
        <v>420</v>
      </c>
      <c r="E4867" t="s">
        <v>1489</v>
      </c>
      <c r="F4867" s="10">
        <v>556365</v>
      </c>
      <c r="G4867" s="10">
        <v>943799882.39739799</v>
      </c>
      <c r="H4867" s="10">
        <f t="shared" si="76"/>
        <v>1696.3681798772352</v>
      </c>
      <c r="I4867" s="10">
        <v>131655</v>
      </c>
      <c r="J4867" s="10">
        <v>2671976</v>
      </c>
    </row>
    <row r="4868" spans="1:10" x14ac:dyDescent="0.25">
      <c r="A4868" t="s">
        <v>76</v>
      </c>
      <c r="B4868">
        <v>2020</v>
      </c>
      <c r="C4868">
        <v>1</v>
      </c>
      <c r="D4868" t="s">
        <v>421</v>
      </c>
      <c r="E4868" t="s">
        <v>1490</v>
      </c>
      <c r="F4868" s="10">
        <v>881158</v>
      </c>
      <c r="G4868" s="10">
        <v>1574505862.42365</v>
      </c>
      <c r="H4868" s="10">
        <f t="shared" si="76"/>
        <v>1786.8598621628016</v>
      </c>
      <c r="I4868" s="10">
        <v>180658</v>
      </c>
      <c r="J4868" s="10">
        <v>4246643</v>
      </c>
    </row>
    <row r="4869" spans="1:10" x14ac:dyDescent="0.25">
      <c r="A4869" t="s">
        <v>76</v>
      </c>
      <c r="B4869">
        <v>2020</v>
      </c>
      <c r="C4869">
        <v>1</v>
      </c>
      <c r="D4869" t="s">
        <v>422</v>
      </c>
      <c r="E4869" t="s">
        <v>1491</v>
      </c>
      <c r="F4869" s="10">
        <v>346631</v>
      </c>
      <c r="G4869" s="10">
        <v>557993549.72282803</v>
      </c>
      <c r="H4869" s="10">
        <f t="shared" si="76"/>
        <v>1609.7623978317808</v>
      </c>
      <c r="I4869" s="10">
        <v>77954</v>
      </c>
      <c r="J4869" s="10">
        <v>1599740</v>
      </c>
    </row>
    <row r="4870" spans="1:10" x14ac:dyDescent="0.25">
      <c r="A4870" t="s">
        <v>76</v>
      </c>
      <c r="B4870">
        <v>2020</v>
      </c>
      <c r="C4870">
        <v>1</v>
      </c>
      <c r="D4870" t="s">
        <v>423</v>
      </c>
      <c r="E4870" t="s">
        <v>1492</v>
      </c>
      <c r="F4870" s="10">
        <v>807793</v>
      </c>
      <c r="G4870" s="10">
        <v>1375833119.4837799</v>
      </c>
      <c r="H4870" s="10">
        <f t="shared" si="76"/>
        <v>1703.2001013672809</v>
      </c>
      <c r="I4870" s="10">
        <v>183327</v>
      </c>
      <c r="J4870" s="10">
        <v>4066701</v>
      </c>
    </row>
    <row r="4871" spans="1:10" x14ac:dyDescent="0.25">
      <c r="A4871" t="s">
        <v>76</v>
      </c>
      <c r="B4871">
        <v>2020</v>
      </c>
      <c r="C4871">
        <v>1</v>
      </c>
      <c r="D4871" t="s">
        <v>424</v>
      </c>
      <c r="E4871" t="s">
        <v>1493</v>
      </c>
      <c r="F4871" s="10">
        <v>677107</v>
      </c>
      <c r="G4871" s="10">
        <v>1487773913.32269</v>
      </c>
      <c r="H4871" s="10">
        <f t="shared" si="76"/>
        <v>2197.2508234631896</v>
      </c>
      <c r="I4871" s="10">
        <v>187857</v>
      </c>
      <c r="J4871" s="10">
        <v>3837024</v>
      </c>
    </row>
    <row r="4872" spans="1:10" x14ac:dyDescent="0.25">
      <c r="A4872" t="s">
        <v>76</v>
      </c>
      <c r="B4872">
        <v>2020</v>
      </c>
      <c r="C4872">
        <v>1</v>
      </c>
      <c r="D4872" t="s">
        <v>425</v>
      </c>
      <c r="E4872" t="s">
        <v>1494</v>
      </c>
      <c r="F4872" s="10">
        <v>688918</v>
      </c>
      <c r="G4872" s="10">
        <v>1184472226.2186</v>
      </c>
      <c r="H4872" s="10">
        <f t="shared" si="76"/>
        <v>1719.3225118498865</v>
      </c>
      <c r="I4872" s="10">
        <v>148190</v>
      </c>
      <c r="J4872" s="10">
        <v>3256953</v>
      </c>
    </row>
    <row r="4873" spans="1:10" x14ac:dyDescent="0.25">
      <c r="A4873" t="s">
        <v>76</v>
      </c>
      <c r="B4873">
        <v>2020</v>
      </c>
      <c r="C4873">
        <v>1</v>
      </c>
      <c r="D4873" t="s">
        <v>426</v>
      </c>
      <c r="E4873" t="s">
        <v>1495</v>
      </c>
      <c r="F4873" s="10">
        <v>531047</v>
      </c>
      <c r="G4873" s="10">
        <v>886080840.62313902</v>
      </c>
      <c r="H4873" s="10">
        <f t="shared" si="76"/>
        <v>1668.5544605715484</v>
      </c>
      <c r="I4873" s="10">
        <v>118143</v>
      </c>
      <c r="J4873" s="10">
        <v>2645531</v>
      </c>
    </row>
    <row r="4874" spans="1:10" x14ac:dyDescent="0.25">
      <c r="A4874" t="s">
        <v>76</v>
      </c>
      <c r="B4874">
        <v>2020</v>
      </c>
      <c r="C4874">
        <v>1</v>
      </c>
      <c r="D4874" t="s">
        <v>427</v>
      </c>
      <c r="E4874" t="s">
        <v>1496</v>
      </c>
      <c r="F4874" s="10">
        <v>121988</v>
      </c>
      <c r="G4874" s="10">
        <v>217310730.45194399</v>
      </c>
      <c r="H4874" s="10">
        <f t="shared" si="76"/>
        <v>1781.4107162339246</v>
      </c>
      <c r="I4874" s="10">
        <v>31223</v>
      </c>
      <c r="J4874" s="10">
        <v>642589</v>
      </c>
    </row>
    <row r="4875" spans="1:10" x14ac:dyDescent="0.25">
      <c r="A4875" t="s">
        <v>76</v>
      </c>
      <c r="B4875">
        <v>2020</v>
      </c>
      <c r="C4875">
        <v>1</v>
      </c>
      <c r="D4875" t="s">
        <v>428</v>
      </c>
      <c r="E4875" t="s">
        <v>1497</v>
      </c>
      <c r="F4875" s="10">
        <v>272659</v>
      </c>
      <c r="G4875" s="10">
        <v>502772844.44764298</v>
      </c>
      <c r="H4875" s="10">
        <f t="shared" si="76"/>
        <v>1843.9620348040703</v>
      </c>
      <c r="I4875" s="10">
        <v>64176</v>
      </c>
      <c r="J4875" s="10">
        <v>1403113</v>
      </c>
    </row>
    <row r="4876" spans="1:10" x14ac:dyDescent="0.25">
      <c r="A4876" t="s">
        <v>76</v>
      </c>
      <c r="B4876">
        <v>2020</v>
      </c>
      <c r="C4876">
        <v>1</v>
      </c>
      <c r="D4876" t="s">
        <v>429</v>
      </c>
      <c r="E4876" t="s">
        <v>1498</v>
      </c>
      <c r="F4876" s="10">
        <v>1032990</v>
      </c>
      <c r="G4876" s="10">
        <v>1549085424.3336699</v>
      </c>
      <c r="H4876" s="10">
        <f t="shared" si="76"/>
        <v>1499.6131853490062</v>
      </c>
      <c r="I4876" s="10">
        <v>184402</v>
      </c>
      <c r="J4876" s="10">
        <v>4931736</v>
      </c>
    </row>
    <row r="4877" spans="1:10" x14ac:dyDescent="0.25">
      <c r="A4877" t="s">
        <v>76</v>
      </c>
      <c r="B4877">
        <v>2020</v>
      </c>
      <c r="C4877">
        <v>1</v>
      </c>
      <c r="D4877" t="s">
        <v>430</v>
      </c>
      <c r="E4877" t="s">
        <v>1499</v>
      </c>
      <c r="F4877" s="10">
        <v>1003150</v>
      </c>
      <c r="G4877" s="10">
        <v>1931180320.9553499</v>
      </c>
      <c r="H4877" s="10">
        <f t="shared" si="76"/>
        <v>1925.1162049098839</v>
      </c>
      <c r="I4877" s="10">
        <v>174122</v>
      </c>
      <c r="J4877" s="10">
        <v>5166263</v>
      </c>
    </row>
    <row r="4878" spans="1:10" x14ac:dyDescent="0.25">
      <c r="A4878" t="s">
        <v>76</v>
      </c>
      <c r="B4878">
        <v>2020</v>
      </c>
      <c r="C4878">
        <v>1</v>
      </c>
      <c r="D4878" t="s">
        <v>431</v>
      </c>
      <c r="E4878" t="s">
        <v>1500</v>
      </c>
      <c r="F4878" s="10">
        <v>1004214</v>
      </c>
      <c r="G4878" s="10">
        <v>1772832178.3580201</v>
      </c>
      <c r="H4878" s="10">
        <f t="shared" si="76"/>
        <v>1765.3928130438533</v>
      </c>
      <c r="I4878" s="10">
        <v>204718</v>
      </c>
      <c r="J4878" s="10">
        <v>4810168</v>
      </c>
    </row>
    <row r="4879" spans="1:10" x14ac:dyDescent="0.25">
      <c r="A4879" t="s">
        <v>76</v>
      </c>
      <c r="B4879">
        <v>2020</v>
      </c>
      <c r="C4879">
        <v>1</v>
      </c>
      <c r="D4879" t="s">
        <v>432</v>
      </c>
      <c r="E4879" t="s">
        <v>1501</v>
      </c>
      <c r="F4879" s="10">
        <v>1358528</v>
      </c>
      <c r="G4879" s="10">
        <v>2622020903.5922098</v>
      </c>
      <c r="H4879" s="10">
        <f t="shared" si="76"/>
        <v>1930.0455372227955</v>
      </c>
      <c r="I4879" s="10">
        <v>285832</v>
      </c>
      <c r="J4879" s="10">
        <v>6038116</v>
      </c>
    </row>
    <row r="4880" spans="1:10" x14ac:dyDescent="0.25">
      <c r="A4880" t="s">
        <v>76</v>
      </c>
      <c r="B4880">
        <v>2020</v>
      </c>
      <c r="C4880">
        <v>1</v>
      </c>
      <c r="D4880" t="s">
        <v>433</v>
      </c>
      <c r="E4880" t="s">
        <v>1502</v>
      </c>
      <c r="F4880" s="10">
        <v>1331074</v>
      </c>
      <c r="G4880" s="10">
        <v>2082416999.99192</v>
      </c>
      <c r="H4880" s="10">
        <f t="shared" si="76"/>
        <v>1564.4637337908487</v>
      </c>
      <c r="I4880" s="10">
        <v>299753</v>
      </c>
      <c r="J4880" s="10">
        <v>6458291</v>
      </c>
    </row>
    <row r="4881" spans="1:10" x14ac:dyDescent="0.25">
      <c r="A4881" t="s">
        <v>76</v>
      </c>
      <c r="B4881">
        <v>2020</v>
      </c>
      <c r="C4881">
        <v>1</v>
      </c>
      <c r="D4881" t="s">
        <v>434</v>
      </c>
      <c r="E4881" t="s">
        <v>1503</v>
      </c>
      <c r="F4881" s="10">
        <v>1054696</v>
      </c>
      <c r="G4881" s="10">
        <v>1784631427.16611</v>
      </c>
      <c r="H4881" s="10">
        <f t="shared" si="76"/>
        <v>1692.0813458722798</v>
      </c>
      <c r="I4881" s="10">
        <v>253988</v>
      </c>
      <c r="J4881" s="10">
        <v>5239450</v>
      </c>
    </row>
    <row r="4882" spans="1:10" x14ac:dyDescent="0.25">
      <c r="A4882" t="s">
        <v>76</v>
      </c>
      <c r="B4882">
        <v>2020</v>
      </c>
      <c r="C4882">
        <v>1</v>
      </c>
      <c r="D4882" t="s">
        <v>435</v>
      </c>
      <c r="E4882" t="s">
        <v>1504</v>
      </c>
      <c r="F4882" s="10">
        <v>1747508</v>
      </c>
      <c r="G4882" s="10">
        <v>2672516076.5999699</v>
      </c>
      <c r="H4882" s="10">
        <f t="shared" si="76"/>
        <v>1529.3298094200254</v>
      </c>
      <c r="I4882" s="10">
        <v>228553</v>
      </c>
      <c r="J4882" s="10">
        <v>8068977</v>
      </c>
    </row>
    <row r="4883" spans="1:10" x14ac:dyDescent="0.25">
      <c r="A4883" t="s">
        <v>76</v>
      </c>
      <c r="B4883">
        <v>2020</v>
      </c>
      <c r="C4883">
        <v>1</v>
      </c>
      <c r="D4883" t="s">
        <v>436</v>
      </c>
      <c r="E4883" t="s">
        <v>1505</v>
      </c>
      <c r="F4883" s="10">
        <v>673872</v>
      </c>
      <c r="G4883" s="10">
        <v>1242759290.23277</v>
      </c>
      <c r="H4883" s="10">
        <f t="shared" si="76"/>
        <v>1844.2067488080377</v>
      </c>
      <c r="I4883" s="10">
        <v>133334</v>
      </c>
      <c r="J4883" s="10">
        <v>3134906</v>
      </c>
    </row>
    <row r="4884" spans="1:10" x14ac:dyDescent="0.25">
      <c r="A4884" t="s">
        <v>76</v>
      </c>
      <c r="B4884">
        <v>2020</v>
      </c>
      <c r="C4884">
        <v>1</v>
      </c>
      <c r="D4884" t="s">
        <v>437</v>
      </c>
      <c r="E4884" t="s">
        <v>1506</v>
      </c>
      <c r="F4884" s="10">
        <v>761513</v>
      </c>
      <c r="G4884" s="10">
        <v>1534787163.9351299</v>
      </c>
      <c r="H4884" s="10">
        <f t="shared" si="76"/>
        <v>2015.4444690177711</v>
      </c>
      <c r="I4884" s="10">
        <v>112022</v>
      </c>
      <c r="J4884" s="10">
        <v>2748773</v>
      </c>
    </row>
    <row r="4885" spans="1:10" x14ac:dyDescent="0.25">
      <c r="A4885" t="s">
        <v>76</v>
      </c>
      <c r="B4885">
        <v>2020</v>
      </c>
      <c r="C4885">
        <v>1</v>
      </c>
      <c r="D4885" t="s">
        <v>438</v>
      </c>
      <c r="E4885" t="s">
        <v>1507</v>
      </c>
      <c r="F4885" s="10">
        <v>669470</v>
      </c>
      <c r="G4885" s="10">
        <v>1213374763.69226</v>
      </c>
      <c r="H4885" s="10">
        <f t="shared" si="76"/>
        <v>1812.4408318405008</v>
      </c>
      <c r="I4885" s="10">
        <v>124615</v>
      </c>
      <c r="J4885" s="10">
        <v>3445139</v>
      </c>
    </row>
    <row r="4886" spans="1:10" x14ac:dyDescent="0.25">
      <c r="A4886" t="s">
        <v>76</v>
      </c>
      <c r="B4886">
        <v>2020</v>
      </c>
      <c r="C4886">
        <v>1</v>
      </c>
      <c r="D4886" t="s">
        <v>439</v>
      </c>
      <c r="E4886" t="s">
        <v>1508</v>
      </c>
      <c r="F4886" s="10">
        <v>184458</v>
      </c>
      <c r="G4886" s="10">
        <v>352706798.38026398</v>
      </c>
      <c r="H4886" s="10">
        <f t="shared" si="76"/>
        <v>1912.1252446641729</v>
      </c>
      <c r="I4886" s="10">
        <v>46567</v>
      </c>
      <c r="J4886" s="10">
        <v>1000018</v>
      </c>
    </row>
    <row r="4887" spans="1:10" x14ac:dyDescent="0.25">
      <c r="A4887" t="s">
        <v>76</v>
      </c>
      <c r="B4887">
        <v>2020</v>
      </c>
      <c r="C4887">
        <v>1</v>
      </c>
      <c r="D4887" t="s">
        <v>440</v>
      </c>
      <c r="E4887" t="s">
        <v>1509</v>
      </c>
      <c r="F4887" s="10">
        <v>550319</v>
      </c>
      <c r="G4887" s="10">
        <v>1103063094.0643301</v>
      </c>
      <c r="H4887" s="10">
        <f t="shared" si="76"/>
        <v>2004.4067060456391</v>
      </c>
      <c r="I4887" s="10">
        <v>134692</v>
      </c>
      <c r="J4887" s="10">
        <v>2740289</v>
      </c>
    </row>
    <row r="4888" spans="1:10" x14ac:dyDescent="0.25">
      <c r="A4888" t="s">
        <v>76</v>
      </c>
      <c r="B4888">
        <v>2020</v>
      </c>
      <c r="C4888">
        <v>1</v>
      </c>
      <c r="D4888" t="s">
        <v>441</v>
      </c>
      <c r="E4888" t="s">
        <v>1510</v>
      </c>
      <c r="F4888" s="10">
        <v>446051</v>
      </c>
      <c r="G4888" s="10">
        <v>920320721.13664699</v>
      </c>
      <c r="H4888" s="10">
        <f t="shared" si="76"/>
        <v>2063.2634410339783</v>
      </c>
      <c r="I4888" s="10">
        <v>90719</v>
      </c>
      <c r="J4888" s="10">
        <v>2159571</v>
      </c>
    </row>
    <row r="4889" spans="1:10" x14ac:dyDescent="0.25">
      <c r="A4889" t="s">
        <v>76</v>
      </c>
      <c r="B4889">
        <v>2020</v>
      </c>
      <c r="C4889">
        <v>1</v>
      </c>
      <c r="D4889" t="s">
        <v>442</v>
      </c>
      <c r="E4889" t="s">
        <v>1511</v>
      </c>
      <c r="F4889" s="10">
        <v>1021478</v>
      </c>
      <c r="G4889" s="10">
        <v>1813855141.3835399</v>
      </c>
      <c r="H4889" s="10">
        <f t="shared" si="76"/>
        <v>1775.7163065514283</v>
      </c>
      <c r="I4889" s="10">
        <v>156321</v>
      </c>
      <c r="J4889" s="10">
        <v>4752706</v>
      </c>
    </row>
    <row r="4890" spans="1:10" x14ac:dyDescent="0.25">
      <c r="A4890" t="s">
        <v>76</v>
      </c>
      <c r="B4890">
        <v>2020</v>
      </c>
      <c r="C4890">
        <v>1</v>
      </c>
      <c r="D4890" t="s">
        <v>443</v>
      </c>
      <c r="E4890" t="s">
        <v>1512</v>
      </c>
      <c r="F4890" s="10">
        <v>303500</v>
      </c>
      <c r="G4890" s="10">
        <v>526334043.83412498</v>
      </c>
      <c r="H4890" s="10">
        <f t="shared" si="76"/>
        <v>1734.2143124682866</v>
      </c>
      <c r="I4890" s="10">
        <v>75937</v>
      </c>
      <c r="J4890" s="10">
        <v>1623458</v>
      </c>
    </row>
    <row r="4891" spans="1:10" x14ac:dyDescent="0.25">
      <c r="A4891" t="s">
        <v>76</v>
      </c>
      <c r="B4891">
        <v>2020</v>
      </c>
      <c r="C4891">
        <v>1</v>
      </c>
      <c r="D4891" t="s">
        <v>444</v>
      </c>
      <c r="E4891" t="s">
        <v>1513</v>
      </c>
      <c r="F4891" s="10">
        <v>1956388</v>
      </c>
      <c r="G4891" s="10">
        <v>2984071094.5180402</v>
      </c>
      <c r="H4891" s="10">
        <f t="shared" si="76"/>
        <v>1525.2961552197419</v>
      </c>
      <c r="I4891" s="10">
        <v>349476</v>
      </c>
      <c r="J4891" s="10">
        <v>8577572</v>
      </c>
    </row>
    <row r="4892" spans="1:10" x14ac:dyDescent="0.25">
      <c r="A4892" t="s">
        <v>76</v>
      </c>
      <c r="B4892">
        <v>2020</v>
      </c>
      <c r="C4892">
        <v>1</v>
      </c>
      <c r="D4892" t="s">
        <v>445</v>
      </c>
      <c r="E4892" t="s">
        <v>1514</v>
      </c>
      <c r="F4892" s="10">
        <v>253659</v>
      </c>
      <c r="G4892" s="10">
        <v>456166379.53994</v>
      </c>
      <c r="H4892" s="10">
        <f t="shared" si="76"/>
        <v>1798.3449415945818</v>
      </c>
      <c r="I4892" s="10">
        <v>51076</v>
      </c>
      <c r="J4892" s="10">
        <v>1230506</v>
      </c>
    </row>
    <row r="4893" spans="1:10" x14ac:dyDescent="0.25">
      <c r="A4893" t="s">
        <v>76</v>
      </c>
      <c r="B4893">
        <v>2020</v>
      </c>
      <c r="C4893">
        <v>1</v>
      </c>
      <c r="D4893" t="s">
        <v>446</v>
      </c>
      <c r="E4893" t="s">
        <v>1515</v>
      </c>
      <c r="F4893" s="10">
        <v>924103</v>
      </c>
      <c r="G4893" s="10">
        <v>1432345729.8413799</v>
      </c>
      <c r="H4893" s="10">
        <f t="shared" si="76"/>
        <v>1549.9849365724165</v>
      </c>
      <c r="I4893" s="10">
        <v>184757</v>
      </c>
      <c r="J4893" s="10">
        <v>4522867</v>
      </c>
    </row>
    <row r="4894" spans="1:10" x14ac:dyDescent="0.25">
      <c r="A4894" t="s">
        <v>76</v>
      </c>
      <c r="B4894">
        <v>2020</v>
      </c>
      <c r="C4894">
        <v>2</v>
      </c>
      <c r="D4894" t="s">
        <v>395</v>
      </c>
      <c r="E4894" t="s">
        <v>1464</v>
      </c>
      <c r="F4894" s="10">
        <v>457894</v>
      </c>
      <c r="G4894" s="10">
        <v>1029333871.08996</v>
      </c>
      <c r="H4894" s="10">
        <f t="shared" si="76"/>
        <v>2247.9741404996789</v>
      </c>
      <c r="I4894" s="10">
        <v>66194</v>
      </c>
      <c r="J4894" s="10">
        <v>1869353</v>
      </c>
    </row>
    <row r="4895" spans="1:10" x14ac:dyDescent="0.25">
      <c r="A4895" t="s">
        <v>76</v>
      </c>
      <c r="B4895">
        <v>2020</v>
      </c>
      <c r="C4895">
        <v>2</v>
      </c>
      <c r="D4895" t="s">
        <v>396</v>
      </c>
      <c r="E4895" t="s">
        <v>1465</v>
      </c>
      <c r="F4895" s="10">
        <v>155614</v>
      </c>
      <c r="G4895" s="10">
        <v>263806138.89906001</v>
      </c>
      <c r="H4895" s="10">
        <f t="shared" si="76"/>
        <v>1695.2596739307519</v>
      </c>
      <c r="I4895" s="10">
        <v>31422</v>
      </c>
      <c r="J4895" s="10">
        <v>729211</v>
      </c>
    </row>
    <row r="4896" spans="1:10" x14ac:dyDescent="0.25">
      <c r="A4896" t="s">
        <v>76</v>
      </c>
      <c r="B4896">
        <v>2020</v>
      </c>
      <c r="C4896">
        <v>2</v>
      </c>
      <c r="D4896" t="s">
        <v>397</v>
      </c>
      <c r="E4896" t="s">
        <v>1466</v>
      </c>
      <c r="F4896" s="10">
        <v>528535</v>
      </c>
      <c r="G4896" s="10">
        <v>980195492.11884499</v>
      </c>
      <c r="H4896" s="10">
        <f t="shared" si="76"/>
        <v>1854.5517177080894</v>
      </c>
      <c r="I4896" s="10">
        <v>85974</v>
      </c>
      <c r="J4896" s="10">
        <v>2186319</v>
      </c>
    </row>
    <row r="4897" spans="1:10" x14ac:dyDescent="0.25">
      <c r="A4897" t="s">
        <v>76</v>
      </c>
      <c r="B4897">
        <v>2020</v>
      </c>
      <c r="C4897">
        <v>2</v>
      </c>
      <c r="D4897" t="s">
        <v>398</v>
      </c>
      <c r="E4897" t="s">
        <v>1467</v>
      </c>
      <c r="F4897" s="10">
        <v>411999</v>
      </c>
      <c r="G4897" s="10">
        <v>915854462.00857401</v>
      </c>
      <c r="H4897" s="10">
        <f t="shared" si="76"/>
        <v>2222.9531188390602</v>
      </c>
      <c r="I4897" s="10">
        <v>80288</v>
      </c>
      <c r="J4897" s="10">
        <v>1900830</v>
      </c>
    </row>
    <row r="4898" spans="1:10" x14ac:dyDescent="0.25">
      <c r="A4898" t="s">
        <v>76</v>
      </c>
      <c r="B4898">
        <v>2020</v>
      </c>
      <c r="C4898">
        <v>2</v>
      </c>
      <c r="D4898" t="s">
        <v>399</v>
      </c>
      <c r="E4898" t="s">
        <v>1468</v>
      </c>
      <c r="F4898" s="10">
        <v>1264576</v>
      </c>
      <c r="G4898" s="10">
        <v>2249262810.33112</v>
      </c>
      <c r="H4898" s="10">
        <f t="shared" si="76"/>
        <v>1778.669538510236</v>
      </c>
      <c r="I4898" s="10">
        <v>207076</v>
      </c>
      <c r="J4898" s="10">
        <v>5527300</v>
      </c>
    </row>
    <row r="4899" spans="1:10" x14ac:dyDescent="0.25">
      <c r="A4899" t="s">
        <v>76</v>
      </c>
      <c r="B4899">
        <v>2020</v>
      </c>
      <c r="C4899">
        <v>2</v>
      </c>
      <c r="D4899" t="s">
        <v>400</v>
      </c>
      <c r="E4899" t="s">
        <v>1469</v>
      </c>
      <c r="F4899" s="10">
        <v>504022</v>
      </c>
      <c r="G4899" s="10">
        <v>917979409.52459097</v>
      </c>
      <c r="H4899" s="10">
        <f t="shared" si="76"/>
        <v>1821.3082157615956</v>
      </c>
      <c r="I4899" s="10">
        <v>98117</v>
      </c>
      <c r="J4899" s="10">
        <v>2245925</v>
      </c>
    </row>
    <row r="4900" spans="1:10" x14ac:dyDescent="0.25">
      <c r="A4900" t="s">
        <v>76</v>
      </c>
      <c r="B4900">
        <v>2020</v>
      </c>
      <c r="C4900">
        <v>2</v>
      </c>
      <c r="D4900" t="s">
        <v>401</v>
      </c>
      <c r="E4900" t="s">
        <v>1470</v>
      </c>
      <c r="F4900" s="10">
        <v>1295916</v>
      </c>
      <c r="G4900" s="10">
        <v>2035034813.1244099</v>
      </c>
      <c r="H4900" s="10">
        <f t="shared" si="76"/>
        <v>1570.3446929618972</v>
      </c>
      <c r="I4900" s="10">
        <v>217297</v>
      </c>
      <c r="J4900" s="10">
        <v>5519756</v>
      </c>
    </row>
    <row r="4901" spans="1:10" x14ac:dyDescent="0.25">
      <c r="A4901" t="s">
        <v>76</v>
      </c>
      <c r="B4901">
        <v>2020</v>
      </c>
      <c r="C4901">
        <v>2</v>
      </c>
      <c r="D4901" t="s">
        <v>402</v>
      </c>
      <c r="E4901" t="s">
        <v>1471</v>
      </c>
      <c r="F4901" s="10">
        <v>860061</v>
      </c>
      <c r="G4901" s="10">
        <v>1567302614.1221299</v>
      </c>
      <c r="H4901" s="10">
        <f t="shared" si="76"/>
        <v>1822.3156428696684</v>
      </c>
      <c r="I4901" s="10">
        <v>183346</v>
      </c>
      <c r="J4901" s="10">
        <v>4266447</v>
      </c>
    </row>
    <row r="4902" spans="1:10" x14ac:dyDescent="0.25">
      <c r="A4902" t="s">
        <v>76</v>
      </c>
      <c r="B4902">
        <v>2020</v>
      </c>
      <c r="C4902">
        <v>2</v>
      </c>
      <c r="D4902" t="s">
        <v>403</v>
      </c>
      <c r="E4902" t="s">
        <v>1472</v>
      </c>
      <c r="F4902" s="10">
        <v>14074026</v>
      </c>
      <c r="G4902" s="10">
        <v>27679446324.456699</v>
      </c>
      <c r="H4902" s="10">
        <f t="shared" si="76"/>
        <v>1966.7042198484428</v>
      </c>
      <c r="I4902" s="10">
        <v>1080094</v>
      </c>
      <c r="J4902" s="10">
        <v>23833983</v>
      </c>
    </row>
    <row r="4903" spans="1:10" x14ac:dyDescent="0.25">
      <c r="A4903" t="s">
        <v>76</v>
      </c>
      <c r="B4903">
        <v>2020</v>
      </c>
      <c r="C4903">
        <v>2</v>
      </c>
      <c r="D4903" t="s">
        <v>404</v>
      </c>
      <c r="E4903" t="s">
        <v>1473</v>
      </c>
      <c r="F4903" s="10">
        <v>448472</v>
      </c>
      <c r="G4903" s="10">
        <v>721369190.58940804</v>
      </c>
      <c r="H4903" s="10">
        <f t="shared" si="76"/>
        <v>1608.5044118460194</v>
      </c>
      <c r="I4903" s="10">
        <v>82919</v>
      </c>
      <c r="J4903" s="10">
        <v>1807039</v>
      </c>
    </row>
    <row r="4904" spans="1:10" x14ac:dyDescent="0.25">
      <c r="A4904" t="s">
        <v>76</v>
      </c>
      <c r="B4904">
        <v>2020</v>
      </c>
      <c r="C4904">
        <v>2</v>
      </c>
      <c r="D4904" t="s">
        <v>405</v>
      </c>
      <c r="E4904" t="s">
        <v>1474</v>
      </c>
      <c r="F4904" s="10">
        <v>788845</v>
      </c>
      <c r="G4904" s="10">
        <v>1487940663.88135</v>
      </c>
      <c r="H4904" s="10">
        <f t="shared" si="76"/>
        <v>1886.2269062760745</v>
      </c>
      <c r="I4904" s="10">
        <v>186944</v>
      </c>
      <c r="J4904" s="10">
        <v>3616546</v>
      </c>
    </row>
    <row r="4905" spans="1:10" x14ac:dyDescent="0.25">
      <c r="A4905" t="s">
        <v>76</v>
      </c>
      <c r="B4905">
        <v>2020</v>
      </c>
      <c r="C4905">
        <v>2</v>
      </c>
      <c r="D4905" t="s">
        <v>406</v>
      </c>
      <c r="E4905" t="s">
        <v>1475</v>
      </c>
      <c r="F4905" s="10">
        <v>1950309</v>
      </c>
      <c r="G4905" s="10">
        <v>3543387312.8824301</v>
      </c>
      <c r="H4905" s="10">
        <f t="shared" si="76"/>
        <v>1816.8338006348893</v>
      </c>
      <c r="I4905" s="10">
        <v>302791</v>
      </c>
      <c r="J4905" s="10">
        <v>7241928</v>
      </c>
    </row>
    <row r="4906" spans="1:10" x14ac:dyDescent="0.25">
      <c r="A4906" t="s">
        <v>76</v>
      </c>
      <c r="B4906">
        <v>2020</v>
      </c>
      <c r="C4906">
        <v>2</v>
      </c>
      <c r="D4906" t="s">
        <v>407</v>
      </c>
      <c r="E4906" t="s">
        <v>1476</v>
      </c>
      <c r="F4906" s="10">
        <v>503111</v>
      </c>
      <c r="G4906" s="10">
        <v>957636734.12001801</v>
      </c>
      <c r="H4906" s="10">
        <f t="shared" si="76"/>
        <v>1903.4303247593832</v>
      </c>
      <c r="I4906" s="10">
        <v>112085</v>
      </c>
      <c r="J4906" s="10">
        <v>2305237</v>
      </c>
    </row>
    <row r="4907" spans="1:10" x14ac:dyDescent="0.25">
      <c r="A4907" t="s">
        <v>76</v>
      </c>
      <c r="B4907">
        <v>2020</v>
      </c>
      <c r="C4907">
        <v>2</v>
      </c>
      <c r="D4907" t="s">
        <v>408</v>
      </c>
      <c r="E4907" t="s">
        <v>1477</v>
      </c>
      <c r="F4907" s="10">
        <v>371197</v>
      </c>
      <c r="G4907" s="10">
        <v>814911322.71509397</v>
      </c>
      <c r="H4907" s="10">
        <f t="shared" si="76"/>
        <v>2195.3607456824652</v>
      </c>
      <c r="I4907" s="10">
        <v>81212</v>
      </c>
      <c r="J4907" s="10">
        <v>1706107</v>
      </c>
    </row>
    <row r="4908" spans="1:10" x14ac:dyDescent="0.25">
      <c r="A4908" t="s">
        <v>76</v>
      </c>
      <c r="B4908">
        <v>2020</v>
      </c>
      <c r="C4908">
        <v>2</v>
      </c>
      <c r="D4908" t="s">
        <v>409</v>
      </c>
      <c r="E4908" t="s">
        <v>1478</v>
      </c>
      <c r="F4908" s="10">
        <v>1913320</v>
      </c>
      <c r="G4908" s="10">
        <v>3316587068.9901099</v>
      </c>
      <c r="H4908" s="10">
        <f t="shared" si="76"/>
        <v>1733.4199553603735</v>
      </c>
      <c r="I4908" s="10">
        <v>275957</v>
      </c>
      <c r="J4908" s="10">
        <v>7803477</v>
      </c>
    </row>
    <row r="4909" spans="1:10" x14ac:dyDescent="0.25">
      <c r="A4909" t="s">
        <v>76</v>
      </c>
      <c r="B4909">
        <v>2020</v>
      </c>
      <c r="C4909">
        <v>2</v>
      </c>
      <c r="D4909" t="s">
        <v>410</v>
      </c>
      <c r="E4909" t="s">
        <v>1479</v>
      </c>
      <c r="F4909" s="10">
        <v>1792207</v>
      </c>
      <c r="G4909" s="10">
        <v>2906918483.5859699</v>
      </c>
      <c r="H4909" s="10">
        <f t="shared" si="76"/>
        <v>1621.9769722950361</v>
      </c>
      <c r="I4909" s="10">
        <v>310389</v>
      </c>
      <c r="J4909" s="10">
        <v>7389446</v>
      </c>
    </row>
    <row r="4910" spans="1:10" x14ac:dyDescent="0.25">
      <c r="A4910" t="s">
        <v>76</v>
      </c>
      <c r="B4910">
        <v>2020</v>
      </c>
      <c r="C4910">
        <v>2</v>
      </c>
      <c r="D4910" t="s">
        <v>411</v>
      </c>
      <c r="E4910" t="s">
        <v>1480</v>
      </c>
      <c r="F4910" s="10">
        <v>294665</v>
      </c>
      <c r="G4910" s="10">
        <v>642902838.04194295</v>
      </c>
      <c r="H4910" s="10">
        <f t="shared" si="76"/>
        <v>2181.8093022311537</v>
      </c>
      <c r="I4910" s="10">
        <v>45900</v>
      </c>
      <c r="J4910" s="10">
        <v>1159585</v>
      </c>
    </row>
    <row r="4911" spans="1:10" x14ac:dyDescent="0.25">
      <c r="A4911" t="s">
        <v>76</v>
      </c>
      <c r="B4911">
        <v>2020</v>
      </c>
      <c r="C4911">
        <v>2</v>
      </c>
      <c r="D4911" t="s">
        <v>412</v>
      </c>
      <c r="E4911" t="s">
        <v>1481</v>
      </c>
      <c r="F4911" s="10">
        <v>941821</v>
      </c>
      <c r="G4911" s="10">
        <v>1549743255.63534</v>
      </c>
      <c r="H4911" s="10">
        <f t="shared" si="76"/>
        <v>1645.4753670127764</v>
      </c>
      <c r="I4911" s="10">
        <v>145921</v>
      </c>
      <c r="J4911" s="10">
        <v>3756177</v>
      </c>
    </row>
    <row r="4912" spans="1:10" x14ac:dyDescent="0.25">
      <c r="A4912" t="s">
        <v>76</v>
      </c>
      <c r="B4912">
        <v>2020</v>
      </c>
      <c r="C4912">
        <v>2</v>
      </c>
      <c r="D4912" t="s">
        <v>413</v>
      </c>
      <c r="E4912" t="s">
        <v>1482</v>
      </c>
      <c r="F4912" s="10">
        <v>900412</v>
      </c>
      <c r="G4912" s="10">
        <v>2035955767.9419701</v>
      </c>
      <c r="H4912" s="10">
        <f t="shared" si="76"/>
        <v>2261.1379767728217</v>
      </c>
      <c r="I4912" s="10">
        <v>192017</v>
      </c>
      <c r="J4912" s="10">
        <v>4184669</v>
      </c>
    </row>
    <row r="4913" spans="1:10" x14ac:dyDescent="0.25">
      <c r="A4913" t="s">
        <v>76</v>
      </c>
      <c r="B4913">
        <v>2020</v>
      </c>
      <c r="C4913">
        <v>2</v>
      </c>
      <c r="D4913" t="s">
        <v>414</v>
      </c>
      <c r="E4913" t="s">
        <v>1483</v>
      </c>
      <c r="F4913" s="10">
        <v>2624767</v>
      </c>
      <c r="G4913" s="10">
        <v>4775816368.9535198</v>
      </c>
      <c r="H4913" s="10">
        <f t="shared" si="76"/>
        <v>1819.5201208158742</v>
      </c>
      <c r="I4913" s="10">
        <v>554377</v>
      </c>
      <c r="J4913" s="10">
        <v>10235469</v>
      </c>
    </row>
    <row r="4914" spans="1:10" x14ac:dyDescent="0.25">
      <c r="A4914" t="s">
        <v>76</v>
      </c>
      <c r="B4914">
        <v>2020</v>
      </c>
      <c r="C4914">
        <v>2</v>
      </c>
      <c r="D4914" t="s">
        <v>415</v>
      </c>
      <c r="E4914" t="s">
        <v>1484</v>
      </c>
      <c r="F4914" s="10">
        <v>437409</v>
      </c>
      <c r="G4914" s="10">
        <v>923750328.29775703</v>
      </c>
      <c r="H4914" s="10">
        <f t="shared" si="76"/>
        <v>2111.8685904902668</v>
      </c>
      <c r="I4914" s="10">
        <v>76370</v>
      </c>
      <c r="J4914" s="10">
        <v>1841278</v>
      </c>
    </row>
    <row r="4915" spans="1:10" x14ac:dyDescent="0.25">
      <c r="A4915" t="s">
        <v>76</v>
      </c>
      <c r="B4915">
        <v>2020</v>
      </c>
      <c r="C4915">
        <v>2</v>
      </c>
      <c r="D4915" t="s">
        <v>416</v>
      </c>
      <c r="E4915" t="s">
        <v>1485</v>
      </c>
      <c r="F4915" s="10">
        <v>1066800</v>
      </c>
      <c r="G4915" s="10">
        <v>1911483431.6098499</v>
      </c>
      <c r="H4915" s="10">
        <f t="shared" si="76"/>
        <v>1791.7917431663386</v>
      </c>
      <c r="I4915" s="10">
        <v>213924</v>
      </c>
      <c r="J4915" s="10">
        <v>4541381</v>
      </c>
    </row>
    <row r="4916" spans="1:10" x14ac:dyDescent="0.25">
      <c r="A4916" t="s">
        <v>76</v>
      </c>
      <c r="B4916">
        <v>2020</v>
      </c>
      <c r="C4916">
        <v>2</v>
      </c>
      <c r="D4916" t="s">
        <v>417</v>
      </c>
      <c r="E4916" t="s">
        <v>1486</v>
      </c>
      <c r="F4916" s="10">
        <v>13320426</v>
      </c>
      <c r="G4916" s="10">
        <v>28685653051.731602</v>
      </c>
      <c r="H4916" s="10">
        <f t="shared" si="76"/>
        <v>2153.5086829604102</v>
      </c>
      <c r="I4916" s="10">
        <v>1410157</v>
      </c>
      <c r="J4916" s="10">
        <v>24675945</v>
      </c>
    </row>
    <row r="4917" spans="1:10" x14ac:dyDescent="0.25">
      <c r="A4917" t="s">
        <v>76</v>
      </c>
      <c r="B4917">
        <v>2020</v>
      </c>
      <c r="C4917">
        <v>2</v>
      </c>
      <c r="D4917" t="s">
        <v>418</v>
      </c>
      <c r="E4917" t="s">
        <v>1487</v>
      </c>
      <c r="F4917" s="10">
        <v>2318052</v>
      </c>
      <c r="G4917" s="10">
        <v>4127023650.0580301</v>
      </c>
      <c r="H4917" s="10">
        <f t="shared" si="76"/>
        <v>1780.3844133168843</v>
      </c>
      <c r="I4917" s="10">
        <v>507707</v>
      </c>
      <c r="J4917" s="10">
        <v>7997620</v>
      </c>
    </row>
    <row r="4918" spans="1:10" x14ac:dyDescent="0.25">
      <c r="A4918" t="s">
        <v>76</v>
      </c>
      <c r="B4918">
        <v>2020</v>
      </c>
      <c r="C4918">
        <v>2</v>
      </c>
      <c r="D4918" t="s">
        <v>419</v>
      </c>
      <c r="E4918" t="s">
        <v>1488</v>
      </c>
      <c r="F4918" s="10">
        <v>345216</v>
      </c>
      <c r="G4918" s="10">
        <v>610389566.36089694</v>
      </c>
      <c r="H4918" s="10">
        <f t="shared" si="76"/>
        <v>1768.1381116776074</v>
      </c>
      <c r="I4918" s="10">
        <v>67708</v>
      </c>
      <c r="J4918" s="10">
        <v>1642394</v>
      </c>
    </row>
    <row r="4919" spans="1:10" x14ac:dyDescent="0.25">
      <c r="A4919" t="s">
        <v>76</v>
      </c>
      <c r="B4919">
        <v>2020</v>
      </c>
      <c r="C4919">
        <v>2</v>
      </c>
      <c r="D4919" t="s">
        <v>420</v>
      </c>
      <c r="E4919" t="s">
        <v>1489</v>
      </c>
      <c r="F4919" s="10">
        <v>697772</v>
      </c>
      <c r="G4919" s="10">
        <v>1227357562.79269</v>
      </c>
      <c r="H4919" s="10">
        <f t="shared" si="76"/>
        <v>1758.9664858903625</v>
      </c>
      <c r="I4919" s="10">
        <v>148185</v>
      </c>
      <c r="J4919" s="10">
        <v>2934370</v>
      </c>
    </row>
    <row r="4920" spans="1:10" x14ac:dyDescent="0.25">
      <c r="A4920" t="s">
        <v>76</v>
      </c>
      <c r="B4920">
        <v>2020</v>
      </c>
      <c r="C4920">
        <v>2</v>
      </c>
      <c r="D4920" t="s">
        <v>421</v>
      </c>
      <c r="E4920" t="s">
        <v>1490</v>
      </c>
      <c r="F4920" s="10">
        <v>1304018</v>
      </c>
      <c r="G4920" s="10">
        <v>2348687630.9505901</v>
      </c>
      <c r="H4920" s="10">
        <f t="shared" si="76"/>
        <v>1801.1159592510151</v>
      </c>
      <c r="I4920" s="10">
        <v>210140</v>
      </c>
      <c r="J4920" s="10">
        <v>5461706</v>
      </c>
    </row>
    <row r="4921" spans="1:10" x14ac:dyDescent="0.25">
      <c r="A4921" t="s">
        <v>76</v>
      </c>
      <c r="B4921">
        <v>2020</v>
      </c>
      <c r="C4921">
        <v>2</v>
      </c>
      <c r="D4921" t="s">
        <v>422</v>
      </c>
      <c r="E4921" t="s">
        <v>1491</v>
      </c>
      <c r="F4921" s="10">
        <v>480536</v>
      </c>
      <c r="G4921" s="10">
        <v>850370429.29758298</v>
      </c>
      <c r="H4921" s="10">
        <f t="shared" si="76"/>
        <v>1769.6289753474932</v>
      </c>
      <c r="I4921" s="10">
        <v>90576</v>
      </c>
      <c r="J4921" s="10">
        <v>1972364</v>
      </c>
    </row>
    <row r="4922" spans="1:10" x14ac:dyDescent="0.25">
      <c r="A4922" t="s">
        <v>76</v>
      </c>
      <c r="B4922">
        <v>2020</v>
      </c>
      <c r="C4922">
        <v>2</v>
      </c>
      <c r="D4922" t="s">
        <v>423</v>
      </c>
      <c r="E4922" t="s">
        <v>1492</v>
      </c>
      <c r="F4922" s="10">
        <v>988154</v>
      </c>
      <c r="G4922" s="10">
        <v>1894387003.6147001</v>
      </c>
      <c r="H4922" s="10">
        <f t="shared" si="76"/>
        <v>1917.0969338936038</v>
      </c>
      <c r="I4922" s="10">
        <v>208900</v>
      </c>
      <c r="J4922" s="10">
        <v>4536235</v>
      </c>
    </row>
    <row r="4923" spans="1:10" x14ac:dyDescent="0.25">
      <c r="A4923" t="s">
        <v>76</v>
      </c>
      <c r="B4923">
        <v>2020</v>
      </c>
      <c r="C4923">
        <v>2</v>
      </c>
      <c r="D4923" t="s">
        <v>424</v>
      </c>
      <c r="E4923" t="s">
        <v>1493</v>
      </c>
      <c r="F4923" s="10">
        <v>979863</v>
      </c>
      <c r="G4923" s="10">
        <v>2004598751.5638101</v>
      </c>
      <c r="H4923" s="10">
        <f t="shared" si="76"/>
        <v>2045.7949239473376</v>
      </c>
      <c r="I4923" s="10">
        <v>217318</v>
      </c>
      <c r="J4923" s="10">
        <v>5129896</v>
      </c>
    </row>
    <row r="4924" spans="1:10" x14ac:dyDescent="0.25">
      <c r="A4924" t="s">
        <v>76</v>
      </c>
      <c r="B4924">
        <v>2020</v>
      </c>
      <c r="C4924">
        <v>2</v>
      </c>
      <c r="D4924" t="s">
        <v>425</v>
      </c>
      <c r="E4924" t="s">
        <v>1494</v>
      </c>
      <c r="F4924" s="10">
        <v>937615</v>
      </c>
      <c r="G4924" s="10">
        <v>1747257364.1219599</v>
      </c>
      <c r="H4924" s="10">
        <f t="shared" si="76"/>
        <v>1863.5125975181284</v>
      </c>
      <c r="I4924" s="10">
        <v>166358</v>
      </c>
      <c r="J4924" s="10">
        <v>3793445</v>
      </c>
    </row>
    <row r="4925" spans="1:10" x14ac:dyDescent="0.25">
      <c r="A4925" t="s">
        <v>76</v>
      </c>
      <c r="B4925">
        <v>2020</v>
      </c>
      <c r="C4925">
        <v>2</v>
      </c>
      <c r="D4925" t="s">
        <v>426</v>
      </c>
      <c r="E4925" t="s">
        <v>1495</v>
      </c>
      <c r="F4925" s="10">
        <v>647097</v>
      </c>
      <c r="G4925" s="10">
        <v>1070993929.14663</v>
      </c>
      <c r="H4925" s="10">
        <f t="shared" si="76"/>
        <v>1655.0747865414769</v>
      </c>
      <c r="I4925" s="10">
        <v>134827</v>
      </c>
      <c r="J4925" s="10">
        <v>2980796</v>
      </c>
    </row>
    <row r="4926" spans="1:10" x14ac:dyDescent="0.25">
      <c r="A4926" t="s">
        <v>76</v>
      </c>
      <c r="B4926">
        <v>2020</v>
      </c>
      <c r="C4926">
        <v>2</v>
      </c>
      <c r="D4926" t="s">
        <v>427</v>
      </c>
      <c r="E4926" t="s">
        <v>1496</v>
      </c>
      <c r="F4926" s="10">
        <v>163980</v>
      </c>
      <c r="G4926" s="10">
        <v>323550911.78354198</v>
      </c>
      <c r="H4926" s="10">
        <f t="shared" si="76"/>
        <v>1973.1120367333942</v>
      </c>
      <c r="I4926" s="10">
        <v>35711</v>
      </c>
      <c r="J4926" s="10">
        <v>789640</v>
      </c>
    </row>
    <row r="4927" spans="1:10" x14ac:dyDescent="0.25">
      <c r="A4927" t="s">
        <v>76</v>
      </c>
      <c r="B4927">
        <v>2020</v>
      </c>
      <c r="C4927">
        <v>2</v>
      </c>
      <c r="D4927" t="s">
        <v>428</v>
      </c>
      <c r="E4927" t="s">
        <v>1497</v>
      </c>
      <c r="F4927" s="10">
        <v>411969</v>
      </c>
      <c r="G4927" s="10">
        <v>812220357.41622901</v>
      </c>
      <c r="H4927" s="10">
        <f t="shared" si="76"/>
        <v>1971.5569798121437</v>
      </c>
      <c r="I4927" s="10">
        <v>73675</v>
      </c>
      <c r="J4927" s="10">
        <v>1835695</v>
      </c>
    </row>
    <row r="4928" spans="1:10" x14ac:dyDescent="0.25">
      <c r="A4928" t="s">
        <v>76</v>
      </c>
      <c r="B4928">
        <v>2020</v>
      </c>
      <c r="C4928">
        <v>2</v>
      </c>
      <c r="D4928" t="s">
        <v>429</v>
      </c>
      <c r="E4928" t="s">
        <v>1498</v>
      </c>
      <c r="F4928" s="10">
        <v>1262637</v>
      </c>
      <c r="G4928" s="10">
        <v>2158327798.90343</v>
      </c>
      <c r="H4928" s="10">
        <f t="shared" si="76"/>
        <v>1709.3810801548109</v>
      </c>
      <c r="I4928" s="10">
        <v>207040</v>
      </c>
      <c r="J4928" s="10">
        <v>5410647</v>
      </c>
    </row>
    <row r="4929" spans="1:10" x14ac:dyDescent="0.25">
      <c r="A4929" t="s">
        <v>76</v>
      </c>
      <c r="B4929">
        <v>2020</v>
      </c>
      <c r="C4929">
        <v>2</v>
      </c>
      <c r="D4929" t="s">
        <v>430</v>
      </c>
      <c r="E4929" t="s">
        <v>1499</v>
      </c>
      <c r="F4929" s="10">
        <v>1370563</v>
      </c>
      <c r="G4929" s="10">
        <v>3068680022.4190798</v>
      </c>
      <c r="H4929" s="10">
        <f t="shared" si="76"/>
        <v>2238.9923136835591</v>
      </c>
      <c r="I4929" s="10">
        <v>198951</v>
      </c>
      <c r="J4929" s="10">
        <v>6020987</v>
      </c>
    </row>
    <row r="4930" spans="1:10" x14ac:dyDescent="0.25">
      <c r="A4930" t="s">
        <v>76</v>
      </c>
      <c r="B4930">
        <v>2020</v>
      </c>
      <c r="C4930">
        <v>2</v>
      </c>
      <c r="D4930" t="s">
        <v>431</v>
      </c>
      <c r="E4930" t="s">
        <v>1500</v>
      </c>
      <c r="F4930" s="10">
        <v>1214400</v>
      </c>
      <c r="G4930" s="10">
        <v>2377066090.09512</v>
      </c>
      <c r="H4930" s="10">
        <f t="shared" ref="H4930:H4993" si="77">G4930/F4930</f>
        <v>1957.3996130559287</v>
      </c>
      <c r="I4930" s="10">
        <v>233307</v>
      </c>
      <c r="J4930" s="10">
        <v>5260077</v>
      </c>
    </row>
    <row r="4931" spans="1:10" x14ac:dyDescent="0.25">
      <c r="A4931" t="s">
        <v>76</v>
      </c>
      <c r="B4931">
        <v>2020</v>
      </c>
      <c r="C4931">
        <v>2</v>
      </c>
      <c r="D4931" t="s">
        <v>432</v>
      </c>
      <c r="E4931" t="s">
        <v>1501</v>
      </c>
      <c r="F4931" s="10">
        <v>1877915</v>
      </c>
      <c r="G4931" s="10">
        <v>3929625254.51085</v>
      </c>
      <c r="H4931" s="10">
        <f t="shared" si="77"/>
        <v>2092.5469227898229</v>
      </c>
      <c r="I4931" s="10">
        <v>313486</v>
      </c>
      <c r="J4931" s="10">
        <v>6612580</v>
      </c>
    </row>
    <row r="4932" spans="1:10" x14ac:dyDescent="0.25">
      <c r="A4932" t="s">
        <v>76</v>
      </c>
      <c r="B4932">
        <v>2020</v>
      </c>
      <c r="C4932">
        <v>2</v>
      </c>
      <c r="D4932" t="s">
        <v>433</v>
      </c>
      <c r="E4932" t="s">
        <v>1502</v>
      </c>
      <c r="F4932" s="10">
        <v>1633278</v>
      </c>
      <c r="G4932" s="10">
        <v>2989078262.6091499</v>
      </c>
      <c r="H4932" s="10">
        <f t="shared" si="77"/>
        <v>1830.1099155251891</v>
      </c>
      <c r="I4932" s="10">
        <v>333878</v>
      </c>
      <c r="J4932" s="10">
        <v>6979197</v>
      </c>
    </row>
    <row r="4933" spans="1:10" x14ac:dyDescent="0.25">
      <c r="A4933" t="s">
        <v>76</v>
      </c>
      <c r="B4933">
        <v>2020</v>
      </c>
      <c r="C4933">
        <v>2</v>
      </c>
      <c r="D4933" t="s">
        <v>434</v>
      </c>
      <c r="E4933" t="s">
        <v>1503</v>
      </c>
      <c r="F4933" s="10">
        <v>1279303</v>
      </c>
      <c r="G4933" s="10">
        <v>2299659062.9965401</v>
      </c>
      <c r="H4933" s="10">
        <f t="shared" si="77"/>
        <v>1797.5874855265251</v>
      </c>
      <c r="I4933" s="10">
        <v>281414</v>
      </c>
      <c r="J4933" s="10">
        <v>5628403</v>
      </c>
    </row>
    <row r="4934" spans="1:10" x14ac:dyDescent="0.25">
      <c r="A4934" t="s">
        <v>76</v>
      </c>
      <c r="B4934">
        <v>2020</v>
      </c>
      <c r="C4934">
        <v>2</v>
      </c>
      <c r="D4934" t="s">
        <v>435</v>
      </c>
      <c r="E4934" t="s">
        <v>1504</v>
      </c>
      <c r="F4934" s="10">
        <v>2007098</v>
      </c>
      <c r="G4934" s="10">
        <v>3502556848.34266</v>
      </c>
      <c r="H4934" s="10">
        <f t="shared" si="77"/>
        <v>1745.0851170907747</v>
      </c>
      <c r="I4934" s="10">
        <v>251480</v>
      </c>
      <c r="J4934" s="10">
        <v>8117617</v>
      </c>
    </row>
    <row r="4935" spans="1:10" x14ac:dyDescent="0.25">
      <c r="A4935" t="s">
        <v>76</v>
      </c>
      <c r="B4935">
        <v>2020</v>
      </c>
      <c r="C4935">
        <v>2</v>
      </c>
      <c r="D4935" t="s">
        <v>436</v>
      </c>
      <c r="E4935" t="s">
        <v>1505</v>
      </c>
      <c r="F4935" s="10">
        <v>919072</v>
      </c>
      <c r="G4935" s="10">
        <v>1876111768.67593</v>
      </c>
      <c r="H4935" s="10">
        <f t="shared" si="77"/>
        <v>2041.3109839881206</v>
      </c>
      <c r="I4935" s="10">
        <v>152359</v>
      </c>
      <c r="J4935" s="10">
        <v>3792749</v>
      </c>
    </row>
    <row r="4936" spans="1:10" x14ac:dyDescent="0.25">
      <c r="A4936" t="s">
        <v>76</v>
      </c>
      <c r="B4936">
        <v>2020</v>
      </c>
      <c r="C4936">
        <v>2</v>
      </c>
      <c r="D4936" t="s">
        <v>437</v>
      </c>
      <c r="E4936" t="s">
        <v>1506</v>
      </c>
      <c r="F4936" s="10">
        <v>791555</v>
      </c>
      <c r="G4936" s="10">
        <v>1542516881.01369</v>
      </c>
      <c r="H4936" s="10">
        <f t="shared" si="77"/>
        <v>1948.7172477132858</v>
      </c>
      <c r="I4936" s="10">
        <v>125221</v>
      </c>
      <c r="J4936" s="10">
        <v>3026667</v>
      </c>
    </row>
    <row r="4937" spans="1:10" x14ac:dyDescent="0.25">
      <c r="A4937" t="s">
        <v>76</v>
      </c>
      <c r="B4937">
        <v>2020</v>
      </c>
      <c r="C4937">
        <v>2</v>
      </c>
      <c r="D4937" t="s">
        <v>438</v>
      </c>
      <c r="E4937" t="s">
        <v>1507</v>
      </c>
      <c r="F4937" s="10">
        <v>963692</v>
      </c>
      <c r="G4937" s="10">
        <v>2009109363.1431701</v>
      </c>
      <c r="H4937" s="10">
        <f t="shared" si="77"/>
        <v>2084.8044428543249</v>
      </c>
      <c r="I4937" s="10">
        <v>142935</v>
      </c>
      <c r="J4937" s="10">
        <v>4213047</v>
      </c>
    </row>
    <row r="4938" spans="1:10" x14ac:dyDescent="0.25">
      <c r="A4938" t="s">
        <v>76</v>
      </c>
      <c r="B4938">
        <v>2020</v>
      </c>
      <c r="C4938">
        <v>2</v>
      </c>
      <c r="D4938" t="s">
        <v>439</v>
      </c>
      <c r="E4938" t="s">
        <v>1508</v>
      </c>
      <c r="F4938" s="10">
        <v>287598</v>
      </c>
      <c r="G4938" s="10">
        <v>632810944.08524406</v>
      </c>
      <c r="H4938" s="10">
        <f t="shared" si="77"/>
        <v>2200.3315185962492</v>
      </c>
      <c r="I4938" s="10">
        <v>54544</v>
      </c>
      <c r="J4938" s="10">
        <v>1380317</v>
      </c>
    </row>
    <row r="4939" spans="1:10" x14ac:dyDescent="0.25">
      <c r="A4939" t="s">
        <v>76</v>
      </c>
      <c r="B4939">
        <v>2020</v>
      </c>
      <c r="C4939">
        <v>2</v>
      </c>
      <c r="D4939" t="s">
        <v>440</v>
      </c>
      <c r="E4939" t="s">
        <v>1509</v>
      </c>
      <c r="F4939" s="10">
        <v>765616</v>
      </c>
      <c r="G4939" s="10">
        <v>1802939903.21522</v>
      </c>
      <c r="H4939" s="10">
        <f t="shared" si="77"/>
        <v>2354.8879636987995</v>
      </c>
      <c r="I4939" s="10">
        <v>156442</v>
      </c>
      <c r="J4939" s="10">
        <v>3406650</v>
      </c>
    </row>
    <row r="4940" spans="1:10" x14ac:dyDescent="0.25">
      <c r="A4940" t="s">
        <v>76</v>
      </c>
      <c r="B4940">
        <v>2020</v>
      </c>
      <c r="C4940">
        <v>2</v>
      </c>
      <c r="D4940" t="s">
        <v>441</v>
      </c>
      <c r="E4940" t="s">
        <v>1510</v>
      </c>
      <c r="F4940" s="10">
        <v>594134</v>
      </c>
      <c r="G4940" s="10">
        <v>1251703559.0171499</v>
      </c>
      <c r="H4940" s="10">
        <f t="shared" si="77"/>
        <v>2106.769784286289</v>
      </c>
      <c r="I4940" s="10">
        <v>102450</v>
      </c>
      <c r="J4940" s="10">
        <v>2564784</v>
      </c>
    </row>
    <row r="4941" spans="1:10" x14ac:dyDescent="0.25">
      <c r="A4941" t="s">
        <v>76</v>
      </c>
      <c r="B4941">
        <v>2020</v>
      </c>
      <c r="C4941">
        <v>2</v>
      </c>
      <c r="D4941" t="s">
        <v>442</v>
      </c>
      <c r="E4941" t="s">
        <v>1511</v>
      </c>
      <c r="F4941" s="10">
        <v>1241316</v>
      </c>
      <c r="G4941" s="10">
        <v>2418071609.30899</v>
      </c>
      <c r="H4941" s="10">
        <f t="shared" si="77"/>
        <v>1947.9903661186918</v>
      </c>
      <c r="I4941" s="10">
        <v>171262</v>
      </c>
      <c r="J4941" s="10">
        <v>5115820</v>
      </c>
    </row>
    <row r="4942" spans="1:10" x14ac:dyDescent="0.25">
      <c r="A4942" t="s">
        <v>76</v>
      </c>
      <c r="B4942">
        <v>2020</v>
      </c>
      <c r="C4942">
        <v>2</v>
      </c>
      <c r="D4942" t="s">
        <v>443</v>
      </c>
      <c r="E4942" t="s">
        <v>1512</v>
      </c>
      <c r="F4942" s="10">
        <v>433833</v>
      </c>
      <c r="G4942" s="10">
        <v>870779989.01391399</v>
      </c>
      <c r="H4942" s="10">
        <f t="shared" si="77"/>
        <v>2007.1778518782896</v>
      </c>
      <c r="I4942" s="10">
        <v>87535</v>
      </c>
      <c r="J4942" s="10">
        <v>2052740</v>
      </c>
    </row>
    <row r="4943" spans="1:10" x14ac:dyDescent="0.25">
      <c r="A4943" t="s">
        <v>76</v>
      </c>
      <c r="B4943">
        <v>2020</v>
      </c>
      <c r="C4943">
        <v>2</v>
      </c>
      <c r="D4943" t="s">
        <v>444</v>
      </c>
      <c r="E4943" t="s">
        <v>1513</v>
      </c>
      <c r="F4943" s="10">
        <v>2060273</v>
      </c>
      <c r="G4943" s="10">
        <v>3502234253.7628999</v>
      </c>
      <c r="H4943" s="10">
        <f t="shared" si="77"/>
        <v>1699.8884389412956</v>
      </c>
      <c r="I4943" s="10">
        <v>395028</v>
      </c>
      <c r="J4943" s="10">
        <v>8399908</v>
      </c>
    </row>
    <row r="4944" spans="1:10" x14ac:dyDescent="0.25">
      <c r="A4944" t="s">
        <v>76</v>
      </c>
      <c r="B4944">
        <v>2020</v>
      </c>
      <c r="C4944">
        <v>2</v>
      </c>
      <c r="D4944" t="s">
        <v>445</v>
      </c>
      <c r="E4944" t="s">
        <v>1514</v>
      </c>
      <c r="F4944" s="10">
        <v>340098</v>
      </c>
      <c r="G4944" s="10">
        <v>646825289.70043504</v>
      </c>
      <c r="H4944" s="10">
        <f t="shared" si="77"/>
        <v>1901.8791339567861</v>
      </c>
      <c r="I4944" s="10">
        <v>57495</v>
      </c>
      <c r="J4944" s="10">
        <v>1408949</v>
      </c>
    </row>
    <row r="4945" spans="1:10" x14ac:dyDescent="0.25">
      <c r="A4945" t="s">
        <v>76</v>
      </c>
      <c r="B4945">
        <v>2020</v>
      </c>
      <c r="C4945">
        <v>2</v>
      </c>
      <c r="D4945" t="s">
        <v>446</v>
      </c>
      <c r="E4945" t="s">
        <v>1515</v>
      </c>
      <c r="F4945" s="10">
        <v>1117516</v>
      </c>
      <c r="G4945" s="10">
        <v>2114809476.49189</v>
      </c>
      <c r="H4945" s="10">
        <f t="shared" si="77"/>
        <v>1892.4198637799279</v>
      </c>
      <c r="I4945" s="10">
        <v>207720</v>
      </c>
      <c r="J4945" s="10">
        <v>4961336</v>
      </c>
    </row>
    <row r="4946" spans="1:10" x14ac:dyDescent="0.25">
      <c r="A4946" t="s">
        <v>76</v>
      </c>
      <c r="B4946">
        <v>2020</v>
      </c>
      <c r="C4946">
        <v>3</v>
      </c>
      <c r="D4946" t="s">
        <v>395</v>
      </c>
      <c r="E4946" t="s">
        <v>1464</v>
      </c>
      <c r="F4946" s="10">
        <v>488774</v>
      </c>
      <c r="G4946" s="10">
        <v>1136830442.3464</v>
      </c>
      <c r="H4946" s="10">
        <f t="shared" si="77"/>
        <v>2325.8815778793473</v>
      </c>
      <c r="I4946" s="10">
        <v>75042</v>
      </c>
      <c r="J4946" s="10">
        <v>2067746</v>
      </c>
    </row>
    <row r="4947" spans="1:10" x14ac:dyDescent="0.25">
      <c r="A4947" t="s">
        <v>76</v>
      </c>
      <c r="B4947">
        <v>2020</v>
      </c>
      <c r="C4947">
        <v>3</v>
      </c>
      <c r="D4947" t="s">
        <v>396</v>
      </c>
      <c r="E4947" t="s">
        <v>1465</v>
      </c>
      <c r="F4947" s="10">
        <v>161857</v>
      </c>
      <c r="G4947" s="10">
        <v>315733167.602368</v>
      </c>
      <c r="H4947" s="10">
        <f t="shared" si="77"/>
        <v>1950.6920775892795</v>
      </c>
      <c r="I4947" s="10">
        <v>36425</v>
      </c>
      <c r="J4947" s="10">
        <v>771655</v>
      </c>
    </row>
    <row r="4948" spans="1:10" x14ac:dyDescent="0.25">
      <c r="A4948" t="s">
        <v>76</v>
      </c>
      <c r="B4948">
        <v>2020</v>
      </c>
      <c r="C4948">
        <v>3</v>
      </c>
      <c r="D4948" t="s">
        <v>397</v>
      </c>
      <c r="E4948" t="s">
        <v>1466</v>
      </c>
      <c r="F4948" s="10">
        <v>664283</v>
      </c>
      <c r="G4948" s="10">
        <v>1208285677.26404</v>
      </c>
      <c r="H4948" s="10">
        <f t="shared" si="77"/>
        <v>1818.9321076469516</v>
      </c>
      <c r="I4948" s="10">
        <v>94947</v>
      </c>
      <c r="J4948" s="10">
        <v>2743203</v>
      </c>
    </row>
    <row r="4949" spans="1:10" x14ac:dyDescent="0.25">
      <c r="A4949" t="s">
        <v>76</v>
      </c>
      <c r="B4949">
        <v>2020</v>
      </c>
      <c r="C4949">
        <v>3</v>
      </c>
      <c r="D4949" t="s">
        <v>398</v>
      </c>
      <c r="E4949" t="s">
        <v>1467</v>
      </c>
      <c r="F4949" s="10">
        <v>482485</v>
      </c>
      <c r="G4949" s="10">
        <v>1045446572.59307</v>
      </c>
      <c r="H4949" s="10">
        <f t="shared" si="77"/>
        <v>2166.7960093952561</v>
      </c>
      <c r="I4949" s="10">
        <v>90944</v>
      </c>
      <c r="J4949" s="10">
        <v>2218641</v>
      </c>
    </row>
    <row r="4950" spans="1:10" x14ac:dyDescent="0.25">
      <c r="A4950" t="s">
        <v>76</v>
      </c>
      <c r="B4950">
        <v>2020</v>
      </c>
      <c r="C4950">
        <v>3</v>
      </c>
      <c r="D4950" t="s">
        <v>399</v>
      </c>
      <c r="E4950" t="s">
        <v>1468</v>
      </c>
      <c r="F4950" s="10">
        <v>1530617</v>
      </c>
      <c r="G4950" s="10">
        <v>2772263232.7115102</v>
      </c>
      <c r="H4950" s="10">
        <f t="shared" si="77"/>
        <v>1811.2063518904533</v>
      </c>
      <c r="I4950" s="10">
        <v>232874</v>
      </c>
      <c r="J4950" s="10">
        <v>6555205</v>
      </c>
    </row>
    <row r="4951" spans="1:10" x14ac:dyDescent="0.25">
      <c r="A4951" t="s">
        <v>76</v>
      </c>
      <c r="B4951">
        <v>2020</v>
      </c>
      <c r="C4951">
        <v>3</v>
      </c>
      <c r="D4951" t="s">
        <v>400</v>
      </c>
      <c r="E4951" t="s">
        <v>1469</v>
      </c>
      <c r="F4951" s="10">
        <v>615021</v>
      </c>
      <c r="G4951" s="10">
        <v>1216096421.48772</v>
      </c>
      <c r="H4951" s="10">
        <f t="shared" si="77"/>
        <v>1977.3250368486929</v>
      </c>
      <c r="I4951" s="10">
        <v>111594</v>
      </c>
      <c r="J4951" s="10">
        <v>2704695</v>
      </c>
    </row>
    <row r="4952" spans="1:10" x14ac:dyDescent="0.25">
      <c r="A4952" t="s">
        <v>76</v>
      </c>
      <c r="B4952">
        <v>2020</v>
      </c>
      <c r="C4952">
        <v>3</v>
      </c>
      <c r="D4952" t="s">
        <v>401</v>
      </c>
      <c r="E4952" t="s">
        <v>1470</v>
      </c>
      <c r="F4952" s="10">
        <v>1615774</v>
      </c>
      <c r="G4952" s="10">
        <v>2736945398.3651099</v>
      </c>
      <c r="H4952" s="10">
        <f t="shared" si="77"/>
        <v>1693.8912238748178</v>
      </c>
      <c r="I4952" s="10">
        <v>241045</v>
      </c>
      <c r="J4952" s="10">
        <v>6751236</v>
      </c>
    </row>
    <row r="4953" spans="1:10" x14ac:dyDescent="0.25">
      <c r="A4953" t="s">
        <v>76</v>
      </c>
      <c r="B4953">
        <v>2020</v>
      </c>
      <c r="C4953">
        <v>3</v>
      </c>
      <c r="D4953" t="s">
        <v>402</v>
      </c>
      <c r="E4953" t="s">
        <v>1471</v>
      </c>
      <c r="F4953" s="10">
        <v>979454</v>
      </c>
      <c r="G4953" s="10">
        <v>2048190964.42344</v>
      </c>
      <c r="H4953" s="10">
        <f t="shared" si="77"/>
        <v>2091.1558525703504</v>
      </c>
      <c r="I4953" s="10">
        <v>204515</v>
      </c>
      <c r="J4953" s="10">
        <v>4603385</v>
      </c>
    </row>
    <row r="4954" spans="1:10" x14ac:dyDescent="0.25">
      <c r="A4954" t="s">
        <v>76</v>
      </c>
      <c r="B4954">
        <v>2020</v>
      </c>
      <c r="C4954">
        <v>3</v>
      </c>
      <c r="D4954" t="s">
        <v>403</v>
      </c>
      <c r="E4954" t="s">
        <v>1472</v>
      </c>
      <c r="F4954" s="10">
        <v>29560361</v>
      </c>
      <c r="G4954" s="10">
        <v>57525605025.512199</v>
      </c>
      <c r="H4954" s="10">
        <f t="shared" si="77"/>
        <v>1946.038650391049</v>
      </c>
      <c r="I4954" s="10">
        <v>1162000</v>
      </c>
      <c r="J4954" s="10">
        <v>34412697</v>
      </c>
    </row>
    <row r="4955" spans="1:10" x14ac:dyDescent="0.25">
      <c r="A4955" t="s">
        <v>76</v>
      </c>
      <c r="B4955">
        <v>2020</v>
      </c>
      <c r="C4955">
        <v>3</v>
      </c>
      <c r="D4955" t="s">
        <v>404</v>
      </c>
      <c r="E4955" t="s">
        <v>1473</v>
      </c>
      <c r="F4955" s="10">
        <v>572555</v>
      </c>
      <c r="G4955" s="10">
        <v>1021350623.01241</v>
      </c>
      <c r="H4955" s="10">
        <f t="shared" si="77"/>
        <v>1783.8471815151559</v>
      </c>
      <c r="I4955" s="10">
        <v>94468</v>
      </c>
      <c r="J4955" s="10">
        <v>2236883</v>
      </c>
    </row>
    <row r="4956" spans="1:10" x14ac:dyDescent="0.25">
      <c r="A4956" t="s">
        <v>76</v>
      </c>
      <c r="B4956">
        <v>2020</v>
      </c>
      <c r="C4956">
        <v>3</v>
      </c>
      <c r="D4956" t="s">
        <v>405</v>
      </c>
      <c r="E4956" t="s">
        <v>1474</v>
      </c>
      <c r="F4956" s="10">
        <v>946814</v>
      </c>
      <c r="G4956" s="10">
        <v>1935232278.0025301</v>
      </c>
      <c r="H4956" s="10">
        <f t="shared" si="77"/>
        <v>2043.941342230396</v>
      </c>
      <c r="I4956" s="10">
        <v>211442</v>
      </c>
      <c r="J4956" s="10">
        <v>4379380</v>
      </c>
    </row>
    <row r="4957" spans="1:10" x14ac:dyDescent="0.25">
      <c r="A4957" t="s">
        <v>76</v>
      </c>
      <c r="B4957">
        <v>2020</v>
      </c>
      <c r="C4957">
        <v>3</v>
      </c>
      <c r="D4957" t="s">
        <v>406</v>
      </c>
      <c r="E4957" t="s">
        <v>1475</v>
      </c>
      <c r="F4957" s="10">
        <v>2113701</v>
      </c>
      <c r="G4957" s="10">
        <v>3726188140.6403098</v>
      </c>
      <c r="H4957" s="10">
        <f t="shared" si="77"/>
        <v>1762.8738126349515</v>
      </c>
      <c r="I4957" s="10">
        <v>336306</v>
      </c>
      <c r="J4957" s="10">
        <v>8957880</v>
      </c>
    </row>
    <row r="4958" spans="1:10" x14ac:dyDescent="0.25">
      <c r="A4958" t="s">
        <v>76</v>
      </c>
      <c r="B4958">
        <v>2020</v>
      </c>
      <c r="C4958">
        <v>3</v>
      </c>
      <c r="D4958" t="s">
        <v>407</v>
      </c>
      <c r="E4958" t="s">
        <v>1476</v>
      </c>
      <c r="F4958" s="10">
        <v>570162</v>
      </c>
      <c r="G4958" s="10">
        <v>1143180966.9786501</v>
      </c>
      <c r="H4958" s="10">
        <f t="shared" si="77"/>
        <v>2005.0107986478406</v>
      </c>
      <c r="I4958" s="10">
        <v>126047</v>
      </c>
      <c r="J4958" s="10">
        <v>2720247</v>
      </c>
    </row>
    <row r="4959" spans="1:10" x14ac:dyDescent="0.25">
      <c r="A4959" t="s">
        <v>76</v>
      </c>
      <c r="B4959">
        <v>2020</v>
      </c>
      <c r="C4959">
        <v>3</v>
      </c>
      <c r="D4959" t="s">
        <v>408</v>
      </c>
      <c r="E4959" t="s">
        <v>1477</v>
      </c>
      <c r="F4959" s="10">
        <v>436118</v>
      </c>
      <c r="G4959" s="10">
        <v>971355519.24699605</v>
      </c>
      <c r="H4959" s="10">
        <f t="shared" si="77"/>
        <v>2227.2768361934063</v>
      </c>
      <c r="I4959" s="10">
        <v>89996</v>
      </c>
      <c r="J4959" s="10">
        <v>1971313</v>
      </c>
    </row>
    <row r="4960" spans="1:10" x14ac:dyDescent="0.25">
      <c r="A4960" t="s">
        <v>76</v>
      </c>
      <c r="B4960">
        <v>2020</v>
      </c>
      <c r="C4960">
        <v>3</v>
      </c>
      <c r="D4960" t="s">
        <v>409</v>
      </c>
      <c r="E4960" t="s">
        <v>1478</v>
      </c>
      <c r="F4960" s="10">
        <v>2498225</v>
      </c>
      <c r="G4960" s="10">
        <v>4394184455.0679598</v>
      </c>
      <c r="H4960" s="10">
        <f t="shared" si="77"/>
        <v>1758.9226170853144</v>
      </c>
      <c r="I4960" s="10">
        <v>303624</v>
      </c>
      <c r="J4960" s="10">
        <v>9541669</v>
      </c>
    </row>
    <row r="4961" spans="1:10" x14ac:dyDescent="0.25">
      <c r="A4961" t="s">
        <v>76</v>
      </c>
      <c r="B4961">
        <v>2020</v>
      </c>
      <c r="C4961">
        <v>3</v>
      </c>
      <c r="D4961" t="s">
        <v>410</v>
      </c>
      <c r="E4961" t="s">
        <v>1479</v>
      </c>
      <c r="F4961" s="10">
        <v>2527639</v>
      </c>
      <c r="G4961" s="10">
        <v>4260243322.8625302</v>
      </c>
      <c r="H4961" s="10">
        <f t="shared" si="77"/>
        <v>1685.4635186680259</v>
      </c>
      <c r="I4961" s="10">
        <v>346394</v>
      </c>
      <c r="J4961" s="10">
        <v>9730750</v>
      </c>
    </row>
    <row r="4962" spans="1:10" x14ac:dyDescent="0.25">
      <c r="A4962" t="s">
        <v>76</v>
      </c>
      <c r="B4962">
        <v>2020</v>
      </c>
      <c r="C4962">
        <v>3</v>
      </c>
      <c r="D4962" t="s">
        <v>411</v>
      </c>
      <c r="E4962" t="s">
        <v>1480</v>
      </c>
      <c r="F4962" s="10">
        <v>362774</v>
      </c>
      <c r="G4962" s="10">
        <v>759222383.90679801</v>
      </c>
      <c r="H4962" s="10">
        <f t="shared" si="77"/>
        <v>2092.8246894948315</v>
      </c>
      <c r="I4962" s="10">
        <v>53140</v>
      </c>
      <c r="J4962" s="10">
        <v>1482035</v>
      </c>
    </row>
    <row r="4963" spans="1:10" x14ac:dyDescent="0.25">
      <c r="A4963" t="s">
        <v>76</v>
      </c>
      <c r="B4963">
        <v>2020</v>
      </c>
      <c r="C4963">
        <v>3</v>
      </c>
      <c r="D4963" t="s">
        <v>412</v>
      </c>
      <c r="E4963" t="s">
        <v>1481</v>
      </c>
      <c r="F4963" s="10">
        <v>1094471</v>
      </c>
      <c r="G4963" s="10">
        <v>1837941946.6685901</v>
      </c>
      <c r="H4963" s="10">
        <f t="shared" si="77"/>
        <v>1679.2970728951157</v>
      </c>
      <c r="I4963" s="10">
        <v>163928</v>
      </c>
      <c r="J4963" s="10">
        <v>4383655</v>
      </c>
    </row>
    <row r="4964" spans="1:10" x14ac:dyDescent="0.25">
      <c r="A4964" t="s">
        <v>76</v>
      </c>
      <c r="B4964">
        <v>2020</v>
      </c>
      <c r="C4964">
        <v>3</v>
      </c>
      <c r="D4964" t="s">
        <v>413</v>
      </c>
      <c r="E4964" t="s">
        <v>1482</v>
      </c>
      <c r="F4964" s="10">
        <v>1133377</v>
      </c>
      <c r="G4964" s="10">
        <v>2443104469.4362302</v>
      </c>
      <c r="H4964" s="10">
        <f t="shared" si="77"/>
        <v>2155.5973603101443</v>
      </c>
      <c r="I4964" s="10">
        <v>215479</v>
      </c>
      <c r="J4964" s="10">
        <v>5194184</v>
      </c>
    </row>
    <row r="4965" spans="1:10" x14ac:dyDescent="0.25">
      <c r="A4965" t="s">
        <v>76</v>
      </c>
      <c r="B4965">
        <v>2020</v>
      </c>
      <c r="C4965">
        <v>3</v>
      </c>
      <c r="D4965" t="s">
        <v>414</v>
      </c>
      <c r="E4965" t="s">
        <v>1483</v>
      </c>
      <c r="F4965" s="10">
        <v>3978884</v>
      </c>
      <c r="G4965" s="10">
        <v>7817520356.4000301</v>
      </c>
      <c r="H4965" s="10">
        <f t="shared" si="77"/>
        <v>1964.7520149871245</v>
      </c>
      <c r="I4965" s="10">
        <v>603096</v>
      </c>
      <c r="J4965" s="10">
        <v>13858039</v>
      </c>
    </row>
    <row r="4966" spans="1:10" x14ac:dyDescent="0.25">
      <c r="A4966" t="s">
        <v>76</v>
      </c>
      <c r="B4966">
        <v>2020</v>
      </c>
      <c r="C4966">
        <v>3</v>
      </c>
      <c r="D4966" t="s">
        <v>415</v>
      </c>
      <c r="E4966" t="s">
        <v>1484</v>
      </c>
      <c r="F4966" s="10">
        <v>500606</v>
      </c>
      <c r="G4966" s="10">
        <v>931935805.362921</v>
      </c>
      <c r="H4966" s="10">
        <f t="shared" si="77"/>
        <v>1861.6153329423159</v>
      </c>
      <c r="I4966" s="10">
        <v>84771</v>
      </c>
      <c r="J4966" s="10">
        <v>2045684</v>
      </c>
    </row>
    <row r="4967" spans="1:10" x14ac:dyDescent="0.25">
      <c r="A4967" t="s">
        <v>76</v>
      </c>
      <c r="B4967">
        <v>2020</v>
      </c>
      <c r="C4967">
        <v>3</v>
      </c>
      <c r="D4967" t="s">
        <v>416</v>
      </c>
      <c r="E4967" t="s">
        <v>1485</v>
      </c>
      <c r="F4967" s="10">
        <v>1307021</v>
      </c>
      <c r="G4967" s="10">
        <v>2338006892.4798298</v>
      </c>
      <c r="H4967" s="10">
        <f t="shared" si="77"/>
        <v>1788.8059124373899</v>
      </c>
      <c r="I4967" s="10">
        <v>235930</v>
      </c>
      <c r="J4967" s="10">
        <v>5467865</v>
      </c>
    </row>
    <row r="4968" spans="1:10" x14ac:dyDescent="0.25">
      <c r="A4968" t="s">
        <v>76</v>
      </c>
      <c r="B4968">
        <v>2020</v>
      </c>
      <c r="C4968">
        <v>3</v>
      </c>
      <c r="D4968" t="s">
        <v>417</v>
      </c>
      <c r="E4968" t="s">
        <v>1486</v>
      </c>
      <c r="F4968" s="10">
        <v>17544816</v>
      </c>
      <c r="G4968" s="10">
        <v>31851463020.7612</v>
      </c>
      <c r="H4968" s="10">
        <f t="shared" si="77"/>
        <v>1815.4344292217827</v>
      </c>
      <c r="I4968" s="10">
        <v>1524036</v>
      </c>
      <c r="J4968" s="10">
        <v>37661995</v>
      </c>
    </row>
    <row r="4969" spans="1:10" x14ac:dyDescent="0.25">
      <c r="A4969" t="s">
        <v>76</v>
      </c>
      <c r="B4969">
        <v>2020</v>
      </c>
      <c r="C4969">
        <v>3</v>
      </c>
      <c r="D4969" t="s">
        <v>418</v>
      </c>
      <c r="E4969" t="s">
        <v>1487</v>
      </c>
      <c r="F4969" s="10">
        <v>3568035</v>
      </c>
      <c r="G4969" s="10">
        <v>6733555697.65695</v>
      </c>
      <c r="H4969" s="10">
        <f t="shared" si="77"/>
        <v>1887.188802143743</v>
      </c>
      <c r="I4969" s="10">
        <v>555235</v>
      </c>
      <c r="J4969" s="10">
        <v>10924773</v>
      </c>
    </row>
    <row r="4970" spans="1:10" x14ac:dyDescent="0.25">
      <c r="A4970" t="s">
        <v>76</v>
      </c>
      <c r="B4970">
        <v>2020</v>
      </c>
      <c r="C4970">
        <v>3</v>
      </c>
      <c r="D4970" t="s">
        <v>419</v>
      </c>
      <c r="E4970" t="s">
        <v>1488</v>
      </c>
      <c r="F4970" s="10">
        <v>373102</v>
      </c>
      <c r="G4970" s="10">
        <v>726655151.99901605</v>
      </c>
      <c r="H4970" s="10">
        <f t="shared" si="77"/>
        <v>1947.6045478153858</v>
      </c>
      <c r="I4970" s="10">
        <v>78359</v>
      </c>
      <c r="J4970" s="10">
        <v>1855019</v>
      </c>
    </row>
    <row r="4971" spans="1:10" x14ac:dyDescent="0.25">
      <c r="A4971" t="s">
        <v>76</v>
      </c>
      <c r="B4971">
        <v>2020</v>
      </c>
      <c r="C4971">
        <v>3</v>
      </c>
      <c r="D4971" t="s">
        <v>420</v>
      </c>
      <c r="E4971" t="s">
        <v>1489</v>
      </c>
      <c r="F4971" s="10">
        <v>902355</v>
      </c>
      <c r="G4971" s="10">
        <v>1601344230.3695099</v>
      </c>
      <c r="H4971" s="10">
        <f t="shared" si="77"/>
        <v>1774.6277577777148</v>
      </c>
      <c r="I4971" s="10">
        <v>164877</v>
      </c>
      <c r="J4971" s="10">
        <v>3754041</v>
      </c>
    </row>
    <row r="4972" spans="1:10" x14ac:dyDescent="0.25">
      <c r="A4972" t="s">
        <v>76</v>
      </c>
      <c r="B4972">
        <v>2020</v>
      </c>
      <c r="C4972">
        <v>3</v>
      </c>
      <c r="D4972" t="s">
        <v>421</v>
      </c>
      <c r="E4972" t="s">
        <v>1490</v>
      </c>
      <c r="F4972" s="10">
        <v>1565121</v>
      </c>
      <c r="G4972" s="10">
        <v>3022308238.4554801</v>
      </c>
      <c r="H4972" s="10">
        <f t="shared" si="77"/>
        <v>1931.0380721078307</v>
      </c>
      <c r="I4972" s="10">
        <v>234694</v>
      </c>
      <c r="J4972" s="10">
        <v>6430041</v>
      </c>
    </row>
    <row r="4973" spans="1:10" x14ac:dyDescent="0.25">
      <c r="A4973" t="s">
        <v>76</v>
      </c>
      <c r="B4973">
        <v>2020</v>
      </c>
      <c r="C4973">
        <v>3</v>
      </c>
      <c r="D4973" t="s">
        <v>422</v>
      </c>
      <c r="E4973" t="s">
        <v>1491</v>
      </c>
      <c r="F4973" s="10">
        <v>574815</v>
      </c>
      <c r="G4973" s="10">
        <v>1031317389.12578</v>
      </c>
      <c r="H4973" s="10">
        <f t="shared" si="77"/>
        <v>1794.1727149183303</v>
      </c>
      <c r="I4973" s="10">
        <v>102626</v>
      </c>
      <c r="J4973" s="10">
        <v>2401861</v>
      </c>
    </row>
    <row r="4974" spans="1:10" x14ac:dyDescent="0.25">
      <c r="A4974" t="s">
        <v>76</v>
      </c>
      <c r="B4974">
        <v>2020</v>
      </c>
      <c r="C4974">
        <v>3</v>
      </c>
      <c r="D4974" t="s">
        <v>423</v>
      </c>
      <c r="E4974" t="s">
        <v>1492</v>
      </c>
      <c r="F4974" s="10">
        <v>1213750</v>
      </c>
      <c r="G4974" s="10">
        <v>2435251645.0509701</v>
      </c>
      <c r="H4974" s="10">
        <f t="shared" si="77"/>
        <v>2006.3865252737137</v>
      </c>
      <c r="I4974" s="10">
        <v>233832</v>
      </c>
      <c r="J4974" s="10">
        <v>5525088</v>
      </c>
    </row>
    <row r="4975" spans="1:10" x14ac:dyDescent="0.25">
      <c r="A4975" t="s">
        <v>76</v>
      </c>
      <c r="B4975">
        <v>2020</v>
      </c>
      <c r="C4975">
        <v>3</v>
      </c>
      <c r="D4975" t="s">
        <v>424</v>
      </c>
      <c r="E4975" t="s">
        <v>1493</v>
      </c>
      <c r="F4975" s="10">
        <v>1099715</v>
      </c>
      <c r="G4975" s="10">
        <v>2513158393.7834201</v>
      </c>
      <c r="H4975" s="10">
        <f t="shared" si="77"/>
        <v>2285.2815445669289</v>
      </c>
      <c r="I4975" s="10">
        <v>243100</v>
      </c>
      <c r="J4975" s="10">
        <v>5515627</v>
      </c>
    </row>
    <row r="4976" spans="1:10" x14ac:dyDescent="0.25">
      <c r="A4976" t="s">
        <v>76</v>
      </c>
      <c r="B4976">
        <v>2020</v>
      </c>
      <c r="C4976">
        <v>3</v>
      </c>
      <c r="D4976" t="s">
        <v>425</v>
      </c>
      <c r="E4976" t="s">
        <v>1494</v>
      </c>
      <c r="F4976" s="10">
        <v>1085273</v>
      </c>
      <c r="G4976" s="10">
        <v>1966793014.8668799</v>
      </c>
      <c r="H4976" s="10">
        <f t="shared" si="77"/>
        <v>1812.2564689869553</v>
      </c>
      <c r="I4976" s="10">
        <v>182823</v>
      </c>
      <c r="J4976" s="10">
        <v>4534535</v>
      </c>
    </row>
    <row r="4977" spans="1:10" x14ac:dyDescent="0.25">
      <c r="A4977" t="s">
        <v>76</v>
      </c>
      <c r="B4977">
        <v>2020</v>
      </c>
      <c r="C4977">
        <v>3</v>
      </c>
      <c r="D4977" t="s">
        <v>426</v>
      </c>
      <c r="E4977" t="s">
        <v>1495</v>
      </c>
      <c r="F4977" s="10">
        <v>806043</v>
      </c>
      <c r="G4977" s="10">
        <v>1532695172.0352499</v>
      </c>
      <c r="H4977" s="10">
        <f t="shared" si="77"/>
        <v>1901.505468114294</v>
      </c>
      <c r="I4977" s="10">
        <v>150072</v>
      </c>
      <c r="J4977" s="10">
        <v>3607288</v>
      </c>
    </row>
    <row r="4978" spans="1:10" x14ac:dyDescent="0.25">
      <c r="A4978" t="s">
        <v>76</v>
      </c>
      <c r="B4978">
        <v>2020</v>
      </c>
      <c r="C4978">
        <v>3</v>
      </c>
      <c r="D4978" t="s">
        <v>427</v>
      </c>
      <c r="E4978" t="s">
        <v>1496</v>
      </c>
      <c r="F4978" s="10">
        <v>193815</v>
      </c>
      <c r="G4978" s="10">
        <v>392982412.90419298</v>
      </c>
      <c r="H4978" s="10">
        <f t="shared" si="77"/>
        <v>2027.6160921713645</v>
      </c>
      <c r="I4978" s="10">
        <v>40044</v>
      </c>
      <c r="J4978" s="10">
        <v>943976</v>
      </c>
    </row>
    <row r="4979" spans="1:10" x14ac:dyDescent="0.25">
      <c r="A4979" t="s">
        <v>76</v>
      </c>
      <c r="B4979">
        <v>2020</v>
      </c>
      <c r="C4979">
        <v>3</v>
      </c>
      <c r="D4979" t="s">
        <v>428</v>
      </c>
      <c r="E4979" t="s">
        <v>1497</v>
      </c>
      <c r="F4979" s="10">
        <v>475441</v>
      </c>
      <c r="G4979" s="10">
        <v>957142671.47175002</v>
      </c>
      <c r="H4979" s="10">
        <f t="shared" si="77"/>
        <v>2013.1681354190109</v>
      </c>
      <c r="I4979" s="10">
        <v>83059</v>
      </c>
      <c r="J4979" s="10">
        <v>2181466</v>
      </c>
    </row>
    <row r="4980" spans="1:10" x14ac:dyDescent="0.25">
      <c r="A4980" t="s">
        <v>76</v>
      </c>
      <c r="B4980">
        <v>2020</v>
      </c>
      <c r="C4980">
        <v>3</v>
      </c>
      <c r="D4980" t="s">
        <v>429</v>
      </c>
      <c r="E4980" t="s">
        <v>1498</v>
      </c>
      <c r="F4980" s="10">
        <v>1624365</v>
      </c>
      <c r="G4980" s="10">
        <v>2628295544.8023901</v>
      </c>
      <c r="H4980" s="10">
        <f t="shared" si="77"/>
        <v>1618.0449251260586</v>
      </c>
      <c r="I4980" s="10">
        <v>230222</v>
      </c>
      <c r="J4980" s="10">
        <v>6621543</v>
      </c>
    </row>
    <row r="4981" spans="1:10" x14ac:dyDescent="0.25">
      <c r="A4981" t="s">
        <v>76</v>
      </c>
      <c r="B4981">
        <v>2020</v>
      </c>
      <c r="C4981">
        <v>3</v>
      </c>
      <c r="D4981" t="s">
        <v>430</v>
      </c>
      <c r="E4981" t="s">
        <v>1499</v>
      </c>
      <c r="F4981" s="10">
        <v>1602252</v>
      </c>
      <c r="G4981" s="10">
        <v>3377561392.8752098</v>
      </c>
      <c r="H4981" s="10">
        <f t="shared" si="77"/>
        <v>2108.008848093315</v>
      </c>
      <c r="I4981" s="10">
        <v>224388</v>
      </c>
      <c r="J4981" s="10">
        <v>7130757</v>
      </c>
    </row>
    <row r="4982" spans="1:10" x14ac:dyDescent="0.25">
      <c r="A4982" t="s">
        <v>76</v>
      </c>
      <c r="B4982">
        <v>2020</v>
      </c>
      <c r="C4982">
        <v>3</v>
      </c>
      <c r="D4982" t="s">
        <v>431</v>
      </c>
      <c r="E4982" t="s">
        <v>1500</v>
      </c>
      <c r="F4982" s="10">
        <v>1510708</v>
      </c>
      <c r="G4982" s="10">
        <v>3061414644.9696002</v>
      </c>
      <c r="H4982" s="10">
        <f t="shared" si="77"/>
        <v>2026.4767545876505</v>
      </c>
      <c r="I4982" s="10">
        <v>260470</v>
      </c>
      <c r="J4982" s="10">
        <v>6567251</v>
      </c>
    </row>
    <row r="4983" spans="1:10" x14ac:dyDescent="0.25">
      <c r="A4983" t="s">
        <v>76</v>
      </c>
      <c r="B4983">
        <v>2020</v>
      </c>
      <c r="C4983">
        <v>3</v>
      </c>
      <c r="D4983" t="s">
        <v>432</v>
      </c>
      <c r="E4983" t="s">
        <v>1501</v>
      </c>
      <c r="F4983" s="10">
        <v>2086383</v>
      </c>
      <c r="G4983" s="10">
        <v>3959365505.51191</v>
      </c>
      <c r="H4983" s="10">
        <f t="shared" si="77"/>
        <v>1897.7174878782612</v>
      </c>
      <c r="I4983" s="10">
        <v>343897</v>
      </c>
      <c r="J4983" s="10">
        <v>8609066</v>
      </c>
    </row>
    <row r="4984" spans="1:10" x14ac:dyDescent="0.25">
      <c r="A4984" t="s">
        <v>76</v>
      </c>
      <c r="B4984">
        <v>2020</v>
      </c>
      <c r="C4984">
        <v>3</v>
      </c>
      <c r="D4984" t="s">
        <v>433</v>
      </c>
      <c r="E4984" t="s">
        <v>1502</v>
      </c>
      <c r="F4984" s="10">
        <v>2022389</v>
      </c>
      <c r="G4984" s="10">
        <v>3708622884.3074398</v>
      </c>
      <c r="H4984" s="10">
        <f t="shared" si="77"/>
        <v>1833.783156607082</v>
      </c>
      <c r="I4984" s="10">
        <v>368745</v>
      </c>
      <c r="J4984" s="10">
        <v>8520052</v>
      </c>
    </row>
    <row r="4985" spans="1:10" x14ac:dyDescent="0.25">
      <c r="A4985" t="s">
        <v>76</v>
      </c>
      <c r="B4985">
        <v>2020</v>
      </c>
      <c r="C4985">
        <v>3</v>
      </c>
      <c r="D4985" t="s">
        <v>434</v>
      </c>
      <c r="E4985" t="s">
        <v>1503</v>
      </c>
      <c r="F4985" s="10">
        <v>1679598</v>
      </c>
      <c r="G4985" s="10">
        <v>2978185557.31461</v>
      </c>
      <c r="H4985" s="10">
        <f t="shared" si="77"/>
        <v>1773.1537887724385</v>
      </c>
      <c r="I4985" s="10">
        <v>311884</v>
      </c>
      <c r="J4985" s="10">
        <v>7299985</v>
      </c>
    </row>
    <row r="4986" spans="1:10" x14ac:dyDescent="0.25">
      <c r="A4986" t="s">
        <v>76</v>
      </c>
      <c r="B4986">
        <v>2020</v>
      </c>
      <c r="C4986">
        <v>3</v>
      </c>
      <c r="D4986" t="s">
        <v>435</v>
      </c>
      <c r="E4986" t="s">
        <v>1504</v>
      </c>
      <c r="F4986" s="10">
        <v>2512141</v>
      </c>
      <c r="G4986" s="10">
        <v>4197137117.0135598</v>
      </c>
      <c r="H4986" s="10">
        <f t="shared" si="77"/>
        <v>1670.7410599220186</v>
      </c>
      <c r="I4986" s="10">
        <v>276075</v>
      </c>
      <c r="J4986" s="10">
        <v>9913991</v>
      </c>
    </row>
    <row r="4987" spans="1:10" x14ac:dyDescent="0.25">
      <c r="A4987" t="s">
        <v>76</v>
      </c>
      <c r="B4987">
        <v>2020</v>
      </c>
      <c r="C4987">
        <v>3</v>
      </c>
      <c r="D4987" t="s">
        <v>436</v>
      </c>
      <c r="E4987" t="s">
        <v>1505</v>
      </c>
      <c r="F4987" s="10">
        <v>1053694</v>
      </c>
      <c r="G4987" s="10">
        <v>2089162276.3583901</v>
      </c>
      <c r="H4987" s="10">
        <f t="shared" si="77"/>
        <v>1982.7030203819991</v>
      </c>
      <c r="I4987" s="10">
        <v>169843</v>
      </c>
      <c r="J4987" s="10">
        <v>4472061</v>
      </c>
    </row>
    <row r="4988" spans="1:10" x14ac:dyDescent="0.25">
      <c r="A4988" t="s">
        <v>76</v>
      </c>
      <c r="B4988">
        <v>2020</v>
      </c>
      <c r="C4988">
        <v>3</v>
      </c>
      <c r="D4988" t="s">
        <v>437</v>
      </c>
      <c r="E4988" t="s">
        <v>1506</v>
      </c>
      <c r="F4988" s="10">
        <v>971434</v>
      </c>
      <c r="G4988" s="10">
        <v>1856954171.38744</v>
      </c>
      <c r="H4988" s="10">
        <f t="shared" si="77"/>
        <v>1911.5597883000182</v>
      </c>
      <c r="I4988" s="10">
        <v>139177</v>
      </c>
      <c r="J4988" s="10">
        <v>4001386</v>
      </c>
    </row>
    <row r="4989" spans="1:10" x14ac:dyDescent="0.25">
      <c r="A4989" t="s">
        <v>76</v>
      </c>
      <c r="B4989">
        <v>2020</v>
      </c>
      <c r="C4989">
        <v>3</v>
      </c>
      <c r="D4989" t="s">
        <v>438</v>
      </c>
      <c r="E4989" t="s">
        <v>1507</v>
      </c>
      <c r="F4989" s="10">
        <v>1095702</v>
      </c>
      <c r="G4989" s="10">
        <v>2192556605.5590801</v>
      </c>
      <c r="H4989" s="10">
        <f t="shared" si="77"/>
        <v>2001.0519334263149</v>
      </c>
      <c r="I4989" s="10">
        <v>158634</v>
      </c>
      <c r="J4989" s="10">
        <v>4836627</v>
      </c>
    </row>
    <row r="4990" spans="1:10" x14ac:dyDescent="0.25">
      <c r="A4990" t="s">
        <v>76</v>
      </c>
      <c r="B4990">
        <v>2020</v>
      </c>
      <c r="C4990">
        <v>3</v>
      </c>
      <c r="D4990" t="s">
        <v>439</v>
      </c>
      <c r="E4990" t="s">
        <v>1508</v>
      </c>
      <c r="F4990" s="10">
        <v>310991</v>
      </c>
      <c r="G4990" s="10">
        <v>657392233.10066402</v>
      </c>
      <c r="H4990" s="10">
        <f t="shared" si="77"/>
        <v>2113.8625654783064</v>
      </c>
      <c r="I4990" s="10">
        <v>61321</v>
      </c>
      <c r="J4990" s="10">
        <v>1465485</v>
      </c>
    </row>
    <row r="4991" spans="1:10" x14ac:dyDescent="0.25">
      <c r="A4991" t="s">
        <v>76</v>
      </c>
      <c r="B4991">
        <v>2020</v>
      </c>
      <c r="C4991">
        <v>3</v>
      </c>
      <c r="D4991" t="s">
        <v>440</v>
      </c>
      <c r="E4991" t="s">
        <v>1509</v>
      </c>
      <c r="F4991" s="10">
        <v>918103</v>
      </c>
      <c r="G4991" s="10">
        <v>2176411286.4630799</v>
      </c>
      <c r="H4991" s="10">
        <f t="shared" si="77"/>
        <v>2370.552417825756</v>
      </c>
      <c r="I4991" s="10">
        <v>178433</v>
      </c>
      <c r="J4991" s="10">
        <v>4190392</v>
      </c>
    </row>
    <row r="4992" spans="1:10" x14ac:dyDescent="0.25">
      <c r="A4992" t="s">
        <v>76</v>
      </c>
      <c r="B4992">
        <v>2020</v>
      </c>
      <c r="C4992">
        <v>3</v>
      </c>
      <c r="D4992" t="s">
        <v>441</v>
      </c>
      <c r="E4992" t="s">
        <v>1510</v>
      </c>
      <c r="F4992" s="10">
        <v>746341</v>
      </c>
      <c r="G4992" s="10">
        <v>1582656775.5409601</v>
      </c>
      <c r="H4992" s="10">
        <f t="shared" si="77"/>
        <v>2120.5545126704283</v>
      </c>
      <c r="I4992" s="10">
        <v>114892</v>
      </c>
      <c r="J4992" s="10">
        <v>3240245</v>
      </c>
    </row>
    <row r="4993" spans="1:10" x14ac:dyDescent="0.25">
      <c r="A4993" t="s">
        <v>76</v>
      </c>
      <c r="B4993">
        <v>2020</v>
      </c>
      <c r="C4993">
        <v>3</v>
      </c>
      <c r="D4993" t="s">
        <v>442</v>
      </c>
      <c r="E4993" t="s">
        <v>1511</v>
      </c>
      <c r="F4993" s="10">
        <v>1641125</v>
      </c>
      <c r="G4993" s="10">
        <v>3159908500.4134598</v>
      </c>
      <c r="H4993" s="10">
        <f t="shared" si="77"/>
        <v>1925.4526622977894</v>
      </c>
      <c r="I4993" s="10">
        <v>188497</v>
      </c>
      <c r="J4993" s="10">
        <v>6614617</v>
      </c>
    </row>
    <row r="4994" spans="1:10" x14ac:dyDescent="0.25">
      <c r="A4994" t="s">
        <v>76</v>
      </c>
      <c r="B4994">
        <v>2020</v>
      </c>
      <c r="C4994">
        <v>3</v>
      </c>
      <c r="D4994" t="s">
        <v>443</v>
      </c>
      <c r="E4994" t="s">
        <v>1512</v>
      </c>
      <c r="F4994" s="10">
        <v>491496</v>
      </c>
      <c r="G4994" s="10">
        <v>959433739.92852199</v>
      </c>
      <c r="H4994" s="10">
        <f t="shared" ref="H4994:H5057" si="78">G4994/F4994</f>
        <v>1952.0682567681567</v>
      </c>
      <c r="I4994" s="10">
        <v>99435</v>
      </c>
      <c r="J4994" s="10">
        <v>2355794</v>
      </c>
    </row>
    <row r="4995" spans="1:10" x14ac:dyDescent="0.25">
      <c r="A4995" t="s">
        <v>76</v>
      </c>
      <c r="B4995">
        <v>2020</v>
      </c>
      <c r="C4995">
        <v>3</v>
      </c>
      <c r="D4995" t="s">
        <v>444</v>
      </c>
      <c r="E4995" t="s">
        <v>1513</v>
      </c>
      <c r="F4995" s="10">
        <v>2921971</v>
      </c>
      <c r="G4995" s="10">
        <v>5297389626.9753304</v>
      </c>
      <c r="H4995" s="10">
        <f t="shared" si="78"/>
        <v>1812.9507880041692</v>
      </c>
      <c r="I4995" s="10">
        <v>436068</v>
      </c>
      <c r="J4995" s="10">
        <v>11102536</v>
      </c>
    </row>
    <row r="4996" spans="1:10" x14ac:dyDescent="0.25">
      <c r="A4996" t="s">
        <v>76</v>
      </c>
      <c r="B4996">
        <v>2020</v>
      </c>
      <c r="C4996">
        <v>3</v>
      </c>
      <c r="D4996" t="s">
        <v>445</v>
      </c>
      <c r="E4996" t="s">
        <v>1514</v>
      </c>
      <c r="F4996" s="10">
        <v>421809</v>
      </c>
      <c r="G4996" s="10">
        <v>769775751.49854696</v>
      </c>
      <c r="H4996" s="10">
        <f t="shared" si="78"/>
        <v>1824.9391347708251</v>
      </c>
      <c r="I4996" s="10">
        <v>64323</v>
      </c>
      <c r="J4996" s="10">
        <v>1797853</v>
      </c>
    </row>
    <row r="4997" spans="1:10" x14ac:dyDescent="0.25">
      <c r="A4997" t="s">
        <v>76</v>
      </c>
      <c r="B4997">
        <v>2020</v>
      </c>
      <c r="C4997">
        <v>3</v>
      </c>
      <c r="D4997" t="s">
        <v>446</v>
      </c>
      <c r="E4997" t="s">
        <v>1515</v>
      </c>
      <c r="F4997" s="10">
        <v>1426125</v>
      </c>
      <c r="G4997" s="10">
        <v>2699925269.6631799</v>
      </c>
      <c r="H4997" s="10">
        <f t="shared" si="78"/>
        <v>1893.1897762560645</v>
      </c>
      <c r="I4997" s="10">
        <v>231156</v>
      </c>
      <c r="J4997" s="10">
        <v>5977596</v>
      </c>
    </row>
    <row r="4998" spans="1:10" x14ac:dyDescent="0.25">
      <c r="A4998" t="s">
        <v>76</v>
      </c>
      <c r="B4998">
        <v>2020</v>
      </c>
      <c r="C4998">
        <v>4</v>
      </c>
      <c r="D4998" t="s">
        <v>395</v>
      </c>
      <c r="E4998" t="s">
        <v>1464</v>
      </c>
      <c r="F4998" s="10">
        <v>687422</v>
      </c>
      <c r="G4998" s="10">
        <v>1634982482.0574901</v>
      </c>
      <c r="H4998" s="10">
        <f t="shared" si="78"/>
        <v>2378.4261807994071</v>
      </c>
      <c r="I4998" s="10">
        <v>83325</v>
      </c>
      <c r="J4998" s="10">
        <v>2435806</v>
      </c>
    </row>
    <row r="4999" spans="1:10" x14ac:dyDescent="0.25">
      <c r="A4999" t="s">
        <v>76</v>
      </c>
      <c r="B4999">
        <v>2020</v>
      </c>
      <c r="C4999">
        <v>4</v>
      </c>
      <c r="D4999" t="s">
        <v>396</v>
      </c>
      <c r="E4999" t="s">
        <v>1465</v>
      </c>
      <c r="F4999" s="10">
        <v>218291</v>
      </c>
      <c r="G4999" s="10">
        <v>424965978.91048098</v>
      </c>
      <c r="H4999" s="10">
        <f t="shared" si="78"/>
        <v>1946.7865322458597</v>
      </c>
      <c r="I4999" s="10">
        <v>41088</v>
      </c>
      <c r="J4999" s="10">
        <v>847945</v>
      </c>
    </row>
    <row r="5000" spans="1:10" x14ac:dyDescent="0.25">
      <c r="A5000" t="s">
        <v>76</v>
      </c>
      <c r="B5000">
        <v>2020</v>
      </c>
      <c r="C5000">
        <v>4</v>
      </c>
      <c r="D5000" t="s">
        <v>397</v>
      </c>
      <c r="E5000" t="s">
        <v>1466</v>
      </c>
      <c r="F5000" s="10">
        <v>968828</v>
      </c>
      <c r="G5000" s="10">
        <v>1811583633.93118</v>
      </c>
      <c r="H5000" s="10">
        <f t="shared" si="78"/>
        <v>1869.8712608751812</v>
      </c>
      <c r="I5000" s="10">
        <v>104310</v>
      </c>
      <c r="J5000" s="10">
        <v>3325790</v>
      </c>
    </row>
    <row r="5001" spans="1:10" x14ac:dyDescent="0.25">
      <c r="A5001" t="s">
        <v>76</v>
      </c>
      <c r="B5001">
        <v>2020</v>
      </c>
      <c r="C5001">
        <v>4</v>
      </c>
      <c r="D5001" t="s">
        <v>398</v>
      </c>
      <c r="E5001" t="s">
        <v>1467</v>
      </c>
      <c r="F5001" s="10">
        <v>668278</v>
      </c>
      <c r="G5001" s="10">
        <v>1488084429.9972799</v>
      </c>
      <c r="H5001" s="10">
        <f t="shared" si="78"/>
        <v>2226.7446032897683</v>
      </c>
      <c r="I5001" s="10">
        <v>100497</v>
      </c>
      <c r="J5001" s="10">
        <v>2536318</v>
      </c>
    </row>
    <row r="5002" spans="1:10" x14ac:dyDescent="0.25">
      <c r="A5002" t="s">
        <v>76</v>
      </c>
      <c r="B5002">
        <v>2020</v>
      </c>
      <c r="C5002">
        <v>4</v>
      </c>
      <c r="D5002" t="s">
        <v>399</v>
      </c>
      <c r="E5002" t="s">
        <v>1468</v>
      </c>
      <c r="F5002" s="10">
        <v>2264084</v>
      </c>
      <c r="G5002" s="10">
        <v>4327237253.6393995</v>
      </c>
      <c r="H5002" s="10">
        <f t="shared" si="78"/>
        <v>1911.2529630700096</v>
      </c>
      <c r="I5002" s="10">
        <v>257330</v>
      </c>
      <c r="J5002" s="10">
        <v>7971567</v>
      </c>
    </row>
    <row r="5003" spans="1:10" x14ac:dyDescent="0.25">
      <c r="A5003" t="s">
        <v>76</v>
      </c>
      <c r="B5003">
        <v>2020</v>
      </c>
      <c r="C5003">
        <v>4</v>
      </c>
      <c r="D5003" t="s">
        <v>400</v>
      </c>
      <c r="E5003" t="s">
        <v>1469</v>
      </c>
      <c r="F5003" s="10">
        <v>942429</v>
      </c>
      <c r="G5003" s="10">
        <v>1900039062.7421801</v>
      </c>
      <c r="H5003" s="10">
        <f t="shared" si="78"/>
        <v>2016.1084418477999</v>
      </c>
      <c r="I5003" s="10">
        <v>125456</v>
      </c>
      <c r="J5003" s="10">
        <v>3455685</v>
      </c>
    </row>
    <row r="5004" spans="1:10" x14ac:dyDescent="0.25">
      <c r="A5004" t="s">
        <v>76</v>
      </c>
      <c r="B5004">
        <v>2020</v>
      </c>
      <c r="C5004">
        <v>4</v>
      </c>
      <c r="D5004" t="s">
        <v>401</v>
      </c>
      <c r="E5004" t="s">
        <v>1470</v>
      </c>
      <c r="F5004" s="10">
        <v>2338983</v>
      </c>
      <c r="G5004" s="10">
        <v>4155886908.7823</v>
      </c>
      <c r="H5004" s="10">
        <f t="shared" si="78"/>
        <v>1776.7922677429892</v>
      </c>
      <c r="I5004" s="10">
        <v>264821</v>
      </c>
      <c r="J5004" s="10">
        <v>8089210</v>
      </c>
    </row>
    <row r="5005" spans="1:10" x14ac:dyDescent="0.25">
      <c r="A5005" t="s">
        <v>76</v>
      </c>
      <c r="B5005">
        <v>2020</v>
      </c>
      <c r="C5005">
        <v>4</v>
      </c>
      <c r="D5005" t="s">
        <v>402</v>
      </c>
      <c r="E5005" t="s">
        <v>1471</v>
      </c>
      <c r="F5005" s="10">
        <v>1375781</v>
      </c>
      <c r="G5005" s="10">
        <v>3148511019.9693398</v>
      </c>
      <c r="H5005" s="10">
        <f t="shared" si="78"/>
        <v>2288.5263133953295</v>
      </c>
      <c r="I5005" s="10">
        <v>223913</v>
      </c>
      <c r="J5005" s="10">
        <v>5313250</v>
      </c>
    </row>
    <row r="5006" spans="1:10" x14ac:dyDescent="0.25">
      <c r="A5006" t="s">
        <v>76</v>
      </c>
      <c r="B5006">
        <v>2020</v>
      </c>
      <c r="C5006">
        <v>4</v>
      </c>
      <c r="D5006" t="s">
        <v>403</v>
      </c>
      <c r="E5006" t="s">
        <v>1472</v>
      </c>
      <c r="F5006" s="10">
        <v>38492334</v>
      </c>
      <c r="G5006" s="10">
        <v>67905952477.880898</v>
      </c>
      <c r="H5006" s="10">
        <f t="shared" si="78"/>
        <v>1764.1422439564433</v>
      </c>
      <c r="I5006" s="10">
        <v>1249343</v>
      </c>
      <c r="J5006" s="10">
        <v>46817428</v>
      </c>
    </row>
    <row r="5007" spans="1:10" x14ac:dyDescent="0.25">
      <c r="A5007" t="s">
        <v>76</v>
      </c>
      <c r="B5007">
        <v>2020</v>
      </c>
      <c r="C5007">
        <v>4</v>
      </c>
      <c r="D5007" t="s">
        <v>404</v>
      </c>
      <c r="E5007" t="s">
        <v>1473</v>
      </c>
      <c r="F5007" s="10">
        <v>835693</v>
      </c>
      <c r="G5007" s="10">
        <v>1468116825.19877</v>
      </c>
      <c r="H5007" s="10">
        <f t="shared" si="78"/>
        <v>1756.7657323906865</v>
      </c>
      <c r="I5007" s="10">
        <v>105578</v>
      </c>
      <c r="J5007" s="10">
        <v>2787448</v>
      </c>
    </row>
    <row r="5008" spans="1:10" x14ac:dyDescent="0.25">
      <c r="A5008" t="s">
        <v>76</v>
      </c>
      <c r="B5008">
        <v>2020</v>
      </c>
      <c r="C5008">
        <v>4</v>
      </c>
      <c r="D5008" t="s">
        <v>405</v>
      </c>
      <c r="E5008" t="s">
        <v>1474</v>
      </c>
      <c r="F5008" s="10">
        <v>1286133</v>
      </c>
      <c r="G5008" s="10">
        <v>2810603686.0107198</v>
      </c>
      <c r="H5008" s="10">
        <f t="shared" si="78"/>
        <v>2185.3134053870945</v>
      </c>
      <c r="I5008" s="10">
        <v>233668</v>
      </c>
      <c r="J5008" s="10">
        <v>4999862</v>
      </c>
    </row>
    <row r="5009" spans="1:10" x14ac:dyDescent="0.25">
      <c r="A5009" t="s">
        <v>76</v>
      </c>
      <c r="B5009">
        <v>2020</v>
      </c>
      <c r="C5009">
        <v>4</v>
      </c>
      <c r="D5009" t="s">
        <v>406</v>
      </c>
      <c r="E5009" t="s">
        <v>1475</v>
      </c>
      <c r="F5009" s="10">
        <v>3170211</v>
      </c>
      <c r="G5009" s="10">
        <v>5890642613.6953001</v>
      </c>
      <c r="H5009" s="10">
        <f t="shared" si="78"/>
        <v>1858.1232017980192</v>
      </c>
      <c r="I5009" s="10">
        <v>370027</v>
      </c>
      <c r="J5009" s="10">
        <v>11110963</v>
      </c>
    </row>
    <row r="5010" spans="1:10" x14ac:dyDescent="0.25">
      <c r="A5010" t="s">
        <v>76</v>
      </c>
      <c r="B5010">
        <v>2020</v>
      </c>
      <c r="C5010">
        <v>4</v>
      </c>
      <c r="D5010" t="s">
        <v>407</v>
      </c>
      <c r="E5010" t="s">
        <v>1476</v>
      </c>
      <c r="F5010" s="10">
        <v>795381</v>
      </c>
      <c r="G5010" s="10">
        <v>1648755982.6143899</v>
      </c>
      <c r="H5010" s="10">
        <f t="shared" si="78"/>
        <v>2072.9134623713539</v>
      </c>
      <c r="I5010" s="10">
        <v>139246</v>
      </c>
      <c r="J5010" s="10">
        <v>3194459</v>
      </c>
    </row>
    <row r="5011" spans="1:10" x14ac:dyDescent="0.25">
      <c r="A5011" t="s">
        <v>76</v>
      </c>
      <c r="B5011">
        <v>2020</v>
      </c>
      <c r="C5011">
        <v>4</v>
      </c>
      <c r="D5011" t="s">
        <v>408</v>
      </c>
      <c r="E5011" t="s">
        <v>1477</v>
      </c>
      <c r="F5011" s="10">
        <v>610567</v>
      </c>
      <c r="G5011" s="10">
        <v>1444388557.2025299</v>
      </c>
      <c r="H5011" s="10">
        <f t="shared" si="78"/>
        <v>2365.6512015921758</v>
      </c>
      <c r="I5011" s="10">
        <v>98245</v>
      </c>
      <c r="J5011" s="10">
        <v>2291208</v>
      </c>
    </row>
    <row r="5012" spans="1:10" x14ac:dyDescent="0.25">
      <c r="A5012" t="s">
        <v>76</v>
      </c>
      <c r="B5012">
        <v>2020</v>
      </c>
      <c r="C5012">
        <v>4</v>
      </c>
      <c r="D5012" t="s">
        <v>409</v>
      </c>
      <c r="E5012" t="s">
        <v>1478</v>
      </c>
      <c r="F5012" s="10">
        <v>3659099</v>
      </c>
      <c r="G5012" s="10">
        <v>6453013619.0678301</v>
      </c>
      <c r="H5012" s="10">
        <f t="shared" si="78"/>
        <v>1763.5526174798304</v>
      </c>
      <c r="I5012" s="10">
        <v>331443</v>
      </c>
      <c r="J5012" s="10">
        <v>11586451</v>
      </c>
    </row>
    <row r="5013" spans="1:10" x14ac:dyDescent="0.25">
      <c r="A5013" t="s">
        <v>76</v>
      </c>
      <c r="B5013">
        <v>2020</v>
      </c>
      <c r="C5013">
        <v>4</v>
      </c>
      <c r="D5013" t="s">
        <v>410</v>
      </c>
      <c r="E5013" t="s">
        <v>1479</v>
      </c>
      <c r="F5013" s="10">
        <v>3833814</v>
      </c>
      <c r="G5013" s="10">
        <v>6450900581.25776</v>
      </c>
      <c r="H5013" s="10">
        <f t="shared" si="78"/>
        <v>1682.6326423915609</v>
      </c>
      <c r="I5013" s="10">
        <v>382523</v>
      </c>
      <c r="J5013" s="10">
        <v>12266979</v>
      </c>
    </row>
    <row r="5014" spans="1:10" x14ac:dyDescent="0.25">
      <c r="A5014" t="s">
        <v>76</v>
      </c>
      <c r="B5014">
        <v>2020</v>
      </c>
      <c r="C5014">
        <v>4</v>
      </c>
      <c r="D5014" t="s">
        <v>411</v>
      </c>
      <c r="E5014" t="s">
        <v>1480</v>
      </c>
      <c r="F5014" s="10">
        <v>507945</v>
      </c>
      <c r="G5014" s="10">
        <v>1044878188.24859</v>
      </c>
      <c r="H5014" s="10">
        <f t="shared" si="78"/>
        <v>2057.0695414830147</v>
      </c>
      <c r="I5014" s="10">
        <v>59962</v>
      </c>
      <c r="J5014" s="10">
        <v>1753585</v>
      </c>
    </row>
    <row r="5015" spans="1:10" x14ac:dyDescent="0.25">
      <c r="A5015" t="s">
        <v>76</v>
      </c>
      <c r="B5015">
        <v>2020</v>
      </c>
      <c r="C5015">
        <v>4</v>
      </c>
      <c r="D5015" t="s">
        <v>412</v>
      </c>
      <c r="E5015" t="s">
        <v>1481</v>
      </c>
      <c r="F5015" s="10">
        <v>1569591</v>
      </c>
      <c r="G5015" s="10">
        <v>2763633316.01406</v>
      </c>
      <c r="H5015" s="10">
        <f t="shared" si="78"/>
        <v>1760.7346856691074</v>
      </c>
      <c r="I5015" s="10">
        <v>181040</v>
      </c>
      <c r="J5015" s="10">
        <v>5304286</v>
      </c>
    </row>
    <row r="5016" spans="1:10" x14ac:dyDescent="0.25">
      <c r="A5016" t="s">
        <v>76</v>
      </c>
      <c r="B5016">
        <v>2020</v>
      </c>
      <c r="C5016">
        <v>4</v>
      </c>
      <c r="D5016" t="s">
        <v>413</v>
      </c>
      <c r="E5016" t="s">
        <v>1482</v>
      </c>
      <c r="F5016" s="10">
        <v>1650908</v>
      </c>
      <c r="G5016" s="10">
        <v>3557970760.1241498</v>
      </c>
      <c r="H5016" s="10">
        <f t="shared" si="78"/>
        <v>2155.1599241896884</v>
      </c>
      <c r="I5016" s="10">
        <v>235371</v>
      </c>
      <c r="J5016" s="10">
        <v>6298119</v>
      </c>
    </row>
    <row r="5017" spans="1:10" x14ac:dyDescent="0.25">
      <c r="A5017" t="s">
        <v>76</v>
      </c>
      <c r="B5017">
        <v>2020</v>
      </c>
      <c r="C5017">
        <v>4</v>
      </c>
      <c r="D5017" t="s">
        <v>414</v>
      </c>
      <c r="E5017" t="s">
        <v>1483</v>
      </c>
      <c r="F5017" s="10">
        <v>6115831</v>
      </c>
      <c r="G5017" s="10">
        <v>12129267094.9492</v>
      </c>
      <c r="H5017" s="10">
        <f t="shared" si="78"/>
        <v>1983.2574011527133</v>
      </c>
      <c r="I5017" s="10">
        <v>652985</v>
      </c>
      <c r="J5017" s="10">
        <v>17627043</v>
      </c>
    </row>
    <row r="5018" spans="1:10" x14ac:dyDescent="0.25">
      <c r="A5018" t="s">
        <v>76</v>
      </c>
      <c r="B5018">
        <v>2020</v>
      </c>
      <c r="C5018">
        <v>4</v>
      </c>
      <c r="D5018" t="s">
        <v>415</v>
      </c>
      <c r="E5018" t="s">
        <v>1484</v>
      </c>
      <c r="F5018" s="10">
        <v>745011</v>
      </c>
      <c r="G5018" s="10">
        <v>1358337158.1672001</v>
      </c>
      <c r="H5018" s="10">
        <f t="shared" si="78"/>
        <v>1823.2444328569647</v>
      </c>
      <c r="I5018" s="10">
        <v>92862</v>
      </c>
      <c r="J5018" s="10">
        <v>2573686</v>
      </c>
    </row>
    <row r="5019" spans="1:10" x14ac:dyDescent="0.25">
      <c r="A5019" t="s">
        <v>76</v>
      </c>
      <c r="B5019">
        <v>2020</v>
      </c>
      <c r="C5019">
        <v>4</v>
      </c>
      <c r="D5019" t="s">
        <v>416</v>
      </c>
      <c r="E5019" t="s">
        <v>1485</v>
      </c>
      <c r="F5019" s="10">
        <v>2019683</v>
      </c>
      <c r="G5019" s="10">
        <v>3611030904.9601002</v>
      </c>
      <c r="H5019" s="10">
        <f t="shared" si="78"/>
        <v>1787.9196413299019</v>
      </c>
      <c r="I5019" s="10">
        <v>257815</v>
      </c>
      <c r="J5019" s="10">
        <v>7025247</v>
      </c>
    </row>
    <row r="5020" spans="1:10" x14ac:dyDescent="0.25">
      <c r="A5020" t="s">
        <v>76</v>
      </c>
      <c r="B5020">
        <v>2020</v>
      </c>
      <c r="C5020">
        <v>4</v>
      </c>
      <c r="D5020" t="s">
        <v>417</v>
      </c>
      <c r="E5020" t="s">
        <v>1486</v>
      </c>
      <c r="F5020" s="10">
        <v>25715586</v>
      </c>
      <c r="G5020" s="10">
        <v>42359214660.836197</v>
      </c>
      <c r="H5020" s="10">
        <f t="shared" si="78"/>
        <v>1647.2194979665717</v>
      </c>
      <c r="I5020" s="10">
        <v>1645564</v>
      </c>
      <c r="J5020" s="10">
        <v>52259995</v>
      </c>
    </row>
    <row r="5021" spans="1:10" x14ac:dyDescent="0.25">
      <c r="A5021" t="s">
        <v>76</v>
      </c>
      <c r="B5021">
        <v>2020</v>
      </c>
      <c r="C5021">
        <v>4</v>
      </c>
      <c r="D5021" t="s">
        <v>418</v>
      </c>
      <c r="E5021" t="s">
        <v>1487</v>
      </c>
      <c r="F5021" s="10">
        <v>5245511</v>
      </c>
      <c r="G5021" s="10">
        <v>9769636688.2456303</v>
      </c>
      <c r="H5021" s="10">
        <f t="shared" si="78"/>
        <v>1862.475684112688</v>
      </c>
      <c r="I5021" s="10">
        <v>604034</v>
      </c>
      <c r="J5021" s="10">
        <v>14264772</v>
      </c>
    </row>
    <row r="5022" spans="1:10" x14ac:dyDescent="0.25">
      <c r="A5022" t="s">
        <v>76</v>
      </c>
      <c r="B5022">
        <v>2020</v>
      </c>
      <c r="C5022">
        <v>4</v>
      </c>
      <c r="D5022" t="s">
        <v>419</v>
      </c>
      <c r="E5022" t="s">
        <v>1488</v>
      </c>
      <c r="F5022" s="10">
        <v>526191</v>
      </c>
      <c r="G5022" s="10">
        <v>1047606013.2590899</v>
      </c>
      <c r="H5022" s="10">
        <f t="shared" si="78"/>
        <v>1990.9234731477543</v>
      </c>
      <c r="I5022" s="10">
        <v>88307</v>
      </c>
      <c r="J5022" s="10">
        <v>2119717</v>
      </c>
    </row>
    <row r="5023" spans="1:10" x14ac:dyDescent="0.25">
      <c r="A5023" t="s">
        <v>76</v>
      </c>
      <c r="B5023">
        <v>2020</v>
      </c>
      <c r="C5023">
        <v>4</v>
      </c>
      <c r="D5023" t="s">
        <v>420</v>
      </c>
      <c r="E5023" t="s">
        <v>1489</v>
      </c>
      <c r="F5023" s="10">
        <v>1313363</v>
      </c>
      <c r="G5023" s="10">
        <v>2477741226.3747602</v>
      </c>
      <c r="H5023" s="10">
        <f t="shared" si="78"/>
        <v>1886.5623794600276</v>
      </c>
      <c r="I5023" s="10">
        <v>181408</v>
      </c>
      <c r="J5023" s="10">
        <v>4600435</v>
      </c>
    </row>
    <row r="5024" spans="1:10" x14ac:dyDescent="0.25">
      <c r="A5024" t="s">
        <v>76</v>
      </c>
      <c r="B5024">
        <v>2020</v>
      </c>
      <c r="C5024">
        <v>4</v>
      </c>
      <c r="D5024" t="s">
        <v>421</v>
      </c>
      <c r="E5024" t="s">
        <v>1490</v>
      </c>
      <c r="F5024" s="10">
        <v>2316421</v>
      </c>
      <c r="G5024" s="10">
        <v>4494479655.6850204</v>
      </c>
      <c r="H5024" s="10">
        <f t="shared" si="78"/>
        <v>1940.2689129847383</v>
      </c>
      <c r="I5024" s="10">
        <v>259561</v>
      </c>
      <c r="J5024" s="10">
        <v>7925970</v>
      </c>
    </row>
    <row r="5025" spans="1:10" x14ac:dyDescent="0.25">
      <c r="A5025" t="s">
        <v>76</v>
      </c>
      <c r="B5025">
        <v>2020</v>
      </c>
      <c r="C5025">
        <v>4</v>
      </c>
      <c r="D5025" t="s">
        <v>422</v>
      </c>
      <c r="E5025" t="s">
        <v>1491</v>
      </c>
      <c r="F5025" s="10">
        <v>834886</v>
      </c>
      <c r="G5025" s="10">
        <v>1577936333.7968299</v>
      </c>
      <c r="H5025" s="10">
        <f t="shared" si="78"/>
        <v>1890.0021485530119</v>
      </c>
      <c r="I5025" s="10">
        <v>113986</v>
      </c>
      <c r="J5025" s="10">
        <v>2902555</v>
      </c>
    </row>
    <row r="5026" spans="1:10" x14ac:dyDescent="0.25">
      <c r="A5026" t="s">
        <v>76</v>
      </c>
      <c r="B5026">
        <v>2020</v>
      </c>
      <c r="C5026">
        <v>4</v>
      </c>
      <c r="D5026" t="s">
        <v>423</v>
      </c>
      <c r="E5026" t="s">
        <v>1492</v>
      </c>
      <c r="F5026" s="10">
        <v>1702849</v>
      </c>
      <c r="G5026" s="10">
        <v>3599293908.4043498</v>
      </c>
      <c r="H5026" s="10">
        <f t="shared" si="78"/>
        <v>2113.6894160341581</v>
      </c>
      <c r="I5026" s="10">
        <v>257488</v>
      </c>
      <c r="J5026" s="10">
        <v>6397496</v>
      </c>
    </row>
    <row r="5027" spans="1:10" x14ac:dyDescent="0.25">
      <c r="A5027" t="s">
        <v>76</v>
      </c>
      <c r="B5027">
        <v>2020</v>
      </c>
      <c r="C5027">
        <v>4</v>
      </c>
      <c r="D5027" t="s">
        <v>424</v>
      </c>
      <c r="E5027" t="s">
        <v>1493</v>
      </c>
      <c r="F5027" s="10">
        <v>1558956</v>
      </c>
      <c r="G5027" s="10">
        <v>3953477371.0844598</v>
      </c>
      <c r="H5027" s="10">
        <f t="shared" si="78"/>
        <v>2535.9775202664218</v>
      </c>
      <c r="I5027" s="10">
        <v>267467</v>
      </c>
      <c r="J5027" s="10">
        <v>6386001</v>
      </c>
    </row>
    <row r="5028" spans="1:10" x14ac:dyDescent="0.25">
      <c r="A5028" t="s">
        <v>76</v>
      </c>
      <c r="B5028">
        <v>2020</v>
      </c>
      <c r="C5028">
        <v>4</v>
      </c>
      <c r="D5028" t="s">
        <v>425</v>
      </c>
      <c r="E5028" t="s">
        <v>1494</v>
      </c>
      <c r="F5028" s="10">
        <v>1564453</v>
      </c>
      <c r="G5028" s="10">
        <v>3012480790.4815202</v>
      </c>
      <c r="H5028" s="10">
        <f t="shared" si="78"/>
        <v>1925.5808838498313</v>
      </c>
      <c r="I5028" s="10">
        <v>198797</v>
      </c>
      <c r="J5028" s="10">
        <v>5497813</v>
      </c>
    </row>
    <row r="5029" spans="1:10" x14ac:dyDescent="0.25">
      <c r="A5029" t="s">
        <v>76</v>
      </c>
      <c r="B5029">
        <v>2020</v>
      </c>
      <c r="C5029">
        <v>4</v>
      </c>
      <c r="D5029" t="s">
        <v>426</v>
      </c>
      <c r="E5029" t="s">
        <v>1495</v>
      </c>
      <c r="F5029" s="10">
        <v>1138127</v>
      </c>
      <c r="G5029" s="10">
        <v>2294476553.4443202</v>
      </c>
      <c r="H5029" s="10">
        <f t="shared" si="78"/>
        <v>2016.0110017988504</v>
      </c>
      <c r="I5029" s="10">
        <v>164544</v>
      </c>
      <c r="J5029" s="10">
        <v>4142475</v>
      </c>
    </row>
    <row r="5030" spans="1:10" x14ac:dyDescent="0.25">
      <c r="A5030" t="s">
        <v>76</v>
      </c>
      <c r="B5030">
        <v>2020</v>
      </c>
      <c r="C5030">
        <v>4</v>
      </c>
      <c r="D5030" t="s">
        <v>427</v>
      </c>
      <c r="E5030" t="s">
        <v>1496</v>
      </c>
      <c r="F5030" s="10">
        <v>263987</v>
      </c>
      <c r="G5030" s="10">
        <v>587169247.89682198</v>
      </c>
      <c r="H5030" s="10">
        <f t="shared" si="78"/>
        <v>2224.235465749533</v>
      </c>
      <c r="I5030" s="10">
        <v>44148</v>
      </c>
      <c r="J5030" s="10">
        <v>1058416</v>
      </c>
    </row>
    <row r="5031" spans="1:10" x14ac:dyDescent="0.25">
      <c r="A5031" t="s">
        <v>76</v>
      </c>
      <c r="B5031">
        <v>2020</v>
      </c>
      <c r="C5031">
        <v>4</v>
      </c>
      <c r="D5031" t="s">
        <v>428</v>
      </c>
      <c r="E5031" t="s">
        <v>1497</v>
      </c>
      <c r="F5031" s="10">
        <v>643236</v>
      </c>
      <c r="G5031" s="10">
        <v>1391244910.90399</v>
      </c>
      <c r="H5031" s="10">
        <f t="shared" si="78"/>
        <v>2162.8840906043661</v>
      </c>
      <c r="I5031" s="10">
        <v>91870</v>
      </c>
      <c r="J5031" s="10">
        <v>2441428</v>
      </c>
    </row>
    <row r="5032" spans="1:10" x14ac:dyDescent="0.25">
      <c r="A5032" t="s">
        <v>76</v>
      </c>
      <c r="B5032">
        <v>2020</v>
      </c>
      <c r="C5032">
        <v>4</v>
      </c>
      <c r="D5032" t="s">
        <v>429</v>
      </c>
      <c r="E5032" t="s">
        <v>1498</v>
      </c>
      <c r="F5032" s="10">
        <v>2354383</v>
      </c>
      <c r="G5032" s="10">
        <v>3795545559.43997</v>
      </c>
      <c r="H5032" s="10">
        <f t="shared" si="78"/>
        <v>1612.11899654388</v>
      </c>
      <c r="I5032" s="10">
        <v>252088</v>
      </c>
      <c r="J5032" s="10">
        <v>8029455</v>
      </c>
    </row>
    <row r="5033" spans="1:10" x14ac:dyDescent="0.25">
      <c r="A5033" t="s">
        <v>76</v>
      </c>
      <c r="B5033">
        <v>2020</v>
      </c>
      <c r="C5033">
        <v>4</v>
      </c>
      <c r="D5033" t="s">
        <v>430</v>
      </c>
      <c r="E5033" t="s">
        <v>1499</v>
      </c>
      <c r="F5033" s="10">
        <v>2246137</v>
      </c>
      <c r="G5033" s="10">
        <v>4772213369.0750504</v>
      </c>
      <c r="H5033" s="10">
        <f t="shared" si="78"/>
        <v>2124.6314757626319</v>
      </c>
      <c r="I5033" s="10">
        <v>248183</v>
      </c>
      <c r="J5033" s="10">
        <v>8283878</v>
      </c>
    </row>
    <row r="5034" spans="1:10" x14ac:dyDescent="0.25">
      <c r="A5034" t="s">
        <v>76</v>
      </c>
      <c r="B5034">
        <v>2020</v>
      </c>
      <c r="C5034">
        <v>4</v>
      </c>
      <c r="D5034" t="s">
        <v>431</v>
      </c>
      <c r="E5034" t="s">
        <v>1500</v>
      </c>
      <c r="F5034" s="10">
        <v>2168894</v>
      </c>
      <c r="G5034" s="10">
        <v>4568608001.3134899</v>
      </c>
      <c r="H5034" s="10">
        <f t="shared" si="78"/>
        <v>2106.4229055516266</v>
      </c>
      <c r="I5034" s="10">
        <v>286103</v>
      </c>
      <c r="J5034" s="10">
        <v>7739584</v>
      </c>
    </row>
    <row r="5035" spans="1:10" x14ac:dyDescent="0.25">
      <c r="A5035" t="s">
        <v>76</v>
      </c>
      <c r="B5035">
        <v>2020</v>
      </c>
      <c r="C5035">
        <v>4</v>
      </c>
      <c r="D5035" t="s">
        <v>432</v>
      </c>
      <c r="E5035" t="s">
        <v>1501</v>
      </c>
      <c r="F5035" s="10">
        <v>3045335</v>
      </c>
      <c r="G5035" s="10">
        <v>6440539078.0974703</v>
      </c>
      <c r="H5035" s="10">
        <f t="shared" si="78"/>
        <v>2114.8868935921564</v>
      </c>
      <c r="I5035" s="10">
        <v>374099</v>
      </c>
      <c r="J5035" s="10">
        <v>10724980</v>
      </c>
    </row>
    <row r="5036" spans="1:10" x14ac:dyDescent="0.25">
      <c r="A5036" t="s">
        <v>76</v>
      </c>
      <c r="B5036">
        <v>2020</v>
      </c>
      <c r="C5036">
        <v>4</v>
      </c>
      <c r="D5036" t="s">
        <v>433</v>
      </c>
      <c r="E5036" t="s">
        <v>1502</v>
      </c>
      <c r="F5036" s="10">
        <v>2882971</v>
      </c>
      <c r="G5036" s="10">
        <v>5341735254.3582296</v>
      </c>
      <c r="H5036" s="10">
        <f t="shared" si="78"/>
        <v>1852.8577825993495</v>
      </c>
      <c r="I5036" s="10">
        <v>402006</v>
      </c>
      <c r="J5036" s="10">
        <v>10203743</v>
      </c>
    </row>
    <row r="5037" spans="1:10" x14ac:dyDescent="0.25">
      <c r="A5037" t="s">
        <v>76</v>
      </c>
      <c r="B5037">
        <v>2020</v>
      </c>
      <c r="C5037">
        <v>4</v>
      </c>
      <c r="D5037" t="s">
        <v>434</v>
      </c>
      <c r="E5037" t="s">
        <v>1503</v>
      </c>
      <c r="F5037" s="10">
        <v>2441893</v>
      </c>
      <c r="G5037" s="10">
        <v>4730850081.0387602</v>
      </c>
      <c r="H5037" s="10">
        <f t="shared" si="78"/>
        <v>1937.3699343250339</v>
      </c>
      <c r="I5037" s="10">
        <v>340632</v>
      </c>
      <c r="J5037" s="10">
        <v>8895084</v>
      </c>
    </row>
    <row r="5038" spans="1:10" x14ac:dyDescent="0.25">
      <c r="A5038" t="s">
        <v>76</v>
      </c>
      <c r="B5038">
        <v>2020</v>
      </c>
      <c r="C5038">
        <v>4</v>
      </c>
      <c r="D5038" t="s">
        <v>435</v>
      </c>
      <c r="E5038" t="s">
        <v>1504</v>
      </c>
      <c r="F5038" s="10">
        <v>3633263</v>
      </c>
      <c r="G5038" s="10">
        <v>6071266571.1985998</v>
      </c>
      <c r="H5038" s="10">
        <f t="shared" si="78"/>
        <v>1671.0231467412625</v>
      </c>
      <c r="I5038" s="10">
        <v>300164</v>
      </c>
      <c r="J5038" s="10">
        <v>11926496</v>
      </c>
    </row>
    <row r="5039" spans="1:10" x14ac:dyDescent="0.25">
      <c r="A5039" t="s">
        <v>76</v>
      </c>
      <c r="B5039">
        <v>2020</v>
      </c>
      <c r="C5039">
        <v>4</v>
      </c>
      <c r="D5039" t="s">
        <v>436</v>
      </c>
      <c r="E5039" t="s">
        <v>1505</v>
      </c>
      <c r="F5039" s="10">
        <v>1518741</v>
      </c>
      <c r="G5039" s="10">
        <v>3105941827.28724</v>
      </c>
      <c r="H5039" s="10">
        <f t="shared" si="78"/>
        <v>2045.0766966107058</v>
      </c>
      <c r="I5039" s="10">
        <v>187112</v>
      </c>
      <c r="J5039" s="10">
        <v>5428128</v>
      </c>
    </row>
    <row r="5040" spans="1:10" x14ac:dyDescent="0.25">
      <c r="A5040" t="s">
        <v>76</v>
      </c>
      <c r="B5040">
        <v>2020</v>
      </c>
      <c r="C5040">
        <v>4</v>
      </c>
      <c r="D5040" t="s">
        <v>437</v>
      </c>
      <c r="E5040" t="s">
        <v>1506</v>
      </c>
      <c r="F5040" s="10">
        <v>1463780</v>
      </c>
      <c r="G5040" s="10">
        <v>2800510419.8428302</v>
      </c>
      <c r="H5040" s="10">
        <f t="shared" si="78"/>
        <v>1913.2044568465412</v>
      </c>
      <c r="I5040" s="10">
        <v>153490</v>
      </c>
      <c r="J5040" s="10">
        <v>4992250</v>
      </c>
    </row>
    <row r="5041" spans="1:10" x14ac:dyDescent="0.25">
      <c r="A5041" t="s">
        <v>76</v>
      </c>
      <c r="B5041">
        <v>2020</v>
      </c>
      <c r="C5041">
        <v>4</v>
      </c>
      <c r="D5041" t="s">
        <v>438</v>
      </c>
      <c r="E5041" t="s">
        <v>1507</v>
      </c>
      <c r="F5041" s="10">
        <v>1557727</v>
      </c>
      <c r="G5041" s="10">
        <v>3122785610.3284702</v>
      </c>
      <c r="H5041" s="10">
        <f t="shared" si="78"/>
        <v>2004.7066079797489</v>
      </c>
      <c r="I5041" s="10">
        <v>173999</v>
      </c>
      <c r="J5041" s="10">
        <v>5651313</v>
      </c>
    </row>
    <row r="5042" spans="1:10" x14ac:dyDescent="0.25">
      <c r="A5042" t="s">
        <v>76</v>
      </c>
      <c r="B5042">
        <v>2020</v>
      </c>
      <c r="C5042">
        <v>4</v>
      </c>
      <c r="D5042" t="s">
        <v>439</v>
      </c>
      <c r="E5042" t="s">
        <v>1508</v>
      </c>
      <c r="F5042" s="10">
        <v>426813</v>
      </c>
      <c r="G5042" s="10">
        <v>952730306.34476602</v>
      </c>
      <c r="H5042" s="10">
        <f t="shared" si="78"/>
        <v>2232.1960819955484</v>
      </c>
      <c r="I5042" s="10">
        <v>67867</v>
      </c>
      <c r="J5042" s="10">
        <v>1682681</v>
      </c>
    </row>
    <row r="5043" spans="1:10" x14ac:dyDescent="0.25">
      <c r="A5043" t="s">
        <v>76</v>
      </c>
      <c r="B5043">
        <v>2020</v>
      </c>
      <c r="C5043">
        <v>4</v>
      </c>
      <c r="D5043" t="s">
        <v>440</v>
      </c>
      <c r="E5043" t="s">
        <v>1509</v>
      </c>
      <c r="F5043" s="10">
        <v>1338636</v>
      </c>
      <c r="G5043" s="10">
        <v>3314285091.4967699</v>
      </c>
      <c r="H5043" s="10">
        <f t="shared" si="78"/>
        <v>2475.8672943927772</v>
      </c>
      <c r="I5043" s="10">
        <v>200121</v>
      </c>
      <c r="J5043" s="10">
        <v>5169044</v>
      </c>
    </row>
    <row r="5044" spans="1:10" x14ac:dyDescent="0.25">
      <c r="A5044" t="s">
        <v>76</v>
      </c>
      <c r="B5044">
        <v>2020</v>
      </c>
      <c r="C5044">
        <v>4</v>
      </c>
      <c r="D5044" t="s">
        <v>441</v>
      </c>
      <c r="E5044" t="s">
        <v>1510</v>
      </c>
      <c r="F5044" s="10">
        <v>1056459</v>
      </c>
      <c r="G5044" s="10">
        <v>2364979330.5689201</v>
      </c>
      <c r="H5044" s="10">
        <f t="shared" si="78"/>
        <v>2238.5907361941354</v>
      </c>
      <c r="I5044" s="10">
        <v>127036</v>
      </c>
      <c r="J5044" s="10">
        <v>3863820</v>
      </c>
    </row>
    <row r="5045" spans="1:10" x14ac:dyDescent="0.25">
      <c r="A5045" t="s">
        <v>76</v>
      </c>
      <c r="B5045">
        <v>2020</v>
      </c>
      <c r="C5045">
        <v>4</v>
      </c>
      <c r="D5045" t="s">
        <v>442</v>
      </c>
      <c r="E5045" t="s">
        <v>1511</v>
      </c>
      <c r="F5045" s="10">
        <v>2307583</v>
      </c>
      <c r="G5045" s="10">
        <v>4532106287.0647297</v>
      </c>
      <c r="H5045" s="10">
        <f t="shared" si="78"/>
        <v>1964.0057528005404</v>
      </c>
      <c r="I5045" s="10">
        <v>205335</v>
      </c>
      <c r="J5045" s="10">
        <v>7900407</v>
      </c>
    </row>
    <row r="5046" spans="1:10" x14ac:dyDescent="0.25">
      <c r="A5046" t="s">
        <v>76</v>
      </c>
      <c r="B5046">
        <v>2020</v>
      </c>
      <c r="C5046">
        <v>4</v>
      </c>
      <c r="D5046" t="s">
        <v>443</v>
      </c>
      <c r="E5046" t="s">
        <v>1512</v>
      </c>
      <c r="F5046" s="10">
        <v>689996</v>
      </c>
      <c r="G5046" s="10">
        <v>1420798584.0052199</v>
      </c>
      <c r="H5046" s="10">
        <f t="shared" si="78"/>
        <v>2059.140319661592</v>
      </c>
      <c r="I5046" s="10">
        <v>110958</v>
      </c>
      <c r="J5046" s="10">
        <v>2768553</v>
      </c>
    </row>
    <row r="5047" spans="1:10" x14ac:dyDescent="0.25">
      <c r="A5047" t="s">
        <v>76</v>
      </c>
      <c r="B5047">
        <v>2020</v>
      </c>
      <c r="C5047">
        <v>4</v>
      </c>
      <c r="D5047" t="s">
        <v>444</v>
      </c>
      <c r="E5047" t="s">
        <v>1513</v>
      </c>
      <c r="F5047" s="10">
        <v>4280284</v>
      </c>
      <c r="G5047" s="10">
        <v>7849328204.9677401</v>
      </c>
      <c r="H5047" s="10">
        <f t="shared" si="78"/>
        <v>1833.8335037973509</v>
      </c>
      <c r="I5047" s="10">
        <v>475637</v>
      </c>
      <c r="J5047" s="10">
        <v>13546406</v>
      </c>
    </row>
    <row r="5048" spans="1:10" x14ac:dyDescent="0.25">
      <c r="A5048" t="s">
        <v>76</v>
      </c>
      <c r="B5048">
        <v>2020</v>
      </c>
      <c r="C5048">
        <v>4</v>
      </c>
      <c r="D5048" t="s">
        <v>445</v>
      </c>
      <c r="E5048" t="s">
        <v>1514</v>
      </c>
      <c r="F5048" s="10">
        <v>610841</v>
      </c>
      <c r="G5048" s="10">
        <v>1162284635.4219999</v>
      </c>
      <c r="H5048" s="10">
        <f t="shared" si="78"/>
        <v>1902.7613330179211</v>
      </c>
      <c r="I5048" s="10">
        <v>71049</v>
      </c>
      <c r="J5048" s="10">
        <v>2183916</v>
      </c>
    </row>
    <row r="5049" spans="1:10" x14ac:dyDescent="0.25">
      <c r="A5049" t="s">
        <v>76</v>
      </c>
      <c r="B5049">
        <v>2020</v>
      </c>
      <c r="C5049">
        <v>4</v>
      </c>
      <c r="D5049" t="s">
        <v>446</v>
      </c>
      <c r="E5049" t="s">
        <v>1515</v>
      </c>
      <c r="F5049" s="10">
        <v>2048942</v>
      </c>
      <c r="G5049" s="10">
        <v>3935091664.6853299</v>
      </c>
      <c r="H5049" s="10">
        <f t="shared" si="78"/>
        <v>1920.5480997926393</v>
      </c>
      <c r="I5049" s="10">
        <v>254046</v>
      </c>
      <c r="J5049" s="10">
        <v>6972300</v>
      </c>
    </row>
    <row r="5050" spans="1:10" x14ac:dyDescent="0.25">
      <c r="A5050" t="s">
        <v>76</v>
      </c>
      <c r="B5050">
        <v>2021</v>
      </c>
      <c r="C5050">
        <v>1</v>
      </c>
      <c r="D5050" t="s">
        <v>395</v>
      </c>
      <c r="E5050" t="s">
        <v>1464</v>
      </c>
      <c r="F5050" s="10">
        <v>811955</v>
      </c>
      <c r="G5050" s="10">
        <v>1905456871.83283</v>
      </c>
      <c r="H5050" s="10">
        <f t="shared" si="78"/>
        <v>2346.7518173209473</v>
      </c>
      <c r="I5050" s="10">
        <v>91340</v>
      </c>
      <c r="J5050" s="10">
        <v>3101167</v>
      </c>
    </row>
    <row r="5051" spans="1:10" x14ac:dyDescent="0.25">
      <c r="A5051" t="s">
        <v>76</v>
      </c>
      <c r="B5051">
        <v>2021</v>
      </c>
      <c r="C5051">
        <v>1</v>
      </c>
      <c r="D5051" t="s">
        <v>396</v>
      </c>
      <c r="E5051" t="s">
        <v>1465</v>
      </c>
      <c r="F5051" s="10">
        <v>228504</v>
      </c>
      <c r="G5051" s="10">
        <v>499989236.21473998</v>
      </c>
      <c r="H5051" s="10">
        <f t="shared" si="78"/>
        <v>2188.0983974667402</v>
      </c>
      <c r="I5051" s="10">
        <v>44762</v>
      </c>
      <c r="J5051" s="10">
        <v>957474</v>
      </c>
    </row>
    <row r="5052" spans="1:10" x14ac:dyDescent="0.25">
      <c r="A5052" t="s">
        <v>76</v>
      </c>
      <c r="B5052">
        <v>2021</v>
      </c>
      <c r="C5052">
        <v>1</v>
      </c>
      <c r="D5052" t="s">
        <v>397</v>
      </c>
      <c r="E5052" t="s">
        <v>1466</v>
      </c>
      <c r="F5052" s="10">
        <v>1029032</v>
      </c>
      <c r="G5052" s="10">
        <v>1990314404.99511</v>
      </c>
      <c r="H5052" s="10">
        <f t="shared" si="78"/>
        <v>1934.1618190640427</v>
      </c>
      <c r="I5052" s="10">
        <v>112519</v>
      </c>
      <c r="J5052" s="10">
        <v>3789922</v>
      </c>
    </row>
    <row r="5053" spans="1:10" x14ac:dyDescent="0.25">
      <c r="A5053" t="s">
        <v>76</v>
      </c>
      <c r="B5053">
        <v>2021</v>
      </c>
      <c r="C5053">
        <v>1</v>
      </c>
      <c r="D5053" t="s">
        <v>398</v>
      </c>
      <c r="E5053" t="s">
        <v>1467</v>
      </c>
      <c r="F5053" s="10">
        <v>744766</v>
      </c>
      <c r="G5053" s="10">
        <v>1569426631.45872</v>
      </c>
      <c r="H5053" s="10">
        <f t="shared" si="78"/>
        <v>2107.2748104219581</v>
      </c>
      <c r="I5053" s="10">
        <v>109372</v>
      </c>
      <c r="J5053" s="10">
        <v>3072156</v>
      </c>
    </row>
    <row r="5054" spans="1:10" x14ac:dyDescent="0.25">
      <c r="A5054" t="s">
        <v>76</v>
      </c>
      <c r="B5054">
        <v>2021</v>
      </c>
      <c r="C5054">
        <v>1</v>
      </c>
      <c r="D5054" t="s">
        <v>399</v>
      </c>
      <c r="E5054" t="s">
        <v>1468</v>
      </c>
      <c r="F5054" s="10">
        <v>2315936</v>
      </c>
      <c r="G5054" s="10">
        <v>4600620055.8422098</v>
      </c>
      <c r="H5054" s="10">
        <f t="shared" si="78"/>
        <v>1986.5056961169091</v>
      </c>
      <c r="I5054" s="10">
        <v>278215</v>
      </c>
      <c r="J5054" s="10">
        <v>8823124</v>
      </c>
    </row>
    <row r="5055" spans="1:10" x14ac:dyDescent="0.25">
      <c r="A5055" t="s">
        <v>76</v>
      </c>
      <c r="B5055">
        <v>2021</v>
      </c>
      <c r="C5055">
        <v>1</v>
      </c>
      <c r="D5055" t="s">
        <v>400</v>
      </c>
      <c r="E5055" t="s">
        <v>1469</v>
      </c>
      <c r="F5055" s="10">
        <v>1067563</v>
      </c>
      <c r="G5055" s="10">
        <v>2248538999.4228601</v>
      </c>
      <c r="H5055" s="10">
        <f t="shared" si="78"/>
        <v>2106.2354160109148</v>
      </c>
      <c r="I5055" s="10">
        <v>136583</v>
      </c>
      <c r="J5055" s="10">
        <v>4178618</v>
      </c>
    </row>
    <row r="5056" spans="1:10" x14ac:dyDescent="0.25">
      <c r="A5056" t="s">
        <v>76</v>
      </c>
      <c r="B5056">
        <v>2021</v>
      </c>
      <c r="C5056">
        <v>1</v>
      </c>
      <c r="D5056" t="s">
        <v>401</v>
      </c>
      <c r="E5056" t="s">
        <v>1470</v>
      </c>
      <c r="F5056" s="10">
        <v>2398625</v>
      </c>
      <c r="G5056" s="10">
        <v>4370416166.6277103</v>
      </c>
      <c r="H5056" s="10">
        <f t="shared" si="78"/>
        <v>1822.0506192621649</v>
      </c>
      <c r="I5056" s="10">
        <v>285621</v>
      </c>
      <c r="J5056" s="10">
        <v>8986356</v>
      </c>
    </row>
    <row r="5057" spans="1:10" x14ac:dyDescent="0.25">
      <c r="A5057" t="s">
        <v>76</v>
      </c>
      <c r="B5057">
        <v>2021</v>
      </c>
      <c r="C5057">
        <v>1</v>
      </c>
      <c r="D5057" t="s">
        <v>402</v>
      </c>
      <c r="E5057" t="s">
        <v>1471</v>
      </c>
      <c r="F5057" s="10">
        <v>1375999</v>
      </c>
      <c r="G5057" s="10">
        <v>3080179035.1022501</v>
      </c>
      <c r="H5057" s="10">
        <f t="shared" si="78"/>
        <v>2238.5038325625601</v>
      </c>
      <c r="I5057" s="10">
        <v>242318</v>
      </c>
      <c r="J5057" s="10">
        <v>5815370</v>
      </c>
    </row>
    <row r="5058" spans="1:10" x14ac:dyDescent="0.25">
      <c r="A5058" t="s">
        <v>76</v>
      </c>
      <c r="B5058">
        <v>2021</v>
      </c>
      <c r="C5058">
        <v>1</v>
      </c>
      <c r="D5058" t="s">
        <v>403</v>
      </c>
      <c r="E5058" t="s">
        <v>1472</v>
      </c>
      <c r="F5058" s="10">
        <v>67309234</v>
      </c>
      <c r="G5058" s="10">
        <v>101725720745.414</v>
      </c>
      <c r="H5058" s="10">
        <f t="shared" ref="H5058:H5121" si="79">G5058/F5058</f>
        <v>1511.318948384021</v>
      </c>
      <c r="I5058" s="10">
        <v>1340741</v>
      </c>
      <c r="J5058" s="10">
        <v>58411069</v>
      </c>
    </row>
    <row r="5059" spans="1:10" x14ac:dyDescent="0.25">
      <c r="A5059" t="s">
        <v>76</v>
      </c>
      <c r="B5059">
        <v>2021</v>
      </c>
      <c r="C5059">
        <v>1</v>
      </c>
      <c r="D5059" t="s">
        <v>404</v>
      </c>
      <c r="E5059" t="s">
        <v>1473</v>
      </c>
      <c r="F5059" s="10">
        <v>901398</v>
      </c>
      <c r="G5059" s="10">
        <v>1614553569.2762001</v>
      </c>
      <c r="H5059" s="10">
        <f t="shared" si="79"/>
        <v>1791.1661322481302</v>
      </c>
      <c r="I5059" s="10">
        <v>114766</v>
      </c>
      <c r="J5059" s="10">
        <v>3206426</v>
      </c>
    </row>
    <row r="5060" spans="1:10" x14ac:dyDescent="0.25">
      <c r="A5060" t="s">
        <v>76</v>
      </c>
      <c r="B5060">
        <v>2021</v>
      </c>
      <c r="C5060">
        <v>1</v>
      </c>
      <c r="D5060" t="s">
        <v>405</v>
      </c>
      <c r="E5060" t="s">
        <v>1474</v>
      </c>
      <c r="F5060" s="10">
        <v>1313444</v>
      </c>
      <c r="G5060" s="10">
        <v>2858061843.4067402</v>
      </c>
      <c r="H5060" s="10">
        <f t="shared" si="79"/>
        <v>2176.0058619984866</v>
      </c>
      <c r="I5060" s="10">
        <v>253341</v>
      </c>
      <c r="J5060" s="10">
        <v>5738186</v>
      </c>
    </row>
    <row r="5061" spans="1:10" x14ac:dyDescent="0.25">
      <c r="A5061" t="s">
        <v>76</v>
      </c>
      <c r="B5061">
        <v>2021</v>
      </c>
      <c r="C5061">
        <v>1</v>
      </c>
      <c r="D5061" t="s">
        <v>406</v>
      </c>
      <c r="E5061" t="s">
        <v>1475</v>
      </c>
      <c r="F5061" s="10">
        <v>3281453</v>
      </c>
      <c r="G5061" s="10">
        <v>6171721022.75809</v>
      </c>
      <c r="H5061" s="10">
        <f t="shared" si="79"/>
        <v>1880.789096402749</v>
      </c>
      <c r="I5061" s="10">
        <v>399276</v>
      </c>
      <c r="J5061" s="10">
        <v>12492218</v>
      </c>
    </row>
    <row r="5062" spans="1:10" x14ac:dyDescent="0.25">
      <c r="A5062" t="s">
        <v>76</v>
      </c>
      <c r="B5062">
        <v>2021</v>
      </c>
      <c r="C5062">
        <v>1</v>
      </c>
      <c r="D5062" t="s">
        <v>407</v>
      </c>
      <c r="E5062" t="s">
        <v>1476</v>
      </c>
      <c r="F5062" s="10">
        <v>823880</v>
      </c>
      <c r="G5062" s="10">
        <v>1759875819.6421299</v>
      </c>
      <c r="H5062" s="10">
        <f t="shared" si="79"/>
        <v>2136.0827057849806</v>
      </c>
      <c r="I5062" s="10">
        <v>150665</v>
      </c>
      <c r="J5062" s="10">
        <v>3641799</v>
      </c>
    </row>
    <row r="5063" spans="1:10" x14ac:dyDescent="0.25">
      <c r="A5063" t="s">
        <v>76</v>
      </c>
      <c r="B5063">
        <v>2021</v>
      </c>
      <c r="C5063">
        <v>1</v>
      </c>
      <c r="D5063" t="s">
        <v>408</v>
      </c>
      <c r="E5063" t="s">
        <v>1477</v>
      </c>
      <c r="F5063" s="10">
        <v>635398</v>
      </c>
      <c r="G5063" s="10">
        <v>1461101645.6413901</v>
      </c>
      <c r="H5063" s="10">
        <f t="shared" si="79"/>
        <v>2299.5062081425972</v>
      </c>
      <c r="I5063" s="10">
        <v>106332</v>
      </c>
      <c r="J5063" s="10">
        <v>2671664</v>
      </c>
    </row>
    <row r="5064" spans="1:10" x14ac:dyDescent="0.25">
      <c r="A5064" t="s">
        <v>76</v>
      </c>
      <c r="B5064">
        <v>2021</v>
      </c>
      <c r="C5064">
        <v>1</v>
      </c>
      <c r="D5064" t="s">
        <v>409</v>
      </c>
      <c r="E5064" t="s">
        <v>1478</v>
      </c>
      <c r="F5064" s="10">
        <v>3992803</v>
      </c>
      <c r="G5064" s="10">
        <v>6833124438.36656</v>
      </c>
      <c r="H5064" s="10">
        <f t="shared" si="79"/>
        <v>1711.3602745656522</v>
      </c>
      <c r="I5064" s="10">
        <v>358124</v>
      </c>
      <c r="J5064" s="10">
        <v>13374910</v>
      </c>
    </row>
    <row r="5065" spans="1:10" x14ac:dyDescent="0.25">
      <c r="A5065" t="s">
        <v>76</v>
      </c>
      <c r="B5065">
        <v>2021</v>
      </c>
      <c r="C5065">
        <v>1</v>
      </c>
      <c r="D5065" t="s">
        <v>410</v>
      </c>
      <c r="E5065" t="s">
        <v>1479</v>
      </c>
      <c r="F5065" s="10">
        <v>4368739</v>
      </c>
      <c r="G5065" s="10">
        <v>7366487165.4217501</v>
      </c>
      <c r="H5065" s="10">
        <f t="shared" si="79"/>
        <v>1686.1815653033404</v>
      </c>
      <c r="I5065" s="10">
        <v>415117</v>
      </c>
      <c r="J5065" s="10">
        <v>14747039</v>
      </c>
    </row>
    <row r="5066" spans="1:10" x14ac:dyDescent="0.25">
      <c r="A5066" t="s">
        <v>76</v>
      </c>
      <c r="B5066">
        <v>2021</v>
      </c>
      <c r="C5066">
        <v>1</v>
      </c>
      <c r="D5066" t="s">
        <v>411</v>
      </c>
      <c r="E5066" t="s">
        <v>1480</v>
      </c>
      <c r="F5066" s="10">
        <v>490349</v>
      </c>
      <c r="G5066" s="10">
        <v>1119999389.1933401</v>
      </c>
      <c r="H5066" s="10">
        <f t="shared" si="79"/>
        <v>2284.086210420211</v>
      </c>
      <c r="I5066" s="10">
        <v>65047</v>
      </c>
      <c r="J5066" s="10">
        <v>1911876</v>
      </c>
    </row>
    <row r="5067" spans="1:10" x14ac:dyDescent="0.25">
      <c r="A5067" t="s">
        <v>76</v>
      </c>
      <c r="B5067">
        <v>2021</v>
      </c>
      <c r="C5067">
        <v>1</v>
      </c>
      <c r="D5067" t="s">
        <v>412</v>
      </c>
      <c r="E5067" t="s">
        <v>1481</v>
      </c>
      <c r="F5067" s="10">
        <v>1695991</v>
      </c>
      <c r="G5067" s="10">
        <v>3040530342.9866099</v>
      </c>
      <c r="H5067" s="10">
        <f t="shared" si="79"/>
        <v>1792.7750459681743</v>
      </c>
      <c r="I5067" s="10">
        <v>196341</v>
      </c>
      <c r="J5067" s="10">
        <v>6130447</v>
      </c>
    </row>
    <row r="5068" spans="1:10" x14ac:dyDescent="0.25">
      <c r="A5068" t="s">
        <v>76</v>
      </c>
      <c r="B5068">
        <v>2021</v>
      </c>
      <c r="C5068">
        <v>1</v>
      </c>
      <c r="D5068" t="s">
        <v>413</v>
      </c>
      <c r="E5068" t="s">
        <v>1482</v>
      </c>
      <c r="F5068" s="10">
        <v>1882964</v>
      </c>
      <c r="G5068" s="10">
        <v>3799877430.5001798</v>
      </c>
      <c r="H5068" s="10">
        <f t="shared" si="79"/>
        <v>2018.0297820352273</v>
      </c>
      <c r="I5068" s="10">
        <v>255002</v>
      </c>
      <c r="J5068" s="10">
        <v>7638668</v>
      </c>
    </row>
    <row r="5069" spans="1:10" x14ac:dyDescent="0.25">
      <c r="A5069" t="s">
        <v>76</v>
      </c>
      <c r="B5069">
        <v>2021</v>
      </c>
      <c r="C5069">
        <v>1</v>
      </c>
      <c r="D5069" t="s">
        <v>414</v>
      </c>
      <c r="E5069" t="s">
        <v>1483</v>
      </c>
      <c r="F5069" s="10">
        <v>7162483</v>
      </c>
      <c r="G5069" s="10">
        <v>13365571399.680401</v>
      </c>
      <c r="H5069" s="10">
        <f t="shared" si="79"/>
        <v>1866.0527919829478</v>
      </c>
      <c r="I5069" s="10">
        <v>703232</v>
      </c>
      <c r="J5069" s="10">
        <v>21185809</v>
      </c>
    </row>
    <row r="5070" spans="1:10" x14ac:dyDescent="0.25">
      <c r="A5070" t="s">
        <v>76</v>
      </c>
      <c r="B5070">
        <v>2021</v>
      </c>
      <c r="C5070">
        <v>1</v>
      </c>
      <c r="D5070" t="s">
        <v>415</v>
      </c>
      <c r="E5070" t="s">
        <v>1484</v>
      </c>
      <c r="F5070" s="10">
        <v>783753</v>
      </c>
      <c r="G5070" s="10">
        <v>1460099482.7748699</v>
      </c>
      <c r="H5070" s="10">
        <f t="shared" si="79"/>
        <v>1862.9587162982086</v>
      </c>
      <c r="I5070" s="10">
        <v>100149</v>
      </c>
      <c r="J5070" s="10">
        <v>2843519</v>
      </c>
    </row>
    <row r="5071" spans="1:10" x14ac:dyDescent="0.25">
      <c r="A5071" t="s">
        <v>76</v>
      </c>
      <c r="B5071">
        <v>2021</v>
      </c>
      <c r="C5071">
        <v>1</v>
      </c>
      <c r="D5071" t="s">
        <v>416</v>
      </c>
      <c r="E5071" t="s">
        <v>1485</v>
      </c>
      <c r="F5071" s="10">
        <v>2149209</v>
      </c>
      <c r="G5071" s="10">
        <v>3776567780.3799801</v>
      </c>
      <c r="H5071" s="10">
        <f t="shared" si="79"/>
        <v>1757.1896359916509</v>
      </c>
      <c r="I5071" s="10">
        <v>277931</v>
      </c>
      <c r="J5071" s="10">
        <v>7999438</v>
      </c>
    </row>
    <row r="5072" spans="1:10" x14ac:dyDescent="0.25">
      <c r="A5072" t="s">
        <v>76</v>
      </c>
      <c r="B5072">
        <v>2021</v>
      </c>
      <c r="C5072">
        <v>1</v>
      </c>
      <c r="D5072" t="s">
        <v>417</v>
      </c>
      <c r="E5072" t="s">
        <v>1486</v>
      </c>
      <c r="F5072" s="10">
        <v>37457244</v>
      </c>
      <c r="G5072" s="10">
        <v>53867415617.009598</v>
      </c>
      <c r="H5072" s="10">
        <f t="shared" si="79"/>
        <v>1438.1040852073793</v>
      </c>
      <c r="I5072" s="10">
        <v>1769869</v>
      </c>
      <c r="J5072" s="10">
        <v>68567452</v>
      </c>
    </row>
    <row r="5073" spans="1:10" x14ac:dyDescent="0.25">
      <c r="A5073" t="s">
        <v>76</v>
      </c>
      <c r="B5073">
        <v>2021</v>
      </c>
      <c r="C5073">
        <v>1</v>
      </c>
      <c r="D5073" t="s">
        <v>418</v>
      </c>
      <c r="E5073" t="s">
        <v>1487</v>
      </c>
      <c r="F5073" s="10">
        <v>6508756</v>
      </c>
      <c r="G5073" s="10">
        <v>11341470367.935301</v>
      </c>
      <c r="H5073" s="10">
        <f t="shared" si="79"/>
        <v>1742.4943211783175</v>
      </c>
      <c r="I5073" s="10">
        <v>650087</v>
      </c>
      <c r="J5073" s="10">
        <v>17013715</v>
      </c>
    </row>
    <row r="5074" spans="1:10" x14ac:dyDescent="0.25">
      <c r="A5074" t="s">
        <v>76</v>
      </c>
      <c r="B5074">
        <v>2021</v>
      </c>
      <c r="C5074">
        <v>1</v>
      </c>
      <c r="D5074" t="s">
        <v>419</v>
      </c>
      <c r="E5074" t="s">
        <v>1488</v>
      </c>
      <c r="F5074" s="10">
        <v>597586</v>
      </c>
      <c r="G5074" s="10">
        <v>1283708735.7876799</v>
      </c>
      <c r="H5074" s="10">
        <f t="shared" si="79"/>
        <v>2148.1573125670279</v>
      </c>
      <c r="I5074" s="10">
        <v>96483</v>
      </c>
      <c r="J5074" s="10">
        <v>2562361</v>
      </c>
    </row>
    <row r="5075" spans="1:10" x14ac:dyDescent="0.25">
      <c r="A5075" t="s">
        <v>76</v>
      </c>
      <c r="B5075">
        <v>2021</v>
      </c>
      <c r="C5075">
        <v>1</v>
      </c>
      <c r="D5075" t="s">
        <v>420</v>
      </c>
      <c r="E5075" t="s">
        <v>1489</v>
      </c>
      <c r="F5075" s="10">
        <v>1402614</v>
      </c>
      <c r="G5075" s="10">
        <v>2685443831.9587898</v>
      </c>
      <c r="H5075" s="10">
        <f t="shared" si="79"/>
        <v>1914.5993352118187</v>
      </c>
      <c r="I5075" s="10">
        <v>195985</v>
      </c>
      <c r="J5075" s="10">
        <v>5374853</v>
      </c>
    </row>
    <row r="5076" spans="1:10" x14ac:dyDescent="0.25">
      <c r="A5076" t="s">
        <v>76</v>
      </c>
      <c r="B5076">
        <v>2021</v>
      </c>
      <c r="C5076">
        <v>1</v>
      </c>
      <c r="D5076" t="s">
        <v>421</v>
      </c>
      <c r="E5076" t="s">
        <v>1490</v>
      </c>
      <c r="F5076" s="10">
        <v>2478158</v>
      </c>
      <c r="G5076" s="10">
        <v>5022742955.5200596</v>
      </c>
      <c r="H5076" s="10">
        <f t="shared" si="79"/>
        <v>2026.8049718864008</v>
      </c>
      <c r="I5076" s="10">
        <v>281236</v>
      </c>
      <c r="J5076" s="10">
        <v>9020662</v>
      </c>
    </row>
    <row r="5077" spans="1:10" x14ac:dyDescent="0.25">
      <c r="A5077" t="s">
        <v>76</v>
      </c>
      <c r="B5077">
        <v>2021</v>
      </c>
      <c r="C5077">
        <v>1</v>
      </c>
      <c r="D5077" t="s">
        <v>422</v>
      </c>
      <c r="E5077" t="s">
        <v>1491</v>
      </c>
      <c r="F5077" s="10">
        <v>858851</v>
      </c>
      <c r="G5077" s="10">
        <v>1727915177.29459</v>
      </c>
      <c r="H5077" s="10">
        <f t="shared" si="79"/>
        <v>2011.8916753832621</v>
      </c>
      <c r="I5077" s="10">
        <v>123283</v>
      </c>
      <c r="J5077" s="10">
        <v>3279877</v>
      </c>
    </row>
    <row r="5078" spans="1:10" x14ac:dyDescent="0.25">
      <c r="A5078" t="s">
        <v>76</v>
      </c>
      <c r="B5078">
        <v>2021</v>
      </c>
      <c r="C5078">
        <v>1</v>
      </c>
      <c r="D5078" t="s">
        <v>423</v>
      </c>
      <c r="E5078" t="s">
        <v>1492</v>
      </c>
      <c r="F5078" s="10">
        <v>1919705</v>
      </c>
      <c r="G5078" s="10">
        <v>4173482937.9684401</v>
      </c>
      <c r="H5078" s="10">
        <f t="shared" si="79"/>
        <v>2174.0230597766013</v>
      </c>
      <c r="I5078" s="10">
        <v>279783</v>
      </c>
      <c r="J5078" s="10">
        <v>7749487</v>
      </c>
    </row>
    <row r="5079" spans="1:10" x14ac:dyDescent="0.25">
      <c r="A5079" t="s">
        <v>76</v>
      </c>
      <c r="B5079">
        <v>2021</v>
      </c>
      <c r="C5079">
        <v>1</v>
      </c>
      <c r="D5079" t="s">
        <v>424</v>
      </c>
      <c r="E5079" t="s">
        <v>1493</v>
      </c>
      <c r="F5079" s="10">
        <v>1642617</v>
      </c>
      <c r="G5079" s="10">
        <v>4076150820.8176498</v>
      </c>
      <c r="H5079" s="10">
        <f t="shared" si="79"/>
        <v>2481.4980125115289</v>
      </c>
      <c r="I5079" s="10">
        <v>289939</v>
      </c>
      <c r="J5079" s="10">
        <v>7286647</v>
      </c>
    </row>
    <row r="5080" spans="1:10" x14ac:dyDescent="0.25">
      <c r="A5080" t="s">
        <v>76</v>
      </c>
      <c r="B5080">
        <v>2021</v>
      </c>
      <c r="C5080">
        <v>1</v>
      </c>
      <c r="D5080" t="s">
        <v>425</v>
      </c>
      <c r="E5080" t="s">
        <v>1494</v>
      </c>
      <c r="F5080" s="10">
        <v>1563580</v>
      </c>
      <c r="G5080" s="10">
        <v>3177530090.9502001</v>
      </c>
      <c r="H5080" s="10">
        <f t="shared" si="79"/>
        <v>2032.2145914824953</v>
      </c>
      <c r="I5080" s="10">
        <v>214249</v>
      </c>
      <c r="J5080" s="10">
        <v>6119619</v>
      </c>
    </row>
    <row r="5081" spans="1:10" x14ac:dyDescent="0.25">
      <c r="A5081" t="s">
        <v>76</v>
      </c>
      <c r="B5081">
        <v>2021</v>
      </c>
      <c r="C5081">
        <v>1</v>
      </c>
      <c r="D5081" t="s">
        <v>426</v>
      </c>
      <c r="E5081" t="s">
        <v>1495</v>
      </c>
      <c r="F5081" s="10">
        <v>1242613</v>
      </c>
      <c r="G5081" s="10">
        <v>2652786981.4040699</v>
      </c>
      <c r="H5081" s="10">
        <f t="shared" si="79"/>
        <v>2134.8456690893063</v>
      </c>
      <c r="I5081" s="10">
        <v>178235</v>
      </c>
      <c r="J5081" s="10">
        <v>4924752</v>
      </c>
    </row>
    <row r="5082" spans="1:10" x14ac:dyDescent="0.25">
      <c r="A5082" t="s">
        <v>76</v>
      </c>
      <c r="B5082">
        <v>2021</v>
      </c>
      <c r="C5082">
        <v>1</v>
      </c>
      <c r="D5082" t="s">
        <v>427</v>
      </c>
      <c r="E5082" t="s">
        <v>1496</v>
      </c>
      <c r="F5082" s="10">
        <v>260101</v>
      </c>
      <c r="G5082" s="10">
        <v>590317182.37996995</v>
      </c>
      <c r="H5082" s="10">
        <f t="shared" si="79"/>
        <v>2269.5690611722753</v>
      </c>
      <c r="I5082" s="10">
        <v>47790</v>
      </c>
      <c r="J5082" s="10">
        <v>1193738</v>
      </c>
    </row>
    <row r="5083" spans="1:10" x14ac:dyDescent="0.25">
      <c r="A5083" t="s">
        <v>76</v>
      </c>
      <c r="B5083">
        <v>2021</v>
      </c>
      <c r="C5083">
        <v>1</v>
      </c>
      <c r="D5083" t="s">
        <v>428</v>
      </c>
      <c r="E5083" t="s">
        <v>1497</v>
      </c>
      <c r="F5083" s="10">
        <v>633224</v>
      </c>
      <c r="G5083" s="10">
        <v>1480548117.2572701</v>
      </c>
      <c r="H5083" s="10">
        <f t="shared" si="79"/>
        <v>2338.1111853897992</v>
      </c>
      <c r="I5083" s="10">
        <v>99260</v>
      </c>
      <c r="J5083" s="10">
        <v>2725252</v>
      </c>
    </row>
    <row r="5084" spans="1:10" x14ac:dyDescent="0.25">
      <c r="A5084" t="s">
        <v>76</v>
      </c>
      <c r="B5084">
        <v>2021</v>
      </c>
      <c r="C5084">
        <v>1</v>
      </c>
      <c r="D5084" t="s">
        <v>429</v>
      </c>
      <c r="E5084" t="s">
        <v>1498</v>
      </c>
      <c r="F5084" s="10">
        <v>2579640</v>
      </c>
      <c r="G5084" s="10">
        <v>4173866749.22263</v>
      </c>
      <c r="H5084" s="10">
        <f t="shared" si="79"/>
        <v>1618.00357771729</v>
      </c>
      <c r="I5084" s="10">
        <v>272622</v>
      </c>
      <c r="J5084" s="10">
        <v>9391937</v>
      </c>
    </row>
    <row r="5085" spans="1:10" x14ac:dyDescent="0.25">
      <c r="A5085" t="s">
        <v>76</v>
      </c>
      <c r="B5085">
        <v>2021</v>
      </c>
      <c r="C5085">
        <v>1</v>
      </c>
      <c r="D5085" t="s">
        <v>430</v>
      </c>
      <c r="E5085" t="s">
        <v>1499</v>
      </c>
      <c r="F5085" s="10">
        <v>2591177</v>
      </c>
      <c r="G5085" s="10">
        <v>5531194245.6442299</v>
      </c>
      <c r="H5085" s="10">
        <f t="shared" si="79"/>
        <v>2134.6261739912902</v>
      </c>
      <c r="I5085" s="10">
        <v>270842</v>
      </c>
      <c r="J5085" s="10">
        <v>10221796</v>
      </c>
    </row>
    <row r="5086" spans="1:10" x14ac:dyDescent="0.25">
      <c r="A5086" t="s">
        <v>76</v>
      </c>
      <c r="B5086">
        <v>2021</v>
      </c>
      <c r="C5086">
        <v>1</v>
      </c>
      <c r="D5086" t="s">
        <v>431</v>
      </c>
      <c r="E5086" t="s">
        <v>1500</v>
      </c>
      <c r="F5086" s="10">
        <v>2401427</v>
      </c>
      <c r="G5086" s="10">
        <v>5101007536.7972898</v>
      </c>
      <c r="H5086" s="10">
        <f t="shared" si="79"/>
        <v>2124.1568187570515</v>
      </c>
      <c r="I5086" s="10">
        <v>309912</v>
      </c>
      <c r="J5086" s="10">
        <v>9084625</v>
      </c>
    </row>
    <row r="5087" spans="1:10" x14ac:dyDescent="0.25">
      <c r="A5087" t="s">
        <v>76</v>
      </c>
      <c r="B5087">
        <v>2021</v>
      </c>
      <c r="C5087">
        <v>1</v>
      </c>
      <c r="D5087" t="s">
        <v>432</v>
      </c>
      <c r="E5087" t="s">
        <v>1501</v>
      </c>
      <c r="F5087" s="10">
        <v>2905406</v>
      </c>
      <c r="G5087" s="10">
        <v>6260073492.3018703</v>
      </c>
      <c r="H5087" s="10">
        <f t="shared" si="79"/>
        <v>2154.629505240187</v>
      </c>
      <c r="I5087" s="10">
        <v>403013</v>
      </c>
      <c r="J5087" s="10">
        <v>11566676</v>
      </c>
    </row>
    <row r="5088" spans="1:10" x14ac:dyDescent="0.25">
      <c r="A5088" t="s">
        <v>76</v>
      </c>
      <c r="B5088">
        <v>2021</v>
      </c>
      <c r="C5088">
        <v>1</v>
      </c>
      <c r="D5088" t="s">
        <v>433</v>
      </c>
      <c r="E5088" t="s">
        <v>1502</v>
      </c>
      <c r="F5088" s="10">
        <v>3149917</v>
      </c>
      <c r="G5088" s="10">
        <v>5653447301.7585297</v>
      </c>
      <c r="H5088" s="10">
        <f t="shared" si="79"/>
        <v>1794.7924665184923</v>
      </c>
      <c r="I5088" s="10">
        <v>432938</v>
      </c>
      <c r="J5088" s="10">
        <v>11962030</v>
      </c>
    </row>
    <row r="5089" spans="1:10" x14ac:dyDescent="0.25">
      <c r="A5089" t="s">
        <v>76</v>
      </c>
      <c r="B5089">
        <v>2021</v>
      </c>
      <c r="C5089">
        <v>1</v>
      </c>
      <c r="D5089" t="s">
        <v>434</v>
      </c>
      <c r="E5089" t="s">
        <v>1503</v>
      </c>
      <c r="F5089" s="10">
        <v>2437515</v>
      </c>
      <c r="G5089" s="10">
        <v>4816296175.7322702</v>
      </c>
      <c r="H5089" s="10">
        <f t="shared" si="79"/>
        <v>1975.9042203770111</v>
      </c>
      <c r="I5089" s="10">
        <v>368299</v>
      </c>
      <c r="J5089" s="10">
        <v>10016376</v>
      </c>
    </row>
    <row r="5090" spans="1:10" x14ac:dyDescent="0.25">
      <c r="A5090" t="s">
        <v>76</v>
      </c>
      <c r="B5090">
        <v>2021</v>
      </c>
      <c r="C5090">
        <v>1</v>
      </c>
      <c r="D5090" t="s">
        <v>435</v>
      </c>
      <c r="E5090" t="s">
        <v>1504</v>
      </c>
      <c r="F5090" s="10">
        <v>3804912</v>
      </c>
      <c r="G5090" s="10">
        <v>6207673600.6952496</v>
      </c>
      <c r="H5090" s="10">
        <f t="shared" si="79"/>
        <v>1631.4894012516584</v>
      </c>
      <c r="I5090" s="10">
        <v>323704</v>
      </c>
      <c r="J5090" s="10">
        <v>13261091</v>
      </c>
    </row>
    <row r="5091" spans="1:10" x14ac:dyDescent="0.25">
      <c r="A5091" t="s">
        <v>76</v>
      </c>
      <c r="B5091">
        <v>2021</v>
      </c>
      <c r="C5091">
        <v>1</v>
      </c>
      <c r="D5091" t="s">
        <v>436</v>
      </c>
      <c r="E5091" t="s">
        <v>1505</v>
      </c>
      <c r="F5091" s="10">
        <v>1598317</v>
      </c>
      <c r="G5091" s="10">
        <v>3496206162.0875201</v>
      </c>
      <c r="H5091" s="10">
        <f t="shared" si="79"/>
        <v>2187.4297539771646</v>
      </c>
      <c r="I5091" s="10">
        <v>202103</v>
      </c>
      <c r="J5091" s="10">
        <v>6250770</v>
      </c>
    </row>
    <row r="5092" spans="1:10" x14ac:dyDescent="0.25">
      <c r="A5092" t="s">
        <v>76</v>
      </c>
      <c r="B5092">
        <v>2021</v>
      </c>
      <c r="C5092">
        <v>1</v>
      </c>
      <c r="D5092" t="s">
        <v>437</v>
      </c>
      <c r="E5092" t="s">
        <v>1506</v>
      </c>
      <c r="F5092" s="10">
        <v>1585789</v>
      </c>
      <c r="G5092" s="10">
        <v>3112033780.1867499</v>
      </c>
      <c r="H5092" s="10">
        <f t="shared" si="79"/>
        <v>1962.451360292416</v>
      </c>
      <c r="I5092" s="10">
        <v>165899</v>
      </c>
      <c r="J5092" s="10">
        <v>5794627</v>
      </c>
    </row>
    <row r="5093" spans="1:10" x14ac:dyDescent="0.25">
      <c r="A5093" t="s">
        <v>76</v>
      </c>
      <c r="B5093">
        <v>2021</v>
      </c>
      <c r="C5093">
        <v>1</v>
      </c>
      <c r="D5093" t="s">
        <v>438</v>
      </c>
      <c r="E5093" t="s">
        <v>1507</v>
      </c>
      <c r="F5093" s="10">
        <v>1726969</v>
      </c>
      <c r="G5093" s="10">
        <v>3385896058.8933201</v>
      </c>
      <c r="H5093" s="10">
        <f t="shared" si="79"/>
        <v>1960.6003691399903</v>
      </c>
      <c r="I5093" s="10">
        <v>188759</v>
      </c>
      <c r="J5093" s="10">
        <v>6634450</v>
      </c>
    </row>
    <row r="5094" spans="1:10" x14ac:dyDescent="0.25">
      <c r="A5094" t="s">
        <v>76</v>
      </c>
      <c r="B5094">
        <v>2021</v>
      </c>
      <c r="C5094">
        <v>1</v>
      </c>
      <c r="D5094" t="s">
        <v>439</v>
      </c>
      <c r="E5094" t="s">
        <v>1508</v>
      </c>
      <c r="F5094" s="10">
        <v>441474</v>
      </c>
      <c r="G5094" s="10">
        <v>999133018.27335501</v>
      </c>
      <c r="H5094" s="10">
        <f t="shared" si="79"/>
        <v>2263.1752227160719</v>
      </c>
      <c r="I5094" s="10">
        <v>73775</v>
      </c>
      <c r="J5094" s="10">
        <v>1910721</v>
      </c>
    </row>
    <row r="5095" spans="1:10" x14ac:dyDescent="0.25">
      <c r="A5095" t="s">
        <v>76</v>
      </c>
      <c r="B5095">
        <v>2021</v>
      </c>
      <c r="C5095">
        <v>1</v>
      </c>
      <c r="D5095" t="s">
        <v>440</v>
      </c>
      <c r="E5095" t="s">
        <v>1509</v>
      </c>
      <c r="F5095" s="10">
        <v>1542033</v>
      </c>
      <c r="G5095" s="10">
        <v>3503136658.41113</v>
      </c>
      <c r="H5095" s="10">
        <f t="shared" si="79"/>
        <v>2271.7650390174076</v>
      </c>
      <c r="I5095" s="10">
        <v>219381</v>
      </c>
      <c r="J5095" s="10">
        <v>6639272</v>
      </c>
    </row>
    <row r="5096" spans="1:10" x14ac:dyDescent="0.25">
      <c r="A5096" t="s">
        <v>76</v>
      </c>
      <c r="B5096">
        <v>2021</v>
      </c>
      <c r="C5096">
        <v>1</v>
      </c>
      <c r="D5096" t="s">
        <v>441</v>
      </c>
      <c r="E5096" t="s">
        <v>1510</v>
      </c>
      <c r="F5096" s="10">
        <v>1032630</v>
      </c>
      <c r="G5096" s="10">
        <v>2364548733.1679902</v>
      </c>
      <c r="H5096" s="10">
        <f t="shared" si="79"/>
        <v>2289.8315303332174</v>
      </c>
      <c r="I5096" s="10">
        <v>137421</v>
      </c>
      <c r="J5096" s="10">
        <v>4335454</v>
      </c>
    </row>
    <row r="5097" spans="1:10" x14ac:dyDescent="0.25">
      <c r="A5097" t="s">
        <v>76</v>
      </c>
      <c r="B5097">
        <v>2021</v>
      </c>
      <c r="C5097">
        <v>1</v>
      </c>
      <c r="D5097" t="s">
        <v>442</v>
      </c>
      <c r="E5097" t="s">
        <v>1511</v>
      </c>
      <c r="F5097" s="10">
        <v>2282715</v>
      </c>
      <c r="G5097" s="10">
        <v>4545863631.10256</v>
      </c>
      <c r="H5097" s="10">
        <f t="shared" si="79"/>
        <v>1991.4284661477934</v>
      </c>
      <c r="I5097" s="10">
        <v>221433</v>
      </c>
      <c r="J5097" s="10">
        <v>8797507</v>
      </c>
    </row>
    <row r="5098" spans="1:10" x14ac:dyDescent="0.25">
      <c r="A5098" t="s">
        <v>76</v>
      </c>
      <c r="B5098">
        <v>2021</v>
      </c>
      <c r="C5098">
        <v>1</v>
      </c>
      <c r="D5098" t="s">
        <v>443</v>
      </c>
      <c r="E5098" t="s">
        <v>1512</v>
      </c>
      <c r="F5098" s="10">
        <v>709159</v>
      </c>
      <c r="G5098" s="10">
        <v>1447720949.1649101</v>
      </c>
      <c r="H5098" s="10">
        <f t="shared" si="79"/>
        <v>2041.4617161523863</v>
      </c>
      <c r="I5098" s="10">
        <v>120720</v>
      </c>
      <c r="J5098" s="10">
        <v>3198089</v>
      </c>
    </row>
    <row r="5099" spans="1:10" x14ac:dyDescent="0.25">
      <c r="A5099" t="s">
        <v>76</v>
      </c>
      <c r="B5099">
        <v>2021</v>
      </c>
      <c r="C5099">
        <v>1</v>
      </c>
      <c r="D5099" t="s">
        <v>444</v>
      </c>
      <c r="E5099" t="s">
        <v>1513</v>
      </c>
      <c r="F5099" s="10">
        <v>4926814</v>
      </c>
      <c r="G5099" s="10">
        <v>8661804508.8256207</v>
      </c>
      <c r="H5099" s="10">
        <f t="shared" si="79"/>
        <v>1758.0944823217642</v>
      </c>
      <c r="I5099" s="10">
        <v>513868</v>
      </c>
      <c r="J5099" s="10">
        <v>16282572</v>
      </c>
    </row>
    <row r="5100" spans="1:10" x14ac:dyDescent="0.25">
      <c r="A5100" t="s">
        <v>76</v>
      </c>
      <c r="B5100">
        <v>2021</v>
      </c>
      <c r="C5100">
        <v>1</v>
      </c>
      <c r="D5100" t="s">
        <v>445</v>
      </c>
      <c r="E5100" t="s">
        <v>1514</v>
      </c>
      <c r="F5100" s="10">
        <v>634168</v>
      </c>
      <c r="G5100" s="10">
        <v>1277673278.1828101</v>
      </c>
      <c r="H5100" s="10">
        <f t="shared" si="79"/>
        <v>2014.7236665722805</v>
      </c>
      <c r="I5100" s="10">
        <v>76879</v>
      </c>
      <c r="J5100" s="10">
        <v>2468522</v>
      </c>
    </row>
    <row r="5101" spans="1:10" x14ac:dyDescent="0.25">
      <c r="A5101" t="s">
        <v>76</v>
      </c>
      <c r="B5101">
        <v>2021</v>
      </c>
      <c r="C5101">
        <v>1</v>
      </c>
      <c r="D5101" t="s">
        <v>446</v>
      </c>
      <c r="E5101" t="s">
        <v>1515</v>
      </c>
      <c r="F5101" s="10">
        <v>2319909</v>
      </c>
      <c r="G5101" s="10">
        <v>4298632208.6175098</v>
      </c>
      <c r="H5101" s="10">
        <f t="shared" si="79"/>
        <v>1852.9313902474235</v>
      </c>
      <c r="I5101" s="10">
        <v>274866</v>
      </c>
      <c r="J5101" s="10">
        <v>8148091</v>
      </c>
    </row>
    <row r="5102" spans="1:10" x14ac:dyDescent="0.25">
      <c r="A5102" t="s">
        <v>76</v>
      </c>
      <c r="B5102">
        <v>2021</v>
      </c>
      <c r="C5102">
        <v>2</v>
      </c>
      <c r="D5102" t="s">
        <v>395</v>
      </c>
      <c r="E5102" t="s">
        <v>1464</v>
      </c>
      <c r="F5102" s="10">
        <v>973164</v>
      </c>
      <c r="G5102" s="10">
        <v>2382536115.5125098</v>
      </c>
      <c r="H5102" s="10">
        <f t="shared" si="79"/>
        <v>2448.237003745011</v>
      </c>
      <c r="I5102" s="10">
        <v>98973</v>
      </c>
      <c r="J5102" s="10">
        <v>6682101</v>
      </c>
    </row>
    <row r="5103" spans="1:10" x14ac:dyDescent="0.25">
      <c r="A5103" t="s">
        <v>76</v>
      </c>
      <c r="B5103">
        <v>2021</v>
      </c>
      <c r="C5103">
        <v>2</v>
      </c>
      <c r="D5103" t="s">
        <v>396</v>
      </c>
      <c r="E5103" t="s">
        <v>1465</v>
      </c>
      <c r="F5103" s="10">
        <v>337155</v>
      </c>
      <c r="G5103" s="10">
        <v>789494451.97125494</v>
      </c>
      <c r="H5103" s="10">
        <f t="shared" si="79"/>
        <v>2341.6364935156084</v>
      </c>
      <c r="I5103" s="10">
        <v>48799</v>
      </c>
      <c r="J5103" s="10">
        <v>4214096</v>
      </c>
    </row>
    <row r="5104" spans="1:10" x14ac:dyDescent="0.25">
      <c r="A5104" t="s">
        <v>76</v>
      </c>
      <c r="B5104">
        <v>2021</v>
      </c>
      <c r="C5104">
        <v>2</v>
      </c>
      <c r="D5104" t="s">
        <v>397</v>
      </c>
      <c r="E5104" t="s">
        <v>1466</v>
      </c>
      <c r="F5104" s="10">
        <v>1244262</v>
      </c>
      <c r="G5104" s="10">
        <v>2337702544.0405202</v>
      </c>
      <c r="H5104" s="10">
        <f t="shared" si="79"/>
        <v>1878.7864163982506</v>
      </c>
      <c r="I5104" s="10">
        <v>121081</v>
      </c>
      <c r="J5104" s="10">
        <v>8163286</v>
      </c>
    </row>
    <row r="5105" spans="1:10" x14ac:dyDescent="0.25">
      <c r="A5105" t="s">
        <v>76</v>
      </c>
      <c r="B5105">
        <v>2021</v>
      </c>
      <c r="C5105">
        <v>2</v>
      </c>
      <c r="D5105" t="s">
        <v>398</v>
      </c>
      <c r="E5105" t="s">
        <v>1467</v>
      </c>
      <c r="F5105" s="10">
        <v>1025526</v>
      </c>
      <c r="G5105" s="10">
        <v>2445354252.6094298</v>
      </c>
      <c r="H5105" s="10">
        <f t="shared" si="79"/>
        <v>2384.4878166028261</v>
      </c>
      <c r="I5105" s="10">
        <v>118179</v>
      </c>
      <c r="J5105" s="10">
        <v>9260965</v>
      </c>
    </row>
    <row r="5106" spans="1:10" x14ac:dyDescent="0.25">
      <c r="A5106" t="s">
        <v>76</v>
      </c>
      <c r="B5106">
        <v>2021</v>
      </c>
      <c r="C5106">
        <v>2</v>
      </c>
      <c r="D5106" t="s">
        <v>399</v>
      </c>
      <c r="E5106" t="s">
        <v>1468</v>
      </c>
      <c r="F5106" s="10">
        <v>2827665</v>
      </c>
      <c r="G5106" s="10">
        <v>5854873523.3806105</v>
      </c>
      <c r="H5106" s="10">
        <f t="shared" si="79"/>
        <v>2070.5683040178419</v>
      </c>
      <c r="I5106" s="10">
        <v>299166</v>
      </c>
      <c r="J5106" s="10">
        <v>16744453</v>
      </c>
    </row>
    <row r="5107" spans="1:10" x14ac:dyDescent="0.25">
      <c r="A5107" t="s">
        <v>76</v>
      </c>
      <c r="B5107">
        <v>2021</v>
      </c>
      <c r="C5107">
        <v>2</v>
      </c>
      <c r="D5107" t="s">
        <v>400</v>
      </c>
      <c r="E5107" t="s">
        <v>1469</v>
      </c>
      <c r="F5107" s="10">
        <v>1345781</v>
      </c>
      <c r="G5107" s="10">
        <v>2884332779.3154302</v>
      </c>
      <c r="H5107" s="10">
        <f t="shared" si="79"/>
        <v>2143.2408239642482</v>
      </c>
      <c r="I5107" s="10">
        <v>147396</v>
      </c>
      <c r="J5107" s="10">
        <v>11023324</v>
      </c>
    </row>
    <row r="5108" spans="1:10" x14ac:dyDescent="0.25">
      <c r="A5108" t="s">
        <v>76</v>
      </c>
      <c r="B5108">
        <v>2021</v>
      </c>
      <c r="C5108">
        <v>2</v>
      </c>
      <c r="D5108" t="s">
        <v>401</v>
      </c>
      <c r="E5108" t="s">
        <v>1470</v>
      </c>
      <c r="F5108" s="10">
        <v>2817683</v>
      </c>
      <c r="G5108" s="10">
        <v>5192964519.8559999</v>
      </c>
      <c r="H5108" s="10">
        <f t="shared" si="79"/>
        <v>1842.9910390402326</v>
      </c>
      <c r="I5108" s="10">
        <v>306387</v>
      </c>
      <c r="J5108" s="10">
        <v>19842980</v>
      </c>
    </row>
    <row r="5109" spans="1:10" x14ac:dyDescent="0.25">
      <c r="A5109" t="s">
        <v>76</v>
      </c>
      <c r="B5109">
        <v>2021</v>
      </c>
      <c r="C5109">
        <v>2</v>
      </c>
      <c r="D5109" t="s">
        <v>402</v>
      </c>
      <c r="E5109" t="s">
        <v>1471</v>
      </c>
      <c r="F5109" s="10">
        <v>1929431</v>
      </c>
      <c r="G5109" s="10">
        <v>4392948922.3163996</v>
      </c>
      <c r="H5109" s="10">
        <f t="shared" si="79"/>
        <v>2276.8105842170048</v>
      </c>
      <c r="I5109" s="10">
        <v>260861</v>
      </c>
      <c r="J5109" s="10">
        <v>11741937</v>
      </c>
    </row>
    <row r="5110" spans="1:10" x14ac:dyDescent="0.25">
      <c r="A5110" t="s">
        <v>76</v>
      </c>
      <c r="B5110">
        <v>2021</v>
      </c>
      <c r="C5110">
        <v>2</v>
      </c>
      <c r="D5110" t="s">
        <v>403</v>
      </c>
      <c r="E5110" t="s">
        <v>1472</v>
      </c>
      <c r="F5110" s="10">
        <v>74643630</v>
      </c>
      <c r="G5110" s="10">
        <v>127038866031.397</v>
      </c>
      <c r="H5110" s="10">
        <f t="shared" si="79"/>
        <v>1701.9384779571546</v>
      </c>
      <c r="I5110" s="10">
        <v>1431127</v>
      </c>
      <c r="J5110" s="10">
        <v>34861095</v>
      </c>
    </row>
    <row r="5111" spans="1:10" x14ac:dyDescent="0.25">
      <c r="A5111" t="s">
        <v>76</v>
      </c>
      <c r="B5111">
        <v>2021</v>
      </c>
      <c r="C5111">
        <v>2</v>
      </c>
      <c r="D5111" t="s">
        <v>404</v>
      </c>
      <c r="E5111" t="s">
        <v>1473</v>
      </c>
      <c r="F5111" s="10">
        <v>1145247</v>
      </c>
      <c r="G5111" s="10">
        <v>2161598324.0164199</v>
      </c>
      <c r="H5111" s="10">
        <f t="shared" si="79"/>
        <v>1887.4516362115944</v>
      </c>
      <c r="I5111" s="10">
        <v>123507</v>
      </c>
      <c r="J5111" s="10">
        <v>5832545</v>
      </c>
    </row>
    <row r="5112" spans="1:10" x14ac:dyDescent="0.25">
      <c r="A5112" t="s">
        <v>76</v>
      </c>
      <c r="B5112">
        <v>2021</v>
      </c>
      <c r="C5112">
        <v>2</v>
      </c>
      <c r="D5112" t="s">
        <v>405</v>
      </c>
      <c r="E5112" t="s">
        <v>1474</v>
      </c>
      <c r="F5112" s="10">
        <v>1706850</v>
      </c>
      <c r="G5112" s="10">
        <v>4026012851.0907502</v>
      </c>
      <c r="H5112" s="10">
        <f t="shared" si="79"/>
        <v>2358.7385248210153</v>
      </c>
      <c r="I5112" s="10">
        <v>273182</v>
      </c>
      <c r="J5112" s="10">
        <v>13178877</v>
      </c>
    </row>
    <row r="5113" spans="1:10" x14ac:dyDescent="0.25">
      <c r="A5113" t="s">
        <v>76</v>
      </c>
      <c r="B5113">
        <v>2021</v>
      </c>
      <c r="C5113">
        <v>2</v>
      </c>
      <c r="D5113" t="s">
        <v>406</v>
      </c>
      <c r="E5113" t="s">
        <v>1475</v>
      </c>
      <c r="F5113" s="10">
        <v>3787673</v>
      </c>
      <c r="G5113" s="10">
        <v>7484666557.9416103</v>
      </c>
      <c r="H5113" s="10">
        <f t="shared" si="79"/>
        <v>1976.0593266476833</v>
      </c>
      <c r="I5113" s="10">
        <v>428800</v>
      </c>
      <c r="J5113" s="10">
        <v>25550376</v>
      </c>
    </row>
    <row r="5114" spans="1:10" x14ac:dyDescent="0.25">
      <c r="A5114" t="s">
        <v>76</v>
      </c>
      <c r="B5114">
        <v>2021</v>
      </c>
      <c r="C5114">
        <v>2</v>
      </c>
      <c r="D5114" t="s">
        <v>407</v>
      </c>
      <c r="E5114" t="s">
        <v>1476</v>
      </c>
      <c r="F5114" s="10">
        <v>1088303</v>
      </c>
      <c r="G5114" s="10">
        <v>2419007346.0227699</v>
      </c>
      <c r="H5114" s="10">
        <f t="shared" si="79"/>
        <v>2222.7333252070148</v>
      </c>
      <c r="I5114" s="10">
        <v>162046</v>
      </c>
      <c r="J5114" s="10">
        <v>9075927</v>
      </c>
    </row>
    <row r="5115" spans="1:10" x14ac:dyDescent="0.25">
      <c r="A5115" t="s">
        <v>76</v>
      </c>
      <c r="B5115">
        <v>2021</v>
      </c>
      <c r="C5115">
        <v>2</v>
      </c>
      <c r="D5115" t="s">
        <v>408</v>
      </c>
      <c r="E5115" t="s">
        <v>1477</v>
      </c>
      <c r="F5115" s="10">
        <v>827843</v>
      </c>
      <c r="G5115" s="10">
        <v>2030280649.4890299</v>
      </c>
      <c r="H5115" s="10">
        <f t="shared" si="79"/>
        <v>2452.4947961014709</v>
      </c>
      <c r="I5115" s="10">
        <v>114602</v>
      </c>
      <c r="J5115" s="10">
        <v>6086229</v>
      </c>
    </row>
    <row r="5116" spans="1:10" x14ac:dyDescent="0.25">
      <c r="A5116" t="s">
        <v>76</v>
      </c>
      <c r="B5116">
        <v>2021</v>
      </c>
      <c r="C5116">
        <v>2</v>
      </c>
      <c r="D5116" t="s">
        <v>409</v>
      </c>
      <c r="E5116" t="s">
        <v>1478</v>
      </c>
      <c r="F5116" s="10">
        <v>4430778</v>
      </c>
      <c r="G5116" s="10">
        <v>8482648817.2759705</v>
      </c>
      <c r="H5116" s="10">
        <f t="shared" si="79"/>
        <v>1914.4829231516385</v>
      </c>
      <c r="I5116" s="10">
        <v>384805</v>
      </c>
      <c r="J5116" s="10">
        <v>19205815</v>
      </c>
    </row>
    <row r="5117" spans="1:10" x14ac:dyDescent="0.25">
      <c r="A5117" t="s">
        <v>76</v>
      </c>
      <c r="B5117">
        <v>2021</v>
      </c>
      <c r="C5117">
        <v>2</v>
      </c>
      <c r="D5117" t="s">
        <v>410</v>
      </c>
      <c r="E5117" t="s">
        <v>1479</v>
      </c>
      <c r="F5117" s="10">
        <v>5029916</v>
      </c>
      <c r="G5117" s="10">
        <v>9012726646.3908806</v>
      </c>
      <c r="H5117" s="10">
        <f t="shared" si="79"/>
        <v>1791.824485019408</v>
      </c>
      <c r="I5117" s="10">
        <v>447074</v>
      </c>
      <c r="J5117" s="10">
        <v>22841002</v>
      </c>
    </row>
    <row r="5118" spans="1:10" x14ac:dyDescent="0.25">
      <c r="A5118" t="s">
        <v>76</v>
      </c>
      <c r="B5118">
        <v>2021</v>
      </c>
      <c r="C5118">
        <v>2</v>
      </c>
      <c r="D5118" t="s">
        <v>411</v>
      </c>
      <c r="E5118" t="s">
        <v>1480</v>
      </c>
      <c r="F5118" s="10">
        <v>608674</v>
      </c>
      <c r="G5118" s="10">
        <v>1511466140.2467401</v>
      </c>
      <c r="H5118" s="10">
        <f t="shared" si="79"/>
        <v>2483.2112760636073</v>
      </c>
      <c r="I5118" s="10">
        <v>70483</v>
      </c>
      <c r="J5118" s="10">
        <v>8065639</v>
      </c>
    </row>
    <row r="5119" spans="1:10" x14ac:dyDescent="0.25">
      <c r="A5119" t="s">
        <v>76</v>
      </c>
      <c r="B5119">
        <v>2021</v>
      </c>
      <c r="C5119">
        <v>2</v>
      </c>
      <c r="D5119" t="s">
        <v>412</v>
      </c>
      <c r="E5119" t="s">
        <v>1481</v>
      </c>
      <c r="F5119" s="10">
        <v>2100816</v>
      </c>
      <c r="G5119" s="10">
        <v>3941324464.76226</v>
      </c>
      <c r="H5119" s="10">
        <f t="shared" si="79"/>
        <v>1876.0921778786244</v>
      </c>
      <c r="I5119" s="10">
        <v>211938</v>
      </c>
      <c r="J5119" s="10">
        <v>12412565</v>
      </c>
    </row>
    <row r="5120" spans="1:10" x14ac:dyDescent="0.25">
      <c r="A5120" t="s">
        <v>76</v>
      </c>
      <c r="B5120">
        <v>2021</v>
      </c>
      <c r="C5120">
        <v>2</v>
      </c>
      <c r="D5120" t="s">
        <v>413</v>
      </c>
      <c r="E5120" t="s">
        <v>1482</v>
      </c>
      <c r="F5120" s="10">
        <v>2290014</v>
      </c>
      <c r="G5120" s="10">
        <v>5355657187.2571096</v>
      </c>
      <c r="H5120" s="10">
        <f t="shared" si="79"/>
        <v>2338.700631200119</v>
      </c>
      <c r="I5120" s="10">
        <v>274820</v>
      </c>
      <c r="J5120" s="10">
        <v>15526087</v>
      </c>
    </row>
    <row r="5121" spans="1:10" x14ac:dyDescent="0.25">
      <c r="A5121" t="s">
        <v>76</v>
      </c>
      <c r="B5121">
        <v>2021</v>
      </c>
      <c r="C5121">
        <v>2</v>
      </c>
      <c r="D5121" t="s">
        <v>414</v>
      </c>
      <c r="E5121" t="s">
        <v>1483</v>
      </c>
      <c r="F5121" s="10">
        <v>7475892</v>
      </c>
      <c r="G5121" s="10">
        <v>15466583871.368401</v>
      </c>
      <c r="H5121" s="10">
        <f t="shared" si="79"/>
        <v>2068.8613307105561</v>
      </c>
      <c r="I5121" s="10">
        <v>753172</v>
      </c>
      <c r="J5121" s="10">
        <v>17980510</v>
      </c>
    </row>
    <row r="5122" spans="1:10" x14ac:dyDescent="0.25">
      <c r="A5122" t="s">
        <v>76</v>
      </c>
      <c r="B5122">
        <v>2021</v>
      </c>
      <c r="C5122">
        <v>2</v>
      </c>
      <c r="D5122" t="s">
        <v>415</v>
      </c>
      <c r="E5122" t="s">
        <v>1484</v>
      </c>
      <c r="F5122" s="10">
        <v>1022389</v>
      </c>
      <c r="G5122" s="10">
        <v>2426740999.1528602</v>
      </c>
      <c r="H5122" s="10">
        <f t="shared" ref="H5122:H5185" si="80">G5122/F5122</f>
        <v>2373.5985022851969</v>
      </c>
      <c r="I5122" s="10">
        <v>107671</v>
      </c>
      <c r="J5122" s="10">
        <v>6297529</v>
      </c>
    </row>
    <row r="5123" spans="1:10" x14ac:dyDescent="0.25">
      <c r="A5123" t="s">
        <v>76</v>
      </c>
      <c r="B5123">
        <v>2021</v>
      </c>
      <c r="C5123">
        <v>2</v>
      </c>
      <c r="D5123" t="s">
        <v>416</v>
      </c>
      <c r="E5123" t="s">
        <v>1485</v>
      </c>
      <c r="F5123" s="10">
        <v>2539274</v>
      </c>
      <c r="G5123" s="10">
        <v>5124085752.3141203</v>
      </c>
      <c r="H5123" s="10">
        <f t="shared" si="80"/>
        <v>2017.9333747811856</v>
      </c>
      <c r="I5123" s="10">
        <v>298276</v>
      </c>
      <c r="J5123" s="10">
        <v>12814860</v>
      </c>
    </row>
    <row r="5124" spans="1:10" x14ac:dyDescent="0.25">
      <c r="A5124" t="s">
        <v>76</v>
      </c>
      <c r="B5124">
        <v>2021</v>
      </c>
      <c r="C5124">
        <v>2</v>
      </c>
      <c r="D5124" t="s">
        <v>417</v>
      </c>
      <c r="E5124" t="s">
        <v>1486</v>
      </c>
      <c r="F5124" s="10">
        <v>34159162</v>
      </c>
      <c r="G5124" s="10">
        <v>59026805792.650398</v>
      </c>
      <c r="H5124" s="10">
        <f t="shared" si="80"/>
        <v>1727.9933797161182</v>
      </c>
      <c r="I5124" s="10">
        <v>1892259</v>
      </c>
      <c r="J5124" s="10">
        <v>39059484</v>
      </c>
    </row>
    <row r="5125" spans="1:10" x14ac:dyDescent="0.25">
      <c r="A5125" t="s">
        <v>76</v>
      </c>
      <c r="B5125">
        <v>2021</v>
      </c>
      <c r="C5125">
        <v>2</v>
      </c>
      <c r="D5125" t="s">
        <v>418</v>
      </c>
      <c r="E5125" t="s">
        <v>1487</v>
      </c>
      <c r="F5125" s="10">
        <v>6808088</v>
      </c>
      <c r="G5125" s="10">
        <v>12879587251.0839</v>
      </c>
      <c r="H5125" s="10">
        <f t="shared" si="80"/>
        <v>1891.8068114107662</v>
      </c>
      <c r="I5125" s="10">
        <v>695130</v>
      </c>
      <c r="J5125" s="10">
        <v>16368504</v>
      </c>
    </row>
    <row r="5126" spans="1:10" x14ac:dyDescent="0.25">
      <c r="A5126" t="s">
        <v>76</v>
      </c>
      <c r="B5126">
        <v>2021</v>
      </c>
      <c r="C5126">
        <v>2</v>
      </c>
      <c r="D5126" t="s">
        <v>419</v>
      </c>
      <c r="E5126" t="s">
        <v>1488</v>
      </c>
      <c r="F5126" s="10">
        <v>771669</v>
      </c>
      <c r="G5126" s="10">
        <v>1681131397.82284</v>
      </c>
      <c r="H5126" s="10">
        <f t="shared" si="80"/>
        <v>2178.5654183631063</v>
      </c>
      <c r="I5126" s="10">
        <v>104613</v>
      </c>
      <c r="J5126" s="10">
        <v>7481265</v>
      </c>
    </row>
    <row r="5127" spans="1:10" x14ac:dyDescent="0.25">
      <c r="A5127" t="s">
        <v>76</v>
      </c>
      <c r="B5127">
        <v>2021</v>
      </c>
      <c r="C5127">
        <v>2</v>
      </c>
      <c r="D5127" t="s">
        <v>420</v>
      </c>
      <c r="E5127" t="s">
        <v>1489</v>
      </c>
      <c r="F5127" s="10">
        <v>1723310</v>
      </c>
      <c r="G5127" s="10">
        <v>3464169343.4907498</v>
      </c>
      <c r="H5127" s="10">
        <f t="shared" si="80"/>
        <v>2010.1835093458228</v>
      </c>
      <c r="I5127" s="10">
        <v>210578</v>
      </c>
      <c r="J5127" s="10">
        <v>9347591</v>
      </c>
    </row>
    <row r="5128" spans="1:10" x14ac:dyDescent="0.25">
      <c r="A5128" t="s">
        <v>76</v>
      </c>
      <c r="B5128">
        <v>2021</v>
      </c>
      <c r="C5128">
        <v>2</v>
      </c>
      <c r="D5128" t="s">
        <v>421</v>
      </c>
      <c r="E5128" t="s">
        <v>1490</v>
      </c>
      <c r="F5128" s="10">
        <v>3055934</v>
      </c>
      <c r="G5128" s="10">
        <v>6344132532.3000803</v>
      </c>
      <c r="H5128" s="10">
        <f t="shared" si="80"/>
        <v>2076.0044334400154</v>
      </c>
      <c r="I5128" s="10">
        <v>303115</v>
      </c>
      <c r="J5128" s="10">
        <v>17984042</v>
      </c>
    </row>
    <row r="5129" spans="1:10" x14ac:dyDescent="0.25">
      <c r="A5129" t="s">
        <v>76</v>
      </c>
      <c r="B5129">
        <v>2021</v>
      </c>
      <c r="C5129">
        <v>2</v>
      </c>
      <c r="D5129" t="s">
        <v>422</v>
      </c>
      <c r="E5129" t="s">
        <v>1491</v>
      </c>
      <c r="F5129" s="10">
        <v>1048839</v>
      </c>
      <c r="G5129" s="10">
        <v>2209589287.5198698</v>
      </c>
      <c r="H5129" s="10">
        <f t="shared" si="80"/>
        <v>2106.7001584798713</v>
      </c>
      <c r="I5129" s="10">
        <v>132963</v>
      </c>
      <c r="J5129" s="10">
        <v>10150247</v>
      </c>
    </row>
    <row r="5130" spans="1:10" x14ac:dyDescent="0.25">
      <c r="A5130" t="s">
        <v>76</v>
      </c>
      <c r="B5130">
        <v>2021</v>
      </c>
      <c r="C5130">
        <v>2</v>
      </c>
      <c r="D5130" t="s">
        <v>423</v>
      </c>
      <c r="E5130" t="s">
        <v>1492</v>
      </c>
      <c r="F5130" s="10">
        <v>2219684</v>
      </c>
      <c r="G5130" s="10">
        <v>4866467550.9078903</v>
      </c>
      <c r="H5130" s="10">
        <f t="shared" si="80"/>
        <v>2192.4145738347847</v>
      </c>
      <c r="I5130" s="10">
        <v>301823</v>
      </c>
      <c r="J5130" s="10">
        <v>12487874</v>
      </c>
    </row>
    <row r="5131" spans="1:10" x14ac:dyDescent="0.25">
      <c r="A5131" t="s">
        <v>76</v>
      </c>
      <c r="B5131">
        <v>2021</v>
      </c>
      <c r="C5131">
        <v>2</v>
      </c>
      <c r="D5131" t="s">
        <v>424</v>
      </c>
      <c r="E5131" t="s">
        <v>1493</v>
      </c>
      <c r="F5131" s="10">
        <v>2232701</v>
      </c>
      <c r="G5131" s="10">
        <v>5471936992.4396896</v>
      </c>
      <c r="H5131" s="10">
        <f t="shared" si="80"/>
        <v>2450.8149512360542</v>
      </c>
      <c r="I5131" s="10">
        <v>312340</v>
      </c>
      <c r="J5131" s="10">
        <v>11658992</v>
      </c>
    </row>
    <row r="5132" spans="1:10" x14ac:dyDescent="0.25">
      <c r="A5132" t="s">
        <v>76</v>
      </c>
      <c r="B5132">
        <v>2021</v>
      </c>
      <c r="C5132">
        <v>2</v>
      </c>
      <c r="D5132" t="s">
        <v>425</v>
      </c>
      <c r="E5132" t="s">
        <v>1494</v>
      </c>
      <c r="F5132" s="10">
        <v>1855069</v>
      </c>
      <c r="G5132" s="10">
        <v>3989323922.9231</v>
      </c>
      <c r="H5132" s="10">
        <f t="shared" si="80"/>
        <v>2150.4989425854778</v>
      </c>
      <c r="I5132" s="10">
        <v>229785</v>
      </c>
      <c r="J5132" s="10">
        <v>10827026</v>
      </c>
    </row>
    <row r="5133" spans="1:10" x14ac:dyDescent="0.25">
      <c r="A5133" t="s">
        <v>76</v>
      </c>
      <c r="B5133">
        <v>2021</v>
      </c>
      <c r="C5133">
        <v>2</v>
      </c>
      <c r="D5133" t="s">
        <v>426</v>
      </c>
      <c r="E5133" t="s">
        <v>1495</v>
      </c>
      <c r="F5133" s="10">
        <v>1431573</v>
      </c>
      <c r="G5133" s="10">
        <v>2946323814.211</v>
      </c>
      <c r="H5133" s="10">
        <f t="shared" si="80"/>
        <v>2058.1023910139406</v>
      </c>
      <c r="I5133" s="10">
        <v>192351</v>
      </c>
      <c r="J5133" s="10">
        <v>7410653</v>
      </c>
    </row>
    <row r="5134" spans="1:10" x14ac:dyDescent="0.25">
      <c r="A5134" t="s">
        <v>76</v>
      </c>
      <c r="B5134">
        <v>2021</v>
      </c>
      <c r="C5134">
        <v>2</v>
      </c>
      <c r="D5134" t="s">
        <v>427</v>
      </c>
      <c r="E5134" t="s">
        <v>1496</v>
      </c>
      <c r="F5134" s="10">
        <v>334508</v>
      </c>
      <c r="G5134" s="10">
        <v>764025684.16283798</v>
      </c>
      <c r="H5134" s="10">
        <f t="shared" si="80"/>
        <v>2284.0281373325543</v>
      </c>
      <c r="I5134" s="10">
        <v>51713</v>
      </c>
      <c r="J5134" s="10">
        <v>2512818</v>
      </c>
    </row>
    <row r="5135" spans="1:10" x14ac:dyDescent="0.25">
      <c r="A5135" t="s">
        <v>76</v>
      </c>
      <c r="B5135">
        <v>2021</v>
      </c>
      <c r="C5135">
        <v>2</v>
      </c>
      <c r="D5135" t="s">
        <v>428</v>
      </c>
      <c r="E5135" t="s">
        <v>1497</v>
      </c>
      <c r="F5135" s="10">
        <v>870375</v>
      </c>
      <c r="G5135" s="10">
        <v>2165150098.0160699</v>
      </c>
      <c r="H5135" s="10">
        <f t="shared" si="80"/>
        <v>2487.606029603412</v>
      </c>
      <c r="I5135" s="10">
        <v>107148</v>
      </c>
      <c r="J5135" s="10">
        <v>8654462</v>
      </c>
    </row>
    <row r="5136" spans="1:10" x14ac:dyDescent="0.25">
      <c r="A5136" t="s">
        <v>76</v>
      </c>
      <c r="B5136">
        <v>2021</v>
      </c>
      <c r="C5136">
        <v>2</v>
      </c>
      <c r="D5136" t="s">
        <v>429</v>
      </c>
      <c r="E5136" t="s">
        <v>1498</v>
      </c>
      <c r="F5136" s="10">
        <v>2995052</v>
      </c>
      <c r="G5136" s="10">
        <v>5530806419.50037</v>
      </c>
      <c r="H5136" s="10">
        <f t="shared" si="80"/>
        <v>1846.6478777331313</v>
      </c>
      <c r="I5136" s="10">
        <v>293092</v>
      </c>
      <c r="J5136" s="10">
        <v>18405753</v>
      </c>
    </row>
    <row r="5137" spans="1:10" x14ac:dyDescent="0.25">
      <c r="A5137" t="s">
        <v>76</v>
      </c>
      <c r="B5137">
        <v>2021</v>
      </c>
      <c r="C5137">
        <v>2</v>
      </c>
      <c r="D5137" t="s">
        <v>430</v>
      </c>
      <c r="E5137" t="s">
        <v>1499</v>
      </c>
      <c r="F5137" s="10">
        <v>3307789</v>
      </c>
      <c r="G5137" s="10">
        <v>7622592229.3221102</v>
      </c>
      <c r="H5137" s="10">
        <f t="shared" si="80"/>
        <v>2304.4372628732094</v>
      </c>
      <c r="I5137" s="10">
        <v>292808</v>
      </c>
      <c r="J5137" s="10">
        <v>21068586</v>
      </c>
    </row>
    <row r="5138" spans="1:10" x14ac:dyDescent="0.25">
      <c r="A5138" t="s">
        <v>76</v>
      </c>
      <c r="B5138">
        <v>2021</v>
      </c>
      <c r="C5138">
        <v>2</v>
      </c>
      <c r="D5138" t="s">
        <v>431</v>
      </c>
      <c r="E5138" t="s">
        <v>1500</v>
      </c>
      <c r="F5138" s="10">
        <v>2599381</v>
      </c>
      <c r="G5138" s="10">
        <v>5685659163.1138201</v>
      </c>
      <c r="H5138" s="10">
        <f t="shared" si="80"/>
        <v>2187.3127344986442</v>
      </c>
      <c r="I5138" s="10">
        <v>333877</v>
      </c>
      <c r="J5138" s="10">
        <v>13571487</v>
      </c>
    </row>
    <row r="5139" spans="1:10" x14ac:dyDescent="0.25">
      <c r="A5139" t="s">
        <v>76</v>
      </c>
      <c r="B5139">
        <v>2021</v>
      </c>
      <c r="C5139">
        <v>2</v>
      </c>
      <c r="D5139" t="s">
        <v>432</v>
      </c>
      <c r="E5139" t="s">
        <v>1501</v>
      </c>
      <c r="F5139" s="10">
        <v>3692722</v>
      </c>
      <c r="G5139" s="10">
        <v>8211449728.95123</v>
      </c>
      <c r="H5139" s="10">
        <f t="shared" si="80"/>
        <v>2223.6847856273043</v>
      </c>
      <c r="I5139" s="10">
        <v>432682</v>
      </c>
      <c r="J5139" s="10">
        <v>20075053</v>
      </c>
    </row>
    <row r="5140" spans="1:10" x14ac:dyDescent="0.25">
      <c r="A5140" t="s">
        <v>76</v>
      </c>
      <c r="B5140">
        <v>2021</v>
      </c>
      <c r="C5140">
        <v>2</v>
      </c>
      <c r="D5140" t="s">
        <v>433</v>
      </c>
      <c r="E5140" t="s">
        <v>1502</v>
      </c>
      <c r="F5140" s="10">
        <v>3641764</v>
      </c>
      <c r="G5140" s="10">
        <v>7548955784.2791796</v>
      </c>
      <c r="H5140" s="10">
        <f t="shared" si="80"/>
        <v>2072.884400054254</v>
      </c>
      <c r="I5140" s="10">
        <v>464791</v>
      </c>
      <c r="J5140" s="10">
        <v>21608570</v>
      </c>
    </row>
    <row r="5141" spans="1:10" x14ac:dyDescent="0.25">
      <c r="A5141" t="s">
        <v>76</v>
      </c>
      <c r="B5141">
        <v>2021</v>
      </c>
      <c r="C5141">
        <v>2</v>
      </c>
      <c r="D5141" t="s">
        <v>434</v>
      </c>
      <c r="E5141" t="s">
        <v>1503</v>
      </c>
      <c r="F5141" s="10">
        <v>3121411</v>
      </c>
      <c r="G5141" s="10">
        <v>6595997323.0279799</v>
      </c>
      <c r="H5141" s="10">
        <f t="shared" si="80"/>
        <v>2113.1460493437039</v>
      </c>
      <c r="I5141" s="10">
        <v>395440</v>
      </c>
      <c r="J5141" s="10">
        <v>18158846</v>
      </c>
    </row>
    <row r="5142" spans="1:10" x14ac:dyDescent="0.25">
      <c r="A5142" t="s">
        <v>76</v>
      </c>
      <c r="B5142">
        <v>2021</v>
      </c>
      <c r="C5142">
        <v>2</v>
      </c>
      <c r="D5142" t="s">
        <v>435</v>
      </c>
      <c r="E5142" t="s">
        <v>1504</v>
      </c>
      <c r="F5142" s="10">
        <v>4199604</v>
      </c>
      <c r="G5142" s="10">
        <v>7779826903.4553204</v>
      </c>
      <c r="H5142" s="10">
        <f t="shared" si="80"/>
        <v>1852.5144045617922</v>
      </c>
      <c r="I5142" s="10">
        <v>347748</v>
      </c>
      <c r="J5142" s="10">
        <v>20406703</v>
      </c>
    </row>
    <row r="5143" spans="1:10" x14ac:dyDescent="0.25">
      <c r="A5143" t="s">
        <v>76</v>
      </c>
      <c r="B5143">
        <v>2021</v>
      </c>
      <c r="C5143">
        <v>2</v>
      </c>
      <c r="D5143" t="s">
        <v>436</v>
      </c>
      <c r="E5143" t="s">
        <v>1505</v>
      </c>
      <c r="F5143" s="10">
        <v>1926324</v>
      </c>
      <c r="G5143" s="10">
        <v>4585663549.5287399</v>
      </c>
      <c r="H5143" s="10">
        <f t="shared" si="80"/>
        <v>2380.5255759304978</v>
      </c>
      <c r="I5143" s="10">
        <v>217756</v>
      </c>
      <c r="J5143" s="10">
        <v>17586692</v>
      </c>
    </row>
    <row r="5144" spans="1:10" x14ac:dyDescent="0.25">
      <c r="A5144" t="s">
        <v>76</v>
      </c>
      <c r="B5144">
        <v>2021</v>
      </c>
      <c r="C5144">
        <v>2</v>
      </c>
      <c r="D5144" t="s">
        <v>437</v>
      </c>
      <c r="E5144" t="s">
        <v>1506</v>
      </c>
      <c r="F5144" s="10">
        <v>1858973</v>
      </c>
      <c r="G5144" s="10">
        <v>3815559117.6307201</v>
      </c>
      <c r="H5144" s="10">
        <f t="shared" si="80"/>
        <v>2052.5091637321898</v>
      </c>
      <c r="I5144" s="10">
        <v>178327</v>
      </c>
      <c r="J5144" s="10">
        <v>12388319</v>
      </c>
    </row>
    <row r="5145" spans="1:10" x14ac:dyDescent="0.25">
      <c r="A5145" t="s">
        <v>76</v>
      </c>
      <c r="B5145">
        <v>2021</v>
      </c>
      <c r="C5145">
        <v>2</v>
      </c>
      <c r="D5145" t="s">
        <v>438</v>
      </c>
      <c r="E5145" t="s">
        <v>1507</v>
      </c>
      <c r="F5145" s="10">
        <v>2078924</v>
      </c>
      <c r="G5145" s="10">
        <v>4515078777.1967096</v>
      </c>
      <c r="H5145" s="10">
        <f t="shared" si="80"/>
        <v>2171.8344572464935</v>
      </c>
      <c r="I5145" s="10">
        <v>203365</v>
      </c>
      <c r="J5145" s="10">
        <v>10781751</v>
      </c>
    </row>
    <row r="5146" spans="1:10" x14ac:dyDescent="0.25">
      <c r="A5146" t="s">
        <v>76</v>
      </c>
      <c r="B5146">
        <v>2021</v>
      </c>
      <c r="C5146">
        <v>2</v>
      </c>
      <c r="D5146" t="s">
        <v>439</v>
      </c>
      <c r="E5146" t="s">
        <v>1508</v>
      </c>
      <c r="F5146" s="10">
        <v>584509</v>
      </c>
      <c r="G5146" s="10">
        <v>1455672322.91693</v>
      </c>
      <c r="H5146" s="10">
        <f t="shared" si="80"/>
        <v>2490.4190062375942</v>
      </c>
      <c r="I5146" s="10">
        <v>79747</v>
      </c>
      <c r="J5146" s="10">
        <v>5448428</v>
      </c>
    </row>
    <row r="5147" spans="1:10" x14ac:dyDescent="0.25">
      <c r="A5147" t="s">
        <v>76</v>
      </c>
      <c r="B5147">
        <v>2021</v>
      </c>
      <c r="C5147">
        <v>2</v>
      </c>
      <c r="D5147" t="s">
        <v>440</v>
      </c>
      <c r="E5147" t="s">
        <v>1509</v>
      </c>
      <c r="F5147" s="10">
        <v>1989814</v>
      </c>
      <c r="G5147" s="10">
        <v>4908158568.9551296</v>
      </c>
      <c r="H5147" s="10">
        <f t="shared" si="80"/>
        <v>2466.6418916316447</v>
      </c>
      <c r="I5147" s="10">
        <v>237514</v>
      </c>
      <c r="J5147" s="10">
        <v>18049301</v>
      </c>
    </row>
    <row r="5148" spans="1:10" x14ac:dyDescent="0.25">
      <c r="A5148" t="s">
        <v>76</v>
      </c>
      <c r="B5148">
        <v>2021</v>
      </c>
      <c r="C5148">
        <v>2</v>
      </c>
      <c r="D5148" t="s">
        <v>441</v>
      </c>
      <c r="E5148" t="s">
        <v>1510</v>
      </c>
      <c r="F5148" s="10">
        <v>1411602</v>
      </c>
      <c r="G5148" s="10">
        <v>3442541641.90277</v>
      </c>
      <c r="H5148" s="10">
        <f t="shared" si="80"/>
        <v>2438.7480620619481</v>
      </c>
      <c r="I5148" s="10">
        <v>148292</v>
      </c>
      <c r="J5148" s="10">
        <v>10902853</v>
      </c>
    </row>
    <row r="5149" spans="1:10" x14ac:dyDescent="0.25">
      <c r="A5149" t="s">
        <v>76</v>
      </c>
      <c r="B5149">
        <v>2021</v>
      </c>
      <c r="C5149">
        <v>2</v>
      </c>
      <c r="D5149" t="s">
        <v>442</v>
      </c>
      <c r="E5149" t="s">
        <v>1511</v>
      </c>
      <c r="F5149" s="10">
        <v>2696777</v>
      </c>
      <c r="G5149" s="10">
        <v>5447820052.8383799</v>
      </c>
      <c r="H5149" s="10">
        <f t="shared" si="80"/>
        <v>2020.1225584608515</v>
      </c>
      <c r="I5149" s="10">
        <v>238061</v>
      </c>
      <c r="J5149" s="10">
        <v>16474895</v>
      </c>
    </row>
    <row r="5150" spans="1:10" x14ac:dyDescent="0.25">
      <c r="A5150" t="s">
        <v>76</v>
      </c>
      <c r="B5150">
        <v>2021</v>
      </c>
      <c r="C5150">
        <v>2</v>
      </c>
      <c r="D5150" t="s">
        <v>443</v>
      </c>
      <c r="E5150" t="s">
        <v>1512</v>
      </c>
      <c r="F5150" s="10">
        <v>978223</v>
      </c>
      <c r="G5150" s="10">
        <v>2309862361.8667402</v>
      </c>
      <c r="H5150" s="10">
        <f t="shared" si="80"/>
        <v>2361.2840445039019</v>
      </c>
      <c r="I5150" s="10">
        <v>130462</v>
      </c>
      <c r="J5150" s="10">
        <v>7731408</v>
      </c>
    </row>
    <row r="5151" spans="1:10" x14ac:dyDescent="0.25">
      <c r="A5151" t="s">
        <v>76</v>
      </c>
      <c r="B5151">
        <v>2021</v>
      </c>
      <c r="C5151">
        <v>2</v>
      </c>
      <c r="D5151" t="s">
        <v>444</v>
      </c>
      <c r="E5151" t="s">
        <v>1513</v>
      </c>
      <c r="F5151" s="10">
        <v>4879699</v>
      </c>
      <c r="G5151" s="10">
        <v>9676724764.2260704</v>
      </c>
      <c r="H5151" s="10">
        <f t="shared" si="80"/>
        <v>1983.0577181555809</v>
      </c>
      <c r="I5151" s="10">
        <v>552204</v>
      </c>
      <c r="J5151" s="10">
        <v>18716097</v>
      </c>
    </row>
    <row r="5152" spans="1:10" x14ac:dyDescent="0.25">
      <c r="A5152" t="s">
        <v>76</v>
      </c>
      <c r="B5152">
        <v>2021</v>
      </c>
      <c r="C5152">
        <v>2</v>
      </c>
      <c r="D5152" t="s">
        <v>445</v>
      </c>
      <c r="E5152" t="s">
        <v>1514</v>
      </c>
      <c r="F5152" s="10">
        <v>824921</v>
      </c>
      <c r="G5152" s="10">
        <v>1625485207.94858</v>
      </c>
      <c r="H5152" s="10">
        <f t="shared" si="80"/>
        <v>1970.4737883367984</v>
      </c>
      <c r="I5152" s="10">
        <v>82950</v>
      </c>
      <c r="J5152" s="10">
        <v>7042757</v>
      </c>
    </row>
    <row r="5153" spans="1:10" x14ac:dyDescent="0.25">
      <c r="A5153" t="s">
        <v>76</v>
      </c>
      <c r="B5153">
        <v>2021</v>
      </c>
      <c r="C5153">
        <v>2</v>
      </c>
      <c r="D5153" t="s">
        <v>446</v>
      </c>
      <c r="E5153" t="s">
        <v>1515</v>
      </c>
      <c r="F5153" s="10">
        <v>2818313</v>
      </c>
      <c r="G5153" s="10">
        <v>6172397703.6961899</v>
      </c>
      <c r="H5153" s="10">
        <f t="shared" si="80"/>
        <v>2190.1036910010316</v>
      </c>
      <c r="I5153" s="10">
        <v>295656</v>
      </c>
      <c r="J5153" s="10">
        <v>17978994</v>
      </c>
    </row>
    <row r="5154" spans="1:10" x14ac:dyDescent="0.25">
      <c r="A5154" t="s">
        <v>60</v>
      </c>
      <c r="B5154">
        <v>2018</v>
      </c>
      <c r="C5154">
        <v>1</v>
      </c>
      <c r="D5154" t="s">
        <v>447</v>
      </c>
      <c r="E5154" t="s">
        <v>1516</v>
      </c>
      <c r="F5154" s="10">
        <v>438972</v>
      </c>
      <c r="G5154" s="10">
        <v>522540233.70723701</v>
      </c>
      <c r="H5154" s="10">
        <f t="shared" si="80"/>
        <v>1190.372583461444</v>
      </c>
      <c r="I5154" s="10">
        <v>197473</v>
      </c>
      <c r="J5154" s="10">
        <v>0</v>
      </c>
    </row>
    <row r="5155" spans="1:10" x14ac:dyDescent="0.25">
      <c r="A5155" t="s">
        <v>60</v>
      </c>
      <c r="B5155">
        <v>2018</v>
      </c>
      <c r="C5155">
        <v>1</v>
      </c>
      <c r="D5155" t="s">
        <v>448</v>
      </c>
      <c r="E5155" t="s">
        <v>1517</v>
      </c>
      <c r="F5155" s="10">
        <v>112541</v>
      </c>
      <c r="G5155" s="10">
        <v>98691994.838808402</v>
      </c>
      <c r="H5155" s="10">
        <f t="shared" si="80"/>
        <v>876.94257949377027</v>
      </c>
      <c r="I5155" s="10">
        <v>56295</v>
      </c>
      <c r="J5155" s="10">
        <v>0</v>
      </c>
    </row>
    <row r="5156" spans="1:10" x14ac:dyDescent="0.25">
      <c r="A5156" t="s">
        <v>60</v>
      </c>
      <c r="B5156">
        <v>2018</v>
      </c>
      <c r="C5156">
        <v>1</v>
      </c>
      <c r="D5156" t="s">
        <v>449</v>
      </c>
      <c r="E5156" t="s">
        <v>1518</v>
      </c>
      <c r="F5156" s="10">
        <v>219644</v>
      </c>
      <c r="G5156" s="10">
        <v>203490300.91845</v>
      </c>
      <c r="H5156" s="10">
        <f t="shared" si="80"/>
        <v>926.45508604127588</v>
      </c>
      <c r="I5156" s="10">
        <v>100458</v>
      </c>
      <c r="J5156" s="10">
        <v>0</v>
      </c>
    </row>
    <row r="5157" spans="1:10" x14ac:dyDescent="0.25">
      <c r="A5157" t="s">
        <v>60</v>
      </c>
      <c r="B5157">
        <v>2018</v>
      </c>
      <c r="C5157">
        <v>1</v>
      </c>
      <c r="D5157" t="s">
        <v>158</v>
      </c>
      <c r="E5157" t="s">
        <v>1519</v>
      </c>
      <c r="F5157" s="10">
        <v>620430</v>
      </c>
      <c r="G5157" s="10">
        <v>680361961.55379605</v>
      </c>
      <c r="H5157" s="10">
        <f t="shared" si="80"/>
        <v>1096.5974591070647</v>
      </c>
      <c r="I5157" s="10">
        <v>266324</v>
      </c>
      <c r="J5157" s="10">
        <v>0</v>
      </c>
    </row>
    <row r="5158" spans="1:10" x14ac:dyDescent="0.25">
      <c r="A5158" t="s">
        <v>60</v>
      </c>
      <c r="B5158">
        <v>2018</v>
      </c>
      <c r="C5158">
        <v>1</v>
      </c>
      <c r="D5158" t="s">
        <v>450</v>
      </c>
      <c r="E5158" t="s">
        <v>1520</v>
      </c>
      <c r="F5158" s="10">
        <v>146374</v>
      </c>
      <c r="G5158" s="10">
        <v>149979287.08010301</v>
      </c>
      <c r="H5158" s="10">
        <f t="shared" si="80"/>
        <v>1024.6306521657057</v>
      </c>
      <c r="I5158" s="10">
        <v>75552</v>
      </c>
      <c r="J5158" s="10">
        <v>0</v>
      </c>
    </row>
    <row r="5159" spans="1:10" x14ac:dyDescent="0.25">
      <c r="A5159" t="s">
        <v>60</v>
      </c>
      <c r="B5159">
        <v>2018</v>
      </c>
      <c r="C5159">
        <v>1</v>
      </c>
      <c r="D5159" t="s">
        <v>451</v>
      </c>
      <c r="E5159" t="s">
        <v>1521</v>
      </c>
      <c r="F5159" s="10">
        <v>94217</v>
      </c>
      <c r="G5159" s="10">
        <v>76998452.712892503</v>
      </c>
      <c r="H5159" s="10">
        <f t="shared" si="80"/>
        <v>817.24585491888411</v>
      </c>
      <c r="I5159" s="10">
        <v>38732</v>
      </c>
      <c r="J5159" s="10">
        <v>0</v>
      </c>
    </row>
    <row r="5160" spans="1:10" x14ac:dyDescent="0.25">
      <c r="A5160" t="s">
        <v>60</v>
      </c>
      <c r="B5160">
        <v>2018</v>
      </c>
      <c r="C5160">
        <v>1</v>
      </c>
      <c r="D5160" t="s">
        <v>452</v>
      </c>
      <c r="E5160" t="s">
        <v>1522</v>
      </c>
      <c r="F5160" s="10">
        <v>211789</v>
      </c>
      <c r="G5160" s="10">
        <v>213497260.88909501</v>
      </c>
      <c r="H5160" s="10">
        <f t="shared" si="80"/>
        <v>1008.065862198202</v>
      </c>
      <c r="I5160" s="10">
        <v>84962</v>
      </c>
      <c r="J5160" s="10">
        <v>0</v>
      </c>
    </row>
    <row r="5161" spans="1:10" x14ac:dyDescent="0.25">
      <c r="A5161" t="s">
        <v>60</v>
      </c>
      <c r="B5161">
        <v>2018</v>
      </c>
      <c r="C5161">
        <v>1</v>
      </c>
      <c r="D5161" t="s">
        <v>453</v>
      </c>
      <c r="E5161" t="s">
        <v>1523</v>
      </c>
      <c r="F5161" s="10">
        <v>142067</v>
      </c>
      <c r="G5161" s="10">
        <v>129589201.644389</v>
      </c>
      <c r="H5161" s="10">
        <f t="shared" si="80"/>
        <v>912.16962168828093</v>
      </c>
      <c r="I5161" s="10">
        <v>67034</v>
      </c>
      <c r="J5161" s="10">
        <v>0</v>
      </c>
    </row>
    <row r="5162" spans="1:10" x14ac:dyDescent="0.25">
      <c r="A5162" t="s">
        <v>60</v>
      </c>
      <c r="B5162">
        <v>2018</v>
      </c>
      <c r="C5162">
        <v>1</v>
      </c>
      <c r="D5162" t="s">
        <v>454</v>
      </c>
      <c r="E5162" t="s">
        <v>1524</v>
      </c>
      <c r="F5162" s="10">
        <v>139376</v>
      </c>
      <c r="G5162" s="10">
        <v>148893541.01084799</v>
      </c>
      <c r="H5162" s="10">
        <f t="shared" si="80"/>
        <v>1068.2867998137986</v>
      </c>
      <c r="I5162" s="10">
        <v>63040</v>
      </c>
      <c r="J5162" s="10">
        <v>0</v>
      </c>
    </row>
    <row r="5163" spans="1:10" x14ac:dyDescent="0.25">
      <c r="A5163" t="s">
        <v>60</v>
      </c>
      <c r="B5163">
        <v>2018</v>
      </c>
      <c r="C5163">
        <v>1</v>
      </c>
      <c r="D5163" t="s">
        <v>455</v>
      </c>
      <c r="E5163" t="s">
        <v>1525</v>
      </c>
      <c r="F5163" s="10">
        <v>50072</v>
      </c>
      <c r="G5163" s="10">
        <v>50790947.895580202</v>
      </c>
      <c r="H5163" s="10">
        <f t="shared" si="80"/>
        <v>1014.3582819855449</v>
      </c>
      <c r="I5163" s="10">
        <v>20462</v>
      </c>
      <c r="J5163" s="10">
        <v>0</v>
      </c>
    </row>
    <row r="5164" spans="1:10" x14ac:dyDescent="0.25">
      <c r="A5164" t="s">
        <v>60</v>
      </c>
      <c r="B5164">
        <v>2018</v>
      </c>
      <c r="C5164">
        <v>1</v>
      </c>
      <c r="D5164" t="s">
        <v>456</v>
      </c>
      <c r="E5164" t="s">
        <v>1526</v>
      </c>
      <c r="F5164" s="10">
        <v>96798</v>
      </c>
      <c r="G5164" s="10">
        <v>94654514.0740031</v>
      </c>
      <c r="H5164" s="10">
        <f t="shared" si="80"/>
        <v>977.85609283252859</v>
      </c>
      <c r="I5164" s="10">
        <v>37761</v>
      </c>
      <c r="J5164" s="10">
        <v>0</v>
      </c>
    </row>
    <row r="5165" spans="1:10" x14ac:dyDescent="0.25">
      <c r="A5165" t="s">
        <v>60</v>
      </c>
      <c r="B5165">
        <v>2018</v>
      </c>
      <c r="C5165">
        <v>1</v>
      </c>
      <c r="D5165" t="s">
        <v>457</v>
      </c>
      <c r="E5165" t="s">
        <v>1527</v>
      </c>
      <c r="F5165" s="10">
        <v>70314</v>
      </c>
      <c r="G5165" s="10">
        <v>57281673.810775302</v>
      </c>
      <c r="H5165" s="10">
        <f t="shared" si="80"/>
        <v>814.65531488430895</v>
      </c>
      <c r="I5165" s="10">
        <v>27545</v>
      </c>
      <c r="J5165" s="10">
        <v>0</v>
      </c>
    </row>
    <row r="5166" spans="1:10" x14ac:dyDescent="0.25">
      <c r="A5166" t="s">
        <v>60</v>
      </c>
      <c r="B5166">
        <v>2018</v>
      </c>
      <c r="C5166">
        <v>1</v>
      </c>
      <c r="D5166" t="s">
        <v>458</v>
      </c>
      <c r="E5166" t="s">
        <v>1528</v>
      </c>
      <c r="F5166" s="10">
        <v>332668</v>
      </c>
      <c r="G5166" s="10">
        <v>346720332.54680502</v>
      </c>
      <c r="H5166" s="10">
        <f t="shared" si="80"/>
        <v>1042.2413112977654</v>
      </c>
      <c r="I5166" s="10">
        <v>156359</v>
      </c>
      <c r="J5166" s="10">
        <v>0</v>
      </c>
    </row>
    <row r="5167" spans="1:10" x14ac:dyDescent="0.25">
      <c r="A5167" t="s">
        <v>60</v>
      </c>
      <c r="B5167">
        <v>2018</v>
      </c>
      <c r="C5167">
        <v>1</v>
      </c>
      <c r="D5167" t="s">
        <v>459</v>
      </c>
      <c r="E5167" t="s">
        <v>1529</v>
      </c>
      <c r="F5167" s="10">
        <v>154861</v>
      </c>
      <c r="G5167" s="10">
        <v>147117543.13653901</v>
      </c>
      <c r="H5167" s="10">
        <f t="shared" si="80"/>
        <v>949.99737271836682</v>
      </c>
      <c r="I5167" s="10">
        <v>60373</v>
      </c>
      <c r="J5167" s="10">
        <v>0</v>
      </c>
    </row>
    <row r="5168" spans="1:10" x14ac:dyDescent="0.25">
      <c r="A5168" t="s">
        <v>60</v>
      </c>
      <c r="B5168">
        <v>2018</v>
      </c>
      <c r="C5168">
        <v>1</v>
      </c>
      <c r="D5168" t="s">
        <v>460</v>
      </c>
      <c r="E5168" t="s">
        <v>1530</v>
      </c>
      <c r="F5168" s="10">
        <v>351519</v>
      </c>
      <c r="G5168" s="10">
        <v>354723905.37194401</v>
      </c>
      <c r="H5168" s="10">
        <f t="shared" si="80"/>
        <v>1009.1173033945363</v>
      </c>
      <c r="I5168" s="10">
        <v>172528</v>
      </c>
      <c r="J5168" s="10">
        <v>0</v>
      </c>
    </row>
    <row r="5169" spans="1:10" x14ac:dyDescent="0.25">
      <c r="A5169" t="s">
        <v>60</v>
      </c>
      <c r="B5169">
        <v>2018</v>
      </c>
      <c r="C5169">
        <v>1</v>
      </c>
      <c r="D5169" t="s">
        <v>461</v>
      </c>
      <c r="E5169" t="s">
        <v>1531</v>
      </c>
      <c r="F5169" s="10">
        <v>259016</v>
      </c>
      <c r="G5169" s="10">
        <v>237246239.722633</v>
      </c>
      <c r="H5169" s="10">
        <f t="shared" si="80"/>
        <v>915.9520636664646</v>
      </c>
      <c r="I5169" s="10">
        <v>101698</v>
      </c>
      <c r="J5169" s="10">
        <v>0</v>
      </c>
    </row>
    <row r="5170" spans="1:10" x14ac:dyDescent="0.25">
      <c r="A5170" t="s">
        <v>60</v>
      </c>
      <c r="B5170">
        <v>2018</v>
      </c>
      <c r="C5170">
        <v>1</v>
      </c>
      <c r="D5170" t="s">
        <v>462</v>
      </c>
      <c r="E5170" t="s">
        <v>1532</v>
      </c>
      <c r="F5170" s="10">
        <v>2671029</v>
      </c>
      <c r="G5170" s="10">
        <v>3923116793.9520702</v>
      </c>
      <c r="H5170" s="10">
        <f t="shared" si="80"/>
        <v>1468.7660800208721</v>
      </c>
      <c r="I5170" s="10">
        <v>233538</v>
      </c>
      <c r="J5170" s="10">
        <v>0</v>
      </c>
    </row>
    <row r="5171" spans="1:10" x14ac:dyDescent="0.25">
      <c r="A5171" t="s">
        <v>60</v>
      </c>
      <c r="B5171">
        <v>2018</v>
      </c>
      <c r="C5171">
        <v>1</v>
      </c>
      <c r="D5171" t="s">
        <v>463</v>
      </c>
      <c r="E5171" t="s">
        <v>1533</v>
      </c>
      <c r="F5171" s="10">
        <v>1444587</v>
      </c>
      <c r="G5171" s="10">
        <v>2385242801.2881699</v>
      </c>
      <c r="H5171" s="10">
        <f t="shared" si="80"/>
        <v>1651.1589826629825</v>
      </c>
      <c r="I5171" s="10">
        <v>719300</v>
      </c>
      <c r="J5171" s="10">
        <v>0</v>
      </c>
    </row>
    <row r="5172" spans="1:10" x14ac:dyDescent="0.25">
      <c r="A5172" t="s">
        <v>60</v>
      </c>
      <c r="B5172">
        <v>2018</v>
      </c>
      <c r="C5172">
        <v>1</v>
      </c>
      <c r="D5172" t="s">
        <v>464</v>
      </c>
      <c r="E5172" t="s">
        <v>1534</v>
      </c>
      <c r="F5172" s="10">
        <v>592456</v>
      </c>
      <c r="G5172" s="10">
        <v>781981176.17407894</v>
      </c>
      <c r="H5172" s="10">
        <f t="shared" si="80"/>
        <v>1319.8974711608607</v>
      </c>
      <c r="I5172" s="10">
        <v>280007</v>
      </c>
      <c r="J5172" s="10">
        <v>0</v>
      </c>
    </row>
    <row r="5173" spans="1:10" x14ac:dyDescent="0.25">
      <c r="A5173" t="s">
        <v>60</v>
      </c>
      <c r="B5173">
        <v>2018</v>
      </c>
      <c r="C5173">
        <v>1</v>
      </c>
      <c r="D5173" t="s">
        <v>465</v>
      </c>
      <c r="E5173" t="s">
        <v>1535</v>
      </c>
      <c r="F5173" s="10">
        <v>221472</v>
      </c>
      <c r="G5173" s="10">
        <v>195376791.80416799</v>
      </c>
      <c r="H5173" s="10">
        <f t="shared" si="80"/>
        <v>882.17378180613343</v>
      </c>
      <c r="I5173" s="10">
        <v>99716</v>
      </c>
      <c r="J5173" s="10">
        <v>0</v>
      </c>
    </row>
    <row r="5174" spans="1:10" x14ac:dyDescent="0.25">
      <c r="A5174" t="s">
        <v>60</v>
      </c>
      <c r="B5174">
        <v>2018</v>
      </c>
      <c r="C5174">
        <v>1</v>
      </c>
      <c r="D5174" t="s">
        <v>466</v>
      </c>
      <c r="E5174" t="s">
        <v>1536</v>
      </c>
      <c r="F5174" s="10">
        <v>60163</v>
      </c>
      <c r="G5174" s="10">
        <v>70543831.723516703</v>
      </c>
      <c r="H5174" s="10">
        <f t="shared" si="80"/>
        <v>1172.54511449756</v>
      </c>
      <c r="I5174" s="10">
        <v>27766</v>
      </c>
      <c r="J5174" s="10">
        <v>0</v>
      </c>
    </row>
    <row r="5175" spans="1:10" x14ac:dyDescent="0.25">
      <c r="A5175" t="s">
        <v>60</v>
      </c>
      <c r="B5175">
        <v>2018</v>
      </c>
      <c r="C5175">
        <v>1</v>
      </c>
      <c r="D5175" t="s">
        <v>467</v>
      </c>
      <c r="E5175" t="s">
        <v>1537</v>
      </c>
      <c r="F5175" s="10">
        <v>669259</v>
      </c>
      <c r="G5175" s="10">
        <v>874435847.10213196</v>
      </c>
      <c r="H5175" s="10">
        <f t="shared" si="80"/>
        <v>1306.5731609169723</v>
      </c>
      <c r="I5175" s="10">
        <v>321402</v>
      </c>
      <c r="J5175" s="10">
        <v>0</v>
      </c>
    </row>
    <row r="5176" spans="1:10" x14ac:dyDescent="0.25">
      <c r="A5176" t="s">
        <v>60</v>
      </c>
      <c r="B5176">
        <v>2018</v>
      </c>
      <c r="C5176">
        <v>1</v>
      </c>
      <c r="D5176" t="s">
        <v>468</v>
      </c>
      <c r="E5176" t="s">
        <v>1538</v>
      </c>
      <c r="F5176" s="10">
        <v>129616</v>
      </c>
      <c r="G5176" s="10">
        <v>137513718.008843</v>
      </c>
      <c r="H5176" s="10">
        <f t="shared" si="80"/>
        <v>1060.9316597398702</v>
      </c>
      <c r="I5176" s="10">
        <v>51994</v>
      </c>
      <c r="J5176" s="10">
        <v>0</v>
      </c>
    </row>
    <row r="5177" spans="1:10" x14ac:dyDescent="0.25">
      <c r="A5177" t="s">
        <v>60</v>
      </c>
      <c r="B5177">
        <v>2018</v>
      </c>
      <c r="C5177">
        <v>1</v>
      </c>
      <c r="D5177" t="s">
        <v>469</v>
      </c>
      <c r="E5177" t="s">
        <v>1539</v>
      </c>
      <c r="F5177" s="10">
        <v>316766</v>
      </c>
      <c r="G5177" s="10">
        <v>432288177.58246601</v>
      </c>
      <c r="H5177" s="10">
        <f t="shared" si="80"/>
        <v>1364.6924783040668</v>
      </c>
      <c r="I5177" s="10">
        <v>172502</v>
      </c>
      <c r="J5177" s="10">
        <v>0</v>
      </c>
    </row>
    <row r="5178" spans="1:10" x14ac:dyDescent="0.25">
      <c r="A5178" t="s">
        <v>60</v>
      </c>
      <c r="B5178">
        <v>2018</v>
      </c>
      <c r="C5178">
        <v>1</v>
      </c>
      <c r="D5178" t="s">
        <v>470</v>
      </c>
      <c r="E5178" t="s">
        <v>1540</v>
      </c>
      <c r="F5178" s="10">
        <v>126868</v>
      </c>
      <c r="G5178" s="10">
        <v>109058549.633701</v>
      </c>
      <c r="H5178" s="10">
        <f t="shared" si="80"/>
        <v>859.62220286991987</v>
      </c>
      <c r="I5178" s="10">
        <v>57487</v>
      </c>
      <c r="J5178" s="10">
        <v>0</v>
      </c>
    </row>
    <row r="5179" spans="1:10" x14ac:dyDescent="0.25">
      <c r="A5179" t="s">
        <v>60</v>
      </c>
      <c r="B5179">
        <v>2018</v>
      </c>
      <c r="C5179">
        <v>1</v>
      </c>
      <c r="D5179" t="s">
        <v>471</v>
      </c>
      <c r="E5179" t="s">
        <v>1541</v>
      </c>
      <c r="F5179" s="10">
        <v>3842929</v>
      </c>
      <c r="G5179" s="10">
        <v>5378982326.8359098</v>
      </c>
      <c r="H5179" s="10">
        <f t="shared" si="80"/>
        <v>1399.7090049896601</v>
      </c>
      <c r="I5179" s="10">
        <v>1211643</v>
      </c>
      <c r="J5179" s="10">
        <v>0</v>
      </c>
    </row>
    <row r="5180" spans="1:10" x14ac:dyDescent="0.25">
      <c r="A5180" t="s">
        <v>60</v>
      </c>
      <c r="B5180">
        <v>2018</v>
      </c>
      <c r="C5180">
        <v>1</v>
      </c>
      <c r="D5180" t="s">
        <v>472</v>
      </c>
      <c r="E5180" t="s">
        <v>1542</v>
      </c>
      <c r="F5180" s="10">
        <v>310127</v>
      </c>
      <c r="G5180" s="10">
        <v>481978060.43821198</v>
      </c>
      <c r="H5180" s="10">
        <f t="shared" si="80"/>
        <v>1554.1312444199052</v>
      </c>
      <c r="I5180" s="10">
        <v>173015</v>
      </c>
      <c r="J5180" s="10">
        <v>0</v>
      </c>
    </row>
    <row r="5181" spans="1:10" x14ac:dyDescent="0.25">
      <c r="A5181" t="s">
        <v>60</v>
      </c>
      <c r="B5181">
        <v>2018</v>
      </c>
      <c r="C5181">
        <v>1</v>
      </c>
      <c r="D5181" t="s">
        <v>473</v>
      </c>
      <c r="E5181" t="s">
        <v>1543</v>
      </c>
      <c r="F5181" s="10">
        <v>57950</v>
      </c>
      <c r="G5181" s="10">
        <v>68234354.147960499</v>
      </c>
      <c r="H5181" s="10">
        <f t="shared" si="80"/>
        <v>1177.4694417249439</v>
      </c>
      <c r="I5181" s="10">
        <v>32596</v>
      </c>
      <c r="J5181" s="10">
        <v>0</v>
      </c>
    </row>
    <row r="5182" spans="1:10" x14ac:dyDescent="0.25">
      <c r="A5182" t="s">
        <v>60</v>
      </c>
      <c r="B5182">
        <v>2018</v>
      </c>
      <c r="C5182">
        <v>1</v>
      </c>
      <c r="D5182" t="s">
        <v>474</v>
      </c>
      <c r="E5182" t="s">
        <v>1544</v>
      </c>
      <c r="F5182" s="10">
        <v>231021</v>
      </c>
      <c r="G5182" s="10">
        <v>241538564.28883699</v>
      </c>
      <c r="H5182" s="10">
        <f t="shared" si="80"/>
        <v>1045.5264425694504</v>
      </c>
      <c r="I5182" s="10">
        <v>108867</v>
      </c>
      <c r="J5182" s="10">
        <v>0</v>
      </c>
    </row>
    <row r="5183" spans="1:10" x14ac:dyDescent="0.25">
      <c r="A5183" t="s">
        <v>60</v>
      </c>
      <c r="B5183">
        <v>2018</v>
      </c>
      <c r="C5183">
        <v>1</v>
      </c>
      <c r="D5183" t="s">
        <v>475</v>
      </c>
      <c r="E5183" t="s">
        <v>1545</v>
      </c>
      <c r="F5183" s="10">
        <v>247012</v>
      </c>
      <c r="G5183" s="10">
        <v>264857537.36135</v>
      </c>
      <c r="H5183" s="10">
        <f t="shared" si="80"/>
        <v>1072.2456292056661</v>
      </c>
      <c r="I5183" s="10">
        <v>116303</v>
      </c>
      <c r="J5183" s="10">
        <v>0</v>
      </c>
    </row>
    <row r="5184" spans="1:10" x14ac:dyDescent="0.25">
      <c r="A5184" t="s">
        <v>60</v>
      </c>
      <c r="B5184">
        <v>2018</v>
      </c>
      <c r="C5184">
        <v>1</v>
      </c>
      <c r="D5184" t="s">
        <v>476</v>
      </c>
      <c r="E5184" t="s">
        <v>1546</v>
      </c>
      <c r="F5184" s="10">
        <v>37285</v>
      </c>
      <c r="G5184" s="10">
        <v>44348287.067452498</v>
      </c>
      <c r="H5184" s="10">
        <f t="shared" si="80"/>
        <v>1189.4404470283625</v>
      </c>
      <c r="I5184" s="10">
        <v>19427</v>
      </c>
      <c r="J5184" s="10">
        <v>0</v>
      </c>
    </row>
    <row r="5185" spans="1:10" x14ac:dyDescent="0.25">
      <c r="A5185" t="s">
        <v>60</v>
      </c>
      <c r="B5185">
        <v>2018</v>
      </c>
      <c r="C5185">
        <v>1</v>
      </c>
      <c r="D5185" t="s">
        <v>477</v>
      </c>
      <c r="E5185" t="s">
        <v>1547</v>
      </c>
      <c r="F5185" s="10">
        <v>451438</v>
      </c>
      <c r="G5185" s="10">
        <v>535791949.03747702</v>
      </c>
      <c r="H5185" s="10">
        <f t="shared" si="80"/>
        <v>1186.8561109996876</v>
      </c>
      <c r="I5185" s="10">
        <v>190033</v>
      </c>
      <c r="J5185" s="10">
        <v>0</v>
      </c>
    </row>
    <row r="5186" spans="1:10" x14ac:dyDescent="0.25">
      <c r="A5186" t="s">
        <v>60</v>
      </c>
      <c r="B5186">
        <v>2018</v>
      </c>
      <c r="C5186">
        <v>1</v>
      </c>
      <c r="D5186" t="s">
        <v>478</v>
      </c>
      <c r="E5186" t="s">
        <v>1548</v>
      </c>
      <c r="F5186" s="10">
        <v>1243518</v>
      </c>
      <c r="G5186" s="10">
        <v>1995816824.67349</v>
      </c>
      <c r="H5186" s="10">
        <f t="shared" ref="H5186:H5249" si="81">G5186/F5186</f>
        <v>1604.9762244482911</v>
      </c>
      <c r="I5186" s="10">
        <v>631864</v>
      </c>
      <c r="J5186" s="10">
        <v>0</v>
      </c>
    </row>
    <row r="5187" spans="1:10" x14ac:dyDescent="0.25">
      <c r="A5187" t="s">
        <v>60</v>
      </c>
      <c r="B5187">
        <v>2018</v>
      </c>
      <c r="C5187">
        <v>1</v>
      </c>
      <c r="D5187" t="s">
        <v>479</v>
      </c>
      <c r="E5187" t="s">
        <v>1549</v>
      </c>
      <c r="F5187" s="10">
        <v>111564</v>
      </c>
      <c r="G5187" s="10">
        <v>103196998.872848</v>
      </c>
      <c r="H5187" s="10">
        <f t="shared" si="81"/>
        <v>925.00267893628768</v>
      </c>
      <c r="I5187" s="10">
        <v>46502</v>
      </c>
      <c r="J5187" s="10">
        <v>0</v>
      </c>
    </row>
    <row r="5188" spans="1:10" x14ac:dyDescent="0.25">
      <c r="A5188" t="s">
        <v>60</v>
      </c>
      <c r="B5188">
        <v>2018</v>
      </c>
      <c r="C5188">
        <v>1</v>
      </c>
      <c r="D5188" t="s">
        <v>480</v>
      </c>
      <c r="E5188" t="s">
        <v>1550</v>
      </c>
      <c r="F5188" s="10">
        <v>60452</v>
      </c>
      <c r="G5188" s="10">
        <v>53956265.550597198</v>
      </c>
      <c r="H5188" s="10">
        <f t="shared" si="81"/>
        <v>892.54723666044458</v>
      </c>
      <c r="I5188" s="10">
        <v>29299</v>
      </c>
      <c r="J5188" s="10">
        <v>0</v>
      </c>
    </row>
    <row r="5189" spans="1:10" x14ac:dyDescent="0.25">
      <c r="A5189" t="s">
        <v>60</v>
      </c>
      <c r="B5189">
        <v>2018</v>
      </c>
      <c r="C5189">
        <v>1</v>
      </c>
      <c r="D5189" t="s">
        <v>481</v>
      </c>
      <c r="E5189" t="s">
        <v>1551</v>
      </c>
      <c r="F5189" s="10">
        <v>120864</v>
      </c>
      <c r="G5189" s="10">
        <v>120777011.26783</v>
      </c>
      <c r="H5189" s="10">
        <f t="shared" si="81"/>
        <v>999.2802759120168</v>
      </c>
      <c r="I5189" s="10">
        <v>57137</v>
      </c>
      <c r="J5189" s="10">
        <v>0</v>
      </c>
    </row>
    <row r="5190" spans="1:10" x14ac:dyDescent="0.25">
      <c r="A5190" t="s">
        <v>60</v>
      </c>
      <c r="B5190">
        <v>2018</v>
      </c>
      <c r="C5190">
        <v>2</v>
      </c>
      <c r="D5190" t="s">
        <v>447</v>
      </c>
      <c r="E5190" t="s">
        <v>1516</v>
      </c>
      <c r="F5190" s="10">
        <v>616058</v>
      </c>
      <c r="G5190" s="10">
        <v>960786263.16010594</v>
      </c>
      <c r="H5190" s="10">
        <f t="shared" si="81"/>
        <v>1559.5711169404601</v>
      </c>
      <c r="I5190" s="10">
        <v>268520</v>
      </c>
      <c r="J5190" s="10">
        <v>0</v>
      </c>
    </row>
    <row r="5191" spans="1:10" x14ac:dyDescent="0.25">
      <c r="A5191" t="s">
        <v>60</v>
      </c>
      <c r="B5191">
        <v>2018</v>
      </c>
      <c r="C5191">
        <v>2</v>
      </c>
      <c r="D5191" t="s">
        <v>448</v>
      </c>
      <c r="E5191" t="s">
        <v>1517</v>
      </c>
      <c r="F5191" s="10">
        <v>150414</v>
      </c>
      <c r="G5191" s="10">
        <v>180567458.517674</v>
      </c>
      <c r="H5191" s="10">
        <f t="shared" si="81"/>
        <v>1200.4697602462138</v>
      </c>
      <c r="I5191" s="10">
        <v>76778</v>
      </c>
      <c r="J5191" s="10">
        <v>0</v>
      </c>
    </row>
    <row r="5192" spans="1:10" x14ac:dyDescent="0.25">
      <c r="A5192" t="s">
        <v>60</v>
      </c>
      <c r="B5192">
        <v>2018</v>
      </c>
      <c r="C5192">
        <v>2</v>
      </c>
      <c r="D5192" t="s">
        <v>449</v>
      </c>
      <c r="E5192" t="s">
        <v>1518</v>
      </c>
      <c r="F5192" s="10">
        <v>296011</v>
      </c>
      <c r="G5192" s="10">
        <v>374738414.34687001</v>
      </c>
      <c r="H5192" s="10">
        <f t="shared" si="81"/>
        <v>1265.9611107251758</v>
      </c>
      <c r="I5192" s="10">
        <v>136760</v>
      </c>
      <c r="J5192" s="10">
        <v>0</v>
      </c>
    </row>
    <row r="5193" spans="1:10" x14ac:dyDescent="0.25">
      <c r="A5193" t="s">
        <v>60</v>
      </c>
      <c r="B5193">
        <v>2018</v>
      </c>
      <c r="C5193">
        <v>2</v>
      </c>
      <c r="D5193" t="s">
        <v>158</v>
      </c>
      <c r="E5193" t="s">
        <v>1519</v>
      </c>
      <c r="F5193" s="10">
        <v>789032</v>
      </c>
      <c r="G5193" s="10">
        <v>1121247393.16998</v>
      </c>
      <c r="H5193" s="10">
        <f t="shared" si="81"/>
        <v>1421.0417234915442</v>
      </c>
      <c r="I5193" s="10">
        <v>347838</v>
      </c>
      <c r="J5193" s="10">
        <v>0</v>
      </c>
    </row>
    <row r="5194" spans="1:10" x14ac:dyDescent="0.25">
      <c r="A5194" t="s">
        <v>60</v>
      </c>
      <c r="B5194">
        <v>2018</v>
      </c>
      <c r="C5194">
        <v>2</v>
      </c>
      <c r="D5194" t="s">
        <v>450</v>
      </c>
      <c r="E5194" t="s">
        <v>1520</v>
      </c>
      <c r="F5194" s="10">
        <v>213528</v>
      </c>
      <c r="G5194" s="10">
        <v>305485923.18368298</v>
      </c>
      <c r="H5194" s="10">
        <f t="shared" si="81"/>
        <v>1430.6597878670852</v>
      </c>
      <c r="I5194" s="10">
        <v>102259</v>
      </c>
      <c r="J5194" s="10">
        <v>0</v>
      </c>
    </row>
    <row r="5195" spans="1:10" x14ac:dyDescent="0.25">
      <c r="A5195" t="s">
        <v>60</v>
      </c>
      <c r="B5195">
        <v>2018</v>
      </c>
      <c r="C5195">
        <v>2</v>
      </c>
      <c r="D5195" t="s">
        <v>451</v>
      </c>
      <c r="E5195" t="s">
        <v>1521</v>
      </c>
      <c r="F5195" s="10">
        <v>142191</v>
      </c>
      <c r="G5195" s="10">
        <v>155791247.126618</v>
      </c>
      <c r="H5195" s="10">
        <f t="shared" si="81"/>
        <v>1095.6477352759175</v>
      </c>
      <c r="I5195" s="10">
        <v>54045</v>
      </c>
      <c r="J5195" s="10">
        <v>0</v>
      </c>
    </row>
    <row r="5196" spans="1:10" x14ac:dyDescent="0.25">
      <c r="A5196" t="s">
        <v>60</v>
      </c>
      <c r="B5196">
        <v>2018</v>
      </c>
      <c r="C5196">
        <v>2</v>
      </c>
      <c r="D5196" t="s">
        <v>452</v>
      </c>
      <c r="E5196" t="s">
        <v>1522</v>
      </c>
      <c r="F5196" s="10">
        <v>289553</v>
      </c>
      <c r="G5196" s="10">
        <v>423294588.79127002</v>
      </c>
      <c r="H5196" s="10">
        <f t="shared" si="81"/>
        <v>1461.8898398264566</v>
      </c>
      <c r="I5196" s="10">
        <v>114637</v>
      </c>
      <c r="J5196" s="10">
        <v>0</v>
      </c>
    </row>
    <row r="5197" spans="1:10" x14ac:dyDescent="0.25">
      <c r="A5197" t="s">
        <v>60</v>
      </c>
      <c r="B5197">
        <v>2018</v>
      </c>
      <c r="C5197">
        <v>2</v>
      </c>
      <c r="D5197" t="s">
        <v>453</v>
      </c>
      <c r="E5197" t="s">
        <v>1523</v>
      </c>
      <c r="F5197" s="10">
        <v>218475</v>
      </c>
      <c r="G5197" s="10">
        <v>273995050.81267601</v>
      </c>
      <c r="H5197" s="10">
        <f t="shared" si="81"/>
        <v>1254.1254185269529</v>
      </c>
      <c r="I5197" s="10">
        <v>93704</v>
      </c>
      <c r="J5197" s="10">
        <v>0</v>
      </c>
    </row>
    <row r="5198" spans="1:10" x14ac:dyDescent="0.25">
      <c r="A5198" t="s">
        <v>60</v>
      </c>
      <c r="B5198">
        <v>2018</v>
      </c>
      <c r="C5198">
        <v>2</v>
      </c>
      <c r="D5198" t="s">
        <v>454</v>
      </c>
      <c r="E5198" t="s">
        <v>1524</v>
      </c>
      <c r="F5198" s="10">
        <v>193300</v>
      </c>
      <c r="G5198" s="10">
        <v>272204202.27693802</v>
      </c>
      <c r="H5198" s="10">
        <f t="shared" si="81"/>
        <v>1408.1955627363582</v>
      </c>
      <c r="I5198" s="10">
        <v>86922</v>
      </c>
      <c r="J5198" s="10">
        <v>0</v>
      </c>
    </row>
    <row r="5199" spans="1:10" x14ac:dyDescent="0.25">
      <c r="A5199" t="s">
        <v>60</v>
      </c>
      <c r="B5199">
        <v>2018</v>
      </c>
      <c r="C5199">
        <v>2</v>
      </c>
      <c r="D5199" t="s">
        <v>455</v>
      </c>
      <c r="E5199" t="s">
        <v>1525</v>
      </c>
      <c r="F5199" s="10">
        <v>78306</v>
      </c>
      <c r="G5199" s="10">
        <v>105087908.63657799</v>
      </c>
      <c r="H5199" s="10">
        <f t="shared" si="81"/>
        <v>1342.0160477687277</v>
      </c>
      <c r="I5199" s="10">
        <v>29230</v>
      </c>
      <c r="J5199" s="10">
        <v>0</v>
      </c>
    </row>
    <row r="5200" spans="1:10" x14ac:dyDescent="0.25">
      <c r="A5200" t="s">
        <v>60</v>
      </c>
      <c r="B5200">
        <v>2018</v>
      </c>
      <c r="C5200">
        <v>2</v>
      </c>
      <c r="D5200" t="s">
        <v>456</v>
      </c>
      <c r="E5200" t="s">
        <v>1526</v>
      </c>
      <c r="F5200" s="10">
        <v>148668</v>
      </c>
      <c r="G5200" s="10">
        <v>195516935.27670699</v>
      </c>
      <c r="H5200" s="10">
        <f t="shared" si="81"/>
        <v>1315.1245411030416</v>
      </c>
      <c r="I5200" s="10">
        <v>52497</v>
      </c>
      <c r="J5200" s="10">
        <v>0</v>
      </c>
    </row>
    <row r="5201" spans="1:10" x14ac:dyDescent="0.25">
      <c r="A5201" t="s">
        <v>60</v>
      </c>
      <c r="B5201">
        <v>2018</v>
      </c>
      <c r="C5201">
        <v>2</v>
      </c>
      <c r="D5201" t="s">
        <v>457</v>
      </c>
      <c r="E5201" t="s">
        <v>1527</v>
      </c>
      <c r="F5201" s="10">
        <v>99174</v>
      </c>
      <c r="G5201" s="10">
        <v>117125956.757406</v>
      </c>
      <c r="H5201" s="10">
        <f t="shared" si="81"/>
        <v>1181.0147494041382</v>
      </c>
      <c r="I5201" s="10">
        <v>37346</v>
      </c>
      <c r="J5201" s="10">
        <v>0</v>
      </c>
    </row>
    <row r="5202" spans="1:10" x14ac:dyDescent="0.25">
      <c r="A5202" t="s">
        <v>60</v>
      </c>
      <c r="B5202">
        <v>2018</v>
      </c>
      <c r="C5202">
        <v>2</v>
      </c>
      <c r="D5202" t="s">
        <v>458</v>
      </c>
      <c r="E5202" t="s">
        <v>1528</v>
      </c>
      <c r="F5202" s="10">
        <v>456493</v>
      </c>
      <c r="G5202" s="10">
        <v>640487534.18175697</v>
      </c>
      <c r="H5202" s="10">
        <f t="shared" si="81"/>
        <v>1403.0610199537714</v>
      </c>
      <c r="I5202" s="10">
        <v>210918</v>
      </c>
      <c r="J5202" s="10">
        <v>0</v>
      </c>
    </row>
    <row r="5203" spans="1:10" x14ac:dyDescent="0.25">
      <c r="A5203" t="s">
        <v>60</v>
      </c>
      <c r="B5203">
        <v>2018</v>
      </c>
      <c r="C5203">
        <v>2</v>
      </c>
      <c r="D5203" t="s">
        <v>459</v>
      </c>
      <c r="E5203" t="s">
        <v>1529</v>
      </c>
      <c r="F5203" s="10">
        <v>204649</v>
      </c>
      <c r="G5203" s="10">
        <v>264258550.15968099</v>
      </c>
      <c r="H5203" s="10">
        <f t="shared" si="81"/>
        <v>1291.2770165487298</v>
      </c>
      <c r="I5203" s="10">
        <v>80013</v>
      </c>
      <c r="J5203" s="10">
        <v>0</v>
      </c>
    </row>
    <row r="5204" spans="1:10" x14ac:dyDescent="0.25">
      <c r="A5204" t="s">
        <v>60</v>
      </c>
      <c r="B5204">
        <v>2018</v>
      </c>
      <c r="C5204">
        <v>2</v>
      </c>
      <c r="D5204" t="s">
        <v>460</v>
      </c>
      <c r="E5204" t="s">
        <v>1530</v>
      </c>
      <c r="F5204" s="10">
        <v>459551</v>
      </c>
      <c r="G5204" s="10">
        <v>602368098.70872796</v>
      </c>
      <c r="H5204" s="10">
        <f t="shared" si="81"/>
        <v>1310.7752974288555</v>
      </c>
      <c r="I5204" s="10">
        <v>231603</v>
      </c>
      <c r="J5204" s="10">
        <v>0</v>
      </c>
    </row>
    <row r="5205" spans="1:10" x14ac:dyDescent="0.25">
      <c r="A5205" t="s">
        <v>60</v>
      </c>
      <c r="B5205">
        <v>2018</v>
      </c>
      <c r="C5205">
        <v>2</v>
      </c>
      <c r="D5205" t="s">
        <v>461</v>
      </c>
      <c r="E5205" t="s">
        <v>1531</v>
      </c>
      <c r="F5205" s="10">
        <v>348856</v>
      </c>
      <c r="G5205" s="10">
        <v>459161764.33925402</v>
      </c>
      <c r="H5205" s="10">
        <f t="shared" si="81"/>
        <v>1316.1928255189935</v>
      </c>
      <c r="I5205" s="10">
        <v>135843</v>
      </c>
      <c r="J5205" s="10">
        <v>0</v>
      </c>
    </row>
    <row r="5206" spans="1:10" x14ac:dyDescent="0.25">
      <c r="A5206" t="s">
        <v>60</v>
      </c>
      <c r="B5206">
        <v>2018</v>
      </c>
      <c r="C5206">
        <v>2</v>
      </c>
      <c r="D5206" t="s">
        <v>462</v>
      </c>
      <c r="E5206" t="s">
        <v>1532</v>
      </c>
      <c r="F5206" s="10">
        <v>3277612</v>
      </c>
      <c r="G5206" s="10">
        <v>6048515205.7601299</v>
      </c>
      <c r="H5206" s="10">
        <f t="shared" si="81"/>
        <v>1845.4030573967052</v>
      </c>
      <c r="I5206" s="10">
        <v>319588</v>
      </c>
      <c r="J5206" s="10">
        <v>0</v>
      </c>
    </row>
    <row r="5207" spans="1:10" x14ac:dyDescent="0.25">
      <c r="A5207" t="s">
        <v>60</v>
      </c>
      <c r="B5207">
        <v>2018</v>
      </c>
      <c r="C5207">
        <v>2</v>
      </c>
      <c r="D5207" t="s">
        <v>463</v>
      </c>
      <c r="E5207" t="s">
        <v>1533</v>
      </c>
      <c r="F5207" s="10">
        <v>2055232</v>
      </c>
      <c r="G5207" s="10">
        <v>3877425976.6560798</v>
      </c>
      <c r="H5207" s="10">
        <f t="shared" si="81"/>
        <v>1886.6123029692412</v>
      </c>
      <c r="I5207" s="10">
        <v>957633</v>
      </c>
      <c r="J5207" s="10">
        <v>0</v>
      </c>
    </row>
    <row r="5208" spans="1:10" x14ac:dyDescent="0.25">
      <c r="A5208" t="s">
        <v>60</v>
      </c>
      <c r="B5208">
        <v>2018</v>
      </c>
      <c r="C5208">
        <v>2</v>
      </c>
      <c r="D5208" t="s">
        <v>464</v>
      </c>
      <c r="E5208" t="s">
        <v>1534</v>
      </c>
      <c r="F5208" s="10">
        <v>792349</v>
      </c>
      <c r="G5208" s="10">
        <v>1325086381.0421801</v>
      </c>
      <c r="H5208" s="10">
        <f t="shared" si="81"/>
        <v>1672.3519320932821</v>
      </c>
      <c r="I5208" s="10">
        <v>380425</v>
      </c>
      <c r="J5208" s="10">
        <v>0</v>
      </c>
    </row>
    <row r="5209" spans="1:10" x14ac:dyDescent="0.25">
      <c r="A5209" t="s">
        <v>60</v>
      </c>
      <c r="B5209">
        <v>2018</v>
      </c>
      <c r="C5209">
        <v>2</v>
      </c>
      <c r="D5209" t="s">
        <v>465</v>
      </c>
      <c r="E5209" t="s">
        <v>1535</v>
      </c>
      <c r="F5209" s="10">
        <v>301594</v>
      </c>
      <c r="G5209" s="10">
        <v>409059135.82402402</v>
      </c>
      <c r="H5209" s="10">
        <f t="shared" si="81"/>
        <v>1356.3238520130508</v>
      </c>
      <c r="I5209" s="10">
        <v>132935</v>
      </c>
      <c r="J5209" s="10">
        <v>0</v>
      </c>
    </row>
    <row r="5210" spans="1:10" x14ac:dyDescent="0.25">
      <c r="A5210" t="s">
        <v>60</v>
      </c>
      <c r="B5210">
        <v>2018</v>
      </c>
      <c r="C5210">
        <v>2</v>
      </c>
      <c r="D5210" t="s">
        <v>466</v>
      </c>
      <c r="E5210" t="s">
        <v>1536</v>
      </c>
      <c r="F5210" s="10">
        <v>81758</v>
      </c>
      <c r="G5210" s="10">
        <v>129892439.538725</v>
      </c>
      <c r="H5210" s="10">
        <f t="shared" si="81"/>
        <v>1588.7428696729985</v>
      </c>
      <c r="I5210" s="10">
        <v>38235</v>
      </c>
      <c r="J5210" s="10">
        <v>0</v>
      </c>
    </row>
    <row r="5211" spans="1:10" x14ac:dyDescent="0.25">
      <c r="A5211" t="s">
        <v>60</v>
      </c>
      <c r="B5211">
        <v>2018</v>
      </c>
      <c r="C5211">
        <v>2</v>
      </c>
      <c r="D5211" t="s">
        <v>467</v>
      </c>
      <c r="E5211" t="s">
        <v>1537</v>
      </c>
      <c r="F5211" s="10">
        <v>956098</v>
      </c>
      <c r="G5211" s="10">
        <v>1502940957.1429999</v>
      </c>
      <c r="H5211" s="10">
        <f t="shared" si="81"/>
        <v>1571.9528302987767</v>
      </c>
      <c r="I5211" s="10">
        <v>436668</v>
      </c>
      <c r="J5211" s="10">
        <v>0</v>
      </c>
    </row>
    <row r="5212" spans="1:10" x14ac:dyDescent="0.25">
      <c r="A5212" t="s">
        <v>60</v>
      </c>
      <c r="B5212">
        <v>2018</v>
      </c>
      <c r="C5212">
        <v>2</v>
      </c>
      <c r="D5212" t="s">
        <v>468</v>
      </c>
      <c r="E5212" t="s">
        <v>1538</v>
      </c>
      <c r="F5212" s="10">
        <v>180136</v>
      </c>
      <c r="G5212" s="10">
        <v>259621224.304865</v>
      </c>
      <c r="H5212" s="10">
        <f t="shared" si="81"/>
        <v>1441.2511896837111</v>
      </c>
      <c r="I5212" s="10">
        <v>71243</v>
      </c>
      <c r="J5212" s="10">
        <v>0</v>
      </c>
    </row>
    <row r="5213" spans="1:10" x14ac:dyDescent="0.25">
      <c r="A5213" t="s">
        <v>60</v>
      </c>
      <c r="B5213">
        <v>2018</v>
      </c>
      <c r="C5213">
        <v>2</v>
      </c>
      <c r="D5213" t="s">
        <v>469</v>
      </c>
      <c r="E5213" t="s">
        <v>1539</v>
      </c>
      <c r="F5213" s="10">
        <v>467130</v>
      </c>
      <c r="G5213" s="10">
        <v>737532817.36333704</v>
      </c>
      <c r="H5213" s="10">
        <f t="shared" si="81"/>
        <v>1578.8598834657098</v>
      </c>
      <c r="I5213" s="10">
        <v>239053</v>
      </c>
      <c r="J5213" s="10">
        <v>0</v>
      </c>
    </row>
    <row r="5214" spans="1:10" x14ac:dyDescent="0.25">
      <c r="A5214" t="s">
        <v>60</v>
      </c>
      <c r="B5214">
        <v>2018</v>
      </c>
      <c r="C5214">
        <v>2</v>
      </c>
      <c r="D5214" t="s">
        <v>470</v>
      </c>
      <c r="E5214" t="s">
        <v>1540</v>
      </c>
      <c r="F5214" s="10">
        <v>165911</v>
      </c>
      <c r="G5214" s="10">
        <v>209686461.81788</v>
      </c>
      <c r="H5214" s="10">
        <f t="shared" si="81"/>
        <v>1263.8490625569132</v>
      </c>
      <c r="I5214" s="10">
        <v>75309</v>
      </c>
      <c r="J5214" s="10">
        <v>0</v>
      </c>
    </row>
    <row r="5215" spans="1:10" x14ac:dyDescent="0.25">
      <c r="A5215" t="s">
        <v>60</v>
      </c>
      <c r="B5215">
        <v>2018</v>
      </c>
      <c r="C5215">
        <v>2</v>
      </c>
      <c r="D5215" t="s">
        <v>471</v>
      </c>
      <c r="E5215" t="s">
        <v>1541</v>
      </c>
      <c r="F5215" s="10">
        <v>5162876</v>
      </c>
      <c r="G5215" s="10">
        <v>8513428062.9252005</v>
      </c>
      <c r="H5215" s="10">
        <f t="shared" si="81"/>
        <v>1648.970082358205</v>
      </c>
      <c r="I5215" s="10">
        <v>1592293</v>
      </c>
      <c r="J5215" s="10">
        <v>0</v>
      </c>
    </row>
    <row r="5216" spans="1:10" x14ac:dyDescent="0.25">
      <c r="A5216" t="s">
        <v>60</v>
      </c>
      <c r="B5216">
        <v>2018</v>
      </c>
      <c r="C5216">
        <v>2</v>
      </c>
      <c r="D5216" t="s">
        <v>472</v>
      </c>
      <c r="E5216" t="s">
        <v>1542</v>
      </c>
      <c r="F5216" s="10">
        <v>469802</v>
      </c>
      <c r="G5216" s="10">
        <v>849899520.05045497</v>
      </c>
      <c r="H5216" s="10">
        <f t="shared" si="81"/>
        <v>1809.0589653736147</v>
      </c>
      <c r="I5216" s="10">
        <v>238251</v>
      </c>
      <c r="J5216" s="10">
        <v>0</v>
      </c>
    </row>
    <row r="5217" spans="1:10" x14ac:dyDescent="0.25">
      <c r="A5217" t="s">
        <v>60</v>
      </c>
      <c r="B5217">
        <v>2018</v>
      </c>
      <c r="C5217">
        <v>2</v>
      </c>
      <c r="D5217" t="s">
        <v>473</v>
      </c>
      <c r="E5217" t="s">
        <v>1543</v>
      </c>
      <c r="F5217" s="10">
        <v>88067</v>
      </c>
      <c r="G5217" s="10">
        <v>127489340.064163</v>
      </c>
      <c r="H5217" s="10">
        <f t="shared" si="81"/>
        <v>1447.6403200309196</v>
      </c>
      <c r="I5217" s="10">
        <v>45361</v>
      </c>
      <c r="J5217" s="10">
        <v>0</v>
      </c>
    </row>
    <row r="5218" spans="1:10" x14ac:dyDescent="0.25">
      <c r="A5218" t="s">
        <v>60</v>
      </c>
      <c r="B5218">
        <v>2018</v>
      </c>
      <c r="C5218">
        <v>2</v>
      </c>
      <c r="D5218" t="s">
        <v>474</v>
      </c>
      <c r="E5218" t="s">
        <v>1544</v>
      </c>
      <c r="F5218" s="10">
        <v>317849</v>
      </c>
      <c r="G5218" s="10">
        <v>457068758.97068799</v>
      </c>
      <c r="H5218" s="10">
        <f t="shared" si="81"/>
        <v>1438.005968150562</v>
      </c>
      <c r="I5218" s="10">
        <v>148370</v>
      </c>
      <c r="J5218" s="10">
        <v>0</v>
      </c>
    </row>
    <row r="5219" spans="1:10" x14ac:dyDescent="0.25">
      <c r="A5219" t="s">
        <v>60</v>
      </c>
      <c r="B5219">
        <v>2018</v>
      </c>
      <c r="C5219">
        <v>2</v>
      </c>
      <c r="D5219" t="s">
        <v>475</v>
      </c>
      <c r="E5219" t="s">
        <v>1545</v>
      </c>
      <c r="F5219" s="10">
        <v>357450</v>
      </c>
      <c r="G5219" s="10">
        <v>487452271.85795599</v>
      </c>
      <c r="H5219" s="10">
        <f t="shared" si="81"/>
        <v>1363.6935847194181</v>
      </c>
      <c r="I5219" s="10">
        <v>159146</v>
      </c>
      <c r="J5219" s="10">
        <v>0</v>
      </c>
    </row>
    <row r="5220" spans="1:10" x14ac:dyDescent="0.25">
      <c r="A5220" t="s">
        <v>60</v>
      </c>
      <c r="B5220">
        <v>2018</v>
      </c>
      <c r="C5220">
        <v>2</v>
      </c>
      <c r="D5220" t="s">
        <v>476</v>
      </c>
      <c r="E5220" t="s">
        <v>1546</v>
      </c>
      <c r="F5220" s="10">
        <v>59117</v>
      </c>
      <c r="G5220" s="10">
        <v>82415986.894440994</v>
      </c>
      <c r="H5220" s="10">
        <f t="shared" si="81"/>
        <v>1394.1165298381345</v>
      </c>
      <c r="I5220" s="10">
        <v>26643</v>
      </c>
      <c r="J5220" s="10">
        <v>0</v>
      </c>
    </row>
    <row r="5221" spans="1:10" x14ac:dyDescent="0.25">
      <c r="A5221" t="s">
        <v>60</v>
      </c>
      <c r="B5221">
        <v>2018</v>
      </c>
      <c r="C5221">
        <v>2</v>
      </c>
      <c r="D5221" t="s">
        <v>477</v>
      </c>
      <c r="E5221" t="s">
        <v>1547</v>
      </c>
      <c r="F5221" s="10">
        <v>657732</v>
      </c>
      <c r="G5221" s="10">
        <v>1017429009.05808</v>
      </c>
      <c r="H5221" s="10">
        <f t="shared" si="81"/>
        <v>1546.8747287011731</v>
      </c>
      <c r="I5221" s="10">
        <v>259084</v>
      </c>
      <c r="J5221" s="10">
        <v>0</v>
      </c>
    </row>
    <row r="5222" spans="1:10" x14ac:dyDescent="0.25">
      <c r="A5222" t="s">
        <v>60</v>
      </c>
      <c r="B5222">
        <v>2018</v>
      </c>
      <c r="C5222">
        <v>2</v>
      </c>
      <c r="D5222" t="s">
        <v>478</v>
      </c>
      <c r="E5222" t="s">
        <v>1548</v>
      </c>
      <c r="F5222" s="10">
        <v>1773084</v>
      </c>
      <c r="G5222" s="10">
        <v>3339349832.4085202</v>
      </c>
      <c r="H5222" s="10">
        <f t="shared" si="81"/>
        <v>1883.3568135567859</v>
      </c>
      <c r="I5222" s="10">
        <v>861292</v>
      </c>
      <c r="J5222" s="10">
        <v>0</v>
      </c>
    </row>
    <row r="5223" spans="1:10" x14ac:dyDescent="0.25">
      <c r="A5223" t="s">
        <v>60</v>
      </c>
      <c r="B5223">
        <v>2018</v>
      </c>
      <c r="C5223">
        <v>2</v>
      </c>
      <c r="D5223" t="s">
        <v>479</v>
      </c>
      <c r="E5223" t="s">
        <v>1549</v>
      </c>
      <c r="F5223" s="10">
        <v>153356</v>
      </c>
      <c r="G5223" s="10">
        <v>194612545.35683799</v>
      </c>
      <c r="H5223" s="10">
        <f t="shared" si="81"/>
        <v>1269.0246573778527</v>
      </c>
      <c r="I5223" s="10">
        <v>63159</v>
      </c>
      <c r="J5223" s="10">
        <v>0</v>
      </c>
    </row>
    <row r="5224" spans="1:10" x14ac:dyDescent="0.25">
      <c r="A5224" t="s">
        <v>60</v>
      </c>
      <c r="B5224">
        <v>2018</v>
      </c>
      <c r="C5224">
        <v>2</v>
      </c>
      <c r="D5224" t="s">
        <v>480</v>
      </c>
      <c r="E5224" t="s">
        <v>1550</v>
      </c>
      <c r="F5224" s="10">
        <v>88839</v>
      </c>
      <c r="G5224" s="10">
        <v>107100711.193113</v>
      </c>
      <c r="H5224" s="10">
        <f t="shared" si="81"/>
        <v>1205.5596212599535</v>
      </c>
      <c r="I5224" s="10">
        <v>39995</v>
      </c>
      <c r="J5224" s="10">
        <v>0</v>
      </c>
    </row>
    <row r="5225" spans="1:10" x14ac:dyDescent="0.25">
      <c r="A5225" t="s">
        <v>60</v>
      </c>
      <c r="B5225">
        <v>2018</v>
      </c>
      <c r="C5225">
        <v>2</v>
      </c>
      <c r="D5225" t="s">
        <v>481</v>
      </c>
      <c r="E5225" t="s">
        <v>1551</v>
      </c>
      <c r="F5225" s="10">
        <v>175489</v>
      </c>
      <c r="G5225" s="10">
        <v>228933313.44599599</v>
      </c>
      <c r="H5225" s="10">
        <f t="shared" si="81"/>
        <v>1304.5450908375794</v>
      </c>
      <c r="I5225" s="10">
        <v>78775</v>
      </c>
      <c r="J5225" s="10">
        <v>0</v>
      </c>
    </row>
    <row r="5226" spans="1:10" x14ac:dyDescent="0.25">
      <c r="A5226" t="s">
        <v>60</v>
      </c>
      <c r="B5226">
        <v>2018</v>
      </c>
      <c r="C5226">
        <v>3</v>
      </c>
      <c r="D5226" t="s">
        <v>447</v>
      </c>
      <c r="E5226" t="s">
        <v>1516</v>
      </c>
      <c r="F5226" s="10">
        <v>842685</v>
      </c>
      <c r="G5226" s="10">
        <v>1476318516.92258</v>
      </c>
      <c r="H5226" s="10">
        <f t="shared" si="81"/>
        <v>1751.9221499404641</v>
      </c>
      <c r="I5226" s="10">
        <v>344804</v>
      </c>
      <c r="J5226" s="10">
        <v>0</v>
      </c>
    </row>
    <row r="5227" spans="1:10" x14ac:dyDescent="0.25">
      <c r="A5227" t="s">
        <v>60</v>
      </c>
      <c r="B5227">
        <v>2018</v>
      </c>
      <c r="C5227">
        <v>3</v>
      </c>
      <c r="D5227" t="s">
        <v>448</v>
      </c>
      <c r="E5227" t="s">
        <v>1517</v>
      </c>
      <c r="F5227" s="10">
        <v>186781</v>
      </c>
      <c r="G5227" s="10">
        <v>254195647.955044</v>
      </c>
      <c r="H5227" s="10">
        <f t="shared" si="81"/>
        <v>1360.9288308502685</v>
      </c>
      <c r="I5227" s="10">
        <v>96221</v>
      </c>
      <c r="J5227" s="10">
        <v>0</v>
      </c>
    </row>
    <row r="5228" spans="1:10" x14ac:dyDescent="0.25">
      <c r="A5228" t="s">
        <v>60</v>
      </c>
      <c r="B5228">
        <v>2018</v>
      </c>
      <c r="C5228">
        <v>3</v>
      </c>
      <c r="D5228" t="s">
        <v>449</v>
      </c>
      <c r="E5228" t="s">
        <v>1518</v>
      </c>
      <c r="F5228" s="10">
        <v>369988</v>
      </c>
      <c r="G5228" s="10">
        <v>513806091.547328</v>
      </c>
      <c r="H5228" s="10">
        <f t="shared" si="81"/>
        <v>1388.7101515382337</v>
      </c>
      <c r="I5228" s="10">
        <v>170913</v>
      </c>
      <c r="J5228" s="10">
        <v>0</v>
      </c>
    </row>
    <row r="5229" spans="1:10" x14ac:dyDescent="0.25">
      <c r="A5229" t="s">
        <v>60</v>
      </c>
      <c r="B5229">
        <v>2018</v>
      </c>
      <c r="C5229">
        <v>3</v>
      </c>
      <c r="D5229" t="s">
        <v>158</v>
      </c>
      <c r="E5229" t="s">
        <v>1519</v>
      </c>
      <c r="F5229" s="10">
        <v>1171650</v>
      </c>
      <c r="G5229" s="10">
        <v>1755607884.6928501</v>
      </c>
      <c r="H5229" s="10">
        <f t="shared" si="81"/>
        <v>1498.4064223043144</v>
      </c>
      <c r="I5229" s="10">
        <v>428394</v>
      </c>
      <c r="J5229" s="10">
        <v>0</v>
      </c>
    </row>
    <row r="5230" spans="1:10" x14ac:dyDescent="0.25">
      <c r="A5230" t="s">
        <v>60</v>
      </c>
      <c r="B5230">
        <v>2018</v>
      </c>
      <c r="C5230">
        <v>3</v>
      </c>
      <c r="D5230" t="s">
        <v>450</v>
      </c>
      <c r="E5230" t="s">
        <v>1520</v>
      </c>
      <c r="F5230" s="10">
        <v>297477</v>
      </c>
      <c r="G5230" s="10">
        <v>500263881.03896803</v>
      </c>
      <c r="H5230" s="10">
        <f t="shared" si="81"/>
        <v>1681.6892769490348</v>
      </c>
      <c r="I5230" s="10">
        <v>132639</v>
      </c>
      <c r="J5230" s="10">
        <v>0</v>
      </c>
    </row>
    <row r="5231" spans="1:10" x14ac:dyDescent="0.25">
      <c r="A5231" t="s">
        <v>60</v>
      </c>
      <c r="B5231">
        <v>2018</v>
      </c>
      <c r="C5231">
        <v>3</v>
      </c>
      <c r="D5231" t="s">
        <v>451</v>
      </c>
      <c r="E5231" t="s">
        <v>1521</v>
      </c>
      <c r="F5231" s="10">
        <v>175526</v>
      </c>
      <c r="G5231" s="10">
        <v>215305769.81174299</v>
      </c>
      <c r="H5231" s="10">
        <f t="shared" si="81"/>
        <v>1226.6317799741519</v>
      </c>
      <c r="I5231" s="10">
        <v>68672</v>
      </c>
      <c r="J5231" s="10">
        <v>0</v>
      </c>
    </row>
    <row r="5232" spans="1:10" x14ac:dyDescent="0.25">
      <c r="A5232" t="s">
        <v>60</v>
      </c>
      <c r="B5232">
        <v>2018</v>
      </c>
      <c r="C5232">
        <v>3</v>
      </c>
      <c r="D5232" t="s">
        <v>452</v>
      </c>
      <c r="E5232" t="s">
        <v>1522</v>
      </c>
      <c r="F5232" s="10">
        <v>382228</v>
      </c>
      <c r="G5232" s="10">
        <v>573668889.98467803</v>
      </c>
      <c r="H5232" s="10">
        <f t="shared" si="81"/>
        <v>1500.8552224972477</v>
      </c>
      <c r="I5232" s="10">
        <v>145183</v>
      </c>
      <c r="J5232" s="10">
        <v>0</v>
      </c>
    </row>
    <row r="5233" spans="1:10" x14ac:dyDescent="0.25">
      <c r="A5233" t="s">
        <v>60</v>
      </c>
      <c r="B5233">
        <v>2018</v>
      </c>
      <c r="C5233">
        <v>3</v>
      </c>
      <c r="D5233" t="s">
        <v>453</v>
      </c>
      <c r="E5233" t="s">
        <v>1523</v>
      </c>
      <c r="F5233" s="10">
        <v>285271</v>
      </c>
      <c r="G5233" s="10">
        <v>378940738.57964301</v>
      </c>
      <c r="H5233" s="10">
        <f t="shared" si="81"/>
        <v>1328.3535255236004</v>
      </c>
      <c r="I5233" s="10">
        <v>119898</v>
      </c>
      <c r="J5233" s="10">
        <v>0</v>
      </c>
    </row>
    <row r="5234" spans="1:10" x14ac:dyDescent="0.25">
      <c r="A5234" t="s">
        <v>60</v>
      </c>
      <c r="B5234">
        <v>2018</v>
      </c>
      <c r="C5234">
        <v>3</v>
      </c>
      <c r="D5234" t="s">
        <v>454</v>
      </c>
      <c r="E5234" t="s">
        <v>1524</v>
      </c>
      <c r="F5234" s="10">
        <v>245060</v>
      </c>
      <c r="G5234" s="10">
        <v>391278436.06745601</v>
      </c>
      <c r="H5234" s="10">
        <f t="shared" si="81"/>
        <v>1596.6638213802987</v>
      </c>
      <c r="I5234" s="10">
        <v>110815</v>
      </c>
      <c r="J5234" s="10">
        <v>0</v>
      </c>
    </row>
    <row r="5235" spans="1:10" x14ac:dyDescent="0.25">
      <c r="A5235" t="s">
        <v>60</v>
      </c>
      <c r="B5235">
        <v>2018</v>
      </c>
      <c r="C5235">
        <v>3</v>
      </c>
      <c r="D5235" t="s">
        <v>455</v>
      </c>
      <c r="E5235" t="s">
        <v>1525</v>
      </c>
      <c r="F5235" s="10">
        <v>109208</v>
      </c>
      <c r="G5235" s="10">
        <v>146811496.67102799</v>
      </c>
      <c r="H5235" s="10">
        <f t="shared" si="81"/>
        <v>1344.3291395413155</v>
      </c>
      <c r="I5235" s="10">
        <v>38429</v>
      </c>
      <c r="J5235" s="10">
        <v>0</v>
      </c>
    </row>
    <row r="5236" spans="1:10" x14ac:dyDescent="0.25">
      <c r="A5236" t="s">
        <v>60</v>
      </c>
      <c r="B5236">
        <v>2018</v>
      </c>
      <c r="C5236">
        <v>3</v>
      </c>
      <c r="D5236" t="s">
        <v>456</v>
      </c>
      <c r="E5236" t="s">
        <v>1526</v>
      </c>
      <c r="F5236" s="10">
        <v>188257</v>
      </c>
      <c r="G5236" s="10">
        <v>254848811.83945</v>
      </c>
      <c r="H5236" s="10">
        <f t="shared" si="81"/>
        <v>1353.7282111127342</v>
      </c>
      <c r="I5236" s="10">
        <v>67233</v>
      </c>
      <c r="J5236" s="10">
        <v>0</v>
      </c>
    </row>
    <row r="5237" spans="1:10" x14ac:dyDescent="0.25">
      <c r="A5237" t="s">
        <v>60</v>
      </c>
      <c r="B5237">
        <v>2018</v>
      </c>
      <c r="C5237">
        <v>3</v>
      </c>
      <c r="D5237" t="s">
        <v>457</v>
      </c>
      <c r="E5237" t="s">
        <v>1527</v>
      </c>
      <c r="F5237" s="10">
        <v>128836</v>
      </c>
      <c r="G5237" s="10">
        <v>169654673.92500401</v>
      </c>
      <c r="H5237" s="10">
        <f t="shared" si="81"/>
        <v>1316.8266162020243</v>
      </c>
      <c r="I5237" s="10">
        <v>48279</v>
      </c>
      <c r="J5237" s="10">
        <v>0</v>
      </c>
    </row>
    <row r="5238" spans="1:10" x14ac:dyDescent="0.25">
      <c r="A5238" t="s">
        <v>60</v>
      </c>
      <c r="B5238">
        <v>2018</v>
      </c>
      <c r="C5238">
        <v>3</v>
      </c>
      <c r="D5238" t="s">
        <v>458</v>
      </c>
      <c r="E5238" t="s">
        <v>1528</v>
      </c>
      <c r="F5238" s="10">
        <v>595180</v>
      </c>
      <c r="G5238" s="10">
        <v>896878047.38575494</v>
      </c>
      <c r="H5238" s="10">
        <f t="shared" si="81"/>
        <v>1506.9021932621306</v>
      </c>
      <c r="I5238" s="10">
        <v>263135</v>
      </c>
      <c r="J5238" s="10">
        <v>0</v>
      </c>
    </row>
    <row r="5239" spans="1:10" x14ac:dyDescent="0.25">
      <c r="A5239" t="s">
        <v>60</v>
      </c>
      <c r="B5239">
        <v>2018</v>
      </c>
      <c r="C5239">
        <v>3</v>
      </c>
      <c r="D5239" t="s">
        <v>459</v>
      </c>
      <c r="E5239" t="s">
        <v>1529</v>
      </c>
      <c r="F5239" s="10">
        <v>279281</v>
      </c>
      <c r="G5239" s="10">
        <v>404800031.07745999</v>
      </c>
      <c r="H5239" s="10">
        <f t="shared" si="81"/>
        <v>1449.4363421695712</v>
      </c>
      <c r="I5239" s="10">
        <v>102291</v>
      </c>
      <c r="J5239" s="10">
        <v>0</v>
      </c>
    </row>
    <row r="5240" spans="1:10" x14ac:dyDescent="0.25">
      <c r="A5240" t="s">
        <v>60</v>
      </c>
      <c r="B5240">
        <v>2018</v>
      </c>
      <c r="C5240">
        <v>3</v>
      </c>
      <c r="D5240" t="s">
        <v>460</v>
      </c>
      <c r="E5240" t="s">
        <v>1530</v>
      </c>
      <c r="F5240" s="10">
        <v>639398</v>
      </c>
      <c r="G5240" s="10">
        <v>874723680.943241</v>
      </c>
      <c r="H5240" s="10">
        <f t="shared" si="81"/>
        <v>1368.0425665129403</v>
      </c>
      <c r="I5240" s="10">
        <v>292239</v>
      </c>
      <c r="J5240" s="10">
        <v>0</v>
      </c>
    </row>
    <row r="5241" spans="1:10" x14ac:dyDescent="0.25">
      <c r="A5241" t="s">
        <v>60</v>
      </c>
      <c r="B5241">
        <v>2018</v>
      </c>
      <c r="C5241">
        <v>3</v>
      </c>
      <c r="D5241" t="s">
        <v>461</v>
      </c>
      <c r="E5241" t="s">
        <v>1531</v>
      </c>
      <c r="F5241" s="10">
        <v>420545</v>
      </c>
      <c r="G5241" s="10">
        <v>638779718.77842903</v>
      </c>
      <c r="H5241" s="10">
        <f t="shared" si="81"/>
        <v>1518.9330958124078</v>
      </c>
      <c r="I5241" s="10">
        <v>170128</v>
      </c>
      <c r="J5241" s="10">
        <v>0</v>
      </c>
    </row>
    <row r="5242" spans="1:10" x14ac:dyDescent="0.25">
      <c r="A5242" t="s">
        <v>60</v>
      </c>
      <c r="B5242">
        <v>2018</v>
      </c>
      <c r="C5242">
        <v>3</v>
      </c>
      <c r="D5242" t="s">
        <v>462</v>
      </c>
      <c r="E5242" t="s">
        <v>1532</v>
      </c>
      <c r="F5242" s="10">
        <v>4090811</v>
      </c>
      <c r="G5242" s="10">
        <v>7438893352.2973604</v>
      </c>
      <c r="H5242" s="10">
        <f t="shared" si="81"/>
        <v>1818.4397549281452</v>
      </c>
      <c r="I5242" s="10">
        <v>410878</v>
      </c>
      <c r="J5242" s="10">
        <v>0</v>
      </c>
    </row>
    <row r="5243" spans="1:10" x14ac:dyDescent="0.25">
      <c r="A5243" t="s">
        <v>60</v>
      </c>
      <c r="B5243">
        <v>2018</v>
      </c>
      <c r="C5243">
        <v>3</v>
      </c>
      <c r="D5243" t="s">
        <v>463</v>
      </c>
      <c r="E5243" t="s">
        <v>1533</v>
      </c>
      <c r="F5243" s="10">
        <v>3049903</v>
      </c>
      <c r="G5243" s="10">
        <v>5567618775.3468399</v>
      </c>
      <c r="H5243" s="10">
        <f t="shared" si="81"/>
        <v>1825.5068359048926</v>
      </c>
      <c r="I5243" s="10">
        <v>1218632</v>
      </c>
      <c r="J5243" s="10">
        <v>0</v>
      </c>
    </row>
    <row r="5244" spans="1:10" x14ac:dyDescent="0.25">
      <c r="A5244" t="s">
        <v>60</v>
      </c>
      <c r="B5244">
        <v>2018</v>
      </c>
      <c r="C5244">
        <v>3</v>
      </c>
      <c r="D5244" t="s">
        <v>464</v>
      </c>
      <c r="E5244" t="s">
        <v>1534</v>
      </c>
      <c r="F5244" s="10">
        <v>1215989</v>
      </c>
      <c r="G5244" s="10">
        <v>2003870351.0067401</v>
      </c>
      <c r="H5244" s="10">
        <f t="shared" si="81"/>
        <v>1647.9346038547553</v>
      </c>
      <c r="I5244" s="10">
        <v>487280</v>
      </c>
      <c r="J5244" s="10">
        <v>0</v>
      </c>
    </row>
    <row r="5245" spans="1:10" x14ac:dyDescent="0.25">
      <c r="A5245" t="s">
        <v>60</v>
      </c>
      <c r="B5245">
        <v>2018</v>
      </c>
      <c r="C5245">
        <v>3</v>
      </c>
      <c r="D5245" t="s">
        <v>465</v>
      </c>
      <c r="E5245" t="s">
        <v>1535</v>
      </c>
      <c r="F5245" s="10">
        <v>407264</v>
      </c>
      <c r="G5245" s="10">
        <v>602425178.09018898</v>
      </c>
      <c r="H5245" s="10">
        <f t="shared" si="81"/>
        <v>1479.2006612177579</v>
      </c>
      <c r="I5245" s="10">
        <v>168414</v>
      </c>
      <c r="J5245" s="10">
        <v>0</v>
      </c>
    </row>
    <row r="5246" spans="1:10" x14ac:dyDescent="0.25">
      <c r="A5246" t="s">
        <v>60</v>
      </c>
      <c r="B5246">
        <v>2018</v>
      </c>
      <c r="C5246">
        <v>3</v>
      </c>
      <c r="D5246" t="s">
        <v>466</v>
      </c>
      <c r="E5246" t="s">
        <v>1536</v>
      </c>
      <c r="F5246" s="10">
        <v>108557</v>
      </c>
      <c r="G5246" s="10">
        <v>177379382.02461001</v>
      </c>
      <c r="H5246" s="10">
        <f t="shared" si="81"/>
        <v>1633.9746126422986</v>
      </c>
      <c r="I5246" s="10">
        <v>49904</v>
      </c>
      <c r="J5246" s="10">
        <v>0</v>
      </c>
    </row>
    <row r="5247" spans="1:10" x14ac:dyDescent="0.25">
      <c r="A5247" t="s">
        <v>60</v>
      </c>
      <c r="B5247">
        <v>2018</v>
      </c>
      <c r="C5247">
        <v>3</v>
      </c>
      <c r="D5247" t="s">
        <v>467</v>
      </c>
      <c r="E5247" t="s">
        <v>1537</v>
      </c>
      <c r="F5247" s="10">
        <v>1321016</v>
      </c>
      <c r="G5247" s="10">
        <v>2243065273.93786</v>
      </c>
      <c r="H5247" s="10">
        <f t="shared" si="81"/>
        <v>1697.9849403321837</v>
      </c>
      <c r="I5247" s="10">
        <v>552556</v>
      </c>
      <c r="J5247" s="10">
        <v>0</v>
      </c>
    </row>
    <row r="5248" spans="1:10" x14ac:dyDescent="0.25">
      <c r="A5248" t="s">
        <v>60</v>
      </c>
      <c r="B5248">
        <v>2018</v>
      </c>
      <c r="C5248">
        <v>3</v>
      </c>
      <c r="D5248" t="s">
        <v>468</v>
      </c>
      <c r="E5248" t="s">
        <v>1538</v>
      </c>
      <c r="F5248" s="10">
        <v>240387</v>
      </c>
      <c r="G5248" s="10">
        <v>395725693.62581998</v>
      </c>
      <c r="H5248" s="10">
        <f t="shared" si="81"/>
        <v>1646.2025551540639</v>
      </c>
      <c r="I5248" s="10">
        <v>93240</v>
      </c>
      <c r="J5248" s="10">
        <v>0</v>
      </c>
    </row>
    <row r="5249" spans="1:10" x14ac:dyDescent="0.25">
      <c r="A5249" t="s">
        <v>60</v>
      </c>
      <c r="B5249">
        <v>2018</v>
      </c>
      <c r="C5249">
        <v>3</v>
      </c>
      <c r="D5249" t="s">
        <v>469</v>
      </c>
      <c r="E5249" t="s">
        <v>1539</v>
      </c>
      <c r="F5249" s="10">
        <v>715144</v>
      </c>
      <c r="G5249" s="10">
        <v>1175030902.5759699</v>
      </c>
      <c r="H5249" s="10">
        <f t="shared" si="81"/>
        <v>1643.0689519536904</v>
      </c>
      <c r="I5249" s="10">
        <v>312322</v>
      </c>
      <c r="J5249" s="10">
        <v>0</v>
      </c>
    </row>
    <row r="5250" spans="1:10" x14ac:dyDescent="0.25">
      <c r="A5250" t="s">
        <v>60</v>
      </c>
      <c r="B5250">
        <v>2018</v>
      </c>
      <c r="C5250">
        <v>3</v>
      </c>
      <c r="D5250" t="s">
        <v>470</v>
      </c>
      <c r="E5250" t="s">
        <v>1540</v>
      </c>
      <c r="F5250" s="10">
        <v>204284</v>
      </c>
      <c r="G5250" s="10">
        <v>299298112.83395702</v>
      </c>
      <c r="H5250" s="10">
        <f t="shared" ref="H5250:H5313" si="82">G5250/F5250</f>
        <v>1465.1079518413435</v>
      </c>
      <c r="I5250" s="10">
        <v>94341</v>
      </c>
      <c r="J5250" s="10">
        <v>0</v>
      </c>
    </row>
    <row r="5251" spans="1:10" x14ac:dyDescent="0.25">
      <c r="A5251" t="s">
        <v>60</v>
      </c>
      <c r="B5251">
        <v>2018</v>
      </c>
      <c r="C5251">
        <v>3</v>
      </c>
      <c r="D5251" t="s">
        <v>471</v>
      </c>
      <c r="E5251" t="s">
        <v>1541</v>
      </c>
      <c r="F5251" s="10">
        <v>7890491</v>
      </c>
      <c r="G5251" s="10">
        <v>12601613622.467501</v>
      </c>
      <c r="H5251" s="10">
        <f t="shared" si="82"/>
        <v>1597.0633034709122</v>
      </c>
      <c r="I5251" s="10">
        <v>1974138</v>
      </c>
      <c r="J5251" s="10">
        <v>0</v>
      </c>
    </row>
    <row r="5252" spans="1:10" x14ac:dyDescent="0.25">
      <c r="A5252" t="s">
        <v>60</v>
      </c>
      <c r="B5252">
        <v>2018</v>
      </c>
      <c r="C5252">
        <v>3</v>
      </c>
      <c r="D5252" t="s">
        <v>472</v>
      </c>
      <c r="E5252" t="s">
        <v>1542</v>
      </c>
      <c r="F5252" s="10">
        <v>717318</v>
      </c>
      <c r="G5252" s="10">
        <v>1362324762.6075201</v>
      </c>
      <c r="H5252" s="10">
        <f t="shared" si="82"/>
        <v>1899.19221685155</v>
      </c>
      <c r="I5252" s="10">
        <v>308594</v>
      </c>
      <c r="J5252" s="10">
        <v>0</v>
      </c>
    </row>
    <row r="5253" spans="1:10" x14ac:dyDescent="0.25">
      <c r="A5253" t="s">
        <v>60</v>
      </c>
      <c r="B5253">
        <v>2018</v>
      </c>
      <c r="C5253">
        <v>3</v>
      </c>
      <c r="D5253" t="s">
        <v>473</v>
      </c>
      <c r="E5253" t="s">
        <v>1543</v>
      </c>
      <c r="F5253" s="10">
        <v>129543</v>
      </c>
      <c r="G5253" s="10">
        <v>198754527.897495</v>
      </c>
      <c r="H5253" s="10">
        <f t="shared" si="82"/>
        <v>1534.2745489721174</v>
      </c>
      <c r="I5253" s="10">
        <v>61998</v>
      </c>
      <c r="J5253" s="10">
        <v>0</v>
      </c>
    </row>
    <row r="5254" spans="1:10" x14ac:dyDescent="0.25">
      <c r="A5254" t="s">
        <v>60</v>
      </c>
      <c r="B5254">
        <v>2018</v>
      </c>
      <c r="C5254">
        <v>3</v>
      </c>
      <c r="D5254" t="s">
        <v>474</v>
      </c>
      <c r="E5254" t="s">
        <v>1544</v>
      </c>
      <c r="F5254" s="10">
        <v>427506</v>
      </c>
      <c r="G5254" s="10">
        <v>646572362.09559</v>
      </c>
      <c r="H5254" s="10">
        <f t="shared" si="82"/>
        <v>1512.428742744172</v>
      </c>
      <c r="I5254" s="10">
        <v>189937</v>
      </c>
      <c r="J5254" s="10">
        <v>0</v>
      </c>
    </row>
    <row r="5255" spans="1:10" x14ac:dyDescent="0.25">
      <c r="A5255" t="s">
        <v>60</v>
      </c>
      <c r="B5255">
        <v>2018</v>
      </c>
      <c r="C5255">
        <v>3</v>
      </c>
      <c r="D5255" t="s">
        <v>475</v>
      </c>
      <c r="E5255" t="s">
        <v>1545</v>
      </c>
      <c r="F5255" s="10">
        <v>510604</v>
      </c>
      <c r="G5255" s="10">
        <v>742208310.46183205</v>
      </c>
      <c r="H5255" s="10">
        <f t="shared" si="82"/>
        <v>1453.5889073760331</v>
      </c>
      <c r="I5255" s="10">
        <v>208545</v>
      </c>
      <c r="J5255" s="10">
        <v>0</v>
      </c>
    </row>
    <row r="5256" spans="1:10" x14ac:dyDescent="0.25">
      <c r="A5256" t="s">
        <v>60</v>
      </c>
      <c r="B5256">
        <v>2018</v>
      </c>
      <c r="C5256">
        <v>3</v>
      </c>
      <c r="D5256" t="s">
        <v>476</v>
      </c>
      <c r="E5256" t="s">
        <v>1546</v>
      </c>
      <c r="F5256" s="10">
        <v>76130</v>
      </c>
      <c r="G5256" s="10">
        <v>112870065.22964101</v>
      </c>
      <c r="H5256" s="10">
        <f t="shared" si="82"/>
        <v>1482.5964170450677</v>
      </c>
      <c r="I5256" s="10">
        <v>35352</v>
      </c>
      <c r="J5256" s="10">
        <v>0</v>
      </c>
    </row>
    <row r="5257" spans="1:10" x14ac:dyDescent="0.25">
      <c r="A5257" t="s">
        <v>60</v>
      </c>
      <c r="B5257">
        <v>2018</v>
      </c>
      <c r="C5257">
        <v>3</v>
      </c>
      <c r="D5257" t="s">
        <v>477</v>
      </c>
      <c r="E5257" t="s">
        <v>1547</v>
      </c>
      <c r="F5257" s="10">
        <v>957281</v>
      </c>
      <c r="G5257" s="10">
        <v>1548416428.52917</v>
      </c>
      <c r="H5257" s="10">
        <f t="shared" si="82"/>
        <v>1617.5150541263956</v>
      </c>
      <c r="I5257" s="10">
        <v>331428</v>
      </c>
      <c r="J5257" s="10">
        <v>0</v>
      </c>
    </row>
    <row r="5258" spans="1:10" x14ac:dyDescent="0.25">
      <c r="A5258" t="s">
        <v>60</v>
      </c>
      <c r="B5258">
        <v>2018</v>
      </c>
      <c r="C5258">
        <v>3</v>
      </c>
      <c r="D5258" t="s">
        <v>478</v>
      </c>
      <c r="E5258" t="s">
        <v>1548</v>
      </c>
      <c r="F5258" s="10">
        <v>2611297</v>
      </c>
      <c r="G5258" s="10">
        <v>4941785822.7898903</v>
      </c>
      <c r="H5258" s="10">
        <f t="shared" si="82"/>
        <v>1892.4640984115902</v>
      </c>
      <c r="I5258" s="10">
        <v>1104206</v>
      </c>
      <c r="J5258" s="10">
        <v>0</v>
      </c>
    </row>
    <row r="5259" spans="1:10" x14ac:dyDescent="0.25">
      <c r="A5259" t="s">
        <v>60</v>
      </c>
      <c r="B5259">
        <v>2018</v>
      </c>
      <c r="C5259">
        <v>3</v>
      </c>
      <c r="D5259" t="s">
        <v>479</v>
      </c>
      <c r="E5259" t="s">
        <v>1549</v>
      </c>
      <c r="F5259" s="10">
        <v>208207</v>
      </c>
      <c r="G5259" s="10">
        <v>281115528.94089699</v>
      </c>
      <c r="H5259" s="10">
        <f t="shared" si="82"/>
        <v>1350.1732839957206</v>
      </c>
      <c r="I5259" s="10">
        <v>80412</v>
      </c>
      <c r="J5259" s="10">
        <v>0</v>
      </c>
    </row>
    <row r="5260" spans="1:10" x14ac:dyDescent="0.25">
      <c r="A5260" t="s">
        <v>60</v>
      </c>
      <c r="B5260">
        <v>2018</v>
      </c>
      <c r="C5260">
        <v>3</v>
      </c>
      <c r="D5260" t="s">
        <v>480</v>
      </c>
      <c r="E5260" t="s">
        <v>1550</v>
      </c>
      <c r="F5260" s="10">
        <v>110307</v>
      </c>
      <c r="G5260" s="10">
        <v>150817671.91038001</v>
      </c>
      <c r="H5260" s="10">
        <f t="shared" si="82"/>
        <v>1367.2538634028665</v>
      </c>
      <c r="I5260" s="10">
        <v>51549</v>
      </c>
      <c r="J5260" s="10">
        <v>0</v>
      </c>
    </row>
    <row r="5261" spans="1:10" x14ac:dyDescent="0.25">
      <c r="A5261" t="s">
        <v>60</v>
      </c>
      <c r="B5261">
        <v>2018</v>
      </c>
      <c r="C5261">
        <v>3</v>
      </c>
      <c r="D5261" t="s">
        <v>481</v>
      </c>
      <c r="E5261" t="s">
        <v>1551</v>
      </c>
      <c r="F5261" s="10">
        <v>229128</v>
      </c>
      <c r="G5261" s="10">
        <v>325149291.35643297</v>
      </c>
      <c r="H5261" s="10">
        <f t="shared" si="82"/>
        <v>1419.0727076412877</v>
      </c>
      <c r="I5261" s="10">
        <v>102034</v>
      </c>
      <c r="J5261" s="10">
        <v>0</v>
      </c>
    </row>
    <row r="5262" spans="1:10" x14ac:dyDescent="0.25">
      <c r="A5262" t="s">
        <v>60</v>
      </c>
      <c r="B5262">
        <v>2018</v>
      </c>
      <c r="C5262">
        <v>4</v>
      </c>
      <c r="D5262" t="s">
        <v>447</v>
      </c>
      <c r="E5262" t="s">
        <v>1516</v>
      </c>
      <c r="F5262" s="10">
        <v>1226980</v>
      </c>
      <c r="G5262" s="10">
        <v>2363347728.36555</v>
      </c>
      <c r="H5262" s="10">
        <f t="shared" si="82"/>
        <v>1926.1501641147777</v>
      </c>
      <c r="I5262" s="10">
        <v>439246</v>
      </c>
      <c r="J5262" s="10">
        <v>0</v>
      </c>
    </row>
    <row r="5263" spans="1:10" x14ac:dyDescent="0.25">
      <c r="A5263" t="s">
        <v>60</v>
      </c>
      <c r="B5263">
        <v>2018</v>
      </c>
      <c r="C5263">
        <v>4</v>
      </c>
      <c r="D5263" t="s">
        <v>448</v>
      </c>
      <c r="E5263" t="s">
        <v>1517</v>
      </c>
      <c r="F5263" s="10">
        <v>291472</v>
      </c>
      <c r="G5263" s="10">
        <v>438566131.34252799</v>
      </c>
      <c r="H5263" s="10">
        <f t="shared" si="82"/>
        <v>1504.6595602408738</v>
      </c>
      <c r="I5263" s="10">
        <v>121472</v>
      </c>
      <c r="J5263" s="10">
        <v>0</v>
      </c>
    </row>
    <row r="5264" spans="1:10" x14ac:dyDescent="0.25">
      <c r="A5264" t="s">
        <v>60</v>
      </c>
      <c r="B5264">
        <v>2018</v>
      </c>
      <c r="C5264">
        <v>4</v>
      </c>
      <c r="D5264" t="s">
        <v>449</v>
      </c>
      <c r="E5264" t="s">
        <v>1518</v>
      </c>
      <c r="F5264" s="10">
        <v>546615</v>
      </c>
      <c r="G5264" s="10">
        <v>835558011.84341598</v>
      </c>
      <c r="H5264" s="10">
        <f t="shared" si="82"/>
        <v>1528.6042495054398</v>
      </c>
      <c r="I5264" s="10">
        <v>213417</v>
      </c>
      <c r="J5264" s="10">
        <v>0</v>
      </c>
    </row>
    <row r="5265" spans="1:10" x14ac:dyDescent="0.25">
      <c r="A5265" t="s">
        <v>60</v>
      </c>
      <c r="B5265">
        <v>2018</v>
      </c>
      <c r="C5265">
        <v>4</v>
      </c>
      <c r="D5265" t="s">
        <v>158</v>
      </c>
      <c r="E5265" t="s">
        <v>1519</v>
      </c>
      <c r="F5265" s="10">
        <v>1685901</v>
      </c>
      <c r="G5265" s="10">
        <v>2758523355.9782801</v>
      </c>
      <c r="H5265" s="10">
        <f t="shared" si="82"/>
        <v>1636.2309269513928</v>
      </c>
      <c r="I5265" s="10">
        <v>534477</v>
      </c>
      <c r="J5265" s="10">
        <v>0</v>
      </c>
    </row>
    <row r="5266" spans="1:10" x14ac:dyDescent="0.25">
      <c r="A5266" t="s">
        <v>60</v>
      </c>
      <c r="B5266">
        <v>2018</v>
      </c>
      <c r="C5266">
        <v>4</v>
      </c>
      <c r="D5266" t="s">
        <v>450</v>
      </c>
      <c r="E5266" t="s">
        <v>1520</v>
      </c>
      <c r="F5266" s="10">
        <v>437218</v>
      </c>
      <c r="G5266" s="10">
        <v>815542341.04006302</v>
      </c>
      <c r="H5266" s="10">
        <f t="shared" si="82"/>
        <v>1865.2990980244706</v>
      </c>
      <c r="I5266" s="10">
        <v>170917</v>
      </c>
      <c r="J5266" s="10">
        <v>0</v>
      </c>
    </row>
    <row r="5267" spans="1:10" x14ac:dyDescent="0.25">
      <c r="A5267" t="s">
        <v>60</v>
      </c>
      <c r="B5267">
        <v>2018</v>
      </c>
      <c r="C5267">
        <v>4</v>
      </c>
      <c r="D5267" t="s">
        <v>451</v>
      </c>
      <c r="E5267" t="s">
        <v>1521</v>
      </c>
      <c r="F5267" s="10">
        <v>245846</v>
      </c>
      <c r="G5267" s="10">
        <v>343102837.90869099</v>
      </c>
      <c r="H5267" s="10">
        <f t="shared" si="82"/>
        <v>1395.6006520695516</v>
      </c>
      <c r="I5267" s="10">
        <v>86513</v>
      </c>
      <c r="J5267" s="10">
        <v>0</v>
      </c>
    </row>
    <row r="5268" spans="1:10" x14ac:dyDescent="0.25">
      <c r="A5268" t="s">
        <v>60</v>
      </c>
      <c r="B5268">
        <v>2018</v>
      </c>
      <c r="C5268">
        <v>4</v>
      </c>
      <c r="D5268" t="s">
        <v>452</v>
      </c>
      <c r="E5268" t="s">
        <v>1522</v>
      </c>
      <c r="F5268" s="10">
        <v>548395</v>
      </c>
      <c r="G5268" s="10">
        <v>882485735.80538905</v>
      </c>
      <c r="H5268" s="10">
        <f t="shared" si="82"/>
        <v>1609.2155030687534</v>
      </c>
      <c r="I5268" s="10">
        <v>183255</v>
      </c>
      <c r="J5268" s="10">
        <v>0</v>
      </c>
    </row>
    <row r="5269" spans="1:10" x14ac:dyDescent="0.25">
      <c r="A5269" t="s">
        <v>60</v>
      </c>
      <c r="B5269">
        <v>2018</v>
      </c>
      <c r="C5269">
        <v>4</v>
      </c>
      <c r="D5269" t="s">
        <v>453</v>
      </c>
      <c r="E5269" t="s">
        <v>1523</v>
      </c>
      <c r="F5269" s="10">
        <v>382372</v>
      </c>
      <c r="G5269" s="10">
        <v>578542133.35061097</v>
      </c>
      <c r="H5269" s="10">
        <f t="shared" si="82"/>
        <v>1513.0347759527658</v>
      </c>
      <c r="I5269" s="10">
        <v>149712</v>
      </c>
      <c r="J5269" s="10">
        <v>0</v>
      </c>
    </row>
    <row r="5270" spans="1:10" x14ac:dyDescent="0.25">
      <c r="A5270" t="s">
        <v>60</v>
      </c>
      <c r="B5270">
        <v>2018</v>
      </c>
      <c r="C5270">
        <v>4</v>
      </c>
      <c r="D5270" t="s">
        <v>454</v>
      </c>
      <c r="E5270" t="s">
        <v>1524</v>
      </c>
      <c r="F5270" s="10">
        <v>368312</v>
      </c>
      <c r="G5270" s="10">
        <v>649397538.86444294</v>
      </c>
      <c r="H5270" s="10">
        <f t="shared" si="82"/>
        <v>1763.1723616511081</v>
      </c>
      <c r="I5270" s="10">
        <v>140033</v>
      </c>
      <c r="J5270" s="10">
        <v>0</v>
      </c>
    </row>
    <row r="5271" spans="1:10" x14ac:dyDescent="0.25">
      <c r="A5271" t="s">
        <v>60</v>
      </c>
      <c r="B5271">
        <v>2018</v>
      </c>
      <c r="C5271">
        <v>4</v>
      </c>
      <c r="D5271" t="s">
        <v>455</v>
      </c>
      <c r="E5271" t="s">
        <v>1525</v>
      </c>
      <c r="F5271" s="10">
        <v>155411</v>
      </c>
      <c r="G5271" s="10">
        <v>258205021.08860201</v>
      </c>
      <c r="H5271" s="10">
        <f t="shared" si="82"/>
        <v>1661.4333675775974</v>
      </c>
      <c r="I5271" s="10">
        <v>48456</v>
      </c>
      <c r="J5271" s="10">
        <v>0</v>
      </c>
    </row>
    <row r="5272" spans="1:10" x14ac:dyDescent="0.25">
      <c r="A5272" t="s">
        <v>60</v>
      </c>
      <c r="B5272">
        <v>2018</v>
      </c>
      <c r="C5272">
        <v>4</v>
      </c>
      <c r="D5272" t="s">
        <v>456</v>
      </c>
      <c r="E5272" t="s">
        <v>1526</v>
      </c>
      <c r="F5272" s="10">
        <v>254253</v>
      </c>
      <c r="G5272" s="10">
        <v>379834364.61667597</v>
      </c>
      <c r="H5272" s="10">
        <f t="shared" si="82"/>
        <v>1493.9228430605576</v>
      </c>
      <c r="I5272" s="10">
        <v>83706</v>
      </c>
      <c r="J5272" s="10">
        <v>0</v>
      </c>
    </row>
    <row r="5273" spans="1:10" x14ac:dyDescent="0.25">
      <c r="A5273" t="s">
        <v>60</v>
      </c>
      <c r="B5273">
        <v>2018</v>
      </c>
      <c r="C5273">
        <v>4</v>
      </c>
      <c r="D5273" t="s">
        <v>457</v>
      </c>
      <c r="E5273" t="s">
        <v>1527</v>
      </c>
      <c r="F5273" s="10">
        <v>176257</v>
      </c>
      <c r="G5273" s="10">
        <v>271534119.92866701</v>
      </c>
      <c r="H5273" s="10">
        <f t="shared" si="82"/>
        <v>1540.5579348829665</v>
      </c>
      <c r="I5273" s="10">
        <v>60769</v>
      </c>
      <c r="J5273" s="10">
        <v>0</v>
      </c>
    </row>
    <row r="5274" spans="1:10" x14ac:dyDescent="0.25">
      <c r="A5274" t="s">
        <v>60</v>
      </c>
      <c r="B5274">
        <v>2018</v>
      </c>
      <c r="C5274">
        <v>4</v>
      </c>
      <c r="D5274" t="s">
        <v>458</v>
      </c>
      <c r="E5274" t="s">
        <v>1528</v>
      </c>
      <c r="F5274" s="10">
        <v>879950</v>
      </c>
      <c r="G5274" s="10">
        <v>1387232647.6057</v>
      </c>
      <c r="H5274" s="10">
        <f t="shared" si="82"/>
        <v>1576.4903092285927</v>
      </c>
      <c r="I5274" s="10">
        <v>325677</v>
      </c>
      <c r="J5274" s="10">
        <v>0</v>
      </c>
    </row>
    <row r="5275" spans="1:10" x14ac:dyDescent="0.25">
      <c r="A5275" t="s">
        <v>60</v>
      </c>
      <c r="B5275">
        <v>2018</v>
      </c>
      <c r="C5275">
        <v>4</v>
      </c>
      <c r="D5275" t="s">
        <v>459</v>
      </c>
      <c r="E5275" t="s">
        <v>1529</v>
      </c>
      <c r="F5275" s="10">
        <v>389658</v>
      </c>
      <c r="G5275" s="10">
        <v>644345419.36880004</v>
      </c>
      <c r="H5275" s="10">
        <f t="shared" si="82"/>
        <v>1653.6178376134972</v>
      </c>
      <c r="I5275" s="10">
        <v>129656</v>
      </c>
      <c r="J5275" s="10">
        <v>0</v>
      </c>
    </row>
    <row r="5276" spans="1:10" x14ac:dyDescent="0.25">
      <c r="A5276" t="s">
        <v>60</v>
      </c>
      <c r="B5276">
        <v>2018</v>
      </c>
      <c r="C5276">
        <v>4</v>
      </c>
      <c r="D5276" t="s">
        <v>460</v>
      </c>
      <c r="E5276" t="s">
        <v>1530</v>
      </c>
      <c r="F5276" s="10">
        <v>913594</v>
      </c>
      <c r="G5276" s="10">
        <v>1357184979.9570899</v>
      </c>
      <c r="H5276" s="10">
        <f t="shared" si="82"/>
        <v>1485.5449794515835</v>
      </c>
      <c r="I5276" s="10">
        <v>372286</v>
      </c>
      <c r="J5276" s="10">
        <v>0</v>
      </c>
    </row>
    <row r="5277" spans="1:10" x14ac:dyDescent="0.25">
      <c r="A5277" t="s">
        <v>60</v>
      </c>
      <c r="B5277">
        <v>2018</v>
      </c>
      <c r="C5277">
        <v>4</v>
      </c>
      <c r="D5277" t="s">
        <v>461</v>
      </c>
      <c r="E5277" t="s">
        <v>1531</v>
      </c>
      <c r="F5277" s="10">
        <v>628803</v>
      </c>
      <c r="G5277" s="10">
        <v>1044674193.1532</v>
      </c>
      <c r="H5277" s="10">
        <f t="shared" si="82"/>
        <v>1661.3696072588712</v>
      </c>
      <c r="I5277" s="10">
        <v>212030</v>
      </c>
      <c r="J5277" s="10">
        <v>0</v>
      </c>
    </row>
    <row r="5278" spans="1:10" x14ac:dyDescent="0.25">
      <c r="A5278" t="s">
        <v>60</v>
      </c>
      <c r="B5278">
        <v>2018</v>
      </c>
      <c r="C5278">
        <v>4</v>
      </c>
      <c r="D5278" t="s">
        <v>462</v>
      </c>
      <c r="E5278" t="s">
        <v>1532</v>
      </c>
      <c r="F5278" s="10">
        <v>6060284</v>
      </c>
      <c r="G5278" s="10">
        <v>11506143747.4533</v>
      </c>
      <c r="H5278" s="10">
        <f t="shared" si="82"/>
        <v>1898.6146107102077</v>
      </c>
      <c r="I5278" s="10">
        <v>543353</v>
      </c>
      <c r="J5278" s="10">
        <v>0</v>
      </c>
    </row>
    <row r="5279" spans="1:10" x14ac:dyDescent="0.25">
      <c r="A5279" t="s">
        <v>60</v>
      </c>
      <c r="B5279">
        <v>2018</v>
      </c>
      <c r="C5279">
        <v>4</v>
      </c>
      <c r="D5279" t="s">
        <v>463</v>
      </c>
      <c r="E5279" t="s">
        <v>1533</v>
      </c>
      <c r="F5279" s="10">
        <v>4635750</v>
      </c>
      <c r="G5279" s="10">
        <v>8268990734.4902096</v>
      </c>
      <c r="H5279" s="10">
        <f t="shared" si="82"/>
        <v>1783.7438892283253</v>
      </c>
      <c r="I5279" s="10">
        <v>1578487</v>
      </c>
      <c r="J5279" s="10">
        <v>0</v>
      </c>
    </row>
    <row r="5280" spans="1:10" x14ac:dyDescent="0.25">
      <c r="A5280" t="s">
        <v>60</v>
      </c>
      <c r="B5280">
        <v>2018</v>
      </c>
      <c r="C5280">
        <v>4</v>
      </c>
      <c r="D5280" t="s">
        <v>464</v>
      </c>
      <c r="E5280" t="s">
        <v>1534</v>
      </c>
      <c r="F5280" s="10">
        <v>1884842</v>
      </c>
      <c r="G5280" s="10">
        <v>3079870457.7353802</v>
      </c>
      <c r="H5280" s="10">
        <f t="shared" si="82"/>
        <v>1634.0204949461972</v>
      </c>
      <c r="I5280" s="10">
        <v>627317</v>
      </c>
      <c r="J5280" s="10">
        <v>0</v>
      </c>
    </row>
    <row r="5281" spans="1:10" x14ac:dyDescent="0.25">
      <c r="A5281" t="s">
        <v>60</v>
      </c>
      <c r="B5281">
        <v>2018</v>
      </c>
      <c r="C5281">
        <v>4</v>
      </c>
      <c r="D5281" t="s">
        <v>465</v>
      </c>
      <c r="E5281" t="s">
        <v>1535</v>
      </c>
      <c r="F5281" s="10">
        <v>587651</v>
      </c>
      <c r="G5281" s="10">
        <v>997762155.75067198</v>
      </c>
      <c r="H5281" s="10">
        <f t="shared" si="82"/>
        <v>1697.8821711367325</v>
      </c>
      <c r="I5281" s="10">
        <v>212108</v>
      </c>
      <c r="J5281" s="10">
        <v>0</v>
      </c>
    </row>
    <row r="5282" spans="1:10" x14ac:dyDescent="0.25">
      <c r="A5282" t="s">
        <v>60</v>
      </c>
      <c r="B5282">
        <v>2018</v>
      </c>
      <c r="C5282">
        <v>4</v>
      </c>
      <c r="D5282" t="s">
        <v>466</v>
      </c>
      <c r="E5282" t="s">
        <v>1536</v>
      </c>
      <c r="F5282" s="10">
        <v>157820</v>
      </c>
      <c r="G5282" s="10">
        <v>281964593.44296998</v>
      </c>
      <c r="H5282" s="10">
        <f t="shared" si="82"/>
        <v>1786.6214259470914</v>
      </c>
      <c r="I5282" s="10">
        <v>64012</v>
      </c>
      <c r="J5282" s="10">
        <v>0</v>
      </c>
    </row>
    <row r="5283" spans="1:10" x14ac:dyDescent="0.25">
      <c r="A5283" t="s">
        <v>60</v>
      </c>
      <c r="B5283">
        <v>2018</v>
      </c>
      <c r="C5283">
        <v>4</v>
      </c>
      <c r="D5283" t="s">
        <v>467</v>
      </c>
      <c r="E5283" t="s">
        <v>1537</v>
      </c>
      <c r="F5283" s="10">
        <v>1881354</v>
      </c>
      <c r="G5283" s="10">
        <v>3510737505.1936102</v>
      </c>
      <c r="H5283" s="10">
        <f t="shared" si="82"/>
        <v>1866.0695994446608</v>
      </c>
      <c r="I5283" s="10">
        <v>698343</v>
      </c>
      <c r="J5283" s="10">
        <v>0</v>
      </c>
    </row>
    <row r="5284" spans="1:10" x14ac:dyDescent="0.25">
      <c r="A5284" t="s">
        <v>60</v>
      </c>
      <c r="B5284">
        <v>2018</v>
      </c>
      <c r="C5284">
        <v>4</v>
      </c>
      <c r="D5284" t="s">
        <v>468</v>
      </c>
      <c r="E5284" t="s">
        <v>1538</v>
      </c>
      <c r="F5284" s="10">
        <v>361661</v>
      </c>
      <c r="G5284" s="10">
        <v>675413933.64278495</v>
      </c>
      <c r="H5284" s="10">
        <f t="shared" si="82"/>
        <v>1867.5332248785048</v>
      </c>
      <c r="I5284" s="10">
        <v>119476</v>
      </c>
      <c r="J5284" s="10">
        <v>0</v>
      </c>
    </row>
    <row r="5285" spans="1:10" x14ac:dyDescent="0.25">
      <c r="A5285" t="s">
        <v>60</v>
      </c>
      <c r="B5285">
        <v>2018</v>
      </c>
      <c r="C5285">
        <v>4</v>
      </c>
      <c r="D5285" t="s">
        <v>469</v>
      </c>
      <c r="E5285" t="s">
        <v>1539</v>
      </c>
      <c r="F5285" s="10">
        <v>1088141</v>
      </c>
      <c r="G5285" s="10">
        <v>1842460037.4482</v>
      </c>
      <c r="H5285" s="10">
        <f t="shared" si="82"/>
        <v>1693.2181008235145</v>
      </c>
      <c r="I5285" s="10">
        <v>414825</v>
      </c>
      <c r="J5285" s="10">
        <v>0</v>
      </c>
    </row>
    <row r="5286" spans="1:10" x14ac:dyDescent="0.25">
      <c r="A5286" t="s">
        <v>60</v>
      </c>
      <c r="B5286">
        <v>2018</v>
      </c>
      <c r="C5286">
        <v>4</v>
      </c>
      <c r="D5286" t="s">
        <v>470</v>
      </c>
      <c r="E5286" t="s">
        <v>1540</v>
      </c>
      <c r="F5286" s="10">
        <v>308504</v>
      </c>
      <c r="G5286" s="10">
        <v>500061055.08879697</v>
      </c>
      <c r="H5286" s="10">
        <f t="shared" si="82"/>
        <v>1620.9224356533366</v>
      </c>
      <c r="I5286" s="10">
        <v>117401</v>
      </c>
      <c r="J5286" s="10">
        <v>0</v>
      </c>
    </row>
    <row r="5287" spans="1:10" x14ac:dyDescent="0.25">
      <c r="A5287" t="s">
        <v>60</v>
      </c>
      <c r="B5287">
        <v>2018</v>
      </c>
      <c r="C5287">
        <v>4</v>
      </c>
      <c r="D5287" t="s">
        <v>471</v>
      </c>
      <c r="E5287" t="s">
        <v>1541</v>
      </c>
      <c r="F5287" s="10">
        <v>11075153</v>
      </c>
      <c r="G5287" s="10">
        <v>18048884123.019798</v>
      </c>
      <c r="H5287" s="10">
        <f t="shared" si="82"/>
        <v>1629.6735695678244</v>
      </c>
      <c r="I5287" s="10">
        <v>2498852</v>
      </c>
      <c r="J5287" s="10">
        <v>0</v>
      </c>
    </row>
    <row r="5288" spans="1:10" x14ac:dyDescent="0.25">
      <c r="A5288" t="s">
        <v>60</v>
      </c>
      <c r="B5288">
        <v>2018</v>
      </c>
      <c r="C5288">
        <v>4</v>
      </c>
      <c r="D5288" t="s">
        <v>472</v>
      </c>
      <c r="E5288" t="s">
        <v>1542</v>
      </c>
      <c r="F5288" s="10">
        <v>1080514</v>
      </c>
      <c r="G5288" s="10">
        <v>2059234953.9662099</v>
      </c>
      <c r="H5288" s="10">
        <f t="shared" si="82"/>
        <v>1905.792015620538</v>
      </c>
      <c r="I5288" s="10">
        <v>405733</v>
      </c>
      <c r="J5288" s="10">
        <v>0</v>
      </c>
    </row>
    <row r="5289" spans="1:10" x14ac:dyDescent="0.25">
      <c r="A5289" t="s">
        <v>60</v>
      </c>
      <c r="B5289">
        <v>2018</v>
      </c>
      <c r="C5289">
        <v>4</v>
      </c>
      <c r="D5289" t="s">
        <v>473</v>
      </c>
      <c r="E5289" t="s">
        <v>1543</v>
      </c>
      <c r="F5289" s="10">
        <v>183226</v>
      </c>
      <c r="G5289" s="10">
        <v>299659904.07221103</v>
      </c>
      <c r="H5289" s="10">
        <f t="shared" si="82"/>
        <v>1635.4660587046108</v>
      </c>
      <c r="I5289" s="10">
        <v>82907</v>
      </c>
      <c r="J5289" s="10">
        <v>0</v>
      </c>
    </row>
    <row r="5290" spans="1:10" x14ac:dyDescent="0.25">
      <c r="A5290" t="s">
        <v>60</v>
      </c>
      <c r="B5290">
        <v>2018</v>
      </c>
      <c r="C5290">
        <v>4</v>
      </c>
      <c r="D5290" t="s">
        <v>474</v>
      </c>
      <c r="E5290" t="s">
        <v>1544</v>
      </c>
      <c r="F5290" s="10">
        <v>585846</v>
      </c>
      <c r="G5290" s="10">
        <v>988564434.293136</v>
      </c>
      <c r="H5290" s="10">
        <f t="shared" si="82"/>
        <v>1687.4134743484396</v>
      </c>
      <c r="I5290" s="10">
        <v>241022</v>
      </c>
      <c r="J5290" s="10">
        <v>0</v>
      </c>
    </row>
    <row r="5291" spans="1:10" x14ac:dyDescent="0.25">
      <c r="A5291" t="s">
        <v>60</v>
      </c>
      <c r="B5291">
        <v>2018</v>
      </c>
      <c r="C5291">
        <v>4</v>
      </c>
      <c r="D5291" t="s">
        <v>475</v>
      </c>
      <c r="E5291" t="s">
        <v>1545</v>
      </c>
      <c r="F5291" s="10">
        <v>716956</v>
      </c>
      <c r="G5291" s="10">
        <v>1153996303.11166</v>
      </c>
      <c r="H5291" s="10">
        <f t="shared" si="82"/>
        <v>1609.5775795329978</v>
      </c>
      <c r="I5291" s="10">
        <v>271031</v>
      </c>
      <c r="J5291" s="10">
        <v>0</v>
      </c>
    </row>
    <row r="5292" spans="1:10" x14ac:dyDescent="0.25">
      <c r="A5292" t="s">
        <v>60</v>
      </c>
      <c r="B5292">
        <v>2018</v>
      </c>
      <c r="C5292">
        <v>4</v>
      </c>
      <c r="D5292" t="s">
        <v>476</v>
      </c>
      <c r="E5292" t="s">
        <v>1546</v>
      </c>
      <c r="F5292" s="10">
        <v>114717</v>
      </c>
      <c r="G5292" s="10">
        <v>170841017.209472</v>
      </c>
      <c r="H5292" s="10">
        <f t="shared" si="82"/>
        <v>1489.2388853393306</v>
      </c>
      <c r="I5292" s="10">
        <v>47259</v>
      </c>
      <c r="J5292" s="10">
        <v>0</v>
      </c>
    </row>
    <row r="5293" spans="1:10" x14ac:dyDescent="0.25">
      <c r="A5293" t="s">
        <v>60</v>
      </c>
      <c r="B5293">
        <v>2018</v>
      </c>
      <c r="C5293">
        <v>4</v>
      </c>
      <c r="D5293" t="s">
        <v>477</v>
      </c>
      <c r="E5293" t="s">
        <v>1547</v>
      </c>
      <c r="F5293" s="10">
        <v>1266285</v>
      </c>
      <c r="G5293" s="10">
        <v>2368140884.73002</v>
      </c>
      <c r="H5293" s="10">
        <f t="shared" si="82"/>
        <v>1870.1484142432548</v>
      </c>
      <c r="I5293" s="10">
        <v>419060</v>
      </c>
      <c r="J5293" s="10">
        <v>0</v>
      </c>
    </row>
    <row r="5294" spans="1:10" x14ac:dyDescent="0.25">
      <c r="A5294" t="s">
        <v>60</v>
      </c>
      <c r="B5294">
        <v>2018</v>
      </c>
      <c r="C5294">
        <v>4</v>
      </c>
      <c r="D5294" t="s">
        <v>478</v>
      </c>
      <c r="E5294" t="s">
        <v>1548</v>
      </c>
      <c r="F5294" s="10">
        <v>4198385</v>
      </c>
      <c r="G5294" s="10">
        <v>7592415202.1234398</v>
      </c>
      <c r="H5294" s="10">
        <f t="shared" si="82"/>
        <v>1808.4132832323476</v>
      </c>
      <c r="I5294" s="10">
        <v>1473811</v>
      </c>
      <c r="J5294" s="10">
        <v>0</v>
      </c>
    </row>
    <row r="5295" spans="1:10" x14ac:dyDescent="0.25">
      <c r="A5295" t="s">
        <v>60</v>
      </c>
      <c r="B5295">
        <v>2018</v>
      </c>
      <c r="C5295">
        <v>4</v>
      </c>
      <c r="D5295" t="s">
        <v>479</v>
      </c>
      <c r="E5295" t="s">
        <v>1549</v>
      </c>
      <c r="F5295" s="10">
        <v>280783</v>
      </c>
      <c r="G5295" s="10">
        <v>395087302.24224699</v>
      </c>
      <c r="H5295" s="10">
        <f t="shared" si="82"/>
        <v>1407.0912492645459</v>
      </c>
      <c r="I5295" s="10">
        <v>100626</v>
      </c>
      <c r="J5295" s="10">
        <v>0</v>
      </c>
    </row>
    <row r="5296" spans="1:10" x14ac:dyDescent="0.25">
      <c r="A5296" t="s">
        <v>60</v>
      </c>
      <c r="B5296">
        <v>2018</v>
      </c>
      <c r="C5296">
        <v>4</v>
      </c>
      <c r="D5296" t="s">
        <v>480</v>
      </c>
      <c r="E5296" t="s">
        <v>1550</v>
      </c>
      <c r="F5296" s="10">
        <v>162834</v>
      </c>
      <c r="G5296" s="10">
        <v>248532488.31382501</v>
      </c>
      <c r="H5296" s="10">
        <f t="shared" si="82"/>
        <v>1526.2935769791629</v>
      </c>
      <c r="I5296" s="10">
        <v>65005</v>
      </c>
      <c r="J5296" s="10">
        <v>0</v>
      </c>
    </row>
    <row r="5297" spans="1:10" x14ac:dyDescent="0.25">
      <c r="A5297" t="s">
        <v>60</v>
      </c>
      <c r="B5297">
        <v>2018</v>
      </c>
      <c r="C5297">
        <v>4</v>
      </c>
      <c r="D5297" t="s">
        <v>481</v>
      </c>
      <c r="E5297" t="s">
        <v>1551</v>
      </c>
      <c r="F5297" s="10">
        <v>328480</v>
      </c>
      <c r="G5297" s="10">
        <v>522099654.29065597</v>
      </c>
      <c r="H5297" s="10">
        <f t="shared" si="82"/>
        <v>1589.4412271391134</v>
      </c>
      <c r="I5297" s="10">
        <v>129352</v>
      </c>
      <c r="J5297" s="10">
        <v>0</v>
      </c>
    </row>
    <row r="5298" spans="1:10" x14ac:dyDescent="0.25">
      <c r="A5298" t="s">
        <v>60</v>
      </c>
      <c r="B5298">
        <v>2019</v>
      </c>
      <c r="C5298">
        <v>1</v>
      </c>
      <c r="D5298" t="s">
        <v>447</v>
      </c>
      <c r="E5298" t="s">
        <v>1516</v>
      </c>
      <c r="F5298" s="10">
        <v>1729326</v>
      </c>
      <c r="G5298" s="10">
        <v>2957722310.1799402</v>
      </c>
      <c r="H5298" s="10">
        <f t="shared" si="82"/>
        <v>1710.3324128475142</v>
      </c>
      <c r="I5298" s="10">
        <v>532651</v>
      </c>
      <c r="J5298" s="10">
        <v>0</v>
      </c>
    </row>
    <row r="5299" spans="1:10" x14ac:dyDescent="0.25">
      <c r="A5299" t="s">
        <v>60</v>
      </c>
      <c r="B5299">
        <v>2019</v>
      </c>
      <c r="C5299">
        <v>1</v>
      </c>
      <c r="D5299" t="s">
        <v>448</v>
      </c>
      <c r="E5299" t="s">
        <v>1517</v>
      </c>
      <c r="F5299" s="10">
        <v>401169</v>
      </c>
      <c r="G5299" s="10">
        <v>573192717.50630105</v>
      </c>
      <c r="H5299" s="10">
        <f t="shared" si="82"/>
        <v>1428.8061079153699</v>
      </c>
      <c r="I5299" s="10">
        <v>144784</v>
      </c>
      <c r="J5299" s="10">
        <v>0</v>
      </c>
    </row>
    <row r="5300" spans="1:10" x14ac:dyDescent="0.25">
      <c r="A5300" t="s">
        <v>60</v>
      </c>
      <c r="B5300">
        <v>2019</v>
      </c>
      <c r="C5300">
        <v>1</v>
      </c>
      <c r="D5300" t="s">
        <v>449</v>
      </c>
      <c r="E5300" t="s">
        <v>1518</v>
      </c>
      <c r="F5300" s="10">
        <v>891044</v>
      </c>
      <c r="G5300" s="10">
        <v>1160772454.2197199</v>
      </c>
      <c r="H5300" s="10">
        <f t="shared" si="82"/>
        <v>1302.7105891737331</v>
      </c>
      <c r="I5300" s="10">
        <v>260174</v>
      </c>
      <c r="J5300" s="10">
        <v>0</v>
      </c>
    </row>
    <row r="5301" spans="1:10" x14ac:dyDescent="0.25">
      <c r="A5301" t="s">
        <v>60</v>
      </c>
      <c r="B5301">
        <v>2019</v>
      </c>
      <c r="C5301">
        <v>1</v>
      </c>
      <c r="D5301" t="s">
        <v>158</v>
      </c>
      <c r="E5301" t="s">
        <v>1519</v>
      </c>
      <c r="F5301" s="10">
        <v>2792378</v>
      </c>
      <c r="G5301" s="10">
        <v>3834151759.41043</v>
      </c>
      <c r="H5301" s="10">
        <f t="shared" si="82"/>
        <v>1373.0776275312403</v>
      </c>
      <c r="I5301" s="10">
        <v>644687</v>
      </c>
      <c r="J5301" s="10">
        <v>0</v>
      </c>
    </row>
    <row r="5302" spans="1:10" x14ac:dyDescent="0.25">
      <c r="A5302" t="s">
        <v>60</v>
      </c>
      <c r="B5302">
        <v>2019</v>
      </c>
      <c r="C5302">
        <v>1</v>
      </c>
      <c r="D5302" t="s">
        <v>450</v>
      </c>
      <c r="E5302" t="s">
        <v>1520</v>
      </c>
      <c r="F5302" s="10">
        <v>559625</v>
      </c>
      <c r="G5302" s="10">
        <v>961104354.07216406</v>
      </c>
      <c r="H5302" s="10">
        <f t="shared" si="82"/>
        <v>1717.4078250116847</v>
      </c>
      <c r="I5302" s="10">
        <v>207350</v>
      </c>
      <c r="J5302" s="10">
        <v>0</v>
      </c>
    </row>
    <row r="5303" spans="1:10" x14ac:dyDescent="0.25">
      <c r="A5303" t="s">
        <v>60</v>
      </c>
      <c r="B5303">
        <v>2019</v>
      </c>
      <c r="C5303">
        <v>1</v>
      </c>
      <c r="D5303" t="s">
        <v>451</v>
      </c>
      <c r="E5303" t="s">
        <v>1521</v>
      </c>
      <c r="F5303" s="10">
        <v>328528</v>
      </c>
      <c r="G5303" s="10">
        <v>426999029.54591501</v>
      </c>
      <c r="H5303" s="10">
        <f t="shared" si="82"/>
        <v>1299.7340547713286</v>
      </c>
      <c r="I5303" s="10">
        <v>103514</v>
      </c>
      <c r="J5303" s="10">
        <v>0</v>
      </c>
    </row>
    <row r="5304" spans="1:10" x14ac:dyDescent="0.25">
      <c r="A5304" t="s">
        <v>60</v>
      </c>
      <c r="B5304">
        <v>2019</v>
      </c>
      <c r="C5304">
        <v>1</v>
      </c>
      <c r="D5304" t="s">
        <v>452</v>
      </c>
      <c r="E5304" t="s">
        <v>1522</v>
      </c>
      <c r="F5304" s="10">
        <v>749376</v>
      </c>
      <c r="G5304" s="10">
        <v>1115611509.3097301</v>
      </c>
      <c r="H5304" s="10">
        <f t="shared" si="82"/>
        <v>1488.7206279754489</v>
      </c>
      <c r="I5304" s="10">
        <v>218739</v>
      </c>
      <c r="J5304" s="10">
        <v>0</v>
      </c>
    </row>
    <row r="5305" spans="1:10" x14ac:dyDescent="0.25">
      <c r="A5305" t="s">
        <v>60</v>
      </c>
      <c r="B5305">
        <v>2019</v>
      </c>
      <c r="C5305">
        <v>1</v>
      </c>
      <c r="D5305" t="s">
        <v>453</v>
      </c>
      <c r="E5305" t="s">
        <v>1523</v>
      </c>
      <c r="F5305" s="10">
        <v>509133</v>
      </c>
      <c r="G5305" s="10">
        <v>720273330.31268597</v>
      </c>
      <c r="H5305" s="10">
        <f t="shared" si="82"/>
        <v>1414.7056472722961</v>
      </c>
      <c r="I5305" s="10">
        <v>178696</v>
      </c>
      <c r="J5305" s="10">
        <v>0</v>
      </c>
    </row>
    <row r="5306" spans="1:10" x14ac:dyDescent="0.25">
      <c r="A5306" t="s">
        <v>60</v>
      </c>
      <c r="B5306">
        <v>2019</v>
      </c>
      <c r="C5306">
        <v>1</v>
      </c>
      <c r="D5306" t="s">
        <v>454</v>
      </c>
      <c r="E5306" t="s">
        <v>1524</v>
      </c>
      <c r="F5306" s="10">
        <v>481989</v>
      </c>
      <c r="G5306" s="10">
        <v>778664915.13115501</v>
      </c>
      <c r="H5306" s="10">
        <f t="shared" si="82"/>
        <v>1615.5242446013394</v>
      </c>
      <c r="I5306" s="10">
        <v>166252</v>
      </c>
      <c r="J5306" s="10">
        <v>0</v>
      </c>
    </row>
    <row r="5307" spans="1:10" x14ac:dyDescent="0.25">
      <c r="A5307" t="s">
        <v>60</v>
      </c>
      <c r="B5307">
        <v>2019</v>
      </c>
      <c r="C5307">
        <v>1</v>
      </c>
      <c r="D5307" t="s">
        <v>455</v>
      </c>
      <c r="E5307" t="s">
        <v>1525</v>
      </c>
      <c r="F5307" s="10">
        <v>188507</v>
      </c>
      <c r="G5307" s="10">
        <v>295257579.612082</v>
      </c>
      <c r="H5307" s="10">
        <f t="shared" si="82"/>
        <v>1566.295042688505</v>
      </c>
      <c r="I5307" s="10">
        <v>57518</v>
      </c>
      <c r="J5307" s="10">
        <v>0</v>
      </c>
    </row>
    <row r="5308" spans="1:10" x14ac:dyDescent="0.25">
      <c r="A5308" t="s">
        <v>60</v>
      </c>
      <c r="B5308">
        <v>2019</v>
      </c>
      <c r="C5308">
        <v>1</v>
      </c>
      <c r="D5308" t="s">
        <v>456</v>
      </c>
      <c r="E5308" t="s">
        <v>1526</v>
      </c>
      <c r="F5308" s="10">
        <v>318147</v>
      </c>
      <c r="G5308" s="10">
        <v>451807951.96553802</v>
      </c>
      <c r="H5308" s="10">
        <f t="shared" si="82"/>
        <v>1420.1232510931677</v>
      </c>
      <c r="I5308" s="10">
        <v>98644</v>
      </c>
      <c r="J5308" s="10">
        <v>0</v>
      </c>
    </row>
    <row r="5309" spans="1:10" x14ac:dyDescent="0.25">
      <c r="A5309" t="s">
        <v>60</v>
      </c>
      <c r="B5309">
        <v>2019</v>
      </c>
      <c r="C5309">
        <v>1</v>
      </c>
      <c r="D5309" t="s">
        <v>457</v>
      </c>
      <c r="E5309" t="s">
        <v>1527</v>
      </c>
      <c r="F5309" s="10">
        <v>223427</v>
      </c>
      <c r="G5309" s="10">
        <v>321855147.64516401</v>
      </c>
      <c r="H5309" s="10">
        <f t="shared" si="82"/>
        <v>1440.5382860852269</v>
      </c>
      <c r="I5309" s="10">
        <v>72615</v>
      </c>
      <c r="J5309" s="10">
        <v>0</v>
      </c>
    </row>
    <row r="5310" spans="1:10" x14ac:dyDescent="0.25">
      <c r="A5310" t="s">
        <v>60</v>
      </c>
      <c r="B5310">
        <v>2019</v>
      </c>
      <c r="C5310">
        <v>1</v>
      </c>
      <c r="D5310" t="s">
        <v>458</v>
      </c>
      <c r="E5310" t="s">
        <v>1528</v>
      </c>
      <c r="F5310" s="10">
        <v>1166142</v>
      </c>
      <c r="G5310" s="10">
        <v>1704195097.8185301</v>
      </c>
      <c r="H5310" s="10">
        <f t="shared" si="82"/>
        <v>1461.3958658709917</v>
      </c>
      <c r="I5310" s="10">
        <v>383547</v>
      </c>
      <c r="J5310" s="10">
        <v>0</v>
      </c>
    </row>
    <row r="5311" spans="1:10" x14ac:dyDescent="0.25">
      <c r="A5311" t="s">
        <v>60</v>
      </c>
      <c r="B5311">
        <v>2019</v>
      </c>
      <c r="C5311">
        <v>1</v>
      </c>
      <c r="D5311" t="s">
        <v>459</v>
      </c>
      <c r="E5311" t="s">
        <v>1529</v>
      </c>
      <c r="F5311" s="10">
        <v>540378</v>
      </c>
      <c r="G5311" s="10">
        <v>829777003.225021</v>
      </c>
      <c r="H5311" s="10">
        <f t="shared" si="82"/>
        <v>1535.5491956094086</v>
      </c>
      <c r="I5311" s="10">
        <v>156361</v>
      </c>
      <c r="J5311" s="10">
        <v>0</v>
      </c>
    </row>
    <row r="5312" spans="1:10" x14ac:dyDescent="0.25">
      <c r="A5312" t="s">
        <v>60</v>
      </c>
      <c r="B5312">
        <v>2019</v>
      </c>
      <c r="C5312">
        <v>1</v>
      </c>
      <c r="D5312" t="s">
        <v>460</v>
      </c>
      <c r="E5312" t="s">
        <v>1530</v>
      </c>
      <c r="F5312" s="10">
        <v>1373093</v>
      </c>
      <c r="G5312" s="10">
        <v>1733326289.8466301</v>
      </c>
      <c r="H5312" s="10">
        <f t="shared" si="82"/>
        <v>1262.3517051260403</v>
      </c>
      <c r="I5312" s="10">
        <v>454858</v>
      </c>
      <c r="J5312" s="10">
        <v>0</v>
      </c>
    </row>
    <row r="5313" spans="1:10" x14ac:dyDescent="0.25">
      <c r="A5313" t="s">
        <v>60</v>
      </c>
      <c r="B5313">
        <v>2019</v>
      </c>
      <c r="C5313">
        <v>1</v>
      </c>
      <c r="D5313" t="s">
        <v>461</v>
      </c>
      <c r="E5313" t="s">
        <v>1531</v>
      </c>
      <c r="F5313" s="10">
        <v>814951</v>
      </c>
      <c r="G5313" s="10">
        <v>1277230492.0646999</v>
      </c>
      <c r="H5313" s="10">
        <f t="shared" si="82"/>
        <v>1567.2482051862012</v>
      </c>
      <c r="I5313" s="10">
        <v>250662</v>
      </c>
      <c r="J5313" s="10">
        <v>0</v>
      </c>
    </row>
    <row r="5314" spans="1:10" x14ac:dyDescent="0.25">
      <c r="A5314" t="s">
        <v>60</v>
      </c>
      <c r="B5314">
        <v>2019</v>
      </c>
      <c r="C5314">
        <v>1</v>
      </c>
      <c r="D5314" t="s">
        <v>462</v>
      </c>
      <c r="E5314" t="s">
        <v>1532</v>
      </c>
      <c r="F5314" s="10">
        <v>8672352</v>
      </c>
      <c r="G5314" s="10">
        <v>14116666928.151199</v>
      </c>
      <c r="H5314" s="10">
        <f t="shared" ref="H5314:H5377" si="83">G5314/F5314</f>
        <v>1627.7783614123596</v>
      </c>
      <c r="I5314" s="10">
        <v>670094</v>
      </c>
      <c r="J5314" s="10">
        <v>0</v>
      </c>
    </row>
    <row r="5315" spans="1:10" x14ac:dyDescent="0.25">
      <c r="A5315" t="s">
        <v>60</v>
      </c>
      <c r="B5315">
        <v>2019</v>
      </c>
      <c r="C5315">
        <v>1</v>
      </c>
      <c r="D5315" t="s">
        <v>463</v>
      </c>
      <c r="E5315" t="s">
        <v>1533</v>
      </c>
      <c r="F5315" s="10">
        <v>6743762</v>
      </c>
      <c r="G5315" s="10">
        <v>10706972932.3997</v>
      </c>
      <c r="H5315" s="10">
        <f t="shared" si="83"/>
        <v>1587.68546879319</v>
      </c>
      <c r="I5315" s="10">
        <v>1901210</v>
      </c>
      <c r="J5315" s="10">
        <v>0</v>
      </c>
    </row>
    <row r="5316" spans="1:10" x14ac:dyDescent="0.25">
      <c r="A5316" t="s">
        <v>60</v>
      </c>
      <c r="B5316">
        <v>2019</v>
      </c>
      <c r="C5316">
        <v>1</v>
      </c>
      <c r="D5316" t="s">
        <v>464</v>
      </c>
      <c r="E5316" t="s">
        <v>1534</v>
      </c>
      <c r="F5316" s="10">
        <v>3417783</v>
      </c>
      <c r="G5316" s="10">
        <v>4445200035.8122196</v>
      </c>
      <c r="H5316" s="10">
        <f t="shared" si="83"/>
        <v>1300.6092065564781</v>
      </c>
      <c r="I5316" s="10">
        <v>765612</v>
      </c>
      <c r="J5316" s="10">
        <v>0</v>
      </c>
    </row>
    <row r="5317" spans="1:10" x14ac:dyDescent="0.25">
      <c r="A5317" t="s">
        <v>60</v>
      </c>
      <c r="B5317">
        <v>2019</v>
      </c>
      <c r="C5317">
        <v>1</v>
      </c>
      <c r="D5317" t="s">
        <v>465</v>
      </c>
      <c r="E5317" t="s">
        <v>1535</v>
      </c>
      <c r="F5317" s="10">
        <v>817852</v>
      </c>
      <c r="G5317" s="10">
        <v>1239777865.9544599</v>
      </c>
      <c r="H5317" s="10">
        <f t="shared" si="83"/>
        <v>1515.8951325599985</v>
      </c>
      <c r="I5317" s="10">
        <v>252342</v>
      </c>
      <c r="J5317" s="10">
        <v>0</v>
      </c>
    </row>
    <row r="5318" spans="1:10" x14ac:dyDescent="0.25">
      <c r="A5318" t="s">
        <v>60</v>
      </c>
      <c r="B5318">
        <v>2019</v>
      </c>
      <c r="C5318">
        <v>1</v>
      </c>
      <c r="D5318" t="s">
        <v>466</v>
      </c>
      <c r="E5318" t="s">
        <v>1536</v>
      </c>
      <c r="F5318" s="10">
        <v>206076</v>
      </c>
      <c r="G5318" s="10">
        <v>349111023.66707999</v>
      </c>
      <c r="H5318" s="10">
        <f t="shared" si="83"/>
        <v>1694.0887035223898</v>
      </c>
      <c r="I5318" s="10">
        <v>77352</v>
      </c>
      <c r="J5318" s="10">
        <v>0</v>
      </c>
    </row>
    <row r="5319" spans="1:10" x14ac:dyDescent="0.25">
      <c r="A5319" t="s">
        <v>60</v>
      </c>
      <c r="B5319">
        <v>2019</v>
      </c>
      <c r="C5319">
        <v>1</v>
      </c>
      <c r="D5319" t="s">
        <v>467</v>
      </c>
      <c r="E5319" t="s">
        <v>1537</v>
      </c>
      <c r="F5319" s="10">
        <v>2967544</v>
      </c>
      <c r="G5319" s="10">
        <v>4544409151.20646</v>
      </c>
      <c r="H5319" s="10">
        <f t="shared" si="83"/>
        <v>1531.3704366999984</v>
      </c>
      <c r="I5319" s="10">
        <v>853648</v>
      </c>
      <c r="J5319" s="10">
        <v>0</v>
      </c>
    </row>
    <row r="5320" spans="1:10" x14ac:dyDescent="0.25">
      <c r="A5320" t="s">
        <v>60</v>
      </c>
      <c r="B5320">
        <v>2019</v>
      </c>
      <c r="C5320">
        <v>1</v>
      </c>
      <c r="D5320" t="s">
        <v>468</v>
      </c>
      <c r="E5320" t="s">
        <v>1538</v>
      </c>
      <c r="F5320" s="10">
        <v>465021</v>
      </c>
      <c r="G5320" s="10">
        <v>808510690.94927001</v>
      </c>
      <c r="H5320" s="10">
        <f t="shared" si="83"/>
        <v>1738.6541488433211</v>
      </c>
      <c r="I5320" s="10">
        <v>145109</v>
      </c>
      <c r="J5320" s="10">
        <v>0</v>
      </c>
    </row>
    <row r="5321" spans="1:10" x14ac:dyDescent="0.25">
      <c r="A5321" t="s">
        <v>60</v>
      </c>
      <c r="B5321">
        <v>2019</v>
      </c>
      <c r="C5321">
        <v>1</v>
      </c>
      <c r="D5321" t="s">
        <v>469</v>
      </c>
      <c r="E5321" t="s">
        <v>1539</v>
      </c>
      <c r="F5321" s="10">
        <v>1719894</v>
      </c>
      <c r="G5321" s="10">
        <v>2564696463.01016</v>
      </c>
      <c r="H5321" s="10">
        <f t="shared" si="83"/>
        <v>1491.1944939689074</v>
      </c>
      <c r="I5321" s="10">
        <v>521918</v>
      </c>
      <c r="J5321" s="10">
        <v>0</v>
      </c>
    </row>
    <row r="5322" spans="1:10" x14ac:dyDescent="0.25">
      <c r="A5322" t="s">
        <v>60</v>
      </c>
      <c r="B5322">
        <v>2019</v>
      </c>
      <c r="C5322">
        <v>1</v>
      </c>
      <c r="D5322" t="s">
        <v>470</v>
      </c>
      <c r="E5322" t="s">
        <v>1540</v>
      </c>
      <c r="F5322" s="10">
        <v>406124</v>
      </c>
      <c r="G5322" s="10">
        <v>607842380.32963502</v>
      </c>
      <c r="H5322" s="10">
        <f t="shared" si="83"/>
        <v>1496.6916023914741</v>
      </c>
      <c r="I5322" s="10">
        <v>138597</v>
      </c>
      <c r="J5322" s="10">
        <v>0</v>
      </c>
    </row>
    <row r="5323" spans="1:10" x14ac:dyDescent="0.25">
      <c r="A5323" t="s">
        <v>60</v>
      </c>
      <c r="B5323">
        <v>2019</v>
      </c>
      <c r="C5323">
        <v>1</v>
      </c>
      <c r="D5323" t="s">
        <v>471</v>
      </c>
      <c r="E5323" t="s">
        <v>1541</v>
      </c>
      <c r="F5323" s="10">
        <v>23360634</v>
      </c>
      <c r="G5323" s="10">
        <v>32233517413.825298</v>
      </c>
      <c r="H5323" s="10">
        <f t="shared" si="83"/>
        <v>1379.8220293946345</v>
      </c>
      <c r="I5323" s="10">
        <v>3038402</v>
      </c>
      <c r="J5323" s="10">
        <v>0</v>
      </c>
    </row>
    <row r="5324" spans="1:10" x14ac:dyDescent="0.25">
      <c r="A5324" t="s">
        <v>60</v>
      </c>
      <c r="B5324">
        <v>2019</v>
      </c>
      <c r="C5324">
        <v>1</v>
      </c>
      <c r="D5324" t="s">
        <v>472</v>
      </c>
      <c r="E5324" t="s">
        <v>1542</v>
      </c>
      <c r="F5324" s="10">
        <v>1659791</v>
      </c>
      <c r="G5324" s="10">
        <v>2711861730.9374499</v>
      </c>
      <c r="H5324" s="10">
        <f t="shared" si="83"/>
        <v>1633.85735368938</v>
      </c>
      <c r="I5324" s="10">
        <v>509108</v>
      </c>
      <c r="J5324" s="10">
        <v>0</v>
      </c>
    </row>
    <row r="5325" spans="1:10" x14ac:dyDescent="0.25">
      <c r="A5325" t="s">
        <v>60</v>
      </c>
      <c r="B5325">
        <v>2019</v>
      </c>
      <c r="C5325">
        <v>1</v>
      </c>
      <c r="D5325" t="s">
        <v>473</v>
      </c>
      <c r="E5325" t="s">
        <v>1543</v>
      </c>
      <c r="F5325" s="10">
        <v>258764</v>
      </c>
      <c r="G5325" s="10">
        <v>398004227.60984403</v>
      </c>
      <c r="H5325" s="10">
        <f t="shared" si="83"/>
        <v>1538.0973690692833</v>
      </c>
      <c r="I5325" s="10">
        <v>103057</v>
      </c>
      <c r="J5325" s="10">
        <v>0</v>
      </c>
    </row>
    <row r="5326" spans="1:10" x14ac:dyDescent="0.25">
      <c r="A5326" t="s">
        <v>60</v>
      </c>
      <c r="B5326">
        <v>2019</v>
      </c>
      <c r="C5326">
        <v>1</v>
      </c>
      <c r="D5326" t="s">
        <v>474</v>
      </c>
      <c r="E5326" t="s">
        <v>1544</v>
      </c>
      <c r="F5326" s="10">
        <v>817265</v>
      </c>
      <c r="G5326" s="10">
        <v>1229806747.8461399</v>
      </c>
      <c r="H5326" s="10">
        <f t="shared" si="83"/>
        <v>1504.7833295762573</v>
      </c>
      <c r="I5326" s="10">
        <v>291314</v>
      </c>
      <c r="J5326" s="10">
        <v>0</v>
      </c>
    </row>
    <row r="5327" spans="1:10" x14ac:dyDescent="0.25">
      <c r="A5327" t="s">
        <v>60</v>
      </c>
      <c r="B5327">
        <v>2019</v>
      </c>
      <c r="C5327">
        <v>1</v>
      </c>
      <c r="D5327" t="s">
        <v>475</v>
      </c>
      <c r="E5327" t="s">
        <v>1545</v>
      </c>
      <c r="F5327" s="10">
        <v>984038</v>
      </c>
      <c r="G5327" s="10">
        <v>1454004270.09288</v>
      </c>
      <c r="H5327" s="10">
        <f t="shared" si="83"/>
        <v>1477.5895545628116</v>
      </c>
      <c r="I5327" s="10">
        <v>332953</v>
      </c>
      <c r="J5327" s="10">
        <v>0</v>
      </c>
    </row>
    <row r="5328" spans="1:10" x14ac:dyDescent="0.25">
      <c r="A5328" t="s">
        <v>60</v>
      </c>
      <c r="B5328">
        <v>2019</v>
      </c>
      <c r="C5328">
        <v>1</v>
      </c>
      <c r="D5328" t="s">
        <v>476</v>
      </c>
      <c r="E5328" t="s">
        <v>1546</v>
      </c>
      <c r="F5328" s="10">
        <v>159703</v>
      </c>
      <c r="G5328" s="10">
        <v>216638644.27818501</v>
      </c>
      <c r="H5328" s="10">
        <f t="shared" si="83"/>
        <v>1356.5095475863634</v>
      </c>
      <c r="I5328" s="10">
        <v>58911</v>
      </c>
      <c r="J5328" s="10">
        <v>0</v>
      </c>
    </row>
    <row r="5329" spans="1:10" x14ac:dyDescent="0.25">
      <c r="A5329" t="s">
        <v>60</v>
      </c>
      <c r="B5329">
        <v>2019</v>
      </c>
      <c r="C5329">
        <v>1</v>
      </c>
      <c r="D5329" t="s">
        <v>477</v>
      </c>
      <c r="E5329" t="s">
        <v>1547</v>
      </c>
      <c r="F5329" s="10">
        <v>1711532</v>
      </c>
      <c r="G5329" s="10">
        <v>2915291684.23633</v>
      </c>
      <c r="H5329" s="10">
        <f t="shared" si="83"/>
        <v>1703.3229201886556</v>
      </c>
      <c r="I5329" s="10">
        <v>505662</v>
      </c>
      <c r="J5329" s="10">
        <v>0</v>
      </c>
    </row>
    <row r="5330" spans="1:10" x14ac:dyDescent="0.25">
      <c r="A5330" t="s">
        <v>60</v>
      </c>
      <c r="B5330">
        <v>2019</v>
      </c>
      <c r="C5330">
        <v>1</v>
      </c>
      <c r="D5330" t="s">
        <v>478</v>
      </c>
      <c r="E5330" t="s">
        <v>1548</v>
      </c>
      <c r="F5330" s="10">
        <v>6590587</v>
      </c>
      <c r="G5330" s="10">
        <v>10262365751.6395</v>
      </c>
      <c r="H5330" s="10">
        <f t="shared" si="83"/>
        <v>1557.1246918733491</v>
      </c>
      <c r="I5330" s="10">
        <v>1834051</v>
      </c>
      <c r="J5330" s="10">
        <v>0</v>
      </c>
    </row>
    <row r="5331" spans="1:10" x14ac:dyDescent="0.25">
      <c r="A5331" t="s">
        <v>60</v>
      </c>
      <c r="B5331">
        <v>2019</v>
      </c>
      <c r="C5331">
        <v>1</v>
      </c>
      <c r="D5331" t="s">
        <v>479</v>
      </c>
      <c r="E5331" t="s">
        <v>1549</v>
      </c>
      <c r="F5331" s="10">
        <v>406198</v>
      </c>
      <c r="G5331" s="10">
        <v>519500777.51880902</v>
      </c>
      <c r="H5331" s="10">
        <f t="shared" si="83"/>
        <v>1278.9348483222691</v>
      </c>
      <c r="I5331" s="10">
        <v>120193</v>
      </c>
      <c r="J5331" s="10">
        <v>0</v>
      </c>
    </row>
    <row r="5332" spans="1:10" x14ac:dyDescent="0.25">
      <c r="A5332" t="s">
        <v>60</v>
      </c>
      <c r="B5332">
        <v>2019</v>
      </c>
      <c r="C5332">
        <v>1</v>
      </c>
      <c r="D5332" t="s">
        <v>480</v>
      </c>
      <c r="E5332" t="s">
        <v>1550</v>
      </c>
      <c r="F5332" s="10">
        <v>223071</v>
      </c>
      <c r="G5332" s="10">
        <v>316764165.24186802</v>
      </c>
      <c r="H5332" s="10">
        <f t="shared" si="83"/>
        <v>1420.01499631</v>
      </c>
      <c r="I5332" s="10">
        <v>78091</v>
      </c>
      <c r="J5332" s="10">
        <v>0</v>
      </c>
    </row>
    <row r="5333" spans="1:10" x14ac:dyDescent="0.25">
      <c r="A5333" t="s">
        <v>60</v>
      </c>
      <c r="B5333">
        <v>2019</v>
      </c>
      <c r="C5333">
        <v>1</v>
      </c>
      <c r="D5333" t="s">
        <v>481</v>
      </c>
      <c r="E5333" t="s">
        <v>1551</v>
      </c>
      <c r="F5333" s="10">
        <v>423865</v>
      </c>
      <c r="G5333" s="10">
        <v>637806093.77294803</v>
      </c>
      <c r="H5333" s="10">
        <f t="shared" si="83"/>
        <v>1504.7387582672502</v>
      </c>
      <c r="I5333" s="10">
        <v>155775</v>
      </c>
      <c r="J5333" s="10">
        <v>0</v>
      </c>
    </row>
    <row r="5334" spans="1:10" x14ac:dyDescent="0.25">
      <c r="A5334" t="s">
        <v>60</v>
      </c>
      <c r="B5334">
        <v>2019</v>
      </c>
      <c r="C5334">
        <v>2</v>
      </c>
      <c r="D5334" t="s">
        <v>447</v>
      </c>
      <c r="E5334" t="s">
        <v>1516</v>
      </c>
      <c r="F5334" s="10">
        <v>1790440</v>
      </c>
      <c r="G5334" s="10">
        <v>3545962730.7542</v>
      </c>
      <c r="H5334" s="10">
        <f t="shared" si="83"/>
        <v>1980.4979394753245</v>
      </c>
      <c r="I5334" s="10">
        <v>614812</v>
      </c>
      <c r="J5334" s="10">
        <v>3200373</v>
      </c>
    </row>
    <row r="5335" spans="1:10" x14ac:dyDescent="0.25">
      <c r="A5335" t="s">
        <v>60</v>
      </c>
      <c r="B5335">
        <v>2019</v>
      </c>
      <c r="C5335">
        <v>2</v>
      </c>
      <c r="D5335" t="s">
        <v>448</v>
      </c>
      <c r="E5335" t="s">
        <v>1517</v>
      </c>
      <c r="F5335" s="10">
        <v>400952</v>
      </c>
      <c r="G5335" s="10">
        <v>683190889.87219596</v>
      </c>
      <c r="H5335" s="10">
        <f t="shared" si="83"/>
        <v>1703.9218905809073</v>
      </c>
      <c r="I5335" s="10">
        <v>165680</v>
      </c>
      <c r="J5335" s="10">
        <v>739009</v>
      </c>
    </row>
    <row r="5336" spans="1:10" x14ac:dyDescent="0.25">
      <c r="A5336" t="s">
        <v>60</v>
      </c>
      <c r="B5336">
        <v>2019</v>
      </c>
      <c r="C5336">
        <v>2</v>
      </c>
      <c r="D5336" t="s">
        <v>449</v>
      </c>
      <c r="E5336" t="s">
        <v>1518</v>
      </c>
      <c r="F5336" s="10">
        <v>1157518</v>
      </c>
      <c r="G5336" s="10">
        <v>1571775687.3563399</v>
      </c>
      <c r="H5336" s="10">
        <f t="shared" si="83"/>
        <v>1357.8844453013603</v>
      </c>
      <c r="I5336" s="10">
        <v>308694</v>
      </c>
      <c r="J5336" s="10">
        <v>1874961</v>
      </c>
    </row>
    <row r="5337" spans="1:10" x14ac:dyDescent="0.25">
      <c r="A5337" t="s">
        <v>60</v>
      </c>
      <c r="B5337">
        <v>2019</v>
      </c>
      <c r="C5337">
        <v>2</v>
      </c>
      <c r="D5337" t="s">
        <v>158</v>
      </c>
      <c r="E5337" t="s">
        <v>1519</v>
      </c>
      <c r="F5337" s="10">
        <v>3396197</v>
      </c>
      <c r="G5337" s="10">
        <v>4796542321.5129404</v>
      </c>
      <c r="H5337" s="10">
        <f t="shared" si="83"/>
        <v>1412.327471437299</v>
      </c>
      <c r="I5337" s="10">
        <v>736863</v>
      </c>
      <c r="J5337" s="10">
        <v>5216788</v>
      </c>
    </row>
    <row r="5338" spans="1:10" x14ac:dyDescent="0.25">
      <c r="A5338" t="s">
        <v>60</v>
      </c>
      <c r="B5338">
        <v>2019</v>
      </c>
      <c r="C5338">
        <v>2</v>
      </c>
      <c r="D5338" t="s">
        <v>450</v>
      </c>
      <c r="E5338" t="s">
        <v>1520</v>
      </c>
      <c r="F5338" s="10">
        <v>608584</v>
      </c>
      <c r="G5338" s="10">
        <v>1267243984.0506401</v>
      </c>
      <c r="H5338" s="10">
        <f t="shared" si="83"/>
        <v>2082.282781096184</v>
      </c>
      <c r="I5338" s="10">
        <v>239775</v>
      </c>
      <c r="J5338" s="10">
        <v>1204613</v>
      </c>
    </row>
    <row r="5339" spans="1:10" x14ac:dyDescent="0.25">
      <c r="A5339" t="s">
        <v>60</v>
      </c>
      <c r="B5339">
        <v>2019</v>
      </c>
      <c r="C5339">
        <v>2</v>
      </c>
      <c r="D5339" t="s">
        <v>451</v>
      </c>
      <c r="E5339" t="s">
        <v>1521</v>
      </c>
      <c r="F5339" s="10">
        <v>329931</v>
      </c>
      <c r="G5339" s="10">
        <v>508608915.28491098</v>
      </c>
      <c r="H5339" s="10">
        <f t="shared" si="83"/>
        <v>1541.5614637148706</v>
      </c>
      <c r="I5339" s="10">
        <v>118943</v>
      </c>
      <c r="J5339" s="10">
        <v>625433</v>
      </c>
    </row>
    <row r="5340" spans="1:10" x14ac:dyDescent="0.25">
      <c r="A5340" t="s">
        <v>60</v>
      </c>
      <c r="B5340">
        <v>2019</v>
      </c>
      <c r="C5340">
        <v>2</v>
      </c>
      <c r="D5340" t="s">
        <v>452</v>
      </c>
      <c r="E5340" t="s">
        <v>1522</v>
      </c>
      <c r="F5340" s="10">
        <v>741166</v>
      </c>
      <c r="G5340" s="10">
        <v>1389178177.2007999</v>
      </c>
      <c r="H5340" s="10">
        <f t="shared" si="83"/>
        <v>1874.3144952693458</v>
      </c>
      <c r="I5340" s="10">
        <v>248759</v>
      </c>
      <c r="J5340" s="10">
        <v>1304782</v>
      </c>
    </row>
    <row r="5341" spans="1:10" x14ac:dyDescent="0.25">
      <c r="A5341" t="s">
        <v>60</v>
      </c>
      <c r="B5341">
        <v>2019</v>
      </c>
      <c r="C5341">
        <v>2</v>
      </c>
      <c r="D5341" t="s">
        <v>453</v>
      </c>
      <c r="E5341" t="s">
        <v>1523</v>
      </c>
      <c r="F5341" s="10">
        <v>505590</v>
      </c>
      <c r="G5341" s="10">
        <v>843953477.66244805</v>
      </c>
      <c r="H5341" s="10">
        <f t="shared" si="83"/>
        <v>1669.244798477913</v>
      </c>
      <c r="I5341" s="10">
        <v>204382</v>
      </c>
      <c r="J5341" s="10">
        <v>908090</v>
      </c>
    </row>
    <row r="5342" spans="1:10" x14ac:dyDescent="0.25">
      <c r="A5342" t="s">
        <v>60</v>
      </c>
      <c r="B5342">
        <v>2019</v>
      </c>
      <c r="C5342">
        <v>2</v>
      </c>
      <c r="D5342" t="s">
        <v>454</v>
      </c>
      <c r="E5342" t="s">
        <v>1524</v>
      </c>
      <c r="F5342" s="10">
        <v>484195</v>
      </c>
      <c r="G5342" s="10">
        <v>925482256.660568</v>
      </c>
      <c r="H5342" s="10">
        <f t="shared" si="83"/>
        <v>1911.3833407213374</v>
      </c>
      <c r="I5342" s="10">
        <v>188514</v>
      </c>
      <c r="J5342" s="10">
        <v>926918</v>
      </c>
    </row>
    <row r="5343" spans="1:10" x14ac:dyDescent="0.25">
      <c r="A5343" t="s">
        <v>60</v>
      </c>
      <c r="B5343">
        <v>2019</v>
      </c>
      <c r="C5343">
        <v>2</v>
      </c>
      <c r="D5343" t="s">
        <v>455</v>
      </c>
      <c r="E5343" t="s">
        <v>1525</v>
      </c>
      <c r="F5343" s="10">
        <v>208387</v>
      </c>
      <c r="G5343" s="10">
        <v>376010286.68186498</v>
      </c>
      <c r="H5343" s="10">
        <f t="shared" si="83"/>
        <v>1804.3845666085936</v>
      </c>
      <c r="I5343" s="10">
        <v>66341</v>
      </c>
      <c r="J5343" s="10">
        <v>347451</v>
      </c>
    </row>
    <row r="5344" spans="1:10" x14ac:dyDescent="0.25">
      <c r="A5344" t="s">
        <v>60</v>
      </c>
      <c r="B5344">
        <v>2019</v>
      </c>
      <c r="C5344">
        <v>2</v>
      </c>
      <c r="D5344" t="s">
        <v>456</v>
      </c>
      <c r="E5344" t="s">
        <v>1526</v>
      </c>
      <c r="F5344" s="10">
        <v>302812</v>
      </c>
      <c r="G5344" s="10">
        <v>516246159.63927197</v>
      </c>
      <c r="H5344" s="10">
        <f t="shared" si="83"/>
        <v>1704.840493901404</v>
      </c>
      <c r="I5344" s="10">
        <v>111756</v>
      </c>
      <c r="J5344" s="10">
        <v>560345</v>
      </c>
    </row>
    <row r="5345" spans="1:10" x14ac:dyDescent="0.25">
      <c r="A5345" t="s">
        <v>60</v>
      </c>
      <c r="B5345">
        <v>2019</v>
      </c>
      <c r="C5345">
        <v>2</v>
      </c>
      <c r="D5345" t="s">
        <v>457</v>
      </c>
      <c r="E5345" t="s">
        <v>1527</v>
      </c>
      <c r="F5345" s="10">
        <v>217343</v>
      </c>
      <c r="G5345" s="10">
        <v>370793561.13678598</v>
      </c>
      <c r="H5345" s="10">
        <f t="shared" si="83"/>
        <v>1706.0294609754442</v>
      </c>
      <c r="I5345" s="10">
        <v>82935</v>
      </c>
      <c r="J5345" s="10">
        <v>410145</v>
      </c>
    </row>
    <row r="5346" spans="1:10" x14ac:dyDescent="0.25">
      <c r="A5346" t="s">
        <v>60</v>
      </c>
      <c r="B5346">
        <v>2019</v>
      </c>
      <c r="C5346">
        <v>2</v>
      </c>
      <c r="D5346" t="s">
        <v>458</v>
      </c>
      <c r="E5346" t="s">
        <v>1528</v>
      </c>
      <c r="F5346" s="10">
        <v>1123667</v>
      </c>
      <c r="G5346" s="10">
        <v>1987153740.41394</v>
      </c>
      <c r="H5346" s="10">
        <f t="shared" si="83"/>
        <v>1768.4543022211562</v>
      </c>
      <c r="I5346" s="10">
        <v>433653</v>
      </c>
      <c r="J5346" s="10">
        <v>2134771</v>
      </c>
    </row>
    <row r="5347" spans="1:10" x14ac:dyDescent="0.25">
      <c r="A5347" t="s">
        <v>60</v>
      </c>
      <c r="B5347">
        <v>2019</v>
      </c>
      <c r="C5347">
        <v>2</v>
      </c>
      <c r="D5347" t="s">
        <v>459</v>
      </c>
      <c r="E5347" t="s">
        <v>1529</v>
      </c>
      <c r="F5347" s="10">
        <v>531441</v>
      </c>
      <c r="G5347" s="10">
        <v>959504219.51286304</v>
      </c>
      <c r="H5347" s="10">
        <f t="shared" si="83"/>
        <v>1805.476467778856</v>
      </c>
      <c r="I5347" s="10">
        <v>180668</v>
      </c>
      <c r="J5347" s="10">
        <v>968650</v>
      </c>
    </row>
    <row r="5348" spans="1:10" x14ac:dyDescent="0.25">
      <c r="A5348" t="s">
        <v>60</v>
      </c>
      <c r="B5348">
        <v>2019</v>
      </c>
      <c r="C5348">
        <v>2</v>
      </c>
      <c r="D5348" t="s">
        <v>460</v>
      </c>
      <c r="E5348" t="s">
        <v>1530</v>
      </c>
      <c r="F5348" s="10">
        <v>1253641</v>
      </c>
      <c r="G5348" s="10">
        <v>1952877334.69906</v>
      </c>
      <c r="H5348" s="10">
        <f t="shared" si="83"/>
        <v>1557.7644115811943</v>
      </c>
      <c r="I5348" s="10">
        <v>526335</v>
      </c>
      <c r="J5348" s="10">
        <v>2248114</v>
      </c>
    </row>
    <row r="5349" spans="1:10" x14ac:dyDescent="0.25">
      <c r="A5349" t="s">
        <v>60</v>
      </c>
      <c r="B5349">
        <v>2019</v>
      </c>
      <c r="C5349">
        <v>2</v>
      </c>
      <c r="D5349" t="s">
        <v>461</v>
      </c>
      <c r="E5349" t="s">
        <v>1531</v>
      </c>
      <c r="F5349" s="10">
        <v>821241</v>
      </c>
      <c r="G5349" s="10">
        <v>1532318207.0064399</v>
      </c>
      <c r="H5349" s="10">
        <f t="shared" si="83"/>
        <v>1865.8569250761225</v>
      </c>
      <c r="I5349" s="10">
        <v>284135</v>
      </c>
      <c r="J5349" s="10">
        <v>1523453</v>
      </c>
    </row>
    <row r="5350" spans="1:10" x14ac:dyDescent="0.25">
      <c r="A5350" t="s">
        <v>60</v>
      </c>
      <c r="B5350">
        <v>2019</v>
      </c>
      <c r="C5350">
        <v>2</v>
      </c>
      <c r="D5350" t="s">
        <v>462</v>
      </c>
      <c r="E5350" t="s">
        <v>1532</v>
      </c>
      <c r="F5350" s="10">
        <v>9050682</v>
      </c>
      <c r="G5350" s="10">
        <v>16756255698.406</v>
      </c>
      <c r="H5350" s="10">
        <f t="shared" si="83"/>
        <v>1851.3804482806931</v>
      </c>
      <c r="I5350" s="10">
        <v>785480</v>
      </c>
      <c r="J5350" s="10">
        <v>4012074</v>
      </c>
    </row>
    <row r="5351" spans="1:10" x14ac:dyDescent="0.25">
      <c r="A5351" t="s">
        <v>60</v>
      </c>
      <c r="B5351">
        <v>2019</v>
      </c>
      <c r="C5351">
        <v>2</v>
      </c>
      <c r="D5351" t="s">
        <v>463</v>
      </c>
      <c r="E5351" t="s">
        <v>1533</v>
      </c>
      <c r="F5351" s="10">
        <v>7064507</v>
      </c>
      <c r="G5351" s="10">
        <v>11847987142.696501</v>
      </c>
      <c r="H5351" s="10">
        <f t="shared" si="83"/>
        <v>1677.1145024976975</v>
      </c>
      <c r="I5351" s="10">
        <v>2151657</v>
      </c>
      <c r="J5351" s="10">
        <v>11278764</v>
      </c>
    </row>
    <row r="5352" spans="1:10" x14ac:dyDescent="0.25">
      <c r="A5352" t="s">
        <v>60</v>
      </c>
      <c r="B5352">
        <v>2019</v>
      </c>
      <c r="C5352">
        <v>2</v>
      </c>
      <c r="D5352" t="s">
        <v>464</v>
      </c>
      <c r="E5352" t="s">
        <v>1534</v>
      </c>
      <c r="F5352" s="10">
        <v>4188658</v>
      </c>
      <c r="G5352" s="10">
        <v>6025414879.6165895</v>
      </c>
      <c r="H5352" s="10">
        <f t="shared" si="83"/>
        <v>1438.5072449497166</v>
      </c>
      <c r="I5352" s="10">
        <v>887042</v>
      </c>
      <c r="J5352" s="10">
        <v>5659280</v>
      </c>
    </row>
    <row r="5353" spans="1:10" x14ac:dyDescent="0.25">
      <c r="A5353" t="s">
        <v>60</v>
      </c>
      <c r="B5353">
        <v>2019</v>
      </c>
      <c r="C5353">
        <v>2</v>
      </c>
      <c r="D5353" t="s">
        <v>465</v>
      </c>
      <c r="E5353" t="s">
        <v>1535</v>
      </c>
      <c r="F5353" s="10">
        <v>808316</v>
      </c>
      <c r="G5353" s="10">
        <v>1504083842.9634399</v>
      </c>
      <c r="H5353" s="10">
        <f t="shared" si="83"/>
        <v>1860.762180834525</v>
      </c>
      <c r="I5353" s="10">
        <v>286168</v>
      </c>
      <c r="J5353" s="10">
        <v>1442512</v>
      </c>
    </row>
    <row r="5354" spans="1:10" x14ac:dyDescent="0.25">
      <c r="A5354" t="s">
        <v>60</v>
      </c>
      <c r="B5354">
        <v>2019</v>
      </c>
      <c r="C5354">
        <v>2</v>
      </c>
      <c r="D5354" t="s">
        <v>466</v>
      </c>
      <c r="E5354" t="s">
        <v>1536</v>
      </c>
      <c r="F5354" s="10">
        <v>204845</v>
      </c>
      <c r="G5354" s="10">
        <v>406262640.207775</v>
      </c>
      <c r="H5354" s="10">
        <f t="shared" si="83"/>
        <v>1983.2685211148673</v>
      </c>
      <c r="I5354" s="10">
        <v>89105</v>
      </c>
      <c r="J5354" s="10">
        <v>421478</v>
      </c>
    </row>
    <row r="5355" spans="1:10" x14ac:dyDescent="0.25">
      <c r="A5355" t="s">
        <v>60</v>
      </c>
      <c r="B5355">
        <v>2019</v>
      </c>
      <c r="C5355">
        <v>2</v>
      </c>
      <c r="D5355" t="s">
        <v>467</v>
      </c>
      <c r="E5355" t="s">
        <v>1537</v>
      </c>
      <c r="F5355" s="10">
        <v>3923883</v>
      </c>
      <c r="G5355" s="10">
        <v>5791332953.5568399</v>
      </c>
      <c r="H5355" s="10">
        <f t="shared" si="83"/>
        <v>1475.9188674985569</v>
      </c>
      <c r="I5355" s="10">
        <v>995687</v>
      </c>
      <c r="J5355" s="10">
        <v>6368818</v>
      </c>
    </row>
    <row r="5356" spans="1:10" x14ac:dyDescent="0.25">
      <c r="A5356" t="s">
        <v>60</v>
      </c>
      <c r="B5356">
        <v>2019</v>
      </c>
      <c r="C5356">
        <v>2</v>
      </c>
      <c r="D5356" t="s">
        <v>468</v>
      </c>
      <c r="E5356" t="s">
        <v>1538</v>
      </c>
      <c r="F5356" s="10">
        <v>514655</v>
      </c>
      <c r="G5356" s="10">
        <v>1079435439.43607</v>
      </c>
      <c r="H5356" s="10">
        <f t="shared" si="83"/>
        <v>2097.3961963569186</v>
      </c>
      <c r="I5356" s="10">
        <v>168641</v>
      </c>
      <c r="J5356" s="10">
        <v>975496</v>
      </c>
    </row>
    <row r="5357" spans="1:10" x14ac:dyDescent="0.25">
      <c r="A5357" t="s">
        <v>60</v>
      </c>
      <c r="B5357">
        <v>2019</v>
      </c>
      <c r="C5357">
        <v>2</v>
      </c>
      <c r="D5357" t="s">
        <v>469</v>
      </c>
      <c r="E5357" t="s">
        <v>1539</v>
      </c>
      <c r="F5357" s="10">
        <v>1781149</v>
      </c>
      <c r="G5357" s="10">
        <v>2904323069.2694802</v>
      </c>
      <c r="H5357" s="10">
        <f t="shared" si="83"/>
        <v>1630.5896189872269</v>
      </c>
      <c r="I5357" s="10">
        <v>608184</v>
      </c>
      <c r="J5357" s="10">
        <v>3056750</v>
      </c>
    </row>
    <row r="5358" spans="1:10" x14ac:dyDescent="0.25">
      <c r="A5358" t="s">
        <v>60</v>
      </c>
      <c r="B5358">
        <v>2019</v>
      </c>
      <c r="C5358">
        <v>2</v>
      </c>
      <c r="D5358" t="s">
        <v>470</v>
      </c>
      <c r="E5358" t="s">
        <v>1540</v>
      </c>
      <c r="F5358" s="10">
        <v>410613</v>
      </c>
      <c r="G5358" s="10">
        <v>732188553.36556602</v>
      </c>
      <c r="H5358" s="10">
        <f t="shared" si="83"/>
        <v>1783.1596987079465</v>
      </c>
      <c r="I5358" s="10">
        <v>156183</v>
      </c>
      <c r="J5358" s="10">
        <v>760632</v>
      </c>
    </row>
    <row r="5359" spans="1:10" x14ac:dyDescent="0.25">
      <c r="A5359" t="s">
        <v>60</v>
      </c>
      <c r="B5359">
        <v>2019</v>
      </c>
      <c r="C5359">
        <v>2</v>
      </c>
      <c r="D5359" t="s">
        <v>471</v>
      </c>
      <c r="E5359" t="s">
        <v>1541</v>
      </c>
      <c r="F5359" s="10">
        <v>44795652</v>
      </c>
      <c r="G5359" s="10">
        <v>58398808592.173798</v>
      </c>
      <c r="H5359" s="10">
        <f t="shared" si="83"/>
        <v>1303.6713606082528</v>
      </c>
      <c r="I5359" s="10">
        <v>3514081</v>
      </c>
      <c r="J5359" s="10">
        <v>28350305</v>
      </c>
    </row>
    <row r="5360" spans="1:10" x14ac:dyDescent="0.25">
      <c r="A5360" t="s">
        <v>60</v>
      </c>
      <c r="B5360">
        <v>2019</v>
      </c>
      <c r="C5360">
        <v>2</v>
      </c>
      <c r="D5360" t="s">
        <v>472</v>
      </c>
      <c r="E5360" t="s">
        <v>1542</v>
      </c>
      <c r="F5360" s="10">
        <v>1818926</v>
      </c>
      <c r="G5360" s="10">
        <v>3167985278.4983702</v>
      </c>
      <c r="H5360" s="10">
        <f t="shared" si="83"/>
        <v>1741.6790339455097</v>
      </c>
      <c r="I5360" s="10">
        <v>594675</v>
      </c>
      <c r="J5360" s="10">
        <v>3007157</v>
      </c>
    </row>
    <row r="5361" spans="1:10" x14ac:dyDescent="0.25">
      <c r="A5361" t="s">
        <v>60</v>
      </c>
      <c r="B5361">
        <v>2019</v>
      </c>
      <c r="C5361">
        <v>2</v>
      </c>
      <c r="D5361" t="s">
        <v>473</v>
      </c>
      <c r="E5361" t="s">
        <v>1543</v>
      </c>
      <c r="F5361" s="10">
        <v>278354</v>
      </c>
      <c r="G5361" s="10">
        <v>455259892.75836498</v>
      </c>
      <c r="H5361" s="10">
        <f t="shared" si="83"/>
        <v>1635.5428438548215</v>
      </c>
      <c r="I5361" s="10">
        <v>122555</v>
      </c>
      <c r="J5361" s="10">
        <v>450997</v>
      </c>
    </row>
    <row r="5362" spans="1:10" x14ac:dyDescent="0.25">
      <c r="A5362" t="s">
        <v>60</v>
      </c>
      <c r="B5362">
        <v>2019</v>
      </c>
      <c r="C5362">
        <v>2</v>
      </c>
      <c r="D5362" t="s">
        <v>474</v>
      </c>
      <c r="E5362" t="s">
        <v>1544</v>
      </c>
      <c r="F5362" s="10">
        <v>802674</v>
      </c>
      <c r="G5362" s="10">
        <v>1395547881.0637</v>
      </c>
      <c r="H5362" s="10">
        <f t="shared" si="83"/>
        <v>1738.6235022732765</v>
      </c>
      <c r="I5362" s="10">
        <v>337602</v>
      </c>
      <c r="J5362" s="10">
        <v>1425757</v>
      </c>
    </row>
    <row r="5363" spans="1:10" x14ac:dyDescent="0.25">
      <c r="A5363" t="s">
        <v>60</v>
      </c>
      <c r="B5363">
        <v>2019</v>
      </c>
      <c r="C5363">
        <v>2</v>
      </c>
      <c r="D5363" t="s">
        <v>475</v>
      </c>
      <c r="E5363" t="s">
        <v>1545</v>
      </c>
      <c r="F5363" s="10">
        <v>1045298</v>
      </c>
      <c r="G5363" s="10">
        <v>1739683085.5318699</v>
      </c>
      <c r="H5363" s="10">
        <f t="shared" si="83"/>
        <v>1664.2939004301834</v>
      </c>
      <c r="I5363" s="10">
        <v>390414</v>
      </c>
      <c r="J5363" s="10">
        <v>1791789</v>
      </c>
    </row>
    <row r="5364" spans="1:10" x14ac:dyDescent="0.25">
      <c r="A5364" t="s">
        <v>60</v>
      </c>
      <c r="B5364">
        <v>2019</v>
      </c>
      <c r="C5364">
        <v>2</v>
      </c>
      <c r="D5364" t="s">
        <v>476</v>
      </c>
      <c r="E5364" t="s">
        <v>1546</v>
      </c>
      <c r="F5364" s="10">
        <v>168005</v>
      </c>
      <c r="G5364" s="10">
        <v>267975447.905146</v>
      </c>
      <c r="H5364" s="10">
        <f t="shared" si="83"/>
        <v>1595.044480254433</v>
      </c>
      <c r="I5364" s="10">
        <v>70229</v>
      </c>
      <c r="J5364" s="10">
        <v>262505</v>
      </c>
    </row>
    <row r="5365" spans="1:10" x14ac:dyDescent="0.25">
      <c r="A5365" t="s">
        <v>60</v>
      </c>
      <c r="B5365">
        <v>2019</v>
      </c>
      <c r="C5365">
        <v>2</v>
      </c>
      <c r="D5365" t="s">
        <v>477</v>
      </c>
      <c r="E5365" t="s">
        <v>1547</v>
      </c>
      <c r="F5365" s="10">
        <v>1820589</v>
      </c>
      <c r="G5365" s="10">
        <v>3474067537.1802101</v>
      </c>
      <c r="H5365" s="10">
        <f t="shared" si="83"/>
        <v>1908.2107698004384</v>
      </c>
      <c r="I5365" s="10">
        <v>581443</v>
      </c>
      <c r="J5365" s="10">
        <v>3248371</v>
      </c>
    </row>
    <row r="5366" spans="1:10" x14ac:dyDescent="0.25">
      <c r="A5366" t="s">
        <v>60</v>
      </c>
      <c r="B5366">
        <v>2019</v>
      </c>
      <c r="C5366">
        <v>2</v>
      </c>
      <c r="D5366" t="s">
        <v>478</v>
      </c>
      <c r="E5366" t="s">
        <v>1548</v>
      </c>
      <c r="F5366" s="10">
        <v>7530876</v>
      </c>
      <c r="G5366" s="10">
        <v>12313829091.413</v>
      </c>
      <c r="H5366" s="10">
        <f t="shared" si="83"/>
        <v>1635.1124479294308</v>
      </c>
      <c r="I5366" s="10">
        <v>2118406</v>
      </c>
      <c r="J5366" s="10">
        <v>11296340</v>
      </c>
    </row>
    <row r="5367" spans="1:10" x14ac:dyDescent="0.25">
      <c r="A5367" t="s">
        <v>60</v>
      </c>
      <c r="B5367">
        <v>2019</v>
      </c>
      <c r="C5367">
        <v>2</v>
      </c>
      <c r="D5367" t="s">
        <v>479</v>
      </c>
      <c r="E5367" t="s">
        <v>1549</v>
      </c>
      <c r="F5367" s="10">
        <v>403626</v>
      </c>
      <c r="G5367" s="10">
        <v>641914714.78284395</v>
      </c>
      <c r="H5367" s="10">
        <f t="shared" si="83"/>
        <v>1590.3700821623086</v>
      </c>
      <c r="I5367" s="10">
        <v>137995</v>
      </c>
      <c r="J5367" s="10">
        <v>714597</v>
      </c>
    </row>
    <row r="5368" spans="1:10" x14ac:dyDescent="0.25">
      <c r="A5368" t="s">
        <v>60</v>
      </c>
      <c r="B5368">
        <v>2019</v>
      </c>
      <c r="C5368">
        <v>2</v>
      </c>
      <c r="D5368" t="s">
        <v>480</v>
      </c>
      <c r="E5368" t="s">
        <v>1550</v>
      </c>
      <c r="F5368" s="10">
        <v>226637</v>
      </c>
      <c r="G5368" s="10">
        <v>401545837.84049797</v>
      </c>
      <c r="H5368" s="10">
        <f t="shared" si="83"/>
        <v>1771.7576469883468</v>
      </c>
      <c r="I5368" s="10">
        <v>89639</v>
      </c>
      <c r="J5368" s="10">
        <v>429527</v>
      </c>
    </row>
    <row r="5369" spans="1:10" x14ac:dyDescent="0.25">
      <c r="A5369" t="s">
        <v>60</v>
      </c>
      <c r="B5369">
        <v>2019</v>
      </c>
      <c r="C5369">
        <v>2</v>
      </c>
      <c r="D5369" t="s">
        <v>481</v>
      </c>
      <c r="E5369" t="s">
        <v>1551</v>
      </c>
      <c r="F5369" s="10">
        <v>438803</v>
      </c>
      <c r="G5369" s="10">
        <v>763726559.94407594</v>
      </c>
      <c r="H5369" s="10">
        <f t="shared" si="83"/>
        <v>1740.4770704486432</v>
      </c>
      <c r="I5369" s="10">
        <v>179544</v>
      </c>
      <c r="J5369" s="10">
        <v>820660</v>
      </c>
    </row>
    <row r="5370" spans="1:10" x14ac:dyDescent="0.25">
      <c r="A5370" t="s">
        <v>60</v>
      </c>
      <c r="B5370">
        <v>2019</v>
      </c>
      <c r="C5370">
        <v>3</v>
      </c>
      <c r="D5370" t="s">
        <v>447</v>
      </c>
      <c r="E5370" t="s">
        <v>1516</v>
      </c>
      <c r="F5370" s="10">
        <v>2826165</v>
      </c>
      <c r="G5370" s="10">
        <v>4766032718.09091</v>
      </c>
      <c r="H5370" s="10">
        <f t="shared" si="83"/>
        <v>1686.3957759334328</v>
      </c>
      <c r="I5370" s="10">
        <v>705492</v>
      </c>
      <c r="J5370" s="10">
        <v>12684741</v>
      </c>
    </row>
    <row r="5371" spans="1:10" x14ac:dyDescent="0.25">
      <c r="A5371" t="s">
        <v>60</v>
      </c>
      <c r="B5371">
        <v>2019</v>
      </c>
      <c r="C5371">
        <v>3</v>
      </c>
      <c r="D5371" t="s">
        <v>448</v>
      </c>
      <c r="E5371" t="s">
        <v>1517</v>
      </c>
      <c r="F5371" s="10">
        <v>545110</v>
      </c>
      <c r="G5371" s="10">
        <v>804373588.75489497</v>
      </c>
      <c r="H5371" s="10">
        <f t="shared" si="83"/>
        <v>1475.6170107957935</v>
      </c>
      <c r="I5371" s="10">
        <v>188557</v>
      </c>
      <c r="J5371" s="10">
        <v>2665636</v>
      </c>
    </row>
    <row r="5372" spans="1:10" x14ac:dyDescent="0.25">
      <c r="A5372" t="s">
        <v>60</v>
      </c>
      <c r="B5372">
        <v>2019</v>
      </c>
      <c r="C5372">
        <v>3</v>
      </c>
      <c r="D5372" t="s">
        <v>449</v>
      </c>
      <c r="E5372" t="s">
        <v>1518</v>
      </c>
      <c r="F5372" s="10">
        <v>1801245</v>
      </c>
      <c r="G5372" s="10">
        <v>2115345246.2347801</v>
      </c>
      <c r="H5372" s="10">
        <f t="shared" si="83"/>
        <v>1174.3795242927974</v>
      </c>
      <c r="I5372" s="10">
        <v>356494</v>
      </c>
      <c r="J5372" s="10">
        <v>7545087</v>
      </c>
    </row>
    <row r="5373" spans="1:10" x14ac:dyDescent="0.25">
      <c r="A5373" t="s">
        <v>60</v>
      </c>
      <c r="B5373">
        <v>2019</v>
      </c>
      <c r="C5373">
        <v>3</v>
      </c>
      <c r="D5373" t="s">
        <v>158</v>
      </c>
      <c r="E5373" t="s">
        <v>1519</v>
      </c>
      <c r="F5373" s="10">
        <v>5823390</v>
      </c>
      <c r="G5373" s="10">
        <v>6977918217.0504103</v>
      </c>
      <c r="H5373" s="10">
        <f t="shared" si="83"/>
        <v>1198.2570662535757</v>
      </c>
      <c r="I5373" s="10">
        <v>841802</v>
      </c>
      <c r="J5373" s="10">
        <v>22471070</v>
      </c>
    </row>
    <row r="5374" spans="1:10" x14ac:dyDescent="0.25">
      <c r="A5374" t="s">
        <v>60</v>
      </c>
      <c r="B5374">
        <v>2019</v>
      </c>
      <c r="C5374">
        <v>3</v>
      </c>
      <c r="D5374" t="s">
        <v>450</v>
      </c>
      <c r="E5374" t="s">
        <v>1520</v>
      </c>
      <c r="F5374" s="10">
        <v>855427</v>
      </c>
      <c r="G5374" s="10">
        <v>1592813356.41925</v>
      </c>
      <c r="H5374" s="10">
        <f t="shared" si="83"/>
        <v>1862.0096822046182</v>
      </c>
      <c r="I5374" s="10">
        <v>272488</v>
      </c>
      <c r="J5374" s="10">
        <v>4445026</v>
      </c>
    </row>
    <row r="5375" spans="1:10" x14ac:dyDescent="0.25">
      <c r="A5375" t="s">
        <v>60</v>
      </c>
      <c r="B5375">
        <v>2019</v>
      </c>
      <c r="C5375">
        <v>3</v>
      </c>
      <c r="D5375" t="s">
        <v>451</v>
      </c>
      <c r="E5375" t="s">
        <v>1521</v>
      </c>
      <c r="F5375" s="10">
        <v>431793</v>
      </c>
      <c r="G5375" s="10">
        <v>595245230.28461003</v>
      </c>
      <c r="H5375" s="10">
        <f t="shared" si="83"/>
        <v>1378.5430293789154</v>
      </c>
      <c r="I5375" s="10">
        <v>133936</v>
      </c>
      <c r="J5375" s="10">
        <v>2083768</v>
      </c>
    </row>
    <row r="5376" spans="1:10" x14ac:dyDescent="0.25">
      <c r="A5376" t="s">
        <v>60</v>
      </c>
      <c r="B5376">
        <v>2019</v>
      </c>
      <c r="C5376">
        <v>3</v>
      </c>
      <c r="D5376" t="s">
        <v>452</v>
      </c>
      <c r="E5376" t="s">
        <v>1522</v>
      </c>
      <c r="F5376" s="10">
        <v>960929</v>
      </c>
      <c r="G5376" s="10">
        <v>1646026619.5970399</v>
      </c>
      <c r="H5376" s="10">
        <f t="shared" si="83"/>
        <v>1712.9534227784154</v>
      </c>
      <c r="I5376" s="10">
        <v>277803</v>
      </c>
      <c r="J5376" s="10">
        <v>4679657</v>
      </c>
    </row>
    <row r="5377" spans="1:10" x14ac:dyDescent="0.25">
      <c r="A5377" t="s">
        <v>60</v>
      </c>
      <c r="B5377">
        <v>2019</v>
      </c>
      <c r="C5377">
        <v>3</v>
      </c>
      <c r="D5377" t="s">
        <v>453</v>
      </c>
      <c r="E5377" t="s">
        <v>1523</v>
      </c>
      <c r="F5377" s="10">
        <v>687068</v>
      </c>
      <c r="G5377" s="10">
        <v>988514700.43186998</v>
      </c>
      <c r="H5377" s="10">
        <f t="shared" si="83"/>
        <v>1438.7436184364137</v>
      </c>
      <c r="I5377" s="10">
        <v>230287</v>
      </c>
      <c r="J5377" s="10">
        <v>3166372</v>
      </c>
    </row>
    <row r="5378" spans="1:10" x14ac:dyDescent="0.25">
      <c r="A5378" t="s">
        <v>60</v>
      </c>
      <c r="B5378">
        <v>2019</v>
      </c>
      <c r="C5378">
        <v>3</v>
      </c>
      <c r="D5378" t="s">
        <v>454</v>
      </c>
      <c r="E5378" t="s">
        <v>1524</v>
      </c>
      <c r="F5378" s="10">
        <v>653540</v>
      </c>
      <c r="G5378" s="10">
        <v>1121757551.43963</v>
      </c>
      <c r="H5378" s="10">
        <f t="shared" ref="H5378:H5441" si="84">G5378/F5378</f>
        <v>1716.4328907788813</v>
      </c>
      <c r="I5378" s="10">
        <v>210268</v>
      </c>
      <c r="J5378" s="10">
        <v>3282875</v>
      </c>
    </row>
    <row r="5379" spans="1:10" x14ac:dyDescent="0.25">
      <c r="A5379" t="s">
        <v>60</v>
      </c>
      <c r="B5379">
        <v>2019</v>
      </c>
      <c r="C5379">
        <v>3</v>
      </c>
      <c r="D5379" t="s">
        <v>455</v>
      </c>
      <c r="E5379" t="s">
        <v>1525</v>
      </c>
      <c r="F5379" s="10">
        <v>278888</v>
      </c>
      <c r="G5379" s="10">
        <v>454327510.01170802</v>
      </c>
      <c r="H5379" s="10">
        <f t="shared" si="84"/>
        <v>1629.0679771510715</v>
      </c>
      <c r="I5379" s="10">
        <v>74415</v>
      </c>
      <c r="J5379" s="10">
        <v>1177160</v>
      </c>
    </row>
    <row r="5380" spans="1:10" x14ac:dyDescent="0.25">
      <c r="A5380" t="s">
        <v>60</v>
      </c>
      <c r="B5380">
        <v>2019</v>
      </c>
      <c r="C5380">
        <v>3</v>
      </c>
      <c r="D5380" t="s">
        <v>456</v>
      </c>
      <c r="E5380" t="s">
        <v>1526</v>
      </c>
      <c r="F5380" s="10">
        <v>397041</v>
      </c>
      <c r="G5380" s="10">
        <v>622169383.20182705</v>
      </c>
      <c r="H5380" s="10">
        <f t="shared" si="84"/>
        <v>1567.015454831685</v>
      </c>
      <c r="I5380" s="10">
        <v>124708</v>
      </c>
      <c r="J5380" s="10">
        <v>1913026</v>
      </c>
    </row>
    <row r="5381" spans="1:10" x14ac:dyDescent="0.25">
      <c r="A5381" t="s">
        <v>60</v>
      </c>
      <c r="B5381">
        <v>2019</v>
      </c>
      <c r="C5381">
        <v>3</v>
      </c>
      <c r="D5381" t="s">
        <v>457</v>
      </c>
      <c r="E5381" t="s">
        <v>1527</v>
      </c>
      <c r="F5381" s="10">
        <v>299371</v>
      </c>
      <c r="G5381" s="10">
        <v>468030814.64129001</v>
      </c>
      <c r="H5381" s="10">
        <f t="shared" si="84"/>
        <v>1563.3806034695747</v>
      </c>
      <c r="I5381" s="10">
        <v>92993</v>
      </c>
      <c r="J5381" s="10">
        <v>1485748</v>
      </c>
    </row>
    <row r="5382" spans="1:10" x14ac:dyDescent="0.25">
      <c r="A5382" t="s">
        <v>60</v>
      </c>
      <c r="B5382">
        <v>2019</v>
      </c>
      <c r="C5382">
        <v>3</v>
      </c>
      <c r="D5382" t="s">
        <v>458</v>
      </c>
      <c r="E5382" t="s">
        <v>1528</v>
      </c>
      <c r="F5382" s="10">
        <v>1539403</v>
      </c>
      <c r="G5382" s="10">
        <v>2407096455.99897</v>
      </c>
      <c r="H5382" s="10">
        <f t="shared" si="84"/>
        <v>1563.6558172219816</v>
      </c>
      <c r="I5382" s="10">
        <v>484320</v>
      </c>
      <c r="J5382" s="10">
        <v>7521590</v>
      </c>
    </row>
    <row r="5383" spans="1:10" x14ac:dyDescent="0.25">
      <c r="A5383" t="s">
        <v>60</v>
      </c>
      <c r="B5383">
        <v>2019</v>
      </c>
      <c r="C5383">
        <v>3</v>
      </c>
      <c r="D5383" t="s">
        <v>459</v>
      </c>
      <c r="E5383" t="s">
        <v>1529</v>
      </c>
      <c r="F5383" s="10">
        <v>855316</v>
      </c>
      <c r="G5383" s="10">
        <v>1308056579.4848001</v>
      </c>
      <c r="H5383" s="10">
        <f t="shared" si="84"/>
        <v>1529.3255118398347</v>
      </c>
      <c r="I5383" s="10">
        <v>208117</v>
      </c>
      <c r="J5383" s="10">
        <v>3908155</v>
      </c>
    </row>
    <row r="5384" spans="1:10" x14ac:dyDescent="0.25">
      <c r="A5384" t="s">
        <v>60</v>
      </c>
      <c r="B5384">
        <v>2019</v>
      </c>
      <c r="C5384">
        <v>3</v>
      </c>
      <c r="D5384" t="s">
        <v>460</v>
      </c>
      <c r="E5384" t="s">
        <v>1530</v>
      </c>
      <c r="F5384" s="10">
        <v>1767210</v>
      </c>
      <c r="G5384" s="10">
        <v>2378707449.7751298</v>
      </c>
      <c r="H5384" s="10">
        <f t="shared" si="84"/>
        <v>1346.0242131807368</v>
      </c>
      <c r="I5384" s="10">
        <v>596174</v>
      </c>
      <c r="J5384" s="10">
        <v>8193309</v>
      </c>
    </row>
    <row r="5385" spans="1:10" x14ac:dyDescent="0.25">
      <c r="A5385" t="s">
        <v>60</v>
      </c>
      <c r="B5385">
        <v>2019</v>
      </c>
      <c r="C5385">
        <v>3</v>
      </c>
      <c r="D5385" t="s">
        <v>461</v>
      </c>
      <c r="E5385" t="s">
        <v>1531</v>
      </c>
      <c r="F5385" s="10">
        <v>1113069</v>
      </c>
      <c r="G5385" s="10">
        <v>1822300594.33372</v>
      </c>
      <c r="H5385" s="10">
        <f t="shared" si="84"/>
        <v>1637.185650066366</v>
      </c>
      <c r="I5385" s="10">
        <v>317568</v>
      </c>
      <c r="J5385" s="10">
        <v>5434923</v>
      </c>
    </row>
    <row r="5386" spans="1:10" x14ac:dyDescent="0.25">
      <c r="A5386" t="s">
        <v>60</v>
      </c>
      <c r="B5386">
        <v>2019</v>
      </c>
      <c r="C5386">
        <v>3</v>
      </c>
      <c r="D5386" t="s">
        <v>462</v>
      </c>
      <c r="E5386" t="s">
        <v>1532</v>
      </c>
      <c r="F5386" s="10">
        <v>10401047</v>
      </c>
      <c r="G5386" s="10">
        <v>19947302478.2729</v>
      </c>
      <c r="H5386" s="10">
        <f t="shared" si="84"/>
        <v>1917.816781163752</v>
      </c>
      <c r="I5386" s="10">
        <v>889541</v>
      </c>
      <c r="J5386" s="10">
        <v>14809787</v>
      </c>
    </row>
    <row r="5387" spans="1:10" x14ac:dyDescent="0.25">
      <c r="A5387" t="s">
        <v>60</v>
      </c>
      <c r="B5387">
        <v>2019</v>
      </c>
      <c r="C5387">
        <v>3</v>
      </c>
      <c r="D5387" t="s">
        <v>463</v>
      </c>
      <c r="E5387" t="s">
        <v>1533</v>
      </c>
      <c r="F5387" s="10">
        <v>10319061</v>
      </c>
      <c r="G5387" s="10">
        <v>15257508401.0837</v>
      </c>
      <c r="H5387" s="10">
        <f t="shared" si="84"/>
        <v>1478.5752696959248</v>
      </c>
      <c r="I5387" s="10">
        <v>2407754</v>
      </c>
      <c r="J5387" s="10">
        <v>42728498</v>
      </c>
    </row>
    <row r="5388" spans="1:10" x14ac:dyDescent="0.25">
      <c r="A5388" t="s">
        <v>60</v>
      </c>
      <c r="B5388">
        <v>2019</v>
      </c>
      <c r="C5388">
        <v>3</v>
      </c>
      <c r="D5388" t="s">
        <v>464</v>
      </c>
      <c r="E5388" t="s">
        <v>1534</v>
      </c>
      <c r="F5388" s="10">
        <v>6165553</v>
      </c>
      <c r="G5388" s="10">
        <v>7727440587.36059</v>
      </c>
      <c r="H5388" s="10">
        <f t="shared" si="84"/>
        <v>1253.3248173133197</v>
      </c>
      <c r="I5388" s="10">
        <v>1015333</v>
      </c>
      <c r="J5388" s="10">
        <v>22477622</v>
      </c>
    </row>
    <row r="5389" spans="1:10" x14ac:dyDescent="0.25">
      <c r="A5389" t="s">
        <v>60</v>
      </c>
      <c r="B5389">
        <v>2019</v>
      </c>
      <c r="C5389">
        <v>3</v>
      </c>
      <c r="D5389" t="s">
        <v>465</v>
      </c>
      <c r="E5389" t="s">
        <v>1535</v>
      </c>
      <c r="F5389" s="10">
        <v>1095647</v>
      </c>
      <c r="G5389" s="10">
        <v>1849133738.79421</v>
      </c>
      <c r="H5389" s="10">
        <f t="shared" si="84"/>
        <v>1687.7093980033806</v>
      </c>
      <c r="I5389" s="10">
        <v>320624</v>
      </c>
      <c r="J5389" s="10">
        <v>5340619</v>
      </c>
    </row>
    <row r="5390" spans="1:10" x14ac:dyDescent="0.25">
      <c r="A5390" t="s">
        <v>60</v>
      </c>
      <c r="B5390">
        <v>2019</v>
      </c>
      <c r="C5390">
        <v>3</v>
      </c>
      <c r="D5390" t="s">
        <v>466</v>
      </c>
      <c r="E5390" t="s">
        <v>1536</v>
      </c>
      <c r="F5390" s="10">
        <v>277232</v>
      </c>
      <c r="G5390" s="10">
        <v>483568002.77195501</v>
      </c>
      <c r="H5390" s="10">
        <f t="shared" si="84"/>
        <v>1744.2719555172382</v>
      </c>
      <c r="I5390" s="10">
        <v>100724</v>
      </c>
      <c r="J5390" s="10">
        <v>1474214</v>
      </c>
    </row>
    <row r="5391" spans="1:10" x14ac:dyDescent="0.25">
      <c r="A5391" t="s">
        <v>60</v>
      </c>
      <c r="B5391">
        <v>2019</v>
      </c>
      <c r="C5391">
        <v>3</v>
      </c>
      <c r="D5391" t="s">
        <v>467</v>
      </c>
      <c r="E5391" t="s">
        <v>1537</v>
      </c>
      <c r="F5391" s="10">
        <v>7028066</v>
      </c>
      <c r="G5391" s="10">
        <v>8460253081.12609</v>
      </c>
      <c r="H5391" s="10">
        <f t="shared" si="84"/>
        <v>1203.7811086472566</v>
      </c>
      <c r="I5391" s="10">
        <v>1155897</v>
      </c>
      <c r="J5391" s="10">
        <v>27497445</v>
      </c>
    </row>
    <row r="5392" spans="1:10" x14ac:dyDescent="0.25">
      <c r="A5392" t="s">
        <v>60</v>
      </c>
      <c r="B5392">
        <v>2019</v>
      </c>
      <c r="C5392">
        <v>3</v>
      </c>
      <c r="D5392" t="s">
        <v>468</v>
      </c>
      <c r="E5392" t="s">
        <v>1538</v>
      </c>
      <c r="F5392" s="10">
        <v>719297</v>
      </c>
      <c r="G5392" s="10">
        <v>1287888230.2909601</v>
      </c>
      <c r="H5392" s="10">
        <f t="shared" si="84"/>
        <v>1790.4818597755309</v>
      </c>
      <c r="I5392" s="10">
        <v>190762</v>
      </c>
      <c r="J5392" s="10">
        <v>3523752</v>
      </c>
    </row>
    <row r="5393" spans="1:10" x14ac:dyDescent="0.25">
      <c r="A5393" t="s">
        <v>60</v>
      </c>
      <c r="B5393">
        <v>2019</v>
      </c>
      <c r="C5393">
        <v>3</v>
      </c>
      <c r="D5393" t="s">
        <v>469</v>
      </c>
      <c r="E5393" t="s">
        <v>1539</v>
      </c>
      <c r="F5393" s="10">
        <v>2699901</v>
      </c>
      <c r="G5393" s="10">
        <v>3821592289.5796399</v>
      </c>
      <c r="H5393" s="10">
        <f t="shared" si="84"/>
        <v>1415.456451766061</v>
      </c>
      <c r="I5393" s="10">
        <v>691229</v>
      </c>
      <c r="J5393" s="10">
        <v>11702552</v>
      </c>
    </row>
    <row r="5394" spans="1:10" x14ac:dyDescent="0.25">
      <c r="A5394" t="s">
        <v>60</v>
      </c>
      <c r="B5394">
        <v>2019</v>
      </c>
      <c r="C5394">
        <v>3</v>
      </c>
      <c r="D5394" t="s">
        <v>470</v>
      </c>
      <c r="E5394" t="s">
        <v>1540</v>
      </c>
      <c r="F5394" s="10">
        <v>568673</v>
      </c>
      <c r="G5394" s="10">
        <v>915373769.81472301</v>
      </c>
      <c r="H5394" s="10">
        <f t="shared" si="84"/>
        <v>1609.6663105417754</v>
      </c>
      <c r="I5394" s="10">
        <v>176060</v>
      </c>
      <c r="J5394" s="10">
        <v>2887387</v>
      </c>
    </row>
    <row r="5395" spans="1:10" x14ac:dyDescent="0.25">
      <c r="A5395" t="s">
        <v>60</v>
      </c>
      <c r="B5395">
        <v>2019</v>
      </c>
      <c r="C5395">
        <v>3</v>
      </c>
      <c r="D5395" t="s">
        <v>471</v>
      </c>
      <c r="E5395" t="s">
        <v>1541</v>
      </c>
      <c r="F5395" s="10">
        <v>67093416</v>
      </c>
      <c r="G5395" s="10">
        <v>78128868958.397003</v>
      </c>
      <c r="H5395" s="10">
        <f t="shared" si="84"/>
        <v>1164.4789253001666</v>
      </c>
      <c r="I5395" s="10">
        <v>4004991</v>
      </c>
      <c r="J5395" s="10">
        <v>126338358</v>
      </c>
    </row>
    <row r="5396" spans="1:10" x14ac:dyDescent="0.25">
      <c r="A5396" t="s">
        <v>60</v>
      </c>
      <c r="B5396">
        <v>2019</v>
      </c>
      <c r="C5396">
        <v>3</v>
      </c>
      <c r="D5396" t="s">
        <v>472</v>
      </c>
      <c r="E5396" t="s">
        <v>1542</v>
      </c>
      <c r="F5396" s="10">
        <v>2748252</v>
      </c>
      <c r="G5396" s="10">
        <v>4158566617.3787398</v>
      </c>
      <c r="H5396" s="10">
        <f t="shared" si="84"/>
        <v>1513.167867203859</v>
      </c>
      <c r="I5396" s="10">
        <v>679155</v>
      </c>
      <c r="J5396" s="10">
        <v>11541821</v>
      </c>
    </row>
    <row r="5397" spans="1:10" x14ac:dyDescent="0.25">
      <c r="A5397" t="s">
        <v>60</v>
      </c>
      <c r="B5397">
        <v>2019</v>
      </c>
      <c r="C5397">
        <v>3</v>
      </c>
      <c r="D5397" t="s">
        <v>473</v>
      </c>
      <c r="E5397" t="s">
        <v>1543</v>
      </c>
      <c r="F5397" s="10">
        <v>366958</v>
      </c>
      <c r="G5397" s="10">
        <v>511184959.73250401</v>
      </c>
      <c r="H5397" s="10">
        <f t="shared" si="84"/>
        <v>1393.0339704612081</v>
      </c>
      <c r="I5397" s="10">
        <v>141611</v>
      </c>
      <c r="J5397" s="10">
        <v>1636070</v>
      </c>
    </row>
    <row r="5398" spans="1:10" x14ac:dyDescent="0.25">
      <c r="A5398" t="s">
        <v>60</v>
      </c>
      <c r="B5398">
        <v>2019</v>
      </c>
      <c r="C5398">
        <v>3</v>
      </c>
      <c r="D5398" t="s">
        <v>474</v>
      </c>
      <c r="E5398" t="s">
        <v>1544</v>
      </c>
      <c r="F5398" s="10">
        <v>1106146</v>
      </c>
      <c r="G5398" s="10">
        <v>1679396554.4795301</v>
      </c>
      <c r="H5398" s="10">
        <f t="shared" si="84"/>
        <v>1518.2413121590912</v>
      </c>
      <c r="I5398" s="10">
        <v>381166</v>
      </c>
      <c r="J5398" s="10">
        <v>5136941</v>
      </c>
    </row>
    <row r="5399" spans="1:10" x14ac:dyDescent="0.25">
      <c r="A5399" t="s">
        <v>60</v>
      </c>
      <c r="B5399">
        <v>2019</v>
      </c>
      <c r="C5399">
        <v>3</v>
      </c>
      <c r="D5399" t="s">
        <v>475</v>
      </c>
      <c r="E5399" t="s">
        <v>1545</v>
      </c>
      <c r="F5399" s="10">
        <v>1590888</v>
      </c>
      <c r="G5399" s="10">
        <v>2197006792.4974298</v>
      </c>
      <c r="H5399" s="10">
        <f t="shared" si="84"/>
        <v>1380.9940061760663</v>
      </c>
      <c r="I5399" s="10">
        <v>448644</v>
      </c>
      <c r="J5399" s="10">
        <v>6810052</v>
      </c>
    </row>
    <row r="5400" spans="1:10" x14ac:dyDescent="0.25">
      <c r="A5400" t="s">
        <v>60</v>
      </c>
      <c r="B5400">
        <v>2019</v>
      </c>
      <c r="C5400">
        <v>3</v>
      </c>
      <c r="D5400" t="s">
        <v>476</v>
      </c>
      <c r="E5400" t="s">
        <v>1546</v>
      </c>
      <c r="F5400" s="10">
        <v>211699</v>
      </c>
      <c r="G5400" s="10">
        <v>286914091.67686099</v>
      </c>
      <c r="H5400" s="10">
        <f t="shared" si="84"/>
        <v>1355.2926167665457</v>
      </c>
      <c r="I5400" s="10">
        <v>80642</v>
      </c>
      <c r="J5400" s="10">
        <v>932423</v>
      </c>
    </row>
    <row r="5401" spans="1:10" x14ac:dyDescent="0.25">
      <c r="A5401" t="s">
        <v>60</v>
      </c>
      <c r="B5401">
        <v>2019</v>
      </c>
      <c r="C5401">
        <v>3</v>
      </c>
      <c r="D5401" t="s">
        <v>477</v>
      </c>
      <c r="E5401" t="s">
        <v>1547</v>
      </c>
      <c r="F5401" s="10">
        <v>2841225</v>
      </c>
      <c r="G5401" s="10">
        <v>4598818500.2305803</v>
      </c>
      <c r="H5401" s="10">
        <f t="shared" si="84"/>
        <v>1618.6041233026531</v>
      </c>
      <c r="I5401" s="10">
        <v>656265</v>
      </c>
      <c r="J5401" s="10">
        <v>12732297</v>
      </c>
    </row>
    <row r="5402" spans="1:10" x14ac:dyDescent="0.25">
      <c r="A5402" t="s">
        <v>60</v>
      </c>
      <c r="B5402">
        <v>2019</v>
      </c>
      <c r="C5402">
        <v>3</v>
      </c>
      <c r="D5402" t="s">
        <v>478</v>
      </c>
      <c r="E5402" t="s">
        <v>1548</v>
      </c>
      <c r="F5402" s="10">
        <v>11231012</v>
      </c>
      <c r="G5402" s="10">
        <v>16108408586.9191</v>
      </c>
      <c r="H5402" s="10">
        <f t="shared" si="84"/>
        <v>1434.2793496186364</v>
      </c>
      <c r="I5402" s="10">
        <v>2396815</v>
      </c>
      <c r="J5402" s="10">
        <v>42873101</v>
      </c>
    </row>
    <row r="5403" spans="1:10" x14ac:dyDescent="0.25">
      <c r="A5403" t="s">
        <v>60</v>
      </c>
      <c r="B5403">
        <v>2019</v>
      </c>
      <c r="C5403">
        <v>3</v>
      </c>
      <c r="D5403" t="s">
        <v>479</v>
      </c>
      <c r="E5403" t="s">
        <v>1549</v>
      </c>
      <c r="F5403" s="10">
        <v>537284</v>
      </c>
      <c r="G5403" s="10">
        <v>750934405.08694601</v>
      </c>
      <c r="H5403" s="10">
        <f t="shared" si="84"/>
        <v>1397.6489251251592</v>
      </c>
      <c r="I5403" s="10">
        <v>155318</v>
      </c>
      <c r="J5403" s="10">
        <v>2487741</v>
      </c>
    </row>
    <row r="5404" spans="1:10" x14ac:dyDescent="0.25">
      <c r="A5404" t="s">
        <v>60</v>
      </c>
      <c r="B5404">
        <v>2019</v>
      </c>
      <c r="C5404">
        <v>3</v>
      </c>
      <c r="D5404" t="s">
        <v>480</v>
      </c>
      <c r="E5404" t="s">
        <v>1550</v>
      </c>
      <c r="F5404" s="10">
        <v>302180</v>
      </c>
      <c r="G5404" s="10">
        <v>468356873.84235001</v>
      </c>
      <c r="H5404" s="10">
        <f t="shared" si="84"/>
        <v>1549.9267782194388</v>
      </c>
      <c r="I5404" s="10">
        <v>101077</v>
      </c>
      <c r="J5404" s="10">
        <v>1522700</v>
      </c>
    </row>
    <row r="5405" spans="1:10" x14ac:dyDescent="0.25">
      <c r="A5405" t="s">
        <v>60</v>
      </c>
      <c r="B5405">
        <v>2019</v>
      </c>
      <c r="C5405">
        <v>3</v>
      </c>
      <c r="D5405" t="s">
        <v>481</v>
      </c>
      <c r="E5405" t="s">
        <v>1551</v>
      </c>
      <c r="F5405" s="10">
        <v>597079</v>
      </c>
      <c r="G5405" s="10">
        <v>910273809.86894298</v>
      </c>
      <c r="H5405" s="10">
        <f t="shared" si="84"/>
        <v>1524.5450097373093</v>
      </c>
      <c r="I5405" s="10">
        <v>204051</v>
      </c>
      <c r="J5405" s="10">
        <v>2886890</v>
      </c>
    </row>
    <row r="5406" spans="1:10" x14ac:dyDescent="0.25">
      <c r="A5406" t="s">
        <v>60</v>
      </c>
      <c r="B5406">
        <v>2019</v>
      </c>
      <c r="C5406">
        <v>4</v>
      </c>
      <c r="D5406" t="s">
        <v>447</v>
      </c>
      <c r="E5406" t="s">
        <v>1516</v>
      </c>
      <c r="F5406" s="10">
        <v>4236391</v>
      </c>
      <c r="G5406" s="10">
        <v>7088367322.6354704</v>
      </c>
      <c r="H5406" s="10">
        <f t="shared" si="84"/>
        <v>1673.208946632988</v>
      </c>
      <c r="I5406" s="10">
        <v>805271</v>
      </c>
      <c r="J5406" s="10">
        <v>17436148</v>
      </c>
    </row>
    <row r="5407" spans="1:10" x14ac:dyDescent="0.25">
      <c r="A5407" t="s">
        <v>60</v>
      </c>
      <c r="B5407">
        <v>2019</v>
      </c>
      <c r="C5407">
        <v>4</v>
      </c>
      <c r="D5407" t="s">
        <v>448</v>
      </c>
      <c r="E5407" t="s">
        <v>1517</v>
      </c>
      <c r="F5407" s="10">
        <v>790624</v>
      </c>
      <c r="G5407" s="10">
        <v>1176167689.91781</v>
      </c>
      <c r="H5407" s="10">
        <f t="shared" si="84"/>
        <v>1487.6448095653686</v>
      </c>
      <c r="I5407" s="10">
        <v>213840</v>
      </c>
      <c r="J5407" s="10">
        <v>3628010</v>
      </c>
    </row>
    <row r="5408" spans="1:10" x14ac:dyDescent="0.25">
      <c r="A5408" t="s">
        <v>60</v>
      </c>
      <c r="B5408">
        <v>2019</v>
      </c>
      <c r="C5408">
        <v>4</v>
      </c>
      <c r="D5408" t="s">
        <v>449</v>
      </c>
      <c r="E5408" t="s">
        <v>1518</v>
      </c>
      <c r="F5408" s="10">
        <v>2436587</v>
      </c>
      <c r="G5408" s="10">
        <v>3104891522.49261</v>
      </c>
      <c r="H5408" s="10">
        <f t="shared" si="84"/>
        <v>1274.2789494044785</v>
      </c>
      <c r="I5408" s="10">
        <v>403858</v>
      </c>
      <c r="J5408" s="10">
        <v>9688198</v>
      </c>
    </row>
    <row r="5409" spans="1:10" x14ac:dyDescent="0.25">
      <c r="A5409" t="s">
        <v>60</v>
      </c>
      <c r="B5409">
        <v>2019</v>
      </c>
      <c r="C5409">
        <v>4</v>
      </c>
      <c r="D5409" t="s">
        <v>158</v>
      </c>
      <c r="E5409" t="s">
        <v>1519</v>
      </c>
      <c r="F5409" s="10">
        <v>8161133</v>
      </c>
      <c r="G5409" s="10">
        <v>10014948231.035999</v>
      </c>
      <c r="H5409" s="10">
        <f t="shared" si="84"/>
        <v>1227.1516995294648</v>
      </c>
      <c r="I5409" s="10">
        <v>947081</v>
      </c>
      <c r="J5409" s="10">
        <v>28810624</v>
      </c>
    </row>
    <row r="5410" spans="1:10" x14ac:dyDescent="0.25">
      <c r="A5410" t="s">
        <v>60</v>
      </c>
      <c r="B5410">
        <v>2019</v>
      </c>
      <c r="C5410">
        <v>4</v>
      </c>
      <c r="D5410" t="s">
        <v>450</v>
      </c>
      <c r="E5410" t="s">
        <v>1520</v>
      </c>
      <c r="F5410" s="10">
        <v>1213228</v>
      </c>
      <c r="G5410" s="10">
        <v>2276197458.9189701</v>
      </c>
      <c r="H5410" s="10">
        <f t="shared" si="84"/>
        <v>1876.1497912337747</v>
      </c>
      <c r="I5410" s="10">
        <v>310864</v>
      </c>
      <c r="J5410" s="10">
        <v>5886917</v>
      </c>
    </row>
    <row r="5411" spans="1:10" x14ac:dyDescent="0.25">
      <c r="A5411" t="s">
        <v>60</v>
      </c>
      <c r="B5411">
        <v>2019</v>
      </c>
      <c r="C5411">
        <v>4</v>
      </c>
      <c r="D5411" t="s">
        <v>451</v>
      </c>
      <c r="E5411" t="s">
        <v>1521</v>
      </c>
      <c r="F5411" s="10">
        <v>556898</v>
      </c>
      <c r="G5411" s="10">
        <v>805259870.32231998</v>
      </c>
      <c r="H5411" s="10">
        <f t="shared" si="84"/>
        <v>1445.9737156935739</v>
      </c>
      <c r="I5411" s="10">
        <v>149568</v>
      </c>
      <c r="J5411" s="10">
        <v>2623603</v>
      </c>
    </row>
    <row r="5412" spans="1:10" x14ac:dyDescent="0.25">
      <c r="A5412" t="s">
        <v>60</v>
      </c>
      <c r="B5412">
        <v>2019</v>
      </c>
      <c r="C5412">
        <v>4</v>
      </c>
      <c r="D5412" t="s">
        <v>452</v>
      </c>
      <c r="E5412" t="s">
        <v>1522</v>
      </c>
      <c r="F5412" s="10">
        <v>1362337</v>
      </c>
      <c r="G5412" s="10">
        <v>2461875481.28159</v>
      </c>
      <c r="H5412" s="10">
        <f t="shared" si="84"/>
        <v>1807.0972756972687</v>
      </c>
      <c r="I5412" s="10">
        <v>314734</v>
      </c>
      <c r="J5412" s="10">
        <v>6456257</v>
      </c>
    </row>
    <row r="5413" spans="1:10" x14ac:dyDescent="0.25">
      <c r="A5413" t="s">
        <v>60</v>
      </c>
      <c r="B5413">
        <v>2019</v>
      </c>
      <c r="C5413">
        <v>4</v>
      </c>
      <c r="D5413" t="s">
        <v>453</v>
      </c>
      <c r="E5413" t="s">
        <v>1523</v>
      </c>
      <c r="F5413" s="10">
        <v>909203</v>
      </c>
      <c r="G5413" s="10">
        <v>1375587784.44031</v>
      </c>
      <c r="H5413" s="10">
        <f t="shared" si="84"/>
        <v>1512.9600149145022</v>
      </c>
      <c r="I5413" s="10">
        <v>259318</v>
      </c>
      <c r="J5413" s="10">
        <v>4145599</v>
      </c>
    </row>
    <row r="5414" spans="1:10" x14ac:dyDescent="0.25">
      <c r="A5414" t="s">
        <v>60</v>
      </c>
      <c r="B5414">
        <v>2019</v>
      </c>
      <c r="C5414">
        <v>4</v>
      </c>
      <c r="D5414" t="s">
        <v>454</v>
      </c>
      <c r="E5414" t="s">
        <v>1524</v>
      </c>
      <c r="F5414" s="10">
        <v>960516</v>
      </c>
      <c r="G5414" s="10">
        <v>1668923516.7419</v>
      </c>
      <c r="H5414" s="10">
        <f t="shared" si="84"/>
        <v>1737.5280752656904</v>
      </c>
      <c r="I5414" s="10">
        <v>236666</v>
      </c>
      <c r="J5414" s="10">
        <v>4572478</v>
      </c>
    </row>
    <row r="5415" spans="1:10" x14ac:dyDescent="0.25">
      <c r="A5415" t="s">
        <v>60</v>
      </c>
      <c r="B5415">
        <v>2019</v>
      </c>
      <c r="C5415">
        <v>4</v>
      </c>
      <c r="D5415" t="s">
        <v>455</v>
      </c>
      <c r="E5415" t="s">
        <v>1525</v>
      </c>
      <c r="F5415" s="10">
        <v>351716</v>
      </c>
      <c r="G5415" s="10">
        <v>594431236.299227</v>
      </c>
      <c r="H5415" s="10">
        <f t="shared" si="84"/>
        <v>1690.088697412762</v>
      </c>
      <c r="I5415" s="10">
        <v>83722</v>
      </c>
      <c r="J5415" s="10">
        <v>1577267</v>
      </c>
    </row>
    <row r="5416" spans="1:10" x14ac:dyDescent="0.25">
      <c r="A5416" t="s">
        <v>60</v>
      </c>
      <c r="B5416">
        <v>2019</v>
      </c>
      <c r="C5416">
        <v>4</v>
      </c>
      <c r="D5416" t="s">
        <v>456</v>
      </c>
      <c r="E5416" t="s">
        <v>1526</v>
      </c>
      <c r="F5416" s="10">
        <v>514670</v>
      </c>
      <c r="G5416" s="10">
        <v>826397018.98594105</v>
      </c>
      <c r="H5416" s="10">
        <f t="shared" si="84"/>
        <v>1605.6832902363476</v>
      </c>
      <c r="I5416" s="10">
        <v>139401</v>
      </c>
      <c r="J5416" s="10">
        <v>2437637</v>
      </c>
    </row>
    <row r="5417" spans="1:10" x14ac:dyDescent="0.25">
      <c r="A5417" t="s">
        <v>60</v>
      </c>
      <c r="B5417">
        <v>2019</v>
      </c>
      <c r="C5417">
        <v>4</v>
      </c>
      <c r="D5417" t="s">
        <v>457</v>
      </c>
      <c r="E5417" t="s">
        <v>1527</v>
      </c>
      <c r="F5417" s="10">
        <v>400633</v>
      </c>
      <c r="G5417" s="10">
        <v>652664241.19063497</v>
      </c>
      <c r="H5417" s="10">
        <f t="shared" si="84"/>
        <v>1629.0825797940633</v>
      </c>
      <c r="I5417" s="10">
        <v>105533</v>
      </c>
      <c r="J5417" s="10">
        <v>1945712</v>
      </c>
    </row>
    <row r="5418" spans="1:10" x14ac:dyDescent="0.25">
      <c r="A5418" t="s">
        <v>60</v>
      </c>
      <c r="B5418">
        <v>2019</v>
      </c>
      <c r="C5418">
        <v>4</v>
      </c>
      <c r="D5418" t="s">
        <v>458</v>
      </c>
      <c r="E5418" t="s">
        <v>1528</v>
      </c>
      <c r="F5418" s="10">
        <v>2235555</v>
      </c>
      <c r="G5418" s="10">
        <v>3522575733.9691601</v>
      </c>
      <c r="H5418" s="10">
        <f t="shared" si="84"/>
        <v>1575.7052427558974</v>
      </c>
      <c r="I5418" s="10">
        <v>544543</v>
      </c>
      <c r="J5418" s="10">
        <v>10489465</v>
      </c>
    </row>
    <row r="5419" spans="1:10" x14ac:dyDescent="0.25">
      <c r="A5419" t="s">
        <v>60</v>
      </c>
      <c r="B5419">
        <v>2019</v>
      </c>
      <c r="C5419">
        <v>4</v>
      </c>
      <c r="D5419" t="s">
        <v>459</v>
      </c>
      <c r="E5419" t="s">
        <v>1529</v>
      </c>
      <c r="F5419" s="10">
        <v>1196313</v>
      </c>
      <c r="G5419" s="10">
        <v>1920892462.6877</v>
      </c>
      <c r="H5419" s="10">
        <f t="shared" si="84"/>
        <v>1605.6771619866206</v>
      </c>
      <c r="I5419" s="10">
        <v>240006</v>
      </c>
      <c r="J5419" s="10">
        <v>5304410</v>
      </c>
    </row>
    <row r="5420" spans="1:10" x14ac:dyDescent="0.25">
      <c r="A5420" t="s">
        <v>60</v>
      </c>
      <c r="B5420">
        <v>2019</v>
      </c>
      <c r="C5420">
        <v>4</v>
      </c>
      <c r="D5420" t="s">
        <v>460</v>
      </c>
      <c r="E5420" t="s">
        <v>1530</v>
      </c>
      <c r="F5420" s="10">
        <v>2441776</v>
      </c>
      <c r="G5420" s="10">
        <v>3475989478.1149502</v>
      </c>
      <c r="H5420" s="10">
        <f t="shared" si="84"/>
        <v>1423.5496942041163</v>
      </c>
      <c r="I5420" s="10">
        <v>667401</v>
      </c>
      <c r="J5420" s="10">
        <v>10745321</v>
      </c>
    </row>
    <row r="5421" spans="1:10" x14ac:dyDescent="0.25">
      <c r="A5421" t="s">
        <v>60</v>
      </c>
      <c r="B5421">
        <v>2019</v>
      </c>
      <c r="C5421">
        <v>4</v>
      </c>
      <c r="D5421" t="s">
        <v>461</v>
      </c>
      <c r="E5421" t="s">
        <v>1531</v>
      </c>
      <c r="F5421" s="10">
        <v>1574163</v>
      </c>
      <c r="G5421" s="10">
        <v>2684939406.64329</v>
      </c>
      <c r="H5421" s="10">
        <f t="shared" si="84"/>
        <v>1705.6298532256762</v>
      </c>
      <c r="I5421" s="10">
        <v>356834</v>
      </c>
      <c r="J5421" s="10">
        <v>7291996</v>
      </c>
    </row>
    <row r="5422" spans="1:10" x14ac:dyDescent="0.25">
      <c r="A5422" t="s">
        <v>60</v>
      </c>
      <c r="B5422">
        <v>2019</v>
      </c>
      <c r="C5422">
        <v>4</v>
      </c>
      <c r="D5422" t="s">
        <v>462</v>
      </c>
      <c r="E5422" t="s">
        <v>1532</v>
      </c>
      <c r="F5422" s="10">
        <v>14329105</v>
      </c>
      <c r="G5422" s="10">
        <v>29174555412.5023</v>
      </c>
      <c r="H5422" s="10">
        <f t="shared" si="84"/>
        <v>2036.0347287916657</v>
      </c>
      <c r="I5422" s="10">
        <v>973018</v>
      </c>
      <c r="J5422" s="10">
        <v>17093268</v>
      </c>
    </row>
    <row r="5423" spans="1:10" x14ac:dyDescent="0.25">
      <c r="A5423" t="s">
        <v>60</v>
      </c>
      <c r="B5423">
        <v>2019</v>
      </c>
      <c r="C5423">
        <v>4</v>
      </c>
      <c r="D5423" t="s">
        <v>463</v>
      </c>
      <c r="E5423" t="s">
        <v>1533</v>
      </c>
      <c r="F5423" s="10">
        <v>12837253</v>
      </c>
      <c r="G5423" s="10">
        <v>20156220719.157501</v>
      </c>
      <c r="H5423" s="10">
        <f t="shared" si="84"/>
        <v>1570.135037391372</v>
      </c>
      <c r="I5423" s="10">
        <v>2630360</v>
      </c>
      <c r="J5423" s="10">
        <v>47901433</v>
      </c>
    </row>
    <row r="5424" spans="1:10" x14ac:dyDescent="0.25">
      <c r="A5424" t="s">
        <v>60</v>
      </c>
      <c r="B5424">
        <v>2019</v>
      </c>
      <c r="C5424">
        <v>4</v>
      </c>
      <c r="D5424" t="s">
        <v>464</v>
      </c>
      <c r="E5424" t="s">
        <v>1534</v>
      </c>
      <c r="F5424" s="10">
        <v>8223885</v>
      </c>
      <c r="G5424" s="10">
        <v>10735621488.951</v>
      </c>
      <c r="H5424" s="10">
        <f t="shared" si="84"/>
        <v>1305.4196999290482</v>
      </c>
      <c r="I5424" s="10">
        <v>1134480</v>
      </c>
      <c r="J5424" s="10">
        <v>27203048</v>
      </c>
    </row>
    <row r="5425" spans="1:10" x14ac:dyDescent="0.25">
      <c r="A5425" t="s">
        <v>60</v>
      </c>
      <c r="B5425">
        <v>2019</v>
      </c>
      <c r="C5425">
        <v>4</v>
      </c>
      <c r="D5425" t="s">
        <v>465</v>
      </c>
      <c r="E5425" t="s">
        <v>1535</v>
      </c>
      <c r="F5425" s="10">
        <v>1570164</v>
      </c>
      <c r="G5425" s="10">
        <v>2661286483.7828302</v>
      </c>
      <c r="H5425" s="10">
        <f t="shared" si="84"/>
        <v>1694.9098844342568</v>
      </c>
      <c r="I5425" s="10">
        <v>365279</v>
      </c>
      <c r="J5425" s="10">
        <v>7255734</v>
      </c>
    </row>
    <row r="5426" spans="1:10" x14ac:dyDescent="0.25">
      <c r="A5426" t="s">
        <v>60</v>
      </c>
      <c r="B5426">
        <v>2019</v>
      </c>
      <c r="C5426">
        <v>4</v>
      </c>
      <c r="D5426" t="s">
        <v>466</v>
      </c>
      <c r="E5426" t="s">
        <v>1536</v>
      </c>
      <c r="F5426" s="10">
        <v>384764</v>
      </c>
      <c r="G5426" s="10">
        <v>683745126.39672697</v>
      </c>
      <c r="H5426" s="10">
        <f t="shared" si="84"/>
        <v>1777.0506762501871</v>
      </c>
      <c r="I5426" s="10">
        <v>114409</v>
      </c>
      <c r="J5426" s="10">
        <v>1959032</v>
      </c>
    </row>
    <row r="5427" spans="1:10" x14ac:dyDescent="0.25">
      <c r="A5427" t="s">
        <v>60</v>
      </c>
      <c r="B5427">
        <v>2019</v>
      </c>
      <c r="C5427">
        <v>4</v>
      </c>
      <c r="D5427" t="s">
        <v>467</v>
      </c>
      <c r="E5427" t="s">
        <v>1537</v>
      </c>
      <c r="F5427" s="10">
        <v>10054198</v>
      </c>
      <c r="G5427" s="10">
        <v>12613474576.8874</v>
      </c>
      <c r="H5427" s="10">
        <f t="shared" si="84"/>
        <v>1254.5480581233232</v>
      </c>
      <c r="I5427" s="10">
        <v>1304611</v>
      </c>
      <c r="J5427" s="10">
        <v>35520766</v>
      </c>
    </row>
    <row r="5428" spans="1:10" x14ac:dyDescent="0.25">
      <c r="A5428" t="s">
        <v>60</v>
      </c>
      <c r="B5428">
        <v>2019</v>
      </c>
      <c r="C5428">
        <v>4</v>
      </c>
      <c r="D5428" t="s">
        <v>468</v>
      </c>
      <c r="E5428" t="s">
        <v>1538</v>
      </c>
      <c r="F5428" s="10">
        <v>1031345</v>
      </c>
      <c r="G5428" s="10">
        <v>1878342242.4175301</v>
      </c>
      <c r="H5428" s="10">
        <f t="shared" si="84"/>
        <v>1821.2550043075112</v>
      </c>
      <c r="I5428" s="10">
        <v>216991</v>
      </c>
      <c r="J5428" s="10">
        <v>4775401</v>
      </c>
    </row>
    <row r="5429" spans="1:10" x14ac:dyDescent="0.25">
      <c r="A5429" t="s">
        <v>60</v>
      </c>
      <c r="B5429">
        <v>2019</v>
      </c>
      <c r="C5429">
        <v>4</v>
      </c>
      <c r="D5429" t="s">
        <v>469</v>
      </c>
      <c r="E5429" t="s">
        <v>1539</v>
      </c>
      <c r="F5429" s="10">
        <v>3271051</v>
      </c>
      <c r="G5429" s="10">
        <v>4907450613.2652197</v>
      </c>
      <c r="H5429" s="10">
        <f t="shared" si="84"/>
        <v>1500.2672270365763</v>
      </c>
      <c r="I5429" s="10">
        <v>767925</v>
      </c>
      <c r="J5429" s="10">
        <v>13717318</v>
      </c>
    </row>
    <row r="5430" spans="1:10" x14ac:dyDescent="0.25">
      <c r="A5430" t="s">
        <v>60</v>
      </c>
      <c r="B5430">
        <v>2019</v>
      </c>
      <c r="C5430">
        <v>4</v>
      </c>
      <c r="D5430" t="s">
        <v>470</v>
      </c>
      <c r="E5430" t="s">
        <v>1540</v>
      </c>
      <c r="F5430" s="10">
        <v>798141</v>
      </c>
      <c r="G5430" s="10">
        <v>1325863293.0764501</v>
      </c>
      <c r="H5430" s="10">
        <f t="shared" si="84"/>
        <v>1661.1893049930402</v>
      </c>
      <c r="I5430" s="10">
        <v>199870</v>
      </c>
      <c r="J5430" s="10">
        <v>3855049</v>
      </c>
    </row>
    <row r="5431" spans="1:10" x14ac:dyDescent="0.25">
      <c r="A5431" t="s">
        <v>60</v>
      </c>
      <c r="B5431">
        <v>2019</v>
      </c>
      <c r="C5431">
        <v>4</v>
      </c>
      <c r="D5431" t="s">
        <v>471</v>
      </c>
      <c r="E5431" t="s">
        <v>1541</v>
      </c>
      <c r="F5431" s="10">
        <v>91666565</v>
      </c>
      <c r="G5431" s="10">
        <v>103270644868.16</v>
      </c>
      <c r="H5431" s="10">
        <f t="shared" si="84"/>
        <v>1126.5901025980411</v>
      </c>
      <c r="I5431" s="10">
        <v>4416899</v>
      </c>
      <c r="J5431" s="10">
        <v>152980118</v>
      </c>
    </row>
    <row r="5432" spans="1:10" x14ac:dyDescent="0.25">
      <c r="A5432" t="s">
        <v>60</v>
      </c>
      <c r="B5432">
        <v>2019</v>
      </c>
      <c r="C5432">
        <v>4</v>
      </c>
      <c r="D5432" t="s">
        <v>472</v>
      </c>
      <c r="E5432" t="s">
        <v>1542</v>
      </c>
      <c r="F5432" s="10">
        <v>3562595</v>
      </c>
      <c r="G5432" s="10">
        <v>5355626917.6504402</v>
      </c>
      <c r="H5432" s="10">
        <f t="shared" si="84"/>
        <v>1503.293783786942</v>
      </c>
      <c r="I5432" s="10">
        <v>754910</v>
      </c>
      <c r="J5432" s="10">
        <v>14090489</v>
      </c>
    </row>
    <row r="5433" spans="1:10" x14ac:dyDescent="0.25">
      <c r="A5433" t="s">
        <v>60</v>
      </c>
      <c r="B5433">
        <v>2019</v>
      </c>
      <c r="C5433">
        <v>4</v>
      </c>
      <c r="D5433" t="s">
        <v>473</v>
      </c>
      <c r="E5433" t="s">
        <v>1543</v>
      </c>
      <c r="F5433" s="10">
        <v>446975</v>
      </c>
      <c r="G5433" s="10">
        <v>659536071.52991402</v>
      </c>
      <c r="H5433" s="10">
        <f t="shared" si="84"/>
        <v>1475.5547212481997</v>
      </c>
      <c r="I5433" s="10">
        <v>161019</v>
      </c>
      <c r="J5433" s="10">
        <v>1982045</v>
      </c>
    </row>
    <row r="5434" spans="1:10" x14ac:dyDescent="0.25">
      <c r="A5434" t="s">
        <v>60</v>
      </c>
      <c r="B5434">
        <v>2019</v>
      </c>
      <c r="C5434">
        <v>4</v>
      </c>
      <c r="D5434" t="s">
        <v>474</v>
      </c>
      <c r="E5434" t="s">
        <v>1544</v>
      </c>
      <c r="F5434" s="10">
        <v>1588563</v>
      </c>
      <c r="G5434" s="10">
        <v>2481750506.8464699</v>
      </c>
      <c r="H5434" s="10">
        <f t="shared" si="84"/>
        <v>1562.2613058761094</v>
      </c>
      <c r="I5434" s="10">
        <v>430878</v>
      </c>
      <c r="J5434" s="10">
        <v>7031892</v>
      </c>
    </row>
    <row r="5435" spans="1:10" x14ac:dyDescent="0.25">
      <c r="A5435" t="s">
        <v>60</v>
      </c>
      <c r="B5435">
        <v>2019</v>
      </c>
      <c r="C5435">
        <v>4</v>
      </c>
      <c r="D5435" t="s">
        <v>475</v>
      </c>
      <c r="E5435" t="s">
        <v>1545</v>
      </c>
      <c r="F5435" s="10">
        <v>2348115</v>
      </c>
      <c r="G5435" s="10">
        <v>3231655556.12958</v>
      </c>
      <c r="H5435" s="10">
        <f t="shared" si="84"/>
        <v>1376.2765265455823</v>
      </c>
      <c r="I5435" s="10">
        <v>508340</v>
      </c>
      <c r="J5435" s="10">
        <v>9298809</v>
      </c>
    </row>
    <row r="5436" spans="1:10" x14ac:dyDescent="0.25">
      <c r="A5436" t="s">
        <v>60</v>
      </c>
      <c r="B5436">
        <v>2019</v>
      </c>
      <c r="C5436">
        <v>4</v>
      </c>
      <c r="D5436" t="s">
        <v>476</v>
      </c>
      <c r="E5436" t="s">
        <v>1546</v>
      </c>
      <c r="F5436" s="10">
        <v>254829</v>
      </c>
      <c r="G5436" s="10">
        <v>370375053.04041803</v>
      </c>
      <c r="H5436" s="10">
        <f t="shared" si="84"/>
        <v>1453.4258386620754</v>
      </c>
      <c r="I5436" s="10">
        <v>91544</v>
      </c>
      <c r="J5436" s="10">
        <v>1136927</v>
      </c>
    </row>
    <row r="5437" spans="1:10" x14ac:dyDescent="0.25">
      <c r="A5437" t="s">
        <v>60</v>
      </c>
      <c r="B5437">
        <v>2019</v>
      </c>
      <c r="C5437">
        <v>4</v>
      </c>
      <c r="D5437" t="s">
        <v>477</v>
      </c>
      <c r="E5437" t="s">
        <v>1547</v>
      </c>
      <c r="F5437" s="10">
        <v>3759589</v>
      </c>
      <c r="G5437" s="10">
        <v>6462184396.4137297</v>
      </c>
      <c r="H5437" s="10">
        <f t="shared" si="84"/>
        <v>1718.853948241079</v>
      </c>
      <c r="I5437" s="10">
        <v>736907</v>
      </c>
      <c r="J5437" s="10">
        <v>16277113</v>
      </c>
    </row>
    <row r="5438" spans="1:10" x14ac:dyDescent="0.25">
      <c r="A5438" t="s">
        <v>60</v>
      </c>
      <c r="B5438">
        <v>2019</v>
      </c>
      <c r="C5438">
        <v>4</v>
      </c>
      <c r="D5438" t="s">
        <v>478</v>
      </c>
      <c r="E5438" t="s">
        <v>1548</v>
      </c>
      <c r="F5438" s="10">
        <v>13830713</v>
      </c>
      <c r="G5438" s="10">
        <v>20280076921.0354</v>
      </c>
      <c r="H5438" s="10">
        <f t="shared" si="84"/>
        <v>1466.3074073647108</v>
      </c>
      <c r="I5438" s="10">
        <v>2638051</v>
      </c>
      <c r="J5438" s="10">
        <v>49544905</v>
      </c>
    </row>
    <row r="5439" spans="1:10" x14ac:dyDescent="0.25">
      <c r="A5439" t="s">
        <v>60</v>
      </c>
      <c r="B5439">
        <v>2019</v>
      </c>
      <c r="C5439">
        <v>4</v>
      </c>
      <c r="D5439" t="s">
        <v>479</v>
      </c>
      <c r="E5439" t="s">
        <v>1549</v>
      </c>
      <c r="F5439" s="10">
        <v>660720</v>
      </c>
      <c r="G5439" s="10">
        <v>983370585.29976499</v>
      </c>
      <c r="H5439" s="10">
        <f t="shared" si="84"/>
        <v>1488.3317975840976</v>
      </c>
      <c r="I5439" s="10">
        <v>173768</v>
      </c>
      <c r="J5439" s="10">
        <v>3114432</v>
      </c>
    </row>
    <row r="5440" spans="1:10" x14ac:dyDescent="0.25">
      <c r="A5440" t="s">
        <v>60</v>
      </c>
      <c r="B5440">
        <v>2019</v>
      </c>
      <c r="C5440">
        <v>4</v>
      </c>
      <c r="D5440" t="s">
        <v>480</v>
      </c>
      <c r="E5440" t="s">
        <v>1550</v>
      </c>
      <c r="F5440" s="10">
        <v>485744</v>
      </c>
      <c r="G5440" s="10">
        <v>824112268.46891201</v>
      </c>
      <c r="H5440" s="10">
        <f t="shared" si="84"/>
        <v>1696.5979373268883</v>
      </c>
      <c r="I5440" s="10">
        <v>114788</v>
      </c>
      <c r="J5440" s="10">
        <v>2011846</v>
      </c>
    </row>
    <row r="5441" spans="1:10" x14ac:dyDescent="0.25">
      <c r="A5441" t="s">
        <v>60</v>
      </c>
      <c r="B5441">
        <v>2019</v>
      </c>
      <c r="C5441">
        <v>4</v>
      </c>
      <c r="D5441" t="s">
        <v>481</v>
      </c>
      <c r="E5441" t="s">
        <v>1551</v>
      </c>
      <c r="F5441" s="10">
        <v>814563</v>
      </c>
      <c r="G5441" s="10">
        <v>1288427242.8575399</v>
      </c>
      <c r="H5441" s="10">
        <f t="shared" si="84"/>
        <v>1581.7404459293386</v>
      </c>
      <c r="I5441" s="10">
        <v>232610</v>
      </c>
      <c r="J5441" s="10">
        <v>3864845</v>
      </c>
    </row>
    <row r="5442" spans="1:10" x14ac:dyDescent="0.25">
      <c r="A5442" t="s">
        <v>60</v>
      </c>
      <c r="B5442">
        <v>2020</v>
      </c>
      <c r="C5442">
        <v>1</v>
      </c>
      <c r="D5442" t="s">
        <v>447</v>
      </c>
      <c r="E5442" t="s">
        <v>1516</v>
      </c>
      <c r="F5442" s="10">
        <v>5518308</v>
      </c>
      <c r="G5442" s="10">
        <v>9057699649.5196209</v>
      </c>
      <c r="H5442" s="10">
        <f t="shared" ref="H5442:H5505" si="85">G5442/F5442</f>
        <v>1641.3907396106961</v>
      </c>
      <c r="I5442" s="10">
        <v>905962</v>
      </c>
      <c r="J5442" s="10">
        <v>21793085</v>
      </c>
    </row>
    <row r="5443" spans="1:10" x14ac:dyDescent="0.25">
      <c r="A5443" t="s">
        <v>60</v>
      </c>
      <c r="B5443">
        <v>2020</v>
      </c>
      <c r="C5443">
        <v>1</v>
      </c>
      <c r="D5443" t="s">
        <v>448</v>
      </c>
      <c r="E5443" t="s">
        <v>1517</v>
      </c>
      <c r="F5443" s="10">
        <v>964703</v>
      </c>
      <c r="G5443" s="10">
        <v>1401166452.6958301</v>
      </c>
      <c r="H5443" s="10">
        <f t="shared" si="85"/>
        <v>1452.4329795759213</v>
      </c>
      <c r="I5443" s="10">
        <v>239492</v>
      </c>
      <c r="J5443" s="10">
        <v>4334880</v>
      </c>
    </row>
    <row r="5444" spans="1:10" x14ac:dyDescent="0.25">
      <c r="A5444" t="s">
        <v>60</v>
      </c>
      <c r="B5444">
        <v>2020</v>
      </c>
      <c r="C5444">
        <v>1</v>
      </c>
      <c r="D5444" t="s">
        <v>449</v>
      </c>
      <c r="E5444" t="s">
        <v>1518</v>
      </c>
      <c r="F5444" s="10">
        <v>2854580</v>
      </c>
      <c r="G5444" s="10">
        <v>3698477117.96804</v>
      </c>
      <c r="H5444" s="10">
        <f t="shared" si="85"/>
        <v>1295.6291706548914</v>
      </c>
      <c r="I5444" s="10">
        <v>452583</v>
      </c>
      <c r="J5444" s="10">
        <v>11261486</v>
      </c>
    </row>
    <row r="5445" spans="1:10" x14ac:dyDescent="0.25">
      <c r="A5445" t="s">
        <v>60</v>
      </c>
      <c r="B5445">
        <v>2020</v>
      </c>
      <c r="C5445">
        <v>1</v>
      </c>
      <c r="D5445" t="s">
        <v>158</v>
      </c>
      <c r="E5445" t="s">
        <v>1519</v>
      </c>
      <c r="F5445" s="10">
        <v>9438690</v>
      </c>
      <c r="G5445" s="10">
        <v>11942430956.8174</v>
      </c>
      <c r="H5445" s="10">
        <f t="shared" si="85"/>
        <v>1265.263607218523</v>
      </c>
      <c r="I5445" s="10">
        <v>1046306</v>
      </c>
      <c r="J5445" s="10">
        <v>32972844</v>
      </c>
    </row>
    <row r="5446" spans="1:10" x14ac:dyDescent="0.25">
      <c r="A5446" t="s">
        <v>60</v>
      </c>
      <c r="B5446">
        <v>2020</v>
      </c>
      <c r="C5446">
        <v>1</v>
      </c>
      <c r="D5446" t="s">
        <v>450</v>
      </c>
      <c r="E5446" t="s">
        <v>1520</v>
      </c>
      <c r="F5446" s="10">
        <v>1616755</v>
      </c>
      <c r="G5446" s="10">
        <v>2914670396.4314799</v>
      </c>
      <c r="H5446" s="10">
        <f t="shared" si="85"/>
        <v>1802.7904020284334</v>
      </c>
      <c r="I5446" s="10">
        <v>352440</v>
      </c>
      <c r="J5446" s="10">
        <v>7689104</v>
      </c>
    </row>
    <row r="5447" spans="1:10" x14ac:dyDescent="0.25">
      <c r="A5447" t="s">
        <v>60</v>
      </c>
      <c r="B5447">
        <v>2020</v>
      </c>
      <c r="C5447">
        <v>1</v>
      </c>
      <c r="D5447" t="s">
        <v>451</v>
      </c>
      <c r="E5447" t="s">
        <v>1521</v>
      </c>
      <c r="F5447" s="10">
        <v>687372</v>
      </c>
      <c r="G5447" s="10">
        <v>1008982164.75368</v>
      </c>
      <c r="H5447" s="10">
        <f t="shared" si="85"/>
        <v>1467.8837147187839</v>
      </c>
      <c r="I5447" s="10">
        <v>165915</v>
      </c>
      <c r="J5447" s="10">
        <v>3071689</v>
      </c>
    </row>
    <row r="5448" spans="1:10" x14ac:dyDescent="0.25">
      <c r="A5448" t="s">
        <v>60</v>
      </c>
      <c r="B5448">
        <v>2020</v>
      </c>
      <c r="C5448">
        <v>1</v>
      </c>
      <c r="D5448" t="s">
        <v>452</v>
      </c>
      <c r="E5448" t="s">
        <v>1522</v>
      </c>
      <c r="F5448" s="10">
        <v>1755077</v>
      </c>
      <c r="G5448" s="10">
        <v>3173978679.5048699</v>
      </c>
      <c r="H5448" s="10">
        <f t="shared" si="85"/>
        <v>1808.4555147750611</v>
      </c>
      <c r="I5448" s="10">
        <v>353711</v>
      </c>
      <c r="J5448" s="10">
        <v>8032264</v>
      </c>
    </row>
    <row r="5449" spans="1:10" x14ac:dyDescent="0.25">
      <c r="A5449" t="s">
        <v>60</v>
      </c>
      <c r="B5449">
        <v>2020</v>
      </c>
      <c r="C5449">
        <v>1</v>
      </c>
      <c r="D5449" t="s">
        <v>453</v>
      </c>
      <c r="E5449" t="s">
        <v>1523</v>
      </c>
      <c r="F5449" s="10">
        <v>1186408</v>
      </c>
      <c r="G5449" s="10">
        <v>1689623389.5389299</v>
      </c>
      <c r="H5449" s="10">
        <f t="shared" si="85"/>
        <v>1424.1503677815135</v>
      </c>
      <c r="I5449" s="10">
        <v>291058</v>
      </c>
      <c r="J5449" s="10">
        <v>5043795</v>
      </c>
    </row>
    <row r="5450" spans="1:10" x14ac:dyDescent="0.25">
      <c r="A5450" t="s">
        <v>60</v>
      </c>
      <c r="B5450">
        <v>2020</v>
      </c>
      <c r="C5450">
        <v>1</v>
      </c>
      <c r="D5450" t="s">
        <v>454</v>
      </c>
      <c r="E5450" t="s">
        <v>1524</v>
      </c>
      <c r="F5450" s="10">
        <v>1264091</v>
      </c>
      <c r="G5450" s="10">
        <v>2087577880.12603</v>
      </c>
      <c r="H5450" s="10">
        <f t="shared" si="85"/>
        <v>1651.4458849291941</v>
      </c>
      <c r="I5450" s="10">
        <v>263999</v>
      </c>
      <c r="J5450" s="10">
        <v>5557414</v>
      </c>
    </row>
    <row r="5451" spans="1:10" x14ac:dyDescent="0.25">
      <c r="A5451" t="s">
        <v>60</v>
      </c>
      <c r="B5451">
        <v>2020</v>
      </c>
      <c r="C5451">
        <v>1</v>
      </c>
      <c r="D5451" t="s">
        <v>455</v>
      </c>
      <c r="E5451" t="s">
        <v>1525</v>
      </c>
      <c r="F5451" s="10">
        <v>414941</v>
      </c>
      <c r="G5451" s="10">
        <v>675029110.16330397</v>
      </c>
      <c r="H5451" s="10">
        <f t="shared" si="85"/>
        <v>1626.807450127377</v>
      </c>
      <c r="I5451" s="10">
        <v>93237</v>
      </c>
      <c r="J5451" s="10">
        <v>1755477</v>
      </c>
    </row>
    <row r="5452" spans="1:10" x14ac:dyDescent="0.25">
      <c r="A5452" t="s">
        <v>60</v>
      </c>
      <c r="B5452">
        <v>2020</v>
      </c>
      <c r="C5452">
        <v>1</v>
      </c>
      <c r="D5452" t="s">
        <v>456</v>
      </c>
      <c r="E5452" t="s">
        <v>1526</v>
      </c>
      <c r="F5452" s="10">
        <v>617809</v>
      </c>
      <c r="G5452" s="10">
        <v>1016032314.18314</v>
      </c>
      <c r="H5452" s="10">
        <f t="shared" si="85"/>
        <v>1644.5735076425563</v>
      </c>
      <c r="I5452" s="10">
        <v>154128</v>
      </c>
      <c r="J5452" s="10">
        <v>2821505</v>
      </c>
    </row>
    <row r="5453" spans="1:10" x14ac:dyDescent="0.25">
      <c r="A5453" t="s">
        <v>60</v>
      </c>
      <c r="B5453">
        <v>2020</v>
      </c>
      <c r="C5453">
        <v>1</v>
      </c>
      <c r="D5453" t="s">
        <v>457</v>
      </c>
      <c r="E5453" t="s">
        <v>1527</v>
      </c>
      <c r="F5453" s="10">
        <v>519908</v>
      </c>
      <c r="G5453" s="10">
        <v>822174351.23620498</v>
      </c>
      <c r="H5453" s="10">
        <f t="shared" si="85"/>
        <v>1581.3843049851223</v>
      </c>
      <c r="I5453" s="10">
        <v>119554</v>
      </c>
      <c r="J5453" s="10">
        <v>2440502</v>
      </c>
    </row>
    <row r="5454" spans="1:10" x14ac:dyDescent="0.25">
      <c r="A5454" t="s">
        <v>60</v>
      </c>
      <c r="B5454">
        <v>2020</v>
      </c>
      <c r="C5454">
        <v>1</v>
      </c>
      <c r="D5454" t="s">
        <v>458</v>
      </c>
      <c r="E5454" t="s">
        <v>1528</v>
      </c>
      <c r="F5454" s="10">
        <v>2925407</v>
      </c>
      <c r="G5454" s="10">
        <v>4531030323.5718298</v>
      </c>
      <c r="H5454" s="10">
        <f t="shared" si="85"/>
        <v>1548.8546802451181</v>
      </c>
      <c r="I5454" s="10">
        <v>605036</v>
      </c>
      <c r="J5454" s="10">
        <v>12727925</v>
      </c>
    </row>
    <row r="5455" spans="1:10" x14ac:dyDescent="0.25">
      <c r="A5455" t="s">
        <v>60</v>
      </c>
      <c r="B5455">
        <v>2020</v>
      </c>
      <c r="C5455">
        <v>1</v>
      </c>
      <c r="D5455" t="s">
        <v>459</v>
      </c>
      <c r="E5455" t="s">
        <v>1529</v>
      </c>
      <c r="F5455" s="10">
        <v>1554254</v>
      </c>
      <c r="G5455" s="10">
        <v>2488830260.0003099</v>
      </c>
      <c r="H5455" s="10">
        <f t="shared" si="85"/>
        <v>1601.3021423784721</v>
      </c>
      <c r="I5455" s="10">
        <v>273333</v>
      </c>
      <c r="J5455" s="10">
        <v>6634039</v>
      </c>
    </row>
    <row r="5456" spans="1:10" x14ac:dyDescent="0.25">
      <c r="A5456" t="s">
        <v>60</v>
      </c>
      <c r="B5456">
        <v>2020</v>
      </c>
      <c r="C5456">
        <v>1</v>
      </c>
      <c r="D5456" t="s">
        <v>460</v>
      </c>
      <c r="E5456" t="s">
        <v>1530</v>
      </c>
      <c r="F5456" s="10">
        <v>3119430</v>
      </c>
      <c r="G5456" s="10">
        <v>4306037466.5625696</v>
      </c>
      <c r="H5456" s="10">
        <f t="shared" si="85"/>
        <v>1380.3924007150567</v>
      </c>
      <c r="I5456" s="10">
        <v>738677</v>
      </c>
      <c r="J5456" s="10">
        <v>12526668</v>
      </c>
    </row>
    <row r="5457" spans="1:10" x14ac:dyDescent="0.25">
      <c r="A5457" t="s">
        <v>60</v>
      </c>
      <c r="B5457">
        <v>2020</v>
      </c>
      <c r="C5457">
        <v>1</v>
      </c>
      <c r="D5457" t="s">
        <v>461</v>
      </c>
      <c r="E5457" t="s">
        <v>1531</v>
      </c>
      <c r="F5457" s="10">
        <v>2119578</v>
      </c>
      <c r="G5457" s="10">
        <v>3427202030.1985898</v>
      </c>
      <c r="H5457" s="10">
        <f t="shared" si="85"/>
        <v>1616.9265911415337</v>
      </c>
      <c r="I5457" s="10">
        <v>398366</v>
      </c>
      <c r="J5457" s="10">
        <v>9141940</v>
      </c>
    </row>
    <row r="5458" spans="1:10" x14ac:dyDescent="0.25">
      <c r="A5458" t="s">
        <v>60</v>
      </c>
      <c r="B5458">
        <v>2020</v>
      </c>
      <c r="C5458">
        <v>1</v>
      </c>
      <c r="D5458" t="s">
        <v>462</v>
      </c>
      <c r="E5458" t="s">
        <v>1532</v>
      </c>
      <c r="F5458" s="10">
        <v>4716907</v>
      </c>
      <c r="G5458" s="10">
        <v>8325816941.5908098</v>
      </c>
      <c r="H5458" s="10">
        <f t="shared" si="85"/>
        <v>1765.1009319434982</v>
      </c>
      <c r="I5458" s="10">
        <v>1054509</v>
      </c>
      <c r="J5458" s="10">
        <v>17783664</v>
      </c>
    </row>
    <row r="5459" spans="1:10" x14ac:dyDescent="0.25">
      <c r="A5459" t="s">
        <v>60</v>
      </c>
      <c r="B5459">
        <v>2020</v>
      </c>
      <c r="C5459">
        <v>1</v>
      </c>
      <c r="D5459" t="s">
        <v>463</v>
      </c>
      <c r="E5459" t="s">
        <v>1533</v>
      </c>
      <c r="F5459" s="10">
        <v>23598054</v>
      </c>
      <c r="G5459" s="10">
        <v>40462122569.647903</v>
      </c>
      <c r="H5459" s="10">
        <f t="shared" si="85"/>
        <v>1714.6381040423039</v>
      </c>
      <c r="I5459" s="10">
        <v>2843378</v>
      </c>
      <c r="J5459" s="10">
        <v>50630793</v>
      </c>
    </row>
    <row r="5460" spans="1:10" x14ac:dyDescent="0.25">
      <c r="A5460" t="s">
        <v>60</v>
      </c>
      <c r="B5460">
        <v>2020</v>
      </c>
      <c r="C5460">
        <v>1</v>
      </c>
      <c r="D5460" t="s">
        <v>464</v>
      </c>
      <c r="E5460" t="s">
        <v>1534</v>
      </c>
      <c r="F5460" s="10">
        <v>10765004</v>
      </c>
      <c r="G5460" s="10">
        <v>15125508374.006599</v>
      </c>
      <c r="H5460" s="10">
        <f t="shared" si="85"/>
        <v>1405.0629590111253</v>
      </c>
      <c r="I5460" s="10">
        <v>1251510</v>
      </c>
      <c r="J5460" s="10">
        <v>30161903</v>
      </c>
    </row>
    <row r="5461" spans="1:10" x14ac:dyDescent="0.25">
      <c r="A5461" t="s">
        <v>60</v>
      </c>
      <c r="B5461">
        <v>2020</v>
      </c>
      <c r="C5461">
        <v>1</v>
      </c>
      <c r="D5461" t="s">
        <v>465</v>
      </c>
      <c r="E5461" t="s">
        <v>1535</v>
      </c>
      <c r="F5461" s="10">
        <v>2043375</v>
      </c>
      <c r="G5461" s="10">
        <v>3378753900.70609</v>
      </c>
      <c r="H5461" s="10">
        <f t="shared" si="85"/>
        <v>1653.5163152657196</v>
      </c>
      <c r="I5461" s="10">
        <v>412138</v>
      </c>
      <c r="J5461" s="10">
        <v>9230338</v>
      </c>
    </row>
    <row r="5462" spans="1:10" x14ac:dyDescent="0.25">
      <c r="A5462" t="s">
        <v>60</v>
      </c>
      <c r="B5462">
        <v>2020</v>
      </c>
      <c r="C5462">
        <v>1</v>
      </c>
      <c r="D5462" t="s">
        <v>466</v>
      </c>
      <c r="E5462" t="s">
        <v>1536</v>
      </c>
      <c r="F5462" s="10">
        <v>509151</v>
      </c>
      <c r="G5462" s="10">
        <v>911013926.00637996</v>
      </c>
      <c r="H5462" s="10">
        <f t="shared" si="85"/>
        <v>1789.2804413747199</v>
      </c>
      <c r="I5462" s="10">
        <v>128739</v>
      </c>
      <c r="J5462" s="10">
        <v>2392415</v>
      </c>
    </row>
    <row r="5463" spans="1:10" x14ac:dyDescent="0.25">
      <c r="A5463" t="s">
        <v>60</v>
      </c>
      <c r="B5463">
        <v>2020</v>
      </c>
      <c r="C5463">
        <v>1</v>
      </c>
      <c r="D5463" t="s">
        <v>467</v>
      </c>
      <c r="E5463" t="s">
        <v>1537</v>
      </c>
      <c r="F5463" s="10">
        <v>12019521</v>
      </c>
      <c r="G5463" s="10">
        <v>15505749977.367201</v>
      </c>
      <c r="H5463" s="10">
        <f t="shared" si="85"/>
        <v>1290.0472470880661</v>
      </c>
      <c r="I5463" s="10">
        <v>1448324</v>
      </c>
      <c r="J5463" s="10">
        <v>41136042</v>
      </c>
    </row>
    <row r="5464" spans="1:10" x14ac:dyDescent="0.25">
      <c r="A5464" t="s">
        <v>60</v>
      </c>
      <c r="B5464">
        <v>2020</v>
      </c>
      <c r="C5464">
        <v>1</v>
      </c>
      <c r="D5464" t="s">
        <v>468</v>
      </c>
      <c r="E5464" t="s">
        <v>1538</v>
      </c>
      <c r="F5464" s="10">
        <v>1418537</v>
      </c>
      <c r="G5464" s="10">
        <v>2444615225.09024</v>
      </c>
      <c r="H5464" s="10">
        <f t="shared" si="85"/>
        <v>1723.3355387206961</v>
      </c>
      <c r="I5464" s="10">
        <v>245431</v>
      </c>
      <c r="J5464" s="10">
        <v>6174822</v>
      </c>
    </row>
    <row r="5465" spans="1:10" x14ac:dyDescent="0.25">
      <c r="A5465" t="s">
        <v>60</v>
      </c>
      <c r="B5465">
        <v>2020</v>
      </c>
      <c r="C5465">
        <v>1</v>
      </c>
      <c r="D5465" t="s">
        <v>469</v>
      </c>
      <c r="E5465" t="s">
        <v>1539</v>
      </c>
      <c r="F5465" s="10">
        <v>3821386</v>
      </c>
      <c r="G5465" s="10">
        <v>5554757052.3380003</v>
      </c>
      <c r="H5465" s="10">
        <f t="shared" si="85"/>
        <v>1453.597478071569</v>
      </c>
      <c r="I5465" s="10">
        <v>848560</v>
      </c>
      <c r="J5465" s="10">
        <v>15443541</v>
      </c>
    </row>
    <row r="5466" spans="1:10" x14ac:dyDescent="0.25">
      <c r="A5466" t="s">
        <v>60</v>
      </c>
      <c r="B5466">
        <v>2020</v>
      </c>
      <c r="C5466">
        <v>1</v>
      </c>
      <c r="D5466" t="s">
        <v>470</v>
      </c>
      <c r="E5466" t="s">
        <v>1540</v>
      </c>
      <c r="F5466" s="10">
        <v>1045807</v>
      </c>
      <c r="G5466" s="10">
        <v>1692841975.4158001</v>
      </c>
      <c r="H5466" s="10">
        <f t="shared" si="85"/>
        <v>1618.6944392376415</v>
      </c>
      <c r="I5466" s="10">
        <v>225598</v>
      </c>
      <c r="J5466" s="10">
        <v>4936460</v>
      </c>
    </row>
    <row r="5467" spans="1:10" x14ac:dyDescent="0.25">
      <c r="A5467" t="s">
        <v>60</v>
      </c>
      <c r="B5467">
        <v>2020</v>
      </c>
      <c r="C5467">
        <v>1</v>
      </c>
      <c r="D5467" t="s">
        <v>471</v>
      </c>
      <c r="E5467" t="s">
        <v>1541</v>
      </c>
      <c r="F5467" s="10">
        <v>107497963</v>
      </c>
      <c r="G5467" s="10">
        <v>119146177775.323</v>
      </c>
      <c r="H5467" s="10">
        <f t="shared" si="85"/>
        <v>1108.3575395314515</v>
      </c>
      <c r="I5467" s="10">
        <v>4802397</v>
      </c>
      <c r="J5467" s="10">
        <v>166264817</v>
      </c>
    </row>
    <row r="5468" spans="1:10" x14ac:dyDescent="0.25">
      <c r="A5468" t="s">
        <v>60</v>
      </c>
      <c r="B5468">
        <v>2020</v>
      </c>
      <c r="C5468">
        <v>1</v>
      </c>
      <c r="D5468" t="s">
        <v>472</v>
      </c>
      <c r="E5468" t="s">
        <v>1542</v>
      </c>
      <c r="F5468" s="10">
        <v>4244606</v>
      </c>
      <c r="G5468" s="10">
        <v>6091061427.3558798</v>
      </c>
      <c r="H5468" s="10">
        <f t="shared" si="85"/>
        <v>1435.0122078128995</v>
      </c>
      <c r="I5468" s="10">
        <v>830643</v>
      </c>
      <c r="J5468" s="10">
        <v>15575119</v>
      </c>
    </row>
    <row r="5469" spans="1:10" x14ac:dyDescent="0.25">
      <c r="A5469" t="s">
        <v>60</v>
      </c>
      <c r="B5469">
        <v>2020</v>
      </c>
      <c r="C5469">
        <v>1</v>
      </c>
      <c r="D5469" t="s">
        <v>473</v>
      </c>
      <c r="E5469" t="s">
        <v>1543</v>
      </c>
      <c r="F5469" s="10">
        <v>588589</v>
      </c>
      <c r="G5469" s="10">
        <v>815643605.75068498</v>
      </c>
      <c r="H5469" s="10">
        <f t="shared" si="85"/>
        <v>1385.7608717639728</v>
      </c>
      <c r="I5469" s="10">
        <v>181890</v>
      </c>
      <c r="J5469" s="10">
        <v>2408762</v>
      </c>
    </row>
    <row r="5470" spans="1:10" x14ac:dyDescent="0.25">
      <c r="A5470" t="s">
        <v>60</v>
      </c>
      <c r="B5470">
        <v>2020</v>
      </c>
      <c r="C5470">
        <v>1</v>
      </c>
      <c r="D5470" t="s">
        <v>474</v>
      </c>
      <c r="E5470" t="s">
        <v>1544</v>
      </c>
      <c r="F5470" s="10">
        <v>2093409</v>
      </c>
      <c r="G5470" s="10">
        <v>3269991688.1702299</v>
      </c>
      <c r="H5470" s="10">
        <f t="shared" si="85"/>
        <v>1562.0414778814029</v>
      </c>
      <c r="I5470" s="10">
        <v>482269</v>
      </c>
      <c r="J5470" s="10">
        <v>8449960</v>
      </c>
    </row>
    <row r="5471" spans="1:10" x14ac:dyDescent="0.25">
      <c r="A5471" t="s">
        <v>60</v>
      </c>
      <c r="B5471">
        <v>2020</v>
      </c>
      <c r="C5471">
        <v>1</v>
      </c>
      <c r="D5471" t="s">
        <v>475</v>
      </c>
      <c r="E5471" t="s">
        <v>1545</v>
      </c>
      <c r="F5471" s="10">
        <v>3113859</v>
      </c>
      <c r="G5471" s="10">
        <v>4120146162.7129798</v>
      </c>
      <c r="H5471" s="10">
        <f t="shared" si="85"/>
        <v>1323.1640105454292</v>
      </c>
      <c r="I5471" s="10">
        <v>569983</v>
      </c>
      <c r="J5471" s="10">
        <v>11452619</v>
      </c>
    </row>
    <row r="5472" spans="1:10" x14ac:dyDescent="0.25">
      <c r="A5472" t="s">
        <v>60</v>
      </c>
      <c r="B5472">
        <v>2020</v>
      </c>
      <c r="C5472">
        <v>1</v>
      </c>
      <c r="D5472" t="s">
        <v>476</v>
      </c>
      <c r="E5472" t="s">
        <v>1546</v>
      </c>
      <c r="F5472" s="10">
        <v>322511</v>
      </c>
      <c r="G5472" s="10">
        <v>452020116.20096803</v>
      </c>
      <c r="H5472" s="10">
        <f t="shared" si="85"/>
        <v>1401.5649580974541</v>
      </c>
      <c r="I5472" s="10">
        <v>102279</v>
      </c>
      <c r="J5472" s="10">
        <v>1353095</v>
      </c>
    </row>
    <row r="5473" spans="1:10" x14ac:dyDescent="0.25">
      <c r="A5473" t="s">
        <v>60</v>
      </c>
      <c r="B5473">
        <v>2020</v>
      </c>
      <c r="C5473">
        <v>1</v>
      </c>
      <c r="D5473" t="s">
        <v>477</v>
      </c>
      <c r="E5473" t="s">
        <v>1547</v>
      </c>
      <c r="F5473" s="10">
        <v>4939298</v>
      </c>
      <c r="G5473" s="10">
        <v>8556069047.3442402</v>
      </c>
      <c r="H5473" s="10">
        <f t="shared" si="85"/>
        <v>1732.2439438447002</v>
      </c>
      <c r="I5473" s="10">
        <v>821512</v>
      </c>
      <c r="J5473" s="10">
        <v>19906885</v>
      </c>
    </row>
    <row r="5474" spans="1:10" x14ac:dyDescent="0.25">
      <c r="A5474" t="s">
        <v>60</v>
      </c>
      <c r="B5474">
        <v>2020</v>
      </c>
      <c r="C5474">
        <v>1</v>
      </c>
      <c r="D5474" t="s">
        <v>478</v>
      </c>
      <c r="E5474" t="s">
        <v>1548</v>
      </c>
      <c r="F5474" s="10">
        <v>15699451</v>
      </c>
      <c r="G5474" s="10">
        <v>22551048276.3074</v>
      </c>
      <c r="H5474" s="10">
        <f t="shared" si="85"/>
        <v>1436.422730725259</v>
      </c>
      <c r="I5474" s="10">
        <v>2878073</v>
      </c>
      <c r="J5474" s="10">
        <v>53154761</v>
      </c>
    </row>
    <row r="5475" spans="1:10" x14ac:dyDescent="0.25">
      <c r="A5475" t="s">
        <v>60</v>
      </c>
      <c r="B5475">
        <v>2020</v>
      </c>
      <c r="C5475">
        <v>1</v>
      </c>
      <c r="D5475" t="s">
        <v>479</v>
      </c>
      <c r="E5475" t="s">
        <v>1549</v>
      </c>
      <c r="F5475" s="10">
        <v>806699</v>
      </c>
      <c r="G5475" s="10">
        <v>1183933213.2697401</v>
      </c>
      <c r="H5475" s="10">
        <f t="shared" si="85"/>
        <v>1467.6269752035644</v>
      </c>
      <c r="I5475" s="10">
        <v>193238</v>
      </c>
      <c r="J5475" s="10">
        <v>3587576</v>
      </c>
    </row>
    <row r="5476" spans="1:10" x14ac:dyDescent="0.25">
      <c r="A5476" t="s">
        <v>60</v>
      </c>
      <c r="B5476">
        <v>2020</v>
      </c>
      <c r="C5476">
        <v>1</v>
      </c>
      <c r="D5476" t="s">
        <v>480</v>
      </c>
      <c r="E5476" t="s">
        <v>1550</v>
      </c>
      <c r="F5476" s="10">
        <v>2080496</v>
      </c>
      <c r="G5476" s="10">
        <v>4501861141.4232397</v>
      </c>
      <c r="H5476" s="10">
        <f t="shared" si="85"/>
        <v>2163.840325298986</v>
      </c>
      <c r="I5476" s="10">
        <v>129675</v>
      </c>
      <c r="J5476" s="10">
        <v>2509326</v>
      </c>
    </row>
    <row r="5477" spans="1:10" x14ac:dyDescent="0.25">
      <c r="A5477" t="s">
        <v>60</v>
      </c>
      <c r="B5477">
        <v>2020</v>
      </c>
      <c r="C5477">
        <v>1</v>
      </c>
      <c r="D5477" t="s">
        <v>481</v>
      </c>
      <c r="E5477" t="s">
        <v>1551</v>
      </c>
      <c r="F5477" s="10">
        <v>1062147</v>
      </c>
      <c r="G5477" s="10">
        <v>1665121778.7888501</v>
      </c>
      <c r="H5477" s="10">
        <f t="shared" si="85"/>
        <v>1567.6942822310377</v>
      </c>
      <c r="I5477" s="10">
        <v>264447</v>
      </c>
      <c r="J5477" s="10">
        <v>4789053</v>
      </c>
    </row>
    <row r="5478" spans="1:10" x14ac:dyDescent="0.25">
      <c r="A5478" t="s">
        <v>60</v>
      </c>
      <c r="B5478">
        <v>2020</v>
      </c>
      <c r="C5478">
        <v>2</v>
      </c>
      <c r="D5478" t="s">
        <v>447</v>
      </c>
      <c r="E5478" t="s">
        <v>1516</v>
      </c>
      <c r="F5478" s="10">
        <v>6617740</v>
      </c>
      <c r="G5478" s="10">
        <v>11240715303.1882</v>
      </c>
      <c r="H5478" s="10">
        <f t="shared" si="85"/>
        <v>1698.5731236325694</v>
      </c>
      <c r="I5478" s="10">
        <v>1014520</v>
      </c>
      <c r="J5478" s="10">
        <v>22908289</v>
      </c>
    </row>
    <row r="5479" spans="1:10" x14ac:dyDescent="0.25">
      <c r="A5479" t="s">
        <v>60</v>
      </c>
      <c r="B5479">
        <v>2020</v>
      </c>
      <c r="C5479">
        <v>2</v>
      </c>
      <c r="D5479" t="s">
        <v>448</v>
      </c>
      <c r="E5479" t="s">
        <v>1517</v>
      </c>
      <c r="F5479" s="10">
        <v>1207755</v>
      </c>
      <c r="G5479" s="10">
        <v>1812714456.7764299</v>
      </c>
      <c r="H5479" s="10">
        <f t="shared" si="85"/>
        <v>1500.8958412727995</v>
      </c>
      <c r="I5479" s="10">
        <v>270559</v>
      </c>
      <c r="J5479" s="10">
        <v>4841458</v>
      </c>
    </row>
    <row r="5480" spans="1:10" x14ac:dyDescent="0.25">
      <c r="A5480" t="s">
        <v>60</v>
      </c>
      <c r="B5480">
        <v>2020</v>
      </c>
      <c r="C5480">
        <v>2</v>
      </c>
      <c r="D5480" t="s">
        <v>449</v>
      </c>
      <c r="E5480" t="s">
        <v>1518</v>
      </c>
      <c r="F5480" s="10">
        <v>2868272</v>
      </c>
      <c r="G5480" s="10">
        <v>4203630855.7816901</v>
      </c>
      <c r="H5480" s="10">
        <f t="shared" si="85"/>
        <v>1465.5621418685851</v>
      </c>
      <c r="I5480" s="10">
        <v>507916</v>
      </c>
      <c r="J5480" s="10">
        <v>10749998</v>
      </c>
    </row>
    <row r="5481" spans="1:10" x14ac:dyDescent="0.25">
      <c r="A5481" t="s">
        <v>60</v>
      </c>
      <c r="B5481">
        <v>2020</v>
      </c>
      <c r="C5481">
        <v>2</v>
      </c>
      <c r="D5481" t="s">
        <v>158</v>
      </c>
      <c r="E5481" t="s">
        <v>1519</v>
      </c>
      <c r="F5481" s="10">
        <v>7820545</v>
      </c>
      <c r="G5481" s="10">
        <v>11549930061.996201</v>
      </c>
      <c r="H5481" s="10">
        <f t="shared" si="85"/>
        <v>1476.8702260515349</v>
      </c>
      <c r="I5481" s="10">
        <v>1142730</v>
      </c>
      <c r="J5481" s="10">
        <v>25999949</v>
      </c>
    </row>
    <row r="5482" spans="1:10" x14ac:dyDescent="0.25">
      <c r="A5482" t="s">
        <v>60</v>
      </c>
      <c r="B5482">
        <v>2020</v>
      </c>
      <c r="C5482">
        <v>2</v>
      </c>
      <c r="D5482" t="s">
        <v>450</v>
      </c>
      <c r="E5482" t="s">
        <v>1520</v>
      </c>
      <c r="F5482" s="10">
        <v>2593890</v>
      </c>
      <c r="G5482" s="10">
        <v>4724429309.85497</v>
      </c>
      <c r="H5482" s="10">
        <f t="shared" si="85"/>
        <v>1821.3684118659503</v>
      </c>
      <c r="I5482" s="10">
        <v>406418</v>
      </c>
      <c r="J5482" s="10">
        <v>10527155</v>
      </c>
    </row>
    <row r="5483" spans="1:10" x14ac:dyDescent="0.25">
      <c r="A5483" t="s">
        <v>60</v>
      </c>
      <c r="B5483">
        <v>2020</v>
      </c>
      <c r="C5483">
        <v>2</v>
      </c>
      <c r="D5483" t="s">
        <v>451</v>
      </c>
      <c r="E5483" t="s">
        <v>1521</v>
      </c>
      <c r="F5483" s="10">
        <v>890538</v>
      </c>
      <c r="G5483" s="10">
        <v>1370441356.1968501</v>
      </c>
      <c r="H5483" s="10">
        <f t="shared" si="85"/>
        <v>1538.8914972711441</v>
      </c>
      <c r="I5483" s="10">
        <v>186624</v>
      </c>
      <c r="J5483" s="10">
        <v>3670089</v>
      </c>
    </row>
    <row r="5484" spans="1:10" x14ac:dyDescent="0.25">
      <c r="A5484" t="s">
        <v>60</v>
      </c>
      <c r="B5484">
        <v>2020</v>
      </c>
      <c r="C5484">
        <v>2</v>
      </c>
      <c r="D5484" t="s">
        <v>452</v>
      </c>
      <c r="E5484" t="s">
        <v>1522</v>
      </c>
      <c r="F5484" s="10">
        <v>2419215</v>
      </c>
      <c r="G5484" s="10">
        <v>4723655180.1117802</v>
      </c>
      <c r="H5484" s="10">
        <f t="shared" si="85"/>
        <v>1952.5569989074061</v>
      </c>
      <c r="I5484" s="10">
        <v>399816</v>
      </c>
      <c r="J5484" s="10">
        <v>9683692</v>
      </c>
    </row>
    <row r="5485" spans="1:10" x14ac:dyDescent="0.25">
      <c r="A5485" t="s">
        <v>60</v>
      </c>
      <c r="B5485">
        <v>2020</v>
      </c>
      <c r="C5485">
        <v>2</v>
      </c>
      <c r="D5485" t="s">
        <v>453</v>
      </c>
      <c r="E5485" t="s">
        <v>1523</v>
      </c>
      <c r="F5485" s="10">
        <v>1514383</v>
      </c>
      <c r="G5485" s="10">
        <v>2085827481.1941299</v>
      </c>
      <c r="H5485" s="10">
        <f t="shared" si="85"/>
        <v>1377.3447543944496</v>
      </c>
      <c r="I5485" s="10">
        <v>328119</v>
      </c>
      <c r="J5485" s="10">
        <v>5688173</v>
      </c>
    </row>
    <row r="5486" spans="1:10" x14ac:dyDescent="0.25">
      <c r="A5486" t="s">
        <v>60</v>
      </c>
      <c r="B5486">
        <v>2020</v>
      </c>
      <c r="C5486">
        <v>2</v>
      </c>
      <c r="D5486" t="s">
        <v>454</v>
      </c>
      <c r="E5486" t="s">
        <v>1524</v>
      </c>
      <c r="F5486" s="10">
        <v>1706807</v>
      </c>
      <c r="G5486" s="10">
        <v>2865405294.6852002</v>
      </c>
      <c r="H5486" s="10">
        <f t="shared" si="85"/>
        <v>1678.8103720486265</v>
      </c>
      <c r="I5486" s="10">
        <v>297518</v>
      </c>
      <c r="J5486" s="10">
        <v>6607210</v>
      </c>
    </row>
    <row r="5487" spans="1:10" x14ac:dyDescent="0.25">
      <c r="A5487" t="s">
        <v>60</v>
      </c>
      <c r="B5487">
        <v>2020</v>
      </c>
      <c r="C5487">
        <v>2</v>
      </c>
      <c r="D5487" t="s">
        <v>455</v>
      </c>
      <c r="E5487" t="s">
        <v>1525</v>
      </c>
      <c r="F5487" s="10">
        <v>574657</v>
      </c>
      <c r="G5487" s="10">
        <v>908122753.12001503</v>
      </c>
      <c r="H5487" s="10">
        <f t="shared" si="85"/>
        <v>1580.2865937768356</v>
      </c>
      <c r="I5487" s="10">
        <v>104971</v>
      </c>
      <c r="J5487" s="10">
        <v>2076992</v>
      </c>
    </row>
    <row r="5488" spans="1:10" x14ac:dyDescent="0.25">
      <c r="A5488" t="s">
        <v>60</v>
      </c>
      <c r="B5488">
        <v>2020</v>
      </c>
      <c r="C5488">
        <v>2</v>
      </c>
      <c r="D5488" t="s">
        <v>456</v>
      </c>
      <c r="E5488" t="s">
        <v>1526</v>
      </c>
      <c r="F5488" s="10">
        <v>805107</v>
      </c>
      <c r="G5488" s="10">
        <v>1384067598.3126099</v>
      </c>
      <c r="H5488" s="10">
        <f t="shared" si="85"/>
        <v>1719.1101286072658</v>
      </c>
      <c r="I5488" s="10">
        <v>173024</v>
      </c>
      <c r="J5488" s="10">
        <v>3406137</v>
      </c>
    </row>
    <row r="5489" spans="1:10" x14ac:dyDescent="0.25">
      <c r="A5489" t="s">
        <v>60</v>
      </c>
      <c r="B5489">
        <v>2020</v>
      </c>
      <c r="C5489">
        <v>2</v>
      </c>
      <c r="D5489" t="s">
        <v>457</v>
      </c>
      <c r="E5489" t="s">
        <v>1527</v>
      </c>
      <c r="F5489" s="10">
        <v>775498</v>
      </c>
      <c r="G5489" s="10">
        <v>1223636878.03668</v>
      </c>
      <c r="H5489" s="10">
        <f t="shared" si="85"/>
        <v>1577.8723839863933</v>
      </c>
      <c r="I5489" s="10">
        <v>137153</v>
      </c>
      <c r="J5489" s="10">
        <v>3116521</v>
      </c>
    </row>
    <row r="5490" spans="1:10" x14ac:dyDescent="0.25">
      <c r="A5490" t="s">
        <v>60</v>
      </c>
      <c r="B5490">
        <v>2020</v>
      </c>
      <c r="C5490">
        <v>2</v>
      </c>
      <c r="D5490" t="s">
        <v>458</v>
      </c>
      <c r="E5490" t="s">
        <v>1528</v>
      </c>
      <c r="F5490" s="10">
        <v>3727977</v>
      </c>
      <c r="G5490" s="10">
        <v>6134997055.5599403</v>
      </c>
      <c r="H5490" s="10">
        <f t="shared" si="85"/>
        <v>1645.6638695893082</v>
      </c>
      <c r="I5490" s="10">
        <v>674333</v>
      </c>
      <c r="J5490" s="10">
        <v>14391588</v>
      </c>
    </row>
    <row r="5491" spans="1:10" x14ac:dyDescent="0.25">
      <c r="A5491" t="s">
        <v>60</v>
      </c>
      <c r="B5491">
        <v>2020</v>
      </c>
      <c r="C5491">
        <v>2</v>
      </c>
      <c r="D5491" t="s">
        <v>459</v>
      </c>
      <c r="E5491" t="s">
        <v>1529</v>
      </c>
      <c r="F5491" s="10">
        <v>2008102</v>
      </c>
      <c r="G5491" s="10">
        <v>3307905950.2183199</v>
      </c>
      <c r="H5491" s="10">
        <f t="shared" si="85"/>
        <v>1647.2798444592554</v>
      </c>
      <c r="I5491" s="10">
        <v>308894</v>
      </c>
      <c r="J5491" s="10">
        <v>7486666</v>
      </c>
    </row>
    <row r="5492" spans="1:10" x14ac:dyDescent="0.25">
      <c r="A5492" t="s">
        <v>60</v>
      </c>
      <c r="B5492">
        <v>2020</v>
      </c>
      <c r="C5492">
        <v>2</v>
      </c>
      <c r="D5492" t="s">
        <v>460</v>
      </c>
      <c r="E5492" t="s">
        <v>1530</v>
      </c>
      <c r="F5492" s="10">
        <v>3390905</v>
      </c>
      <c r="G5492" s="10">
        <v>4716100903.7540398</v>
      </c>
      <c r="H5492" s="10">
        <f t="shared" si="85"/>
        <v>1390.808914951625</v>
      </c>
      <c r="I5492" s="10">
        <v>814605</v>
      </c>
      <c r="J5492" s="10">
        <v>12660217</v>
      </c>
    </row>
    <row r="5493" spans="1:10" x14ac:dyDescent="0.25">
      <c r="A5493" t="s">
        <v>60</v>
      </c>
      <c r="B5493">
        <v>2020</v>
      </c>
      <c r="C5493">
        <v>2</v>
      </c>
      <c r="D5493" t="s">
        <v>461</v>
      </c>
      <c r="E5493" t="s">
        <v>1531</v>
      </c>
      <c r="F5493" s="10">
        <v>2772910</v>
      </c>
      <c r="G5493" s="10">
        <v>4472025609.5043297</v>
      </c>
      <c r="H5493" s="10">
        <f t="shared" si="85"/>
        <v>1612.7554120055572</v>
      </c>
      <c r="I5493" s="10">
        <v>442532</v>
      </c>
      <c r="J5493" s="10">
        <v>10323627</v>
      </c>
    </row>
    <row r="5494" spans="1:10" x14ac:dyDescent="0.25">
      <c r="A5494" t="s">
        <v>60</v>
      </c>
      <c r="B5494">
        <v>2020</v>
      </c>
      <c r="C5494">
        <v>2</v>
      </c>
      <c r="D5494" t="s">
        <v>462</v>
      </c>
      <c r="E5494" t="s">
        <v>1532</v>
      </c>
      <c r="F5494" s="10">
        <v>2837817</v>
      </c>
      <c r="G5494" s="10">
        <v>4795823345.4898596</v>
      </c>
      <c r="H5494" s="10">
        <f t="shared" si="85"/>
        <v>1689.9692071369857</v>
      </c>
      <c r="I5494" s="10">
        <v>1141566</v>
      </c>
      <c r="J5494" s="10">
        <v>10541671</v>
      </c>
    </row>
    <row r="5495" spans="1:10" x14ac:dyDescent="0.25">
      <c r="A5495" t="s">
        <v>60</v>
      </c>
      <c r="B5495">
        <v>2020</v>
      </c>
      <c r="C5495">
        <v>2</v>
      </c>
      <c r="D5495" t="s">
        <v>463</v>
      </c>
      <c r="E5495" t="s">
        <v>1533</v>
      </c>
      <c r="F5495" s="10">
        <v>14673823</v>
      </c>
      <c r="G5495" s="10">
        <v>26603760478.450802</v>
      </c>
      <c r="H5495" s="10">
        <f t="shared" si="85"/>
        <v>1813.0081355384211</v>
      </c>
      <c r="I5495" s="10">
        <v>3060916</v>
      </c>
      <c r="J5495" s="10">
        <v>33883264</v>
      </c>
    </row>
    <row r="5496" spans="1:10" x14ac:dyDescent="0.25">
      <c r="A5496" t="s">
        <v>60</v>
      </c>
      <c r="B5496">
        <v>2020</v>
      </c>
      <c r="C5496">
        <v>2</v>
      </c>
      <c r="D5496" t="s">
        <v>464</v>
      </c>
      <c r="E5496" t="s">
        <v>1534</v>
      </c>
      <c r="F5496" s="10">
        <v>8581175</v>
      </c>
      <c r="G5496" s="10">
        <v>13518590358.378901</v>
      </c>
      <c r="H5496" s="10">
        <f t="shared" si="85"/>
        <v>1575.3775396002179</v>
      </c>
      <c r="I5496" s="10">
        <v>1377642</v>
      </c>
      <c r="J5496" s="10">
        <v>24180114</v>
      </c>
    </row>
    <row r="5497" spans="1:10" x14ac:dyDescent="0.25">
      <c r="A5497" t="s">
        <v>60</v>
      </c>
      <c r="B5497">
        <v>2020</v>
      </c>
      <c r="C5497">
        <v>2</v>
      </c>
      <c r="D5497" t="s">
        <v>465</v>
      </c>
      <c r="E5497" t="s">
        <v>1535</v>
      </c>
      <c r="F5497" s="10">
        <v>2592680</v>
      </c>
      <c r="G5497" s="10">
        <v>4677507608.4531603</v>
      </c>
      <c r="H5497" s="10">
        <f t="shared" si="85"/>
        <v>1804.1206814775292</v>
      </c>
      <c r="I5497" s="10">
        <v>465427</v>
      </c>
      <c r="J5497" s="10">
        <v>10407217</v>
      </c>
    </row>
    <row r="5498" spans="1:10" x14ac:dyDescent="0.25">
      <c r="A5498" t="s">
        <v>60</v>
      </c>
      <c r="B5498">
        <v>2020</v>
      </c>
      <c r="C5498">
        <v>2</v>
      </c>
      <c r="D5498" t="s">
        <v>466</v>
      </c>
      <c r="E5498" t="s">
        <v>1536</v>
      </c>
      <c r="F5498" s="10">
        <v>766368</v>
      </c>
      <c r="G5498" s="10">
        <v>1344237632.9119699</v>
      </c>
      <c r="H5498" s="10">
        <f t="shared" si="85"/>
        <v>1754.0367459392485</v>
      </c>
      <c r="I5498" s="10">
        <v>148303</v>
      </c>
      <c r="J5498" s="10">
        <v>3144632</v>
      </c>
    </row>
    <row r="5499" spans="1:10" x14ac:dyDescent="0.25">
      <c r="A5499" t="s">
        <v>60</v>
      </c>
      <c r="B5499">
        <v>2020</v>
      </c>
      <c r="C5499">
        <v>2</v>
      </c>
      <c r="D5499" t="s">
        <v>467</v>
      </c>
      <c r="E5499" t="s">
        <v>1537</v>
      </c>
      <c r="F5499" s="10">
        <v>11893531</v>
      </c>
      <c r="G5499" s="10">
        <v>17207891612.6516</v>
      </c>
      <c r="H5499" s="10">
        <f t="shared" si="85"/>
        <v>1446.8278270474596</v>
      </c>
      <c r="I5499" s="10">
        <v>1602650</v>
      </c>
      <c r="J5499" s="10">
        <v>37705941</v>
      </c>
    </row>
    <row r="5500" spans="1:10" x14ac:dyDescent="0.25">
      <c r="A5500" t="s">
        <v>60</v>
      </c>
      <c r="B5500">
        <v>2020</v>
      </c>
      <c r="C5500">
        <v>2</v>
      </c>
      <c r="D5500" t="s">
        <v>468</v>
      </c>
      <c r="E5500" t="s">
        <v>1538</v>
      </c>
      <c r="F5500" s="10">
        <v>2058303</v>
      </c>
      <c r="G5500" s="10">
        <v>3600377012.9277902</v>
      </c>
      <c r="H5500" s="10">
        <f t="shared" si="85"/>
        <v>1749.1967960634513</v>
      </c>
      <c r="I5500" s="10">
        <v>276601</v>
      </c>
      <c r="J5500" s="10">
        <v>7667775</v>
      </c>
    </row>
    <row r="5501" spans="1:10" x14ac:dyDescent="0.25">
      <c r="A5501" t="s">
        <v>60</v>
      </c>
      <c r="B5501">
        <v>2020</v>
      </c>
      <c r="C5501">
        <v>2</v>
      </c>
      <c r="D5501" t="s">
        <v>469</v>
      </c>
      <c r="E5501" t="s">
        <v>1539</v>
      </c>
      <c r="F5501" s="10">
        <v>4237438</v>
      </c>
      <c r="G5501" s="10">
        <v>5239353069.6836205</v>
      </c>
      <c r="H5501" s="10">
        <f t="shared" si="85"/>
        <v>1236.443593908305</v>
      </c>
      <c r="I5501" s="10">
        <v>947121</v>
      </c>
      <c r="J5501" s="10">
        <v>16423449</v>
      </c>
    </row>
    <row r="5502" spans="1:10" x14ac:dyDescent="0.25">
      <c r="A5502" t="s">
        <v>60</v>
      </c>
      <c r="B5502">
        <v>2020</v>
      </c>
      <c r="C5502">
        <v>2</v>
      </c>
      <c r="D5502" t="s">
        <v>470</v>
      </c>
      <c r="E5502" t="s">
        <v>1540</v>
      </c>
      <c r="F5502" s="10">
        <v>1460967</v>
      </c>
      <c r="G5502" s="10">
        <v>2399924431.4313302</v>
      </c>
      <c r="H5502" s="10">
        <f t="shared" si="85"/>
        <v>1642.6958524260508</v>
      </c>
      <c r="I5502" s="10">
        <v>256238</v>
      </c>
      <c r="J5502" s="10">
        <v>5925433</v>
      </c>
    </row>
    <row r="5503" spans="1:10" x14ac:dyDescent="0.25">
      <c r="A5503" t="s">
        <v>60</v>
      </c>
      <c r="B5503">
        <v>2020</v>
      </c>
      <c r="C5503">
        <v>2</v>
      </c>
      <c r="D5503" t="s">
        <v>471</v>
      </c>
      <c r="E5503" t="s">
        <v>1541</v>
      </c>
      <c r="F5503" s="10">
        <v>58840981</v>
      </c>
      <c r="G5503" s="10">
        <v>94890914730.759293</v>
      </c>
      <c r="H5503" s="10">
        <f t="shared" si="85"/>
        <v>1612.6671091829569</v>
      </c>
      <c r="I5503" s="10">
        <v>5144688</v>
      </c>
      <c r="J5503" s="10">
        <v>84972772</v>
      </c>
    </row>
    <row r="5504" spans="1:10" x14ac:dyDescent="0.25">
      <c r="A5504" t="s">
        <v>60</v>
      </c>
      <c r="B5504">
        <v>2020</v>
      </c>
      <c r="C5504">
        <v>2</v>
      </c>
      <c r="D5504" t="s">
        <v>472</v>
      </c>
      <c r="E5504" t="s">
        <v>1542</v>
      </c>
      <c r="F5504" s="10">
        <v>4056198</v>
      </c>
      <c r="G5504" s="10">
        <v>5669347658.1822796</v>
      </c>
      <c r="H5504" s="10">
        <f t="shared" si="85"/>
        <v>1397.6999293876383</v>
      </c>
      <c r="I5504" s="10">
        <v>914900</v>
      </c>
      <c r="J5504" s="10">
        <v>14041737</v>
      </c>
    </row>
    <row r="5505" spans="1:10" x14ac:dyDescent="0.25">
      <c r="A5505" t="s">
        <v>60</v>
      </c>
      <c r="B5505">
        <v>2020</v>
      </c>
      <c r="C5505">
        <v>2</v>
      </c>
      <c r="D5505" t="s">
        <v>473</v>
      </c>
      <c r="E5505" t="s">
        <v>1543</v>
      </c>
      <c r="F5505" s="10">
        <v>834955</v>
      </c>
      <c r="G5505" s="10">
        <v>1029151098.10606</v>
      </c>
      <c r="H5505" s="10">
        <f t="shared" si="85"/>
        <v>1232.5827117701672</v>
      </c>
      <c r="I5505" s="10">
        <v>207795</v>
      </c>
      <c r="J5505" s="10">
        <v>3098395</v>
      </c>
    </row>
    <row r="5506" spans="1:10" x14ac:dyDescent="0.25">
      <c r="A5506" t="s">
        <v>60</v>
      </c>
      <c r="B5506">
        <v>2020</v>
      </c>
      <c r="C5506">
        <v>2</v>
      </c>
      <c r="D5506" t="s">
        <v>474</v>
      </c>
      <c r="E5506" t="s">
        <v>1544</v>
      </c>
      <c r="F5506" s="10">
        <v>2593679</v>
      </c>
      <c r="G5506" s="10">
        <v>4046325761.6486101</v>
      </c>
      <c r="H5506" s="10">
        <f t="shared" ref="H5506:H5569" si="86">G5506/F5506</f>
        <v>1560.0719139294454</v>
      </c>
      <c r="I5506" s="10">
        <v>537082</v>
      </c>
      <c r="J5506" s="10">
        <v>9210637</v>
      </c>
    </row>
    <row r="5507" spans="1:10" x14ac:dyDescent="0.25">
      <c r="A5507" t="s">
        <v>60</v>
      </c>
      <c r="B5507">
        <v>2020</v>
      </c>
      <c r="C5507">
        <v>2</v>
      </c>
      <c r="D5507" t="s">
        <v>475</v>
      </c>
      <c r="E5507" t="s">
        <v>1545</v>
      </c>
      <c r="F5507" s="10">
        <v>3728345</v>
      </c>
      <c r="G5507" s="10">
        <v>5079899574.1327105</v>
      </c>
      <c r="H5507" s="10">
        <f t="shared" si="86"/>
        <v>1362.5079154779696</v>
      </c>
      <c r="I5507" s="10">
        <v>636445</v>
      </c>
      <c r="J5507" s="10">
        <v>12763199</v>
      </c>
    </row>
    <row r="5508" spans="1:10" x14ac:dyDescent="0.25">
      <c r="A5508" t="s">
        <v>60</v>
      </c>
      <c r="B5508">
        <v>2020</v>
      </c>
      <c r="C5508">
        <v>2</v>
      </c>
      <c r="D5508" t="s">
        <v>476</v>
      </c>
      <c r="E5508" t="s">
        <v>1546</v>
      </c>
      <c r="F5508" s="10">
        <v>452629</v>
      </c>
      <c r="G5508" s="10">
        <v>550426816.35193503</v>
      </c>
      <c r="H5508" s="10">
        <f t="shared" si="86"/>
        <v>1216.0661741778256</v>
      </c>
      <c r="I5508" s="10">
        <v>116431</v>
      </c>
      <c r="J5508" s="10">
        <v>1668792</v>
      </c>
    </row>
    <row r="5509" spans="1:10" x14ac:dyDescent="0.25">
      <c r="A5509" t="s">
        <v>60</v>
      </c>
      <c r="B5509">
        <v>2020</v>
      </c>
      <c r="C5509">
        <v>2</v>
      </c>
      <c r="D5509" t="s">
        <v>477</v>
      </c>
      <c r="E5509" t="s">
        <v>1547</v>
      </c>
      <c r="F5509" s="10">
        <v>6271738</v>
      </c>
      <c r="G5509" s="10">
        <v>11057370637.178101</v>
      </c>
      <c r="H5509" s="10">
        <f t="shared" si="86"/>
        <v>1763.0472824563303</v>
      </c>
      <c r="I5509" s="10">
        <v>918756</v>
      </c>
      <c r="J5509" s="10">
        <v>22162038</v>
      </c>
    </row>
    <row r="5510" spans="1:10" x14ac:dyDescent="0.25">
      <c r="A5510" t="s">
        <v>60</v>
      </c>
      <c r="B5510">
        <v>2020</v>
      </c>
      <c r="C5510">
        <v>2</v>
      </c>
      <c r="D5510" t="s">
        <v>478</v>
      </c>
      <c r="E5510" t="s">
        <v>1548</v>
      </c>
      <c r="F5510" s="10">
        <v>12230364</v>
      </c>
      <c r="G5510" s="10">
        <v>18163626280.670601</v>
      </c>
      <c r="H5510" s="10">
        <f t="shared" si="86"/>
        <v>1485.1255678629516</v>
      </c>
      <c r="I5510" s="10">
        <v>3135101</v>
      </c>
      <c r="J5510" s="10">
        <v>41679075</v>
      </c>
    </row>
    <row r="5511" spans="1:10" x14ac:dyDescent="0.25">
      <c r="A5511" t="s">
        <v>60</v>
      </c>
      <c r="B5511">
        <v>2020</v>
      </c>
      <c r="C5511">
        <v>2</v>
      </c>
      <c r="D5511" t="s">
        <v>479</v>
      </c>
      <c r="E5511" t="s">
        <v>1549</v>
      </c>
      <c r="F5511" s="10">
        <v>968066</v>
      </c>
      <c r="G5511" s="10">
        <v>1416490440.07026</v>
      </c>
      <c r="H5511" s="10">
        <f t="shared" si="86"/>
        <v>1463.2168055383208</v>
      </c>
      <c r="I5511" s="10">
        <v>215844</v>
      </c>
      <c r="J5511" s="10">
        <v>3802647</v>
      </c>
    </row>
    <row r="5512" spans="1:10" x14ac:dyDescent="0.25">
      <c r="A5512" t="s">
        <v>60</v>
      </c>
      <c r="B5512">
        <v>2020</v>
      </c>
      <c r="C5512">
        <v>2</v>
      </c>
      <c r="D5512" t="s">
        <v>480</v>
      </c>
      <c r="E5512" t="s">
        <v>1550</v>
      </c>
      <c r="F5512" s="10">
        <v>2533987</v>
      </c>
      <c r="G5512" s="10">
        <v>6099370009.2505503</v>
      </c>
      <c r="H5512" s="10">
        <f t="shared" si="86"/>
        <v>2407.0249804953814</v>
      </c>
      <c r="I5512" s="10">
        <v>147446</v>
      </c>
      <c r="J5512" s="10">
        <v>3130154</v>
      </c>
    </row>
    <row r="5513" spans="1:10" x14ac:dyDescent="0.25">
      <c r="A5513" t="s">
        <v>60</v>
      </c>
      <c r="B5513">
        <v>2020</v>
      </c>
      <c r="C5513">
        <v>2</v>
      </c>
      <c r="D5513" t="s">
        <v>481</v>
      </c>
      <c r="E5513" t="s">
        <v>1551</v>
      </c>
      <c r="F5513" s="10">
        <v>1483416</v>
      </c>
      <c r="G5513" s="10">
        <v>2245522554.40204</v>
      </c>
      <c r="H5513" s="10">
        <f t="shared" si="86"/>
        <v>1513.7510680766825</v>
      </c>
      <c r="I5513" s="10">
        <v>304402</v>
      </c>
      <c r="J5513" s="10">
        <v>5808109</v>
      </c>
    </row>
    <row r="5514" spans="1:10" x14ac:dyDescent="0.25">
      <c r="A5514" t="s">
        <v>60</v>
      </c>
      <c r="B5514">
        <v>2020</v>
      </c>
      <c r="C5514">
        <v>3</v>
      </c>
      <c r="D5514" t="s">
        <v>447</v>
      </c>
      <c r="E5514" t="s">
        <v>1516</v>
      </c>
      <c r="F5514" s="10">
        <v>8883332</v>
      </c>
      <c r="G5514" s="10">
        <v>16593214276.595501</v>
      </c>
      <c r="H5514" s="10">
        <f t="shared" si="86"/>
        <v>1867.9043265067096</v>
      </c>
      <c r="I5514" s="10">
        <v>1123648</v>
      </c>
      <c r="J5514" s="10">
        <v>30036265</v>
      </c>
    </row>
    <row r="5515" spans="1:10" x14ac:dyDescent="0.25">
      <c r="A5515" t="s">
        <v>60</v>
      </c>
      <c r="B5515">
        <v>2020</v>
      </c>
      <c r="C5515">
        <v>3</v>
      </c>
      <c r="D5515" t="s">
        <v>448</v>
      </c>
      <c r="E5515" t="s">
        <v>1517</v>
      </c>
      <c r="F5515" s="10">
        <v>1518861</v>
      </c>
      <c r="G5515" s="10">
        <v>2574200192.6792898</v>
      </c>
      <c r="H5515" s="10">
        <f t="shared" si="86"/>
        <v>1694.8227603969617</v>
      </c>
      <c r="I5515" s="10">
        <v>300191</v>
      </c>
      <c r="J5515" s="10">
        <v>6048017</v>
      </c>
    </row>
    <row r="5516" spans="1:10" x14ac:dyDescent="0.25">
      <c r="A5516" t="s">
        <v>60</v>
      </c>
      <c r="B5516">
        <v>2020</v>
      </c>
      <c r="C5516">
        <v>3</v>
      </c>
      <c r="D5516" t="s">
        <v>449</v>
      </c>
      <c r="E5516" t="s">
        <v>1518</v>
      </c>
      <c r="F5516" s="10">
        <v>3774174</v>
      </c>
      <c r="G5516" s="10">
        <v>6075582865.19835</v>
      </c>
      <c r="H5516" s="10">
        <f t="shared" si="86"/>
        <v>1609.7781568095031</v>
      </c>
      <c r="I5516" s="10">
        <v>559554</v>
      </c>
      <c r="J5516" s="10">
        <v>13609334</v>
      </c>
    </row>
    <row r="5517" spans="1:10" x14ac:dyDescent="0.25">
      <c r="A5517" t="s">
        <v>60</v>
      </c>
      <c r="B5517">
        <v>2020</v>
      </c>
      <c r="C5517">
        <v>3</v>
      </c>
      <c r="D5517" t="s">
        <v>158</v>
      </c>
      <c r="E5517" t="s">
        <v>1519</v>
      </c>
      <c r="F5517" s="10">
        <v>12231686</v>
      </c>
      <c r="G5517" s="10">
        <v>19033463159.354599</v>
      </c>
      <c r="H5517" s="10">
        <f t="shared" si="86"/>
        <v>1556.0784637011284</v>
      </c>
      <c r="I5517" s="10">
        <v>1244879</v>
      </c>
      <c r="J5517" s="10">
        <v>37148805</v>
      </c>
    </row>
    <row r="5518" spans="1:10" x14ac:dyDescent="0.25">
      <c r="A5518" t="s">
        <v>60</v>
      </c>
      <c r="B5518">
        <v>2020</v>
      </c>
      <c r="C5518">
        <v>3</v>
      </c>
      <c r="D5518" t="s">
        <v>450</v>
      </c>
      <c r="E5518" t="s">
        <v>1520</v>
      </c>
      <c r="F5518" s="10">
        <v>3118322</v>
      </c>
      <c r="G5518" s="10">
        <v>6611620805.6415997</v>
      </c>
      <c r="H5518" s="10">
        <f t="shared" si="86"/>
        <v>2120.2495462757211</v>
      </c>
      <c r="I5518" s="10">
        <v>454108</v>
      </c>
      <c r="J5518" s="10">
        <v>12860646</v>
      </c>
    </row>
    <row r="5519" spans="1:10" x14ac:dyDescent="0.25">
      <c r="A5519" t="s">
        <v>60</v>
      </c>
      <c r="B5519">
        <v>2020</v>
      </c>
      <c r="C5519">
        <v>3</v>
      </c>
      <c r="D5519" t="s">
        <v>451</v>
      </c>
      <c r="E5519" t="s">
        <v>1521</v>
      </c>
      <c r="F5519" s="10">
        <v>1083453</v>
      </c>
      <c r="G5519" s="10">
        <v>1852362108.5443599</v>
      </c>
      <c r="H5519" s="10">
        <f t="shared" si="86"/>
        <v>1709.6838612698104</v>
      </c>
      <c r="I5519" s="10">
        <v>204981</v>
      </c>
      <c r="J5519" s="10">
        <v>4356190</v>
      </c>
    </row>
    <row r="5520" spans="1:10" x14ac:dyDescent="0.25">
      <c r="A5520" t="s">
        <v>60</v>
      </c>
      <c r="B5520">
        <v>2020</v>
      </c>
      <c r="C5520">
        <v>3</v>
      </c>
      <c r="D5520" t="s">
        <v>452</v>
      </c>
      <c r="E5520" t="s">
        <v>1522</v>
      </c>
      <c r="F5520" s="10">
        <v>2928610</v>
      </c>
      <c r="G5520" s="10">
        <v>6020031152.4082499</v>
      </c>
      <c r="H5520" s="10">
        <f t="shared" si="86"/>
        <v>2055.5933198371413</v>
      </c>
      <c r="I5520" s="10">
        <v>442520</v>
      </c>
      <c r="J5520" s="10">
        <v>11822619</v>
      </c>
    </row>
    <row r="5521" spans="1:10" x14ac:dyDescent="0.25">
      <c r="A5521" t="s">
        <v>60</v>
      </c>
      <c r="B5521">
        <v>2020</v>
      </c>
      <c r="C5521">
        <v>3</v>
      </c>
      <c r="D5521" t="s">
        <v>453</v>
      </c>
      <c r="E5521" t="s">
        <v>1523</v>
      </c>
      <c r="F5521" s="10">
        <v>1910883</v>
      </c>
      <c r="G5521" s="10">
        <v>2886484302.6107402</v>
      </c>
      <c r="H5521" s="10">
        <f t="shared" si="86"/>
        <v>1510.549993176317</v>
      </c>
      <c r="I5521" s="10">
        <v>363342</v>
      </c>
      <c r="J5521" s="10">
        <v>7045440</v>
      </c>
    </row>
    <row r="5522" spans="1:10" x14ac:dyDescent="0.25">
      <c r="A5522" t="s">
        <v>60</v>
      </c>
      <c r="B5522">
        <v>2020</v>
      </c>
      <c r="C5522">
        <v>3</v>
      </c>
      <c r="D5522" t="s">
        <v>454</v>
      </c>
      <c r="E5522" t="s">
        <v>1524</v>
      </c>
      <c r="F5522" s="10">
        <v>2146455</v>
      </c>
      <c r="G5522" s="10">
        <v>4076865156.39077</v>
      </c>
      <c r="H5522" s="10">
        <f t="shared" si="86"/>
        <v>1899.3480675768976</v>
      </c>
      <c r="I5522" s="10">
        <v>328830</v>
      </c>
      <c r="J5522" s="10">
        <v>8067643</v>
      </c>
    </row>
    <row r="5523" spans="1:10" x14ac:dyDescent="0.25">
      <c r="A5523" t="s">
        <v>60</v>
      </c>
      <c r="B5523">
        <v>2020</v>
      </c>
      <c r="C5523">
        <v>3</v>
      </c>
      <c r="D5523" t="s">
        <v>455</v>
      </c>
      <c r="E5523" t="s">
        <v>1525</v>
      </c>
      <c r="F5523" s="10">
        <v>678774</v>
      </c>
      <c r="G5523" s="10">
        <v>1203705611.4544001</v>
      </c>
      <c r="H5523" s="10">
        <f t="shared" si="86"/>
        <v>1773.3525613155484</v>
      </c>
      <c r="I5523" s="10">
        <v>116628</v>
      </c>
      <c r="J5523" s="10">
        <v>2495986</v>
      </c>
    </row>
    <row r="5524" spans="1:10" x14ac:dyDescent="0.25">
      <c r="A5524" t="s">
        <v>60</v>
      </c>
      <c r="B5524">
        <v>2020</v>
      </c>
      <c r="C5524">
        <v>3</v>
      </c>
      <c r="D5524" t="s">
        <v>456</v>
      </c>
      <c r="E5524" t="s">
        <v>1526</v>
      </c>
      <c r="F5524" s="10">
        <v>927925</v>
      </c>
      <c r="G5524" s="10">
        <v>1784236182.4216199</v>
      </c>
      <c r="H5524" s="10">
        <f t="shared" si="86"/>
        <v>1922.8237006456554</v>
      </c>
      <c r="I5524" s="10">
        <v>189739</v>
      </c>
      <c r="J5524" s="10">
        <v>3853651</v>
      </c>
    </row>
    <row r="5525" spans="1:10" x14ac:dyDescent="0.25">
      <c r="A5525" t="s">
        <v>60</v>
      </c>
      <c r="B5525">
        <v>2020</v>
      </c>
      <c r="C5525">
        <v>3</v>
      </c>
      <c r="D5525" t="s">
        <v>457</v>
      </c>
      <c r="E5525" t="s">
        <v>1527</v>
      </c>
      <c r="F5525" s="10">
        <v>921760</v>
      </c>
      <c r="G5525" s="10">
        <v>1713781075.7712801</v>
      </c>
      <c r="H5525" s="10">
        <f t="shared" si="86"/>
        <v>1859.2486935550253</v>
      </c>
      <c r="I5525" s="10">
        <v>153826</v>
      </c>
      <c r="J5525" s="10">
        <v>3833142</v>
      </c>
    </row>
    <row r="5526" spans="1:10" x14ac:dyDescent="0.25">
      <c r="A5526" t="s">
        <v>60</v>
      </c>
      <c r="B5526">
        <v>2020</v>
      </c>
      <c r="C5526">
        <v>3</v>
      </c>
      <c r="D5526" t="s">
        <v>458</v>
      </c>
      <c r="E5526" t="s">
        <v>1528</v>
      </c>
      <c r="F5526" s="10">
        <v>4687954</v>
      </c>
      <c r="G5526" s="10">
        <v>8431535730.81635</v>
      </c>
      <c r="H5526" s="10">
        <f t="shared" si="86"/>
        <v>1798.5534266796026</v>
      </c>
      <c r="I5526" s="10">
        <v>743569</v>
      </c>
      <c r="J5526" s="10">
        <v>17695427</v>
      </c>
    </row>
    <row r="5527" spans="1:10" x14ac:dyDescent="0.25">
      <c r="A5527" t="s">
        <v>60</v>
      </c>
      <c r="B5527">
        <v>2020</v>
      </c>
      <c r="C5527">
        <v>3</v>
      </c>
      <c r="D5527" t="s">
        <v>459</v>
      </c>
      <c r="E5527" t="s">
        <v>1529</v>
      </c>
      <c r="F5527" s="10">
        <v>2539902</v>
      </c>
      <c r="G5527" s="10">
        <v>4610124935.8987103</v>
      </c>
      <c r="H5527" s="10">
        <f t="shared" si="86"/>
        <v>1815.0798479227585</v>
      </c>
      <c r="I5527" s="10">
        <v>343751</v>
      </c>
      <c r="J5527" s="10">
        <v>9707302</v>
      </c>
    </row>
    <row r="5528" spans="1:10" x14ac:dyDescent="0.25">
      <c r="A5528" t="s">
        <v>60</v>
      </c>
      <c r="B5528">
        <v>2020</v>
      </c>
      <c r="C5528">
        <v>3</v>
      </c>
      <c r="D5528" t="s">
        <v>460</v>
      </c>
      <c r="E5528" t="s">
        <v>1530</v>
      </c>
      <c r="F5528" s="10">
        <v>4272945</v>
      </c>
      <c r="G5528" s="10">
        <v>6608568950.7382698</v>
      </c>
      <c r="H5528" s="10">
        <f t="shared" si="86"/>
        <v>1546.6075390013843</v>
      </c>
      <c r="I5528" s="10">
        <v>888115</v>
      </c>
      <c r="J5528" s="10">
        <v>14966592</v>
      </c>
    </row>
    <row r="5529" spans="1:10" x14ac:dyDescent="0.25">
      <c r="A5529" t="s">
        <v>60</v>
      </c>
      <c r="B5529">
        <v>2020</v>
      </c>
      <c r="C5529">
        <v>3</v>
      </c>
      <c r="D5529" t="s">
        <v>461</v>
      </c>
      <c r="E5529" t="s">
        <v>1531</v>
      </c>
      <c r="F5529" s="10">
        <v>3309492</v>
      </c>
      <c r="G5529" s="10">
        <v>5748283428.3784103</v>
      </c>
      <c r="H5529" s="10">
        <f t="shared" si="86"/>
        <v>1736.9080899359813</v>
      </c>
      <c r="I5529" s="10">
        <v>487737</v>
      </c>
      <c r="J5529" s="10">
        <v>12529419</v>
      </c>
    </row>
    <row r="5530" spans="1:10" x14ac:dyDescent="0.25">
      <c r="A5530" t="s">
        <v>60</v>
      </c>
      <c r="B5530">
        <v>2020</v>
      </c>
      <c r="C5530">
        <v>3</v>
      </c>
      <c r="D5530" t="s">
        <v>462</v>
      </c>
      <c r="E5530" t="s">
        <v>1532</v>
      </c>
      <c r="F5530" s="10">
        <v>3740959</v>
      </c>
      <c r="G5530" s="10">
        <v>6984270360.0198402</v>
      </c>
      <c r="H5530" s="10">
        <f t="shared" si="86"/>
        <v>1866.9732440317684</v>
      </c>
      <c r="I5530" s="10">
        <v>1234355</v>
      </c>
      <c r="J5530" s="10">
        <v>13941010</v>
      </c>
    </row>
    <row r="5531" spans="1:10" x14ac:dyDescent="0.25">
      <c r="A5531" t="s">
        <v>60</v>
      </c>
      <c r="B5531">
        <v>2020</v>
      </c>
      <c r="C5531">
        <v>3</v>
      </c>
      <c r="D5531" t="s">
        <v>463</v>
      </c>
      <c r="E5531" t="s">
        <v>1533</v>
      </c>
      <c r="F5531" s="10">
        <v>20687558</v>
      </c>
      <c r="G5531" s="10">
        <v>38421032377.844704</v>
      </c>
      <c r="H5531" s="10">
        <f t="shared" si="86"/>
        <v>1857.204817400135</v>
      </c>
      <c r="I5531" s="10">
        <v>3304696</v>
      </c>
      <c r="J5531" s="10">
        <v>42335510</v>
      </c>
    </row>
    <row r="5532" spans="1:10" x14ac:dyDescent="0.25">
      <c r="A5532" t="s">
        <v>60</v>
      </c>
      <c r="B5532">
        <v>2020</v>
      </c>
      <c r="C5532">
        <v>3</v>
      </c>
      <c r="D5532" t="s">
        <v>464</v>
      </c>
      <c r="E5532" t="s">
        <v>1534</v>
      </c>
      <c r="F5532" s="10">
        <v>11746960</v>
      </c>
      <c r="G5532" s="10">
        <v>18854510864.9496</v>
      </c>
      <c r="H5532" s="10">
        <f t="shared" si="86"/>
        <v>1605.0544877099778</v>
      </c>
      <c r="I5532" s="10">
        <v>1502777</v>
      </c>
      <c r="J5532" s="10">
        <v>33257572</v>
      </c>
    </row>
    <row r="5533" spans="1:10" x14ac:dyDescent="0.25">
      <c r="A5533" t="s">
        <v>60</v>
      </c>
      <c r="B5533">
        <v>2020</v>
      </c>
      <c r="C5533">
        <v>3</v>
      </c>
      <c r="D5533" t="s">
        <v>465</v>
      </c>
      <c r="E5533" t="s">
        <v>1535</v>
      </c>
      <c r="F5533" s="10">
        <v>3194923</v>
      </c>
      <c r="G5533" s="10">
        <v>6348462429.11092</v>
      </c>
      <c r="H5533" s="10">
        <f t="shared" si="86"/>
        <v>1987.047083485555</v>
      </c>
      <c r="I5533" s="10">
        <v>516629</v>
      </c>
      <c r="J5533" s="10">
        <v>13025435</v>
      </c>
    </row>
    <row r="5534" spans="1:10" x14ac:dyDescent="0.25">
      <c r="A5534" t="s">
        <v>60</v>
      </c>
      <c r="B5534">
        <v>2020</v>
      </c>
      <c r="C5534">
        <v>3</v>
      </c>
      <c r="D5534" t="s">
        <v>466</v>
      </c>
      <c r="E5534" t="s">
        <v>1536</v>
      </c>
      <c r="F5534" s="10">
        <v>910384</v>
      </c>
      <c r="G5534" s="10">
        <v>1720959142.7948301</v>
      </c>
      <c r="H5534" s="10">
        <f t="shared" si="86"/>
        <v>1890.3662001911612</v>
      </c>
      <c r="I5534" s="10">
        <v>166410</v>
      </c>
      <c r="J5534" s="10">
        <v>3724827</v>
      </c>
    </row>
    <row r="5535" spans="1:10" x14ac:dyDescent="0.25">
      <c r="A5535" t="s">
        <v>60</v>
      </c>
      <c r="B5535">
        <v>2020</v>
      </c>
      <c r="C5535">
        <v>3</v>
      </c>
      <c r="D5535" t="s">
        <v>467</v>
      </c>
      <c r="E5535" t="s">
        <v>1537</v>
      </c>
      <c r="F5535" s="10">
        <v>17587671</v>
      </c>
      <c r="G5535" s="10">
        <v>26675908700.898102</v>
      </c>
      <c r="H5535" s="10">
        <f t="shared" si="86"/>
        <v>1516.7391237246877</v>
      </c>
      <c r="I5535" s="10">
        <v>1752191</v>
      </c>
      <c r="J5535" s="10">
        <v>51545991</v>
      </c>
    </row>
    <row r="5536" spans="1:10" x14ac:dyDescent="0.25">
      <c r="A5536" t="s">
        <v>60</v>
      </c>
      <c r="B5536">
        <v>2020</v>
      </c>
      <c r="C5536">
        <v>3</v>
      </c>
      <c r="D5536" t="s">
        <v>468</v>
      </c>
      <c r="E5536" t="s">
        <v>1538</v>
      </c>
      <c r="F5536" s="10">
        <v>2489096</v>
      </c>
      <c r="G5536" s="10">
        <v>4682189937.2347298</v>
      </c>
      <c r="H5536" s="10">
        <f t="shared" si="86"/>
        <v>1881.0804955834285</v>
      </c>
      <c r="I5536" s="10">
        <v>306365</v>
      </c>
      <c r="J5536" s="10">
        <v>9424874</v>
      </c>
    </row>
    <row r="5537" spans="1:10" x14ac:dyDescent="0.25">
      <c r="A5537" t="s">
        <v>60</v>
      </c>
      <c r="B5537">
        <v>2020</v>
      </c>
      <c r="C5537">
        <v>3</v>
      </c>
      <c r="D5537" t="s">
        <v>469</v>
      </c>
      <c r="E5537" t="s">
        <v>1539</v>
      </c>
      <c r="F5537" s="10">
        <v>5046305</v>
      </c>
      <c r="G5537" s="10">
        <v>7298216466.3601503</v>
      </c>
      <c r="H5537" s="10">
        <f t="shared" si="86"/>
        <v>1446.2495759491649</v>
      </c>
      <c r="I5537" s="10">
        <v>1034468</v>
      </c>
      <c r="J5537" s="10">
        <v>17374224</v>
      </c>
    </row>
    <row r="5538" spans="1:10" x14ac:dyDescent="0.25">
      <c r="A5538" t="s">
        <v>60</v>
      </c>
      <c r="B5538">
        <v>2020</v>
      </c>
      <c r="C5538">
        <v>3</v>
      </c>
      <c r="D5538" t="s">
        <v>470</v>
      </c>
      <c r="E5538" t="s">
        <v>1540</v>
      </c>
      <c r="F5538" s="10">
        <v>1886141</v>
      </c>
      <c r="G5538" s="10">
        <v>3647572014.9270201</v>
      </c>
      <c r="H5538" s="10">
        <f t="shared" si="86"/>
        <v>1933.8808789623999</v>
      </c>
      <c r="I5538" s="10">
        <v>285190</v>
      </c>
      <c r="J5538" s="10">
        <v>7390362</v>
      </c>
    </row>
    <row r="5539" spans="1:10" x14ac:dyDescent="0.25">
      <c r="A5539" t="s">
        <v>60</v>
      </c>
      <c r="B5539">
        <v>2020</v>
      </c>
      <c r="C5539">
        <v>3</v>
      </c>
      <c r="D5539" t="s">
        <v>471</v>
      </c>
      <c r="E5539" t="s">
        <v>1541</v>
      </c>
      <c r="F5539" s="10">
        <v>101472134</v>
      </c>
      <c r="G5539" s="10">
        <v>154366363808.04001</v>
      </c>
      <c r="H5539" s="10">
        <f t="shared" si="86"/>
        <v>1521.2685268651196</v>
      </c>
      <c r="I5539" s="10">
        <v>5546002</v>
      </c>
      <c r="J5539" s="10">
        <v>133793402</v>
      </c>
    </row>
    <row r="5540" spans="1:10" x14ac:dyDescent="0.25">
      <c r="A5540" t="s">
        <v>60</v>
      </c>
      <c r="B5540">
        <v>2020</v>
      </c>
      <c r="C5540">
        <v>3</v>
      </c>
      <c r="D5540" t="s">
        <v>472</v>
      </c>
      <c r="E5540" t="s">
        <v>1542</v>
      </c>
      <c r="F5540" s="10">
        <v>5427408</v>
      </c>
      <c r="G5540" s="10">
        <v>8380993717.3887396</v>
      </c>
      <c r="H5540" s="10">
        <f t="shared" si="86"/>
        <v>1544.1982097879393</v>
      </c>
      <c r="I5540" s="10">
        <v>1001129</v>
      </c>
      <c r="J5540" s="10">
        <v>17849735</v>
      </c>
    </row>
    <row r="5541" spans="1:10" x14ac:dyDescent="0.25">
      <c r="A5541" t="s">
        <v>60</v>
      </c>
      <c r="B5541">
        <v>2020</v>
      </c>
      <c r="C5541">
        <v>3</v>
      </c>
      <c r="D5541" t="s">
        <v>473</v>
      </c>
      <c r="E5541" t="s">
        <v>1543</v>
      </c>
      <c r="F5541" s="10">
        <v>945643</v>
      </c>
      <c r="G5541" s="10">
        <v>1333106781.03585</v>
      </c>
      <c r="H5541" s="10">
        <f t="shared" si="86"/>
        <v>1409.7357893368323</v>
      </c>
      <c r="I5541" s="10">
        <v>232740</v>
      </c>
      <c r="J5541" s="10">
        <v>3520849</v>
      </c>
    </row>
    <row r="5542" spans="1:10" x14ac:dyDescent="0.25">
      <c r="A5542" t="s">
        <v>60</v>
      </c>
      <c r="B5542">
        <v>2020</v>
      </c>
      <c r="C5542">
        <v>3</v>
      </c>
      <c r="D5542" t="s">
        <v>474</v>
      </c>
      <c r="E5542" t="s">
        <v>1544</v>
      </c>
      <c r="F5542" s="10">
        <v>3148369</v>
      </c>
      <c r="G5542" s="10">
        <v>5477370561.1483498</v>
      </c>
      <c r="H5542" s="10">
        <f t="shared" si="86"/>
        <v>1739.7486003541358</v>
      </c>
      <c r="I5542" s="10">
        <v>592418</v>
      </c>
      <c r="J5542" s="10">
        <v>11236674</v>
      </c>
    </row>
    <row r="5543" spans="1:10" x14ac:dyDescent="0.25">
      <c r="A5543" t="s">
        <v>60</v>
      </c>
      <c r="B5543">
        <v>2020</v>
      </c>
      <c r="C5543">
        <v>3</v>
      </c>
      <c r="D5543" t="s">
        <v>475</v>
      </c>
      <c r="E5543" t="s">
        <v>1545</v>
      </c>
      <c r="F5543" s="10">
        <v>4577239</v>
      </c>
      <c r="G5543" s="10">
        <v>6804965990.2244596</v>
      </c>
      <c r="H5543" s="10">
        <f t="shared" si="86"/>
        <v>1486.696672431669</v>
      </c>
      <c r="I5543" s="10">
        <v>701594</v>
      </c>
      <c r="J5543" s="10">
        <v>15205121</v>
      </c>
    </row>
    <row r="5544" spans="1:10" x14ac:dyDescent="0.25">
      <c r="A5544" t="s">
        <v>60</v>
      </c>
      <c r="B5544">
        <v>2020</v>
      </c>
      <c r="C5544">
        <v>3</v>
      </c>
      <c r="D5544" t="s">
        <v>476</v>
      </c>
      <c r="E5544" t="s">
        <v>1546</v>
      </c>
      <c r="F5544" s="10">
        <v>521528</v>
      </c>
      <c r="G5544" s="10">
        <v>720890129.64639103</v>
      </c>
      <c r="H5544" s="10">
        <f t="shared" si="86"/>
        <v>1382.265438569724</v>
      </c>
      <c r="I5544" s="10">
        <v>130919</v>
      </c>
      <c r="J5544" s="10">
        <v>1987566</v>
      </c>
    </row>
    <row r="5545" spans="1:10" x14ac:dyDescent="0.25">
      <c r="A5545" t="s">
        <v>60</v>
      </c>
      <c r="B5545">
        <v>2020</v>
      </c>
      <c r="C5545">
        <v>3</v>
      </c>
      <c r="D5545" t="s">
        <v>477</v>
      </c>
      <c r="E5545" t="s">
        <v>1547</v>
      </c>
      <c r="F5545" s="10">
        <v>8375851</v>
      </c>
      <c r="G5545" s="10">
        <v>16121372736.652901</v>
      </c>
      <c r="H5545" s="10">
        <f t="shared" si="86"/>
        <v>1924.7444512387935</v>
      </c>
      <c r="I5545" s="10">
        <v>1012518</v>
      </c>
      <c r="J5545" s="10">
        <v>28891583</v>
      </c>
    </row>
    <row r="5546" spans="1:10" x14ac:dyDescent="0.25">
      <c r="A5546" t="s">
        <v>60</v>
      </c>
      <c r="B5546">
        <v>2020</v>
      </c>
      <c r="C5546">
        <v>3</v>
      </c>
      <c r="D5546" t="s">
        <v>478</v>
      </c>
      <c r="E5546" t="s">
        <v>1548</v>
      </c>
      <c r="F5546" s="10">
        <v>16568232</v>
      </c>
      <c r="G5546" s="10">
        <v>26708998225.097698</v>
      </c>
      <c r="H5546" s="10">
        <f t="shared" si="86"/>
        <v>1612.0608538737083</v>
      </c>
      <c r="I5546" s="10">
        <v>3401853</v>
      </c>
      <c r="J5546" s="10">
        <v>52297968</v>
      </c>
    </row>
    <row r="5547" spans="1:10" x14ac:dyDescent="0.25">
      <c r="A5547" t="s">
        <v>60</v>
      </c>
      <c r="B5547">
        <v>2020</v>
      </c>
      <c r="C5547">
        <v>3</v>
      </c>
      <c r="D5547" t="s">
        <v>479</v>
      </c>
      <c r="E5547" t="s">
        <v>1549</v>
      </c>
      <c r="F5547" s="10">
        <v>1171546</v>
      </c>
      <c r="G5547" s="10">
        <v>1930521487.6155</v>
      </c>
      <c r="H5547" s="10">
        <f t="shared" si="86"/>
        <v>1647.8409619558258</v>
      </c>
      <c r="I5547" s="10">
        <v>237655</v>
      </c>
      <c r="J5547" s="10">
        <v>4580040</v>
      </c>
    </row>
    <row r="5548" spans="1:10" x14ac:dyDescent="0.25">
      <c r="A5548" t="s">
        <v>60</v>
      </c>
      <c r="B5548">
        <v>2020</v>
      </c>
      <c r="C5548">
        <v>3</v>
      </c>
      <c r="D5548" t="s">
        <v>480</v>
      </c>
      <c r="E5548" t="s">
        <v>1550</v>
      </c>
      <c r="F5548" s="10">
        <v>2135042</v>
      </c>
      <c r="G5548" s="10">
        <v>4973062170.6938496</v>
      </c>
      <c r="H5548" s="10">
        <f t="shared" si="86"/>
        <v>2329.2573029916271</v>
      </c>
      <c r="I5548" s="10">
        <v>164636</v>
      </c>
      <c r="J5548" s="10">
        <v>3774276</v>
      </c>
    </row>
    <row r="5549" spans="1:10" x14ac:dyDescent="0.25">
      <c r="A5549" t="s">
        <v>60</v>
      </c>
      <c r="B5549">
        <v>2020</v>
      </c>
      <c r="C5549">
        <v>3</v>
      </c>
      <c r="D5549" t="s">
        <v>481</v>
      </c>
      <c r="E5549" t="s">
        <v>1551</v>
      </c>
      <c r="F5549" s="10">
        <v>1743407</v>
      </c>
      <c r="G5549" s="10">
        <v>3032251175.8513198</v>
      </c>
      <c r="H5549" s="10">
        <f t="shared" si="86"/>
        <v>1739.2675237918168</v>
      </c>
      <c r="I5549" s="10">
        <v>339550</v>
      </c>
      <c r="J5549" s="10">
        <v>6963604</v>
      </c>
    </row>
    <row r="5550" spans="1:10" x14ac:dyDescent="0.25">
      <c r="A5550" t="s">
        <v>60</v>
      </c>
      <c r="B5550">
        <v>2020</v>
      </c>
      <c r="C5550">
        <v>4</v>
      </c>
      <c r="D5550" t="s">
        <v>447</v>
      </c>
      <c r="E5550" t="s">
        <v>1516</v>
      </c>
      <c r="F5550" s="10">
        <v>13929256</v>
      </c>
      <c r="G5550" s="10">
        <v>25560818870.682499</v>
      </c>
      <c r="H5550" s="10">
        <f t="shared" si="86"/>
        <v>1835.0455236577243</v>
      </c>
      <c r="I5550" s="10">
        <v>1237321</v>
      </c>
      <c r="J5550" s="10">
        <v>40612625</v>
      </c>
    </row>
    <row r="5551" spans="1:10" x14ac:dyDescent="0.25">
      <c r="A5551" t="s">
        <v>60</v>
      </c>
      <c r="B5551">
        <v>2020</v>
      </c>
      <c r="C5551">
        <v>4</v>
      </c>
      <c r="D5551" t="s">
        <v>448</v>
      </c>
      <c r="E5551" t="s">
        <v>1517</v>
      </c>
      <c r="F5551" s="10">
        <v>2321592</v>
      </c>
      <c r="G5551" s="10">
        <v>3994626251.85532</v>
      </c>
      <c r="H5551" s="10">
        <f t="shared" si="86"/>
        <v>1720.640944599792</v>
      </c>
      <c r="I5551" s="10">
        <v>332597</v>
      </c>
      <c r="J5551" s="10">
        <v>8033141</v>
      </c>
    </row>
    <row r="5552" spans="1:10" x14ac:dyDescent="0.25">
      <c r="A5552" t="s">
        <v>60</v>
      </c>
      <c r="B5552">
        <v>2020</v>
      </c>
      <c r="C5552">
        <v>4</v>
      </c>
      <c r="D5552" t="s">
        <v>449</v>
      </c>
      <c r="E5552" t="s">
        <v>1518</v>
      </c>
      <c r="F5552" s="10">
        <v>5645786</v>
      </c>
      <c r="G5552" s="10">
        <v>9549659612.3685703</v>
      </c>
      <c r="H5552" s="10">
        <f t="shared" si="86"/>
        <v>1691.4668059272119</v>
      </c>
      <c r="I5552" s="10">
        <v>613354</v>
      </c>
      <c r="J5552" s="10">
        <v>17585936</v>
      </c>
    </row>
    <row r="5553" spans="1:10" x14ac:dyDescent="0.25">
      <c r="A5553" t="s">
        <v>60</v>
      </c>
      <c r="B5553">
        <v>2020</v>
      </c>
      <c r="C5553">
        <v>4</v>
      </c>
      <c r="D5553" t="s">
        <v>158</v>
      </c>
      <c r="E5553" t="s">
        <v>1519</v>
      </c>
      <c r="F5553" s="10">
        <v>19001745</v>
      </c>
      <c r="G5553" s="10">
        <v>27681773653.440701</v>
      </c>
      <c r="H5553" s="10">
        <f t="shared" si="86"/>
        <v>1456.8016597128685</v>
      </c>
      <c r="I5553" s="10">
        <v>1355656</v>
      </c>
      <c r="J5553" s="10">
        <v>50905731</v>
      </c>
    </row>
    <row r="5554" spans="1:10" x14ac:dyDescent="0.25">
      <c r="A5554" t="s">
        <v>60</v>
      </c>
      <c r="B5554">
        <v>2020</v>
      </c>
      <c r="C5554">
        <v>4</v>
      </c>
      <c r="D5554" t="s">
        <v>450</v>
      </c>
      <c r="E5554" t="s">
        <v>1520</v>
      </c>
      <c r="F5554" s="10">
        <v>4622657</v>
      </c>
      <c r="G5554" s="10">
        <v>9549129679.1125793</v>
      </c>
      <c r="H5554" s="10">
        <f t="shared" si="86"/>
        <v>2065.7231715683383</v>
      </c>
      <c r="I5554" s="10">
        <v>502927</v>
      </c>
      <c r="J5554" s="10">
        <v>16058755</v>
      </c>
    </row>
    <row r="5555" spans="1:10" x14ac:dyDescent="0.25">
      <c r="A5555" t="s">
        <v>60</v>
      </c>
      <c r="B5555">
        <v>2020</v>
      </c>
      <c r="C5555">
        <v>4</v>
      </c>
      <c r="D5555" t="s">
        <v>451</v>
      </c>
      <c r="E5555" t="s">
        <v>1521</v>
      </c>
      <c r="F5555" s="10">
        <v>1557214</v>
      </c>
      <c r="G5555" s="10">
        <v>2686273675.0661402</v>
      </c>
      <c r="H5555" s="10">
        <f t="shared" si="86"/>
        <v>1725.0510688101572</v>
      </c>
      <c r="I5555" s="10">
        <v>224428</v>
      </c>
      <c r="J5555" s="10">
        <v>5403094</v>
      </c>
    </row>
    <row r="5556" spans="1:10" x14ac:dyDescent="0.25">
      <c r="A5556" t="s">
        <v>60</v>
      </c>
      <c r="B5556">
        <v>2020</v>
      </c>
      <c r="C5556">
        <v>4</v>
      </c>
      <c r="D5556" t="s">
        <v>452</v>
      </c>
      <c r="E5556" t="s">
        <v>1522</v>
      </c>
      <c r="F5556" s="10">
        <v>4315634</v>
      </c>
      <c r="G5556" s="10">
        <v>8694631794.5577297</v>
      </c>
      <c r="H5556" s="10">
        <f t="shared" si="86"/>
        <v>2014.6823837604695</v>
      </c>
      <c r="I5556" s="10">
        <v>487832</v>
      </c>
      <c r="J5556" s="10">
        <v>14858983</v>
      </c>
    </row>
    <row r="5557" spans="1:10" x14ac:dyDescent="0.25">
      <c r="A5557" t="s">
        <v>60</v>
      </c>
      <c r="B5557">
        <v>2020</v>
      </c>
      <c r="C5557">
        <v>4</v>
      </c>
      <c r="D5557" t="s">
        <v>453</v>
      </c>
      <c r="E5557" t="s">
        <v>1523</v>
      </c>
      <c r="F5557" s="10">
        <v>2924775</v>
      </c>
      <c r="G5557" s="10">
        <v>4626249365.9614096</v>
      </c>
      <c r="H5557" s="10">
        <f t="shared" si="86"/>
        <v>1581.7453875807232</v>
      </c>
      <c r="I5557" s="10">
        <v>402099</v>
      </c>
      <c r="J5557" s="10">
        <v>9492265</v>
      </c>
    </row>
    <row r="5558" spans="1:10" x14ac:dyDescent="0.25">
      <c r="A5558" t="s">
        <v>60</v>
      </c>
      <c r="B5558">
        <v>2020</v>
      </c>
      <c r="C5558">
        <v>4</v>
      </c>
      <c r="D5558" t="s">
        <v>454</v>
      </c>
      <c r="E5558" t="s">
        <v>1524</v>
      </c>
      <c r="F5558" s="10">
        <v>3259845</v>
      </c>
      <c r="G5558" s="10">
        <v>6104788321.3654003</v>
      </c>
      <c r="H5558" s="10">
        <f t="shared" si="86"/>
        <v>1872.7234949408332</v>
      </c>
      <c r="I5558" s="10">
        <v>363024</v>
      </c>
      <c r="J5558" s="10">
        <v>10499674</v>
      </c>
    </row>
    <row r="5559" spans="1:10" x14ac:dyDescent="0.25">
      <c r="A5559" t="s">
        <v>60</v>
      </c>
      <c r="B5559">
        <v>2020</v>
      </c>
      <c r="C5559">
        <v>4</v>
      </c>
      <c r="D5559" t="s">
        <v>455</v>
      </c>
      <c r="E5559" t="s">
        <v>1525</v>
      </c>
      <c r="F5559" s="10">
        <v>953205</v>
      </c>
      <c r="G5559" s="10">
        <v>1842068911.88677</v>
      </c>
      <c r="H5559" s="10">
        <f t="shared" si="86"/>
        <v>1932.5002616297334</v>
      </c>
      <c r="I5559" s="10">
        <v>129535</v>
      </c>
      <c r="J5559" s="10">
        <v>3216726</v>
      </c>
    </row>
    <row r="5560" spans="1:10" x14ac:dyDescent="0.25">
      <c r="A5560" t="s">
        <v>60</v>
      </c>
      <c r="B5560">
        <v>2020</v>
      </c>
      <c r="C5560">
        <v>4</v>
      </c>
      <c r="D5560" t="s">
        <v>456</v>
      </c>
      <c r="E5560" t="s">
        <v>1526</v>
      </c>
      <c r="F5560" s="10">
        <v>1312868</v>
      </c>
      <c r="G5560" s="10">
        <v>2564702116.11025</v>
      </c>
      <c r="H5560" s="10">
        <f t="shared" si="86"/>
        <v>1953.5110278491441</v>
      </c>
      <c r="I5560" s="10">
        <v>207793</v>
      </c>
      <c r="J5560" s="10">
        <v>4686609</v>
      </c>
    </row>
    <row r="5561" spans="1:10" x14ac:dyDescent="0.25">
      <c r="A5561" t="s">
        <v>60</v>
      </c>
      <c r="B5561">
        <v>2020</v>
      </c>
      <c r="C5561">
        <v>4</v>
      </c>
      <c r="D5561" t="s">
        <v>457</v>
      </c>
      <c r="E5561" t="s">
        <v>1527</v>
      </c>
      <c r="F5561" s="10">
        <v>1323826</v>
      </c>
      <c r="G5561" s="10">
        <v>2457013063.7041402</v>
      </c>
      <c r="H5561" s="10">
        <f t="shared" si="86"/>
        <v>1855.9939627293468</v>
      </c>
      <c r="I5561" s="10">
        <v>170844</v>
      </c>
      <c r="J5561" s="10">
        <v>4783410</v>
      </c>
    </row>
    <row r="5562" spans="1:10" x14ac:dyDescent="0.25">
      <c r="A5562" t="s">
        <v>60</v>
      </c>
      <c r="B5562">
        <v>2020</v>
      </c>
      <c r="C5562">
        <v>4</v>
      </c>
      <c r="D5562" t="s">
        <v>458</v>
      </c>
      <c r="E5562" t="s">
        <v>1528</v>
      </c>
      <c r="F5562" s="10">
        <v>6985861</v>
      </c>
      <c r="G5562" s="10">
        <v>12494067001.691999</v>
      </c>
      <c r="H5562" s="10">
        <f t="shared" si="86"/>
        <v>1788.4791869881178</v>
      </c>
      <c r="I5562" s="10">
        <v>816922</v>
      </c>
      <c r="J5562" s="10">
        <v>22645586</v>
      </c>
    </row>
    <row r="5563" spans="1:10" x14ac:dyDescent="0.25">
      <c r="A5563" t="s">
        <v>60</v>
      </c>
      <c r="B5563">
        <v>2020</v>
      </c>
      <c r="C5563">
        <v>4</v>
      </c>
      <c r="D5563" t="s">
        <v>459</v>
      </c>
      <c r="E5563" t="s">
        <v>1529</v>
      </c>
      <c r="F5563" s="10">
        <v>3740553</v>
      </c>
      <c r="G5563" s="10">
        <v>6701628487.0282803</v>
      </c>
      <c r="H5563" s="10">
        <f t="shared" si="86"/>
        <v>1791.6143647819667</v>
      </c>
      <c r="I5563" s="10">
        <v>380761</v>
      </c>
      <c r="J5563" s="10">
        <v>12432017</v>
      </c>
    </row>
    <row r="5564" spans="1:10" x14ac:dyDescent="0.25">
      <c r="A5564" t="s">
        <v>60</v>
      </c>
      <c r="B5564">
        <v>2020</v>
      </c>
      <c r="C5564">
        <v>4</v>
      </c>
      <c r="D5564" t="s">
        <v>460</v>
      </c>
      <c r="E5564" t="s">
        <v>1530</v>
      </c>
      <c r="F5564" s="10">
        <v>6953772</v>
      </c>
      <c r="G5564" s="10">
        <v>10786069175.176701</v>
      </c>
      <c r="H5564" s="10">
        <f t="shared" si="86"/>
        <v>1551.1105591579219</v>
      </c>
      <c r="I5564" s="10">
        <v>974585</v>
      </c>
      <c r="J5564" s="10">
        <v>21266960</v>
      </c>
    </row>
    <row r="5565" spans="1:10" x14ac:dyDescent="0.25">
      <c r="A5565" t="s">
        <v>60</v>
      </c>
      <c r="B5565">
        <v>2020</v>
      </c>
      <c r="C5565">
        <v>4</v>
      </c>
      <c r="D5565" t="s">
        <v>461</v>
      </c>
      <c r="E5565" t="s">
        <v>1531</v>
      </c>
      <c r="F5565" s="10">
        <v>5323018</v>
      </c>
      <c r="G5565" s="10">
        <v>9526451376.7520809</v>
      </c>
      <c r="H5565" s="10">
        <f t="shared" si="86"/>
        <v>1789.6710807200127</v>
      </c>
      <c r="I5565" s="10">
        <v>539386</v>
      </c>
      <c r="J5565" s="10">
        <v>17279732</v>
      </c>
    </row>
    <row r="5566" spans="1:10" x14ac:dyDescent="0.25">
      <c r="A5566" t="s">
        <v>60</v>
      </c>
      <c r="B5566">
        <v>2020</v>
      </c>
      <c r="C5566">
        <v>4</v>
      </c>
      <c r="D5566" t="s">
        <v>462</v>
      </c>
      <c r="E5566" t="s">
        <v>1532</v>
      </c>
      <c r="F5566" s="10">
        <v>7347827</v>
      </c>
      <c r="G5566" s="10">
        <v>13445000527.7693</v>
      </c>
      <c r="H5566" s="10">
        <f t="shared" si="86"/>
        <v>1829.7927438641793</v>
      </c>
      <c r="I5566" s="10">
        <v>1347356</v>
      </c>
      <c r="J5566" s="10">
        <v>23972829</v>
      </c>
    </row>
    <row r="5567" spans="1:10" x14ac:dyDescent="0.25">
      <c r="A5567" t="s">
        <v>60</v>
      </c>
      <c r="B5567">
        <v>2020</v>
      </c>
      <c r="C5567">
        <v>4</v>
      </c>
      <c r="D5567" t="s">
        <v>463</v>
      </c>
      <c r="E5567" t="s">
        <v>1533</v>
      </c>
      <c r="F5567" s="10">
        <v>31947471</v>
      </c>
      <c r="G5567" s="10">
        <v>52567087497.074799</v>
      </c>
      <c r="H5567" s="10">
        <f t="shared" si="86"/>
        <v>1645.4224967314251</v>
      </c>
      <c r="I5567" s="10">
        <v>3609970</v>
      </c>
      <c r="J5567" s="10">
        <v>68832123</v>
      </c>
    </row>
    <row r="5568" spans="1:10" x14ac:dyDescent="0.25">
      <c r="A5568" t="s">
        <v>60</v>
      </c>
      <c r="B5568">
        <v>2020</v>
      </c>
      <c r="C5568">
        <v>4</v>
      </c>
      <c r="D5568" t="s">
        <v>464</v>
      </c>
      <c r="E5568" t="s">
        <v>1534</v>
      </c>
      <c r="F5568" s="10">
        <v>17881031</v>
      </c>
      <c r="G5568" s="10">
        <v>27734234062.408001</v>
      </c>
      <c r="H5568" s="10">
        <f t="shared" si="86"/>
        <v>1551.0422224763215</v>
      </c>
      <c r="I5568" s="10">
        <v>1637270</v>
      </c>
      <c r="J5568" s="10">
        <v>44969544</v>
      </c>
    </row>
    <row r="5569" spans="1:10" x14ac:dyDescent="0.25">
      <c r="A5569" t="s">
        <v>60</v>
      </c>
      <c r="B5569">
        <v>2020</v>
      </c>
      <c r="C5569">
        <v>4</v>
      </c>
      <c r="D5569" t="s">
        <v>465</v>
      </c>
      <c r="E5569" t="s">
        <v>1535</v>
      </c>
      <c r="F5569" s="10">
        <v>4944241</v>
      </c>
      <c r="G5569" s="10">
        <v>10129280636.8519</v>
      </c>
      <c r="H5569" s="10">
        <f t="shared" si="86"/>
        <v>2048.7028518334564</v>
      </c>
      <c r="I5569" s="10">
        <v>574606</v>
      </c>
      <c r="J5569" s="10">
        <v>17631961</v>
      </c>
    </row>
    <row r="5570" spans="1:10" x14ac:dyDescent="0.25">
      <c r="A5570" t="s">
        <v>60</v>
      </c>
      <c r="B5570">
        <v>2020</v>
      </c>
      <c r="C5570">
        <v>4</v>
      </c>
      <c r="D5570" t="s">
        <v>466</v>
      </c>
      <c r="E5570" t="s">
        <v>1536</v>
      </c>
      <c r="F5570" s="10">
        <v>1339578</v>
      </c>
      <c r="G5570" s="10">
        <v>2517220918.85531</v>
      </c>
      <c r="H5570" s="10">
        <f t="shared" ref="H5570:H5633" si="87">G5570/F5570</f>
        <v>1879.1148547194041</v>
      </c>
      <c r="I5570" s="10">
        <v>185364</v>
      </c>
      <c r="J5570" s="10">
        <v>4701658</v>
      </c>
    </row>
    <row r="5571" spans="1:10" x14ac:dyDescent="0.25">
      <c r="A5571" t="s">
        <v>60</v>
      </c>
      <c r="B5571">
        <v>2020</v>
      </c>
      <c r="C5571">
        <v>4</v>
      </c>
      <c r="D5571" t="s">
        <v>467</v>
      </c>
      <c r="E5571" t="s">
        <v>1537</v>
      </c>
      <c r="F5571" s="10">
        <v>25886584</v>
      </c>
      <c r="G5571" s="10">
        <v>38876096829.772903</v>
      </c>
      <c r="H5571" s="10">
        <f t="shared" si="87"/>
        <v>1501.7855129040163</v>
      </c>
      <c r="I5571" s="10">
        <v>1907318</v>
      </c>
      <c r="J5571" s="10">
        <v>66339993</v>
      </c>
    </row>
    <row r="5572" spans="1:10" x14ac:dyDescent="0.25">
      <c r="A5572" t="s">
        <v>60</v>
      </c>
      <c r="B5572">
        <v>2020</v>
      </c>
      <c r="C5572">
        <v>4</v>
      </c>
      <c r="D5572" t="s">
        <v>468</v>
      </c>
      <c r="E5572" t="s">
        <v>1538</v>
      </c>
      <c r="F5572" s="10">
        <v>3700883</v>
      </c>
      <c r="G5572" s="10">
        <v>7067137735.6927795</v>
      </c>
      <c r="H5572" s="10">
        <f t="shared" si="87"/>
        <v>1909.5815068168272</v>
      </c>
      <c r="I5572" s="10">
        <v>337291</v>
      </c>
      <c r="J5572" s="10">
        <v>12068034</v>
      </c>
    </row>
    <row r="5573" spans="1:10" x14ac:dyDescent="0.25">
      <c r="A5573" t="s">
        <v>60</v>
      </c>
      <c r="B5573">
        <v>2020</v>
      </c>
      <c r="C5573">
        <v>4</v>
      </c>
      <c r="D5573" t="s">
        <v>469</v>
      </c>
      <c r="E5573" t="s">
        <v>1539</v>
      </c>
      <c r="F5573" s="10">
        <v>8070045</v>
      </c>
      <c r="G5573" s="10">
        <v>11789420098.043301</v>
      </c>
      <c r="H5573" s="10">
        <f t="shared" si="87"/>
        <v>1460.8865375649455</v>
      </c>
      <c r="I5573" s="10">
        <v>1136061</v>
      </c>
      <c r="J5573" s="10">
        <v>24404168</v>
      </c>
    </row>
    <row r="5574" spans="1:10" x14ac:dyDescent="0.25">
      <c r="A5574" t="s">
        <v>60</v>
      </c>
      <c r="B5574">
        <v>2020</v>
      </c>
      <c r="C5574">
        <v>4</v>
      </c>
      <c r="D5574" t="s">
        <v>470</v>
      </c>
      <c r="E5574" t="s">
        <v>1540</v>
      </c>
      <c r="F5574" s="10">
        <v>2927074</v>
      </c>
      <c r="G5574" s="10">
        <v>5384672051.2516098</v>
      </c>
      <c r="H5574" s="10">
        <f t="shared" si="87"/>
        <v>1839.609128860975</v>
      </c>
      <c r="I5574" s="10">
        <v>316441</v>
      </c>
      <c r="J5574" s="10">
        <v>9719978</v>
      </c>
    </row>
    <row r="5575" spans="1:10" x14ac:dyDescent="0.25">
      <c r="A5575" t="s">
        <v>60</v>
      </c>
      <c r="B5575">
        <v>2020</v>
      </c>
      <c r="C5575">
        <v>4</v>
      </c>
      <c r="D5575" t="s">
        <v>471</v>
      </c>
      <c r="E5575" t="s">
        <v>1541</v>
      </c>
      <c r="F5575" s="10">
        <v>142350762</v>
      </c>
      <c r="G5575" s="10">
        <v>182511549425.14301</v>
      </c>
      <c r="H5575" s="10">
        <f t="shared" si="87"/>
        <v>1282.1255528308518</v>
      </c>
      <c r="I5575" s="10">
        <v>6033615</v>
      </c>
      <c r="J5575" s="10">
        <v>207736217</v>
      </c>
    </row>
    <row r="5576" spans="1:10" x14ac:dyDescent="0.25">
      <c r="A5576" t="s">
        <v>60</v>
      </c>
      <c r="B5576">
        <v>2020</v>
      </c>
      <c r="C5576">
        <v>4</v>
      </c>
      <c r="D5576" t="s">
        <v>472</v>
      </c>
      <c r="E5576" t="s">
        <v>1542</v>
      </c>
      <c r="F5576" s="10">
        <v>9634903</v>
      </c>
      <c r="G5576" s="10">
        <v>13939207766.9457</v>
      </c>
      <c r="H5576" s="10">
        <f t="shared" si="87"/>
        <v>1446.7408511477179</v>
      </c>
      <c r="I5576" s="10">
        <v>1103959</v>
      </c>
      <c r="J5576" s="10">
        <v>27052023</v>
      </c>
    </row>
    <row r="5577" spans="1:10" x14ac:dyDescent="0.25">
      <c r="A5577" t="s">
        <v>60</v>
      </c>
      <c r="B5577">
        <v>2020</v>
      </c>
      <c r="C5577">
        <v>4</v>
      </c>
      <c r="D5577" t="s">
        <v>473</v>
      </c>
      <c r="E5577" t="s">
        <v>1543</v>
      </c>
      <c r="F5577" s="10">
        <v>1239737</v>
      </c>
      <c r="G5577" s="10">
        <v>1918661281.47066</v>
      </c>
      <c r="H5577" s="10">
        <f t="shared" si="87"/>
        <v>1547.6357336037079</v>
      </c>
      <c r="I5577" s="10">
        <v>259813</v>
      </c>
      <c r="J5577" s="10">
        <v>4183042</v>
      </c>
    </row>
    <row r="5578" spans="1:10" x14ac:dyDescent="0.25">
      <c r="A5578" t="s">
        <v>60</v>
      </c>
      <c r="B5578">
        <v>2020</v>
      </c>
      <c r="C5578">
        <v>4</v>
      </c>
      <c r="D5578" t="s">
        <v>474</v>
      </c>
      <c r="E5578" t="s">
        <v>1544</v>
      </c>
      <c r="F5578" s="10">
        <v>4990427</v>
      </c>
      <c r="G5578" s="10">
        <v>8677291713.2038097</v>
      </c>
      <c r="H5578" s="10">
        <f t="shared" si="87"/>
        <v>1738.7874250447526</v>
      </c>
      <c r="I5578" s="10">
        <v>655430</v>
      </c>
      <c r="J5578" s="10">
        <v>15699266</v>
      </c>
    </row>
    <row r="5579" spans="1:10" x14ac:dyDescent="0.25">
      <c r="A5579" t="s">
        <v>60</v>
      </c>
      <c r="B5579">
        <v>2020</v>
      </c>
      <c r="C5579">
        <v>4</v>
      </c>
      <c r="D5579" t="s">
        <v>475</v>
      </c>
      <c r="E5579" t="s">
        <v>1545</v>
      </c>
      <c r="F5579" s="10">
        <v>7533969</v>
      </c>
      <c r="G5579" s="10">
        <v>10884087745.8001</v>
      </c>
      <c r="H5579" s="10">
        <f t="shared" si="87"/>
        <v>1444.668506838839</v>
      </c>
      <c r="I5579" s="10">
        <v>776616</v>
      </c>
      <c r="J5579" s="10">
        <v>21434910</v>
      </c>
    </row>
    <row r="5580" spans="1:10" x14ac:dyDescent="0.25">
      <c r="A5580" t="s">
        <v>60</v>
      </c>
      <c r="B5580">
        <v>2020</v>
      </c>
      <c r="C5580">
        <v>4</v>
      </c>
      <c r="D5580" t="s">
        <v>476</v>
      </c>
      <c r="E5580" t="s">
        <v>1546</v>
      </c>
      <c r="F5580" s="10">
        <v>704068</v>
      </c>
      <c r="G5580" s="10">
        <v>1074666905.98487</v>
      </c>
      <c r="H5580" s="10">
        <f t="shared" si="87"/>
        <v>1526.3680581774345</v>
      </c>
      <c r="I5580" s="10">
        <v>147242</v>
      </c>
      <c r="J5580" s="10">
        <v>2507093</v>
      </c>
    </row>
    <row r="5581" spans="1:10" x14ac:dyDescent="0.25">
      <c r="A5581" t="s">
        <v>60</v>
      </c>
      <c r="B5581">
        <v>2020</v>
      </c>
      <c r="C5581">
        <v>4</v>
      </c>
      <c r="D5581" t="s">
        <v>477</v>
      </c>
      <c r="E5581" t="s">
        <v>1547</v>
      </c>
      <c r="F5581" s="10">
        <v>12746918</v>
      </c>
      <c r="G5581" s="10">
        <v>24047679847.907902</v>
      </c>
      <c r="H5581" s="10">
        <f t="shared" si="87"/>
        <v>1886.5485639672195</v>
      </c>
      <c r="I5581" s="10">
        <v>1113260</v>
      </c>
      <c r="J5581" s="10">
        <v>38785337</v>
      </c>
    </row>
    <row r="5582" spans="1:10" x14ac:dyDescent="0.25">
      <c r="A5582" t="s">
        <v>60</v>
      </c>
      <c r="B5582">
        <v>2020</v>
      </c>
      <c r="C5582">
        <v>4</v>
      </c>
      <c r="D5582" t="s">
        <v>478</v>
      </c>
      <c r="E5582" t="s">
        <v>1548</v>
      </c>
      <c r="F5582" s="10">
        <v>30073494</v>
      </c>
      <c r="G5582" s="10">
        <v>43911916102.0877</v>
      </c>
      <c r="H5582" s="10">
        <f t="shared" si="87"/>
        <v>1460.1534528075688</v>
      </c>
      <c r="I5582" s="10">
        <v>3727358</v>
      </c>
      <c r="J5582" s="10">
        <v>82413249</v>
      </c>
    </row>
    <row r="5583" spans="1:10" x14ac:dyDescent="0.25">
      <c r="A5583" t="s">
        <v>60</v>
      </c>
      <c r="B5583">
        <v>2020</v>
      </c>
      <c r="C5583">
        <v>4</v>
      </c>
      <c r="D5583" t="s">
        <v>479</v>
      </c>
      <c r="E5583" t="s">
        <v>1549</v>
      </c>
      <c r="F5583" s="10">
        <v>1765818</v>
      </c>
      <c r="G5583" s="10">
        <v>2809665509.72083</v>
      </c>
      <c r="H5583" s="10">
        <f t="shared" si="87"/>
        <v>1591.1410517509901</v>
      </c>
      <c r="I5583" s="10">
        <v>261295</v>
      </c>
      <c r="J5583" s="10">
        <v>5910689</v>
      </c>
    </row>
    <row r="5584" spans="1:10" x14ac:dyDescent="0.25">
      <c r="A5584" t="s">
        <v>60</v>
      </c>
      <c r="B5584">
        <v>2020</v>
      </c>
      <c r="C5584">
        <v>4</v>
      </c>
      <c r="D5584" t="s">
        <v>480</v>
      </c>
      <c r="E5584" t="s">
        <v>1550</v>
      </c>
      <c r="F5584" s="10">
        <v>5782133</v>
      </c>
      <c r="G5584" s="10">
        <v>13400145744.069901</v>
      </c>
      <c r="H5584" s="10">
        <f t="shared" si="87"/>
        <v>2317.50908256</v>
      </c>
      <c r="I5584" s="10">
        <v>183624</v>
      </c>
      <c r="J5584" s="10">
        <v>4818498</v>
      </c>
    </row>
    <row r="5585" spans="1:10" x14ac:dyDescent="0.25">
      <c r="A5585" t="s">
        <v>60</v>
      </c>
      <c r="B5585">
        <v>2020</v>
      </c>
      <c r="C5585">
        <v>4</v>
      </c>
      <c r="D5585" t="s">
        <v>481</v>
      </c>
      <c r="E5585" t="s">
        <v>1551</v>
      </c>
      <c r="F5585" s="10">
        <v>2582434</v>
      </c>
      <c r="G5585" s="10">
        <v>4650557075.4896402</v>
      </c>
      <c r="H5585" s="10">
        <f t="shared" si="87"/>
        <v>1800.8425677053665</v>
      </c>
      <c r="I5585" s="10">
        <v>379678</v>
      </c>
      <c r="J5585" s="10">
        <v>9064914</v>
      </c>
    </row>
    <row r="5586" spans="1:10" x14ac:dyDescent="0.25">
      <c r="A5586" t="s">
        <v>60</v>
      </c>
      <c r="B5586">
        <v>2021</v>
      </c>
      <c r="C5586">
        <v>1</v>
      </c>
      <c r="D5586" t="s">
        <v>447</v>
      </c>
      <c r="E5586" t="s">
        <v>1516</v>
      </c>
      <c r="F5586" s="10">
        <v>14942900</v>
      </c>
      <c r="G5586" s="10">
        <v>27709537707.314098</v>
      </c>
      <c r="H5586" s="10">
        <f t="shared" si="87"/>
        <v>1854.3614497396154</v>
      </c>
      <c r="I5586" s="10">
        <v>1333477</v>
      </c>
      <c r="J5586" s="10">
        <v>46024131</v>
      </c>
    </row>
    <row r="5587" spans="1:10" x14ac:dyDescent="0.25">
      <c r="A5587" t="s">
        <v>60</v>
      </c>
      <c r="B5587">
        <v>2021</v>
      </c>
      <c r="C5587">
        <v>1</v>
      </c>
      <c r="D5587" t="s">
        <v>448</v>
      </c>
      <c r="E5587" t="s">
        <v>1517</v>
      </c>
      <c r="F5587" s="10">
        <v>2410033</v>
      </c>
      <c r="G5587" s="10">
        <v>4313676653.1030598</v>
      </c>
      <c r="H5587" s="10">
        <f t="shared" si="87"/>
        <v>1789.8828161701767</v>
      </c>
      <c r="I5587" s="10">
        <v>359424</v>
      </c>
      <c r="J5587" s="10">
        <v>8842396</v>
      </c>
    </row>
    <row r="5588" spans="1:10" x14ac:dyDescent="0.25">
      <c r="A5588" t="s">
        <v>60</v>
      </c>
      <c r="B5588">
        <v>2021</v>
      </c>
      <c r="C5588">
        <v>1</v>
      </c>
      <c r="D5588" t="s">
        <v>449</v>
      </c>
      <c r="E5588" t="s">
        <v>1518</v>
      </c>
      <c r="F5588" s="10">
        <v>5370072</v>
      </c>
      <c r="G5588" s="10">
        <v>9628361958.1666508</v>
      </c>
      <c r="H5588" s="10">
        <f t="shared" si="87"/>
        <v>1792.9670138811268</v>
      </c>
      <c r="I5588" s="10">
        <v>660582</v>
      </c>
      <c r="J5588" s="10">
        <v>18290419</v>
      </c>
    </row>
    <row r="5589" spans="1:10" x14ac:dyDescent="0.25">
      <c r="A5589" t="s">
        <v>60</v>
      </c>
      <c r="B5589">
        <v>2021</v>
      </c>
      <c r="C5589">
        <v>1</v>
      </c>
      <c r="D5589" t="s">
        <v>158</v>
      </c>
      <c r="E5589" t="s">
        <v>1519</v>
      </c>
      <c r="F5589" s="10">
        <v>20324679</v>
      </c>
      <c r="G5589" s="10">
        <v>29945191784.134201</v>
      </c>
      <c r="H5589" s="10">
        <f t="shared" si="87"/>
        <v>1473.3414379697806</v>
      </c>
      <c r="I5589" s="10">
        <v>1456891</v>
      </c>
      <c r="J5589" s="10">
        <v>56978295</v>
      </c>
    </row>
    <row r="5590" spans="1:10" x14ac:dyDescent="0.25">
      <c r="A5590" t="s">
        <v>60</v>
      </c>
      <c r="B5590">
        <v>2021</v>
      </c>
      <c r="C5590">
        <v>1</v>
      </c>
      <c r="D5590" t="s">
        <v>450</v>
      </c>
      <c r="E5590" t="s">
        <v>1520</v>
      </c>
      <c r="F5590" s="10">
        <v>4851168</v>
      </c>
      <c r="G5590" s="10">
        <v>10322699960.987101</v>
      </c>
      <c r="H5590" s="10">
        <f t="shared" si="87"/>
        <v>2127.8792985497721</v>
      </c>
      <c r="I5590" s="10">
        <v>543616</v>
      </c>
      <c r="J5590" s="10">
        <v>17941211</v>
      </c>
    </row>
    <row r="5591" spans="1:10" x14ac:dyDescent="0.25">
      <c r="A5591" t="s">
        <v>60</v>
      </c>
      <c r="B5591">
        <v>2021</v>
      </c>
      <c r="C5591">
        <v>1</v>
      </c>
      <c r="D5591" t="s">
        <v>451</v>
      </c>
      <c r="E5591" t="s">
        <v>1521</v>
      </c>
      <c r="F5591" s="10">
        <v>1564520</v>
      </c>
      <c r="G5591" s="10">
        <v>2913849252.9130502</v>
      </c>
      <c r="H5591" s="10">
        <f t="shared" si="87"/>
        <v>1862.4557390848631</v>
      </c>
      <c r="I5591" s="10">
        <v>241307</v>
      </c>
      <c r="J5591" s="10">
        <v>5724141</v>
      </c>
    </row>
    <row r="5592" spans="1:10" x14ac:dyDescent="0.25">
      <c r="A5592" t="s">
        <v>60</v>
      </c>
      <c r="B5592">
        <v>2021</v>
      </c>
      <c r="C5592">
        <v>1</v>
      </c>
      <c r="D5592" t="s">
        <v>452</v>
      </c>
      <c r="E5592" t="s">
        <v>1522</v>
      </c>
      <c r="F5592" s="10">
        <v>4321520</v>
      </c>
      <c r="G5592" s="10">
        <v>9192518486.1870594</v>
      </c>
      <c r="H5592" s="10">
        <f t="shared" si="87"/>
        <v>2127.1493562883106</v>
      </c>
      <c r="I5592" s="10">
        <v>526980</v>
      </c>
      <c r="J5592" s="10">
        <v>16060285</v>
      </c>
    </row>
    <row r="5593" spans="1:10" x14ac:dyDescent="0.25">
      <c r="A5593" t="s">
        <v>60</v>
      </c>
      <c r="B5593">
        <v>2021</v>
      </c>
      <c r="C5593">
        <v>1</v>
      </c>
      <c r="D5593" t="s">
        <v>453</v>
      </c>
      <c r="E5593" t="s">
        <v>1523</v>
      </c>
      <c r="F5593" s="10">
        <v>3151866</v>
      </c>
      <c r="G5593" s="10">
        <v>5069729588.5727997</v>
      </c>
      <c r="H5593" s="10">
        <f t="shared" si="87"/>
        <v>1608.4851286738713</v>
      </c>
      <c r="I5593" s="10">
        <v>433697</v>
      </c>
      <c r="J5593" s="10">
        <v>10769204</v>
      </c>
    </row>
    <row r="5594" spans="1:10" x14ac:dyDescent="0.25">
      <c r="A5594" t="s">
        <v>60</v>
      </c>
      <c r="B5594">
        <v>2021</v>
      </c>
      <c r="C5594">
        <v>1</v>
      </c>
      <c r="D5594" t="s">
        <v>454</v>
      </c>
      <c r="E5594" t="s">
        <v>1524</v>
      </c>
      <c r="F5594" s="10">
        <v>3403609</v>
      </c>
      <c r="G5594" s="10">
        <v>6669525561.7539997</v>
      </c>
      <c r="H5594" s="10">
        <f t="shared" si="87"/>
        <v>1959.5451656620955</v>
      </c>
      <c r="I5594" s="10">
        <v>391549</v>
      </c>
      <c r="J5594" s="10">
        <v>11609420</v>
      </c>
    </row>
    <row r="5595" spans="1:10" x14ac:dyDescent="0.25">
      <c r="A5595" t="s">
        <v>60</v>
      </c>
      <c r="B5595">
        <v>2021</v>
      </c>
      <c r="C5595">
        <v>1</v>
      </c>
      <c r="D5595" t="s">
        <v>455</v>
      </c>
      <c r="E5595" t="s">
        <v>1525</v>
      </c>
      <c r="F5595" s="10">
        <v>959325</v>
      </c>
      <c r="G5595" s="10">
        <v>2010484968.18523</v>
      </c>
      <c r="H5595" s="10">
        <f t="shared" si="87"/>
        <v>2095.7287344593647</v>
      </c>
      <c r="I5595" s="10">
        <v>140084</v>
      </c>
      <c r="J5595" s="10">
        <v>3550696</v>
      </c>
    </row>
    <row r="5596" spans="1:10" x14ac:dyDescent="0.25">
      <c r="A5596" t="s">
        <v>60</v>
      </c>
      <c r="B5596">
        <v>2021</v>
      </c>
      <c r="C5596">
        <v>1</v>
      </c>
      <c r="D5596" t="s">
        <v>456</v>
      </c>
      <c r="E5596" t="s">
        <v>1526</v>
      </c>
      <c r="F5596" s="10">
        <v>1400318</v>
      </c>
      <c r="G5596" s="10">
        <v>2892659242.6240001</v>
      </c>
      <c r="H5596" s="10">
        <f t="shared" si="87"/>
        <v>2065.7159606775035</v>
      </c>
      <c r="I5596" s="10">
        <v>224168</v>
      </c>
      <c r="J5596" s="10">
        <v>5277879</v>
      </c>
    </row>
    <row r="5597" spans="1:10" x14ac:dyDescent="0.25">
      <c r="A5597" t="s">
        <v>60</v>
      </c>
      <c r="B5597">
        <v>2021</v>
      </c>
      <c r="C5597">
        <v>1</v>
      </c>
      <c r="D5597" t="s">
        <v>457</v>
      </c>
      <c r="E5597" t="s">
        <v>1527</v>
      </c>
      <c r="F5597" s="10">
        <v>1278417</v>
      </c>
      <c r="G5597" s="10">
        <v>2500851214.1490698</v>
      </c>
      <c r="H5597" s="10">
        <f t="shared" si="87"/>
        <v>1956.2092917640095</v>
      </c>
      <c r="I5597" s="10">
        <v>184818</v>
      </c>
      <c r="J5597" s="10">
        <v>5031701</v>
      </c>
    </row>
    <row r="5598" spans="1:10" x14ac:dyDescent="0.25">
      <c r="A5598" t="s">
        <v>60</v>
      </c>
      <c r="B5598">
        <v>2021</v>
      </c>
      <c r="C5598">
        <v>1</v>
      </c>
      <c r="D5598" t="s">
        <v>458</v>
      </c>
      <c r="E5598" t="s">
        <v>1528</v>
      </c>
      <c r="F5598" s="10">
        <v>7125707</v>
      </c>
      <c r="G5598" s="10">
        <v>13436630175.753099</v>
      </c>
      <c r="H5598" s="10">
        <f t="shared" si="87"/>
        <v>1885.6557217063653</v>
      </c>
      <c r="I5598" s="10">
        <v>880235</v>
      </c>
      <c r="J5598" s="10">
        <v>24564263</v>
      </c>
    </row>
    <row r="5599" spans="1:10" x14ac:dyDescent="0.25">
      <c r="A5599" t="s">
        <v>60</v>
      </c>
      <c r="B5599">
        <v>2021</v>
      </c>
      <c r="C5599">
        <v>1</v>
      </c>
      <c r="D5599" t="s">
        <v>459</v>
      </c>
      <c r="E5599" t="s">
        <v>1529</v>
      </c>
      <c r="F5599" s="10">
        <v>3795010</v>
      </c>
      <c r="G5599" s="10">
        <v>7135028200.5981598</v>
      </c>
      <c r="H5599" s="10">
        <f t="shared" si="87"/>
        <v>1880.1078786612313</v>
      </c>
      <c r="I5599" s="10">
        <v>411010</v>
      </c>
      <c r="J5599" s="10">
        <v>13687818</v>
      </c>
    </row>
    <row r="5600" spans="1:10" x14ac:dyDescent="0.25">
      <c r="A5600" t="s">
        <v>60</v>
      </c>
      <c r="B5600">
        <v>2021</v>
      </c>
      <c r="C5600">
        <v>1</v>
      </c>
      <c r="D5600" t="s">
        <v>460</v>
      </c>
      <c r="E5600" t="s">
        <v>1530</v>
      </c>
      <c r="F5600" s="10">
        <v>7652720</v>
      </c>
      <c r="G5600" s="10">
        <v>11901398334.2983</v>
      </c>
      <c r="H5600" s="10">
        <f t="shared" si="87"/>
        <v>1555.1853895475465</v>
      </c>
      <c r="I5600" s="10">
        <v>1048158</v>
      </c>
      <c r="J5600" s="10">
        <v>24082808</v>
      </c>
    </row>
    <row r="5601" spans="1:10" x14ac:dyDescent="0.25">
      <c r="A5601" t="s">
        <v>60</v>
      </c>
      <c r="B5601">
        <v>2021</v>
      </c>
      <c r="C5601">
        <v>1</v>
      </c>
      <c r="D5601" t="s">
        <v>461</v>
      </c>
      <c r="E5601" t="s">
        <v>1531</v>
      </c>
      <c r="F5601" s="10">
        <v>5760464</v>
      </c>
      <c r="G5601" s="10">
        <v>10272773258.5882</v>
      </c>
      <c r="H5601" s="10">
        <f t="shared" si="87"/>
        <v>1783.3239229666567</v>
      </c>
      <c r="I5601" s="10">
        <v>582713</v>
      </c>
      <c r="J5601" s="10">
        <v>19927797</v>
      </c>
    </row>
    <row r="5602" spans="1:10" x14ac:dyDescent="0.25">
      <c r="A5602" t="s">
        <v>60</v>
      </c>
      <c r="B5602">
        <v>2021</v>
      </c>
      <c r="C5602">
        <v>1</v>
      </c>
      <c r="D5602" t="s">
        <v>462</v>
      </c>
      <c r="E5602" t="s">
        <v>1532</v>
      </c>
      <c r="F5602" s="10">
        <v>8188922</v>
      </c>
      <c r="G5602" s="10">
        <v>15047988751.59</v>
      </c>
      <c r="H5602" s="10">
        <f t="shared" si="87"/>
        <v>1837.603136479991</v>
      </c>
      <c r="I5602" s="10">
        <v>1450548</v>
      </c>
      <c r="J5602" s="10">
        <v>29473502</v>
      </c>
    </row>
    <row r="5603" spans="1:10" x14ac:dyDescent="0.25">
      <c r="A5603" t="s">
        <v>60</v>
      </c>
      <c r="B5603">
        <v>2021</v>
      </c>
      <c r="C5603">
        <v>1</v>
      </c>
      <c r="D5603" t="s">
        <v>463</v>
      </c>
      <c r="E5603" t="s">
        <v>1533</v>
      </c>
      <c r="F5603" s="10">
        <v>49079788</v>
      </c>
      <c r="G5603" s="10">
        <v>75911506798.241302</v>
      </c>
      <c r="H5603" s="10">
        <f t="shared" si="87"/>
        <v>1546.6958984876076</v>
      </c>
      <c r="I5603" s="10">
        <v>3886500</v>
      </c>
      <c r="J5603" s="10">
        <v>82964739</v>
      </c>
    </row>
    <row r="5604" spans="1:10" x14ac:dyDescent="0.25">
      <c r="A5604" t="s">
        <v>60</v>
      </c>
      <c r="B5604">
        <v>2021</v>
      </c>
      <c r="C5604">
        <v>1</v>
      </c>
      <c r="D5604" t="s">
        <v>464</v>
      </c>
      <c r="E5604" t="s">
        <v>1534</v>
      </c>
      <c r="F5604" s="10">
        <v>20132732</v>
      </c>
      <c r="G5604" s="10">
        <v>31261594334.217701</v>
      </c>
      <c r="H5604" s="10">
        <f t="shared" si="87"/>
        <v>1552.7745729798471</v>
      </c>
      <c r="I5604" s="10">
        <v>1761562</v>
      </c>
      <c r="J5604" s="10">
        <v>50475590</v>
      </c>
    </row>
    <row r="5605" spans="1:10" x14ac:dyDescent="0.25">
      <c r="A5605" t="s">
        <v>60</v>
      </c>
      <c r="B5605">
        <v>2021</v>
      </c>
      <c r="C5605">
        <v>1</v>
      </c>
      <c r="D5605" t="s">
        <v>465</v>
      </c>
      <c r="E5605" t="s">
        <v>1535</v>
      </c>
      <c r="F5605" s="10">
        <v>5176083</v>
      </c>
      <c r="G5605" s="10">
        <v>10853543031.679501</v>
      </c>
      <c r="H5605" s="10">
        <f t="shared" si="87"/>
        <v>2096.8641792798726</v>
      </c>
      <c r="I5605" s="10">
        <v>620908</v>
      </c>
      <c r="J5605" s="10">
        <v>19605168</v>
      </c>
    </row>
    <row r="5606" spans="1:10" x14ac:dyDescent="0.25">
      <c r="A5606" t="s">
        <v>60</v>
      </c>
      <c r="B5606">
        <v>2021</v>
      </c>
      <c r="C5606">
        <v>1</v>
      </c>
      <c r="D5606" t="s">
        <v>466</v>
      </c>
      <c r="E5606" t="s">
        <v>1536</v>
      </c>
      <c r="F5606" s="10">
        <v>1383515</v>
      </c>
      <c r="G5606" s="10">
        <v>2901763348.7850599</v>
      </c>
      <c r="H5606" s="10">
        <f t="shared" si="87"/>
        <v>2097.3848124415422</v>
      </c>
      <c r="I5606" s="10">
        <v>200690</v>
      </c>
      <c r="J5606" s="10">
        <v>5232672</v>
      </c>
    </row>
    <row r="5607" spans="1:10" x14ac:dyDescent="0.25">
      <c r="A5607" t="s">
        <v>60</v>
      </c>
      <c r="B5607">
        <v>2021</v>
      </c>
      <c r="C5607">
        <v>1</v>
      </c>
      <c r="D5607" t="s">
        <v>467</v>
      </c>
      <c r="E5607" t="s">
        <v>1537</v>
      </c>
      <c r="F5607" s="10">
        <v>27235543</v>
      </c>
      <c r="G5607" s="10">
        <v>41832846588.200798</v>
      </c>
      <c r="H5607" s="10">
        <f t="shared" si="87"/>
        <v>1535.9652123771059</v>
      </c>
      <c r="I5607" s="10">
        <v>2049293</v>
      </c>
      <c r="J5607" s="10">
        <v>73733644</v>
      </c>
    </row>
    <row r="5608" spans="1:10" x14ac:dyDescent="0.25">
      <c r="A5608" t="s">
        <v>60</v>
      </c>
      <c r="B5608">
        <v>2021</v>
      </c>
      <c r="C5608">
        <v>1</v>
      </c>
      <c r="D5608" t="s">
        <v>468</v>
      </c>
      <c r="E5608" t="s">
        <v>1538</v>
      </c>
      <c r="F5608" s="10">
        <v>3859502</v>
      </c>
      <c r="G5608" s="10">
        <v>7459855804.4807501</v>
      </c>
      <c r="H5608" s="10">
        <f t="shared" si="87"/>
        <v>1932.8544989692323</v>
      </c>
      <c r="I5608" s="10">
        <v>363717</v>
      </c>
      <c r="J5608" s="10">
        <v>13404694</v>
      </c>
    </row>
    <row r="5609" spans="1:10" x14ac:dyDescent="0.25">
      <c r="A5609" t="s">
        <v>60</v>
      </c>
      <c r="B5609">
        <v>2021</v>
      </c>
      <c r="C5609">
        <v>1</v>
      </c>
      <c r="D5609" t="s">
        <v>469</v>
      </c>
      <c r="E5609" t="s">
        <v>1539</v>
      </c>
      <c r="F5609" s="10">
        <v>8313771</v>
      </c>
      <c r="G5609" s="10">
        <v>12738143184.3897</v>
      </c>
      <c r="H5609" s="10">
        <f t="shared" si="87"/>
        <v>1532.173929783452</v>
      </c>
      <c r="I5609" s="10">
        <v>1225423</v>
      </c>
      <c r="J5609" s="10">
        <v>27805492</v>
      </c>
    </row>
    <row r="5610" spans="1:10" x14ac:dyDescent="0.25">
      <c r="A5610" t="s">
        <v>60</v>
      </c>
      <c r="B5610">
        <v>2021</v>
      </c>
      <c r="C5610">
        <v>1</v>
      </c>
      <c r="D5610" t="s">
        <v>470</v>
      </c>
      <c r="E5610" t="s">
        <v>1540</v>
      </c>
      <c r="F5610" s="10">
        <v>3263936</v>
      </c>
      <c r="G5610" s="10">
        <v>6070517241.1736803</v>
      </c>
      <c r="H5610" s="10">
        <f t="shared" si="87"/>
        <v>1859.8763092087836</v>
      </c>
      <c r="I5610" s="10">
        <v>341747</v>
      </c>
      <c r="J5610" s="10">
        <v>10585846</v>
      </c>
    </row>
    <row r="5611" spans="1:10" x14ac:dyDescent="0.25">
      <c r="A5611" t="s">
        <v>60</v>
      </c>
      <c r="B5611">
        <v>2021</v>
      </c>
      <c r="C5611">
        <v>1</v>
      </c>
      <c r="D5611" t="s">
        <v>471</v>
      </c>
      <c r="E5611" t="s">
        <v>1541</v>
      </c>
      <c r="F5611" s="10">
        <v>208930588</v>
      </c>
      <c r="G5611" s="10">
        <v>253623629237.65701</v>
      </c>
      <c r="H5611" s="10">
        <f t="shared" si="87"/>
        <v>1213.9133463677276</v>
      </c>
      <c r="I5611" s="10">
        <v>6481971</v>
      </c>
      <c r="J5611" s="10">
        <v>257611232</v>
      </c>
    </row>
    <row r="5612" spans="1:10" x14ac:dyDescent="0.25">
      <c r="A5612" t="s">
        <v>60</v>
      </c>
      <c r="B5612">
        <v>2021</v>
      </c>
      <c r="C5612">
        <v>1</v>
      </c>
      <c r="D5612" t="s">
        <v>472</v>
      </c>
      <c r="E5612" t="s">
        <v>1542</v>
      </c>
      <c r="F5612" s="10">
        <v>10673549</v>
      </c>
      <c r="G5612" s="10">
        <v>15596964081.619101</v>
      </c>
      <c r="H5612" s="10">
        <f t="shared" si="87"/>
        <v>1461.2725422086974</v>
      </c>
      <c r="I5612" s="10">
        <v>1189907</v>
      </c>
      <c r="J5612" s="10">
        <v>31848388</v>
      </c>
    </row>
    <row r="5613" spans="1:10" x14ac:dyDescent="0.25">
      <c r="A5613" t="s">
        <v>60</v>
      </c>
      <c r="B5613">
        <v>2021</v>
      </c>
      <c r="C5613">
        <v>1</v>
      </c>
      <c r="D5613" t="s">
        <v>473</v>
      </c>
      <c r="E5613" t="s">
        <v>1543</v>
      </c>
      <c r="F5613" s="10">
        <v>1238194</v>
      </c>
      <c r="G5613" s="10">
        <v>2129551543.4130099</v>
      </c>
      <c r="H5613" s="10">
        <f t="shared" si="87"/>
        <v>1719.8852065290332</v>
      </c>
      <c r="I5613" s="10">
        <v>279598</v>
      </c>
      <c r="J5613" s="10">
        <v>4518936</v>
      </c>
    </row>
    <row r="5614" spans="1:10" x14ac:dyDescent="0.25">
      <c r="A5614" t="s">
        <v>60</v>
      </c>
      <c r="B5614">
        <v>2021</v>
      </c>
      <c r="C5614">
        <v>1</v>
      </c>
      <c r="D5614" t="s">
        <v>474</v>
      </c>
      <c r="E5614" t="s">
        <v>1544</v>
      </c>
      <c r="F5614" s="10">
        <v>5514760</v>
      </c>
      <c r="G5614" s="10">
        <v>9850670767.0384007</v>
      </c>
      <c r="H5614" s="10">
        <f t="shared" si="87"/>
        <v>1786.2374368129167</v>
      </c>
      <c r="I5614" s="10">
        <v>706867</v>
      </c>
      <c r="J5614" s="10">
        <v>18164337</v>
      </c>
    </row>
    <row r="5615" spans="1:10" x14ac:dyDescent="0.25">
      <c r="A5615" t="s">
        <v>60</v>
      </c>
      <c r="B5615">
        <v>2021</v>
      </c>
      <c r="C5615">
        <v>1</v>
      </c>
      <c r="D5615" t="s">
        <v>475</v>
      </c>
      <c r="E5615" t="s">
        <v>1545</v>
      </c>
      <c r="F5615" s="10">
        <v>8011794</v>
      </c>
      <c r="G5615" s="10">
        <v>11665585732.692301</v>
      </c>
      <c r="H5615" s="10">
        <f t="shared" si="87"/>
        <v>1456.0516324673727</v>
      </c>
      <c r="I5615" s="10">
        <v>836302</v>
      </c>
      <c r="J5615" s="10">
        <v>24080796</v>
      </c>
    </row>
    <row r="5616" spans="1:10" x14ac:dyDescent="0.25">
      <c r="A5616" t="s">
        <v>60</v>
      </c>
      <c r="B5616">
        <v>2021</v>
      </c>
      <c r="C5616">
        <v>1</v>
      </c>
      <c r="D5616" t="s">
        <v>476</v>
      </c>
      <c r="E5616" t="s">
        <v>1546</v>
      </c>
      <c r="F5616" s="10">
        <v>687743</v>
      </c>
      <c r="G5616" s="10">
        <v>1257865634.02634</v>
      </c>
      <c r="H5616" s="10">
        <f t="shared" si="87"/>
        <v>1828.9762804221054</v>
      </c>
      <c r="I5616" s="10">
        <v>158487</v>
      </c>
      <c r="J5616" s="10">
        <v>2681466</v>
      </c>
    </row>
    <row r="5617" spans="1:10" x14ac:dyDescent="0.25">
      <c r="A5617" t="s">
        <v>60</v>
      </c>
      <c r="B5617">
        <v>2021</v>
      </c>
      <c r="C5617">
        <v>1</v>
      </c>
      <c r="D5617" t="s">
        <v>477</v>
      </c>
      <c r="E5617" t="s">
        <v>1547</v>
      </c>
      <c r="F5617" s="10">
        <v>13720797</v>
      </c>
      <c r="G5617" s="10">
        <v>26445846333.975201</v>
      </c>
      <c r="H5617" s="10">
        <f t="shared" si="87"/>
        <v>1927.4278552459598</v>
      </c>
      <c r="I5617" s="10">
        <v>1199130</v>
      </c>
      <c r="J5617" s="10">
        <v>43629720</v>
      </c>
    </row>
    <row r="5618" spans="1:10" x14ac:dyDescent="0.25">
      <c r="A5618" t="s">
        <v>60</v>
      </c>
      <c r="B5618">
        <v>2021</v>
      </c>
      <c r="C5618">
        <v>1</v>
      </c>
      <c r="D5618" t="s">
        <v>478</v>
      </c>
      <c r="E5618" t="s">
        <v>1548</v>
      </c>
      <c r="F5618" s="10">
        <v>33503449</v>
      </c>
      <c r="G5618" s="10">
        <v>48840960311.878998</v>
      </c>
      <c r="H5618" s="10">
        <f t="shared" si="87"/>
        <v>1457.7890267918087</v>
      </c>
      <c r="I5618" s="10">
        <v>4014464</v>
      </c>
      <c r="J5618" s="10">
        <v>95853664</v>
      </c>
    </row>
    <row r="5619" spans="1:10" x14ac:dyDescent="0.25">
      <c r="A5619" t="s">
        <v>60</v>
      </c>
      <c r="B5619">
        <v>2021</v>
      </c>
      <c r="C5619">
        <v>1</v>
      </c>
      <c r="D5619" t="s">
        <v>479</v>
      </c>
      <c r="E5619" t="s">
        <v>1549</v>
      </c>
      <c r="F5619" s="10">
        <v>1840914</v>
      </c>
      <c r="G5619" s="10">
        <v>3127038656.9324598</v>
      </c>
      <c r="H5619" s="10">
        <f t="shared" si="87"/>
        <v>1698.6337530881181</v>
      </c>
      <c r="I5619" s="10">
        <v>281356</v>
      </c>
      <c r="J5619" s="10">
        <v>6547455</v>
      </c>
    </row>
    <row r="5620" spans="1:10" x14ac:dyDescent="0.25">
      <c r="A5620" t="s">
        <v>60</v>
      </c>
      <c r="B5620">
        <v>2021</v>
      </c>
      <c r="C5620">
        <v>1</v>
      </c>
      <c r="D5620" t="s">
        <v>480</v>
      </c>
      <c r="E5620" t="s">
        <v>1550</v>
      </c>
      <c r="F5620" s="10">
        <v>16119131</v>
      </c>
      <c r="G5620" s="10">
        <v>32164445523.209099</v>
      </c>
      <c r="H5620" s="10">
        <f t="shared" si="87"/>
        <v>1995.4205672259316</v>
      </c>
      <c r="I5620" s="10">
        <v>199116</v>
      </c>
      <c r="J5620" s="10">
        <v>5342030</v>
      </c>
    </row>
    <row r="5621" spans="1:10" x14ac:dyDescent="0.25">
      <c r="A5621" t="s">
        <v>60</v>
      </c>
      <c r="B5621">
        <v>2021</v>
      </c>
      <c r="C5621">
        <v>1</v>
      </c>
      <c r="D5621" t="s">
        <v>481</v>
      </c>
      <c r="E5621" t="s">
        <v>1551</v>
      </c>
      <c r="F5621" s="10">
        <v>2673201</v>
      </c>
      <c r="G5621" s="10">
        <v>5192118900.7186098</v>
      </c>
      <c r="H5621" s="10">
        <f t="shared" si="87"/>
        <v>1942.2852605242217</v>
      </c>
      <c r="I5621" s="10">
        <v>411242</v>
      </c>
      <c r="J5621" s="10">
        <v>10054649</v>
      </c>
    </row>
    <row r="5622" spans="1:10" x14ac:dyDescent="0.25">
      <c r="A5622" t="s">
        <v>60</v>
      </c>
      <c r="B5622">
        <v>2021</v>
      </c>
      <c r="C5622">
        <v>2</v>
      </c>
      <c r="D5622" t="s">
        <v>447</v>
      </c>
      <c r="E5622" t="s">
        <v>1516</v>
      </c>
      <c r="F5622" s="10">
        <v>16869500</v>
      </c>
      <c r="G5622" s="10">
        <v>32660327252.8927</v>
      </c>
      <c r="H5622" s="10">
        <f t="shared" si="87"/>
        <v>1936.0578116063132</v>
      </c>
      <c r="I5622" s="10">
        <v>1429562</v>
      </c>
      <c r="J5622" s="10">
        <v>71089482</v>
      </c>
    </row>
    <row r="5623" spans="1:10" x14ac:dyDescent="0.25">
      <c r="A5623" t="s">
        <v>60</v>
      </c>
      <c r="B5623">
        <v>2021</v>
      </c>
      <c r="C5623">
        <v>2</v>
      </c>
      <c r="D5623" t="s">
        <v>448</v>
      </c>
      <c r="E5623" t="s">
        <v>1517</v>
      </c>
      <c r="F5623" s="10">
        <v>3118344</v>
      </c>
      <c r="G5623" s="10">
        <v>5603968802.64744</v>
      </c>
      <c r="H5623" s="10">
        <f t="shared" si="87"/>
        <v>1797.0976911615396</v>
      </c>
      <c r="I5623" s="10">
        <v>385734</v>
      </c>
      <c r="J5623" s="10">
        <v>13364304</v>
      </c>
    </row>
    <row r="5624" spans="1:10" x14ac:dyDescent="0.25">
      <c r="A5624" t="s">
        <v>60</v>
      </c>
      <c r="B5624">
        <v>2021</v>
      </c>
      <c r="C5624">
        <v>2</v>
      </c>
      <c r="D5624" t="s">
        <v>449</v>
      </c>
      <c r="E5624" t="s">
        <v>1518</v>
      </c>
      <c r="F5624" s="10">
        <v>6482349</v>
      </c>
      <c r="G5624" s="10">
        <v>11779345148.384501</v>
      </c>
      <c r="H5624" s="10">
        <f t="shared" si="87"/>
        <v>1817.1414634393336</v>
      </c>
      <c r="I5624" s="10">
        <v>708106</v>
      </c>
      <c r="J5624" s="10">
        <v>26297460</v>
      </c>
    </row>
    <row r="5625" spans="1:10" x14ac:dyDescent="0.25">
      <c r="A5625" t="s">
        <v>60</v>
      </c>
      <c r="B5625">
        <v>2021</v>
      </c>
      <c r="C5625">
        <v>2</v>
      </c>
      <c r="D5625" t="s">
        <v>158</v>
      </c>
      <c r="E5625" t="s">
        <v>1519</v>
      </c>
      <c r="F5625" s="10">
        <v>23744887</v>
      </c>
      <c r="G5625" s="10">
        <v>36191383377.490501</v>
      </c>
      <c r="H5625" s="10">
        <f t="shared" si="87"/>
        <v>1524.1758521525287</v>
      </c>
      <c r="I5625" s="10">
        <v>1557693</v>
      </c>
      <c r="J5625" s="10">
        <v>63292884</v>
      </c>
    </row>
    <row r="5626" spans="1:10" x14ac:dyDescent="0.25">
      <c r="A5626" t="s">
        <v>60</v>
      </c>
      <c r="B5626">
        <v>2021</v>
      </c>
      <c r="C5626">
        <v>2</v>
      </c>
      <c r="D5626" t="s">
        <v>450</v>
      </c>
      <c r="E5626" t="s">
        <v>1520</v>
      </c>
      <c r="F5626" s="10">
        <v>6303927</v>
      </c>
      <c r="G5626" s="10">
        <v>13880929754.807501</v>
      </c>
      <c r="H5626" s="10">
        <f t="shared" si="87"/>
        <v>2201.94963469715</v>
      </c>
      <c r="I5626" s="10">
        <v>583148</v>
      </c>
      <c r="J5626" s="10">
        <v>38733719</v>
      </c>
    </row>
    <row r="5627" spans="1:10" x14ac:dyDescent="0.25">
      <c r="A5627" t="s">
        <v>60</v>
      </c>
      <c r="B5627">
        <v>2021</v>
      </c>
      <c r="C5627">
        <v>2</v>
      </c>
      <c r="D5627" t="s">
        <v>451</v>
      </c>
      <c r="E5627" t="s">
        <v>1521</v>
      </c>
      <c r="F5627" s="10">
        <v>1822721</v>
      </c>
      <c r="G5627" s="10">
        <v>3497598608.15272</v>
      </c>
      <c r="H5627" s="10">
        <f t="shared" si="87"/>
        <v>1918.8886330671123</v>
      </c>
      <c r="I5627" s="10">
        <v>258606</v>
      </c>
      <c r="J5627" s="10">
        <v>8333396</v>
      </c>
    </row>
    <row r="5628" spans="1:10" x14ac:dyDescent="0.25">
      <c r="A5628" t="s">
        <v>60</v>
      </c>
      <c r="B5628">
        <v>2021</v>
      </c>
      <c r="C5628">
        <v>2</v>
      </c>
      <c r="D5628" t="s">
        <v>452</v>
      </c>
      <c r="E5628" t="s">
        <v>1522</v>
      </c>
      <c r="F5628" s="10">
        <v>5761237</v>
      </c>
      <c r="G5628" s="10">
        <v>12195032520.598499</v>
      </c>
      <c r="H5628" s="10">
        <f t="shared" si="87"/>
        <v>2116.738561631556</v>
      </c>
      <c r="I5628" s="10">
        <v>565868</v>
      </c>
      <c r="J5628" s="10">
        <v>28581359</v>
      </c>
    </row>
    <row r="5629" spans="1:10" x14ac:dyDescent="0.25">
      <c r="A5629" t="s">
        <v>60</v>
      </c>
      <c r="B5629">
        <v>2021</v>
      </c>
      <c r="C5629">
        <v>2</v>
      </c>
      <c r="D5629" t="s">
        <v>453</v>
      </c>
      <c r="E5629" t="s">
        <v>1523</v>
      </c>
      <c r="F5629" s="10">
        <v>3869197</v>
      </c>
      <c r="G5629" s="10">
        <v>6284653560.5302601</v>
      </c>
      <c r="H5629" s="10">
        <f t="shared" si="87"/>
        <v>1624.2785158083861</v>
      </c>
      <c r="I5629" s="10">
        <v>465162</v>
      </c>
      <c r="J5629" s="10">
        <v>19083472</v>
      </c>
    </row>
    <row r="5630" spans="1:10" x14ac:dyDescent="0.25">
      <c r="A5630" t="s">
        <v>60</v>
      </c>
      <c r="B5630">
        <v>2021</v>
      </c>
      <c r="C5630">
        <v>2</v>
      </c>
      <c r="D5630" t="s">
        <v>454</v>
      </c>
      <c r="E5630" t="s">
        <v>1524</v>
      </c>
      <c r="F5630" s="10">
        <v>4332008</v>
      </c>
      <c r="G5630" s="10">
        <v>8554199986.2613297</v>
      </c>
      <c r="H5630" s="10">
        <f t="shared" si="87"/>
        <v>1974.650089810852</v>
      </c>
      <c r="I5630" s="10">
        <v>420452</v>
      </c>
      <c r="J5630" s="10">
        <v>18433982</v>
      </c>
    </row>
    <row r="5631" spans="1:10" x14ac:dyDescent="0.25">
      <c r="A5631" t="s">
        <v>60</v>
      </c>
      <c r="B5631">
        <v>2021</v>
      </c>
      <c r="C5631">
        <v>2</v>
      </c>
      <c r="D5631" t="s">
        <v>455</v>
      </c>
      <c r="E5631" t="s">
        <v>1525</v>
      </c>
      <c r="F5631" s="10">
        <v>1212525</v>
      </c>
      <c r="G5631" s="10">
        <v>2440258252.35463</v>
      </c>
      <c r="H5631" s="10">
        <f t="shared" si="87"/>
        <v>2012.5426299289747</v>
      </c>
      <c r="I5631" s="10">
        <v>150715</v>
      </c>
      <c r="J5631" s="10">
        <v>8590038</v>
      </c>
    </row>
    <row r="5632" spans="1:10" x14ac:dyDescent="0.25">
      <c r="A5632" t="s">
        <v>60</v>
      </c>
      <c r="B5632">
        <v>2021</v>
      </c>
      <c r="C5632">
        <v>2</v>
      </c>
      <c r="D5632" t="s">
        <v>456</v>
      </c>
      <c r="E5632" t="s">
        <v>1526</v>
      </c>
      <c r="F5632" s="10">
        <v>1714392</v>
      </c>
      <c r="G5632" s="10">
        <v>3601577353.66188</v>
      </c>
      <c r="H5632" s="10">
        <f t="shared" si="87"/>
        <v>2100.789873997242</v>
      </c>
      <c r="I5632" s="10">
        <v>240700</v>
      </c>
      <c r="J5632" s="10">
        <v>9019259</v>
      </c>
    </row>
    <row r="5633" spans="1:10" x14ac:dyDescent="0.25">
      <c r="A5633" t="s">
        <v>60</v>
      </c>
      <c r="B5633">
        <v>2021</v>
      </c>
      <c r="C5633">
        <v>2</v>
      </c>
      <c r="D5633" t="s">
        <v>457</v>
      </c>
      <c r="E5633" t="s">
        <v>1527</v>
      </c>
      <c r="F5633" s="10">
        <v>1723420</v>
      </c>
      <c r="G5633" s="10">
        <v>3436318356.5861602</v>
      </c>
      <c r="H5633" s="10">
        <f t="shared" si="87"/>
        <v>1993.8949046582727</v>
      </c>
      <c r="I5633" s="10">
        <v>198989</v>
      </c>
      <c r="J5633" s="10">
        <v>10972408</v>
      </c>
    </row>
    <row r="5634" spans="1:10" x14ac:dyDescent="0.25">
      <c r="A5634" t="s">
        <v>60</v>
      </c>
      <c r="B5634">
        <v>2021</v>
      </c>
      <c r="C5634">
        <v>2</v>
      </c>
      <c r="D5634" t="s">
        <v>458</v>
      </c>
      <c r="E5634" t="s">
        <v>1528</v>
      </c>
      <c r="F5634" s="10">
        <v>9203822</v>
      </c>
      <c r="G5634" s="10">
        <v>17827507489.147099</v>
      </c>
      <c r="H5634" s="10">
        <f t="shared" ref="H5634:H5697" si="88">G5634/F5634</f>
        <v>1936.9678693424426</v>
      </c>
      <c r="I5634" s="10">
        <v>943259</v>
      </c>
      <c r="J5634" s="10">
        <v>35301873</v>
      </c>
    </row>
    <row r="5635" spans="1:10" x14ac:dyDescent="0.25">
      <c r="A5635" t="s">
        <v>60</v>
      </c>
      <c r="B5635">
        <v>2021</v>
      </c>
      <c r="C5635">
        <v>2</v>
      </c>
      <c r="D5635" t="s">
        <v>459</v>
      </c>
      <c r="E5635" t="s">
        <v>1529</v>
      </c>
      <c r="F5635" s="10">
        <v>4973393</v>
      </c>
      <c r="G5635" s="10">
        <v>9302678916.1881599</v>
      </c>
      <c r="H5635" s="10">
        <f t="shared" si="88"/>
        <v>1870.4894055603811</v>
      </c>
      <c r="I5635" s="10">
        <v>441936</v>
      </c>
      <c r="J5635" s="10">
        <v>27109811</v>
      </c>
    </row>
    <row r="5636" spans="1:10" x14ac:dyDescent="0.25">
      <c r="A5636" t="s">
        <v>60</v>
      </c>
      <c r="B5636">
        <v>2021</v>
      </c>
      <c r="C5636">
        <v>2</v>
      </c>
      <c r="D5636" t="s">
        <v>460</v>
      </c>
      <c r="E5636" t="s">
        <v>1530</v>
      </c>
      <c r="F5636" s="10">
        <v>8091062</v>
      </c>
      <c r="G5636" s="10">
        <v>13193153731.663401</v>
      </c>
      <c r="H5636" s="10">
        <f t="shared" si="88"/>
        <v>1630.5836899610213</v>
      </c>
      <c r="I5636" s="10">
        <v>1120732</v>
      </c>
      <c r="J5636" s="10">
        <v>25166053</v>
      </c>
    </row>
    <row r="5637" spans="1:10" x14ac:dyDescent="0.25">
      <c r="A5637" t="s">
        <v>60</v>
      </c>
      <c r="B5637">
        <v>2021</v>
      </c>
      <c r="C5637">
        <v>2</v>
      </c>
      <c r="D5637" t="s">
        <v>461</v>
      </c>
      <c r="E5637" t="s">
        <v>1531</v>
      </c>
      <c r="F5637" s="10">
        <v>6926698</v>
      </c>
      <c r="G5637" s="10">
        <v>12775603482.762699</v>
      </c>
      <c r="H5637" s="10">
        <f t="shared" si="88"/>
        <v>1844.4002442091021</v>
      </c>
      <c r="I5637" s="10">
        <v>624744</v>
      </c>
      <c r="J5637" s="10">
        <v>29180891</v>
      </c>
    </row>
    <row r="5638" spans="1:10" x14ac:dyDescent="0.25">
      <c r="A5638" t="s">
        <v>60</v>
      </c>
      <c r="B5638">
        <v>2021</v>
      </c>
      <c r="C5638">
        <v>2</v>
      </c>
      <c r="D5638" t="s">
        <v>462</v>
      </c>
      <c r="E5638" t="s">
        <v>1532</v>
      </c>
      <c r="F5638" s="10">
        <v>7493859</v>
      </c>
      <c r="G5638" s="10">
        <v>13269905417.1805</v>
      </c>
      <c r="H5638" s="10">
        <f t="shared" si="88"/>
        <v>1770.7706292819894</v>
      </c>
      <c r="I5638" s="10">
        <v>1549784</v>
      </c>
      <c r="J5638" s="10">
        <v>15755744</v>
      </c>
    </row>
    <row r="5639" spans="1:10" x14ac:dyDescent="0.25">
      <c r="A5639" t="s">
        <v>60</v>
      </c>
      <c r="B5639">
        <v>2021</v>
      </c>
      <c r="C5639">
        <v>2</v>
      </c>
      <c r="D5639" t="s">
        <v>463</v>
      </c>
      <c r="E5639" t="s">
        <v>1533</v>
      </c>
      <c r="F5639" s="10">
        <v>51172626</v>
      </c>
      <c r="G5639" s="10">
        <v>79709409341.930099</v>
      </c>
      <c r="H5639" s="10">
        <f t="shared" si="88"/>
        <v>1557.6572001978186</v>
      </c>
      <c r="I5639" s="10">
        <v>4151227</v>
      </c>
      <c r="J5639" s="10">
        <v>48912802</v>
      </c>
    </row>
    <row r="5640" spans="1:10" x14ac:dyDescent="0.25">
      <c r="A5640" t="s">
        <v>60</v>
      </c>
      <c r="B5640">
        <v>2021</v>
      </c>
      <c r="C5640">
        <v>2</v>
      </c>
      <c r="D5640" t="s">
        <v>464</v>
      </c>
      <c r="E5640" t="s">
        <v>1534</v>
      </c>
      <c r="F5640" s="10">
        <v>22506189</v>
      </c>
      <c r="G5640" s="10">
        <v>36690120293.721397</v>
      </c>
      <c r="H5640" s="10">
        <f t="shared" si="88"/>
        <v>1630.2235928846683</v>
      </c>
      <c r="I5640" s="10">
        <v>1883447</v>
      </c>
      <c r="J5640" s="10">
        <v>45250899</v>
      </c>
    </row>
    <row r="5641" spans="1:10" x14ac:dyDescent="0.25">
      <c r="A5641" t="s">
        <v>60</v>
      </c>
      <c r="B5641">
        <v>2021</v>
      </c>
      <c r="C5641">
        <v>2</v>
      </c>
      <c r="D5641" t="s">
        <v>465</v>
      </c>
      <c r="E5641" t="s">
        <v>1535</v>
      </c>
      <c r="F5641" s="10">
        <v>6605754</v>
      </c>
      <c r="G5641" s="10">
        <v>14281557245.0341</v>
      </c>
      <c r="H5641" s="10">
        <f t="shared" si="88"/>
        <v>2161.9874498859781</v>
      </c>
      <c r="I5641" s="10">
        <v>666016</v>
      </c>
      <c r="J5641" s="10">
        <v>33359336</v>
      </c>
    </row>
    <row r="5642" spans="1:10" x14ac:dyDescent="0.25">
      <c r="A5642" t="s">
        <v>60</v>
      </c>
      <c r="B5642">
        <v>2021</v>
      </c>
      <c r="C5642">
        <v>2</v>
      </c>
      <c r="D5642" t="s">
        <v>466</v>
      </c>
      <c r="E5642" t="s">
        <v>1536</v>
      </c>
      <c r="F5642" s="10">
        <v>1769625</v>
      </c>
      <c r="G5642" s="10">
        <v>3685674679.03476</v>
      </c>
      <c r="H5642" s="10">
        <f t="shared" si="88"/>
        <v>2082.7433377324346</v>
      </c>
      <c r="I5642" s="10">
        <v>215867</v>
      </c>
      <c r="J5642" s="10">
        <v>10883715</v>
      </c>
    </row>
    <row r="5643" spans="1:10" x14ac:dyDescent="0.25">
      <c r="A5643" t="s">
        <v>60</v>
      </c>
      <c r="B5643">
        <v>2021</v>
      </c>
      <c r="C5643">
        <v>2</v>
      </c>
      <c r="D5643" t="s">
        <v>467</v>
      </c>
      <c r="E5643" t="s">
        <v>1537</v>
      </c>
      <c r="F5643" s="10">
        <v>28391827</v>
      </c>
      <c r="G5643" s="10">
        <v>47825836433.598198</v>
      </c>
      <c r="H5643" s="10">
        <f t="shared" si="88"/>
        <v>1684.4930913955695</v>
      </c>
      <c r="I5643" s="10">
        <v>2191882</v>
      </c>
      <c r="J5643" s="10">
        <v>75757960</v>
      </c>
    </row>
    <row r="5644" spans="1:10" x14ac:dyDescent="0.25">
      <c r="A5644" t="s">
        <v>60</v>
      </c>
      <c r="B5644">
        <v>2021</v>
      </c>
      <c r="C5644">
        <v>2</v>
      </c>
      <c r="D5644" t="s">
        <v>468</v>
      </c>
      <c r="E5644" t="s">
        <v>1538</v>
      </c>
      <c r="F5644" s="10">
        <v>4779631</v>
      </c>
      <c r="G5644" s="10">
        <v>9350468423.9359207</v>
      </c>
      <c r="H5644" s="10">
        <f t="shared" si="88"/>
        <v>1956.3159632900365</v>
      </c>
      <c r="I5644" s="10">
        <v>390287</v>
      </c>
      <c r="J5644" s="10">
        <v>28330715</v>
      </c>
    </row>
    <row r="5645" spans="1:10" x14ac:dyDescent="0.25">
      <c r="A5645" t="s">
        <v>60</v>
      </c>
      <c r="B5645">
        <v>2021</v>
      </c>
      <c r="C5645">
        <v>2</v>
      </c>
      <c r="D5645" t="s">
        <v>469</v>
      </c>
      <c r="E5645" t="s">
        <v>1539</v>
      </c>
      <c r="F5645" s="10">
        <v>8657621</v>
      </c>
      <c r="G5645" s="10">
        <v>12997801116.8521</v>
      </c>
      <c r="H5645" s="10">
        <f t="shared" si="88"/>
        <v>1501.3132495465095</v>
      </c>
      <c r="I5645" s="10">
        <v>1312388</v>
      </c>
      <c r="J5645" s="10">
        <v>24969796</v>
      </c>
    </row>
    <row r="5646" spans="1:10" x14ac:dyDescent="0.25">
      <c r="A5646" t="s">
        <v>60</v>
      </c>
      <c r="B5646">
        <v>2021</v>
      </c>
      <c r="C5646">
        <v>2</v>
      </c>
      <c r="D5646" t="s">
        <v>470</v>
      </c>
      <c r="E5646" t="s">
        <v>1540</v>
      </c>
      <c r="F5646" s="10">
        <v>4436069</v>
      </c>
      <c r="G5646" s="10">
        <v>8209849173.2500095</v>
      </c>
      <c r="H5646" s="10">
        <f t="shared" si="88"/>
        <v>1850.7036687774716</v>
      </c>
      <c r="I5646" s="10">
        <v>366307</v>
      </c>
      <c r="J5646" s="10">
        <v>20114134</v>
      </c>
    </row>
    <row r="5647" spans="1:10" x14ac:dyDescent="0.25">
      <c r="A5647" t="s">
        <v>60</v>
      </c>
      <c r="B5647">
        <v>2021</v>
      </c>
      <c r="C5647">
        <v>2</v>
      </c>
      <c r="D5647" t="s">
        <v>471</v>
      </c>
      <c r="E5647" t="s">
        <v>1541</v>
      </c>
      <c r="F5647" s="10">
        <v>218732925</v>
      </c>
      <c r="G5647" s="10">
        <v>298657497266.99298</v>
      </c>
      <c r="H5647" s="10">
        <f t="shared" si="88"/>
        <v>1365.397995144046</v>
      </c>
      <c r="I5647" s="10">
        <v>6915820</v>
      </c>
      <c r="J5647" s="10">
        <v>182010403</v>
      </c>
    </row>
    <row r="5648" spans="1:10" x14ac:dyDescent="0.25">
      <c r="A5648" t="s">
        <v>60</v>
      </c>
      <c r="B5648">
        <v>2021</v>
      </c>
      <c r="C5648">
        <v>2</v>
      </c>
      <c r="D5648" t="s">
        <v>472</v>
      </c>
      <c r="E5648" t="s">
        <v>1542</v>
      </c>
      <c r="F5648" s="10">
        <v>11509927</v>
      </c>
      <c r="G5648" s="10">
        <v>16915509520.363001</v>
      </c>
      <c r="H5648" s="10">
        <f t="shared" si="88"/>
        <v>1469.6452479987927</v>
      </c>
      <c r="I5648" s="10">
        <v>1272744</v>
      </c>
      <c r="J5648" s="10">
        <v>29988653</v>
      </c>
    </row>
    <row r="5649" spans="1:10" x14ac:dyDescent="0.25">
      <c r="A5649" t="s">
        <v>60</v>
      </c>
      <c r="B5649">
        <v>2021</v>
      </c>
      <c r="C5649">
        <v>2</v>
      </c>
      <c r="D5649" t="s">
        <v>473</v>
      </c>
      <c r="E5649" t="s">
        <v>1543</v>
      </c>
      <c r="F5649" s="10">
        <v>1425394</v>
      </c>
      <c r="G5649" s="10">
        <v>2433599392.9835901</v>
      </c>
      <c r="H5649" s="10">
        <f t="shared" si="88"/>
        <v>1707.3169895366404</v>
      </c>
      <c r="I5649" s="10">
        <v>299931</v>
      </c>
      <c r="J5649" s="10">
        <v>11050624</v>
      </c>
    </row>
    <row r="5650" spans="1:10" x14ac:dyDescent="0.25">
      <c r="A5650" t="s">
        <v>60</v>
      </c>
      <c r="B5650">
        <v>2021</v>
      </c>
      <c r="C5650">
        <v>2</v>
      </c>
      <c r="D5650" t="s">
        <v>474</v>
      </c>
      <c r="E5650" t="s">
        <v>1544</v>
      </c>
      <c r="F5650" s="10">
        <v>6227375</v>
      </c>
      <c r="G5650" s="10">
        <v>11675925279.769899</v>
      </c>
      <c r="H5650" s="10">
        <f t="shared" si="88"/>
        <v>1874.9353105875107</v>
      </c>
      <c r="I5650" s="10">
        <v>756769</v>
      </c>
      <c r="J5650" s="10">
        <v>28300612</v>
      </c>
    </row>
    <row r="5651" spans="1:10" x14ac:dyDescent="0.25">
      <c r="A5651" t="s">
        <v>60</v>
      </c>
      <c r="B5651">
        <v>2021</v>
      </c>
      <c r="C5651">
        <v>2</v>
      </c>
      <c r="D5651" t="s">
        <v>475</v>
      </c>
      <c r="E5651" t="s">
        <v>1545</v>
      </c>
      <c r="F5651" s="10">
        <v>8589362</v>
      </c>
      <c r="G5651" s="10">
        <v>13372484167.6908</v>
      </c>
      <c r="H5651" s="10">
        <f t="shared" si="88"/>
        <v>1556.8658263199059</v>
      </c>
      <c r="I5651" s="10">
        <v>895098</v>
      </c>
      <c r="J5651" s="10">
        <v>34535149</v>
      </c>
    </row>
    <row r="5652" spans="1:10" x14ac:dyDescent="0.25">
      <c r="A5652" t="s">
        <v>60</v>
      </c>
      <c r="B5652">
        <v>2021</v>
      </c>
      <c r="C5652">
        <v>2</v>
      </c>
      <c r="D5652" t="s">
        <v>476</v>
      </c>
      <c r="E5652" t="s">
        <v>1546</v>
      </c>
      <c r="F5652" s="10">
        <v>744195</v>
      </c>
      <c r="G5652" s="10">
        <v>1343035806.1765599</v>
      </c>
      <c r="H5652" s="10">
        <f t="shared" si="88"/>
        <v>1804.6826519615961</v>
      </c>
      <c r="I5652" s="10">
        <v>169850</v>
      </c>
      <c r="J5652" s="10">
        <v>6676394</v>
      </c>
    </row>
    <row r="5653" spans="1:10" x14ac:dyDescent="0.25">
      <c r="A5653" t="s">
        <v>60</v>
      </c>
      <c r="B5653">
        <v>2021</v>
      </c>
      <c r="C5653">
        <v>2</v>
      </c>
      <c r="D5653" t="s">
        <v>477</v>
      </c>
      <c r="E5653" t="s">
        <v>1547</v>
      </c>
      <c r="F5653" s="10">
        <v>16828619</v>
      </c>
      <c r="G5653" s="10">
        <v>33876247851.2145</v>
      </c>
      <c r="H5653" s="10">
        <f t="shared" si="88"/>
        <v>2013.0141309405424</v>
      </c>
      <c r="I5653" s="10">
        <v>1283601</v>
      </c>
      <c r="J5653" s="10">
        <v>70070564</v>
      </c>
    </row>
    <row r="5654" spans="1:10" x14ac:dyDescent="0.25">
      <c r="A5654" t="s">
        <v>60</v>
      </c>
      <c r="B5654">
        <v>2021</v>
      </c>
      <c r="C5654">
        <v>2</v>
      </c>
      <c r="D5654" t="s">
        <v>478</v>
      </c>
      <c r="E5654" t="s">
        <v>1548</v>
      </c>
      <c r="F5654" s="10">
        <v>34695330</v>
      </c>
      <c r="G5654" s="10">
        <v>51834001818.1334</v>
      </c>
      <c r="H5654" s="10">
        <f t="shared" si="88"/>
        <v>1493.9763310547385</v>
      </c>
      <c r="I5654" s="10">
        <v>4290066</v>
      </c>
      <c r="J5654" s="10">
        <v>64723378</v>
      </c>
    </row>
    <row r="5655" spans="1:10" x14ac:dyDescent="0.25">
      <c r="A5655" t="s">
        <v>60</v>
      </c>
      <c r="B5655">
        <v>2021</v>
      </c>
      <c r="C5655">
        <v>2</v>
      </c>
      <c r="D5655" t="s">
        <v>479</v>
      </c>
      <c r="E5655" t="s">
        <v>1549</v>
      </c>
      <c r="F5655" s="10">
        <v>2139522</v>
      </c>
      <c r="G5655" s="10">
        <v>3699297144.8283</v>
      </c>
      <c r="H5655" s="10">
        <f t="shared" si="88"/>
        <v>1729.0297294574675</v>
      </c>
      <c r="I5655" s="10">
        <v>301303</v>
      </c>
      <c r="J5655" s="10">
        <v>11242152</v>
      </c>
    </row>
    <row r="5656" spans="1:10" x14ac:dyDescent="0.25">
      <c r="A5656" t="s">
        <v>60</v>
      </c>
      <c r="B5656">
        <v>2021</v>
      </c>
      <c r="C5656">
        <v>2</v>
      </c>
      <c r="D5656" t="s">
        <v>480</v>
      </c>
      <c r="E5656" t="s">
        <v>1550</v>
      </c>
      <c r="F5656" s="10">
        <v>27190170</v>
      </c>
      <c r="G5656" s="10">
        <v>55251595071.349998</v>
      </c>
      <c r="H5656" s="10">
        <f t="shared" si="88"/>
        <v>2032.0430166986819</v>
      </c>
      <c r="I5656" s="10">
        <v>214281</v>
      </c>
      <c r="J5656" s="10">
        <v>11684560</v>
      </c>
    </row>
    <row r="5657" spans="1:10" x14ac:dyDescent="0.25">
      <c r="A5657" t="s">
        <v>60</v>
      </c>
      <c r="B5657">
        <v>2021</v>
      </c>
      <c r="C5657">
        <v>2</v>
      </c>
      <c r="D5657" t="s">
        <v>481</v>
      </c>
      <c r="E5657" t="s">
        <v>1551</v>
      </c>
      <c r="F5657" s="10">
        <v>3570984</v>
      </c>
      <c r="G5657" s="10">
        <v>6810703585.5237303</v>
      </c>
      <c r="H5657" s="10">
        <f t="shared" si="88"/>
        <v>1907.2344164868089</v>
      </c>
      <c r="I5657" s="10">
        <v>442623</v>
      </c>
      <c r="J5657" s="10">
        <v>21915611</v>
      </c>
    </row>
    <row r="5658" spans="1:10" x14ac:dyDescent="0.25">
      <c r="A5658" t="s">
        <v>61</v>
      </c>
      <c r="B5658">
        <v>2018</v>
      </c>
      <c r="C5658">
        <v>1</v>
      </c>
      <c r="D5658" t="s">
        <v>482</v>
      </c>
      <c r="E5658" t="s">
        <v>1552</v>
      </c>
      <c r="F5658" s="10">
        <v>7005</v>
      </c>
      <c r="G5658" s="10">
        <v>11341627.667845</v>
      </c>
      <c r="H5658" s="10">
        <f t="shared" si="88"/>
        <v>1619.0760410913633</v>
      </c>
      <c r="I5658" s="10">
        <v>2371</v>
      </c>
      <c r="J5658" s="10">
        <v>0</v>
      </c>
    </row>
    <row r="5659" spans="1:10" x14ac:dyDescent="0.25">
      <c r="A5659" t="s">
        <v>61</v>
      </c>
      <c r="B5659">
        <v>2018</v>
      </c>
      <c r="C5659">
        <v>1</v>
      </c>
      <c r="D5659" t="s">
        <v>483</v>
      </c>
      <c r="E5659" t="s">
        <v>1553</v>
      </c>
      <c r="F5659" s="10">
        <v>880</v>
      </c>
      <c r="G5659" s="10">
        <v>1376995.14050038</v>
      </c>
      <c r="H5659" s="10">
        <f t="shared" si="88"/>
        <v>1564.7672051140682</v>
      </c>
      <c r="I5659" s="10">
        <v>452</v>
      </c>
      <c r="J5659" s="10">
        <v>0</v>
      </c>
    </row>
    <row r="5660" spans="1:10" x14ac:dyDescent="0.25">
      <c r="A5660" t="s">
        <v>61</v>
      </c>
      <c r="B5660">
        <v>2018</v>
      </c>
      <c r="C5660">
        <v>1</v>
      </c>
      <c r="D5660" t="s">
        <v>484</v>
      </c>
      <c r="E5660" t="s">
        <v>1554</v>
      </c>
      <c r="F5660" s="10">
        <v>4081</v>
      </c>
      <c r="G5660" s="10">
        <v>11708258.7212738</v>
      </c>
      <c r="H5660" s="10">
        <f t="shared" si="88"/>
        <v>2868.9680767639793</v>
      </c>
      <c r="I5660" s="10">
        <v>1524</v>
      </c>
      <c r="J5660" s="10">
        <v>0</v>
      </c>
    </row>
    <row r="5661" spans="1:10" x14ac:dyDescent="0.25">
      <c r="A5661" t="s">
        <v>61</v>
      </c>
      <c r="B5661">
        <v>2018</v>
      </c>
      <c r="C5661">
        <v>1</v>
      </c>
      <c r="D5661" t="s">
        <v>485</v>
      </c>
      <c r="E5661" t="s">
        <v>1555</v>
      </c>
      <c r="F5661" s="10">
        <v>21960</v>
      </c>
      <c r="G5661" s="10">
        <v>26028937.810027499</v>
      </c>
      <c r="H5661" s="10">
        <f t="shared" si="88"/>
        <v>1185.2886070140028</v>
      </c>
      <c r="I5661" s="10">
        <v>6759</v>
      </c>
      <c r="J5661" s="10">
        <v>0</v>
      </c>
    </row>
    <row r="5662" spans="1:10" x14ac:dyDescent="0.25">
      <c r="A5662" t="s">
        <v>61</v>
      </c>
      <c r="B5662">
        <v>2018</v>
      </c>
      <c r="C5662">
        <v>1</v>
      </c>
      <c r="D5662" t="s">
        <v>486</v>
      </c>
      <c r="E5662" t="s">
        <v>1556</v>
      </c>
      <c r="F5662" s="10">
        <v>29863</v>
      </c>
      <c r="G5662" s="10">
        <v>46026262.666274197</v>
      </c>
      <c r="H5662" s="10">
        <f t="shared" si="88"/>
        <v>1541.2471173785018</v>
      </c>
      <c r="I5662" s="10">
        <v>11304</v>
      </c>
      <c r="J5662" s="10">
        <v>0</v>
      </c>
    </row>
    <row r="5663" spans="1:10" x14ac:dyDescent="0.25">
      <c r="A5663" t="s">
        <v>61</v>
      </c>
      <c r="B5663">
        <v>2018</v>
      </c>
      <c r="C5663">
        <v>1</v>
      </c>
      <c r="D5663" t="s">
        <v>487</v>
      </c>
      <c r="E5663" t="s">
        <v>1557</v>
      </c>
      <c r="F5663" s="10">
        <v>1305</v>
      </c>
      <c r="G5663" s="10">
        <v>3564799.4519929499</v>
      </c>
      <c r="H5663" s="10">
        <f t="shared" si="88"/>
        <v>2731.6470896497699</v>
      </c>
      <c r="I5663" s="10">
        <v>460</v>
      </c>
      <c r="J5663" s="10">
        <v>0</v>
      </c>
    </row>
    <row r="5664" spans="1:10" x14ac:dyDescent="0.25">
      <c r="A5664" t="s">
        <v>61</v>
      </c>
      <c r="B5664">
        <v>2018</v>
      </c>
      <c r="C5664">
        <v>1</v>
      </c>
      <c r="D5664" t="s">
        <v>488</v>
      </c>
      <c r="E5664" t="s">
        <v>1558</v>
      </c>
      <c r="F5664" s="10">
        <v>1622</v>
      </c>
      <c r="G5664" s="10">
        <v>1924584.2384454799</v>
      </c>
      <c r="H5664" s="10">
        <f t="shared" si="88"/>
        <v>1186.5500853547965</v>
      </c>
      <c r="I5664" s="10">
        <v>915</v>
      </c>
      <c r="J5664" s="10">
        <v>0</v>
      </c>
    </row>
    <row r="5665" spans="1:10" x14ac:dyDescent="0.25">
      <c r="A5665" t="s">
        <v>61</v>
      </c>
      <c r="B5665">
        <v>2018</v>
      </c>
      <c r="C5665">
        <v>1</v>
      </c>
      <c r="D5665" t="s">
        <v>489</v>
      </c>
      <c r="E5665" t="s">
        <v>1559</v>
      </c>
      <c r="F5665" s="10">
        <v>329</v>
      </c>
      <c r="G5665" s="10">
        <v>236107.74035366799</v>
      </c>
      <c r="H5665" s="10">
        <f t="shared" si="88"/>
        <v>717.65270624215191</v>
      </c>
      <c r="I5665" s="10">
        <v>108</v>
      </c>
      <c r="J5665" s="10">
        <v>0</v>
      </c>
    </row>
    <row r="5666" spans="1:10" x14ac:dyDescent="0.25">
      <c r="A5666" t="s">
        <v>61</v>
      </c>
      <c r="B5666">
        <v>2018</v>
      </c>
      <c r="C5666">
        <v>1</v>
      </c>
      <c r="D5666" t="s">
        <v>490</v>
      </c>
      <c r="E5666" t="s">
        <v>1560</v>
      </c>
      <c r="F5666" s="10">
        <v>4187</v>
      </c>
      <c r="G5666" s="10">
        <v>12129421.383849099</v>
      </c>
      <c r="H5666" s="10">
        <f t="shared" si="88"/>
        <v>2896.9241423093144</v>
      </c>
      <c r="I5666" s="10">
        <v>1439</v>
      </c>
      <c r="J5666" s="10">
        <v>0</v>
      </c>
    </row>
    <row r="5667" spans="1:10" x14ac:dyDescent="0.25">
      <c r="A5667" t="s">
        <v>61</v>
      </c>
      <c r="B5667">
        <v>2018</v>
      </c>
      <c r="C5667">
        <v>1</v>
      </c>
      <c r="D5667" t="s">
        <v>491</v>
      </c>
      <c r="E5667" t="s">
        <v>1561</v>
      </c>
      <c r="F5667" s="10">
        <v>646</v>
      </c>
      <c r="G5667" s="10">
        <v>747261.28102959099</v>
      </c>
      <c r="H5667" s="10">
        <f t="shared" si="88"/>
        <v>1156.7512090241346</v>
      </c>
      <c r="I5667" s="10">
        <v>216</v>
      </c>
      <c r="J5667" s="10">
        <v>0</v>
      </c>
    </row>
    <row r="5668" spans="1:10" x14ac:dyDescent="0.25">
      <c r="A5668" t="s">
        <v>61</v>
      </c>
      <c r="B5668">
        <v>2018</v>
      </c>
      <c r="C5668">
        <v>1</v>
      </c>
      <c r="D5668" t="s">
        <v>492</v>
      </c>
      <c r="E5668" t="s">
        <v>1562</v>
      </c>
      <c r="F5668" s="10">
        <v>2</v>
      </c>
      <c r="G5668" s="10">
        <v>778.089629425819</v>
      </c>
      <c r="H5668" s="10">
        <f t="shared" si="88"/>
        <v>389.0448147129095</v>
      </c>
      <c r="I5668" s="10">
        <v>24</v>
      </c>
      <c r="J5668" s="10">
        <v>0</v>
      </c>
    </row>
    <row r="5669" spans="1:10" x14ac:dyDescent="0.25">
      <c r="A5669" t="s">
        <v>61</v>
      </c>
      <c r="B5669">
        <v>2018</v>
      </c>
      <c r="C5669">
        <v>1</v>
      </c>
      <c r="D5669" t="s">
        <v>493</v>
      </c>
      <c r="E5669" t="s">
        <v>1563</v>
      </c>
      <c r="F5669" s="10">
        <v>613</v>
      </c>
      <c r="G5669" s="10">
        <v>577840.16823297401</v>
      </c>
      <c r="H5669" s="10">
        <f t="shared" si="88"/>
        <v>942.64301506194784</v>
      </c>
      <c r="I5669" s="10">
        <v>85</v>
      </c>
      <c r="J5669" s="10">
        <v>0</v>
      </c>
    </row>
    <row r="5670" spans="1:10" x14ac:dyDescent="0.25">
      <c r="A5670" t="s">
        <v>61</v>
      </c>
      <c r="B5670">
        <v>2018</v>
      </c>
      <c r="C5670">
        <v>1</v>
      </c>
      <c r="D5670" t="s">
        <v>494</v>
      </c>
      <c r="E5670" t="s">
        <v>1564</v>
      </c>
      <c r="F5670" s="10">
        <v>1007</v>
      </c>
      <c r="G5670" s="10">
        <v>1709209.24589588</v>
      </c>
      <c r="H5670" s="10">
        <f t="shared" si="88"/>
        <v>1697.3279502441708</v>
      </c>
      <c r="I5670" s="10">
        <v>550</v>
      </c>
      <c r="J5670" s="10">
        <v>0</v>
      </c>
    </row>
    <row r="5671" spans="1:10" x14ac:dyDescent="0.25">
      <c r="A5671" t="s">
        <v>61</v>
      </c>
      <c r="B5671">
        <v>2018</v>
      </c>
      <c r="C5671">
        <v>1</v>
      </c>
      <c r="D5671" t="s">
        <v>495</v>
      </c>
      <c r="E5671" t="s">
        <v>1565</v>
      </c>
      <c r="F5671" s="10">
        <v>882</v>
      </c>
      <c r="G5671" s="10">
        <v>660028.77214596095</v>
      </c>
      <c r="H5671" s="10">
        <f t="shared" si="88"/>
        <v>748.33194120857252</v>
      </c>
      <c r="I5671" s="10">
        <v>352</v>
      </c>
      <c r="J5671" s="10">
        <v>0</v>
      </c>
    </row>
    <row r="5672" spans="1:10" x14ac:dyDescent="0.25">
      <c r="A5672" t="s">
        <v>61</v>
      </c>
      <c r="B5672">
        <v>2018</v>
      </c>
      <c r="C5672">
        <v>1</v>
      </c>
      <c r="D5672" t="s">
        <v>496</v>
      </c>
      <c r="E5672" t="s">
        <v>1566</v>
      </c>
      <c r="F5672" s="10">
        <v>8288</v>
      </c>
      <c r="G5672" s="10">
        <v>8366772.88752928</v>
      </c>
      <c r="H5672" s="10">
        <f t="shared" si="88"/>
        <v>1009.5044507154054</v>
      </c>
      <c r="I5672" s="10">
        <v>2764</v>
      </c>
      <c r="J5672" s="10">
        <v>0</v>
      </c>
    </row>
    <row r="5673" spans="1:10" x14ac:dyDescent="0.25">
      <c r="A5673" t="s">
        <v>61</v>
      </c>
      <c r="B5673">
        <v>2018</v>
      </c>
      <c r="C5673">
        <v>1</v>
      </c>
      <c r="D5673" t="s">
        <v>497</v>
      </c>
      <c r="E5673" t="s">
        <v>1567</v>
      </c>
      <c r="F5673" s="10">
        <v>1399</v>
      </c>
      <c r="G5673" s="10">
        <v>1647288.6651834999</v>
      </c>
      <c r="H5673" s="10">
        <f t="shared" si="88"/>
        <v>1177.4758149989277</v>
      </c>
      <c r="I5673" s="10">
        <v>602</v>
      </c>
      <c r="J5673" s="10">
        <v>0</v>
      </c>
    </row>
    <row r="5674" spans="1:10" x14ac:dyDescent="0.25">
      <c r="A5674" t="s">
        <v>61</v>
      </c>
      <c r="B5674">
        <v>2018</v>
      </c>
      <c r="C5674">
        <v>2</v>
      </c>
      <c r="D5674" t="s">
        <v>482</v>
      </c>
      <c r="E5674" t="s">
        <v>1552</v>
      </c>
      <c r="F5674" s="10">
        <v>11338</v>
      </c>
      <c r="G5674" s="10">
        <v>19352100.538942099</v>
      </c>
      <c r="H5674" s="10">
        <f t="shared" si="88"/>
        <v>1706.8354682432614</v>
      </c>
      <c r="I5674" s="10">
        <v>3751</v>
      </c>
      <c r="J5674" s="10">
        <v>0</v>
      </c>
    </row>
    <row r="5675" spans="1:10" x14ac:dyDescent="0.25">
      <c r="A5675" t="s">
        <v>61</v>
      </c>
      <c r="B5675">
        <v>2018</v>
      </c>
      <c r="C5675">
        <v>2</v>
      </c>
      <c r="D5675" t="s">
        <v>483</v>
      </c>
      <c r="E5675" t="s">
        <v>1553</v>
      </c>
      <c r="F5675" s="10">
        <v>1619</v>
      </c>
      <c r="G5675" s="10">
        <v>3525831.9511511899</v>
      </c>
      <c r="H5675" s="10">
        <f t="shared" si="88"/>
        <v>2177.7837869988821</v>
      </c>
      <c r="I5675" s="10">
        <v>706</v>
      </c>
      <c r="J5675" s="10">
        <v>0</v>
      </c>
    </row>
    <row r="5676" spans="1:10" x14ac:dyDescent="0.25">
      <c r="A5676" t="s">
        <v>61</v>
      </c>
      <c r="B5676">
        <v>2018</v>
      </c>
      <c r="C5676">
        <v>2</v>
      </c>
      <c r="D5676" t="s">
        <v>484</v>
      </c>
      <c r="E5676" t="s">
        <v>1554</v>
      </c>
      <c r="F5676" s="10">
        <v>7110</v>
      </c>
      <c r="G5676" s="10">
        <v>18055703.270787802</v>
      </c>
      <c r="H5676" s="10">
        <f t="shared" si="88"/>
        <v>2539.4800662148805</v>
      </c>
      <c r="I5676" s="10">
        <v>2362</v>
      </c>
      <c r="J5676" s="10">
        <v>0</v>
      </c>
    </row>
    <row r="5677" spans="1:10" x14ac:dyDescent="0.25">
      <c r="A5677" t="s">
        <v>61</v>
      </c>
      <c r="B5677">
        <v>2018</v>
      </c>
      <c r="C5677">
        <v>2</v>
      </c>
      <c r="D5677" t="s">
        <v>485</v>
      </c>
      <c r="E5677" t="s">
        <v>1555</v>
      </c>
      <c r="F5677" s="10">
        <v>42065</v>
      </c>
      <c r="G5677" s="10">
        <v>54561898.745482698</v>
      </c>
      <c r="H5677" s="10">
        <f t="shared" si="88"/>
        <v>1297.0854331506644</v>
      </c>
      <c r="I5677" s="10">
        <v>10390</v>
      </c>
      <c r="J5677" s="10">
        <v>0</v>
      </c>
    </row>
    <row r="5678" spans="1:10" x14ac:dyDescent="0.25">
      <c r="A5678" t="s">
        <v>61</v>
      </c>
      <c r="B5678">
        <v>2018</v>
      </c>
      <c r="C5678">
        <v>2</v>
      </c>
      <c r="D5678" t="s">
        <v>486</v>
      </c>
      <c r="E5678" t="s">
        <v>1556</v>
      </c>
      <c r="F5678" s="10">
        <v>46604</v>
      </c>
      <c r="G5678" s="10">
        <v>84363001.788283303</v>
      </c>
      <c r="H5678" s="10">
        <f t="shared" si="88"/>
        <v>1810.2094624556541</v>
      </c>
      <c r="I5678" s="10">
        <v>16541</v>
      </c>
      <c r="J5678" s="10">
        <v>0</v>
      </c>
    </row>
    <row r="5679" spans="1:10" x14ac:dyDescent="0.25">
      <c r="A5679" t="s">
        <v>61</v>
      </c>
      <c r="B5679">
        <v>2018</v>
      </c>
      <c r="C5679">
        <v>2</v>
      </c>
      <c r="D5679" t="s">
        <v>487</v>
      </c>
      <c r="E5679" t="s">
        <v>1557</v>
      </c>
      <c r="F5679" s="10">
        <v>2710</v>
      </c>
      <c r="G5679" s="10">
        <v>6467614.4075456802</v>
      </c>
      <c r="H5679" s="10">
        <f t="shared" si="88"/>
        <v>2386.573582120177</v>
      </c>
      <c r="I5679" s="10">
        <v>732</v>
      </c>
      <c r="J5679" s="10">
        <v>0</v>
      </c>
    </row>
    <row r="5680" spans="1:10" x14ac:dyDescent="0.25">
      <c r="A5680" t="s">
        <v>61</v>
      </c>
      <c r="B5680">
        <v>2018</v>
      </c>
      <c r="C5680">
        <v>2</v>
      </c>
      <c r="D5680" t="s">
        <v>488</v>
      </c>
      <c r="E5680" t="s">
        <v>1558</v>
      </c>
      <c r="F5680" s="10">
        <v>3879</v>
      </c>
      <c r="G5680" s="10">
        <v>6411513.6565497601</v>
      </c>
      <c r="H5680" s="10">
        <f t="shared" si="88"/>
        <v>1652.8779728150967</v>
      </c>
      <c r="I5680" s="10">
        <v>1571</v>
      </c>
      <c r="J5680" s="10">
        <v>0</v>
      </c>
    </row>
    <row r="5681" spans="1:10" x14ac:dyDescent="0.25">
      <c r="A5681" t="s">
        <v>61</v>
      </c>
      <c r="B5681">
        <v>2018</v>
      </c>
      <c r="C5681">
        <v>2</v>
      </c>
      <c r="D5681" t="s">
        <v>489</v>
      </c>
      <c r="E5681" t="s">
        <v>1559</v>
      </c>
      <c r="F5681" s="10">
        <v>340</v>
      </c>
      <c r="G5681" s="10">
        <v>446574.112657486</v>
      </c>
      <c r="H5681" s="10">
        <f t="shared" si="88"/>
        <v>1313.4532725220176</v>
      </c>
      <c r="I5681" s="10">
        <v>144</v>
      </c>
      <c r="J5681" s="10">
        <v>0</v>
      </c>
    </row>
    <row r="5682" spans="1:10" x14ac:dyDescent="0.25">
      <c r="A5682" t="s">
        <v>61</v>
      </c>
      <c r="B5682">
        <v>2018</v>
      </c>
      <c r="C5682">
        <v>2</v>
      </c>
      <c r="D5682" t="s">
        <v>490</v>
      </c>
      <c r="E5682" t="s">
        <v>1560</v>
      </c>
      <c r="F5682" s="10">
        <v>6741</v>
      </c>
      <c r="G5682" s="10">
        <v>20315625.916537698</v>
      </c>
      <c r="H5682" s="10">
        <f t="shared" si="88"/>
        <v>3013.7406789107995</v>
      </c>
      <c r="I5682" s="10">
        <v>2183</v>
      </c>
      <c r="J5682" s="10">
        <v>0</v>
      </c>
    </row>
    <row r="5683" spans="1:10" x14ac:dyDescent="0.25">
      <c r="A5683" t="s">
        <v>61</v>
      </c>
      <c r="B5683">
        <v>2018</v>
      </c>
      <c r="C5683">
        <v>2</v>
      </c>
      <c r="D5683" t="s">
        <v>491</v>
      </c>
      <c r="E5683" t="s">
        <v>1561</v>
      </c>
      <c r="F5683" s="10">
        <v>1051</v>
      </c>
      <c r="G5683" s="10">
        <v>2486030.8565162802</v>
      </c>
      <c r="H5683" s="10">
        <f t="shared" si="88"/>
        <v>2365.3956769898004</v>
      </c>
      <c r="I5683" s="10">
        <v>351</v>
      </c>
      <c r="J5683" s="10">
        <v>0</v>
      </c>
    </row>
    <row r="5684" spans="1:10" x14ac:dyDescent="0.25">
      <c r="A5684" t="s">
        <v>61</v>
      </c>
      <c r="B5684">
        <v>2018</v>
      </c>
      <c r="C5684">
        <v>2</v>
      </c>
      <c r="D5684" t="s">
        <v>492</v>
      </c>
      <c r="E5684" t="s">
        <v>1562</v>
      </c>
      <c r="F5684" s="10">
        <v>11</v>
      </c>
      <c r="G5684" s="10">
        <v>1036.35256973486</v>
      </c>
      <c r="H5684" s="10">
        <f t="shared" si="88"/>
        <v>94.213869975896372</v>
      </c>
      <c r="I5684" s="10">
        <v>38</v>
      </c>
      <c r="J5684" s="10">
        <v>0</v>
      </c>
    </row>
    <row r="5685" spans="1:10" x14ac:dyDescent="0.25">
      <c r="A5685" t="s">
        <v>61</v>
      </c>
      <c r="B5685">
        <v>2018</v>
      </c>
      <c r="C5685">
        <v>2</v>
      </c>
      <c r="D5685" t="s">
        <v>493</v>
      </c>
      <c r="E5685" t="s">
        <v>1563</v>
      </c>
      <c r="F5685" s="10">
        <v>970</v>
      </c>
      <c r="G5685" s="10">
        <v>2034357.3575923599</v>
      </c>
      <c r="H5685" s="10">
        <f t="shared" si="88"/>
        <v>2097.275626383876</v>
      </c>
      <c r="I5685" s="10">
        <v>155</v>
      </c>
      <c r="J5685" s="10">
        <v>0</v>
      </c>
    </row>
    <row r="5686" spans="1:10" x14ac:dyDescent="0.25">
      <c r="A5686" t="s">
        <v>61</v>
      </c>
      <c r="B5686">
        <v>2018</v>
      </c>
      <c r="C5686">
        <v>2</v>
      </c>
      <c r="D5686" t="s">
        <v>494</v>
      </c>
      <c r="E5686" t="s">
        <v>1564</v>
      </c>
      <c r="F5686" s="10">
        <v>1714</v>
      </c>
      <c r="G5686" s="10">
        <v>4747280.0861104103</v>
      </c>
      <c r="H5686" s="10">
        <f t="shared" si="88"/>
        <v>2769.7083349535651</v>
      </c>
      <c r="I5686" s="10">
        <v>824</v>
      </c>
      <c r="J5686" s="10">
        <v>0</v>
      </c>
    </row>
    <row r="5687" spans="1:10" x14ac:dyDescent="0.25">
      <c r="A5687" t="s">
        <v>61</v>
      </c>
      <c r="B5687">
        <v>2018</v>
      </c>
      <c r="C5687">
        <v>2</v>
      </c>
      <c r="D5687" t="s">
        <v>495</v>
      </c>
      <c r="E5687" t="s">
        <v>1565</v>
      </c>
      <c r="F5687" s="10">
        <v>2080</v>
      </c>
      <c r="G5687" s="10">
        <v>6077962.2428630097</v>
      </c>
      <c r="H5687" s="10">
        <f t="shared" si="88"/>
        <v>2922.0972321456779</v>
      </c>
      <c r="I5687" s="10">
        <v>631</v>
      </c>
      <c r="J5687" s="10">
        <v>0</v>
      </c>
    </row>
    <row r="5688" spans="1:10" x14ac:dyDescent="0.25">
      <c r="A5688" t="s">
        <v>61</v>
      </c>
      <c r="B5688">
        <v>2018</v>
      </c>
      <c r="C5688">
        <v>2</v>
      </c>
      <c r="D5688" t="s">
        <v>496</v>
      </c>
      <c r="E5688" t="s">
        <v>1566</v>
      </c>
      <c r="F5688" s="10">
        <v>20689</v>
      </c>
      <c r="G5688" s="10">
        <v>17968719.216563702</v>
      </c>
      <c r="H5688" s="10">
        <f t="shared" si="88"/>
        <v>868.51559846119687</v>
      </c>
      <c r="I5688" s="10">
        <v>4771</v>
      </c>
      <c r="J5688" s="10">
        <v>0</v>
      </c>
    </row>
    <row r="5689" spans="1:10" x14ac:dyDescent="0.25">
      <c r="A5689" t="s">
        <v>61</v>
      </c>
      <c r="B5689">
        <v>2018</v>
      </c>
      <c r="C5689">
        <v>2</v>
      </c>
      <c r="D5689" t="s">
        <v>497</v>
      </c>
      <c r="E5689" t="s">
        <v>1567</v>
      </c>
      <c r="F5689" s="10">
        <v>2800</v>
      </c>
      <c r="G5689" s="10">
        <v>6394470.8193409601</v>
      </c>
      <c r="H5689" s="10">
        <f t="shared" si="88"/>
        <v>2283.7395783360571</v>
      </c>
      <c r="I5689" s="10">
        <v>905</v>
      </c>
      <c r="J5689" s="10">
        <v>0</v>
      </c>
    </row>
    <row r="5690" spans="1:10" x14ac:dyDescent="0.25">
      <c r="A5690" t="s">
        <v>61</v>
      </c>
      <c r="B5690">
        <v>2018</v>
      </c>
      <c r="C5690">
        <v>3</v>
      </c>
      <c r="D5690" t="s">
        <v>482</v>
      </c>
      <c r="E5690" t="s">
        <v>1552</v>
      </c>
      <c r="F5690" s="10">
        <v>13649</v>
      </c>
      <c r="G5690" s="10">
        <v>24368236.711014599</v>
      </c>
      <c r="H5690" s="10">
        <f t="shared" si="88"/>
        <v>1785.3496015103376</v>
      </c>
      <c r="I5690" s="10">
        <v>5106</v>
      </c>
      <c r="J5690" s="10">
        <v>0</v>
      </c>
    </row>
    <row r="5691" spans="1:10" x14ac:dyDescent="0.25">
      <c r="A5691" t="s">
        <v>61</v>
      </c>
      <c r="B5691">
        <v>2018</v>
      </c>
      <c r="C5691">
        <v>3</v>
      </c>
      <c r="D5691" t="s">
        <v>483</v>
      </c>
      <c r="E5691" t="s">
        <v>1553</v>
      </c>
      <c r="F5691" s="10">
        <v>2591</v>
      </c>
      <c r="G5691" s="10">
        <v>5588239.7113628602</v>
      </c>
      <c r="H5691" s="10">
        <f t="shared" si="88"/>
        <v>2156.7887732006407</v>
      </c>
      <c r="I5691" s="10">
        <v>962</v>
      </c>
      <c r="J5691" s="10">
        <v>0</v>
      </c>
    </row>
    <row r="5692" spans="1:10" x14ac:dyDescent="0.25">
      <c r="A5692" t="s">
        <v>61</v>
      </c>
      <c r="B5692">
        <v>2018</v>
      </c>
      <c r="C5692">
        <v>3</v>
      </c>
      <c r="D5692" t="s">
        <v>484</v>
      </c>
      <c r="E5692" t="s">
        <v>1554</v>
      </c>
      <c r="F5692" s="10">
        <v>8671</v>
      </c>
      <c r="G5692" s="10">
        <v>27468832.4132897</v>
      </c>
      <c r="H5692" s="10">
        <f t="shared" si="88"/>
        <v>3167.8967147145313</v>
      </c>
      <c r="I5692" s="10">
        <v>3420</v>
      </c>
      <c r="J5692" s="10">
        <v>0</v>
      </c>
    </row>
    <row r="5693" spans="1:10" x14ac:dyDescent="0.25">
      <c r="A5693" t="s">
        <v>61</v>
      </c>
      <c r="B5693">
        <v>2018</v>
      </c>
      <c r="C5693">
        <v>3</v>
      </c>
      <c r="D5693" t="s">
        <v>485</v>
      </c>
      <c r="E5693" t="s">
        <v>1555</v>
      </c>
      <c r="F5693" s="10">
        <v>60511</v>
      </c>
      <c r="G5693" s="10">
        <v>89605715.784310997</v>
      </c>
      <c r="H5693" s="10">
        <f t="shared" si="88"/>
        <v>1480.8169718614963</v>
      </c>
      <c r="I5693" s="10">
        <v>13541</v>
      </c>
      <c r="J5693" s="10">
        <v>0</v>
      </c>
    </row>
    <row r="5694" spans="1:10" x14ac:dyDescent="0.25">
      <c r="A5694" t="s">
        <v>61</v>
      </c>
      <c r="B5694">
        <v>2018</v>
      </c>
      <c r="C5694">
        <v>3</v>
      </c>
      <c r="D5694" t="s">
        <v>486</v>
      </c>
      <c r="E5694" t="s">
        <v>1556</v>
      </c>
      <c r="F5694" s="10">
        <v>53577</v>
      </c>
      <c r="G5694" s="10">
        <v>121033722.07207701</v>
      </c>
      <c r="H5694" s="10">
        <f t="shared" si="88"/>
        <v>2259.0612029803274</v>
      </c>
      <c r="I5694" s="10">
        <v>21696</v>
      </c>
      <c r="J5694" s="10">
        <v>0</v>
      </c>
    </row>
    <row r="5695" spans="1:10" x14ac:dyDescent="0.25">
      <c r="A5695" t="s">
        <v>61</v>
      </c>
      <c r="B5695">
        <v>2018</v>
      </c>
      <c r="C5695">
        <v>3</v>
      </c>
      <c r="D5695" t="s">
        <v>487</v>
      </c>
      <c r="E5695" t="s">
        <v>1557</v>
      </c>
      <c r="F5695" s="10">
        <v>3959</v>
      </c>
      <c r="G5695" s="10">
        <v>6601625.2533352003</v>
      </c>
      <c r="H5695" s="10">
        <f t="shared" si="88"/>
        <v>1667.4981695719121</v>
      </c>
      <c r="I5695" s="10">
        <v>1086</v>
      </c>
      <c r="J5695" s="10">
        <v>0</v>
      </c>
    </row>
    <row r="5696" spans="1:10" x14ac:dyDescent="0.25">
      <c r="A5696" t="s">
        <v>61</v>
      </c>
      <c r="B5696">
        <v>2018</v>
      </c>
      <c r="C5696">
        <v>3</v>
      </c>
      <c r="D5696" t="s">
        <v>488</v>
      </c>
      <c r="E5696" t="s">
        <v>1558</v>
      </c>
      <c r="F5696" s="10">
        <v>4590</v>
      </c>
      <c r="G5696" s="10">
        <v>9968419.4176440109</v>
      </c>
      <c r="H5696" s="10">
        <f t="shared" si="88"/>
        <v>2171.7689363058848</v>
      </c>
      <c r="I5696" s="10">
        <v>2326</v>
      </c>
      <c r="J5696" s="10">
        <v>0</v>
      </c>
    </row>
    <row r="5697" spans="1:10" x14ac:dyDescent="0.25">
      <c r="A5697" t="s">
        <v>61</v>
      </c>
      <c r="B5697">
        <v>2018</v>
      </c>
      <c r="C5697">
        <v>3</v>
      </c>
      <c r="D5697" t="s">
        <v>489</v>
      </c>
      <c r="E5697" t="s">
        <v>1559</v>
      </c>
      <c r="F5697" s="10">
        <v>349</v>
      </c>
      <c r="G5697" s="10">
        <v>673262.76570170105</v>
      </c>
      <c r="H5697" s="10">
        <f t="shared" si="88"/>
        <v>1929.1196724977108</v>
      </c>
      <c r="I5697" s="10">
        <v>213</v>
      </c>
      <c r="J5697" s="10">
        <v>0</v>
      </c>
    </row>
    <row r="5698" spans="1:10" x14ac:dyDescent="0.25">
      <c r="A5698" t="s">
        <v>61</v>
      </c>
      <c r="B5698">
        <v>2018</v>
      </c>
      <c r="C5698">
        <v>3</v>
      </c>
      <c r="D5698" t="s">
        <v>490</v>
      </c>
      <c r="E5698" t="s">
        <v>1560</v>
      </c>
      <c r="F5698" s="10">
        <v>9151</v>
      </c>
      <c r="G5698" s="10">
        <v>27937402.092430599</v>
      </c>
      <c r="H5698" s="10">
        <f t="shared" ref="H5698:H5761" si="89">G5698/F5698</f>
        <v>3052.9343342181837</v>
      </c>
      <c r="I5698" s="10">
        <v>3073</v>
      </c>
      <c r="J5698" s="10">
        <v>0</v>
      </c>
    </row>
    <row r="5699" spans="1:10" x14ac:dyDescent="0.25">
      <c r="A5699" t="s">
        <v>61</v>
      </c>
      <c r="B5699">
        <v>2018</v>
      </c>
      <c r="C5699">
        <v>3</v>
      </c>
      <c r="D5699" t="s">
        <v>491</v>
      </c>
      <c r="E5699" t="s">
        <v>1561</v>
      </c>
      <c r="F5699" s="10">
        <v>1636</v>
      </c>
      <c r="G5699" s="10">
        <v>3959453.6371438201</v>
      </c>
      <c r="H5699" s="10">
        <f t="shared" si="89"/>
        <v>2420.2039346844867</v>
      </c>
      <c r="I5699" s="10">
        <v>504</v>
      </c>
      <c r="J5699" s="10">
        <v>0</v>
      </c>
    </row>
    <row r="5700" spans="1:10" x14ac:dyDescent="0.25">
      <c r="A5700" t="s">
        <v>61</v>
      </c>
      <c r="B5700">
        <v>2018</v>
      </c>
      <c r="C5700">
        <v>3</v>
      </c>
      <c r="D5700" t="s">
        <v>492</v>
      </c>
      <c r="E5700" t="s">
        <v>1562</v>
      </c>
      <c r="F5700" s="10">
        <v>48</v>
      </c>
      <c r="G5700" s="10">
        <v>97583.082785836305</v>
      </c>
      <c r="H5700" s="10">
        <f t="shared" si="89"/>
        <v>2032.9808913715897</v>
      </c>
      <c r="I5700" s="10">
        <v>51</v>
      </c>
      <c r="J5700" s="10">
        <v>0</v>
      </c>
    </row>
    <row r="5701" spans="1:10" x14ac:dyDescent="0.25">
      <c r="A5701" t="s">
        <v>61</v>
      </c>
      <c r="B5701">
        <v>2018</v>
      </c>
      <c r="C5701">
        <v>3</v>
      </c>
      <c r="D5701" t="s">
        <v>493</v>
      </c>
      <c r="E5701" t="s">
        <v>1563</v>
      </c>
      <c r="F5701" s="10">
        <v>1416</v>
      </c>
      <c r="G5701" s="10">
        <v>2555370.7700600699</v>
      </c>
      <c r="H5701" s="10">
        <f t="shared" si="89"/>
        <v>1804.6403743362075</v>
      </c>
      <c r="I5701" s="10">
        <v>229</v>
      </c>
      <c r="J5701" s="10">
        <v>0</v>
      </c>
    </row>
    <row r="5702" spans="1:10" x14ac:dyDescent="0.25">
      <c r="A5702" t="s">
        <v>61</v>
      </c>
      <c r="B5702">
        <v>2018</v>
      </c>
      <c r="C5702">
        <v>3</v>
      </c>
      <c r="D5702" t="s">
        <v>494</v>
      </c>
      <c r="E5702" t="s">
        <v>1564</v>
      </c>
      <c r="F5702" s="10">
        <v>2829</v>
      </c>
      <c r="G5702" s="10">
        <v>6192820.9415223999</v>
      </c>
      <c r="H5702" s="10">
        <f t="shared" si="89"/>
        <v>2189.0494667806292</v>
      </c>
      <c r="I5702" s="10">
        <v>1268</v>
      </c>
      <c r="J5702" s="10">
        <v>0</v>
      </c>
    </row>
    <row r="5703" spans="1:10" x14ac:dyDescent="0.25">
      <c r="A5703" t="s">
        <v>61</v>
      </c>
      <c r="B5703">
        <v>2018</v>
      </c>
      <c r="C5703">
        <v>3</v>
      </c>
      <c r="D5703" t="s">
        <v>495</v>
      </c>
      <c r="E5703" t="s">
        <v>1565</v>
      </c>
      <c r="F5703" s="10">
        <v>3282</v>
      </c>
      <c r="G5703" s="10">
        <v>13385091.1809779</v>
      </c>
      <c r="H5703" s="10">
        <f t="shared" si="89"/>
        <v>4078.3336931681597</v>
      </c>
      <c r="I5703" s="10">
        <v>1002</v>
      </c>
      <c r="J5703" s="10">
        <v>0</v>
      </c>
    </row>
    <row r="5704" spans="1:10" x14ac:dyDescent="0.25">
      <c r="A5704" t="s">
        <v>61</v>
      </c>
      <c r="B5704">
        <v>2018</v>
      </c>
      <c r="C5704">
        <v>3</v>
      </c>
      <c r="D5704" t="s">
        <v>496</v>
      </c>
      <c r="E5704" t="s">
        <v>1566</v>
      </c>
      <c r="F5704" s="10">
        <v>19399</v>
      </c>
      <c r="G5704" s="10">
        <v>34092748.237245403</v>
      </c>
      <c r="H5704" s="10">
        <f t="shared" si="89"/>
        <v>1757.4487467006238</v>
      </c>
      <c r="I5704" s="10">
        <v>6112</v>
      </c>
      <c r="J5704" s="10">
        <v>0</v>
      </c>
    </row>
    <row r="5705" spans="1:10" x14ac:dyDescent="0.25">
      <c r="A5705" t="s">
        <v>61</v>
      </c>
      <c r="B5705">
        <v>2018</v>
      </c>
      <c r="C5705">
        <v>3</v>
      </c>
      <c r="D5705" t="s">
        <v>497</v>
      </c>
      <c r="E5705" t="s">
        <v>1567</v>
      </c>
      <c r="F5705" s="10">
        <v>3600</v>
      </c>
      <c r="G5705" s="10">
        <v>9802720.7232194301</v>
      </c>
      <c r="H5705" s="10">
        <f t="shared" si="89"/>
        <v>2722.9779786720637</v>
      </c>
      <c r="I5705" s="10">
        <v>1346</v>
      </c>
      <c r="J5705" s="10">
        <v>0</v>
      </c>
    </row>
    <row r="5706" spans="1:10" x14ac:dyDescent="0.25">
      <c r="A5706" t="s">
        <v>61</v>
      </c>
      <c r="B5706">
        <v>2018</v>
      </c>
      <c r="C5706">
        <v>4</v>
      </c>
      <c r="D5706" t="s">
        <v>482</v>
      </c>
      <c r="E5706" t="s">
        <v>1552</v>
      </c>
      <c r="F5706" s="10">
        <v>19048</v>
      </c>
      <c r="G5706" s="10">
        <v>37263259.1239677</v>
      </c>
      <c r="H5706" s="10">
        <f t="shared" si="89"/>
        <v>1956.2819783687369</v>
      </c>
      <c r="I5706" s="10">
        <v>7049</v>
      </c>
      <c r="J5706" s="10">
        <v>0</v>
      </c>
    </row>
    <row r="5707" spans="1:10" x14ac:dyDescent="0.25">
      <c r="A5707" t="s">
        <v>61</v>
      </c>
      <c r="B5707">
        <v>2018</v>
      </c>
      <c r="C5707">
        <v>4</v>
      </c>
      <c r="D5707" t="s">
        <v>483</v>
      </c>
      <c r="E5707" t="s">
        <v>1553</v>
      </c>
      <c r="F5707" s="10">
        <v>4425</v>
      </c>
      <c r="G5707" s="10">
        <v>13092276.4884819</v>
      </c>
      <c r="H5707" s="10">
        <f t="shared" si="89"/>
        <v>2958.706551069356</v>
      </c>
      <c r="I5707" s="10">
        <v>1342</v>
      </c>
      <c r="J5707" s="10">
        <v>0</v>
      </c>
    </row>
    <row r="5708" spans="1:10" x14ac:dyDescent="0.25">
      <c r="A5708" t="s">
        <v>61</v>
      </c>
      <c r="B5708">
        <v>2018</v>
      </c>
      <c r="C5708">
        <v>4</v>
      </c>
      <c r="D5708" t="s">
        <v>484</v>
      </c>
      <c r="E5708" t="s">
        <v>1554</v>
      </c>
      <c r="F5708" s="10">
        <v>14801</v>
      </c>
      <c r="G5708" s="10">
        <v>54503246.752348602</v>
      </c>
      <c r="H5708" s="10">
        <f t="shared" si="89"/>
        <v>3682.4029965778395</v>
      </c>
      <c r="I5708" s="10">
        <v>4951</v>
      </c>
      <c r="J5708" s="10">
        <v>0</v>
      </c>
    </row>
    <row r="5709" spans="1:10" x14ac:dyDescent="0.25">
      <c r="A5709" t="s">
        <v>61</v>
      </c>
      <c r="B5709">
        <v>2018</v>
      </c>
      <c r="C5709">
        <v>4</v>
      </c>
      <c r="D5709" t="s">
        <v>485</v>
      </c>
      <c r="E5709" t="s">
        <v>1555</v>
      </c>
      <c r="F5709" s="10">
        <v>54610</v>
      </c>
      <c r="G5709" s="10">
        <v>129176222.412626</v>
      </c>
      <c r="H5709" s="10">
        <f t="shared" si="89"/>
        <v>2365.4316501121771</v>
      </c>
      <c r="I5709" s="10">
        <v>17777</v>
      </c>
      <c r="J5709" s="10">
        <v>0</v>
      </c>
    </row>
    <row r="5710" spans="1:10" x14ac:dyDescent="0.25">
      <c r="A5710" t="s">
        <v>61</v>
      </c>
      <c r="B5710">
        <v>2018</v>
      </c>
      <c r="C5710">
        <v>4</v>
      </c>
      <c r="D5710" t="s">
        <v>486</v>
      </c>
      <c r="E5710" t="s">
        <v>1556</v>
      </c>
      <c r="F5710" s="10">
        <v>71845</v>
      </c>
      <c r="G5710" s="10">
        <v>181598328.15685999</v>
      </c>
      <c r="H5710" s="10">
        <f t="shared" si="89"/>
        <v>2527.6404503703807</v>
      </c>
      <c r="I5710" s="10">
        <v>28383</v>
      </c>
      <c r="J5710" s="10">
        <v>0</v>
      </c>
    </row>
    <row r="5711" spans="1:10" x14ac:dyDescent="0.25">
      <c r="A5711" t="s">
        <v>61</v>
      </c>
      <c r="B5711">
        <v>2018</v>
      </c>
      <c r="C5711">
        <v>4</v>
      </c>
      <c r="D5711" t="s">
        <v>487</v>
      </c>
      <c r="E5711" t="s">
        <v>1557</v>
      </c>
      <c r="F5711" s="10">
        <v>5444</v>
      </c>
      <c r="G5711" s="10">
        <v>13414981.1559591</v>
      </c>
      <c r="H5711" s="10">
        <f t="shared" si="89"/>
        <v>2464.1772880159992</v>
      </c>
      <c r="I5711" s="10">
        <v>1393</v>
      </c>
      <c r="J5711" s="10">
        <v>0</v>
      </c>
    </row>
    <row r="5712" spans="1:10" x14ac:dyDescent="0.25">
      <c r="A5712" t="s">
        <v>61</v>
      </c>
      <c r="B5712">
        <v>2018</v>
      </c>
      <c r="C5712">
        <v>4</v>
      </c>
      <c r="D5712" t="s">
        <v>488</v>
      </c>
      <c r="E5712" t="s">
        <v>1558</v>
      </c>
      <c r="F5712" s="10">
        <v>6508</v>
      </c>
      <c r="G5712" s="10">
        <v>13429124.0045445</v>
      </c>
      <c r="H5712" s="10">
        <f t="shared" si="89"/>
        <v>2063.4794106552704</v>
      </c>
      <c r="I5712" s="10">
        <v>3153</v>
      </c>
      <c r="J5712" s="10">
        <v>0</v>
      </c>
    </row>
    <row r="5713" spans="1:10" x14ac:dyDescent="0.25">
      <c r="A5713" t="s">
        <v>61</v>
      </c>
      <c r="B5713">
        <v>2018</v>
      </c>
      <c r="C5713">
        <v>4</v>
      </c>
      <c r="D5713" t="s">
        <v>489</v>
      </c>
      <c r="E5713" t="s">
        <v>1559</v>
      </c>
      <c r="F5713" s="10">
        <v>845</v>
      </c>
      <c r="G5713" s="10">
        <v>2822478.11282387</v>
      </c>
      <c r="H5713" s="10">
        <f t="shared" si="89"/>
        <v>3340.2107844069469</v>
      </c>
      <c r="I5713" s="10">
        <v>290</v>
      </c>
      <c r="J5713" s="10">
        <v>0</v>
      </c>
    </row>
    <row r="5714" spans="1:10" x14ac:dyDescent="0.25">
      <c r="A5714" t="s">
        <v>61</v>
      </c>
      <c r="B5714">
        <v>2018</v>
      </c>
      <c r="C5714">
        <v>4</v>
      </c>
      <c r="D5714" t="s">
        <v>490</v>
      </c>
      <c r="E5714" t="s">
        <v>1560</v>
      </c>
      <c r="F5714" s="10">
        <v>13325</v>
      </c>
      <c r="G5714" s="10">
        <v>42081524.606101103</v>
      </c>
      <c r="H5714" s="10">
        <f t="shared" si="89"/>
        <v>3158.0881505516777</v>
      </c>
      <c r="I5714" s="10">
        <v>4249</v>
      </c>
      <c r="J5714" s="10">
        <v>0</v>
      </c>
    </row>
    <row r="5715" spans="1:10" x14ac:dyDescent="0.25">
      <c r="A5715" t="s">
        <v>61</v>
      </c>
      <c r="B5715">
        <v>2018</v>
      </c>
      <c r="C5715">
        <v>4</v>
      </c>
      <c r="D5715" t="s">
        <v>491</v>
      </c>
      <c r="E5715" t="s">
        <v>1561</v>
      </c>
      <c r="F5715" s="10">
        <v>2598</v>
      </c>
      <c r="G5715" s="10">
        <v>7315230.1911232099</v>
      </c>
      <c r="H5715" s="10">
        <f t="shared" si="89"/>
        <v>2815.7160089003887</v>
      </c>
      <c r="I5715" s="10">
        <v>716</v>
      </c>
      <c r="J5715" s="10">
        <v>0</v>
      </c>
    </row>
    <row r="5716" spans="1:10" x14ac:dyDescent="0.25">
      <c r="A5716" t="s">
        <v>61</v>
      </c>
      <c r="B5716">
        <v>2018</v>
      </c>
      <c r="C5716">
        <v>4</v>
      </c>
      <c r="D5716" t="s">
        <v>492</v>
      </c>
      <c r="E5716" t="s">
        <v>1562</v>
      </c>
      <c r="F5716" s="10">
        <v>112</v>
      </c>
      <c r="G5716" s="10">
        <v>103445.619043589</v>
      </c>
      <c r="H5716" s="10">
        <f t="shared" si="89"/>
        <v>923.62159860347322</v>
      </c>
      <c r="I5716" s="10">
        <v>68</v>
      </c>
      <c r="J5716" s="10">
        <v>0</v>
      </c>
    </row>
    <row r="5717" spans="1:10" x14ac:dyDescent="0.25">
      <c r="A5717" t="s">
        <v>61</v>
      </c>
      <c r="B5717">
        <v>2018</v>
      </c>
      <c r="C5717">
        <v>4</v>
      </c>
      <c r="D5717" t="s">
        <v>493</v>
      </c>
      <c r="E5717" t="s">
        <v>1563</v>
      </c>
      <c r="F5717" s="10">
        <v>2902</v>
      </c>
      <c r="G5717" s="10">
        <v>7569372.18681153</v>
      </c>
      <c r="H5717" s="10">
        <f t="shared" si="89"/>
        <v>2608.3294923540766</v>
      </c>
      <c r="I5717" s="10">
        <v>337</v>
      </c>
      <c r="J5717" s="10">
        <v>0</v>
      </c>
    </row>
    <row r="5718" spans="1:10" x14ac:dyDescent="0.25">
      <c r="A5718" t="s">
        <v>61</v>
      </c>
      <c r="B5718">
        <v>2018</v>
      </c>
      <c r="C5718">
        <v>4</v>
      </c>
      <c r="D5718" t="s">
        <v>494</v>
      </c>
      <c r="E5718" t="s">
        <v>1564</v>
      </c>
      <c r="F5718" s="10">
        <v>4866</v>
      </c>
      <c r="G5718" s="10">
        <v>13057576.0071778</v>
      </c>
      <c r="H5718" s="10">
        <f t="shared" si="89"/>
        <v>2683.4311564278255</v>
      </c>
      <c r="I5718" s="10">
        <v>1712</v>
      </c>
      <c r="J5718" s="10">
        <v>0</v>
      </c>
    </row>
    <row r="5719" spans="1:10" x14ac:dyDescent="0.25">
      <c r="A5719" t="s">
        <v>61</v>
      </c>
      <c r="B5719">
        <v>2018</v>
      </c>
      <c r="C5719">
        <v>4</v>
      </c>
      <c r="D5719" t="s">
        <v>495</v>
      </c>
      <c r="E5719" t="s">
        <v>1565</v>
      </c>
      <c r="F5719" s="10">
        <v>5426</v>
      </c>
      <c r="G5719" s="10">
        <v>22155446.628440902</v>
      </c>
      <c r="H5719" s="10">
        <f t="shared" si="89"/>
        <v>4083.2006318542021</v>
      </c>
      <c r="I5719" s="10">
        <v>1300</v>
      </c>
      <c r="J5719" s="10">
        <v>0</v>
      </c>
    </row>
    <row r="5720" spans="1:10" x14ac:dyDescent="0.25">
      <c r="A5720" t="s">
        <v>61</v>
      </c>
      <c r="B5720">
        <v>2018</v>
      </c>
      <c r="C5720">
        <v>4</v>
      </c>
      <c r="D5720" t="s">
        <v>496</v>
      </c>
      <c r="E5720" t="s">
        <v>1566</v>
      </c>
      <c r="F5720" s="10">
        <v>24817</v>
      </c>
      <c r="G5720" s="10">
        <v>52899731.2908694</v>
      </c>
      <c r="H5720" s="10">
        <f t="shared" si="89"/>
        <v>2131.5925087991859</v>
      </c>
      <c r="I5720" s="10">
        <v>8027</v>
      </c>
      <c r="J5720" s="10">
        <v>0</v>
      </c>
    </row>
    <row r="5721" spans="1:10" x14ac:dyDescent="0.25">
      <c r="A5721" t="s">
        <v>61</v>
      </c>
      <c r="B5721">
        <v>2018</v>
      </c>
      <c r="C5721">
        <v>4</v>
      </c>
      <c r="D5721" t="s">
        <v>497</v>
      </c>
      <c r="E5721" t="s">
        <v>1567</v>
      </c>
      <c r="F5721" s="10">
        <v>4538</v>
      </c>
      <c r="G5721" s="10">
        <v>15201316.568829199</v>
      </c>
      <c r="H5721" s="10">
        <f t="shared" si="89"/>
        <v>3349.7832897375933</v>
      </c>
      <c r="I5721" s="10">
        <v>1842</v>
      </c>
      <c r="J5721" s="10">
        <v>0</v>
      </c>
    </row>
    <row r="5722" spans="1:10" x14ac:dyDescent="0.25">
      <c r="A5722" t="s">
        <v>61</v>
      </c>
      <c r="B5722">
        <v>2019</v>
      </c>
      <c r="C5722">
        <v>1</v>
      </c>
      <c r="D5722" t="s">
        <v>482</v>
      </c>
      <c r="E5722" t="s">
        <v>1552</v>
      </c>
      <c r="F5722" s="10">
        <v>19486</v>
      </c>
      <c r="G5722" s="10">
        <v>48193281.390363403</v>
      </c>
      <c r="H5722" s="10">
        <f t="shared" si="89"/>
        <v>2473.2259771304221</v>
      </c>
      <c r="I5722" s="10">
        <v>8537</v>
      </c>
      <c r="J5722" s="10">
        <v>0</v>
      </c>
    </row>
    <row r="5723" spans="1:10" x14ac:dyDescent="0.25">
      <c r="A5723" t="s">
        <v>61</v>
      </c>
      <c r="B5723">
        <v>2019</v>
      </c>
      <c r="C5723">
        <v>1</v>
      </c>
      <c r="D5723" t="s">
        <v>483</v>
      </c>
      <c r="E5723" t="s">
        <v>1553</v>
      </c>
      <c r="F5723" s="10">
        <v>4711</v>
      </c>
      <c r="G5723" s="10">
        <v>14267105.4017196</v>
      </c>
      <c r="H5723" s="10">
        <f t="shared" si="89"/>
        <v>3028.4664406112502</v>
      </c>
      <c r="I5723" s="10">
        <v>1691</v>
      </c>
      <c r="J5723" s="10">
        <v>0</v>
      </c>
    </row>
    <row r="5724" spans="1:10" x14ac:dyDescent="0.25">
      <c r="A5724" t="s">
        <v>61</v>
      </c>
      <c r="B5724">
        <v>2019</v>
      </c>
      <c r="C5724">
        <v>1</v>
      </c>
      <c r="D5724" t="s">
        <v>484</v>
      </c>
      <c r="E5724" t="s">
        <v>1554</v>
      </c>
      <c r="F5724" s="10">
        <v>16940</v>
      </c>
      <c r="G5724" s="10">
        <v>53360483.200223997</v>
      </c>
      <c r="H5724" s="10">
        <f t="shared" si="89"/>
        <v>3149.9694923390789</v>
      </c>
      <c r="I5724" s="10">
        <v>6138</v>
      </c>
      <c r="J5724" s="10">
        <v>0</v>
      </c>
    </row>
    <row r="5725" spans="1:10" x14ac:dyDescent="0.25">
      <c r="A5725" t="s">
        <v>61</v>
      </c>
      <c r="B5725">
        <v>2019</v>
      </c>
      <c r="C5725">
        <v>1</v>
      </c>
      <c r="D5725" t="s">
        <v>485</v>
      </c>
      <c r="E5725" t="s">
        <v>1555</v>
      </c>
      <c r="F5725" s="10">
        <v>65076</v>
      </c>
      <c r="G5725" s="10">
        <v>147611078.93080601</v>
      </c>
      <c r="H5725" s="10">
        <f t="shared" si="89"/>
        <v>2268.2875242916898</v>
      </c>
      <c r="I5725" s="10">
        <v>21136</v>
      </c>
      <c r="J5725" s="10">
        <v>0</v>
      </c>
    </row>
    <row r="5726" spans="1:10" x14ac:dyDescent="0.25">
      <c r="A5726" t="s">
        <v>61</v>
      </c>
      <c r="B5726">
        <v>2019</v>
      </c>
      <c r="C5726">
        <v>1</v>
      </c>
      <c r="D5726" t="s">
        <v>486</v>
      </c>
      <c r="E5726" t="s">
        <v>1556</v>
      </c>
      <c r="F5726" s="10">
        <v>79612</v>
      </c>
      <c r="G5726" s="10">
        <v>205676258.93003699</v>
      </c>
      <c r="H5726" s="10">
        <f t="shared" si="89"/>
        <v>2583.4831298050167</v>
      </c>
      <c r="I5726" s="10">
        <v>33668</v>
      </c>
      <c r="J5726" s="10">
        <v>0</v>
      </c>
    </row>
    <row r="5727" spans="1:10" x14ac:dyDescent="0.25">
      <c r="A5727" t="s">
        <v>61</v>
      </c>
      <c r="B5727">
        <v>2019</v>
      </c>
      <c r="C5727">
        <v>1</v>
      </c>
      <c r="D5727" t="s">
        <v>487</v>
      </c>
      <c r="E5727" t="s">
        <v>1557</v>
      </c>
      <c r="F5727" s="10">
        <v>5957</v>
      </c>
      <c r="G5727" s="10">
        <v>16988787.6908665</v>
      </c>
      <c r="H5727" s="10">
        <f t="shared" si="89"/>
        <v>2851.9032551395835</v>
      </c>
      <c r="I5727" s="10">
        <v>1759</v>
      </c>
      <c r="J5727" s="10">
        <v>0</v>
      </c>
    </row>
    <row r="5728" spans="1:10" x14ac:dyDescent="0.25">
      <c r="A5728" t="s">
        <v>61</v>
      </c>
      <c r="B5728">
        <v>2019</v>
      </c>
      <c r="C5728">
        <v>1</v>
      </c>
      <c r="D5728" t="s">
        <v>488</v>
      </c>
      <c r="E5728" t="s">
        <v>1558</v>
      </c>
      <c r="F5728" s="10">
        <v>6683</v>
      </c>
      <c r="G5728" s="10">
        <v>13774811.2957933</v>
      </c>
      <c r="H5728" s="10">
        <f t="shared" si="89"/>
        <v>2061.1718234016612</v>
      </c>
      <c r="I5728" s="10">
        <v>3850</v>
      </c>
      <c r="J5728" s="10">
        <v>0</v>
      </c>
    </row>
    <row r="5729" spans="1:10" x14ac:dyDescent="0.25">
      <c r="A5729" t="s">
        <v>61</v>
      </c>
      <c r="B5729">
        <v>2019</v>
      </c>
      <c r="C5729">
        <v>1</v>
      </c>
      <c r="D5729" t="s">
        <v>489</v>
      </c>
      <c r="E5729" t="s">
        <v>1559</v>
      </c>
      <c r="F5729" s="10">
        <v>994</v>
      </c>
      <c r="G5729" s="10">
        <v>2575925.7869967599</v>
      </c>
      <c r="H5729" s="10">
        <f t="shared" si="89"/>
        <v>2591.4746348055937</v>
      </c>
      <c r="I5729" s="10">
        <v>382</v>
      </c>
      <c r="J5729" s="10">
        <v>0</v>
      </c>
    </row>
    <row r="5730" spans="1:10" x14ac:dyDescent="0.25">
      <c r="A5730" t="s">
        <v>61</v>
      </c>
      <c r="B5730">
        <v>2019</v>
      </c>
      <c r="C5730">
        <v>1</v>
      </c>
      <c r="D5730" t="s">
        <v>490</v>
      </c>
      <c r="E5730" t="s">
        <v>1560</v>
      </c>
      <c r="F5730" s="10">
        <v>15937</v>
      </c>
      <c r="G5730" s="10">
        <v>42225052.528308399</v>
      </c>
      <c r="H5730" s="10">
        <f t="shared" si="89"/>
        <v>2649.4981821113383</v>
      </c>
      <c r="I5730" s="10">
        <v>5212</v>
      </c>
      <c r="J5730" s="10">
        <v>0</v>
      </c>
    </row>
    <row r="5731" spans="1:10" x14ac:dyDescent="0.25">
      <c r="A5731" t="s">
        <v>61</v>
      </c>
      <c r="B5731">
        <v>2019</v>
      </c>
      <c r="C5731">
        <v>1</v>
      </c>
      <c r="D5731" t="s">
        <v>491</v>
      </c>
      <c r="E5731" t="s">
        <v>1561</v>
      </c>
      <c r="F5731" s="10">
        <v>3526</v>
      </c>
      <c r="G5731" s="10">
        <v>7995454.9708068296</v>
      </c>
      <c r="H5731" s="10">
        <f t="shared" si="89"/>
        <v>2267.5708935924076</v>
      </c>
      <c r="I5731" s="10">
        <v>919</v>
      </c>
      <c r="J5731" s="10">
        <v>0</v>
      </c>
    </row>
    <row r="5732" spans="1:10" x14ac:dyDescent="0.25">
      <c r="A5732" t="s">
        <v>61</v>
      </c>
      <c r="B5732">
        <v>2019</v>
      </c>
      <c r="C5732">
        <v>1</v>
      </c>
      <c r="D5732" t="s">
        <v>492</v>
      </c>
      <c r="E5732" t="s">
        <v>1562</v>
      </c>
      <c r="F5732" s="10">
        <v>189</v>
      </c>
      <c r="G5732" s="10">
        <v>363380.81578132597</v>
      </c>
      <c r="H5732" s="10">
        <f t="shared" si="89"/>
        <v>1922.6498189488148</v>
      </c>
      <c r="I5732" s="10">
        <v>98</v>
      </c>
      <c r="J5732" s="10">
        <v>0</v>
      </c>
    </row>
    <row r="5733" spans="1:10" x14ac:dyDescent="0.25">
      <c r="A5733" t="s">
        <v>61</v>
      </c>
      <c r="B5733">
        <v>2019</v>
      </c>
      <c r="C5733">
        <v>1</v>
      </c>
      <c r="D5733" t="s">
        <v>493</v>
      </c>
      <c r="E5733" t="s">
        <v>1563</v>
      </c>
      <c r="F5733" s="10">
        <v>3382</v>
      </c>
      <c r="G5733" s="10">
        <v>7787710.7446601298</v>
      </c>
      <c r="H5733" s="10">
        <f t="shared" si="89"/>
        <v>2302.6938925665672</v>
      </c>
      <c r="I5733" s="10">
        <v>451</v>
      </c>
      <c r="J5733" s="10">
        <v>0</v>
      </c>
    </row>
    <row r="5734" spans="1:10" x14ac:dyDescent="0.25">
      <c r="A5734" t="s">
        <v>61</v>
      </c>
      <c r="B5734">
        <v>2019</v>
      </c>
      <c r="C5734">
        <v>1</v>
      </c>
      <c r="D5734" t="s">
        <v>494</v>
      </c>
      <c r="E5734" t="s">
        <v>1564</v>
      </c>
      <c r="F5734" s="10">
        <v>6373</v>
      </c>
      <c r="G5734" s="10">
        <v>13975000.5431365</v>
      </c>
      <c r="H5734" s="10">
        <f t="shared" si="89"/>
        <v>2192.8448992839321</v>
      </c>
      <c r="I5734" s="10">
        <v>2148</v>
      </c>
      <c r="J5734" s="10">
        <v>0</v>
      </c>
    </row>
    <row r="5735" spans="1:10" x14ac:dyDescent="0.25">
      <c r="A5735" t="s">
        <v>61</v>
      </c>
      <c r="B5735">
        <v>2019</v>
      </c>
      <c r="C5735">
        <v>1</v>
      </c>
      <c r="D5735" t="s">
        <v>495</v>
      </c>
      <c r="E5735" t="s">
        <v>1565</v>
      </c>
      <c r="F5735" s="10">
        <v>6064</v>
      </c>
      <c r="G5735" s="10">
        <v>21054191.304917201</v>
      </c>
      <c r="H5735" s="10">
        <f t="shared" si="89"/>
        <v>3471.9972468531005</v>
      </c>
      <c r="I5735" s="10">
        <v>1641</v>
      </c>
      <c r="J5735" s="10">
        <v>0</v>
      </c>
    </row>
    <row r="5736" spans="1:10" x14ac:dyDescent="0.25">
      <c r="A5736" t="s">
        <v>61</v>
      </c>
      <c r="B5736">
        <v>2019</v>
      </c>
      <c r="C5736">
        <v>1</v>
      </c>
      <c r="D5736" t="s">
        <v>496</v>
      </c>
      <c r="E5736" t="s">
        <v>1566</v>
      </c>
      <c r="F5736" s="10">
        <v>24257</v>
      </c>
      <c r="G5736" s="10">
        <v>47210976.001238801</v>
      </c>
      <c r="H5736" s="10">
        <f t="shared" si="89"/>
        <v>1946.2825576633054</v>
      </c>
      <c r="I5736" s="10">
        <v>9529</v>
      </c>
      <c r="J5736" s="10">
        <v>0</v>
      </c>
    </row>
    <row r="5737" spans="1:10" x14ac:dyDescent="0.25">
      <c r="A5737" t="s">
        <v>61</v>
      </c>
      <c r="B5737">
        <v>2019</v>
      </c>
      <c r="C5737">
        <v>1</v>
      </c>
      <c r="D5737" t="s">
        <v>497</v>
      </c>
      <c r="E5737" t="s">
        <v>1567</v>
      </c>
      <c r="F5737" s="10">
        <v>6222</v>
      </c>
      <c r="G5737" s="10">
        <v>16838560.8884224</v>
      </c>
      <c r="H5737" s="10">
        <f t="shared" si="89"/>
        <v>2706.2939389942785</v>
      </c>
      <c r="I5737" s="10">
        <v>2368</v>
      </c>
      <c r="J5737" s="10">
        <v>0</v>
      </c>
    </row>
    <row r="5738" spans="1:10" x14ac:dyDescent="0.25">
      <c r="A5738" t="s">
        <v>61</v>
      </c>
      <c r="B5738">
        <v>2019</v>
      </c>
      <c r="C5738">
        <v>2</v>
      </c>
      <c r="D5738" t="s">
        <v>482</v>
      </c>
      <c r="E5738" t="s">
        <v>1552</v>
      </c>
      <c r="F5738" s="10">
        <v>17577</v>
      </c>
      <c r="G5738" s="10">
        <v>41645991.989216901</v>
      </c>
      <c r="H5738" s="10">
        <f t="shared" si="89"/>
        <v>2369.3458490764579</v>
      </c>
      <c r="I5738" s="10">
        <v>10014</v>
      </c>
      <c r="J5738" s="10">
        <v>35338</v>
      </c>
    </row>
    <row r="5739" spans="1:10" x14ac:dyDescent="0.25">
      <c r="A5739" t="s">
        <v>61</v>
      </c>
      <c r="B5739">
        <v>2019</v>
      </c>
      <c r="C5739">
        <v>2</v>
      </c>
      <c r="D5739" t="s">
        <v>483</v>
      </c>
      <c r="E5739" t="s">
        <v>1553</v>
      </c>
      <c r="F5739" s="10">
        <v>5816</v>
      </c>
      <c r="G5739" s="10">
        <v>18618364.5985859</v>
      </c>
      <c r="H5739" s="10">
        <f t="shared" si="89"/>
        <v>3201.2318773359525</v>
      </c>
      <c r="I5739" s="10">
        <v>2175</v>
      </c>
      <c r="J5739" s="10">
        <v>13881</v>
      </c>
    </row>
    <row r="5740" spans="1:10" x14ac:dyDescent="0.25">
      <c r="A5740" t="s">
        <v>61</v>
      </c>
      <c r="B5740">
        <v>2019</v>
      </c>
      <c r="C5740">
        <v>2</v>
      </c>
      <c r="D5740" t="s">
        <v>484</v>
      </c>
      <c r="E5740" t="s">
        <v>1554</v>
      </c>
      <c r="F5740" s="10">
        <v>15958</v>
      </c>
      <c r="G5740" s="10">
        <v>52974898.074182503</v>
      </c>
      <c r="H5740" s="10">
        <f t="shared" si="89"/>
        <v>3319.6451982818962</v>
      </c>
      <c r="I5740" s="10">
        <v>7662</v>
      </c>
      <c r="J5740" s="10">
        <v>33490</v>
      </c>
    </row>
    <row r="5741" spans="1:10" x14ac:dyDescent="0.25">
      <c r="A5741" t="s">
        <v>61</v>
      </c>
      <c r="B5741">
        <v>2019</v>
      </c>
      <c r="C5741">
        <v>2</v>
      </c>
      <c r="D5741" t="s">
        <v>485</v>
      </c>
      <c r="E5741" t="s">
        <v>1555</v>
      </c>
      <c r="F5741" s="10">
        <v>60830</v>
      </c>
      <c r="G5741" s="10">
        <v>163251483.39407101</v>
      </c>
      <c r="H5741" s="10">
        <f t="shared" si="89"/>
        <v>2683.7330822632093</v>
      </c>
      <c r="I5741" s="10">
        <v>24652</v>
      </c>
      <c r="J5741" s="10">
        <v>90408</v>
      </c>
    </row>
    <row r="5742" spans="1:10" x14ac:dyDescent="0.25">
      <c r="A5742" t="s">
        <v>61</v>
      </c>
      <c r="B5742">
        <v>2019</v>
      </c>
      <c r="C5742">
        <v>2</v>
      </c>
      <c r="D5742" t="s">
        <v>486</v>
      </c>
      <c r="E5742" t="s">
        <v>1556</v>
      </c>
      <c r="F5742" s="10">
        <v>78677</v>
      </c>
      <c r="G5742" s="10">
        <v>232056651.71484101</v>
      </c>
      <c r="H5742" s="10">
        <f t="shared" si="89"/>
        <v>2949.4852589046482</v>
      </c>
      <c r="I5742" s="10">
        <v>39303</v>
      </c>
      <c r="J5742" s="10">
        <v>143089</v>
      </c>
    </row>
    <row r="5743" spans="1:10" x14ac:dyDescent="0.25">
      <c r="A5743" t="s">
        <v>61</v>
      </c>
      <c r="B5743">
        <v>2019</v>
      </c>
      <c r="C5743">
        <v>2</v>
      </c>
      <c r="D5743" t="s">
        <v>487</v>
      </c>
      <c r="E5743" t="s">
        <v>1557</v>
      </c>
      <c r="F5743" s="10">
        <v>6285</v>
      </c>
      <c r="G5743" s="10">
        <v>17270321.1349575</v>
      </c>
      <c r="H5743" s="10">
        <f t="shared" si="89"/>
        <v>2747.8633468508351</v>
      </c>
      <c r="I5743" s="10">
        <v>2103</v>
      </c>
      <c r="J5743" s="10">
        <v>9838</v>
      </c>
    </row>
    <row r="5744" spans="1:10" x14ac:dyDescent="0.25">
      <c r="A5744" t="s">
        <v>61</v>
      </c>
      <c r="B5744">
        <v>2019</v>
      </c>
      <c r="C5744">
        <v>2</v>
      </c>
      <c r="D5744" t="s">
        <v>488</v>
      </c>
      <c r="E5744" t="s">
        <v>1558</v>
      </c>
      <c r="F5744" s="10">
        <v>6912</v>
      </c>
      <c r="G5744" s="10">
        <v>16106582.0722597</v>
      </c>
      <c r="H5744" s="10">
        <f t="shared" si="89"/>
        <v>2330.2346748060909</v>
      </c>
      <c r="I5744" s="10">
        <v>4599</v>
      </c>
      <c r="J5744" s="10">
        <v>14399</v>
      </c>
    </row>
    <row r="5745" spans="1:10" x14ac:dyDescent="0.25">
      <c r="A5745" t="s">
        <v>61</v>
      </c>
      <c r="B5745">
        <v>2019</v>
      </c>
      <c r="C5745">
        <v>2</v>
      </c>
      <c r="D5745" t="s">
        <v>489</v>
      </c>
      <c r="E5745" t="s">
        <v>1559</v>
      </c>
      <c r="F5745" s="10">
        <v>974</v>
      </c>
      <c r="G5745" s="10">
        <v>3032919.6913105599</v>
      </c>
      <c r="H5745" s="10">
        <f t="shared" si="89"/>
        <v>3113.8805865611498</v>
      </c>
      <c r="I5745" s="10">
        <v>480</v>
      </c>
      <c r="J5745" s="10">
        <v>2245</v>
      </c>
    </row>
    <row r="5746" spans="1:10" x14ac:dyDescent="0.25">
      <c r="A5746" t="s">
        <v>61</v>
      </c>
      <c r="B5746">
        <v>2019</v>
      </c>
      <c r="C5746">
        <v>2</v>
      </c>
      <c r="D5746" t="s">
        <v>490</v>
      </c>
      <c r="E5746" t="s">
        <v>1560</v>
      </c>
      <c r="F5746" s="10">
        <v>16230</v>
      </c>
      <c r="G5746" s="10">
        <v>47129360.104209103</v>
      </c>
      <c r="H5746" s="10">
        <f t="shared" si="89"/>
        <v>2903.8422738268087</v>
      </c>
      <c r="I5746" s="10">
        <v>6407</v>
      </c>
      <c r="J5746" s="10">
        <v>29820</v>
      </c>
    </row>
    <row r="5747" spans="1:10" x14ac:dyDescent="0.25">
      <c r="A5747" t="s">
        <v>61</v>
      </c>
      <c r="B5747">
        <v>2019</v>
      </c>
      <c r="C5747">
        <v>2</v>
      </c>
      <c r="D5747" t="s">
        <v>491</v>
      </c>
      <c r="E5747" t="s">
        <v>1561</v>
      </c>
      <c r="F5747" s="10">
        <v>3382</v>
      </c>
      <c r="G5747" s="10">
        <v>10075253.477492601</v>
      </c>
      <c r="H5747" s="10">
        <f t="shared" si="89"/>
        <v>2979.0814540191013</v>
      </c>
      <c r="I5747" s="10">
        <v>1150</v>
      </c>
      <c r="J5747" s="10">
        <v>6520</v>
      </c>
    </row>
    <row r="5748" spans="1:10" x14ac:dyDescent="0.25">
      <c r="A5748" t="s">
        <v>61</v>
      </c>
      <c r="B5748">
        <v>2019</v>
      </c>
      <c r="C5748">
        <v>2</v>
      </c>
      <c r="D5748" t="s">
        <v>492</v>
      </c>
      <c r="E5748" t="s">
        <v>1562</v>
      </c>
      <c r="F5748" s="10">
        <v>226</v>
      </c>
      <c r="G5748" s="10">
        <v>354755.29958692001</v>
      </c>
      <c r="H5748" s="10">
        <f t="shared" si="89"/>
        <v>1569.7137149863718</v>
      </c>
      <c r="I5748" s="10">
        <v>127</v>
      </c>
      <c r="J5748" s="10">
        <v>461</v>
      </c>
    </row>
    <row r="5749" spans="1:10" x14ac:dyDescent="0.25">
      <c r="A5749" t="s">
        <v>61</v>
      </c>
      <c r="B5749">
        <v>2019</v>
      </c>
      <c r="C5749">
        <v>2</v>
      </c>
      <c r="D5749" t="s">
        <v>493</v>
      </c>
      <c r="E5749" t="s">
        <v>1563</v>
      </c>
      <c r="F5749" s="10">
        <v>4057</v>
      </c>
      <c r="G5749" s="10">
        <v>9803824.5849116109</v>
      </c>
      <c r="H5749" s="10">
        <f t="shared" si="89"/>
        <v>2416.5207258840551</v>
      </c>
      <c r="I5749" s="10">
        <v>542</v>
      </c>
      <c r="J5749" s="10">
        <v>9932</v>
      </c>
    </row>
    <row r="5750" spans="1:10" x14ac:dyDescent="0.25">
      <c r="A5750" t="s">
        <v>61</v>
      </c>
      <c r="B5750">
        <v>2019</v>
      </c>
      <c r="C5750">
        <v>2</v>
      </c>
      <c r="D5750" t="s">
        <v>494</v>
      </c>
      <c r="E5750" t="s">
        <v>1564</v>
      </c>
      <c r="F5750" s="10">
        <v>5763</v>
      </c>
      <c r="G5750" s="10">
        <v>15814788.0210499</v>
      </c>
      <c r="H5750" s="10">
        <f t="shared" si="89"/>
        <v>2744.1936527936664</v>
      </c>
      <c r="I5750" s="10">
        <v>2628</v>
      </c>
      <c r="J5750" s="10">
        <v>12386</v>
      </c>
    </row>
    <row r="5751" spans="1:10" x14ac:dyDescent="0.25">
      <c r="A5751" t="s">
        <v>61</v>
      </c>
      <c r="B5751">
        <v>2019</v>
      </c>
      <c r="C5751">
        <v>2</v>
      </c>
      <c r="D5751" t="s">
        <v>495</v>
      </c>
      <c r="E5751" t="s">
        <v>1565</v>
      </c>
      <c r="F5751" s="10">
        <v>6226</v>
      </c>
      <c r="G5751" s="10">
        <v>22523708.105631001</v>
      </c>
      <c r="H5751" s="10">
        <f t="shared" si="89"/>
        <v>3617.6852081000643</v>
      </c>
      <c r="I5751" s="10">
        <v>2009</v>
      </c>
      <c r="J5751" s="10">
        <v>12904</v>
      </c>
    </row>
    <row r="5752" spans="1:10" x14ac:dyDescent="0.25">
      <c r="A5752" t="s">
        <v>61</v>
      </c>
      <c r="B5752">
        <v>2019</v>
      </c>
      <c r="C5752">
        <v>2</v>
      </c>
      <c r="D5752" t="s">
        <v>496</v>
      </c>
      <c r="E5752" t="s">
        <v>1566</v>
      </c>
      <c r="F5752" s="10">
        <v>20528</v>
      </c>
      <c r="G5752" s="10">
        <v>50609235.604754701</v>
      </c>
      <c r="H5752" s="10">
        <f t="shared" si="89"/>
        <v>2465.3758575971697</v>
      </c>
      <c r="I5752" s="10">
        <v>10915</v>
      </c>
      <c r="J5752" s="10">
        <v>34864</v>
      </c>
    </row>
    <row r="5753" spans="1:10" x14ac:dyDescent="0.25">
      <c r="A5753" t="s">
        <v>61</v>
      </c>
      <c r="B5753">
        <v>2019</v>
      </c>
      <c r="C5753">
        <v>2</v>
      </c>
      <c r="D5753" t="s">
        <v>497</v>
      </c>
      <c r="E5753" t="s">
        <v>1567</v>
      </c>
      <c r="F5753" s="10">
        <v>7984</v>
      </c>
      <c r="G5753" s="10">
        <v>21521804.282437399</v>
      </c>
      <c r="H5753" s="10">
        <f t="shared" si="89"/>
        <v>2695.6167688423598</v>
      </c>
      <c r="I5753" s="10">
        <v>2981</v>
      </c>
      <c r="J5753" s="10">
        <v>15254</v>
      </c>
    </row>
    <row r="5754" spans="1:10" x14ac:dyDescent="0.25">
      <c r="A5754" t="s">
        <v>61</v>
      </c>
      <c r="B5754">
        <v>2019</v>
      </c>
      <c r="C5754">
        <v>3</v>
      </c>
      <c r="D5754" t="s">
        <v>482</v>
      </c>
      <c r="E5754" t="s">
        <v>1552</v>
      </c>
      <c r="F5754" s="10">
        <v>23755</v>
      </c>
      <c r="G5754" s="10">
        <v>49667965.867792502</v>
      </c>
      <c r="H5754" s="10">
        <f t="shared" si="89"/>
        <v>2090.8425959921069</v>
      </c>
      <c r="I5754" s="10">
        <v>11647</v>
      </c>
      <c r="J5754" s="10">
        <v>116636</v>
      </c>
    </row>
    <row r="5755" spans="1:10" x14ac:dyDescent="0.25">
      <c r="A5755" t="s">
        <v>61</v>
      </c>
      <c r="B5755">
        <v>2019</v>
      </c>
      <c r="C5755">
        <v>3</v>
      </c>
      <c r="D5755" t="s">
        <v>483</v>
      </c>
      <c r="E5755" t="s">
        <v>1553</v>
      </c>
      <c r="F5755" s="10">
        <v>9230</v>
      </c>
      <c r="G5755" s="10">
        <v>20201420.061846599</v>
      </c>
      <c r="H5755" s="10">
        <f t="shared" si="89"/>
        <v>2188.6695624969229</v>
      </c>
      <c r="I5755" s="10">
        <v>2581</v>
      </c>
      <c r="J5755" s="10">
        <v>47685</v>
      </c>
    </row>
    <row r="5756" spans="1:10" x14ac:dyDescent="0.25">
      <c r="A5756" t="s">
        <v>61</v>
      </c>
      <c r="B5756">
        <v>2019</v>
      </c>
      <c r="C5756">
        <v>3</v>
      </c>
      <c r="D5756" t="s">
        <v>484</v>
      </c>
      <c r="E5756" t="s">
        <v>1554</v>
      </c>
      <c r="F5756" s="10">
        <v>23946</v>
      </c>
      <c r="G5756" s="10">
        <v>67550608.4375346</v>
      </c>
      <c r="H5756" s="10">
        <f t="shared" si="89"/>
        <v>2820.9558355272111</v>
      </c>
      <c r="I5756" s="10">
        <v>9071</v>
      </c>
      <c r="J5756" s="10">
        <v>118819</v>
      </c>
    </row>
    <row r="5757" spans="1:10" x14ac:dyDescent="0.25">
      <c r="A5757" t="s">
        <v>61</v>
      </c>
      <c r="B5757">
        <v>2019</v>
      </c>
      <c r="C5757">
        <v>3</v>
      </c>
      <c r="D5757" t="s">
        <v>485</v>
      </c>
      <c r="E5757" t="s">
        <v>1555</v>
      </c>
      <c r="F5757" s="10">
        <v>79728</v>
      </c>
      <c r="G5757" s="10">
        <v>206224069.84990099</v>
      </c>
      <c r="H5757" s="10">
        <f t="shared" si="89"/>
        <v>2586.595297134018</v>
      </c>
      <c r="I5757" s="10">
        <v>28331</v>
      </c>
      <c r="J5757" s="10">
        <v>315497</v>
      </c>
    </row>
    <row r="5758" spans="1:10" x14ac:dyDescent="0.25">
      <c r="A5758" t="s">
        <v>61</v>
      </c>
      <c r="B5758">
        <v>2019</v>
      </c>
      <c r="C5758">
        <v>3</v>
      </c>
      <c r="D5758" t="s">
        <v>486</v>
      </c>
      <c r="E5758" t="s">
        <v>1556</v>
      </c>
      <c r="F5758" s="10">
        <v>101022</v>
      </c>
      <c r="G5758" s="10">
        <v>266880799.503609</v>
      </c>
      <c r="H5758" s="10">
        <f t="shared" si="89"/>
        <v>2641.808710019689</v>
      </c>
      <c r="I5758" s="10">
        <v>45268</v>
      </c>
      <c r="J5758" s="10">
        <v>479154</v>
      </c>
    </row>
    <row r="5759" spans="1:10" x14ac:dyDescent="0.25">
      <c r="A5759" t="s">
        <v>61</v>
      </c>
      <c r="B5759">
        <v>2019</v>
      </c>
      <c r="C5759">
        <v>3</v>
      </c>
      <c r="D5759" t="s">
        <v>487</v>
      </c>
      <c r="E5759" t="s">
        <v>1557</v>
      </c>
      <c r="F5759" s="10">
        <v>6684</v>
      </c>
      <c r="G5759" s="10">
        <v>15754766.0967582</v>
      </c>
      <c r="H5759" s="10">
        <f t="shared" si="89"/>
        <v>2357.0864896406642</v>
      </c>
      <c r="I5759" s="10">
        <v>2444</v>
      </c>
      <c r="J5759" s="10">
        <v>31194</v>
      </c>
    </row>
    <row r="5760" spans="1:10" x14ac:dyDescent="0.25">
      <c r="A5760" t="s">
        <v>61</v>
      </c>
      <c r="B5760">
        <v>2019</v>
      </c>
      <c r="C5760">
        <v>3</v>
      </c>
      <c r="D5760" t="s">
        <v>488</v>
      </c>
      <c r="E5760" t="s">
        <v>1558</v>
      </c>
      <c r="F5760" s="10">
        <v>10786</v>
      </c>
      <c r="G5760" s="10">
        <v>21658629.891090099</v>
      </c>
      <c r="H5760" s="10">
        <f t="shared" si="89"/>
        <v>2008.0316976719914</v>
      </c>
      <c r="I5760" s="10">
        <v>5355</v>
      </c>
      <c r="J5760" s="10">
        <v>52109</v>
      </c>
    </row>
    <row r="5761" spans="1:10" x14ac:dyDescent="0.25">
      <c r="A5761" t="s">
        <v>61</v>
      </c>
      <c r="B5761">
        <v>2019</v>
      </c>
      <c r="C5761">
        <v>3</v>
      </c>
      <c r="D5761" t="s">
        <v>489</v>
      </c>
      <c r="E5761" t="s">
        <v>1559</v>
      </c>
      <c r="F5761" s="10">
        <v>1537</v>
      </c>
      <c r="G5761" s="10">
        <v>3909906.0631627701</v>
      </c>
      <c r="H5761" s="10">
        <f t="shared" si="89"/>
        <v>2543.8556038794859</v>
      </c>
      <c r="I5761" s="10">
        <v>538</v>
      </c>
      <c r="J5761" s="10">
        <v>8114</v>
      </c>
    </row>
    <row r="5762" spans="1:10" x14ac:dyDescent="0.25">
      <c r="A5762" t="s">
        <v>61</v>
      </c>
      <c r="B5762">
        <v>2019</v>
      </c>
      <c r="C5762">
        <v>3</v>
      </c>
      <c r="D5762" t="s">
        <v>490</v>
      </c>
      <c r="E5762" t="s">
        <v>1560</v>
      </c>
      <c r="F5762" s="10">
        <v>23953</v>
      </c>
      <c r="G5762" s="10">
        <v>61269618.190953404</v>
      </c>
      <c r="H5762" s="10">
        <f t="shared" ref="H5762:H5825" si="90">G5762/F5762</f>
        <v>2557.9099983698661</v>
      </c>
      <c r="I5762" s="10">
        <v>7621</v>
      </c>
      <c r="J5762" s="10">
        <v>110522</v>
      </c>
    </row>
    <row r="5763" spans="1:10" x14ac:dyDescent="0.25">
      <c r="A5763" t="s">
        <v>61</v>
      </c>
      <c r="B5763">
        <v>2019</v>
      </c>
      <c r="C5763">
        <v>3</v>
      </c>
      <c r="D5763" t="s">
        <v>491</v>
      </c>
      <c r="E5763" t="s">
        <v>1561</v>
      </c>
      <c r="F5763" s="10">
        <v>4592</v>
      </c>
      <c r="G5763" s="10">
        <v>10163311.0011157</v>
      </c>
      <c r="H5763" s="10">
        <f t="shared" si="90"/>
        <v>2213.2645908353006</v>
      </c>
      <c r="I5763" s="10">
        <v>1298</v>
      </c>
      <c r="J5763" s="10">
        <v>23951</v>
      </c>
    </row>
    <row r="5764" spans="1:10" x14ac:dyDescent="0.25">
      <c r="A5764" t="s">
        <v>61</v>
      </c>
      <c r="B5764">
        <v>2019</v>
      </c>
      <c r="C5764">
        <v>3</v>
      </c>
      <c r="D5764" t="s">
        <v>492</v>
      </c>
      <c r="E5764" t="s">
        <v>1562</v>
      </c>
      <c r="F5764" s="10">
        <v>370</v>
      </c>
      <c r="G5764" s="10">
        <v>763600.62872008397</v>
      </c>
      <c r="H5764" s="10">
        <f t="shared" si="90"/>
        <v>2063.785483027254</v>
      </c>
      <c r="I5764" s="10">
        <v>156</v>
      </c>
      <c r="J5764" s="10">
        <v>1847</v>
      </c>
    </row>
    <row r="5765" spans="1:10" x14ac:dyDescent="0.25">
      <c r="A5765" t="s">
        <v>61</v>
      </c>
      <c r="B5765">
        <v>2019</v>
      </c>
      <c r="C5765">
        <v>3</v>
      </c>
      <c r="D5765" t="s">
        <v>493</v>
      </c>
      <c r="E5765" t="s">
        <v>1563</v>
      </c>
      <c r="F5765" s="10">
        <v>5730</v>
      </c>
      <c r="G5765" s="10">
        <v>12992196.5596515</v>
      </c>
      <c r="H5765" s="10">
        <f t="shared" si="90"/>
        <v>2267.3990505500001</v>
      </c>
      <c r="I5765" s="10">
        <v>672</v>
      </c>
      <c r="J5765" s="10">
        <v>32024</v>
      </c>
    </row>
    <row r="5766" spans="1:10" x14ac:dyDescent="0.25">
      <c r="A5766" t="s">
        <v>61</v>
      </c>
      <c r="B5766">
        <v>2019</v>
      </c>
      <c r="C5766">
        <v>3</v>
      </c>
      <c r="D5766" t="s">
        <v>494</v>
      </c>
      <c r="E5766" t="s">
        <v>1564</v>
      </c>
      <c r="F5766" s="10">
        <v>9939</v>
      </c>
      <c r="G5766" s="10">
        <v>22282886.130791999</v>
      </c>
      <c r="H5766" s="10">
        <f t="shared" si="90"/>
        <v>2241.9645971216419</v>
      </c>
      <c r="I5766" s="10">
        <v>3085</v>
      </c>
      <c r="J5766" s="10">
        <v>50057</v>
      </c>
    </row>
    <row r="5767" spans="1:10" x14ac:dyDescent="0.25">
      <c r="A5767" t="s">
        <v>61</v>
      </c>
      <c r="B5767">
        <v>2019</v>
      </c>
      <c r="C5767">
        <v>3</v>
      </c>
      <c r="D5767" t="s">
        <v>495</v>
      </c>
      <c r="E5767" t="s">
        <v>1565</v>
      </c>
      <c r="F5767" s="10">
        <v>7570</v>
      </c>
      <c r="G5767" s="10">
        <v>21841055.2655591</v>
      </c>
      <c r="H5767" s="10">
        <f t="shared" si="90"/>
        <v>2885.2120562165255</v>
      </c>
      <c r="I5767" s="10">
        <v>2334</v>
      </c>
      <c r="J5767" s="10">
        <v>37068</v>
      </c>
    </row>
    <row r="5768" spans="1:10" x14ac:dyDescent="0.25">
      <c r="A5768" t="s">
        <v>61</v>
      </c>
      <c r="B5768">
        <v>2019</v>
      </c>
      <c r="C5768">
        <v>3</v>
      </c>
      <c r="D5768" t="s">
        <v>496</v>
      </c>
      <c r="E5768" t="s">
        <v>1566</v>
      </c>
      <c r="F5768" s="10">
        <v>25149</v>
      </c>
      <c r="G5768" s="10">
        <v>56874722.875840999</v>
      </c>
      <c r="H5768" s="10">
        <f t="shared" si="90"/>
        <v>2261.5103135647937</v>
      </c>
      <c r="I5768" s="10">
        <v>12427</v>
      </c>
      <c r="J5768" s="10">
        <v>115808</v>
      </c>
    </row>
    <row r="5769" spans="1:10" x14ac:dyDescent="0.25">
      <c r="A5769" t="s">
        <v>61</v>
      </c>
      <c r="B5769">
        <v>2019</v>
      </c>
      <c r="C5769">
        <v>3</v>
      </c>
      <c r="D5769" t="s">
        <v>497</v>
      </c>
      <c r="E5769" t="s">
        <v>1567</v>
      </c>
      <c r="F5769" s="10">
        <v>11017</v>
      </c>
      <c r="G5769" s="10">
        <v>25516446.138604101</v>
      </c>
      <c r="H5769" s="10">
        <f t="shared" si="90"/>
        <v>2316.0974982848415</v>
      </c>
      <c r="I5769" s="10">
        <v>3488</v>
      </c>
      <c r="J5769" s="10">
        <v>53720</v>
      </c>
    </row>
    <row r="5770" spans="1:10" x14ac:dyDescent="0.25">
      <c r="A5770" t="s">
        <v>61</v>
      </c>
      <c r="B5770">
        <v>2019</v>
      </c>
      <c r="C5770">
        <v>4</v>
      </c>
      <c r="D5770" t="s">
        <v>482</v>
      </c>
      <c r="E5770" t="s">
        <v>1552</v>
      </c>
      <c r="F5770" s="10">
        <v>31835</v>
      </c>
      <c r="G5770" s="10">
        <v>72704593.780150801</v>
      </c>
      <c r="H5770" s="10">
        <f t="shared" si="90"/>
        <v>2283.794370351839</v>
      </c>
      <c r="I5770" s="10">
        <v>13387</v>
      </c>
      <c r="J5770" s="10">
        <v>141164</v>
      </c>
    </row>
    <row r="5771" spans="1:10" x14ac:dyDescent="0.25">
      <c r="A5771" t="s">
        <v>61</v>
      </c>
      <c r="B5771">
        <v>2019</v>
      </c>
      <c r="C5771">
        <v>4</v>
      </c>
      <c r="D5771" t="s">
        <v>483</v>
      </c>
      <c r="E5771" t="s">
        <v>1553</v>
      </c>
      <c r="F5771" s="10">
        <v>11650</v>
      </c>
      <c r="G5771" s="10">
        <v>30393939.8714514</v>
      </c>
      <c r="H5771" s="10">
        <f t="shared" si="90"/>
        <v>2608.9218773778025</v>
      </c>
      <c r="I5771" s="10">
        <v>3029</v>
      </c>
      <c r="J5771" s="10">
        <v>55155</v>
      </c>
    </row>
    <row r="5772" spans="1:10" x14ac:dyDescent="0.25">
      <c r="A5772" t="s">
        <v>61</v>
      </c>
      <c r="B5772">
        <v>2019</v>
      </c>
      <c r="C5772">
        <v>4</v>
      </c>
      <c r="D5772" t="s">
        <v>484</v>
      </c>
      <c r="E5772" t="s">
        <v>1554</v>
      </c>
      <c r="F5772" s="10">
        <v>26420</v>
      </c>
      <c r="G5772" s="10">
        <v>76031748.455854207</v>
      </c>
      <c r="H5772" s="10">
        <f t="shared" si="90"/>
        <v>2877.810312485019</v>
      </c>
      <c r="I5772" s="10">
        <v>10431</v>
      </c>
      <c r="J5772" s="10">
        <v>127389</v>
      </c>
    </row>
    <row r="5773" spans="1:10" x14ac:dyDescent="0.25">
      <c r="A5773" t="s">
        <v>61</v>
      </c>
      <c r="B5773">
        <v>2019</v>
      </c>
      <c r="C5773">
        <v>4</v>
      </c>
      <c r="D5773" t="s">
        <v>485</v>
      </c>
      <c r="E5773" t="s">
        <v>1555</v>
      </c>
      <c r="F5773" s="10">
        <v>96589</v>
      </c>
      <c r="G5773" s="10">
        <v>249197379.858551</v>
      </c>
      <c r="H5773" s="10">
        <f t="shared" si="90"/>
        <v>2579.9768074889585</v>
      </c>
      <c r="I5773" s="10">
        <v>31935</v>
      </c>
      <c r="J5773" s="10">
        <v>361762</v>
      </c>
    </row>
    <row r="5774" spans="1:10" x14ac:dyDescent="0.25">
      <c r="A5774" t="s">
        <v>61</v>
      </c>
      <c r="B5774">
        <v>2019</v>
      </c>
      <c r="C5774">
        <v>4</v>
      </c>
      <c r="D5774" t="s">
        <v>486</v>
      </c>
      <c r="E5774" t="s">
        <v>1556</v>
      </c>
      <c r="F5774" s="10">
        <v>150073</v>
      </c>
      <c r="G5774" s="10">
        <v>445926296.05285001</v>
      </c>
      <c r="H5774" s="10">
        <f t="shared" si="90"/>
        <v>2971.3958943504163</v>
      </c>
      <c r="I5774" s="10">
        <v>51063</v>
      </c>
      <c r="J5774" s="10">
        <v>562011</v>
      </c>
    </row>
    <row r="5775" spans="1:10" x14ac:dyDescent="0.25">
      <c r="A5775" t="s">
        <v>61</v>
      </c>
      <c r="B5775">
        <v>2019</v>
      </c>
      <c r="C5775">
        <v>4</v>
      </c>
      <c r="D5775" t="s">
        <v>487</v>
      </c>
      <c r="E5775" t="s">
        <v>1557</v>
      </c>
      <c r="F5775" s="10">
        <v>7943</v>
      </c>
      <c r="G5775" s="10">
        <v>19814795.854595602</v>
      </c>
      <c r="H5775" s="10">
        <f t="shared" si="90"/>
        <v>2494.6236755124764</v>
      </c>
      <c r="I5775" s="10">
        <v>2764</v>
      </c>
      <c r="J5775" s="10">
        <v>34328</v>
      </c>
    </row>
    <row r="5776" spans="1:10" x14ac:dyDescent="0.25">
      <c r="A5776" t="s">
        <v>61</v>
      </c>
      <c r="B5776">
        <v>2019</v>
      </c>
      <c r="C5776">
        <v>4</v>
      </c>
      <c r="D5776" t="s">
        <v>488</v>
      </c>
      <c r="E5776" t="s">
        <v>1558</v>
      </c>
      <c r="F5776" s="10">
        <v>12984</v>
      </c>
      <c r="G5776" s="10">
        <v>31541265.822046801</v>
      </c>
      <c r="H5776" s="10">
        <f t="shared" si="90"/>
        <v>2429.2410522217192</v>
      </c>
      <c r="I5776" s="10">
        <v>6126</v>
      </c>
      <c r="J5776" s="10">
        <v>59893</v>
      </c>
    </row>
    <row r="5777" spans="1:10" x14ac:dyDescent="0.25">
      <c r="A5777" t="s">
        <v>61</v>
      </c>
      <c r="B5777">
        <v>2019</v>
      </c>
      <c r="C5777">
        <v>4</v>
      </c>
      <c r="D5777" t="s">
        <v>489</v>
      </c>
      <c r="E5777" t="s">
        <v>1559</v>
      </c>
      <c r="F5777" s="10">
        <v>1618</v>
      </c>
      <c r="G5777" s="10">
        <v>5668618.5380843803</v>
      </c>
      <c r="H5777" s="10">
        <f t="shared" si="90"/>
        <v>3503.4725204477008</v>
      </c>
      <c r="I5777" s="10">
        <v>639</v>
      </c>
      <c r="J5777" s="10">
        <v>9407</v>
      </c>
    </row>
    <row r="5778" spans="1:10" x14ac:dyDescent="0.25">
      <c r="A5778" t="s">
        <v>61</v>
      </c>
      <c r="B5778">
        <v>2019</v>
      </c>
      <c r="C5778">
        <v>4</v>
      </c>
      <c r="D5778" t="s">
        <v>490</v>
      </c>
      <c r="E5778" t="s">
        <v>1560</v>
      </c>
      <c r="F5778" s="10">
        <v>28686</v>
      </c>
      <c r="G5778" s="10">
        <v>74931231.193667993</v>
      </c>
      <c r="H5778" s="10">
        <f t="shared" si="90"/>
        <v>2612.1184966069859</v>
      </c>
      <c r="I5778" s="10">
        <v>8850</v>
      </c>
      <c r="J5778" s="10">
        <v>126801</v>
      </c>
    </row>
    <row r="5779" spans="1:10" x14ac:dyDescent="0.25">
      <c r="A5779" t="s">
        <v>61</v>
      </c>
      <c r="B5779">
        <v>2019</v>
      </c>
      <c r="C5779">
        <v>4</v>
      </c>
      <c r="D5779" t="s">
        <v>491</v>
      </c>
      <c r="E5779" t="s">
        <v>1561</v>
      </c>
      <c r="F5779" s="10">
        <v>6326</v>
      </c>
      <c r="G5779" s="10">
        <v>14165358.767545201</v>
      </c>
      <c r="H5779" s="10">
        <f t="shared" si="90"/>
        <v>2239.2283856378754</v>
      </c>
      <c r="I5779" s="10">
        <v>1517</v>
      </c>
      <c r="J5779" s="10">
        <v>30392</v>
      </c>
    </row>
    <row r="5780" spans="1:10" x14ac:dyDescent="0.25">
      <c r="A5780" t="s">
        <v>61</v>
      </c>
      <c r="B5780">
        <v>2019</v>
      </c>
      <c r="C5780">
        <v>4</v>
      </c>
      <c r="D5780" t="s">
        <v>492</v>
      </c>
      <c r="E5780" t="s">
        <v>1562</v>
      </c>
      <c r="F5780" s="10">
        <v>537</v>
      </c>
      <c r="G5780" s="10">
        <v>1737007.4828713499</v>
      </c>
      <c r="H5780" s="10">
        <f t="shared" si="90"/>
        <v>3234.6508060918991</v>
      </c>
      <c r="I5780" s="10">
        <v>192</v>
      </c>
      <c r="J5780" s="10">
        <v>3394</v>
      </c>
    </row>
    <row r="5781" spans="1:10" x14ac:dyDescent="0.25">
      <c r="A5781" t="s">
        <v>61</v>
      </c>
      <c r="B5781">
        <v>2019</v>
      </c>
      <c r="C5781">
        <v>4</v>
      </c>
      <c r="D5781" t="s">
        <v>493</v>
      </c>
      <c r="E5781" t="s">
        <v>1563</v>
      </c>
      <c r="F5781" s="10">
        <v>7994</v>
      </c>
      <c r="G5781" s="10">
        <v>15860386.820798701</v>
      </c>
      <c r="H5781" s="10">
        <f t="shared" si="90"/>
        <v>1984.0363798847511</v>
      </c>
      <c r="I5781" s="10">
        <v>790</v>
      </c>
      <c r="J5781" s="10">
        <v>40242</v>
      </c>
    </row>
    <row r="5782" spans="1:10" x14ac:dyDescent="0.25">
      <c r="A5782" t="s">
        <v>61</v>
      </c>
      <c r="B5782">
        <v>2019</v>
      </c>
      <c r="C5782">
        <v>4</v>
      </c>
      <c r="D5782" t="s">
        <v>494</v>
      </c>
      <c r="E5782" t="s">
        <v>1564</v>
      </c>
      <c r="F5782" s="10">
        <v>11954</v>
      </c>
      <c r="G5782" s="10">
        <v>27326669.899029601</v>
      </c>
      <c r="H5782" s="10">
        <f t="shared" si="90"/>
        <v>2285.985435756199</v>
      </c>
      <c r="I5782" s="10">
        <v>3651</v>
      </c>
      <c r="J5782" s="10">
        <v>57913</v>
      </c>
    </row>
    <row r="5783" spans="1:10" x14ac:dyDescent="0.25">
      <c r="A5783" t="s">
        <v>61</v>
      </c>
      <c r="B5783">
        <v>2019</v>
      </c>
      <c r="C5783">
        <v>4</v>
      </c>
      <c r="D5783" t="s">
        <v>495</v>
      </c>
      <c r="E5783" t="s">
        <v>1565</v>
      </c>
      <c r="F5783" s="10">
        <v>9616</v>
      </c>
      <c r="G5783" s="10">
        <v>28805257.5281788</v>
      </c>
      <c r="H5783" s="10">
        <f t="shared" si="90"/>
        <v>2995.5550674062811</v>
      </c>
      <c r="I5783" s="10">
        <v>2699</v>
      </c>
      <c r="J5783" s="10">
        <v>44120</v>
      </c>
    </row>
    <row r="5784" spans="1:10" x14ac:dyDescent="0.25">
      <c r="A5784" t="s">
        <v>61</v>
      </c>
      <c r="B5784">
        <v>2019</v>
      </c>
      <c r="C5784">
        <v>4</v>
      </c>
      <c r="D5784" t="s">
        <v>496</v>
      </c>
      <c r="E5784" t="s">
        <v>1566</v>
      </c>
      <c r="F5784" s="10">
        <v>32971</v>
      </c>
      <c r="G5784" s="10">
        <v>73727196.966270298</v>
      </c>
      <c r="H5784" s="10">
        <f t="shared" si="90"/>
        <v>2236.1225612286644</v>
      </c>
      <c r="I5784" s="10">
        <v>14194</v>
      </c>
      <c r="J5784" s="10">
        <v>146102</v>
      </c>
    </row>
    <row r="5785" spans="1:10" x14ac:dyDescent="0.25">
      <c r="A5785" t="s">
        <v>61</v>
      </c>
      <c r="B5785">
        <v>2019</v>
      </c>
      <c r="C5785">
        <v>4</v>
      </c>
      <c r="D5785" t="s">
        <v>497</v>
      </c>
      <c r="E5785" t="s">
        <v>1567</v>
      </c>
      <c r="F5785" s="10">
        <v>12148</v>
      </c>
      <c r="G5785" s="10">
        <v>33065935.196690399</v>
      </c>
      <c r="H5785" s="10">
        <f t="shared" si="90"/>
        <v>2721.9242012422128</v>
      </c>
      <c r="I5785" s="10">
        <v>4091</v>
      </c>
      <c r="J5785" s="10">
        <v>55415</v>
      </c>
    </row>
    <row r="5786" spans="1:10" x14ac:dyDescent="0.25">
      <c r="A5786" t="s">
        <v>61</v>
      </c>
      <c r="B5786">
        <v>2020</v>
      </c>
      <c r="C5786">
        <v>1</v>
      </c>
      <c r="D5786" t="s">
        <v>482</v>
      </c>
      <c r="E5786" t="s">
        <v>1552</v>
      </c>
      <c r="F5786" s="10">
        <v>40172</v>
      </c>
      <c r="G5786" s="10">
        <v>83818557.867253497</v>
      </c>
      <c r="H5786" s="10">
        <f t="shared" si="90"/>
        <v>2086.49203094826</v>
      </c>
      <c r="I5786" s="10">
        <v>15333</v>
      </c>
      <c r="J5786" s="10">
        <v>173021</v>
      </c>
    </row>
    <row r="5787" spans="1:10" x14ac:dyDescent="0.25">
      <c r="A5787" t="s">
        <v>61</v>
      </c>
      <c r="B5787">
        <v>2020</v>
      </c>
      <c r="C5787">
        <v>1</v>
      </c>
      <c r="D5787" t="s">
        <v>483</v>
      </c>
      <c r="E5787" t="s">
        <v>1553</v>
      </c>
      <c r="F5787" s="10">
        <v>13716</v>
      </c>
      <c r="G5787" s="10">
        <v>31278977.085135199</v>
      </c>
      <c r="H5787" s="10">
        <f t="shared" si="90"/>
        <v>2280.4736865802856</v>
      </c>
      <c r="I5787" s="10">
        <v>3471</v>
      </c>
      <c r="J5787" s="10">
        <v>62247</v>
      </c>
    </row>
    <row r="5788" spans="1:10" x14ac:dyDescent="0.25">
      <c r="A5788" t="s">
        <v>61</v>
      </c>
      <c r="B5788">
        <v>2020</v>
      </c>
      <c r="C5788">
        <v>1</v>
      </c>
      <c r="D5788" t="s">
        <v>484</v>
      </c>
      <c r="E5788" t="s">
        <v>1554</v>
      </c>
      <c r="F5788" s="10">
        <v>33637</v>
      </c>
      <c r="G5788" s="10">
        <v>84566221.446260795</v>
      </c>
      <c r="H5788" s="10">
        <f t="shared" si="90"/>
        <v>2514.0833441228647</v>
      </c>
      <c r="I5788" s="10">
        <v>12420</v>
      </c>
      <c r="J5788" s="10">
        <v>166120</v>
      </c>
    </row>
    <row r="5789" spans="1:10" x14ac:dyDescent="0.25">
      <c r="A5789" t="s">
        <v>61</v>
      </c>
      <c r="B5789">
        <v>2020</v>
      </c>
      <c r="C5789">
        <v>1</v>
      </c>
      <c r="D5789" t="s">
        <v>485</v>
      </c>
      <c r="E5789" t="s">
        <v>1555</v>
      </c>
      <c r="F5789" s="10">
        <v>97573</v>
      </c>
      <c r="G5789" s="10">
        <v>222479758.42504099</v>
      </c>
      <c r="H5789" s="10">
        <f t="shared" si="90"/>
        <v>2280.1364970334107</v>
      </c>
      <c r="I5789" s="10">
        <v>36105</v>
      </c>
      <c r="J5789" s="10">
        <v>420094</v>
      </c>
    </row>
    <row r="5790" spans="1:10" x14ac:dyDescent="0.25">
      <c r="A5790" t="s">
        <v>61</v>
      </c>
      <c r="B5790">
        <v>2020</v>
      </c>
      <c r="C5790">
        <v>1</v>
      </c>
      <c r="D5790" t="s">
        <v>486</v>
      </c>
      <c r="E5790" t="s">
        <v>1556</v>
      </c>
      <c r="F5790" s="10">
        <v>471392</v>
      </c>
      <c r="G5790" s="10">
        <v>1799193747.3657999</v>
      </c>
      <c r="H5790" s="10">
        <f t="shared" si="90"/>
        <v>3816.7676739651924</v>
      </c>
      <c r="I5790" s="10">
        <v>57485</v>
      </c>
      <c r="J5790" s="10">
        <v>629446</v>
      </c>
    </row>
    <row r="5791" spans="1:10" x14ac:dyDescent="0.25">
      <c r="A5791" t="s">
        <v>61</v>
      </c>
      <c r="B5791">
        <v>2020</v>
      </c>
      <c r="C5791">
        <v>1</v>
      </c>
      <c r="D5791" t="s">
        <v>487</v>
      </c>
      <c r="E5791" t="s">
        <v>1557</v>
      </c>
      <c r="F5791" s="10">
        <v>8704</v>
      </c>
      <c r="G5791" s="10">
        <v>20332072.392042901</v>
      </c>
      <c r="H5791" s="10">
        <f t="shared" si="90"/>
        <v>2335.9458171005172</v>
      </c>
      <c r="I5791" s="10">
        <v>3051</v>
      </c>
      <c r="J5791" s="10">
        <v>37923</v>
      </c>
    </row>
    <row r="5792" spans="1:10" x14ac:dyDescent="0.25">
      <c r="A5792" t="s">
        <v>61</v>
      </c>
      <c r="B5792">
        <v>2020</v>
      </c>
      <c r="C5792">
        <v>1</v>
      </c>
      <c r="D5792" t="s">
        <v>488</v>
      </c>
      <c r="E5792" t="s">
        <v>1558</v>
      </c>
      <c r="F5792" s="10">
        <v>16690</v>
      </c>
      <c r="G5792" s="10">
        <v>37525920.224365599</v>
      </c>
      <c r="H5792" s="10">
        <f t="shared" si="90"/>
        <v>2248.4074430416777</v>
      </c>
      <c r="I5792" s="10">
        <v>7075</v>
      </c>
      <c r="J5792" s="10">
        <v>74982</v>
      </c>
    </row>
    <row r="5793" spans="1:10" x14ac:dyDescent="0.25">
      <c r="A5793" t="s">
        <v>61</v>
      </c>
      <c r="B5793">
        <v>2020</v>
      </c>
      <c r="C5793">
        <v>1</v>
      </c>
      <c r="D5793" t="s">
        <v>489</v>
      </c>
      <c r="E5793" t="s">
        <v>1559</v>
      </c>
      <c r="F5793" s="10">
        <v>2768</v>
      </c>
      <c r="G5793" s="10">
        <v>6910208.3668476101</v>
      </c>
      <c r="H5793" s="10">
        <f t="shared" si="90"/>
        <v>2496.4625602773158</v>
      </c>
      <c r="I5793" s="10">
        <v>755</v>
      </c>
      <c r="J5793" s="10">
        <v>13665</v>
      </c>
    </row>
    <row r="5794" spans="1:10" x14ac:dyDescent="0.25">
      <c r="A5794" t="s">
        <v>61</v>
      </c>
      <c r="B5794">
        <v>2020</v>
      </c>
      <c r="C5794">
        <v>1</v>
      </c>
      <c r="D5794" t="s">
        <v>490</v>
      </c>
      <c r="E5794" t="s">
        <v>1560</v>
      </c>
      <c r="F5794" s="10">
        <v>33643</v>
      </c>
      <c r="G5794" s="10">
        <v>81400323.906205505</v>
      </c>
      <c r="H5794" s="10">
        <f t="shared" si="90"/>
        <v>2419.5322624678388</v>
      </c>
      <c r="I5794" s="10">
        <v>10241</v>
      </c>
      <c r="J5794" s="10">
        <v>147812</v>
      </c>
    </row>
    <row r="5795" spans="1:10" x14ac:dyDescent="0.25">
      <c r="A5795" t="s">
        <v>61</v>
      </c>
      <c r="B5795">
        <v>2020</v>
      </c>
      <c r="C5795">
        <v>1</v>
      </c>
      <c r="D5795" t="s">
        <v>491</v>
      </c>
      <c r="E5795" t="s">
        <v>1561</v>
      </c>
      <c r="F5795" s="10">
        <v>8941</v>
      </c>
      <c r="G5795" s="10">
        <v>23331883.384492401</v>
      </c>
      <c r="H5795" s="10">
        <f t="shared" si="90"/>
        <v>2609.5384615247067</v>
      </c>
      <c r="I5795" s="10">
        <v>1787</v>
      </c>
      <c r="J5795" s="10">
        <v>41247</v>
      </c>
    </row>
    <row r="5796" spans="1:10" x14ac:dyDescent="0.25">
      <c r="A5796" t="s">
        <v>61</v>
      </c>
      <c r="B5796">
        <v>2020</v>
      </c>
      <c r="C5796">
        <v>1</v>
      </c>
      <c r="D5796" t="s">
        <v>492</v>
      </c>
      <c r="E5796" t="s">
        <v>1562</v>
      </c>
      <c r="F5796" s="10">
        <v>982</v>
      </c>
      <c r="G5796" s="10">
        <v>1624394.40940777</v>
      </c>
      <c r="H5796" s="10">
        <f t="shared" si="90"/>
        <v>1654.1694596820469</v>
      </c>
      <c r="I5796" s="10">
        <v>245</v>
      </c>
      <c r="J5796" s="10">
        <v>5039</v>
      </c>
    </row>
    <row r="5797" spans="1:10" x14ac:dyDescent="0.25">
      <c r="A5797" t="s">
        <v>61</v>
      </c>
      <c r="B5797">
        <v>2020</v>
      </c>
      <c r="C5797">
        <v>1</v>
      </c>
      <c r="D5797" t="s">
        <v>493</v>
      </c>
      <c r="E5797" t="s">
        <v>1563</v>
      </c>
      <c r="F5797" s="10">
        <v>9922</v>
      </c>
      <c r="G5797" s="10">
        <v>18344875.73618</v>
      </c>
      <c r="H5797" s="10">
        <f t="shared" si="90"/>
        <v>1848.9090643196937</v>
      </c>
      <c r="I5797" s="10">
        <v>922</v>
      </c>
      <c r="J5797" s="10">
        <v>47684</v>
      </c>
    </row>
    <row r="5798" spans="1:10" x14ac:dyDescent="0.25">
      <c r="A5798" t="s">
        <v>61</v>
      </c>
      <c r="B5798">
        <v>2020</v>
      </c>
      <c r="C5798">
        <v>1</v>
      </c>
      <c r="D5798" t="s">
        <v>494</v>
      </c>
      <c r="E5798" t="s">
        <v>1564</v>
      </c>
      <c r="F5798" s="10">
        <v>14451</v>
      </c>
      <c r="G5798" s="10">
        <v>31491246.1704555</v>
      </c>
      <c r="H5798" s="10">
        <f t="shared" si="90"/>
        <v>2179.1741865930039</v>
      </c>
      <c r="I5798" s="10">
        <v>4169</v>
      </c>
      <c r="J5798" s="10">
        <v>67905</v>
      </c>
    </row>
    <row r="5799" spans="1:10" x14ac:dyDescent="0.25">
      <c r="A5799" t="s">
        <v>61</v>
      </c>
      <c r="B5799">
        <v>2020</v>
      </c>
      <c r="C5799">
        <v>1</v>
      </c>
      <c r="D5799" t="s">
        <v>495</v>
      </c>
      <c r="E5799" t="s">
        <v>1565</v>
      </c>
      <c r="F5799" s="10">
        <v>12297</v>
      </c>
      <c r="G5799" s="10">
        <v>33219739.5268603</v>
      </c>
      <c r="H5799" s="10">
        <f t="shared" si="90"/>
        <v>2701.450721872026</v>
      </c>
      <c r="I5799" s="10">
        <v>3179</v>
      </c>
      <c r="J5799" s="10">
        <v>53112</v>
      </c>
    </row>
    <row r="5800" spans="1:10" x14ac:dyDescent="0.25">
      <c r="A5800" t="s">
        <v>61</v>
      </c>
      <c r="B5800">
        <v>2020</v>
      </c>
      <c r="C5800">
        <v>1</v>
      </c>
      <c r="D5800" t="s">
        <v>496</v>
      </c>
      <c r="E5800" t="s">
        <v>1566</v>
      </c>
      <c r="F5800" s="10">
        <v>40558</v>
      </c>
      <c r="G5800" s="10">
        <v>92413414.339581698</v>
      </c>
      <c r="H5800" s="10">
        <f t="shared" si="90"/>
        <v>2278.5495916855293</v>
      </c>
      <c r="I5800" s="10">
        <v>16244</v>
      </c>
      <c r="J5800" s="10">
        <v>175401</v>
      </c>
    </row>
    <row r="5801" spans="1:10" x14ac:dyDescent="0.25">
      <c r="A5801" t="s">
        <v>61</v>
      </c>
      <c r="B5801">
        <v>2020</v>
      </c>
      <c r="C5801">
        <v>1</v>
      </c>
      <c r="D5801" t="s">
        <v>497</v>
      </c>
      <c r="E5801" t="s">
        <v>1567</v>
      </c>
      <c r="F5801" s="10">
        <v>13355</v>
      </c>
      <c r="G5801" s="10">
        <v>30659040.2310155</v>
      </c>
      <c r="H5801" s="10">
        <f t="shared" si="90"/>
        <v>2295.697508874242</v>
      </c>
      <c r="I5801" s="10">
        <v>4892</v>
      </c>
      <c r="J5801" s="10">
        <v>59944</v>
      </c>
    </row>
    <row r="5802" spans="1:10" x14ac:dyDescent="0.25">
      <c r="A5802" t="s">
        <v>61</v>
      </c>
      <c r="B5802">
        <v>2020</v>
      </c>
      <c r="C5802">
        <v>2</v>
      </c>
      <c r="D5802" t="s">
        <v>482</v>
      </c>
      <c r="E5802" t="s">
        <v>1552</v>
      </c>
      <c r="F5802" s="10">
        <v>70841</v>
      </c>
      <c r="G5802" s="10">
        <v>142299534.95281401</v>
      </c>
      <c r="H5802" s="10">
        <f t="shared" si="90"/>
        <v>2008.717197001934</v>
      </c>
      <c r="I5802" s="10">
        <v>19027</v>
      </c>
      <c r="J5802" s="10">
        <v>275023</v>
      </c>
    </row>
    <row r="5803" spans="1:10" x14ac:dyDescent="0.25">
      <c r="A5803" t="s">
        <v>61</v>
      </c>
      <c r="B5803">
        <v>2020</v>
      </c>
      <c r="C5803">
        <v>2</v>
      </c>
      <c r="D5803" t="s">
        <v>483</v>
      </c>
      <c r="E5803" t="s">
        <v>1553</v>
      </c>
      <c r="F5803" s="10">
        <v>21517</v>
      </c>
      <c r="G5803" s="10">
        <v>49008541.100851998</v>
      </c>
      <c r="H5803" s="10">
        <f t="shared" si="90"/>
        <v>2277.6660826719335</v>
      </c>
      <c r="I5803" s="10">
        <v>4278</v>
      </c>
      <c r="J5803" s="10">
        <v>86628</v>
      </c>
    </row>
    <row r="5804" spans="1:10" x14ac:dyDescent="0.25">
      <c r="A5804" t="s">
        <v>61</v>
      </c>
      <c r="B5804">
        <v>2020</v>
      </c>
      <c r="C5804">
        <v>2</v>
      </c>
      <c r="D5804" t="s">
        <v>484</v>
      </c>
      <c r="E5804" t="s">
        <v>1554</v>
      </c>
      <c r="F5804" s="10">
        <v>50818</v>
      </c>
      <c r="G5804" s="10">
        <v>128936170.25492799</v>
      </c>
      <c r="H5804" s="10">
        <f t="shared" si="90"/>
        <v>2537.2145746571687</v>
      </c>
      <c r="I5804" s="10">
        <v>15469</v>
      </c>
      <c r="J5804" s="10">
        <v>230835</v>
      </c>
    </row>
    <row r="5805" spans="1:10" x14ac:dyDescent="0.25">
      <c r="A5805" t="s">
        <v>61</v>
      </c>
      <c r="B5805">
        <v>2020</v>
      </c>
      <c r="C5805">
        <v>2</v>
      </c>
      <c r="D5805" t="s">
        <v>485</v>
      </c>
      <c r="E5805" t="s">
        <v>1555</v>
      </c>
      <c r="F5805" s="10">
        <v>127255</v>
      </c>
      <c r="G5805" s="10">
        <v>269647863.43556601</v>
      </c>
      <c r="H5805" s="10">
        <f t="shared" si="90"/>
        <v>2118.9569245653688</v>
      </c>
      <c r="I5805" s="10">
        <v>43144</v>
      </c>
      <c r="J5805" s="10">
        <v>517800</v>
      </c>
    </row>
    <row r="5806" spans="1:10" x14ac:dyDescent="0.25">
      <c r="A5806" t="s">
        <v>61</v>
      </c>
      <c r="B5806">
        <v>2020</v>
      </c>
      <c r="C5806">
        <v>2</v>
      </c>
      <c r="D5806" t="s">
        <v>486</v>
      </c>
      <c r="E5806" t="s">
        <v>1556</v>
      </c>
      <c r="F5806" s="10">
        <v>551775</v>
      </c>
      <c r="G5806" s="10">
        <v>2034861513.6925399</v>
      </c>
      <c r="H5806" s="10">
        <f t="shared" si="90"/>
        <v>3687.8465202166462</v>
      </c>
      <c r="I5806" s="10">
        <v>67897</v>
      </c>
      <c r="J5806" s="10">
        <v>791660</v>
      </c>
    </row>
    <row r="5807" spans="1:10" x14ac:dyDescent="0.25">
      <c r="A5807" t="s">
        <v>61</v>
      </c>
      <c r="B5807">
        <v>2020</v>
      </c>
      <c r="C5807">
        <v>2</v>
      </c>
      <c r="D5807" t="s">
        <v>487</v>
      </c>
      <c r="E5807" t="s">
        <v>1557</v>
      </c>
      <c r="F5807" s="10">
        <v>13861</v>
      </c>
      <c r="G5807" s="10">
        <v>28862256.514248699</v>
      </c>
      <c r="H5807" s="10">
        <f t="shared" si="90"/>
        <v>2082.2636544440297</v>
      </c>
      <c r="I5807" s="10">
        <v>3660</v>
      </c>
      <c r="J5807" s="10">
        <v>53042</v>
      </c>
    </row>
    <row r="5808" spans="1:10" x14ac:dyDescent="0.25">
      <c r="A5808" t="s">
        <v>61</v>
      </c>
      <c r="B5808">
        <v>2020</v>
      </c>
      <c r="C5808">
        <v>2</v>
      </c>
      <c r="D5808" t="s">
        <v>488</v>
      </c>
      <c r="E5808" t="s">
        <v>1558</v>
      </c>
      <c r="F5808" s="10">
        <v>30404</v>
      </c>
      <c r="G5808" s="10">
        <v>53791181.451269597</v>
      </c>
      <c r="H5808" s="10">
        <f t="shared" si="90"/>
        <v>1769.2139669540059</v>
      </c>
      <c r="I5808" s="10">
        <v>9028</v>
      </c>
      <c r="J5808" s="10">
        <v>128015</v>
      </c>
    </row>
    <row r="5809" spans="1:10" x14ac:dyDescent="0.25">
      <c r="A5809" t="s">
        <v>61</v>
      </c>
      <c r="B5809">
        <v>2020</v>
      </c>
      <c r="C5809">
        <v>2</v>
      </c>
      <c r="D5809" t="s">
        <v>489</v>
      </c>
      <c r="E5809" t="s">
        <v>1559</v>
      </c>
      <c r="F5809" s="10">
        <v>4430</v>
      </c>
      <c r="G5809" s="10">
        <v>11168145.844261101</v>
      </c>
      <c r="H5809" s="10">
        <f t="shared" si="90"/>
        <v>2521.0261499460726</v>
      </c>
      <c r="I5809" s="10">
        <v>888</v>
      </c>
      <c r="J5809" s="10">
        <v>21980</v>
      </c>
    </row>
    <row r="5810" spans="1:10" x14ac:dyDescent="0.25">
      <c r="A5810" t="s">
        <v>61</v>
      </c>
      <c r="B5810">
        <v>2020</v>
      </c>
      <c r="C5810">
        <v>2</v>
      </c>
      <c r="D5810" t="s">
        <v>490</v>
      </c>
      <c r="E5810" t="s">
        <v>1560</v>
      </c>
      <c r="F5810" s="10">
        <v>48617</v>
      </c>
      <c r="G5810" s="10">
        <v>105034881.03695901</v>
      </c>
      <c r="H5810" s="10">
        <f t="shared" si="90"/>
        <v>2160.4558289684473</v>
      </c>
      <c r="I5810" s="10">
        <v>12965</v>
      </c>
      <c r="J5810" s="10">
        <v>203507</v>
      </c>
    </row>
    <row r="5811" spans="1:10" x14ac:dyDescent="0.25">
      <c r="A5811" t="s">
        <v>61</v>
      </c>
      <c r="B5811">
        <v>2020</v>
      </c>
      <c r="C5811">
        <v>2</v>
      </c>
      <c r="D5811" t="s">
        <v>491</v>
      </c>
      <c r="E5811" t="s">
        <v>1561</v>
      </c>
      <c r="F5811" s="10">
        <v>14604</v>
      </c>
      <c r="G5811" s="10">
        <v>44082720.741025098</v>
      </c>
      <c r="H5811" s="10">
        <f t="shared" si="90"/>
        <v>3018.5374377584976</v>
      </c>
      <c r="I5811" s="10">
        <v>2236</v>
      </c>
      <c r="J5811" s="10">
        <v>63200</v>
      </c>
    </row>
    <row r="5812" spans="1:10" x14ac:dyDescent="0.25">
      <c r="A5812" t="s">
        <v>61</v>
      </c>
      <c r="B5812">
        <v>2020</v>
      </c>
      <c r="C5812">
        <v>2</v>
      </c>
      <c r="D5812" t="s">
        <v>492</v>
      </c>
      <c r="E5812" t="s">
        <v>1562</v>
      </c>
      <c r="F5812" s="10">
        <v>1363</v>
      </c>
      <c r="G5812" s="10">
        <v>4220742.5953207398</v>
      </c>
      <c r="H5812" s="10">
        <f t="shared" si="90"/>
        <v>3096.6563428618779</v>
      </c>
      <c r="I5812" s="10">
        <v>316</v>
      </c>
      <c r="J5812" s="10">
        <v>6845</v>
      </c>
    </row>
    <row r="5813" spans="1:10" x14ac:dyDescent="0.25">
      <c r="A5813" t="s">
        <v>61</v>
      </c>
      <c r="B5813">
        <v>2020</v>
      </c>
      <c r="C5813">
        <v>2</v>
      </c>
      <c r="D5813" t="s">
        <v>493</v>
      </c>
      <c r="E5813" t="s">
        <v>1563</v>
      </c>
      <c r="F5813" s="10">
        <v>17187</v>
      </c>
      <c r="G5813" s="10">
        <v>27792929.584587</v>
      </c>
      <c r="H5813" s="10">
        <f t="shared" si="90"/>
        <v>1617.0902184550532</v>
      </c>
      <c r="I5813" s="10">
        <v>1095</v>
      </c>
      <c r="J5813" s="10">
        <v>76298</v>
      </c>
    </row>
    <row r="5814" spans="1:10" x14ac:dyDescent="0.25">
      <c r="A5814" t="s">
        <v>61</v>
      </c>
      <c r="B5814">
        <v>2020</v>
      </c>
      <c r="C5814">
        <v>2</v>
      </c>
      <c r="D5814" t="s">
        <v>494</v>
      </c>
      <c r="E5814" t="s">
        <v>1564</v>
      </c>
      <c r="F5814" s="10">
        <v>21294</v>
      </c>
      <c r="G5814" s="10">
        <v>47020896.8030838</v>
      </c>
      <c r="H5814" s="10">
        <f t="shared" si="90"/>
        <v>2208.1758618899125</v>
      </c>
      <c r="I5814" s="10">
        <v>5158</v>
      </c>
      <c r="J5814" s="10">
        <v>95973</v>
      </c>
    </row>
    <row r="5815" spans="1:10" x14ac:dyDescent="0.25">
      <c r="A5815" t="s">
        <v>61</v>
      </c>
      <c r="B5815">
        <v>2020</v>
      </c>
      <c r="C5815">
        <v>2</v>
      </c>
      <c r="D5815" t="s">
        <v>495</v>
      </c>
      <c r="E5815" t="s">
        <v>1565</v>
      </c>
      <c r="F5815" s="10">
        <v>18676</v>
      </c>
      <c r="G5815" s="10">
        <v>50033115.318425298</v>
      </c>
      <c r="H5815" s="10">
        <f t="shared" si="90"/>
        <v>2679.0059605068163</v>
      </c>
      <c r="I5815" s="10">
        <v>3926</v>
      </c>
      <c r="J5815" s="10">
        <v>75600</v>
      </c>
    </row>
    <row r="5816" spans="1:10" x14ac:dyDescent="0.25">
      <c r="A5816" t="s">
        <v>61</v>
      </c>
      <c r="B5816">
        <v>2020</v>
      </c>
      <c r="C5816">
        <v>2</v>
      </c>
      <c r="D5816" t="s">
        <v>496</v>
      </c>
      <c r="E5816" t="s">
        <v>1566</v>
      </c>
      <c r="F5816" s="10">
        <v>66183</v>
      </c>
      <c r="G5816" s="10">
        <v>158615301.51328301</v>
      </c>
      <c r="H5816" s="10">
        <f t="shared" si="90"/>
        <v>2396.6169788810271</v>
      </c>
      <c r="I5816" s="10">
        <v>20186</v>
      </c>
      <c r="J5816" s="10">
        <v>290602</v>
      </c>
    </row>
    <row r="5817" spans="1:10" x14ac:dyDescent="0.25">
      <c r="A5817" t="s">
        <v>61</v>
      </c>
      <c r="B5817">
        <v>2020</v>
      </c>
      <c r="C5817">
        <v>2</v>
      </c>
      <c r="D5817" t="s">
        <v>497</v>
      </c>
      <c r="E5817" t="s">
        <v>1567</v>
      </c>
      <c r="F5817" s="10">
        <v>24243</v>
      </c>
      <c r="G5817" s="10">
        <v>43560417.966341898</v>
      </c>
      <c r="H5817" s="10">
        <f t="shared" si="90"/>
        <v>1796.8245665281484</v>
      </c>
      <c r="I5817" s="10">
        <v>6223</v>
      </c>
      <c r="J5817" s="10">
        <v>94483</v>
      </c>
    </row>
    <row r="5818" spans="1:10" x14ac:dyDescent="0.25">
      <c r="A5818" t="s">
        <v>61</v>
      </c>
      <c r="B5818">
        <v>2020</v>
      </c>
      <c r="C5818">
        <v>3</v>
      </c>
      <c r="D5818" t="s">
        <v>482</v>
      </c>
      <c r="E5818" t="s">
        <v>1552</v>
      </c>
      <c r="F5818" s="10">
        <v>82097</v>
      </c>
      <c r="G5818" s="10">
        <v>178752852.03321299</v>
      </c>
      <c r="H5818" s="10">
        <f t="shared" si="90"/>
        <v>2177.3371990841688</v>
      </c>
      <c r="I5818" s="10">
        <v>22965</v>
      </c>
      <c r="J5818" s="10">
        <v>325558</v>
      </c>
    </row>
    <row r="5819" spans="1:10" x14ac:dyDescent="0.25">
      <c r="A5819" t="s">
        <v>61</v>
      </c>
      <c r="B5819">
        <v>2020</v>
      </c>
      <c r="C5819">
        <v>3</v>
      </c>
      <c r="D5819" t="s">
        <v>483</v>
      </c>
      <c r="E5819" t="s">
        <v>1553</v>
      </c>
      <c r="F5819" s="10">
        <v>25158</v>
      </c>
      <c r="G5819" s="10">
        <v>63504521.071129598</v>
      </c>
      <c r="H5819" s="10">
        <f t="shared" si="90"/>
        <v>2524.2277236318309</v>
      </c>
      <c r="I5819" s="10">
        <v>5252</v>
      </c>
      <c r="J5819" s="10">
        <v>109957</v>
      </c>
    </row>
    <row r="5820" spans="1:10" x14ac:dyDescent="0.25">
      <c r="A5820" t="s">
        <v>61</v>
      </c>
      <c r="B5820">
        <v>2020</v>
      </c>
      <c r="C5820">
        <v>3</v>
      </c>
      <c r="D5820" t="s">
        <v>484</v>
      </c>
      <c r="E5820" t="s">
        <v>1554</v>
      </c>
      <c r="F5820" s="10">
        <v>61160</v>
      </c>
      <c r="G5820" s="10">
        <v>179008408.76793501</v>
      </c>
      <c r="H5820" s="10">
        <f t="shared" si="90"/>
        <v>2926.8869975136527</v>
      </c>
      <c r="I5820" s="10">
        <v>19501</v>
      </c>
      <c r="J5820" s="10">
        <v>298971</v>
      </c>
    </row>
    <row r="5821" spans="1:10" x14ac:dyDescent="0.25">
      <c r="A5821" t="s">
        <v>61</v>
      </c>
      <c r="B5821">
        <v>2020</v>
      </c>
      <c r="C5821">
        <v>3</v>
      </c>
      <c r="D5821" t="s">
        <v>485</v>
      </c>
      <c r="E5821" t="s">
        <v>1555</v>
      </c>
      <c r="F5821" s="10">
        <v>148992</v>
      </c>
      <c r="G5821" s="10">
        <v>357420385.46601403</v>
      </c>
      <c r="H5821" s="10">
        <f t="shared" si="90"/>
        <v>2398.9233345818166</v>
      </c>
      <c r="I5821" s="10">
        <v>51383</v>
      </c>
      <c r="J5821" s="10">
        <v>609321</v>
      </c>
    </row>
    <row r="5822" spans="1:10" x14ac:dyDescent="0.25">
      <c r="A5822" t="s">
        <v>61</v>
      </c>
      <c r="B5822">
        <v>2020</v>
      </c>
      <c r="C5822">
        <v>3</v>
      </c>
      <c r="D5822" t="s">
        <v>486</v>
      </c>
      <c r="E5822" t="s">
        <v>1556</v>
      </c>
      <c r="F5822" s="10">
        <v>805964</v>
      </c>
      <c r="G5822" s="10">
        <v>3116905375.2218199</v>
      </c>
      <c r="H5822" s="10">
        <f t="shared" si="90"/>
        <v>3867.3009901457385</v>
      </c>
      <c r="I5822" s="10">
        <v>79723</v>
      </c>
      <c r="J5822" s="10">
        <v>941379</v>
      </c>
    </row>
    <row r="5823" spans="1:10" x14ac:dyDescent="0.25">
      <c r="A5823" t="s">
        <v>61</v>
      </c>
      <c r="B5823">
        <v>2020</v>
      </c>
      <c r="C5823">
        <v>3</v>
      </c>
      <c r="D5823" t="s">
        <v>487</v>
      </c>
      <c r="E5823" t="s">
        <v>1557</v>
      </c>
      <c r="F5823" s="10">
        <v>17173</v>
      </c>
      <c r="G5823" s="10">
        <v>44785891.804611698</v>
      </c>
      <c r="H5823" s="10">
        <f t="shared" si="90"/>
        <v>2607.9247542428056</v>
      </c>
      <c r="I5823" s="10">
        <v>4238</v>
      </c>
      <c r="J5823" s="10">
        <v>66168</v>
      </c>
    </row>
    <row r="5824" spans="1:10" x14ac:dyDescent="0.25">
      <c r="A5824" t="s">
        <v>61</v>
      </c>
      <c r="B5824">
        <v>2020</v>
      </c>
      <c r="C5824">
        <v>3</v>
      </c>
      <c r="D5824" t="s">
        <v>488</v>
      </c>
      <c r="E5824" t="s">
        <v>1558</v>
      </c>
      <c r="F5824" s="10">
        <v>33268</v>
      </c>
      <c r="G5824" s="10">
        <v>72744605.629329696</v>
      </c>
      <c r="H5824" s="10">
        <f t="shared" si="90"/>
        <v>2186.6239518254688</v>
      </c>
      <c r="I5824" s="10">
        <v>10752</v>
      </c>
      <c r="J5824" s="10">
        <v>134942</v>
      </c>
    </row>
    <row r="5825" spans="1:10" x14ac:dyDescent="0.25">
      <c r="A5825" t="s">
        <v>61</v>
      </c>
      <c r="B5825">
        <v>2020</v>
      </c>
      <c r="C5825">
        <v>3</v>
      </c>
      <c r="D5825" t="s">
        <v>489</v>
      </c>
      <c r="E5825" t="s">
        <v>1559</v>
      </c>
      <c r="F5825" s="10">
        <v>5040</v>
      </c>
      <c r="G5825" s="10">
        <v>16944663.485157602</v>
      </c>
      <c r="H5825" s="10">
        <f t="shared" si="90"/>
        <v>3362.0364057852385</v>
      </c>
      <c r="I5825" s="10">
        <v>1124</v>
      </c>
      <c r="J5825" s="10">
        <v>23423</v>
      </c>
    </row>
    <row r="5826" spans="1:10" x14ac:dyDescent="0.25">
      <c r="A5826" t="s">
        <v>61</v>
      </c>
      <c r="B5826">
        <v>2020</v>
      </c>
      <c r="C5826">
        <v>3</v>
      </c>
      <c r="D5826" t="s">
        <v>490</v>
      </c>
      <c r="E5826" t="s">
        <v>1560</v>
      </c>
      <c r="F5826" s="10">
        <v>56646</v>
      </c>
      <c r="G5826" s="10">
        <v>141494952.88474301</v>
      </c>
      <c r="H5826" s="10">
        <f t="shared" ref="H5826:H5889" si="91">G5826/F5826</f>
        <v>2497.8807485920101</v>
      </c>
      <c r="I5826" s="10">
        <v>15966</v>
      </c>
      <c r="J5826" s="10">
        <v>253384</v>
      </c>
    </row>
    <row r="5827" spans="1:10" x14ac:dyDescent="0.25">
      <c r="A5827" t="s">
        <v>61</v>
      </c>
      <c r="B5827">
        <v>2020</v>
      </c>
      <c r="C5827">
        <v>3</v>
      </c>
      <c r="D5827" t="s">
        <v>491</v>
      </c>
      <c r="E5827" t="s">
        <v>1561</v>
      </c>
      <c r="F5827" s="10">
        <v>12955</v>
      </c>
      <c r="G5827" s="10">
        <v>42576247.008017302</v>
      </c>
      <c r="H5827" s="10">
        <f t="shared" si="91"/>
        <v>3286.4721735250714</v>
      </c>
      <c r="I5827" s="10">
        <v>2736</v>
      </c>
      <c r="J5827" s="10">
        <v>55385</v>
      </c>
    </row>
    <row r="5828" spans="1:10" x14ac:dyDescent="0.25">
      <c r="A5828" t="s">
        <v>61</v>
      </c>
      <c r="B5828">
        <v>2020</v>
      </c>
      <c r="C5828">
        <v>3</v>
      </c>
      <c r="D5828" t="s">
        <v>492</v>
      </c>
      <c r="E5828" t="s">
        <v>1562</v>
      </c>
      <c r="F5828" s="10">
        <v>2016</v>
      </c>
      <c r="G5828" s="10">
        <v>4920973.9976800699</v>
      </c>
      <c r="H5828" s="10">
        <f t="shared" si="91"/>
        <v>2440.9593242460664</v>
      </c>
      <c r="I5828" s="10">
        <v>438</v>
      </c>
      <c r="J5828" s="10">
        <v>8873</v>
      </c>
    </row>
    <row r="5829" spans="1:10" x14ac:dyDescent="0.25">
      <c r="A5829" t="s">
        <v>61</v>
      </c>
      <c r="B5829">
        <v>2020</v>
      </c>
      <c r="C5829">
        <v>3</v>
      </c>
      <c r="D5829" t="s">
        <v>493</v>
      </c>
      <c r="E5829" t="s">
        <v>1563</v>
      </c>
      <c r="F5829" s="10">
        <v>22336</v>
      </c>
      <c r="G5829" s="10">
        <v>47618195.960208803</v>
      </c>
      <c r="H5829" s="10">
        <f t="shared" si="91"/>
        <v>2131.9034724305516</v>
      </c>
      <c r="I5829" s="10">
        <v>1317</v>
      </c>
      <c r="J5829" s="10">
        <v>103022</v>
      </c>
    </row>
    <row r="5830" spans="1:10" x14ac:dyDescent="0.25">
      <c r="A5830" t="s">
        <v>61</v>
      </c>
      <c r="B5830">
        <v>2020</v>
      </c>
      <c r="C5830">
        <v>3</v>
      </c>
      <c r="D5830" t="s">
        <v>494</v>
      </c>
      <c r="E5830" t="s">
        <v>1564</v>
      </c>
      <c r="F5830" s="10">
        <v>24595</v>
      </c>
      <c r="G5830" s="10">
        <v>57102594.745726503</v>
      </c>
      <c r="H5830" s="10">
        <f t="shared" si="91"/>
        <v>2321.7155822616996</v>
      </c>
      <c r="I5830" s="10">
        <v>6475</v>
      </c>
      <c r="J5830" s="10">
        <v>109931</v>
      </c>
    </row>
    <row r="5831" spans="1:10" x14ac:dyDescent="0.25">
      <c r="A5831" t="s">
        <v>61</v>
      </c>
      <c r="B5831">
        <v>2020</v>
      </c>
      <c r="C5831">
        <v>3</v>
      </c>
      <c r="D5831" t="s">
        <v>495</v>
      </c>
      <c r="E5831" t="s">
        <v>1565</v>
      </c>
      <c r="F5831" s="10">
        <v>19244</v>
      </c>
      <c r="G5831" s="10">
        <v>50761115.422036998</v>
      </c>
      <c r="H5831" s="10">
        <f t="shared" si="91"/>
        <v>2637.763220849979</v>
      </c>
      <c r="I5831" s="10">
        <v>4853</v>
      </c>
      <c r="J5831" s="10">
        <v>82000</v>
      </c>
    </row>
    <row r="5832" spans="1:10" x14ac:dyDescent="0.25">
      <c r="A5832" t="s">
        <v>61</v>
      </c>
      <c r="B5832">
        <v>2020</v>
      </c>
      <c r="C5832">
        <v>3</v>
      </c>
      <c r="D5832" t="s">
        <v>496</v>
      </c>
      <c r="E5832" t="s">
        <v>1566</v>
      </c>
      <c r="F5832" s="10">
        <v>75667</v>
      </c>
      <c r="G5832" s="10">
        <v>178314817.40950599</v>
      </c>
      <c r="H5832" s="10">
        <f t="shared" si="91"/>
        <v>2356.5731086141382</v>
      </c>
      <c r="I5832" s="10">
        <v>24183</v>
      </c>
      <c r="J5832" s="10">
        <v>317792</v>
      </c>
    </row>
    <row r="5833" spans="1:10" x14ac:dyDescent="0.25">
      <c r="A5833" t="s">
        <v>61</v>
      </c>
      <c r="B5833">
        <v>2020</v>
      </c>
      <c r="C5833">
        <v>3</v>
      </c>
      <c r="D5833" t="s">
        <v>497</v>
      </c>
      <c r="E5833" t="s">
        <v>1567</v>
      </c>
      <c r="F5833" s="10">
        <v>27857</v>
      </c>
      <c r="G5833" s="10">
        <v>63120519.963370301</v>
      </c>
      <c r="H5833" s="10">
        <f t="shared" si="91"/>
        <v>2265.876439077083</v>
      </c>
      <c r="I5833" s="10">
        <v>7657</v>
      </c>
      <c r="J5833" s="10">
        <v>112269</v>
      </c>
    </row>
    <row r="5834" spans="1:10" x14ac:dyDescent="0.25">
      <c r="A5834" t="s">
        <v>61</v>
      </c>
      <c r="B5834">
        <v>2020</v>
      </c>
      <c r="C5834">
        <v>4</v>
      </c>
      <c r="D5834" t="s">
        <v>482</v>
      </c>
      <c r="E5834" t="s">
        <v>1552</v>
      </c>
      <c r="F5834" s="10">
        <v>95869</v>
      </c>
      <c r="G5834" s="10">
        <v>267444206.388695</v>
      </c>
      <c r="H5834" s="10">
        <f t="shared" si="91"/>
        <v>2789.6839060456978</v>
      </c>
      <c r="I5834" s="10">
        <v>25629</v>
      </c>
      <c r="J5834" s="10">
        <v>335291</v>
      </c>
    </row>
    <row r="5835" spans="1:10" x14ac:dyDescent="0.25">
      <c r="A5835" t="s">
        <v>61</v>
      </c>
      <c r="B5835">
        <v>2020</v>
      </c>
      <c r="C5835">
        <v>4</v>
      </c>
      <c r="D5835" t="s">
        <v>483</v>
      </c>
      <c r="E5835" t="s">
        <v>1553</v>
      </c>
      <c r="F5835" s="10">
        <v>31540</v>
      </c>
      <c r="G5835" s="10">
        <v>90473275.492731005</v>
      </c>
      <c r="H5835" s="10">
        <f t="shared" si="91"/>
        <v>2868.5249046522194</v>
      </c>
      <c r="I5835" s="10">
        <v>5987</v>
      </c>
      <c r="J5835" s="10">
        <v>120650</v>
      </c>
    </row>
    <row r="5836" spans="1:10" x14ac:dyDescent="0.25">
      <c r="A5836" t="s">
        <v>61</v>
      </c>
      <c r="B5836">
        <v>2020</v>
      </c>
      <c r="C5836">
        <v>4</v>
      </c>
      <c r="D5836" t="s">
        <v>484</v>
      </c>
      <c r="E5836" t="s">
        <v>1554</v>
      </c>
      <c r="F5836" s="10">
        <v>71693</v>
      </c>
      <c r="G5836" s="10">
        <v>243354880.54308999</v>
      </c>
      <c r="H5836" s="10">
        <f t="shared" si="91"/>
        <v>3394.4022504720124</v>
      </c>
      <c r="I5836" s="10">
        <v>21960</v>
      </c>
      <c r="J5836" s="10">
        <v>300081</v>
      </c>
    </row>
    <row r="5837" spans="1:10" x14ac:dyDescent="0.25">
      <c r="A5837" t="s">
        <v>61</v>
      </c>
      <c r="B5837">
        <v>2020</v>
      </c>
      <c r="C5837">
        <v>4</v>
      </c>
      <c r="D5837" t="s">
        <v>485</v>
      </c>
      <c r="E5837" t="s">
        <v>1555</v>
      </c>
      <c r="F5837" s="10">
        <v>179438</v>
      </c>
      <c r="G5837" s="10">
        <v>524041651.00012201</v>
      </c>
      <c r="H5837" s="10">
        <f t="shared" si="91"/>
        <v>2920.4608332689954</v>
      </c>
      <c r="I5837" s="10">
        <v>57282</v>
      </c>
      <c r="J5837" s="10">
        <v>660654</v>
      </c>
    </row>
    <row r="5838" spans="1:10" x14ac:dyDescent="0.25">
      <c r="A5838" t="s">
        <v>61</v>
      </c>
      <c r="B5838">
        <v>2020</v>
      </c>
      <c r="C5838">
        <v>4</v>
      </c>
      <c r="D5838" t="s">
        <v>486</v>
      </c>
      <c r="E5838" t="s">
        <v>1556</v>
      </c>
      <c r="F5838" s="10">
        <v>894877</v>
      </c>
      <c r="G5838" s="10">
        <v>3447479864.9516902</v>
      </c>
      <c r="H5838" s="10">
        <f t="shared" si="91"/>
        <v>3852.4622545351936</v>
      </c>
      <c r="I5838" s="10">
        <v>88777</v>
      </c>
      <c r="J5838" s="10">
        <v>1055039</v>
      </c>
    </row>
    <row r="5839" spans="1:10" x14ac:dyDescent="0.25">
      <c r="A5839" t="s">
        <v>61</v>
      </c>
      <c r="B5839">
        <v>2020</v>
      </c>
      <c r="C5839">
        <v>4</v>
      </c>
      <c r="D5839" t="s">
        <v>487</v>
      </c>
      <c r="E5839" t="s">
        <v>1557</v>
      </c>
      <c r="F5839" s="10">
        <v>19898</v>
      </c>
      <c r="G5839" s="10">
        <v>56276520.998728797</v>
      </c>
      <c r="H5839" s="10">
        <f t="shared" si="91"/>
        <v>2828.2501255768821</v>
      </c>
      <c r="I5839" s="10">
        <v>4621</v>
      </c>
      <c r="J5839" s="10">
        <v>65672</v>
      </c>
    </row>
    <row r="5840" spans="1:10" x14ac:dyDescent="0.25">
      <c r="A5840" t="s">
        <v>61</v>
      </c>
      <c r="B5840">
        <v>2020</v>
      </c>
      <c r="C5840">
        <v>4</v>
      </c>
      <c r="D5840" t="s">
        <v>488</v>
      </c>
      <c r="E5840" t="s">
        <v>1558</v>
      </c>
      <c r="F5840" s="10">
        <v>37180</v>
      </c>
      <c r="G5840" s="10">
        <v>96767393.903248101</v>
      </c>
      <c r="H5840" s="10">
        <f t="shared" si="91"/>
        <v>2602.6733163864469</v>
      </c>
      <c r="I5840" s="10">
        <v>11913</v>
      </c>
      <c r="J5840" s="10">
        <v>132864</v>
      </c>
    </row>
    <row r="5841" spans="1:10" x14ac:dyDescent="0.25">
      <c r="A5841" t="s">
        <v>61</v>
      </c>
      <c r="B5841">
        <v>2020</v>
      </c>
      <c r="C5841">
        <v>4</v>
      </c>
      <c r="D5841" t="s">
        <v>489</v>
      </c>
      <c r="E5841" t="s">
        <v>1559</v>
      </c>
      <c r="F5841" s="10">
        <v>6676</v>
      </c>
      <c r="G5841" s="10">
        <v>21815826.791357201</v>
      </c>
      <c r="H5841" s="10">
        <f t="shared" si="91"/>
        <v>3267.7990999636309</v>
      </c>
      <c r="I5841" s="10">
        <v>1333</v>
      </c>
      <c r="J5841" s="10">
        <v>27975</v>
      </c>
    </row>
    <row r="5842" spans="1:10" x14ac:dyDescent="0.25">
      <c r="A5842" t="s">
        <v>61</v>
      </c>
      <c r="B5842">
        <v>2020</v>
      </c>
      <c r="C5842">
        <v>4</v>
      </c>
      <c r="D5842" t="s">
        <v>490</v>
      </c>
      <c r="E5842" t="s">
        <v>1560</v>
      </c>
      <c r="F5842" s="10">
        <v>74472</v>
      </c>
      <c r="G5842" s="10">
        <v>216458503.28856799</v>
      </c>
      <c r="H5842" s="10">
        <f t="shared" si="91"/>
        <v>2906.5756698969813</v>
      </c>
      <c r="I5842" s="10">
        <v>17814</v>
      </c>
      <c r="J5842" s="10">
        <v>268836</v>
      </c>
    </row>
    <row r="5843" spans="1:10" x14ac:dyDescent="0.25">
      <c r="A5843" t="s">
        <v>61</v>
      </c>
      <c r="B5843">
        <v>2020</v>
      </c>
      <c r="C5843">
        <v>4</v>
      </c>
      <c r="D5843" t="s">
        <v>491</v>
      </c>
      <c r="E5843" t="s">
        <v>1561</v>
      </c>
      <c r="F5843" s="10">
        <v>14618</v>
      </c>
      <c r="G5843" s="10">
        <v>52819316.8364048</v>
      </c>
      <c r="H5843" s="10">
        <f t="shared" si="91"/>
        <v>3613.3066655086059</v>
      </c>
      <c r="I5843" s="10">
        <v>3042</v>
      </c>
      <c r="J5843" s="10">
        <v>54913</v>
      </c>
    </row>
    <row r="5844" spans="1:10" x14ac:dyDescent="0.25">
      <c r="A5844" t="s">
        <v>61</v>
      </c>
      <c r="B5844">
        <v>2020</v>
      </c>
      <c r="C5844">
        <v>4</v>
      </c>
      <c r="D5844" t="s">
        <v>492</v>
      </c>
      <c r="E5844" t="s">
        <v>1562</v>
      </c>
      <c r="F5844" s="10">
        <v>2329</v>
      </c>
      <c r="G5844" s="10">
        <v>4810299.5288647097</v>
      </c>
      <c r="H5844" s="10">
        <f t="shared" si="91"/>
        <v>2065.3926701866508</v>
      </c>
      <c r="I5844" s="10">
        <v>533</v>
      </c>
      <c r="J5844" s="10">
        <v>9387</v>
      </c>
    </row>
    <row r="5845" spans="1:10" x14ac:dyDescent="0.25">
      <c r="A5845" t="s">
        <v>61</v>
      </c>
      <c r="B5845">
        <v>2020</v>
      </c>
      <c r="C5845">
        <v>4</v>
      </c>
      <c r="D5845" t="s">
        <v>493</v>
      </c>
      <c r="E5845" t="s">
        <v>1563</v>
      </c>
      <c r="F5845" s="10">
        <v>27636</v>
      </c>
      <c r="G5845" s="10">
        <v>79537295.386669695</v>
      </c>
      <c r="H5845" s="10">
        <f t="shared" si="91"/>
        <v>2878.0321098085719</v>
      </c>
      <c r="I5845" s="10">
        <v>1513</v>
      </c>
      <c r="J5845" s="10">
        <v>113530</v>
      </c>
    </row>
    <row r="5846" spans="1:10" x14ac:dyDescent="0.25">
      <c r="A5846" t="s">
        <v>61</v>
      </c>
      <c r="B5846">
        <v>2020</v>
      </c>
      <c r="C5846">
        <v>4</v>
      </c>
      <c r="D5846" t="s">
        <v>494</v>
      </c>
      <c r="E5846" t="s">
        <v>1564</v>
      </c>
      <c r="F5846" s="10">
        <v>27674</v>
      </c>
      <c r="G5846" s="10">
        <v>77956516.783605605</v>
      </c>
      <c r="H5846" s="10">
        <f t="shared" si="91"/>
        <v>2816.958762145176</v>
      </c>
      <c r="I5846" s="10">
        <v>7322</v>
      </c>
      <c r="J5846" s="10">
        <v>110430</v>
      </c>
    </row>
    <row r="5847" spans="1:10" x14ac:dyDescent="0.25">
      <c r="A5847" t="s">
        <v>61</v>
      </c>
      <c r="B5847">
        <v>2020</v>
      </c>
      <c r="C5847">
        <v>4</v>
      </c>
      <c r="D5847" t="s">
        <v>495</v>
      </c>
      <c r="E5847" t="s">
        <v>1565</v>
      </c>
      <c r="F5847" s="10">
        <v>23797</v>
      </c>
      <c r="G5847" s="10">
        <v>81989716.005957201</v>
      </c>
      <c r="H5847" s="10">
        <f t="shared" si="91"/>
        <v>3445.3803423102577</v>
      </c>
      <c r="I5847" s="10">
        <v>5537</v>
      </c>
      <c r="J5847" s="10">
        <v>88105</v>
      </c>
    </row>
    <row r="5848" spans="1:10" x14ac:dyDescent="0.25">
      <c r="A5848" t="s">
        <v>61</v>
      </c>
      <c r="B5848">
        <v>2020</v>
      </c>
      <c r="C5848">
        <v>4</v>
      </c>
      <c r="D5848" t="s">
        <v>496</v>
      </c>
      <c r="E5848" t="s">
        <v>1566</v>
      </c>
      <c r="F5848" s="10">
        <v>87208</v>
      </c>
      <c r="G5848" s="10">
        <v>249311101.38298699</v>
      </c>
      <c r="H5848" s="10">
        <f t="shared" si="91"/>
        <v>2858.8099874207296</v>
      </c>
      <c r="I5848" s="10">
        <v>26858</v>
      </c>
      <c r="J5848" s="10">
        <v>319570</v>
      </c>
    </row>
    <row r="5849" spans="1:10" x14ac:dyDescent="0.25">
      <c r="A5849" t="s">
        <v>61</v>
      </c>
      <c r="B5849">
        <v>2020</v>
      </c>
      <c r="C5849">
        <v>4</v>
      </c>
      <c r="D5849" t="s">
        <v>497</v>
      </c>
      <c r="E5849" t="s">
        <v>1567</v>
      </c>
      <c r="F5849" s="10">
        <v>32947</v>
      </c>
      <c r="G5849" s="10">
        <v>91688189.176030397</v>
      </c>
      <c r="H5849" s="10">
        <f t="shared" si="91"/>
        <v>2782.8994802570915</v>
      </c>
      <c r="I5849" s="10">
        <v>8651</v>
      </c>
      <c r="J5849" s="10">
        <v>120435</v>
      </c>
    </row>
    <row r="5850" spans="1:10" x14ac:dyDescent="0.25">
      <c r="A5850" t="s">
        <v>61</v>
      </c>
      <c r="B5850">
        <v>2021</v>
      </c>
      <c r="C5850">
        <v>1</v>
      </c>
      <c r="D5850" t="s">
        <v>482</v>
      </c>
      <c r="E5850" t="s">
        <v>1552</v>
      </c>
      <c r="F5850" s="10">
        <v>73777</v>
      </c>
      <c r="G5850" s="10">
        <v>255486792.72720701</v>
      </c>
      <c r="H5850" s="10">
        <f t="shared" si="91"/>
        <v>3462.9599025062962</v>
      </c>
      <c r="I5850" s="10">
        <v>27615</v>
      </c>
      <c r="J5850" s="10">
        <v>304856</v>
      </c>
    </row>
    <row r="5851" spans="1:10" x14ac:dyDescent="0.25">
      <c r="A5851" t="s">
        <v>61</v>
      </c>
      <c r="B5851">
        <v>2021</v>
      </c>
      <c r="C5851">
        <v>1</v>
      </c>
      <c r="D5851" t="s">
        <v>483</v>
      </c>
      <c r="E5851" t="s">
        <v>1553</v>
      </c>
      <c r="F5851" s="10">
        <v>23884</v>
      </c>
      <c r="G5851" s="10">
        <v>80445733.206568301</v>
      </c>
      <c r="H5851" s="10">
        <f t="shared" si="91"/>
        <v>3368.1851116466378</v>
      </c>
      <c r="I5851" s="10">
        <v>6467</v>
      </c>
      <c r="J5851" s="10">
        <v>107475</v>
      </c>
    </row>
    <row r="5852" spans="1:10" x14ac:dyDescent="0.25">
      <c r="A5852" t="s">
        <v>61</v>
      </c>
      <c r="B5852">
        <v>2021</v>
      </c>
      <c r="C5852">
        <v>1</v>
      </c>
      <c r="D5852" t="s">
        <v>484</v>
      </c>
      <c r="E5852" t="s">
        <v>1554</v>
      </c>
      <c r="F5852" s="10">
        <v>62755</v>
      </c>
      <c r="G5852" s="10">
        <v>250250943.40948099</v>
      </c>
      <c r="H5852" s="10">
        <f t="shared" si="91"/>
        <v>3987.745094565867</v>
      </c>
      <c r="I5852" s="10">
        <v>23827</v>
      </c>
      <c r="J5852" s="10">
        <v>278146</v>
      </c>
    </row>
    <row r="5853" spans="1:10" x14ac:dyDescent="0.25">
      <c r="A5853" t="s">
        <v>61</v>
      </c>
      <c r="B5853">
        <v>2021</v>
      </c>
      <c r="C5853">
        <v>1</v>
      </c>
      <c r="D5853" t="s">
        <v>485</v>
      </c>
      <c r="E5853" t="s">
        <v>1555</v>
      </c>
      <c r="F5853" s="10">
        <v>161841</v>
      </c>
      <c r="G5853" s="10">
        <v>530028907.092884</v>
      </c>
      <c r="H5853" s="10">
        <f t="shared" si="91"/>
        <v>3274.9977267372547</v>
      </c>
      <c r="I5853" s="10">
        <v>62004</v>
      </c>
      <c r="J5853" s="10">
        <v>693766</v>
      </c>
    </row>
    <row r="5854" spans="1:10" x14ac:dyDescent="0.25">
      <c r="A5854" t="s">
        <v>61</v>
      </c>
      <c r="B5854">
        <v>2021</v>
      </c>
      <c r="C5854">
        <v>1</v>
      </c>
      <c r="D5854" t="s">
        <v>486</v>
      </c>
      <c r="E5854" t="s">
        <v>1556</v>
      </c>
      <c r="F5854" s="10">
        <v>1693458</v>
      </c>
      <c r="G5854" s="10">
        <v>4962553375.3084602</v>
      </c>
      <c r="H5854" s="10">
        <f t="shared" si="91"/>
        <v>2930.426013109543</v>
      </c>
      <c r="I5854" s="10">
        <v>96101</v>
      </c>
      <c r="J5854" s="10">
        <v>1085403</v>
      </c>
    </row>
    <row r="5855" spans="1:10" x14ac:dyDescent="0.25">
      <c r="A5855" t="s">
        <v>61</v>
      </c>
      <c r="B5855">
        <v>2021</v>
      </c>
      <c r="C5855">
        <v>1</v>
      </c>
      <c r="D5855" t="s">
        <v>487</v>
      </c>
      <c r="E5855" t="s">
        <v>1557</v>
      </c>
      <c r="F5855" s="10">
        <v>16697</v>
      </c>
      <c r="G5855" s="10">
        <v>58448279.737162001</v>
      </c>
      <c r="H5855" s="10">
        <f t="shared" si="91"/>
        <v>3500.5258272241722</v>
      </c>
      <c r="I5855" s="10">
        <v>5045</v>
      </c>
      <c r="J5855" s="10">
        <v>68826</v>
      </c>
    </row>
    <row r="5856" spans="1:10" x14ac:dyDescent="0.25">
      <c r="A5856" t="s">
        <v>61</v>
      </c>
      <c r="B5856">
        <v>2021</v>
      </c>
      <c r="C5856">
        <v>1</v>
      </c>
      <c r="D5856" t="s">
        <v>488</v>
      </c>
      <c r="E5856" t="s">
        <v>1558</v>
      </c>
      <c r="F5856" s="10">
        <v>29803</v>
      </c>
      <c r="G5856" s="10">
        <v>92307870.361145899</v>
      </c>
      <c r="H5856" s="10">
        <f t="shared" si="91"/>
        <v>3097.2677368434688</v>
      </c>
      <c r="I5856" s="10">
        <v>12888</v>
      </c>
      <c r="J5856" s="10">
        <v>123152</v>
      </c>
    </row>
    <row r="5857" spans="1:10" x14ac:dyDescent="0.25">
      <c r="A5857" t="s">
        <v>61</v>
      </c>
      <c r="B5857">
        <v>2021</v>
      </c>
      <c r="C5857">
        <v>1</v>
      </c>
      <c r="D5857" t="s">
        <v>489</v>
      </c>
      <c r="E5857" t="s">
        <v>1559</v>
      </c>
      <c r="F5857" s="10">
        <v>6312</v>
      </c>
      <c r="G5857" s="10">
        <v>24926447.761051401</v>
      </c>
      <c r="H5857" s="10">
        <f t="shared" si="91"/>
        <v>3949.0569963642906</v>
      </c>
      <c r="I5857" s="10">
        <v>1481</v>
      </c>
      <c r="J5857" s="10">
        <v>28955</v>
      </c>
    </row>
    <row r="5858" spans="1:10" x14ac:dyDescent="0.25">
      <c r="A5858" t="s">
        <v>61</v>
      </c>
      <c r="B5858">
        <v>2021</v>
      </c>
      <c r="C5858">
        <v>1</v>
      </c>
      <c r="D5858" t="s">
        <v>490</v>
      </c>
      <c r="E5858" t="s">
        <v>1560</v>
      </c>
      <c r="F5858" s="10">
        <v>63234</v>
      </c>
      <c r="G5858" s="10">
        <v>205050443.82368001</v>
      </c>
      <c r="H5858" s="10">
        <f t="shared" si="91"/>
        <v>3242.7245441325872</v>
      </c>
      <c r="I5858" s="10">
        <v>19239</v>
      </c>
      <c r="J5858" s="10">
        <v>252420</v>
      </c>
    </row>
    <row r="5859" spans="1:10" x14ac:dyDescent="0.25">
      <c r="A5859" t="s">
        <v>61</v>
      </c>
      <c r="B5859">
        <v>2021</v>
      </c>
      <c r="C5859">
        <v>1</v>
      </c>
      <c r="D5859" t="s">
        <v>491</v>
      </c>
      <c r="E5859" t="s">
        <v>1561</v>
      </c>
      <c r="F5859" s="10">
        <v>12635</v>
      </c>
      <c r="G5859" s="10">
        <v>47249169.688403197</v>
      </c>
      <c r="H5859" s="10">
        <f t="shared" si="91"/>
        <v>3739.546473162105</v>
      </c>
      <c r="I5859" s="10">
        <v>3286</v>
      </c>
      <c r="J5859" s="10">
        <v>55982</v>
      </c>
    </row>
    <row r="5860" spans="1:10" x14ac:dyDescent="0.25">
      <c r="A5860" t="s">
        <v>61</v>
      </c>
      <c r="B5860">
        <v>2021</v>
      </c>
      <c r="C5860">
        <v>1</v>
      </c>
      <c r="D5860" t="s">
        <v>492</v>
      </c>
      <c r="E5860" t="s">
        <v>1562</v>
      </c>
      <c r="F5860" s="10">
        <v>1714</v>
      </c>
      <c r="G5860" s="10">
        <v>4788028.4677037504</v>
      </c>
      <c r="H5860" s="10">
        <f t="shared" si="91"/>
        <v>2793.4821865249419</v>
      </c>
      <c r="I5860" s="10">
        <v>607</v>
      </c>
      <c r="J5860" s="10">
        <v>9375</v>
      </c>
    </row>
    <row r="5861" spans="1:10" x14ac:dyDescent="0.25">
      <c r="A5861" t="s">
        <v>61</v>
      </c>
      <c r="B5861">
        <v>2021</v>
      </c>
      <c r="C5861">
        <v>1</v>
      </c>
      <c r="D5861" t="s">
        <v>493</v>
      </c>
      <c r="E5861" t="s">
        <v>1563</v>
      </c>
      <c r="F5861" s="10">
        <v>22025</v>
      </c>
      <c r="G5861" s="10">
        <v>73777202.514365703</v>
      </c>
      <c r="H5861" s="10">
        <f t="shared" si="91"/>
        <v>3349.7027248293166</v>
      </c>
      <c r="I5861" s="10">
        <v>1655</v>
      </c>
      <c r="J5861" s="10">
        <v>102591</v>
      </c>
    </row>
    <row r="5862" spans="1:10" x14ac:dyDescent="0.25">
      <c r="A5862" t="s">
        <v>61</v>
      </c>
      <c r="B5862">
        <v>2021</v>
      </c>
      <c r="C5862">
        <v>1</v>
      </c>
      <c r="D5862" t="s">
        <v>494</v>
      </c>
      <c r="E5862" t="s">
        <v>1564</v>
      </c>
      <c r="F5862" s="10">
        <v>20962</v>
      </c>
      <c r="G5862" s="10">
        <v>72960342.051361904</v>
      </c>
      <c r="H5862" s="10">
        <f t="shared" si="91"/>
        <v>3480.6002314360226</v>
      </c>
      <c r="I5862" s="10">
        <v>7960</v>
      </c>
      <c r="J5862" s="10">
        <v>102778</v>
      </c>
    </row>
    <row r="5863" spans="1:10" x14ac:dyDescent="0.25">
      <c r="A5863" t="s">
        <v>61</v>
      </c>
      <c r="B5863">
        <v>2021</v>
      </c>
      <c r="C5863">
        <v>1</v>
      </c>
      <c r="D5863" t="s">
        <v>495</v>
      </c>
      <c r="E5863" t="s">
        <v>1565</v>
      </c>
      <c r="F5863" s="10">
        <v>19430</v>
      </c>
      <c r="G5863" s="10">
        <v>102554591.197174</v>
      </c>
      <c r="H5863" s="10">
        <f t="shared" si="91"/>
        <v>5278.1570353666493</v>
      </c>
      <c r="I5863" s="10">
        <v>6049</v>
      </c>
      <c r="J5863" s="10">
        <v>83331</v>
      </c>
    </row>
    <row r="5864" spans="1:10" x14ac:dyDescent="0.25">
      <c r="A5864" t="s">
        <v>61</v>
      </c>
      <c r="B5864">
        <v>2021</v>
      </c>
      <c r="C5864">
        <v>1</v>
      </c>
      <c r="D5864" t="s">
        <v>496</v>
      </c>
      <c r="E5864" t="s">
        <v>1566</v>
      </c>
      <c r="F5864" s="10">
        <v>72593</v>
      </c>
      <c r="G5864" s="10">
        <v>240713473.66814101</v>
      </c>
      <c r="H5864" s="10">
        <f t="shared" si="91"/>
        <v>3315.9323029512625</v>
      </c>
      <c r="I5864" s="10">
        <v>29072</v>
      </c>
      <c r="J5864" s="10">
        <v>314602</v>
      </c>
    </row>
    <row r="5865" spans="1:10" x14ac:dyDescent="0.25">
      <c r="A5865" t="s">
        <v>61</v>
      </c>
      <c r="B5865">
        <v>2021</v>
      </c>
      <c r="C5865">
        <v>1</v>
      </c>
      <c r="D5865" t="s">
        <v>497</v>
      </c>
      <c r="E5865" t="s">
        <v>1567</v>
      </c>
      <c r="F5865" s="10">
        <v>22415</v>
      </c>
      <c r="G5865" s="10">
        <v>68745913.464437306</v>
      </c>
      <c r="H5865" s="10">
        <f t="shared" si="91"/>
        <v>3066.9602259396524</v>
      </c>
      <c r="I5865" s="10">
        <v>9372</v>
      </c>
      <c r="J5865" s="10">
        <v>97569</v>
      </c>
    </row>
    <row r="5866" spans="1:10" x14ac:dyDescent="0.25">
      <c r="A5866" t="s">
        <v>61</v>
      </c>
      <c r="B5866">
        <v>2021</v>
      </c>
      <c r="C5866">
        <v>2</v>
      </c>
      <c r="D5866" t="s">
        <v>482</v>
      </c>
      <c r="E5866" t="s">
        <v>1552</v>
      </c>
      <c r="F5866" s="10">
        <v>89095</v>
      </c>
      <c r="G5866" s="10">
        <v>260900495.16290599</v>
      </c>
      <c r="H5866" s="10">
        <f t="shared" si="91"/>
        <v>2928.3404810921597</v>
      </c>
      <c r="I5866" s="10">
        <v>29671</v>
      </c>
      <c r="J5866" s="10">
        <v>486636</v>
      </c>
    </row>
    <row r="5867" spans="1:10" x14ac:dyDescent="0.25">
      <c r="A5867" t="s">
        <v>61</v>
      </c>
      <c r="B5867">
        <v>2021</v>
      </c>
      <c r="C5867">
        <v>2</v>
      </c>
      <c r="D5867" t="s">
        <v>483</v>
      </c>
      <c r="E5867" t="s">
        <v>1553</v>
      </c>
      <c r="F5867" s="10">
        <v>29178</v>
      </c>
      <c r="G5867" s="10">
        <v>90054101.9336036</v>
      </c>
      <c r="H5867" s="10">
        <f t="shared" si="91"/>
        <v>3086.3699339777777</v>
      </c>
      <c r="I5867" s="10">
        <v>6980</v>
      </c>
      <c r="J5867" s="10">
        <v>399269</v>
      </c>
    </row>
    <row r="5868" spans="1:10" x14ac:dyDescent="0.25">
      <c r="A5868" t="s">
        <v>61</v>
      </c>
      <c r="B5868">
        <v>2021</v>
      </c>
      <c r="C5868">
        <v>2</v>
      </c>
      <c r="D5868" t="s">
        <v>484</v>
      </c>
      <c r="E5868" t="s">
        <v>1554</v>
      </c>
      <c r="F5868" s="10">
        <v>80524</v>
      </c>
      <c r="G5868" s="10">
        <v>273962339.39499402</v>
      </c>
      <c r="H5868" s="10">
        <f t="shared" si="91"/>
        <v>3402.2445406958673</v>
      </c>
      <c r="I5868" s="10">
        <v>25573</v>
      </c>
      <c r="J5868" s="10">
        <v>552013</v>
      </c>
    </row>
    <row r="5869" spans="1:10" x14ac:dyDescent="0.25">
      <c r="A5869" t="s">
        <v>61</v>
      </c>
      <c r="B5869">
        <v>2021</v>
      </c>
      <c r="C5869">
        <v>2</v>
      </c>
      <c r="D5869" t="s">
        <v>485</v>
      </c>
      <c r="E5869" t="s">
        <v>1555</v>
      </c>
      <c r="F5869" s="10">
        <v>179337</v>
      </c>
      <c r="G5869" s="10">
        <v>491977805.97917098</v>
      </c>
      <c r="H5869" s="10">
        <f t="shared" si="91"/>
        <v>2743.3145752364039</v>
      </c>
      <c r="I5869" s="10">
        <v>66388</v>
      </c>
      <c r="J5869" s="10">
        <v>698750</v>
      </c>
    </row>
    <row r="5870" spans="1:10" x14ac:dyDescent="0.25">
      <c r="A5870" t="s">
        <v>61</v>
      </c>
      <c r="B5870">
        <v>2021</v>
      </c>
      <c r="C5870">
        <v>2</v>
      </c>
      <c r="D5870" t="s">
        <v>486</v>
      </c>
      <c r="E5870" t="s">
        <v>1556</v>
      </c>
      <c r="F5870" s="10">
        <v>2353896</v>
      </c>
      <c r="G5870" s="10">
        <v>5697696459.5854998</v>
      </c>
      <c r="H5870" s="10">
        <f t="shared" si="91"/>
        <v>2420.5387407028602</v>
      </c>
      <c r="I5870" s="10">
        <v>102833</v>
      </c>
      <c r="J5870" s="10">
        <v>945286</v>
      </c>
    </row>
    <row r="5871" spans="1:10" x14ac:dyDescent="0.25">
      <c r="A5871" t="s">
        <v>61</v>
      </c>
      <c r="B5871">
        <v>2021</v>
      </c>
      <c r="C5871">
        <v>2</v>
      </c>
      <c r="D5871" t="s">
        <v>487</v>
      </c>
      <c r="E5871" t="s">
        <v>1557</v>
      </c>
      <c r="F5871" s="10">
        <v>21823</v>
      </c>
      <c r="G5871" s="10">
        <v>67560643.643359199</v>
      </c>
      <c r="H5871" s="10">
        <f t="shared" si="91"/>
        <v>3095.8458343655411</v>
      </c>
      <c r="I5871" s="10">
        <v>5468</v>
      </c>
      <c r="J5871" s="10">
        <v>145822</v>
      </c>
    </row>
    <row r="5872" spans="1:10" x14ac:dyDescent="0.25">
      <c r="A5872" t="s">
        <v>61</v>
      </c>
      <c r="B5872">
        <v>2021</v>
      </c>
      <c r="C5872">
        <v>2</v>
      </c>
      <c r="D5872" t="s">
        <v>488</v>
      </c>
      <c r="E5872" t="s">
        <v>1558</v>
      </c>
      <c r="F5872" s="10">
        <v>37444</v>
      </c>
      <c r="G5872" s="10">
        <v>92311646.340270907</v>
      </c>
      <c r="H5872" s="10">
        <f t="shared" si="91"/>
        <v>2465.3254550868205</v>
      </c>
      <c r="I5872" s="10">
        <v>13816</v>
      </c>
      <c r="J5872" s="10">
        <v>179017</v>
      </c>
    </row>
    <row r="5873" spans="1:10" x14ac:dyDescent="0.25">
      <c r="A5873" t="s">
        <v>61</v>
      </c>
      <c r="B5873">
        <v>2021</v>
      </c>
      <c r="C5873">
        <v>2</v>
      </c>
      <c r="D5873" t="s">
        <v>489</v>
      </c>
      <c r="E5873" t="s">
        <v>1559</v>
      </c>
      <c r="F5873" s="10">
        <v>6983</v>
      </c>
      <c r="G5873" s="10">
        <v>31394830.195748299</v>
      </c>
      <c r="H5873" s="10">
        <f t="shared" si="91"/>
        <v>4495.8943427965487</v>
      </c>
      <c r="I5873" s="10">
        <v>1619</v>
      </c>
      <c r="J5873" s="10">
        <v>186560</v>
      </c>
    </row>
    <row r="5874" spans="1:10" x14ac:dyDescent="0.25">
      <c r="A5874" t="s">
        <v>61</v>
      </c>
      <c r="B5874">
        <v>2021</v>
      </c>
      <c r="C5874">
        <v>2</v>
      </c>
      <c r="D5874" t="s">
        <v>490</v>
      </c>
      <c r="E5874" t="s">
        <v>1560</v>
      </c>
      <c r="F5874" s="10">
        <v>78765</v>
      </c>
      <c r="G5874" s="10">
        <v>236369410.099062</v>
      </c>
      <c r="H5874" s="10">
        <f t="shared" si="91"/>
        <v>3000.9447102020185</v>
      </c>
      <c r="I5874" s="10">
        <v>20703</v>
      </c>
      <c r="J5874" s="10">
        <v>699332</v>
      </c>
    </row>
    <row r="5875" spans="1:10" x14ac:dyDescent="0.25">
      <c r="A5875" t="s">
        <v>61</v>
      </c>
      <c r="B5875">
        <v>2021</v>
      </c>
      <c r="C5875">
        <v>2</v>
      </c>
      <c r="D5875" t="s">
        <v>491</v>
      </c>
      <c r="E5875" t="s">
        <v>1561</v>
      </c>
      <c r="F5875" s="10">
        <v>13296</v>
      </c>
      <c r="G5875" s="10">
        <v>49460189.274965003</v>
      </c>
      <c r="H5875" s="10">
        <f t="shared" si="91"/>
        <v>3719.9299996213149</v>
      </c>
      <c r="I5875" s="10">
        <v>3566</v>
      </c>
      <c r="J5875" s="10">
        <v>233348</v>
      </c>
    </row>
    <row r="5876" spans="1:10" x14ac:dyDescent="0.25">
      <c r="A5876" t="s">
        <v>61</v>
      </c>
      <c r="B5876">
        <v>2021</v>
      </c>
      <c r="C5876">
        <v>2</v>
      </c>
      <c r="D5876" t="s">
        <v>492</v>
      </c>
      <c r="E5876" t="s">
        <v>1562</v>
      </c>
      <c r="F5876" s="10">
        <v>1842</v>
      </c>
      <c r="G5876" s="10">
        <v>5443830.7996742502</v>
      </c>
      <c r="H5876" s="10">
        <f t="shared" si="91"/>
        <v>2955.3913136125138</v>
      </c>
      <c r="I5876" s="10">
        <v>663</v>
      </c>
      <c r="J5876" s="10">
        <v>77344</v>
      </c>
    </row>
    <row r="5877" spans="1:10" x14ac:dyDescent="0.25">
      <c r="A5877" t="s">
        <v>61</v>
      </c>
      <c r="B5877">
        <v>2021</v>
      </c>
      <c r="C5877">
        <v>2</v>
      </c>
      <c r="D5877" t="s">
        <v>493</v>
      </c>
      <c r="E5877" t="s">
        <v>1563</v>
      </c>
      <c r="F5877" s="10">
        <v>25681</v>
      </c>
      <c r="G5877" s="10">
        <v>70219657.881967202</v>
      </c>
      <c r="H5877" s="10">
        <f t="shared" si="91"/>
        <v>2734.3038776514622</v>
      </c>
      <c r="I5877" s="10">
        <v>1769</v>
      </c>
      <c r="J5877" s="10">
        <v>1295855</v>
      </c>
    </row>
    <row r="5878" spans="1:10" x14ac:dyDescent="0.25">
      <c r="A5878" t="s">
        <v>61</v>
      </c>
      <c r="B5878">
        <v>2021</v>
      </c>
      <c r="C5878">
        <v>2</v>
      </c>
      <c r="D5878" t="s">
        <v>494</v>
      </c>
      <c r="E5878" t="s">
        <v>1564</v>
      </c>
      <c r="F5878" s="10">
        <v>24852</v>
      </c>
      <c r="G5878" s="10">
        <v>77929754.450972006</v>
      </c>
      <c r="H5878" s="10">
        <f t="shared" si="91"/>
        <v>3135.7538407762759</v>
      </c>
      <c r="I5878" s="10">
        <v>8580</v>
      </c>
      <c r="J5878" s="10">
        <v>377885</v>
      </c>
    </row>
    <row r="5879" spans="1:10" x14ac:dyDescent="0.25">
      <c r="A5879" t="s">
        <v>61</v>
      </c>
      <c r="B5879">
        <v>2021</v>
      </c>
      <c r="C5879">
        <v>2</v>
      </c>
      <c r="D5879" t="s">
        <v>495</v>
      </c>
      <c r="E5879" t="s">
        <v>1565</v>
      </c>
      <c r="F5879" s="10">
        <v>23771</v>
      </c>
      <c r="G5879" s="10">
        <v>94806974.444503099</v>
      </c>
      <c r="H5879" s="10">
        <f t="shared" si="91"/>
        <v>3988.3460706113792</v>
      </c>
      <c r="I5879" s="10">
        <v>6499</v>
      </c>
      <c r="J5879" s="10">
        <v>242939</v>
      </c>
    </row>
    <row r="5880" spans="1:10" x14ac:dyDescent="0.25">
      <c r="A5880" t="s">
        <v>61</v>
      </c>
      <c r="B5880">
        <v>2021</v>
      </c>
      <c r="C5880">
        <v>2</v>
      </c>
      <c r="D5880" t="s">
        <v>496</v>
      </c>
      <c r="E5880" t="s">
        <v>1566</v>
      </c>
      <c r="F5880" s="10">
        <v>91264</v>
      </c>
      <c r="G5880" s="10">
        <v>268514237.48815298</v>
      </c>
      <c r="H5880" s="10">
        <f t="shared" si="91"/>
        <v>2942.1703792092499</v>
      </c>
      <c r="I5880" s="10">
        <v>31139</v>
      </c>
      <c r="J5880" s="10">
        <v>379556</v>
      </c>
    </row>
    <row r="5881" spans="1:10" x14ac:dyDescent="0.25">
      <c r="A5881" t="s">
        <v>61</v>
      </c>
      <c r="B5881">
        <v>2021</v>
      </c>
      <c r="C5881">
        <v>2</v>
      </c>
      <c r="D5881" t="s">
        <v>497</v>
      </c>
      <c r="E5881" t="s">
        <v>1567</v>
      </c>
      <c r="F5881" s="10">
        <v>28524</v>
      </c>
      <c r="G5881" s="10">
        <v>81225585.721787393</v>
      </c>
      <c r="H5881" s="10">
        <f t="shared" si="91"/>
        <v>2847.6225537017035</v>
      </c>
      <c r="I5881" s="10">
        <v>10142</v>
      </c>
      <c r="J5881" s="10">
        <v>369390</v>
      </c>
    </row>
    <row r="5882" spans="1:10" x14ac:dyDescent="0.25">
      <c r="A5882" t="s">
        <v>62</v>
      </c>
      <c r="B5882">
        <v>2018</v>
      </c>
      <c r="C5882">
        <v>1</v>
      </c>
      <c r="D5882" t="s">
        <v>498</v>
      </c>
      <c r="E5882" t="s">
        <v>1568</v>
      </c>
      <c r="F5882" s="10">
        <v>749</v>
      </c>
      <c r="G5882" s="10">
        <v>781579.375924972</v>
      </c>
      <c r="H5882" s="10">
        <f t="shared" si="91"/>
        <v>1043.4971641187876</v>
      </c>
      <c r="I5882" s="10">
        <v>236</v>
      </c>
      <c r="J5882" s="10">
        <v>0</v>
      </c>
    </row>
    <row r="5883" spans="1:10" x14ac:dyDescent="0.25">
      <c r="A5883" t="s">
        <v>62</v>
      </c>
      <c r="B5883">
        <v>2018</v>
      </c>
      <c r="C5883">
        <v>1</v>
      </c>
      <c r="D5883" t="s">
        <v>499</v>
      </c>
      <c r="E5883" t="s">
        <v>1569</v>
      </c>
      <c r="F5883" s="10">
        <v>4896</v>
      </c>
      <c r="G5883" s="10">
        <v>8299361.37602844</v>
      </c>
      <c r="H5883" s="10">
        <f t="shared" si="91"/>
        <v>1695.1310000058088</v>
      </c>
      <c r="I5883" s="10">
        <v>1419</v>
      </c>
      <c r="J5883" s="10">
        <v>0</v>
      </c>
    </row>
    <row r="5884" spans="1:10" x14ac:dyDescent="0.25">
      <c r="A5884" t="s">
        <v>62</v>
      </c>
      <c r="B5884">
        <v>2018</v>
      </c>
      <c r="C5884">
        <v>1</v>
      </c>
      <c r="D5884" t="s">
        <v>500</v>
      </c>
      <c r="E5884" t="s">
        <v>1570</v>
      </c>
      <c r="F5884" s="10">
        <v>23283</v>
      </c>
      <c r="G5884" s="10">
        <v>31807959.175373301</v>
      </c>
      <c r="H5884" s="10">
        <f t="shared" si="91"/>
        <v>1366.1452207779625</v>
      </c>
      <c r="I5884" s="10">
        <v>9310</v>
      </c>
      <c r="J5884" s="10">
        <v>0</v>
      </c>
    </row>
    <row r="5885" spans="1:10" x14ac:dyDescent="0.25">
      <c r="A5885" t="s">
        <v>62</v>
      </c>
      <c r="B5885">
        <v>2018</v>
      </c>
      <c r="C5885">
        <v>1</v>
      </c>
      <c r="D5885" t="s">
        <v>501</v>
      </c>
      <c r="E5885" t="s">
        <v>1571</v>
      </c>
      <c r="F5885" s="10">
        <v>922</v>
      </c>
      <c r="G5885" s="10">
        <v>652554.66546401998</v>
      </c>
      <c r="H5885" s="10">
        <f t="shared" si="91"/>
        <v>707.75994085034711</v>
      </c>
      <c r="I5885" s="10">
        <v>254</v>
      </c>
      <c r="J5885" s="10">
        <v>0</v>
      </c>
    </row>
    <row r="5886" spans="1:10" x14ac:dyDescent="0.25">
      <c r="A5886" t="s">
        <v>62</v>
      </c>
      <c r="B5886">
        <v>2018</v>
      </c>
      <c r="C5886">
        <v>1</v>
      </c>
      <c r="D5886" t="s">
        <v>502</v>
      </c>
      <c r="E5886" t="s">
        <v>1572</v>
      </c>
      <c r="F5886" s="10">
        <v>6029</v>
      </c>
      <c r="G5886" s="10">
        <v>8736566.9539186005</v>
      </c>
      <c r="H5886" s="10">
        <f t="shared" si="91"/>
        <v>1449.0905546390115</v>
      </c>
      <c r="I5886" s="10">
        <v>1891</v>
      </c>
      <c r="J5886" s="10">
        <v>0</v>
      </c>
    </row>
    <row r="5887" spans="1:10" x14ac:dyDescent="0.25">
      <c r="A5887" t="s">
        <v>62</v>
      </c>
      <c r="B5887">
        <v>2018</v>
      </c>
      <c r="C5887">
        <v>1</v>
      </c>
      <c r="D5887" t="s">
        <v>503</v>
      </c>
      <c r="E5887" t="s">
        <v>1573</v>
      </c>
      <c r="F5887" s="10">
        <v>705</v>
      </c>
      <c r="G5887" s="10">
        <v>807410.040725025</v>
      </c>
      <c r="H5887" s="10">
        <f t="shared" si="91"/>
        <v>1145.2624691135106</v>
      </c>
      <c r="I5887" s="10">
        <v>343</v>
      </c>
      <c r="J5887" s="10">
        <v>0</v>
      </c>
    </row>
    <row r="5888" spans="1:10" x14ac:dyDescent="0.25">
      <c r="A5888" t="s">
        <v>62</v>
      </c>
      <c r="B5888">
        <v>2018</v>
      </c>
      <c r="C5888">
        <v>1</v>
      </c>
      <c r="D5888" t="s">
        <v>504</v>
      </c>
      <c r="E5888" t="s">
        <v>1574</v>
      </c>
      <c r="F5888" s="10">
        <v>798</v>
      </c>
      <c r="G5888" s="10">
        <v>1015597.23516043</v>
      </c>
      <c r="H5888" s="10">
        <f t="shared" si="91"/>
        <v>1272.678239549411</v>
      </c>
      <c r="I5888" s="10">
        <v>299</v>
      </c>
      <c r="J5888" s="10">
        <v>0</v>
      </c>
    </row>
    <row r="5889" spans="1:10" x14ac:dyDescent="0.25">
      <c r="A5889" t="s">
        <v>62</v>
      </c>
      <c r="B5889">
        <v>2018</v>
      </c>
      <c r="C5889">
        <v>1</v>
      </c>
      <c r="D5889" t="s">
        <v>505</v>
      </c>
      <c r="E5889" t="s">
        <v>1575</v>
      </c>
      <c r="F5889" s="10">
        <v>319</v>
      </c>
      <c r="G5889" s="10">
        <v>489330.833152248</v>
      </c>
      <c r="H5889" s="10">
        <f t="shared" si="91"/>
        <v>1533.9524550227211</v>
      </c>
      <c r="I5889" s="10">
        <v>55</v>
      </c>
      <c r="J5889" s="10">
        <v>0</v>
      </c>
    </row>
    <row r="5890" spans="1:10" x14ac:dyDescent="0.25">
      <c r="A5890" t="s">
        <v>62</v>
      </c>
      <c r="B5890">
        <v>2018</v>
      </c>
      <c r="C5890">
        <v>1</v>
      </c>
      <c r="D5890" t="s">
        <v>506</v>
      </c>
      <c r="E5890" t="s">
        <v>1576</v>
      </c>
      <c r="F5890" s="10">
        <v>7660</v>
      </c>
      <c r="G5890" s="10">
        <v>9199200.8488581292</v>
      </c>
      <c r="H5890" s="10">
        <f t="shared" ref="H5890:H5953" si="92">G5890/F5890</f>
        <v>1200.9400585976671</v>
      </c>
      <c r="I5890" s="10">
        <v>3671</v>
      </c>
      <c r="J5890" s="10">
        <v>0</v>
      </c>
    </row>
    <row r="5891" spans="1:10" x14ac:dyDescent="0.25">
      <c r="A5891" t="s">
        <v>62</v>
      </c>
      <c r="B5891">
        <v>2018</v>
      </c>
      <c r="C5891">
        <v>1</v>
      </c>
      <c r="D5891" t="s">
        <v>507</v>
      </c>
      <c r="E5891" t="s">
        <v>1577</v>
      </c>
      <c r="F5891" s="10">
        <v>3131</v>
      </c>
      <c r="G5891" s="10">
        <v>2812937.9480045498</v>
      </c>
      <c r="H5891" s="10">
        <f t="shared" si="92"/>
        <v>898.41518620394436</v>
      </c>
      <c r="I5891" s="10">
        <v>736</v>
      </c>
      <c r="J5891" s="10">
        <v>0</v>
      </c>
    </row>
    <row r="5892" spans="1:10" x14ac:dyDescent="0.25">
      <c r="A5892" t="s">
        <v>62</v>
      </c>
      <c r="B5892">
        <v>2018</v>
      </c>
      <c r="C5892">
        <v>1</v>
      </c>
      <c r="D5892" t="s">
        <v>508</v>
      </c>
      <c r="E5892" t="s">
        <v>1578</v>
      </c>
      <c r="F5892" s="10">
        <v>1079</v>
      </c>
      <c r="G5892" s="10">
        <v>1647761.3372907401</v>
      </c>
      <c r="H5892" s="10">
        <f t="shared" si="92"/>
        <v>1527.1189409552735</v>
      </c>
      <c r="I5892" s="10">
        <v>299</v>
      </c>
      <c r="J5892" s="10">
        <v>0</v>
      </c>
    </row>
    <row r="5893" spans="1:10" x14ac:dyDescent="0.25">
      <c r="A5893" t="s">
        <v>62</v>
      </c>
      <c r="B5893">
        <v>2018</v>
      </c>
      <c r="C5893">
        <v>2</v>
      </c>
      <c r="D5893" t="s">
        <v>498</v>
      </c>
      <c r="E5893" t="s">
        <v>1568</v>
      </c>
      <c r="F5893" s="10">
        <v>832</v>
      </c>
      <c r="G5893" s="10">
        <v>1032161.1690227099</v>
      </c>
      <c r="H5893" s="10">
        <f t="shared" si="92"/>
        <v>1240.5783281522956</v>
      </c>
      <c r="I5893" s="10">
        <v>437</v>
      </c>
      <c r="J5893" s="10">
        <v>0</v>
      </c>
    </row>
    <row r="5894" spans="1:10" x14ac:dyDescent="0.25">
      <c r="A5894" t="s">
        <v>62</v>
      </c>
      <c r="B5894">
        <v>2018</v>
      </c>
      <c r="C5894">
        <v>2</v>
      </c>
      <c r="D5894" t="s">
        <v>499</v>
      </c>
      <c r="E5894" t="s">
        <v>1569</v>
      </c>
      <c r="F5894" s="10">
        <v>6004</v>
      </c>
      <c r="G5894" s="10">
        <v>13059945.843045199</v>
      </c>
      <c r="H5894" s="10">
        <f t="shared" si="92"/>
        <v>2175.2075021727514</v>
      </c>
      <c r="I5894" s="10">
        <v>2051</v>
      </c>
      <c r="J5894" s="10">
        <v>0</v>
      </c>
    </row>
    <row r="5895" spans="1:10" x14ac:dyDescent="0.25">
      <c r="A5895" t="s">
        <v>62</v>
      </c>
      <c r="B5895">
        <v>2018</v>
      </c>
      <c r="C5895">
        <v>2</v>
      </c>
      <c r="D5895" t="s">
        <v>500</v>
      </c>
      <c r="E5895" t="s">
        <v>1570</v>
      </c>
      <c r="F5895" s="10">
        <v>33966</v>
      </c>
      <c r="G5895" s="10">
        <v>61180700.479729898</v>
      </c>
      <c r="H5895" s="10">
        <f t="shared" si="92"/>
        <v>1801.2336006515309</v>
      </c>
      <c r="I5895" s="10">
        <v>12907</v>
      </c>
      <c r="J5895" s="10">
        <v>0</v>
      </c>
    </row>
    <row r="5896" spans="1:10" x14ac:dyDescent="0.25">
      <c r="A5896" t="s">
        <v>62</v>
      </c>
      <c r="B5896">
        <v>2018</v>
      </c>
      <c r="C5896">
        <v>2</v>
      </c>
      <c r="D5896" t="s">
        <v>501</v>
      </c>
      <c r="E5896" t="s">
        <v>1571</v>
      </c>
      <c r="F5896" s="10">
        <v>1403</v>
      </c>
      <c r="G5896" s="10">
        <v>1278347.1880453399</v>
      </c>
      <c r="H5896" s="10">
        <f t="shared" si="92"/>
        <v>911.15266432312183</v>
      </c>
      <c r="I5896" s="10">
        <v>445</v>
      </c>
      <c r="J5896" s="10">
        <v>0</v>
      </c>
    </row>
    <row r="5897" spans="1:10" x14ac:dyDescent="0.25">
      <c r="A5897" t="s">
        <v>62</v>
      </c>
      <c r="B5897">
        <v>2018</v>
      </c>
      <c r="C5897">
        <v>2</v>
      </c>
      <c r="D5897" t="s">
        <v>502</v>
      </c>
      <c r="E5897" t="s">
        <v>1572</v>
      </c>
      <c r="F5897" s="10">
        <v>8761</v>
      </c>
      <c r="G5897" s="10">
        <v>14181827.9198322</v>
      </c>
      <c r="H5897" s="10">
        <f t="shared" si="92"/>
        <v>1618.7453395539551</v>
      </c>
      <c r="I5897" s="10">
        <v>2869</v>
      </c>
      <c r="J5897" s="10">
        <v>0</v>
      </c>
    </row>
    <row r="5898" spans="1:10" x14ac:dyDescent="0.25">
      <c r="A5898" t="s">
        <v>62</v>
      </c>
      <c r="B5898">
        <v>2018</v>
      </c>
      <c r="C5898">
        <v>2</v>
      </c>
      <c r="D5898" t="s">
        <v>503</v>
      </c>
      <c r="E5898" t="s">
        <v>1573</v>
      </c>
      <c r="F5898" s="10">
        <v>1103</v>
      </c>
      <c r="G5898" s="10">
        <v>1553253.9322072801</v>
      </c>
      <c r="H5898" s="10">
        <f t="shared" si="92"/>
        <v>1408.2084607500274</v>
      </c>
      <c r="I5898" s="10">
        <v>530</v>
      </c>
      <c r="J5898" s="10">
        <v>0</v>
      </c>
    </row>
    <row r="5899" spans="1:10" x14ac:dyDescent="0.25">
      <c r="A5899" t="s">
        <v>62</v>
      </c>
      <c r="B5899">
        <v>2018</v>
      </c>
      <c r="C5899">
        <v>2</v>
      </c>
      <c r="D5899" t="s">
        <v>504</v>
      </c>
      <c r="E5899" t="s">
        <v>1574</v>
      </c>
      <c r="F5899" s="10">
        <v>1767</v>
      </c>
      <c r="G5899" s="10">
        <v>1724404.6747075501</v>
      </c>
      <c r="H5899" s="10">
        <f t="shared" si="92"/>
        <v>975.89398681808154</v>
      </c>
      <c r="I5899" s="10">
        <v>485</v>
      </c>
      <c r="J5899" s="10">
        <v>0</v>
      </c>
    </row>
    <row r="5900" spans="1:10" x14ac:dyDescent="0.25">
      <c r="A5900" t="s">
        <v>62</v>
      </c>
      <c r="B5900">
        <v>2018</v>
      </c>
      <c r="C5900">
        <v>2</v>
      </c>
      <c r="D5900" t="s">
        <v>505</v>
      </c>
      <c r="E5900" t="s">
        <v>1575</v>
      </c>
      <c r="F5900" s="10">
        <v>396</v>
      </c>
      <c r="G5900" s="10">
        <v>311487.19299939298</v>
      </c>
      <c r="H5900" s="10">
        <f t="shared" si="92"/>
        <v>786.58382070553785</v>
      </c>
      <c r="I5900" s="10">
        <v>110</v>
      </c>
      <c r="J5900" s="10">
        <v>0</v>
      </c>
    </row>
    <row r="5901" spans="1:10" x14ac:dyDescent="0.25">
      <c r="A5901" t="s">
        <v>62</v>
      </c>
      <c r="B5901">
        <v>2018</v>
      </c>
      <c r="C5901">
        <v>2</v>
      </c>
      <c r="D5901" t="s">
        <v>506</v>
      </c>
      <c r="E5901" t="s">
        <v>1576</v>
      </c>
      <c r="F5901" s="10">
        <v>10651</v>
      </c>
      <c r="G5901" s="10">
        <v>19685429.154264499</v>
      </c>
      <c r="H5901" s="10">
        <f t="shared" si="92"/>
        <v>1848.2235615683503</v>
      </c>
      <c r="I5901" s="10">
        <v>5289</v>
      </c>
      <c r="J5901" s="10">
        <v>0</v>
      </c>
    </row>
    <row r="5902" spans="1:10" x14ac:dyDescent="0.25">
      <c r="A5902" t="s">
        <v>62</v>
      </c>
      <c r="B5902">
        <v>2018</v>
      </c>
      <c r="C5902">
        <v>2</v>
      </c>
      <c r="D5902" t="s">
        <v>507</v>
      </c>
      <c r="E5902" t="s">
        <v>1577</v>
      </c>
      <c r="F5902" s="10">
        <v>2232</v>
      </c>
      <c r="G5902" s="10">
        <v>2312980.3326936802</v>
      </c>
      <c r="H5902" s="10">
        <f t="shared" si="92"/>
        <v>1036.2815110634767</v>
      </c>
      <c r="I5902" s="10">
        <v>1023</v>
      </c>
      <c r="J5902" s="10">
        <v>0</v>
      </c>
    </row>
    <row r="5903" spans="1:10" x14ac:dyDescent="0.25">
      <c r="A5903" t="s">
        <v>62</v>
      </c>
      <c r="B5903">
        <v>2018</v>
      </c>
      <c r="C5903">
        <v>2</v>
      </c>
      <c r="D5903" t="s">
        <v>508</v>
      </c>
      <c r="E5903" t="s">
        <v>1578</v>
      </c>
      <c r="F5903" s="10">
        <v>742</v>
      </c>
      <c r="G5903" s="10">
        <v>684129.95528361504</v>
      </c>
      <c r="H5903" s="10">
        <f t="shared" si="92"/>
        <v>922.0080259886995</v>
      </c>
      <c r="I5903" s="10">
        <v>472</v>
      </c>
      <c r="J5903" s="10">
        <v>0</v>
      </c>
    </row>
    <row r="5904" spans="1:10" x14ac:dyDescent="0.25">
      <c r="A5904" t="s">
        <v>62</v>
      </c>
      <c r="B5904">
        <v>2018</v>
      </c>
      <c r="C5904">
        <v>3</v>
      </c>
      <c r="D5904" t="s">
        <v>498</v>
      </c>
      <c r="E5904" t="s">
        <v>1568</v>
      </c>
      <c r="F5904" s="10">
        <v>1323</v>
      </c>
      <c r="G5904" s="10">
        <v>1963470.7809556001</v>
      </c>
      <c r="H5904" s="10">
        <f t="shared" si="92"/>
        <v>1484.1048986814815</v>
      </c>
      <c r="I5904" s="10">
        <v>694</v>
      </c>
      <c r="J5904" s="10">
        <v>0</v>
      </c>
    </row>
    <row r="5905" spans="1:10" x14ac:dyDescent="0.25">
      <c r="A5905" t="s">
        <v>62</v>
      </c>
      <c r="B5905">
        <v>2018</v>
      </c>
      <c r="C5905">
        <v>3</v>
      </c>
      <c r="D5905" t="s">
        <v>499</v>
      </c>
      <c r="E5905" t="s">
        <v>1569</v>
      </c>
      <c r="F5905" s="10">
        <v>11397</v>
      </c>
      <c r="G5905" s="10">
        <v>22683448.874125801</v>
      </c>
      <c r="H5905" s="10">
        <f t="shared" si="92"/>
        <v>1990.2999801812582</v>
      </c>
      <c r="I5905" s="10">
        <v>2886</v>
      </c>
      <c r="J5905" s="10">
        <v>0</v>
      </c>
    </row>
    <row r="5906" spans="1:10" x14ac:dyDescent="0.25">
      <c r="A5906" t="s">
        <v>62</v>
      </c>
      <c r="B5906">
        <v>2018</v>
      </c>
      <c r="C5906">
        <v>3</v>
      </c>
      <c r="D5906" t="s">
        <v>500</v>
      </c>
      <c r="E5906" t="s">
        <v>1570</v>
      </c>
      <c r="F5906" s="10">
        <v>54015</v>
      </c>
      <c r="G5906" s="10">
        <v>111173160.262564</v>
      </c>
      <c r="H5906" s="10">
        <f t="shared" si="92"/>
        <v>2058.1905074991023</v>
      </c>
      <c r="I5906" s="10">
        <v>17543</v>
      </c>
      <c r="J5906" s="10">
        <v>0</v>
      </c>
    </row>
    <row r="5907" spans="1:10" x14ac:dyDescent="0.25">
      <c r="A5907" t="s">
        <v>62</v>
      </c>
      <c r="B5907">
        <v>2018</v>
      </c>
      <c r="C5907">
        <v>3</v>
      </c>
      <c r="D5907" t="s">
        <v>501</v>
      </c>
      <c r="E5907" t="s">
        <v>1571</v>
      </c>
      <c r="F5907" s="10">
        <v>2271</v>
      </c>
      <c r="G5907" s="10">
        <v>1976480.2056813799</v>
      </c>
      <c r="H5907" s="10">
        <f t="shared" si="92"/>
        <v>870.31272817321883</v>
      </c>
      <c r="I5907" s="10">
        <v>737</v>
      </c>
      <c r="J5907" s="10">
        <v>0</v>
      </c>
    </row>
    <row r="5908" spans="1:10" x14ac:dyDescent="0.25">
      <c r="A5908" t="s">
        <v>62</v>
      </c>
      <c r="B5908">
        <v>2018</v>
      </c>
      <c r="C5908">
        <v>3</v>
      </c>
      <c r="D5908" t="s">
        <v>502</v>
      </c>
      <c r="E5908" t="s">
        <v>1572</v>
      </c>
      <c r="F5908" s="10">
        <v>13023</v>
      </c>
      <c r="G5908" s="10">
        <v>26072883.301655401</v>
      </c>
      <c r="H5908" s="10">
        <f t="shared" si="92"/>
        <v>2002.0642940686018</v>
      </c>
      <c r="I5908" s="10">
        <v>3889</v>
      </c>
      <c r="J5908" s="10">
        <v>0</v>
      </c>
    </row>
    <row r="5909" spans="1:10" x14ac:dyDescent="0.25">
      <c r="A5909" t="s">
        <v>62</v>
      </c>
      <c r="B5909">
        <v>2018</v>
      </c>
      <c r="C5909">
        <v>3</v>
      </c>
      <c r="D5909" t="s">
        <v>503</v>
      </c>
      <c r="E5909" t="s">
        <v>1573</v>
      </c>
      <c r="F5909" s="10">
        <v>2110</v>
      </c>
      <c r="G5909" s="10">
        <v>2467349.2565310402</v>
      </c>
      <c r="H5909" s="10">
        <f t="shared" si="92"/>
        <v>1169.3598372185024</v>
      </c>
      <c r="I5909" s="10">
        <v>821</v>
      </c>
      <c r="J5909" s="10">
        <v>0</v>
      </c>
    </row>
    <row r="5910" spans="1:10" x14ac:dyDescent="0.25">
      <c r="A5910" t="s">
        <v>62</v>
      </c>
      <c r="B5910">
        <v>2018</v>
      </c>
      <c r="C5910">
        <v>3</v>
      </c>
      <c r="D5910" t="s">
        <v>504</v>
      </c>
      <c r="E5910" t="s">
        <v>1574</v>
      </c>
      <c r="F5910" s="10">
        <v>2740</v>
      </c>
      <c r="G5910" s="10">
        <v>4294444.4478258397</v>
      </c>
      <c r="H5910" s="10">
        <f t="shared" si="92"/>
        <v>1567.3154919072408</v>
      </c>
      <c r="I5910" s="10">
        <v>810</v>
      </c>
      <c r="J5910" s="10">
        <v>0</v>
      </c>
    </row>
    <row r="5911" spans="1:10" x14ac:dyDescent="0.25">
      <c r="A5911" t="s">
        <v>62</v>
      </c>
      <c r="B5911">
        <v>2018</v>
      </c>
      <c r="C5911">
        <v>3</v>
      </c>
      <c r="D5911" t="s">
        <v>505</v>
      </c>
      <c r="E5911" t="s">
        <v>1575</v>
      </c>
      <c r="F5911" s="10">
        <v>1032</v>
      </c>
      <c r="G5911" s="10">
        <v>1016289.64917653</v>
      </c>
      <c r="H5911" s="10">
        <f t="shared" si="92"/>
        <v>984.77679183772284</v>
      </c>
      <c r="I5911" s="10">
        <v>177</v>
      </c>
      <c r="J5911" s="10">
        <v>0</v>
      </c>
    </row>
    <row r="5912" spans="1:10" x14ac:dyDescent="0.25">
      <c r="A5912" t="s">
        <v>62</v>
      </c>
      <c r="B5912">
        <v>2018</v>
      </c>
      <c r="C5912">
        <v>3</v>
      </c>
      <c r="D5912" t="s">
        <v>506</v>
      </c>
      <c r="E5912" t="s">
        <v>1576</v>
      </c>
      <c r="F5912" s="10">
        <v>17911</v>
      </c>
      <c r="G5912" s="10">
        <v>31488596.4393772</v>
      </c>
      <c r="H5912" s="10">
        <f t="shared" si="92"/>
        <v>1758.0590943764837</v>
      </c>
      <c r="I5912" s="10">
        <v>7529</v>
      </c>
      <c r="J5912" s="10">
        <v>0</v>
      </c>
    </row>
    <row r="5913" spans="1:10" x14ac:dyDescent="0.25">
      <c r="A5913" t="s">
        <v>62</v>
      </c>
      <c r="B5913">
        <v>2018</v>
      </c>
      <c r="C5913">
        <v>3</v>
      </c>
      <c r="D5913" t="s">
        <v>507</v>
      </c>
      <c r="E5913" t="s">
        <v>1577</v>
      </c>
      <c r="F5913" s="10">
        <v>3240</v>
      </c>
      <c r="G5913" s="10">
        <v>4571330.1195873301</v>
      </c>
      <c r="H5913" s="10">
        <f t="shared" si="92"/>
        <v>1410.9043578973242</v>
      </c>
      <c r="I5913" s="10">
        <v>1465</v>
      </c>
      <c r="J5913" s="10">
        <v>0</v>
      </c>
    </row>
    <row r="5914" spans="1:10" x14ac:dyDescent="0.25">
      <c r="A5914" t="s">
        <v>62</v>
      </c>
      <c r="B5914">
        <v>2018</v>
      </c>
      <c r="C5914">
        <v>3</v>
      </c>
      <c r="D5914" t="s">
        <v>508</v>
      </c>
      <c r="E5914" t="s">
        <v>1578</v>
      </c>
      <c r="F5914" s="10">
        <v>1228</v>
      </c>
      <c r="G5914" s="10">
        <v>2146208.1969128801</v>
      </c>
      <c r="H5914" s="10">
        <f t="shared" si="92"/>
        <v>1747.726544717329</v>
      </c>
      <c r="I5914" s="10">
        <v>730</v>
      </c>
      <c r="J5914" s="10">
        <v>0</v>
      </c>
    </row>
    <row r="5915" spans="1:10" x14ac:dyDescent="0.25">
      <c r="A5915" t="s">
        <v>62</v>
      </c>
      <c r="B5915">
        <v>2018</v>
      </c>
      <c r="C5915">
        <v>4</v>
      </c>
      <c r="D5915" t="s">
        <v>498</v>
      </c>
      <c r="E5915" t="s">
        <v>1568</v>
      </c>
      <c r="F5915" s="10">
        <v>2808</v>
      </c>
      <c r="G5915" s="10">
        <v>5832920.4836901398</v>
      </c>
      <c r="H5915" s="10">
        <f t="shared" si="92"/>
        <v>2077.2508845050356</v>
      </c>
      <c r="I5915" s="10">
        <v>1067</v>
      </c>
      <c r="J5915" s="10">
        <v>0</v>
      </c>
    </row>
    <row r="5916" spans="1:10" x14ac:dyDescent="0.25">
      <c r="A5916" t="s">
        <v>62</v>
      </c>
      <c r="B5916">
        <v>2018</v>
      </c>
      <c r="C5916">
        <v>4</v>
      </c>
      <c r="D5916" t="s">
        <v>499</v>
      </c>
      <c r="E5916" t="s">
        <v>1569</v>
      </c>
      <c r="F5916" s="10">
        <v>20614</v>
      </c>
      <c r="G5916" s="10">
        <v>37885027.6742476</v>
      </c>
      <c r="H5916" s="10">
        <f t="shared" si="92"/>
        <v>1837.8300026315901</v>
      </c>
      <c r="I5916" s="10">
        <v>3735</v>
      </c>
      <c r="J5916" s="10">
        <v>0</v>
      </c>
    </row>
    <row r="5917" spans="1:10" x14ac:dyDescent="0.25">
      <c r="A5917" t="s">
        <v>62</v>
      </c>
      <c r="B5917">
        <v>2018</v>
      </c>
      <c r="C5917">
        <v>4</v>
      </c>
      <c r="D5917" t="s">
        <v>500</v>
      </c>
      <c r="E5917" t="s">
        <v>1570</v>
      </c>
      <c r="F5917" s="10">
        <v>70386</v>
      </c>
      <c r="G5917" s="10">
        <v>167808906.779551</v>
      </c>
      <c r="H5917" s="10">
        <f t="shared" si="92"/>
        <v>2384.1233594685164</v>
      </c>
      <c r="I5917" s="10">
        <v>22845</v>
      </c>
      <c r="J5917" s="10">
        <v>0</v>
      </c>
    </row>
    <row r="5918" spans="1:10" x14ac:dyDescent="0.25">
      <c r="A5918" t="s">
        <v>62</v>
      </c>
      <c r="B5918">
        <v>2018</v>
      </c>
      <c r="C5918">
        <v>4</v>
      </c>
      <c r="D5918" t="s">
        <v>501</v>
      </c>
      <c r="E5918" t="s">
        <v>1571</v>
      </c>
      <c r="F5918" s="10">
        <v>4011</v>
      </c>
      <c r="G5918" s="10">
        <v>4590211.2600644501</v>
      </c>
      <c r="H5918" s="10">
        <f t="shared" si="92"/>
        <v>1144.4056993429194</v>
      </c>
      <c r="I5918" s="10">
        <v>1092</v>
      </c>
      <c r="J5918" s="10">
        <v>0</v>
      </c>
    </row>
    <row r="5919" spans="1:10" x14ac:dyDescent="0.25">
      <c r="A5919" t="s">
        <v>62</v>
      </c>
      <c r="B5919">
        <v>2018</v>
      </c>
      <c r="C5919">
        <v>4</v>
      </c>
      <c r="D5919" t="s">
        <v>502</v>
      </c>
      <c r="E5919" t="s">
        <v>1572</v>
      </c>
      <c r="F5919" s="10">
        <v>18294</v>
      </c>
      <c r="G5919" s="10">
        <v>42066652.872822799</v>
      </c>
      <c r="H5919" s="10">
        <f t="shared" si="92"/>
        <v>2299.4781279557669</v>
      </c>
      <c r="I5919" s="10">
        <v>5207</v>
      </c>
      <c r="J5919" s="10">
        <v>0</v>
      </c>
    </row>
    <row r="5920" spans="1:10" x14ac:dyDescent="0.25">
      <c r="A5920" t="s">
        <v>62</v>
      </c>
      <c r="B5920">
        <v>2018</v>
      </c>
      <c r="C5920">
        <v>4</v>
      </c>
      <c r="D5920" t="s">
        <v>503</v>
      </c>
      <c r="E5920" t="s">
        <v>1573</v>
      </c>
      <c r="F5920" s="10">
        <v>3037</v>
      </c>
      <c r="G5920" s="10">
        <v>6001319.0968858702</v>
      </c>
      <c r="H5920" s="10">
        <f t="shared" si="92"/>
        <v>1976.0681912696314</v>
      </c>
      <c r="I5920" s="10">
        <v>1057</v>
      </c>
      <c r="J5920" s="10">
        <v>0</v>
      </c>
    </row>
    <row r="5921" spans="1:10" x14ac:dyDescent="0.25">
      <c r="A5921" t="s">
        <v>62</v>
      </c>
      <c r="B5921">
        <v>2018</v>
      </c>
      <c r="C5921">
        <v>4</v>
      </c>
      <c r="D5921" t="s">
        <v>504</v>
      </c>
      <c r="E5921" t="s">
        <v>1574</v>
      </c>
      <c r="F5921" s="10">
        <v>3950</v>
      </c>
      <c r="G5921" s="10">
        <v>4531236.4078599298</v>
      </c>
      <c r="H5921" s="10">
        <f t="shared" si="92"/>
        <v>1147.1484576860582</v>
      </c>
      <c r="I5921" s="10">
        <v>1115</v>
      </c>
      <c r="J5921" s="10">
        <v>0</v>
      </c>
    </row>
    <row r="5922" spans="1:10" x14ac:dyDescent="0.25">
      <c r="A5922" t="s">
        <v>62</v>
      </c>
      <c r="B5922">
        <v>2018</v>
      </c>
      <c r="C5922">
        <v>4</v>
      </c>
      <c r="D5922" t="s">
        <v>505</v>
      </c>
      <c r="E5922" t="s">
        <v>1575</v>
      </c>
      <c r="F5922" s="10">
        <v>1518</v>
      </c>
      <c r="G5922" s="10">
        <v>2669874.2649973799</v>
      </c>
      <c r="H5922" s="10">
        <f t="shared" si="92"/>
        <v>1758.8104512499208</v>
      </c>
      <c r="I5922" s="10">
        <v>253</v>
      </c>
      <c r="J5922" s="10">
        <v>0</v>
      </c>
    </row>
    <row r="5923" spans="1:10" x14ac:dyDescent="0.25">
      <c r="A5923" t="s">
        <v>62</v>
      </c>
      <c r="B5923">
        <v>2018</v>
      </c>
      <c r="C5923">
        <v>4</v>
      </c>
      <c r="D5923" t="s">
        <v>506</v>
      </c>
      <c r="E5923" t="s">
        <v>1576</v>
      </c>
      <c r="F5923" s="10">
        <v>29000</v>
      </c>
      <c r="G5923" s="10">
        <v>52674487.373497002</v>
      </c>
      <c r="H5923" s="10">
        <f t="shared" si="92"/>
        <v>1816.3616335688621</v>
      </c>
      <c r="I5923" s="10">
        <v>10445</v>
      </c>
      <c r="J5923" s="10">
        <v>0</v>
      </c>
    </row>
    <row r="5924" spans="1:10" x14ac:dyDescent="0.25">
      <c r="A5924" t="s">
        <v>62</v>
      </c>
      <c r="B5924">
        <v>2018</v>
      </c>
      <c r="C5924">
        <v>4</v>
      </c>
      <c r="D5924" t="s">
        <v>507</v>
      </c>
      <c r="E5924" t="s">
        <v>1577</v>
      </c>
      <c r="F5924" s="10">
        <v>4693</v>
      </c>
      <c r="G5924" s="10">
        <v>7562803.7611351702</v>
      </c>
      <c r="H5924" s="10">
        <f t="shared" si="92"/>
        <v>1611.5073004762776</v>
      </c>
      <c r="I5924" s="10">
        <v>1861</v>
      </c>
      <c r="J5924" s="10">
        <v>0</v>
      </c>
    </row>
    <row r="5925" spans="1:10" x14ac:dyDescent="0.25">
      <c r="A5925" t="s">
        <v>62</v>
      </c>
      <c r="B5925">
        <v>2018</v>
      </c>
      <c r="C5925">
        <v>4</v>
      </c>
      <c r="D5925" t="s">
        <v>508</v>
      </c>
      <c r="E5925" t="s">
        <v>1578</v>
      </c>
      <c r="F5925" s="10">
        <v>2821</v>
      </c>
      <c r="G5925" s="10">
        <v>5962239.0299204905</v>
      </c>
      <c r="H5925" s="10">
        <f t="shared" si="92"/>
        <v>2113.5196844808543</v>
      </c>
      <c r="I5925" s="10">
        <v>957</v>
      </c>
      <c r="J5925" s="10">
        <v>0</v>
      </c>
    </row>
    <row r="5926" spans="1:10" x14ac:dyDescent="0.25">
      <c r="A5926" t="s">
        <v>62</v>
      </c>
      <c r="B5926">
        <v>2019</v>
      </c>
      <c r="C5926">
        <v>1</v>
      </c>
      <c r="D5926" t="s">
        <v>498</v>
      </c>
      <c r="E5926" t="s">
        <v>1568</v>
      </c>
      <c r="F5926" s="10">
        <v>3529</v>
      </c>
      <c r="G5926" s="10">
        <v>6495149.2900215201</v>
      </c>
      <c r="H5926" s="10">
        <f t="shared" si="92"/>
        <v>1840.5070246589742</v>
      </c>
      <c r="I5926" s="10">
        <v>1424</v>
      </c>
      <c r="J5926" s="10">
        <v>0</v>
      </c>
    </row>
    <row r="5927" spans="1:10" x14ac:dyDescent="0.25">
      <c r="A5927" t="s">
        <v>62</v>
      </c>
      <c r="B5927">
        <v>2019</v>
      </c>
      <c r="C5927">
        <v>1</v>
      </c>
      <c r="D5927" t="s">
        <v>499</v>
      </c>
      <c r="E5927" t="s">
        <v>1569</v>
      </c>
      <c r="F5927" s="10">
        <v>25054</v>
      </c>
      <c r="G5927" s="10">
        <v>46007520.563187003</v>
      </c>
      <c r="H5927" s="10">
        <f t="shared" si="92"/>
        <v>1836.334340352319</v>
      </c>
      <c r="I5927" s="10">
        <v>4643</v>
      </c>
      <c r="J5927" s="10">
        <v>0</v>
      </c>
    </row>
    <row r="5928" spans="1:10" x14ac:dyDescent="0.25">
      <c r="A5928" t="s">
        <v>62</v>
      </c>
      <c r="B5928">
        <v>2019</v>
      </c>
      <c r="C5928">
        <v>1</v>
      </c>
      <c r="D5928" t="s">
        <v>500</v>
      </c>
      <c r="E5928" t="s">
        <v>1570</v>
      </c>
      <c r="F5928" s="10">
        <v>101662</v>
      </c>
      <c r="G5928" s="10">
        <v>201352082.70276001</v>
      </c>
      <c r="H5928" s="10">
        <f t="shared" si="92"/>
        <v>1980.6032018134604</v>
      </c>
      <c r="I5928" s="10">
        <v>27937</v>
      </c>
      <c r="J5928" s="10">
        <v>0</v>
      </c>
    </row>
    <row r="5929" spans="1:10" x14ac:dyDescent="0.25">
      <c r="A5929" t="s">
        <v>62</v>
      </c>
      <c r="B5929">
        <v>2019</v>
      </c>
      <c r="C5929">
        <v>1</v>
      </c>
      <c r="D5929" t="s">
        <v>501</v>
      </c>
      <c r="E5929" t="s">
        <v>1571</v>
      </c>
      <c r="F5929" s="10">
        <v>3816</v>
      </c>
      <c r="G5929" s="10">
        <v>4016398.1062618699</v>
      </c>
      <c r="H5929" s="10">
        <f t="shared" si="92"/>
        <v>1052.5152270078274</v>
      </c>
      <c r="I5929" s="10">
        <v>1482</v>
      </c>
      <c r="J5929" s="10">
        <v>0</v>
      </c>
    </row>
    <row r="5930" spans="1:10" x14ac:dyDescent="0.25">
      <c r="A5930" t="s">
        <v>62</v>
      </c>
      <c r="B5930">
        <v>2019</v>
      </c>
      <c r="C5930">
        <v>1</v>
      </c>
      <c r="D5930" t="s">
        <v>502</v>
      </c>
      <c r="E5930" t="s">
        <v>1572</v>
      </c>
      <c r="F5930" s="10">
        <v>27304</v>
      </c>
      <c r="G5930" s="10">
        <v>55813436.166998602</v>
      </c>
      <c r="H5930" s="10">
        <f t="shared" si="92"/>
        <v>2044.1487022780034</v>
      </c>
      <c r="I5930" s="10">
        <v>6543</v>
      </c>
      <c r="J5930" s="10">
        <v>0</v>
      </c>
    </row>
    <row r="5931" spans="1:10" x14ac:dyDescent="0.25">
      <c r="A5931" t="s">
        <v>62</v>
      </c>
      <c r="B5931">
        <v>2019</v>
      </c>
      <c r="C5931">
        <v>1</v>
      </c>
      <c r="D5931" t="s">
        <v>503</v>
      </c>
      <c r="E5931" t="s">
        <v>1573</v>
      </c>
      <c r="F5931" s="10">
        <v>3146</v>
      </c>
      <c r="G5931" s="10">
        <v>7486873.3308128603</v>
      </c>
      <c r="H5931" s="10">
        <f t="shared" si="92"/>
        <v>2379.8071617332675</v>
      </c>
      <c r="I5931" s="10">
        <v>1296</v>
      </c>
      <c r="J5931" s="10">
        <v>0</v>
      </c>
    </row>
    <row r="5932" spans="1:10" x14ac:dyDescent="0.25">
      <c r="A5932" t="s">
        <v>62</v>
      </c>
      <c r="B5932">
        <v>2019</v>
      </c>
      <c r="C5932">
        <v>1</v>
      </c>
      <c r="D5932" t="s">
        <v>504</v>
      </c>
      <c r="E5932" t="s">
        <v>1574</v>
      </c>
      <c r="F5932" s="10">
        <v>3819</v>
      </c>
      <c r="G5932" s="10">
        <v>4558241.5453957701</v>
      </c>
      <c r="H5932" s="10">
        <f t="shared" si="92"/>
        <v>1193.5694017794633</v>
      </c>
      <c r="I5932" s="10">
        <v>1434</v>
      </c>
      <c r="J5932" s="10">
        <v>0</v>
      </c>
    </row>
    <row r="5933" spans="1:10" x14ac:dyDescent="0.25">
      <c r="A5933" t="s">
        <v>62</v>
      </c>
      <c r="B5933">
        <v>2019</v>
      </c>
      <c r="C5933">
        <v>1</v>
      </c>
      <c r="D5933" t="s">
        <v>505</v>
      </c>
      <c r="E5933" t="s">
        <v>1575</v>
      </c>
      <c r="F5933" s="10">
        <v>1267</v>
      </c>
      <c r="G5933" s="10">
        <v>2118829.32197644</v>
      </c>
      <c r="H5933" s="10">
        <f t="shared" si="92"/>
        <v>1672.3199068480189</v>
      </c>
      <c r="I5933" s="10">
        <v>329</v>
      </c>
      <c r="J5933" s="10">
        <v>0</v>
      </c>
    </row>
    <row r="5934" spans="1:10" x14ac:dyDescent="0.25">
      <c r="A5934" t="s">
        <v>62</v>
      </c>
      <c r="B5934">
        <v>2019</v>
      </c>
      <c r="C5934">
        <v>1</v>
      </c>
      <c r="D5934" t="s">
        <v>506</v>
      </c>
      <c r="E5934" t="s">
        <v>1576</v>
      </c>
      <c r="F5934" s="10">
        <v>30087</v>
      </c>
      <c r="G5934" s="10">
        <v>58548564.168713696</v>
      </c>
      <c r="H5934" s="10">
        <f t="shared" si="92"/>
        <v>1945.9754767412403</v>
      </c>
      <c r="I5934" s="10">
        <v>12932</v>
      </c>
      <c r="J5934" s="10">
        <v>0</v>
      </c>
    </row>
    <row r="5935" spans="1:10" x14ac:dyDescent="0.25">
      <c r="A5935" t="s">
        <v>62</v>
      </c>
      <c r="B5935">
        <v>2019</v>
      </c>
      <c r="C5935">
        <v>1</v>
      </c>
      <c r="D5935" t="s">
        <v>507</v>
      </c>
      <c r="E5935" t="s">
        <v>1577</v>
      </c>
      <c r="F5935" s="10">
        <v>5411</v>
      </c>
      <c r="G5935" s="10">
        <v>7594602.5518249702</v>
      </c>
      <c r="H5935" s="10">
        <f t="shared" si="92"/>
        <v>1403.5487990805711</v>
      </c>
      <c r="I5935" s="10">
        <v>2276</v>
      </c>
      <c r="J5935" s="10">
        <v>0</v>
      </c>
    </row>
    <row r="5936" spans="1:10" x14ac:dyDescent="0.25">
      <c r="A5936" t="s">
        <v>62</v>
      </c>
      <c r="B5936">
        <v>2019</v>
      </c>
      <c r="C5936">
        <v>1</v>
      </c>
      <c r="D5936" t="s">
        <v>508</v>
      </c>
      <c r="E5936" t="s">
        <v>1578</v>
      </c>
      <c r="F5936" s="10">
        <v>3646</v>
      </c>
      <c r="G5936" s="10">
        <v>5045464.40548258</v>
      </c>
      <c r="H5936" s="10">
        <f t="shared" si="92"/>
        <v>1383.835547307345</v>
      </c>
      <c r="I5936" s="10">
        <v>1191</v>
      </c>
      <c r="J5936" s="10">
        <v>0</v>
      </c>
    </row>
    <row r="5937" spans="1:10" x14ac:dyDescent="0.25">
      <c r="A5937" t="s">
        <v>62</v>
      </c>
      <c r="B5937">
        <v>2019</v>
      </c>
      <c r="C5937">
        <v>2</v>
      </c>
      <c r="D5937" t="s">
        <v>498</v>
      </c>
      <c r="E5937" t="s">
        <v>1568</v>
      </c>
      <c r="F5937" s="10">
        <v>3926</v>
      </c>
      <c r="G5937" s="10">
        <v>6785815.73808516</v>
      </c>
      <c r="H5937" s="10">
        <f t="shared" si="92"/>
        <v>1728.4298874389099</v>
      </c>
      <c r="I5937" s="10">
        <v>1855</v>
      </c>
      <c r="J5937" s="10">
        <v>9573</v>
      </c>
    </row>
    <row r="5938" spans="1:10" x14ac:dyDescent="0.25">
      <c r="A5938" t="s">
        <v>62</v>
      </c>
      <c r="B5938">
        <v>2019</v>
      </c>
      <c r="C5938">
        <v>2</v>
      </c>
      <c r="D5938" t="s">
        <v>499</v>
      </c>
      <c r="E5938" t="s">
        <v>1569</v>
      </c>
      <c r="F5938" s="10">
        <v>21325</v>
      </c>
      <c r="G5938" s="10">
        <v>43624217.356163599</v>
      </c>
      <c r="H5938" s="10">
        <f t="shared" si="92"/>
        <v>2045.6842839936037</v>
      </c>
      <c r="I5938" s="10">
        <v>5580</v>
      </c>
      <c r="J5938" s="10">
        <v>38147</v>
      </c>
    </row>
    <row r="5939" spans="1:10" x14ac:dyDescent="0.25">
      <c r="A5939" t="s">
        <v>62</v>
      </c>
      <c r="B5939">
        <v>2019</v>
      </c>
      <c r="C5939">
        <v>2</v>
      </c>
      <c r="D5939" t="s">
        <v>500</v>
      </c>
      <c r="E5939" t="s">
        <v>1570</v>
      </c>
      <c r="F5939" s="10">
        <v>126665</v>
      </c>
      <c r="G5939" s="10">
        <v>274701980.60370803</v>
      </c>
      <c r="H5939" s="10">
        <f t="shared" si="92"/>
        <v>2168.7283827711526</v>
      </c>
      <c r="I5939" s="10">
        <v>33377</v>
      </c>
      <c r="J5939" s="10">
        <v>175058</v>
      </c>
    </row>
    <row r="5940" spans="1:10" x14ac:dyDescent="0.25">
      <c r="A5940" t="s">
        <v>62</v>
      </c>
      <c r="B5940">
        <v>2019</v>
      </c>
      <c r="C5940">
        <v>2</v>
      </c>
      <c r="D5940" t="s">
        <v>501</v>
      </c>
      <c r="E5940" t="s">
        <v>1571</v>
      </c>
      <c r="F5940" s="10">
        <v>3804</v>
      </c>
      <c r="G5940" s="10">
        <v>4329558.1918028099</v>
      </c>
      <c r="H5940" s="10">
        <f t="shared" si="92"/>
        <v>1138.1593564150394</v>
      </c>
      <c r="I5940" s="10">
        <v>1965</v>
      </c>
      <c r="J5940" s="10">
        <v>8905</v>
      </c>
    </row>
    <row r="5941" spans="1:10" x14ac:dyDescent="0.25">
      <c r="A5941" t="s">
        <v>62</v>
      </c>
      <c r="B5941">
        <v>2019</v>
      </c>
      <c r="C5941">
        <v>2</v>
      </c>
      <c r="D5941" t="s">
        <v>502</v>
      </c>
      <c r="E5941" t="s">
        <v>1572</v>
      </c>
      <c r="F5941" s="10">
        <v>27488</v>
      </c>
      <c r="G5941" s="10">
        <v>61625177.510825999</v>
      </c>
      <c r="H5941" s="10">
        <f t="shared" si="92"/>
        <v>2241.8938267908179</v>
      </c>
      <c r="I5941" s="10">
        <v>7894</v>
      </c>
      <c r="J5941" s="10">
        <v>51958</v>
      </c>
    </row>
    <row r="5942" spans="1:10" x14ac:dyDescent="0.25">
      <c r="A5942" t="s">
        <v>62</v>
      </c>
      <c r="B5942">
        <v>2019</v>
      </c>
      <c r="C5942">
        <v>2</v>
      </c>
      <c r="D5942" t="s">
        <v>503</v>
      </c>
      <c r="E5942" t="s">
        <v>1573</v>
      </c>
      <c r="F5942" s="10">
        <v>3048</v>
      </c>
      <c r="G5942" s="10">
        <v>7076537.0519327195</v>
      </c>
      <c r="H5942" s="10">
        <f t="shared" si="92"/>
        <v>2321.6985078519419</v>
      </c>
      <c r="I5942" s="10">
        <v>1640</v>
      </c>
      <c r="J5942" s="10">
        <v>7558</v>
      </c>
    </row>
    <row r="5943" spans="1:10" x14ac:dyDescent="0.25">
      <c r="A5943" t="s">
        <v>62</v>
      </c>
      <c r="B5943">
        <v>2019</v>
      </c>
      <c r="C5943">
        <v>2</v>
      </c>
      <c r="D5943" t="s">
        <v>504</v>
      </c>
      <c r="E5943" t="s">
        <v>1574</v>
      </c>
      <c r="F5943" s="10">
        <v>4563</v>
      </c>
      <c r="G5943" s="10">
        <v>6981663.15009523</v>
      </c>
      <c r="H5943" s="10">
        <f t="shared" si="92"/>
        <v>1530.0598619538089</v>
      </c>
      <c r="I5943" s="10">
        <v>1902</v>
      </c>
      <c r="J5943" s="10">
        <v>9442</v>
      </c>
    </row>
    <row r="5944" spans="1:10" x14ac:dyDescent="0.25">
      <c r="A5944" t="s">
        <v>62</v>
      </c>
      <c r="B5944">
        <v>2019</v>
      </c>
      <c r="C5944">
        <v>2</v>
      </c>
      <c r="D5944" t="s">
        <v>505</v>
      </c>
      <c r="E5944" t="s">
        <v>1575</v>
      </c>
      <c r="F5944" s="10">
        <v>1152</v>
      </c>
      <c r="G5944" s="10">
        <v>2679006.9303186699</v>
      </c>
      <c r="H5944" s="10">
        <f t="shared" si="92"/>
        <v>2325.5268492349564</v>
      </c>
      <c r="I5944" s="10">
        <v>448</v>
      </c>
      <c r="J5944" s="10">
        <v>2506</v>
      </c>
    </row>
    <row r="5945" spans="1:10" x14ac:dyDescent="0.25">
      <c r="A5945" t="s">
        <v>62</v>
      </c>
      <c r="B5945">
        <v>2019</v>
      </c>
      <c r="C5945">
        <v>2</v>
      </c>
      <c r="D5945" t="s">
        <v>506</v>
      </c>
      <c r="E5945" t="s">
        <v>1576</v>
      </c>
      <c r="F5945" s="10">
        <v>32077</v>
      </c>
      <c r="G5945" s="10">
        <v>70701852.436021805</v>
      </c>
      <c r="H5945" s="10">
        <f t="shared" si="92"/>
        <v>2204.1292027316085</v>
      </c>
      <c r="I5945" s="10">
        <v>15673</v>
      </c>
      <c r="J5945" s="10">
        <v>72876</v>
      </c>
    </row>
    <row r="5946" spans="1:10" x14ac:dyDescent="0.25">
      <c r="A5946" t="s">
        <v>62</v>
      </c>
      <c r="B5946">
        <v>2019</v>
      </c>
      <c r="C5946">
        <v>2</v>
      </c>
      <c r="D5946" t="s">
        <v>507</v>
      </c>
      <c r="E5946" t="s">
        <v>1577</v>
      </c>
      <c r="F5946" s="10">
        <v>5226</v>
      </c>
      <c r="G5946" s="10">
        <v>9713762.8986375201</v>
      </c>
      <c r="H5946" s="10">
        <f t="shared" si="92"/>
        <v>1858.7376384687179</v>
      </c>
      <c r="I5946" s="10">
        <v>2846</v>
      </c>
      <c r="J5946" s="10">
        <v>11316</v>
      </c>
    </row>
    <row r="5947" spans="1:10" x14ac:dyDescent="0.25">
      <c r="A5947" t="s">
        <v>62</v>
      </c>
      <c r="B5947">
        <v>2019</v>
      </c>
      <c r="C5947">
        <v>2</v>
      </c>
      <c r="D5947" t="s">
        <v>508</v>
      </c>
      <c r="E5947" t="s">
        <v>1578</v>
      </c>
      <c r="F5947" s="10">
        <v>3012</v>
      </c>
      <c r="G5947" s="10">
        <v>4711717.2396874297</v>
      </c>
      <c r="H5947" s="10">
        <f t="shared" si="92"/>
        <v>1564.3151526186687</v>
      </c>
      <c r="I5947" s="10">
        <v>1566</v>
      </c>
      <c r="J5947" s="10">
        <v>8425</v>
      </c>
    </row>
    <row r="5948" spans="1:10" x14ac:dyDescent="0.25">
      <c r="A5948" t="s">
        <v>62</v>
      </c>
      <c r="B5948">
        <v>2019</v>
      </c>
      <c r="C5948">
        <v>3</v>
      </c>
      <c r="D5948" t="s">
        <v>498</v>
      </c>
      <c r="E5948" t="s">
        <v>1568</v>
      </c>
      <c r="F5948" s="10">
        <v>5970</v>
      </c>
      <c r="G5948" s="10">
        <v>8134689.1232804898</v>
      </c>
      <c r="H5948" s="10">
        <f t="shared" si="92"/>
        <v>1362.5944930118073</v>
      </c>
      <c r="I5948" s="10">
        <v>2313</v>
      </c>
      <c r="J5948" s="10">
        <v>32036</v>
      </c>
    </row>
    <row r="5949" spans="1:10" x14ac:dyDescent="0.25">
      <c r="A5949" t="s">
        <v>62</v>
      </c>
      <c r="B5949">
        <v>2019</v>
      </c>
      <c r="C5949">
        <v>3</v>
      </c>
      <c r="D5949" t="s">
        <v>499</v>
      </c>
      <c r="E5949" t="s">
        <v>1569</v>
      </c>
      <c r="F5949" s="10">
        <v>28604</v>
      </c>
      <c r="G5949" s="10">
        <v>50090916.581639998</v>
      </c>
      <c r="H5949" s="10">
        <f t="shared" si="92"/>
        <v>1751.1857286267655</v>
      </c>
      <c r="I5949" s="10">
        <v>6371</v>
      </c>
      <c r="J5949" s="10">
        <v>131205</v>
      </c>
    </row>
    <row r="5950" spans="1:10" x14ac:dyDescent="0.25">
      <c r="A5950" t="s">
        <v>62</v>
      </c>
      <c r="B5950">
        <v>2019</v>
      </c>
      <c r="C5950">
        <v>3</v>
      </c>
      <c r="D5950" t="s">
        <v>500</v>
      </c>
      <c r="E5950" t="s">
        <v>1570</v>
      </c>
      <c r="F5950" s="10">
        <v>156970</v>
      </c>
      <c r="G5950" s="10">
        <v>344129503.46347499</v>
      </c>
      <c r="H5950" s="10">
        <f t="shared" si="92"/>
        <v>2192.3265812797031</v>
      </c>
      <c r="I5950" s="10">
        <v>38761</v>
      </c>
      <c r="J5950" s="10">
        <v>608108</v>
      </c>
    </row>
    <row r="5951" spans="1:10" x14ac:dyDescent="0.25">
      <c r="A5951" t="s">
        <v>62</v>
      </c>
      <c r="B5951">
        <v>2019</v>
      </c>
      <c r="C5951">
        <v>3</v>
      </c>
      <c r="D5951" t="s">
        <v>501</v>
      </c>
      <c r="E5951" t="s">
        <v>1571</v>
      </c>
      <c r="F5951" s="10">
        <v>6329</v>
      </c>
      <c r="G5951" s="10">
        <v>7479871.0903163804</v>
      </c>
      <c r="H5951" s="10">
        <f t="shared" si="92"/>
        <v>1181.8409054062854</v>
      </c>
      <c r="I5951" s="10">
        <v>2403</v>
      </c>
      <c r="J5951" s="10">
        <v>32901</v>
      </c>
    </row>
    <row r="5952" spans="1:10" x14ac:dyDescent="0.25">
      <c r="A5952" t="s">
        <v>62</v>
      </c>
      <c r="B5952">
        <v>2019</v>
      </c>
      <c r="C5952">
        <v>3</v>
      </c>
      <c r="D5952" t="s">
        <v>502</v>
      </c>
      <c r="E5952" t="s">
        <v>1572</v>
      </c>
      <c r="F5952" s="10">
        <v>36292</v>
      </c>
      <c r="G5952" s="10">
        <v>73979318.035706803</v>
      </c>
      <c r="H5952" s="10">
        <f t="shared" si="92"/>
        <v>2038.4469865454316</v>
      </c>
      <c r="I5952" s="10">
        <v>9007</v>
      </c>
      <c r="J5952" s="10">
        <v>185794</v>
      </c>
    </row>
    <row r="5953" spans="1:10" x14ac:dyDescent="0.25">
      <c r="A5953" t="s">
        <v>62</v>
      </c>
      <c r="B5953">
        <v>2019</v>
      </c>
      <c r="C5953">
        <v>3</v>
      </c>
      <c r="D5953" t="s">
        <v>503</v>
      </c>
      <c r="E5953" t="s">
        <v>1573</v>
      </c>
      <c r="F5953" s="10">
        <v>4768</v>
      </c>
      <c r="G5953" s="10">
        <v>7846736.2585366704</v>
      </c>
      <c r="H5953" s="10">
        <f t="shared" si="92"/>
        <v>1645.7081079145701</v>
      </c>
      <c r="I5953" s="10">
        <v>2020</v>
      </c>
      <c r="J5953" s="10">
        <v>27451</v>
      </c>
    </row>
    <row r="5954" spans="1:10" x14ac:dyDescent="0.25">
      <c r="A5954" t="s">
        <v>62</v>
      </c>
      <c r="B5954">
        <v>2019</v>
      </c>
      <c r="C5954">
        <v>3</v>
      </c>
      <c r="D5954" t="s">
        <v>504</v>
      </c>
      <c r="E5954" t="s">
        <v>1574</v>
      </c>
      <c r="F5954" s="10">
        <v>6405</v>
      </c>
      <c r="G5954" s="10">
        <v>9676872.0498483796</v>
      </c>
      <c r="H5954" s="10">
        <f t="shared" ref="H5954:H6017" si="93">G5954/F5954</f>
        <v>1510.8309211316753</v>
      </c>
      <c r="I5954" s="10">
        <v>2306</v>
      </c>
      <c r="J5954" s="10">
        <v>36115</v>
      </c>
    </row>
    <row r="5955" spans="1:10" x14ac:dyDescent="0.25">
      <c r="A5955" t="s">
        <v>62</v>
      </c>
      <c r="B5955">
        <v>2019</v>
      </c>
      <c r="C5955">
        <v>3</v>
      </c>
      <c r="D5955" t="s">
        <v>505</v>
      </c>
      <c r="E5955" t="s">
        <v>1575</v>
      </c>
      <c r="F5955" s="10">
        <v>2009</v>
      </c>
      <c r="G5955" s="10">
        <v>2418047.8712664801</v>
      </c>
      <c r="H5955" s="10">
        <f t="shared" si="93"/>
        <v>1203.6077009788353</v>
      </c>
      <c r="I5955" s="10">
        <v>521</v>
      </c>
      <c r="J5955" s="10">
        <v>10278</v>
      </c>
    </row>
    <row r="5956" spans="1:10" x14ac:dyDescent="0.25">
      <c r="A5956" t="s">
        <v>62</v>
      </c>
      <c r="B5956">
        <v>2019</v>
      </c>
      <c r="C5956">
        <v>3</v>
      </c>
      <c r="D5956" t="s">
        <v>506</v>
      </c>
      <c r="E5956" t="s">
        <v>1576</v>
      </c>
      <c r="F5956" s="10">
        <v>45652</v>
      </c>
      <c r="G5956" s="10">
        <v>90390851.326268703</v>
      </c>
      <c r="H5956" s="10">
        <f t="shared" si="93"/>
        <v>1979.9976195187221</v>
      </c>
      <c r="I5956" s="10">
        <v>18509</v>
      </c>
      <c r="J5956" s="10">
        <v>258510</v>
      </c>
    </row>
    <row r="5957" spans="1:10" x14ac:dyDescent="0.25">
      <c r="A5957" t="s">
        <v>62</v>
      </c>
      <c r="B5957">
        <v>2019</v>
      </c>
      <c r="C5957">
        <v>3</v>
      </c>
      <c r="D5957" t="s">
        <v>507</v>
      </c>
      <c r="E5957" t="s">
        <v>1577</v>
      </c>
      <c r="F5957" s="10">
        <v>8947</v>
      </c>
      <c r="G5957" s="10">
        <v>11292434.239876799</v>
      </c>
      <c r="H5957" s="10">
        <f t="shared" si="93"/>
        <v>1262.1475622976193</v>
      </c>
      <c r="I5957" s="10">
        <v>3346</v>
      </c>
      <c r="J5957" s="10">
        <v>38914</v>
      </c>
    </row>
    <row r="5958" spans="1:10" x14ac:dyDescent="0.25">
      <c r="A5958" t="s">
        <v>62</v>
      </c>
      <c r="B5958">
        <v>2019</v>
      </c>
      <c r="C5958">
        <v>3</v>
      </c>
      <c r="D5958" t="s">
        <v>508</v>
      </c>
      <c r="E5958" t="s">
        <v>1578</v>
      </c>
      <c r="F5958" s="10">
        <v>4604</v>
      </c>
      <c r="G5958" s="10">
        <v>6779362.1133165201</v>
      </c>
      <c r="H5958" s="10">
        <f t="shared" si="93"/>
        <v>1472.4939429445092</v>
      </c>
      <c r="I5958" s="10">
        <v>1838</v>
      </c>
      <c r="J5958" s="10">
        <v>26502</v>
      </c>
    </row>
    <row r="5959" spans="1:10" x14ac:dyDescent="0.25">
      <c r="A5959" t="s">
        <v>62</v>
      </c>
      <c r="B5959">
        <v>2019</v>
      </c>
      <c r="C5959">
        <v>4</v>
      </c>
      <c r="D5959" t="s">
        <v>498</v>
      </c>
      <c r="E5959" t="s">
        <v>1568</v>
      </c>
      <c r="F5959" s="10">
        <v>7811</v>
      </c>
      <c r="G5959" s="10">
        <v>11523924.1048165</v>
      </c>
      <c r="H5959" s="10">
        <f t="shared" si="93"/>
        <v>1475.3455517624504</v>
      </c>
      <c r="I5959" s="10">
        <v>2788</v>
      </c>
      <c r="J5959" s="10">
        <v>37883</v>
      </c>
    </row>
    <row r="5960" spans="1:10" x14ac:dyDescent="0.25">
      <c r="A5960" t="s">
        <v>62</v>
      </c>
      <c r="B5960">
        <v>2019</v>
      </c>
      <c r="C5960">
        <v>4</v>
      </c>
      <c r="D5960" t="s">
        <v>499</v>
      </c>
      <c r="E5960" t="s">
        <v>1569</v>
      </c>
      <c r="F5960" s="10">
        <v>31575</v>
      </c>
      <c r="G5960" s="10">
        <v>61615652.4974439</v>
      </c>
      <c r="H5960" s="10">
        <f t="shared" si="93"/>
        <v>1951.406254867582</v>
      </c>
      <c r="I5960" s="10">
        <v>7343</v>
      </c>
      <c r="J5960" s="10">
        <v>145362</v>
      </c>
    </row>
    <row r="5961" spans="1:10" x14ac:dyDescent="0.25">
      <c r="A5961" t="s">
        <v>62</v>
      </c>
      <c r="B5961">
        <v>2019</v>
      </c>
      <c r="C5961">
        <v>4</v>
      </c>
      <c r="D5961" t="s">
        <v>500</v>
      </c>
      <c r="E5961" t="s">
        <v>1570</v>
      </c>
      <c r="F5961" s="10">
        <v>189936</v>
      </c>
      <c r="G5961" s="10">
        <v>413649820.03102601</v>
      </c>
      <c r="H5961" s="10">
        <f t="shared" si="93"/>
        <v>2177.8379034570908</v>
      </c>
      <c r="I5961" s="10">
        <v>43484</v>
      </c>
      <c r="J5961" s="10">
        <v>626975</v>
      </c>
    </row>
    <row r="5962" spans="1:10" x14ac:dyDescent="0.25">
      <c r="A5962" t="s">
        <v>62</v>
      </c>
      <c r="B5962">
        <v>2019</v>
      </c>
      <c r="C5962">
        <v>4</v>
      </c>
      <c r="D5962" t="s">
        <v>501</v>
      </c>
      <c r="E5962" t="s">
        <v>1571</v>
      </c>
      <c r="F5962" s="10">
        <v>8449</v>
      </c>
      <c r="G5962" s="10">
        <v>11018090.1132426</v>
      </c>
      <c r="H5962" s="10">
        <f t="shared" si="93"/>
        <v>1304.0703175810866</v>
      </c>
      <c r="I5962" s="10">
        <v>2871</v>
      </c>
      <c r="J5962" s="10">
        <v>39381</v>
      </c>
    </row>
    <row r="5963" spans="1:10" x14ac:dyDescent="0.25">
      <c r="A5963" t="s">
        <v>62</v>
      </c>
      <c r="B5963">
        <v>2019</v>
      </c>
      <c r="C5963">
        <v>4</v>
      </c>
      <c r="D5963" t="s">
        <v>502</v>
      </c>
      <c r="E5963" t="s">
        <v>1572</v>
      </c>
      <c r="F5963" s="10">
        <v>42953</v>
      </c>
      <c r="G5963" s="10">
        <v>90622918.285549402</v>
      </c>
      <c r="H5963" s="10">
        <f t="shared" si="93"/>
        <v>2109.8158053116058</v>
      </c>
      <c r="I5963" s="10">
        <v>10308</v>
      </c>
      <c r="J5963" s="10">
        <v>204050</v>
      </c>
    </row>
    <row r="5964" spans="1:10" x14ac:dyDescent="0.25">
      <c r="A5964" t="s">
        <v>62</v>
      </c>
      <c r="B5964">
        <v>2019</v>
      </c>
      <c r="C5964">
        <v>4</v>
      </c>
      <c r="D5964" t="s">
        <v>503</v>
      </c>
      <c r="E5964" t="s">
        <v>1573</v>
      </c>
      <c r="F5964" s="10">
        <v>7020</v>
      </c>
      <c r="G5964" s="10">
        <v>9901296.4043443501</v>
      </c>
      <c r="H5964" s="10">
        <f t="shared" si="93"/>
        <v>1410.441083239936</v>
      </c>
      <c r="I5964" s="10">
        <v>2434</v>
      </c>
      <c r="J5964" s="10">
        <v>30886</v>
      </c>
    </row>
    <row r="5965" spans="1:10" x14ac:dyDescent="0.25">
      <c r="A5965" t="s">
        <v>62</v>
      </c>
      <c r="B5965">
        <v>2019</v>
      </c>
      <c r="C5965">
        <v>4</v>
      </c>
      <c r="D5965" t="s">
        <v>504</v>
      </c>
      <c r="E5965" t="s">
        <v>1574</v>
      </c>
      <c r="F5965" s="10">
        <v>7301</v>
      </c>
      <c r="G5965" s="10">
        <v>11722163.479435399</v>
      </c>
      <c r="H5965" s="10">
        <f t="shared" si="93"/>
        <v>1605.5558799391042</v>
      </c>
      <c r="I5965" s="10">
        <v>2757</v>
      </c>
      <c r="J5965" s="10">
        <v>41158</v>
      </c>
    </row>
    <row r="5966" spans="1:10" x14ac:dyDescent="0.25">
      <c r="A5966" t="s">
        <v>62</v>
      </c>
      <c r="B5966">
        <v>2019</v>
      </c>
      <c r="C5966">
        <v>4</v>
      </c>
      <c r="D5966" t="s">
        <v>505</v>
      </c>
      <c r="E5966" t="s">
        <v>1575</v>
      </c>
      <c r="F5966" s="10">
        <v>2753</v>
      </c>
      <c r="G5966" s="10">
        <v>4185672.1333535798</v>
      </c>
      <c r="H5966" s="10">
        <f t="shared" si="93"/>
        <v>1520.4039714324663</v>
      </c>
      <c r="I5966" s="10">
        <v>619</v>
      </c>
      <c r="J5966" s="10">
        <v>12271</v>
      </c>
    </row>
    <row r="5967" spans="1:10" x14ac:dyDescent="0.25">
      <c r="A5967" t="s">
        <v>62</v>
      </c>
      <c r="B5967">
        <v>2019</v>
      </c>
      <c r="C5967">
        <v>4</v>
      </c>
      <c r="D5967" t="s">
        <v>506</v>
      </c>
      <c r="E5967" t="s">
        <v>1576</v>
      </c>
      <c r="F5967" s="10">
        <v>51137</v>
      </c>
      <c r="G5967" s="10">
        <v>104063298.18537501</v>
      </c>
      <c r="H5967" s="10">
        <f t="shared" si="93"/>
        <v>2034.9902846349023</v>
      </c>
      <c r="I5967" s="10">
        <v>21300</v>
      </c>
      <c r="J5967" s="10">
        <v>279541</v>
      </c>
    </row>
    <row r="5968" spans="1:10" x14ac:dyDescent="0.25">
      <c r="A5968" t="s">
        <v>62</v>
      </c>
      <c r="B5968">
        <v>2019</v>
      </c>
      <c r="C5968">
        <v>4</v>
      </c>
      <c r="D5968" t="s">
        <v>507</v>
      </c>
      <c r="E5968" t="s">
        <v>1577</v>
      </c>
      <c r="F5968" s="10">
        <v>11750</v>
      </c>
      <c r="G5968" s="10">
        <v>16126169.373071199</v>
      </c>
      <c r="H5968" s="10">
        <f t="shared" si="93"/>
        <v>1372.4399466443574</v>
      </c>
      <c r="I5968" s="10">
        <v>3946</v>
      </c>
      <c r="J5968" s="10">
        <v>47102</v>
      </c>
    </row>
    <row r="5969" spans="1:10" x14ac:dyDescent="0.25">
      <c r="A5969" t="s">
        <v>62</v>
      </c>
      <c r="B5969">
        <v>2019</v>
      </c>
      <c r="C5969">
        <v>4</v>
      </c>
      <c r="D5969" t="s">
        <v>508</v>
      </c>
      <c r="E5969" t="s">
        <v>1578</v>
      </c>
      <c r="F5969" s="10">
        <v>5296</v>
      </c>
      <c r="G5969" s="10">
        <v>8007467.1825601496</v>
      </c>
      <c r="H5969" s="10">
        <f t="shared" si="93"/>
        <v>1511.9839846223847</v>
      </c>
      <c r="I5969" s="10">
        <v>2180</v>
      </c>
      <c r="J5969" s="10">
        <v>25933</v>
      </c>
    </row>
    <row r="5970" spans="1:10" x14ac:dyDescent="0.25">
      <c r="A5970" t="s">
        <v>62</v>
      </c>
      <c r="B5970">
        <v>2020</v>
      </c>
      <c r="C5970">
        <v>1</v>
      </c>
      <c r="D5970" t="s">
        <v>498</v>
      </c>
      <c r="E5970" t="s">
        <v>1568</v>
      </c>
      <c r="F5970" s="10">
        <v>10003</v>
      </c>
      <c r="G5970" s="10">
        <v>15050504.879497601</v>
      </c>
      <c r="H5970" s="10">
        <f t="shared" si="93"/>
        <v>1504.5991082172948</v>
      </c>
      <c r="I5970" s="10">
        <v>3251</v>
      </c>
      <c r="J5970" s="10">
        <v>47574</v>
      </c>
    </row>
    <row r="5971" spans="1:10" x14ac:dyDescent="0.25">
      <c r="A5971" t="s">
        <v>62</v>
      </c>
      <c r="B5971">
        <v>2020</v>
      </c>
      <c r="C5971">
        <v>1</v>
      </c>
      <c r="D5971" t="s">
        <v>499</v>
      </c>
      <c r="E5971" t="s">
        <v>1569</v>
      </c>
      <c r="F5971" s="10">
        <v>36855</v>
      </c>
      <c r="G5971" s="10">
        <v>76021760.044003502</v>
      </c>
      <c r="H5971" s="10">
        <f t="shared" si="93"/>
        <v>2062.7258185864471</v>
      </c>
      <c r="I5971" s="10">
        <v>8368</v>
      </c>
      <c r="J5971" s="10">
        <v>174603</v>
      </c>
    </row>
    <row r="5972" spans="1:10" x14ac:dyDescent="0.25">
      <c r="A5972" t="s">
        <v>62</v>
      </c>
      <c r="B5972">
        <v>2020</v>
      </c>
      <c r="C5972">
        <v>1</v>
      </c>
      <c r="D5972" t="s">
        <v>500</v>
      </c>
      <c r="E5972" t="s">
        <v>1570</v>
      </c>
      <c r="F5972" s="10">
        <v>280817</v>
      </c>
      <c r="G5972" s="10">
        <v>712010339.17655694</v>
      </c>
      <c r="H5972" s="10">
        <f t="shared" si="93"/>
        <v>2535.4958538000083</v>
      </c>
      <c r="I5972" s="10">
        <v>49251</v>
      </c>
      <c r="J5972" s="10">
        <v>671640</v>
      </c>
    </row>
    <row r="5973" spans="1:10" x14ac:dyDescent="0.25">
      <c r="A5973" t="s">
        <v>62</v>
      </c>
      <c r="B5973">
        <v>2020</v>
      </c>
      <c r="C5973">
        <v>1</v>
      </c>
      <c r="D5973" t="s">
        <v>501</v>
      </c>
      <c r="E5973" t="s">
        <v>1571</v>
      </c>
      <c r="F5973" s="10">
        <v>9622</v>
      </c>
      <c r="G5973" s="10">
        <v>11664668.2914258</v>
      </c>
      <c r="H5973" s="10">
        <f t="shared" si="93"/>
        <v>1212.2914457935772</v>
      </c>
      <c r="I5973" s="10">
        <v>3311</v>
      </c>
      <c r="J5973" s="10">
        <v>45211</v>
      </c>
    </row>
    <row r="5974" spans="1:10" x14ac:dyDescent="0.25">
      <c r="A5974" t="s">
        <v>62</v>
      </c>
      <c r="B5974">
        <v>2020</v>
      </c>
      <c r="C5974">
        <v>1</v>
      </c>
      <c r="D5974" t="s">
        <v>502</v>
      </c>
      <c r="E5974" t="s">
        <v>1572</v>
      </c>
      <c r="F5974" s="10">
        <v>51789</v>
      </c>
      <c r="G5974" s="10">
        <v>109400759.466692</v>
      </c>
      <c r="H5974" s="10">
        <f t="shared" si="93"/>
        <v>2112.4323595105525</v>
      </c>
      <c r="I5974" s="10">
        <v>11689</v>
      </c>
      <c r="J5974" s="10">
        <v>234367</v>
      </c>
    </row>
    <row r="5975" spans="1:10" x14ac:dyDescent="0.25">
      <c r="A5975" t="s">
        <v>62</v>
      </c>
      <c r="B5975">
        <v>2020</v>
      </c>
      <c r="C5975">
        <v>1</v>
      </c>
      <c r="D5975" t="s">
        <v>503</v>
      </c>
      <c r="E5975" t="s">
        <v>1573</v>
      </c>
      <c r="F5975" s="10">
        <v>10483</v>
      </c>
      <c r="G5975" s="10">
        <v>11902327.5075178</v>
      </c>
      <c r="H5975" s="10">
        <f t="shared" si="93"/>
        <v>1135.3932564645427</v>
      </c>
      <c r="I5975" s="10">
        <v>2810</v>
      </c>
      <c r="J5975" s="10">
        <v>43923</v>
      </c>
    </row>
    <row r="5976" spans="1:10" x14ac:dyDescent="0.25">
      <c r="A5976" t="s">
        <v>62</v>
      </c>
      <c r="B5976">
        <v>2020</v>
      </c>
      <c r="C5976">
        <v>1</v>
      </c>
      <c r="D5976" t="s">
        <v>504</v>
      </c>
      <c r="E5976" t="s">
        <v>1574</v>
      </c>
      <c r="F5976" s="10">
        <v>10582</v>
      </c>
      <c r="G5976" s="10">
        <v>14322530.890240001</v>
      </c>
      <c r="H5976" s="10">
        <f t="shared" si="93"/>
        <v>1353.4805226082026</v>
      </c>
      <c r="I5976" s="10">
        <v>3234</v>
      </c>
      <c r="J5976" s="10">
        <v>50775</v>
      </c>
    </row>
    <row r="5977" spans="1:10" x14ac:dyDescent="0.25">
      <c r="A5977" t="s">
        <v>62</v>
      </c>
      <c r="B5977">
        <v>2020</v>
      </c>
      <c r="C5977">
        <v>1</v>
      </c>
      <c r="D5977" t="s">
        <v>505</v>
      </c>
      <c r="E5977" t="s">
        <v>1575</v>
      </c>
      <c r="F5977" s="10">
        <v>3516</v>
      </c>
      <c r="G5977" s="10">
        <v>5420604.4571104301</v>
      </c>
      <c r="H5977" s="10">
        <f t="shared" si="93"/>
        <v>1541.6963757424433</v>
      </c>
      <c r="I5977" s="10">
        <v>724</v>
      </c>
      <c r="J5977" s="10">
        <v>14636</v>
      </c>
    </row>
    <row r="5978" spans="1:10" x14ac:dyDescent="0.25">
      <c r="A5978" t="s">
        <v>62</v>
      </c>
      <c r="B5978">
        <v>2020</v>
      </c>
      <c r="C5978">
        <v>1</v>
      </c>
      <c r="D5978" t="s">
        <v>506</v>
      </c>
      <c r="E5978" t="s">
        <v>1576</v>
      </c>
      <c r="F5978" s="10">
        <v>65263</v>
      </c>
      <c r="G5978" s="10">
        <v>130098803.74893899</v>
      </c>
      <c r="H5978" s="10">
        <f t="shared" si="93"/>
        <v>1993.4542351552793</v>
      </c>
      <c r="I5978" s="10">
        <v>24124</v>
      </c>
      <c r="J5978" s="10">
        <v>338577</v>
      </c>
    </row>
    <row r="5979" spans="1:10" x14ac:dyDescent="0.25">
      <c r="A5979" t="s">
        <v>62</v>
      </c>
      <c r="B5979">
        <v>2020</v>
      </c>
      <c r="C5979">
        <v>1</v>
      </c>
      <c r="D5979" t="s">
        <v>507</v>
      </c>
      <c r="E5979" t="s">
        <v>1577</v>
      </c>
      <c r="F5979" s="10">
        <v>15784</v>
      </c>
      <c r="G5979" s="10">
        <v>22057088.945124701</v>
      </c>
      <c r="H5979" s="10">
        <f t="shared" si="93"/>
        <v>1397.4334101067348</v>
      </c>
      <c r="I5979" s="10">
        <v>4530</v>
      </c>
      <c r="J5979" s="10">
        <v>59509</v>
      </c>
    </row>
    <row r="5980" spans="1:10" x14ac:dyDescent="0.25">
      <c r="A5980" t="s">
        <v>62</v>
      </c>
      <c r="B5980">
        <v>2020</v>
      </c>
      <c r="C5980">
        <v>1</v>
      </c>
      <c r="D5980" t="s">
        <v>508</v>
      </c>
      <c r="E5980" t="s">
        <v>1578</v>
      </c>
      <c r="F5980" s="10">
        <v>7569</v>
      </c>
      <c r="G5980" s="10">
        <v>12185453.500704</v>
      </c>
      <c r="H5980" s="10">
        <f t="shared" si="93"/>
        <v>1609.9159070820451</v>
      </c>
      <c r="I5980" s="10">
        <v>2522</v>
      </c>
      <c r="J5980" s="10">
        <v>35396</v>
      </c>
    </row>
    <row r="5981" spans="1:10" x14ac:dyDescent="0.25">
      <c r="A5981" t="s">
        <v>62</v>
      </c>
      <c r="B5981">
        <v>2020</v>
      </c>
      <c r="C5981">
        <v>2</v>
      </c>
      <c r="D5981" t="s">
        <v>498</v>
      </c>
      <c r="E5981" t="s">
        <v>1568</v>
      </c>
      <c r="F5981" s="10">
        <v>19865</v>
      </c>
      <c r="G5981" s="10">
        <v>19379120.258930299</v>
      </c>
      <c r="H5981" s="10">
        <f t="shared" si="93"/>
        <v>975.54091411680338</v>
      </c>
      <c r="I5981" s="10">
        <v>4132</v>
      </c>
      <c r="J5981" s="10">
        <v>73258</v>
      </c>
    </row>
    <row r="5982" spans="1:10" x14ac:dyDescent="0.25">
      <c r="A5982" t="s">
        <v>62</v>
      </c>
      <c r="B5982">
        <v>2020</v>
      </c>
      <c r="C5982">
        <v>2</v>
      </c>
      <c r="D5982" t="s">
        <v>499</v>
      </c>
      <c r="E5982" t="s">
        <v>1569</v>
      </c>
      <c r="F5982" s="10">
        <v>50077</v>
      </c>
      <c r="G5982" s="10">
        <v>79110098.897265404</v>
      </c>
      <c r="H5982" s="10">
        <f t="shared" si="93"/>
        <v>1579.7691334797494</v>
      </c>
      <c r="I5982" s="10">
        <v>9695</v>
      </c>
      <c r="J5982" s="10">
        <v>208825</v>
      </c>
    </row>
    <row r="5983" spans="1:10" x14ac:dyDescent="0.25">
      <c r="A5983" t="s">
        <v>62</v>
      </c>
      <c r="B5983">
        <v>2020</v>
      </c>
      <c r="C5983">
        <v>2</v>
      </c>
      <c r="D5983" t="s">
        <v>500</v>
      </c>
      <c r="E5983" t="s">
        <v>1570</v>
      </c>
      <c r="F5983" s="10">
        <v>294655</v>
      </c>
      <c r="G5983" s="10">
        <v>669450297.89389098</v>
      </c>
      <c r="H5983" s="10">
        <f t="shared" si="93"/>
        <v>2271.9801051870527</v>
      </c>
      <c r="I5983" s="10">
        <v>57322</v>
      </c>
      <c r="J5983" s="10">
        <v>821770</v>
      </c>
    </row>
    <row r="5984" spans="1:10" x14ac:dyDescent="0.25">
      <c r="A5984" t="s">
        <v>62</v>
      </c>
      <c r="B5984">
        <v>2020</v>
      </c>
      <c r="C5984">
        <v>2</v>
      </c>
      <c r="D5984" t="s">
        <v>501</v>
      </c>
      <c r="E5984" t="s">
        <v>1571</v>
      </c>
      <c r="F5984" s="10">
        <v>19393</v>
      </c>
      <c r="G5984" s="10">
        <v>16949021.8450948</v>
      </c>
      <c r="H5984" s="10">
        <f t="shared" si="93"/>
        <v>873.97627211338113</v>
      </c>
      <c r="I5984" s="10">
        <v>4318</v>
      </c>
      <c r="J5984" s="10">
        <v>75310</v>
      </c>
    </row>
    <row r="5985" spans="1:10" x14ac:dyDescent="0.25">
      <c r="A5985" t="s">
        <v>62</v>
      </c>
      <c r="B5985">
        <v>2020</v>
      </c>
      <c r="C5985">
        <v>2</v>
      </c>
      <c r="D5985" t="s">
        <v>502</v>
      </c>
      <c r="E5985" t="s">
        <v>1572</v>
      </c>
      <c r="F5985" s="10">
        <v>60451</v>
      </c>
      <c r="G5985" s="10">
        <v>108416383.151173</v>
      </c>
      <c r="H5985" s="10">
        <f t="shared" si="93"/>
        <v>1793.458886555607</v>
      </c>
      <c r="I5985" s="10">
        <v>13550</v>
      </c>
      <c r="J5985" s="10">
        <v>231180</v>
      </c>
    </row>
    <row r="5986" spans="1:10" x14ac:dyDescent="0.25">
      <c r="A5986" t="s">
        <v>62</v>
      </c>
      <c r="B5986">
        <v>2020</v>
      </c>
      <c r="C5986">
        <v>2</v>
      </c>
      <c r="D5986" t="s">
        <v>503</v>
      </c>
      <c r="E5986" t="s">
        <v>1573</v>
      </c>
      <c r="F5986" s="10">
        <v>15934</v>
      </c>
      <c r="G5986" s="10">
        <v>18498464.712551501</v>
      </c>
      <c r="H5986" s="10">
        <f t="shared" si="93"/>
        <v>1160.9429341377872</v>
      </c>
      <c r="I5986" s="10">
        <v>3590</v>
      </c>
      <c r="J5986" s="10">
        <v>61880</v>
      </c>
    </row>
    <row r="5987" spans="1:10" x14ac:dyDescent="0.25">
      <c r="A5987" t="s">
        <v>62</v>
      </c>
      <c r="B5987">
        <v>2020</v>
      </c>
      <c r="C5987">
        <v>2</v>
      </c>
      <c r="D5987" t="s">
        <v>504</v>
      </c>
      <c r="E5987" t="s">
        <v>1574</v>
      </c>
      <c r="F5987" s="10">
        <v>20761</v>
      </c>
      <c r="G5987" s="10">
        <v>21835410.253734902</v>
      </c>
      <c r="H5987" s="10">
        <f t="shared" si="93"/>
        <v>1051.7513729461443</v>
      </c>
      <c r="I5987" s="10">
        <v>4266</v>
      </c>
      <c r="J5987" s="10">
        <v>89389</v>
      </c>
    </row>
    <row r="5988" spans="1:10" x14ac:dyDescent="0.25">
      <c r="A5988" t="s">
        <v>62</v>
      </c>
      <c r="B5988">
        <v>2020</v>
      </c>
      <c r="C5988">
        <v>2</v>
      </c>
      <c r="D5988" t="s">
        <v>505</v>
      </c>
      <c r="E5988" t="s">
        <v>1575</v>
      </c>
      <c r="F5988" s="10">
        <v>5952</v>
      </c>
      <c r="G5988" s="10">
        <v>5344985.9066313701</v>
      </c>
      <c r="H5988" s="10">
        <f t="shared" si="93"/>
        <v>898.01510528080814</v>
      </c>
      <c r="I5988" s="10">
        <v>934</v>
      </c>
      <c r="J5988" s="10">
        <v>21859</v>
      </c>
    </row>
    <row r="5989" spans="1:10" x14ac:dyDescent="0.25">
      <c r="A5989" t="s">
        <v>62</v>
      </c>
      <c r="B5989">
        <v>2020</v>
      </c>
      <c r="C5989">
        <v>2</v>
      </c>
      <c r="D5989" t="s">
        <v>506</v>
      </c>
      <c r="E5989" t="s">
        <v>1576</v>
      </c>
      <c r="F5989" s="10">
        <v>107355</v>
      </c>
      <c r="G5989" s="10">
        <v>178844205.746391</v>
      </c>
      <c r="H5989" s="10">
        <f t="shared" si="93"/>
        <v>1665.9140770936706</v>
      </c>
      <c r="I5989" s="10">
        <v>29492</v>
      </c>
      <c r="J5989" s="10">
        <v>479767</v>
      </c>
    </row>
    <row r="5990" spans="1:10" x14ac:dyDescent="0.25">
      <c r="A5990" t="s">
        <v>62</v>
      </c>
      <c r="B5990">
        <v>2020</v>
      </c>
      <c r="C5990">
        <v>2</v>
      </c>
      <c r="D5990" t="s">
        <v>507</v>
      </c>
      <c r="E5990" t="s">
        <v>1577</v>
      </c>
      <c r="F5990" s="10">
        <v>26041</v>
      </c>
      <c r="G5990" s="10">
        <v>22356066.442511</v>
      </c>
      <c r="H5990" s="10">
        <f t="shared" si="93"/>
        <v>858.49492886260123</v>
      </c>
      <c r="I5990" s="10">
        <v>5717</v>
      </c>
      <c r="J5990" s="10">
        <v>87706</v>
      </c>
    </row>
    <row r="5991" spans="1:10" x14ac:dyDescent="0.25">
      <c r="A5991" t="s">
        <v>62</v>
      </c>
      <c r="B5991">
        <v>2020</v>
      </c>
      <c r="C5991">
        <v>2</v>
      </c>
      <c r="D5991" t="s">
        <v>508</v>
      </c>
      <c r="E5991" t="s">
        <v>1578</v>
      </c>
      <c r="F5991" s="10">
        <v>14911</v>
      </c>
      <c r="G5991" s="10">
        <v>13551099.230221299</v>
      </c>
      <c r="H5991" s="10">
        <f t="shared" si="93"/>
        <v>908.79882169011466</v>
      </c>
      <c r="I5991" s="10">
        <v>3195</v>
      </c>
      <c r="J5991" s="10">
        <v>54309</v>
      </c>
    </row>
    <row r="5992" spans="1:10" x14ac:dyDescent="0.25">
      <c r="A5992" t="s">
        <v>62</v>
      </c>
      <c r="B5992">
        <v>2020</v>
      </c>
      <c r="C5992">
        <v>3</v>
      </c>
      <c r="D5992" t="s">
        <v>498</v>
      </c>
      <c r="E5992" t="s">
        <v>1568</v>
      </c>
      <c r="F5992" s="10">
        <v>19353</v>
      </c>
      <c r="G5992" s="10">
        <v>30405909.146166399</v>
      </c>
      <c r="H5992" s="10">
        <f t="shared" si="93"/>
        <v>1571.1212290686922</v>
      </c>
      <c r="I5992" s="10">
        <v>5002</v>
      </c>
      <c r="J5992" s="10">
        <v>81354</v>
      </c>
    </row>
    <row r="5993" spans="1:10" x14ac:dyDescent="0.25">
      <c r="A5993" t="s">
        <v>62</v>
      </c>
      <c r="B5993">
        <v>2020</v>
      </c>
      <c r="C5993">
        <v>3</v>
      </c>
      <c r="D5993" t="s">
        <v>499</v>
      </c>
      <c r="E5993" t="s">
        <v>1569</v>
      </c>
      <c r="F5993" s="10">
        <v>52534</v>
      </c>
      <c r="G5993" s="10">
        <v>99669877.914993495</v>
      </c>
      <c r="H5993" s="10">
        <f t="shared" si="93"/>
        <v>1897.2451729354989</v>
      </c>
      <c r="I5993" s="10">
        <v>11084</v>
      </c>
      <c r="J5993" s="10">
        <v>213957</v>
      </c>
    </row>
    <row r="5994" spans="1:10" x14ac:dyDescent="0.25">
      <c r="A5994" t="s">
        <v>62</v>
      </c>
      <c r="B5994">
        <v>2020</v>
      </c>
      <c r="C5994">
        <v>3</v>
      </c>
      <c r="D5994" t="s">
        <v>500</v>
      </c>
      <c r="E5994" t="s">
        <v>1570</v>
      </c>
      <c r="F5994" s="10">
        <v>239307</v>
      </c>
      <c r="G5994" s="10">
        <v>571789473.60659504</v>
      </c>
      <c r="H5994" s="10">
        <f t="shared" si="93"/>
        <v>2389.3554037558242</v>
      </c>
      <c r="I5994" s="10">
        <v>65268</v>
      </c>
      <c r="J5994" s="10">
        <v>878005</v>
      </c>
    </row>
    <row r="5995" spans="1:10" x14ac:dyDescent="0.25">
      <c r="A5995" t="s">
        <v>62</v>
      </c>
      <c r="B5995">
        <v>2020</v>
      </c>
      <c r="C5995">
        <v>3</v>
      </c>
      <c r="D5995" t="s">
        <v>501</v>
      </c>
      <c r="E5995" t="s">
        <v>1571</v>
      </c>
      <c r="F5995" s="10">
        <v>17943</v>
      </c>
      <c r="G5995" s="10">
        <v>23618250.656932</v>
      </c>
      <c r="H5995" s="10">
        <f t="shared" si="93"/>
        <v>1316.2932986084825</v>
      </c>
      <c r="I5995" s="10">
        <v>5242</v>
      </c>
      <c r="J5995" s="10">
        <v>81708</v>
      </c>
    </row>
    <row r="5996" spans="1:10" x14ac:dyDescent="0.25">
      <c r="A5996" t="s">
        <v>62</v>
      </c>
      <c r="B5996">
        <v>2020</v>
      </c>
      <c r="C5996">
        <v>3</v>
      </c>
      <c r="D5996" t="s">
        <v>502</v>
      </c>
      <c r="E5996" t="s">
        <v>1572</v>
      </c>
      <c r="F5996" s="10">
        <v>64590</v>
      </c>
      <c r="G5996" s="10">
        <v>138771339.65408301</v>
      </c>
      <c r="H5996" s="10">
        <f t="shared" si="93"/>
        <v>2148.4957370193997</v>
      </c>
      <c r="I5996" s="10">
        <v>15427</v>
      </c>
      <c r="J5996" s="10">
        <v>256534</v>
      </c>
    </row>
    <row r="5997" spans="1:10" x14ac:dyDescent="0.25">
      <c r="A5997" t="s">
        <v>62</v>
      </c>
      <c r="B5997">
        <v>2020</v>
      </c>
      <c r="C5997">
        <v>3</v>
      </c>
      <c r="D5997" t="s">
        <v>503</v>
      </c>
      <c r="E5997" t="s">
        <v>1573</v>
      </c>
      <c r="F5997" s="10">
        <v>17171</v>
      </c>
      <c r="G5997" s="10">
        <v>23368652.179516502</v>
      </c>
      <c r="H5997" s="10">
        <f t="shared" si="93"/>
        <v>1360.9371719478481</v>
      </c>
      <c r="I5997" s="10">
        <v>4370</v>
      </c>
      <c r="J5997" s="10">
        <v>72019</v>
      </c>
    </row>
    <row r="5998" spans="1:10" x14ac:dyDescent="0.25">
      <c r="A5998" t="s">
        <v>62</v>
      </c>
      <c r="B5998">
        <v>2020</v>
      </c>
      <c r="C5998">
        <v>3</v>
      </c>
      <c r="D5998" t="s">
        <v>504</v>
      </c>
      <c r="E5998" t="s">
        <v>1574</v>
      </c>
      <c r="F5998" s="10">
        <v>19536</v>
      </c>
      <c r="G5998" s="10">
        <v>31848167.460986201</v>
      </c>
      <c r="H5998" s="10">
        <f t="shared" si="93"/>
        <v>1630.2297021389334</v>
      </c>
      <c r="I5998" s="10">
        <v>5082</v>
      </c>
      <c r="J5998" s="10">
        <v>86439</v>
      </c>
    </row>
    <row r="5999" spans="1:10" x14ac:dyDescent="0.25">
      <c r="A5999" t="s">
        <v>62</v>
      </c>
      <c r="B5999">
        <v>2020</v>
      </c>
      <c r="C5999">
        <v>3</v>
      </c>
      <c r="D5999" t="s">
        <v>505</v>
      </c>
      <c r="E5999" t="s">
        <v>1575</v>
      </c>
      <c r="F5999" s="10">
        <v>5942</v>
      </c>
      <c r="G5999" s="10">
        <v>8330565.3725606203</v>
      </c>
      <c r="H5999" s="10">
        <f t="shared" si="93"/>
        <v>1401.9800357725717</v>
      </c>
      <c r="I5999" s="10">
        <v>1169</v>
      </c>
      <c r="J5999" s="10">
        <v>22236</v>
      </c>
    </row>
    <row r="6000" spans="1:10" x14ac:dyDescent="0.25">
      <c r="A6000" t="s">
        <v>62</v>
      </c>
      <c r="B6000">
        <v>2020</v>
      </c>
      <c r="C6000">
        <v>3</v>
      </c>
      <c r="D6000" t="s">
        <v>506</v>
      </c>
      <c r="E6000" t="s">
        <v>1576</v>
      </c>
      <c r="F6000" s="10">
        <v>117550</v>
      </c>
      <c r="G6000" s="10">
        <v>249575864.651205</v>
      </c>
      <c r="H6000" s="10">
        <f t="shared" si="93"/>
        <v>2123.1464453526582</v>
      </c>
      <c r="I6000" s="10">
        <v>34201</v>
      </c>
      <c r="J6000" s="10">
        <v>541797</v>
      </c>
    </row>
    <row r="6001" spans="1:10" x14ac:dyDescent="0.25">
      <c r="A6001" t="s">
        <v>62</v>
      </c>
      <c r="B6001">
        <v>2020</v>
      </c>
      <c r="C6001">
        <v>3</v>
      </c>
      <c r="D6001" t="s">
        <v>507</v>
      </c>
      <c r="E6001" t="s">
        <v>1577</v>
      </c>
      <c r="F6001" s="10">
        <v>28622</v>
      </c>
      <c r="G6001" s="10">
        <v>39860361.2364254</v>
      </c>
      <c r="H6001" s="10">
        <f t="shared" si="93"/>
        <v>1392.6476569221368</v>
      </c>
      <c r="I6001" s="10">
        <v>6997</v>
      </c>
      <c r="J6001" s="10">
        <v>95731</v>
      </c>
    </row>
    <row r="6002" spans="1:10" x14ac:dyDescent="0.25">
      <c r="A6002" t="s">
        <v>62</v>
      </c>
      <c r="B6002">
        <v>2020</v>
      </c>
      <c r="C6002">
        <v>3</v>
      </c>
      <c r="D6002" t="s">
        <v>508</v>
      </c>
      <c r="E6002" t="s">
        <v>1578</v>
      </c>
      <c r="F6002" s="10">
        <v>15031</v>
      </c>
      <c r="G6002" s="10">
        <v>19820539.503571201</v>
      </c>
      <c r="H6002" s="10">
        <f t="shared" si="93"/>
        <v>1318.6441024263988</v>
      </c>
      <c r="I6002" s="10">
        <v>3899</v>
      </c>
      <c r="J6002" s="10">
        <v>54754</v>
      </c>
    </row>
    <row r="6003" spans="1:10" x14ac:dyDescent="0.25">
      <c r="A6003" t="s">
        <v>62</v>
      </c>
      <c r="B6003">
        <v>2020</v>
      </c>
      <c r="C6003">
        <v>4</v>
      </c>
      <c r="D6003" t="s">
        <v>498</v>
      </c>
      <c r="E6003" t="s">
        <v>1568</v>
      </c>
      <c r="F6003" s="10">
        <v>23262</v>
      </c>
      <c r="G6003" s="10">
        <v>41847990.164476603</v>
      </c>
      <c r="H6003" s="10">
        <f t="shared" si="93"/>
        <v>1798.9850470499787</v>
      </c>
      <c r="I6003" s="10">
        <v>5777</v>
      </c>
      <c r="J6003" s="10">
        <v>92633</v>
      </c>
    </row>
    <row r="6004" spans="1:10" x14ac:dyDescent="0.25">
      <c r="A6004" t="s">
        <v>62</v>
      </c>
      <c r="B6004">
        <v>2020</v>
      </c>
      <c r="C6004">
        <v>4</v>
      </c>
      <c r="D6004" t="s">
        <v>499</v>
      </c>
      <c r="E6004" t="s">
        <v>1569</v>
      </c>
      <c r="F6004" s="10">
        <v>65059</v>
      </c>
      <c r="G6004" s="10">
        <v>162952261.01543301</v>
      </c>
      <c r="H6004" s="10">
        <f t="shared" si="93"/>
        <v>2504.684379031848</v>
      </c>
      <c r="I6004" s="10">
        <v>12337</v>
      </c>
      <c r="J6004" s="10">
        <v>244254</v>
      </c>
    </row>
    <row r="6005" spans="1:10" x14ac:dyDescent="0.25">
      <c r="A6005" t="s">
        <v>62</v>
      </c>
      <c r="B6005">
        <v>2020</v>
      </c>
      <c r="C6005">
        <v>4</v>
      </c>
      <c r="D6005" t="s">
        <v>500</v>
      </c>
      <c r="E6005" t="s">
        <v>1570</v>
      </c>
      <c r="F6005" s="10">
        <v>298622</v>
      </c>
      <c r="G6005" s="10">
        <v>777719090.161165</v>
      </c>
      <c r="H6005" s="10">
        <f t="shared" si="93"/>
        <v>2604.359659238653</v>
      </c>
      <c r="I6005" s="10">
        <v>72639</v>
      </c>
      <c r="J6005" s="10">
        <v>1022983</v>
      </c>
    </row>
    <row r="6006" spans="1:10" x14ac:dyDescent="0.25">
      <c r="A6006" t="s">
        <v>62</v>
      </c>
      <c r="B6006">
        <v>2020</v>
      </c>
      <c r="C6006">
        <v>4</v>
      </c>
      <c r="D6006" t="s">
        <v>501</v>
      </c>
      <c r="E6006" t="s">
        <v>1571</v>
      </c>
      <c r="F6006" s="10">
        <v>22048</v>
      </c>
      <c r="G6006" s="10">
        <v>36801863.778283</v>
      </c>
      <c r="H6006" s="10">
        <f t="shared" si="93"/>
        <v>1669.1701641093523</v>
      </c>
      <c r="I6006" s="10">
        <v>5914</v>
      </c>
      <c r="J6006" s="10">
        <v>92098</v>
      </c>
    </row>
    <row r="6007" spans="1:10" x14ac:dyDescent="0.25">
      <c r="A6007" t="s">
        <v>62</v>
      </c>
      <c r="B6007">
        <v>2020</v>
      </c>
      <c r="C6007">
        <v>4</v>
      </c>
      <c r="D6007" t="s">
        <v>502</v>
      </c>
      <c r="E6007" t="s">
        <v>1572</v>
      </c>
      <c r="F6007" s="10">
        <v>90879</v>
      </c>
      <c r="G6007" s="10">
        <v>223682008.03015199</v>
      </c>
      <c r="H6007" s="10">
        <f t="shared" si="93"/>
        <v>2461.3167841872378</v>
      </c>
      <c r="I6007" s="10">
        <v>17198</v>
      </c>
      <c r="J6007" s="10">
        <v>324447</v>
      </c>
    </row>
    <row r="6008" spans="1:10" x14ac:dyDescent="0.25">
      <c r="A6008" t="s">
        <v>62</v>
      </c>
      <c r="B6008">
        <v>2020</v>
      </c>
      <c r="C6008">
        <v>4</v>
      </c>
      <c r="D6008" t="s">
        <v>503</v>
      </c>
      <c r="E6008" t="s">
        <v>1573</v>
      </c>
      <c r="F6008" s="10">
        <v>22487</v>
      </c>
      <c r="G6008" s="10">
        <v>34586748.626706801</v>
      </c>
      <c r="H6008" s="10">
        <f t="shared" si="93"/>
        <v>1538.0774948506605</v>
      </c>
      <c r="I6008" s="10">
        <v>5006</v>
      </c>
      <c r="J6008" s="10">
        <v>78371</v>
      </c>
    </row>
    <row r="6009" spans="1:10" x14ac:dyDescent="0.25">
      <c r="A6009" t="s">
        <v>62</v>
      </c>
      <c r="B6009">
        <v>2020</v>
      </c>
      <c r="C6009">
        <v>4</v>
      </c>
      <c r="D6009" t="s">
        <v>504</v>
      </c>
      <c r="E6009" t="s">
        <v>1574</v>
      </c>
      <c r="F6009" s="10">
        <v>24078</v>
      </c>
      <c r="G6009" s="10">
        <v>49584665.876267403</v>
      </c>
      <c r="H6009" s="10">
        <f t="shared" si="93"/>
        <v>2059.3349063986793</v>
      </c>
      <c r="I6009" s="10">
        <v>5772</v>
      </c>
      <c r="J6009" s="10">
        <v>90481</v>
      </c>
    </row>
    <row r="6010" spans="1:10" x14ac:dyDescent="0.25">
      <c r="A6010" t="s">
        <v>62</v>
      </c>
      <c r="B6010">
        <v>2020</v>
      </c>
      <c r="C6010">
        <v>4</v>
      </c>
      <c r="D6010" t="s">
        <v>505</v>
      </c>
      <c r="E6010" t="s">
        <v>1575</v>
      </c>
      <c r="F6010" s="10">
        <v>7330</v>
      </c>
      <c r="G6010" s="10">
        <v>18169052.922343601</v>
      </c>
      <c r="H6010" s="10">
        <f t="shared" si="93"/>
        <v>2478.7248188736153</v>
      </c>
      <c r="I6010" s="10">
        <v>1364</v>
      </c>
      <c r="J6010" s="10">
        <v>26083</v>
      </c>
    </row>
    <row r="6011" spans="1:10" x14ac:dyDescent="0.25">
      <c r="A6011" t="s">
        <v>62</v>
      </c>
      <c r="B6011">
        <v>2020</v>
      </c>
      <c r="C6011">
        <v>4</v>
      </c>
      <c r="D6011" t="s">
        <v>506</v>
      </c>
      <c r="E6011" t="s">
        <v>1576</v>
      </c>
      <c r="F6011" s="10">
        <v>149536</v>
      </c>
      <c r="G6011" s="10">
        <v>362364387.96744502</v>
      </c>
      <c r="H6011" s="10">
        <f t="shared" si="93"/>
        <v>2423.2585328445662</v>
      </c>
      <c r="I6011" s="10">
        <v>37988</v>
      </c>
      <c r="J6011" s="10">
        <v>606770</v>
      </c>
    </row>
    <row r="6012" spans="1:10" x14ac:dyDescent="0.25">
      <c r="A6012" t="s">
        <v>62</v>
      </c>
      <c r="B6012">
        <v>2020</v>
      </c>
      <c r="C6012">
        <v>4</v>
      </c>
      <c r="D6012" t="s">
        <v>507</v>
      </c>
      <c r="E6012" t="s">
        <v>1577</v>
      </c>
      <c r="F6012" s="10">
        <v>32267</v>
      </c>
      <c r="G6012" s="10">
        <v>55102701.1749634</v>
      </c>
      <c r="H6012" s="10">
        <f t="shared" si="93"/>
        <v>1707.7107005598102</v>
      </c>
      <c r="I6012" s="10">
        <v>7968</v>
      </c>
      <c r="J6012" s="10">
        <v>105256</v>
      </c>
    </row>
    <row r="6013" spans="1:10" x14ac:dyDescent="0.25">
      <c r="A6013" t="s">
        <v>62</v>
      </c>
      <c r="B6013">
        <v>2020</v>
      </c>
      <c r="C6013">
        <v>4</v>
      </c>
      <c r="D6013" t="s">
        <v>508</v>
      </c>
      <c r="E6013" t="s">
        <v>1578</v>
      </c>
      <c r="F6013" s="10">
        <v>18440</v>
      </c>
      <c r="G6013" s="10">
        <v>41431802.481734604</v>
      </c>
      <c r="H6013" s="10">
        <f t="shared" si="93"/>
        <v>2246.8439523717248</v>
      </c>
      <c r="I6013" s="10">
        <v>4484</v>
      </c>
      <c r="J6013" s="10">
        <v>62541</v>
      </c>
    </row>
    <row r="6014" spans="1:10" x14ac:dyDescent="0.25">
      <c r="A6014" t="s">
        <v>62</v>
      </c>
      <c r="B6014">
        <v>2021</v>
      </c>
      <c r="C6014">
        <v>1</v>
      </c>
      <c r="D6014" t="s">
        <v>498</v>
      </c>
      <c r="E6014" t="s">
        <v>1568</v>
      </c>
      <c r="F6014" s="10">
        <v>18473</v>
      </c>
      <c r="G6014" s="10">
        <v>40212217.237080403</v>
      </c>
      <c r="H6014" s="10">
        <f t="shared" si="93"/>
        <v>2176.8103305949439</v>
      </c>
      <c r="I6014" s="10">
        <v>6237</v>
      </c>
      <c r="J6014" s="10">
        <v>84371</v>
      </c>
    </row>
    <row r="6015" spans="1:10" x14ac:dyDescent="0.25">
      <c r="A6015" t="s">
        <v>62</v>
      </c>
      <c r="B6015">
        <v>2021</v>
      </c>
      <c r="C6015">
        <v>1</v>
      </c>
      <c r="D6015" t="s">
        <v>499</v>
      </c>
      <c r="E6015" t="s">
        <v>1569</v>
      </c>
      <c r="F6015" s="10">
        <v>70732</v>
      </c>
      <c r="G6015" s="10">
        <v>205454314.796404</v>
      </c>
      <c r="H6015" s="10">
        <f t="shared" si="93"/>
        <v>2904.6869139343439</v>
      </c>
      <c r="I6015" s="10">
        <v>13460</v>
      </c>
      <c r="J6015" s="10">
        <v>304466</v>
      </c>
    </row>
    <row r="6016" spans="1:10" x14ac:dyDescent="0.25">
      <c r="A6016" t="s">
        <v>62</v>
      </c>
      <c r="B6016">
        <v>2021</v>
      </c>
      <c r="C6016">
        <v>1</v>
      </c>
      <c r="D6016" t="s">
        <v>500</v>
      </c>
      <c r="E6016" t="s">
        <v>1570</v>
      </c>
      <c r="F6016" s="10">
        <v>322156</v>
      </c>
      <c r="G6016" s="10">
        <v>915771307.22915304</v>
      </c>
      <c r="H6016" s="10">
        <f t="shared" si="93"/>
        <v>2842.633094616127</v>
      </c>
      <c r="I6016" s="10">
        <v>78429</v>
      </c>
      <c r="J6016" s="10">
        <v>1079909</v>
      </c>
    </row>
    <row r="6017" spans="1:10" x14ac:dyDescent="0.25">
      <c r="A6017" t="s">
        <v>62</v>
      </c>
      <c r="B6017">
        <v>2021</v>
      </c>
      <c r="C6017">
        <v>1</v>
      </c>
      <c r="D6017" t="s">
        <v>501</v>
      </c>
      <c r="E6017" t="s">
        <v>1571</v>
      </c>
      <c r="F6017" s="10">
        <v>18850</v>
      </c>
      <c r="G6017" s="10">
        <v>37908696.163059302</v>
      </c>
      <c r="H6017" s="10">
        <f t="shared" si="93"/>
        <v>2011.0714144859046</v>
      </c>
      <c r="I6017" s="10">
        <v>6392</v>
      </c>
      <c r="J6017" s="10">
        <v>87414</v>
      </c>
    </row>
    <row r="6018" spans="1:10" x14ac:dyDescent="0.25">
      <c r="A6018" t="s">
        <v>62</v>
      </c>
      <c r="B6018">
        <v>2021</v>
      </c>
      <c r="C6018">
        <v>1</v>
      </c>
      <c r="D6018" t="s">
        <v>502</v>
      </c>
      <c r="E6018" t="s">
        <v>1572</v>
      </c>
      <c r="F6018" s="10">
        <v>98957</v>
      </c>
      <c r="G6018" s="10">
        <v>266571316.12978101</v>
      </c>
      <c r="H6018" s="10">
        <f t="shared" ref="H6018:H6081" si="94">G6018/F6018</f>
        <v>2693.8095953775983</v>
      </c>
      <c r="I6018" s="10">
        <v>18641</v>
      </c>
      <c r="J6018" s="10">
        <v>402509</v>
      </c>
    </row>
    <row r="6019" spans="1:10" x14ac:dyDescent="0.25">
      <c r="A6019" t="s">
        <v>62</v>
      </c>
      <c r="B6019">
        <v>2021</v>
      </c>
      <c r="C6019">
        <v>1</v>
      </c>
      <c r="D6019" t="s">
        <v>503</v>
      </c>
      <c r="E6019" t="s">
        <v>1573</v>
      </c>
      <c r="F6019" s="10">
        <v>19054</v>
      </c>
      <c r="G6019" s="10">
        <v>44351833.956228599</v>
      </c>
      <c r="H6019" s="10">
        <f t="shared" si="94"/>
        <v>2327.6915060474757</v>
      </c>
      <c r="I6019" s="10">
        <v>5439</v>
      </c>
      <c r="J6019" s="10">
        <v>81330</v>
      </c>
    </row>
    <row r="6020" spans="1:10" x14ac:dyDescent="0.25">
      <c r="A6020" t="s">
        <v>62</v>
      </c>
      <c r="B6020">
        <v>2021</v>
      </c>
      <c r="C6020">
        <v>1</v>
      </c>
      <c r="D6020" t="s">
        <v>504</v>
      </c>
      <c r="E6020" t="s">
        <v>1574</v>
      </c>
      <c r="F6020" s="10">
        <v>18591</v>
      </c>
      <c r="G6020" s="10">
        <v>41861206.697378203</v>
      </c>
      <c r="H6020" s="10">
        <f t="shared" si="94"/>
        <v>2251.6920390177079</v>
      </c>
      <c r="I6020" s="10">
        <v>6276</v>
      </c>
      <c r="J6020" s="10">
        <v>81312</v>
      </c>
    </row>
    <row r="6021" spans="1:10" x14ac:dyDescent="0.25">
      <c r="A6021" t="s">
        <v>62</v>
      </c>
      <c r="B6021">
        <v>2021</v>
      </c>
      <c r="C6021">
        <v>1</v>
      </c>
      <c r="D6021" t="s">
        <v>505</v>
      </c>
      <c r="E6021" t="s">
        <v>1575</v>
      </c>
      <c r="F6021" s="10">
        <v>6212</v>
      </c>
      <c r="G6021" s="10">
        <v>18881726.278145101</v>
      </c>
      <c r="H6021" s="10">
        <f t="shared" si="94"/>
        <v>3039.5567092957344</v>
      </c>
      <c r="I6021" s="10">
        <v>1479</v>
      </c>
      <c r="J6021" s="10">
        <v>25803</v>
      </c>
    </row>
    <row r="6022" spans="1:10" x14ac:dyDescent="0.25">
      <c r="A6022" t="s">
        <v>62</v>
      </c>
      <c r="B6022">
        <v>2021</v>
      </c>
      <c r="C6022">
        <v>1</v>
      </c>
      <c r="D6022" t="s">
        <v>506</v>
      </c>
      <c r="E6022" t="s">
        <v>1576</v>
      </c>
      <c r="F6022" s="10">
        <v>133362</v>
      </c>
      <c r="G6022" s="10">
        <v>370492803.54294598</v>
      </c>
      <c r="H6022" s="10">
        <f t="shared" si="94"/>
        <v>2778.0987353439959</v>
      </c>
      <c r="I6022" s="10">
        <v>40993</v>
      </c>
      <c r="J6022" s="10">
        <v>624759</v>
      </c>
    </row>
    <row r="6023" spans="1:10" x14ac:dyDescent="0.25">
      <c r="A6023" t="s">
        <v>62</v>
      </c>
      <c r="B6023">
        <v>2021</v>
      </c>
      <c r="C6023">
        <v>1</v>
      </c>
      <c r="D6023" t="s">
        <v>507</v>
      </c>
      <c r="E6023" t="s">
        <v>1577</v>
      </c>
      <c r="F6023" s="10">
        <v>24312</v>
      </c>
      <c r="G6023" s="10">
        <v>53826602.112691</v>
      </c>
      <c r="H6023" s="10">
        <f t="shared" si="94"/>
        <v>2213.9931767312851</v>
      </c>
      <c r="I6023" s="10">
        <v>8665</v>
      </c>
      <c r="J6023" s="10">
        <v>98578</v>
      </c>
    </row>
    <row r="6024" spans="1:10" x14ac:dyDescent="0.25">
      <c r="A6024" t="s">
        <v>62</v>
      </c>
      <c r="B6024">
        <v>2021</v>
      </c>
      <c r="C6024">
        <v>1</v>
      </c>
      <c r="D6024" t="s">
        <v>508</v>
      </c>
      <c r="E6024" t="s">
        <v>1578</v>
      </c>
      <c r="F6024" s="10">
        <v>16947</v>
      </c>
      <c r="G6024" s="10">
        <v>60183253.846965097</v>
      </c>
      <c r="H6024" s="10">
        <f t="shared" si="94"/>
        <v>3551.2629873703368</v>
      </c>
      <c r="I6024" s="10">
        <v>4858</v>
      </c>
      <c r="J6024" s="10">
        <v>68575</v>
      </c>
    </row>
    <row r="6025" spans="1:10" x14ac:dyDescent="0.25">
      <c r="A6025" t="s">
        <v>62</v>
      </c>
      <c r="B6025">
        <v>2021</v>
      </c>
      <c r="C6025">
        <v>2</v>
      </c>
      <c r="D6025" t="s">
        <v>498</v>
      </c>
      <c r="E6025" t="s">
        <v>1568</v>
      </c>
      <c r="F6025" s="10">
        <v>24431</v>
      </c>
      <c r="G6025" s="10">
        <v>42603145.8344713</v>
      </c>
      <c r="H6025" s="10">
        <f t="shared" si="94"/>
        <v>1743.8150642409767</v>
      </c>
      <c r="I6025" s="10">
        <v>6754</v>
      </c>
      <c r="J6025" s="10">
        <v>388838</v>
      </c>
    </row>
    <row r="6026" spans="1:10" x14ac:dyDescent="0.25">
      <c r="A6026" t="s">
        <v>62</v>
      </c>
      <c r="B6026">
        <v>2021</v>
      </c>
      <c r="C6026">
        <v>2</v>
      </c>
      <c r="D6026" t="s">
        <v>499</v>
      </c>
      <c r="E6026" t="s">
        <v>1569</v>
      </c>
      <c r="F6026" s="10">
        <v>87223</v>
      </c>
      <c r="G6026" s="10">
        <v>205906820.91098201</v>
      </c>
      <c r="H6026" s="10">
        <f t="shared" si="94"/>
        <v>2360.694093426986</v>
      </c>
      <c r="I6026" s="10">
        <v>14530</v>
      </c>
      <c r="J6026" s="10">
        <v>750075</v>
      </c>
    </row>
    <row r="6027" spans="1:10" x14ac:dyDescent="0.25">
      <c r="A6027" t="s">
        <v>62</v>
      </c>
      <c r="B6027">
        <v>2021</v>
      </c>
      <c r="C6027">
        <v>2</v>
      </c>
      <c r="D6027" t="s">
        <v>500</v>
      </c>
      <c r="E6027" t="s">
        <v>1570</v>
      </c>
      <c r="F6027" s="10">
        <v>386773</v>
      </c>
      <c r="G6027" s="10">
        <v>994348113.93139303</v>
      </c>
      <c r="H6027" s="10">
        <f t="shared" si="94"/>
        <v>2570.8829570093908</v>
      </c>
      <c r="I6027" s="10">
        <v>84124</v>
      </c>
      <c r="J6027" s="10">
        <v>1511469</v>
      </c>
    </row>
    <row r="6028" spans="1:10" x14ac:dyDescent="0.25">
      <c r="A6028" t="s">
        <v>62</v>
      </c>
      <c r="B6028">
        <v>2021</v>
      </c>
      <c r="C6028">
        <v>2</v>
      </c>
      <c r="D6028" t="s">
        <v>501</v>
      </c>
      <c r="E6028" t="s">
        <v>1571</v>
      </c>
      <c r="F6028" s="10">
        <v>25028</v>
      </c>
      <c r="G6028" s="10">
        <v>37984069.2319322</v>
      </c>
      <c r="H6028" s="10">
        <f t="shared" si="94"/>
        <v>1517.6629867321481</v>
      </c>
      <c r="I6028" s="10">
        <v>6951</v>
      </c>
      <c r="J6028" s="10">
        <v>373360</v>
      </c>
    </row>
    <row r="6029" spans="1:10" x14ac:dyDescent="0.25">
      <c r="A6029" t="s">
        <v>62</v>
      </c>
      <c r="B6029">
        <v>2021</v>
      </c>
      <c r="C6029">
        <v>2</v>
      </c>
      <c r="D6029" t="s">
        <v>502</v>
      </c>
      <c r="E6029" t="s">
        <v>1572</v>
      </c>
      <c r="F6029" s="10">
        <v>111231</v>
      </c>
      <c r="G6029" s="10">
        <v>265892507.536686</v>
      </c>
      <c r="H6029" s="10">
        <f t="shared" si="94"/>
        <v>2390.4532687531891</v>
      </c>
      <c r="I6029" s="10">
        <v>20098</v>
      </c>
      <c r="J6029" s="10">
        <v>773596</v>
      </c>
    </row>
    <row r="6030" spans="1:10" x14ac:dyDescent="0.25">
      <c r="A6030" t="s">
        <v>62</v>
      </c>
      <c r="B6030">
        <v>2021</v>
      </c>
      <c r="C6030">
        <v>2</v>
      </c>
      <c r="D6030" t="s">
        <v>503</v>
      </c>
      <c r="E6030" t="s">
        <v>1573</v>
      </c>
      <c r="F6030" s="10">
        <v>21894</v>
      </c>
      <c r="G6030" s="10">
        <v>48819031.957291901</v>
      </c>
      <c r="H6030" s="10">
        <f t="shared" si="94"/>
        <v>2229.7904429200648</v>
      </c>
      <c r="I6030" s="10">
        <v>5922</v>
      </c>
      <c r="J6030" s="10">
        <v>423241</v>
      </c>
    </row>
    <row r="6031" spans="1:10" x14ac:dyDescent="0.25">
      <c r="A6031" t="s">
        <v>62</v>
      </c>
      <c r="B6031">
        <v>2021</v>
      </c>
      <c r="C6031">
        <v>2</v>
      </c>
      <c r="D6031" t="s">
        <v>504</v>
      </c>
      <c r="E6031" t="s">
        <v>1574</v>
      </c>
      <c r="F6031" s="10">
        <v>24491</v>
      </c>
      <c r="G6031" s="10">
        <v>47526700.898553602</v>
      </c>
      <c r="H6031" s="10">
        <f t="shared" si="94"/>
        <v>1940.5782082623659</v>
      </c>
      <c r="I6031" s="10">
        <v>6835</v>
      </c>
      <c r="J6031" s="10">
        <v>368339</v>
      </c>
    </row>
    <row r="6032" spans="1:10" x14ac:dyDescent="0.25">
      <c r="A6032" t="s">
        <v>62</v>
      </c>
      <c r="B6032">
        <v>2021</v>
      </c>
      <c r="C6032">
        <v>2</v>
      </c>
      <c r="D6032" t="s">
        <v>505</v>
      </c>
      <c r="E6032" t="s">
        <v>1575</v>
      </c>
      <c r="F6032" s="10">
        <v>7218</v>
      </c>
      <c r="G6032" s="10">
        <v>17922261.8864461</v>
      </c>
      <c r="H6032" s="10">
        <f t="shared" si="94"/>
        <v>2482.9955509069132</v>
      </c>
      <c r="I6032" s="10">
        <v>1616</v>
      </c>
      <c r="J6032" s="10">
        <v>186895</v>
      </c>
    </row>
    <row r="6033" spans="1:10" x14ac:dyDescent="0.25">
      <c r="A6033" t="s">
        <v>62</v>
      </c>
      <c r="B6033">
        <v>2021</v>
      </c>
      <c r="C6033">
        <v>2</v>
      </c>
      <c r="D6033" t="s">
        <v>506</v>
      </c>
      <c r="E6033" t="s">
        <v>1576</v>
      </c>
      <c r="F6033" s="10">
        <v>174186</v>
      </c>
      <c r="G6033" s="10">
        <v>437555569.845388</v>
      </c>
      <c r="H6033" s="10">
        <f t="shared" si="94"/>
        <v>2512.001939566831</v>
      </c>
      <c r="I6033" s="10">
        <v>44151</v>
      </c>
      <c r="J6033" s="10">
        <v>1729335</v>
      </c>
    </row>
    <row r="6034" spans="1:10" x14ac:dyDescent="0.25">
      <c r="A6034" t="s">
        <v>62</v>
      </c>
      <c r="B6034">
        <v>2021</v>
      </c>
      <c r="C6034">
        <v>2</v>
      </c>
      <c r="D6034" t="s">
        <v>507</v>
      </c>
      <c r="E6034" t="s">
        <v>1577</v>
      </c>
      <c r="F6034" s="10">
        <v>30529</v>
      </c>
      <c r="G6034" s="10">
        <v>53732989.356065303</v>
      </c>
      <c r="H6034" s="10">
        <f t="shared" si="94"/>
        <v>1760.063852601307</v>
      </c>
      <c r="I6034" s="10">
        <v>9409</v>
      </c>
      <c r="J6034" s="10">
        <v>426978</v>
      </c>
    </row>
    <row r="6035" spans="1:10" x14ac:dyDescent="0.25">
      <c r="A6035" t="s">
        <v>62</v>
      </c>
      <c r="B6035">
        <v>2021</v>
      </c>
      <c r="C6035">
        <v>2</v>
      </c>
      <c r="D6035" t="s">
        <v>508</v>
      </c>
      <c r="E6035" t="s">
        <v>1578</v>
      </c>
      <c r="F6035" s="10">
        <v>16590</v>
      </c>
      <c r="G6035" s="10">
        <v>41326043.501389302</v>
      </c>
      <c r="H6035" s="10">
        <f t="shared" si="94"/>
        <v>2491.0213081006209</v>
      </c>
      <c r="I6035" s="10">
        <v>5296</v>
      </c>
      <c r="J6035" s="10">
        <v>358678</v>
      </c>
    </row>
    <row r="6036" spans="1:10" x14ac:dyDescent="0.25">
      <c r="A6036" t="s">
        <v>63</v>
      </c>
      <c r="B6036">
        <v>2018</v>
      </c>
      <c r="C6036">
        <v>1</v>
      </c>
      <c r="D6036" t="s">
        <v>509</v>
      </c>
      <c r="E6036" t="s">
        <v>1579</v>
      </c>
      <c r="F6036" s="10">
        <v>12006</v>
      </c>
      <c r="G6036" s="10">
        <v>27918980.947612699</v>
      </c>
      <c r="H6036" s="10">
        <f t="shared" si="94"/>
        <v>2325.4190361163332</v>
      </c>
      <c r="I6036" s="10">
        <v>4550</v>
      </c>
      <c r="J6036" s="10">
        <v>0</v>
      </c>
    </row>
    <row r="6037" spans="1:10" x14ac:dyDescent="0.25">
      <c r="A6037" t="s">
        <v>63</v>
      </c>
      <c r="B6037">
        <v>2018</v>
      </c>
      <c r="C6037">
        <v>1</v>
      </c>
      <c r="D6037" t="s">
        <v>510</v>
      </c>
      <c r="E6037" t="s">
        <v>1580</v>
      </c>
      <c r="F6037" s="10">
        <v>453</v>
      </c>
      <c r="G6037" s="10">
        <v>871005.71537096996</v>
      </c>
      <c r="H6037" s="10">
        <f t="shared" si="94"/>
        <v>1922.749923556225</v>
      </c>
      <c r="I6037" s="10">
        <v>358</v>
      </c>
      <c r="J6037" s="10">
        <v>0</v>
      </c>
    </row>
    <row r="6038" spans="1:10" x14ac:dyDescent="0.25">
      <c r="A6038" t="s">
        <v>63</v>
      </c>
      <c r="B6038">
        <v>2018</v>
      </c>
      <c r="C6038">
        <v>1</v>
      </c>
      <c r="D6038" t="s">
        <v>511</v>
      </c>
      <c r="E6038" t="s">
        <v>1581</v>
      </c>
      <c r="F6038" s="10">
        <v>1457</v>
      </c>
      <c r="G6038" s="10">
        <v>3891685.39241374</v>
      </c>
      <c r="H6038" s="10">
        <f t="shared" si="94"/>
        <v>2671.0263503182841</v>
      </c>
      <c r="I6038" s="10">
        <v>486</v>
      </c>
      <c r="J6038" s="10">
        <v>0</v>
      </c>
    </row>
    <row r="6039" spans="1:10" x14ac:dyDescent="0.25">
      <c r="A6039" t="s">
        <v>63</v>
      </c>
      <c r="B6039">
        <v>2018</v>
      </c>
      <c r="C6039">
        <v>1</v>
      </c>
      <c r="D6039" t="s">
        <v>512</v>
      </c>
      <c r="E6039" t="s">
        <v>1582</v>
      </c>
      <c r="F6039" s="10">
        <v>735</v>
      </c>
      <c r="G6039" s="10">
        <v>547180.21100170503</v>
      </c>
      <c r="H6039" s="10">
        <f t="shared" si="94"/>
        <v>744.46287211116328</v>
      </c>
      <c r="I6039" s="10">
        <v>474</v>
      </c>
      <c r="J6039" s="10">
        <v>0</v>
      </c>
    </row>
    <row r="6040" spans="1:10" x14ac:dyDescent="0.25">
      <c r="A6040" t="s">
        <v>63</v>
      </c>
      <c r="B6040">
        <v>2018</v>
      </c>
      <c r="C6040">
        <v>1</v>
      </c>
      <c r="D6040" t="s">
        <v>513</v>
      </c>
      <c r="E6040" t="s">
        <v>1583</v>
      </c>
      <c r="F6040" s="10">
        <v>1604</v>
      </c>
      <c r="G6040" s="10">
        <v>2350555.31842423</v>
      </c>
      <c r="H6040" s="10">
        <f t="shared" si="94"/>
        <v>1465.4334902894202</v>
      </c>
      <c r="I6040" s="10">
        <v>879</v>
      </c>
      <c r="J6040" s="10">
        <v>0</v>
      </c>
    </row>
    <row r="6041" spans="1:10" x14ac:dyDescent="0.25">
      <c r="A6041" t="s">
        <v>63</v>
      </c>
      <c r="B6041">
        <v>2018</v>
      </c>
      <c r="C6041">
        <v>1</v>
      </c>
      <c r="D6041" t="s">
        <v>514</v>
      </c>
      <c r="E6041" t="s">
        <v>1584</v>
      </c>
      <c r="F6041" s="10">
        <v>1133</v>
      </c>
      <c r="G6041" s="10">
        <v>5729263.4103538804</v>
      </c>
      <c r="H6041" s="10">
        <f t="shared" si="94"/>
        <v>5056.7196913979524</v>
      </c>
      <c r="I6041" s="10">
        <v>316</v>
      </c>
      <c r="J6041" s="10">
        <v>0</v>
      </c>
    </row>
    <row r="6042" spans="1:10" x14ac:dyDescent="0.25">
      <c r="A6042" t="s">
        <v>63</v>
      </c>
      <c r="B6042">
        <v>2018</v>
      </c>
      <c r="C6042">
        <v>1</v>
      </c>
      <c r="D6042" t="s">
        <v>515</v>
      </c>
      <c r="E6042" t="s">
        <v>1585</v>
      </c>
      <c r="F6042" s="10">
        <v>482</v>
      </c>
      <c r="G6042" s="10">
        <v>2188550.5728119798</v>
      </c>
      <c r="H6042" s="10">
        <f t="shared" si="94"/>
        <v>4540.5613543817008</v>
      </c>
      <c r="I6042" s="10">
        <v>231</v>
      </c>
      <c r="J6042" s="10">
        <v>0</v>
      </c>
    </row>
    <row r="6043" spans="1:10" x14ac:dyDescent="0.25">
      <c r="A6043" t="s">
        <v>63</v>
      </c>
      <c r="B6043">
        <v>2018</v>
      </c>
      <c r="C6043">
        <v>1</v>
      </c>
      <c r="D6043" t="s">
        <v>516</v>
      </c>
      <c r="E6043" t="s">
        <v>1586</v>
      </c>
      <c r="F6043" s="10">
        <v>691</v>
      </c>
      <c r="G6043" s="10">
        <v>1729998.40780162</v>
      </c>
      <c r="H6043" s="10">
        <f t="shared" si="94"/>
        <v>2503.615640812764</v>
      </c>
      <c r="I6043" s="10">
        <v>299</v>
      </c>
      <c r="J6043" s="10">
        <v>0</v>
      </c>
    </row>
    <row r="6044" spans="1:10" x14ac:dyDescent="0.25">
      <c r="A6044" t="s">
        <v>63</v>
      </c>
      <c r="B6044">
        <v>2018</v>
      </c>
      <c r="C6044">
        <v>2</v>
      </c>
      <c r="D6044" t="s">
        <v>509</v>
      </c>
      <c r="E6044" t="s">
        <v>1579</v>
      </c>
      <c r="F6044" s="10">
        <v>16353</v>
      </c>
      <c r="G6044" s="10">
        <v>48340497.162337698</v>
      </c>
      <c r="H6044" s="10">
        <f t="shared" si="94"/>
        <v>2956.0629341611752</v>
      </c>
      <c r="I6044" s="10">
        <v>6211</v>
      </c>
      <c r="J6044" s="10">
        <v>0</v>
      </c>
    </row>
    <row r="6045" spans="1:10" x14ac:dyDescent="0.25">
      <c r="A6045" t="s">
        <v>63</v>
      </c>
      <c r="B6045">
        <v>2018</v>
      </c>
      <c r="C6045">
        <v>2</v>
      </c>
      <c r="D6045" t="s">
        <v>510</v>
      </c>
      <c r="E6045" t="s">
        <v>1580</v>
      </c>
      <c r="F6045" s="10">
        <v>834</v>
      </c>
      <c r="G6045" s="10">
        <v>2204311.9237367501</v>
      </c>
      <c r="H6045" s="10">
        <f t="shared" si="94"/>
        <v>2643.0598605956238</v>
      </c>
      <c r="I6045" s="10">
        <v>501</v>
      </c>
      <c r="J6045" s="10">
        <v>0</v>
      </c>
    </row>
    <row r="6046" spans="1:10" x14ac:dyDescent="0.25">
      <c r="A6046" t="s">
        <v>63</v>
      </c>
      <c r="B6046">
        <v>2018</v>
      </c>
      <c r="C6046">
        <v>2</v>
      </c>
      <c r="D6046" t="s">
        <v>511</v>
      </c>
      <c r="E6046" t="s">
        <v>1581</v>
      </c>
      <c r="F6046" s="10">
        <v>2092</v>
      </c>
      <c r="G6046" s="10">
        <v>5117340.4372298103</v>
      </c>
      <c r="H6046" s="10">
        <f t="shared" si="94"/>
        <v>2446.1474365343261</v>
      </c>
      <c r="I6046" s="10">
        <v>692</v>
      </c>
      <c r="J6046" s="10">
        <v>0</v>
      </c>
    </row>
    <row r="6047" spans="1:10" x14ac:dyDescent="0.25">
      <c r="A6047" t="s">
        <v>63</v>
      </c>
      <c r="B6047">
        <v>2018</v>
      </c>
      <c r="C6047">
        <v>2</v>
      </c>
      <c r="D6047" t="s">
        <v>512</v>
      </c>
      <c r="E6047" t="s">
        <v>1582</v>
      </c>
      <c r="F6047" s="10">
        <v>627</v>
      </c>
      <c r="G6047" s="10">
        <v>1375226.7520610101</v>
      </c>
      <c r="H6047" s="10">
        <f t="shared" si="94"/>
        <v>2193.3441021706699</v>
      </c>
      <c r="I6047" s="10">
        <v>607</v>
      </c>
      <c r="J6047" s="10">
        <v>0</v>
      </c>
    </row>
    <row r="6048" spans="1:10" x14ac:dyDescent="0.25">
      <c r="A6048" t="s">
        <v>63</v>
      </c>
      <c r="B6048">
        <v>2018</v>
      </c>
      <c r="C6048">
        <v>2</v>
      </c>
      <c r="D6048" t="s">
        <v>513</v>
      </c>
      <c r="E6048" t="s">
        <v>1583</v>
      </c>
      <c r="F6048" s="10">
        <v>3249</v>
      </c>
      <c r="G6048" s="10">
        <v>6814747.0544347502</v>
      </c>
      <c r="H6048" s="10">
        <f t="shared" si="94"/>
        <v>2097.4906292504616</v>
      </c>
      <c r="I6048" s="10">
        <v>1241</v>
      </c>
      <c r="J6048" s="10">
        <v>0</v>
      </c>
    </row>
    <row r="6049" spans="1:10" x14ac:dyDescent="0.25">
      <c r="A6049" t="s">
        <v>63</v>
      </c>
      <c r="B6049">
        <v>2018</v>
      </c>
      <c r="C6049">
        <v>2</v>
      </c>
      <c r="D6049" t="s">
        <v>514</v>
      </c>
      <c r="E6049" t="s">
        <v>1584</v>
      </c>
      <c r="F6049" s="10">
        <v>1813</v>
      </c>
      <c r="G6049" s="10">
        <v>10477582.990375999</v>
      </c>
      <c r="H6049" s="10">
        <f t="shared" si="94"/>
        <v>5779.141197118588</v>
      </c>
      <c r="I6049" s="10">
        <v>435</v>
      </c>
      <c r="J6049" s="10">
        <v>0</v>
      </c>
    </row>
    <row r="6050" spans="1:10" x14ac:dyDescent="0.25">
      <c r="A6050" t="s">
        <v>63</v>
      </c>
      <c r="B6050">
        <v>2018</v>
      </c>
      <c r="C6050">
        <v>2</v>
      </c>
      <c r="D6050" t="s">
        <v>515</v>
      </c>
      <c r="E6050" t="s">
        <v>1585</v>
      </c>
      <c r="F6050" s="10">
        <v>846</v>
      </c>
      <c r="G6050" s="10">
        <v>5346759.6683425298</v>
      </c>
      <c r="H6050" s="10">
        <f t="shared" si="94"/>
        <v>6320.0468892937706</v>
      </c>
      <c r="I6050" s="10">
        <v>295</v>
      </c>
      <c r="J6050" s="10">
        <v>0</v>
      </c>
    </row>
    <row r="6051" spans="1:10" x14ac:dyDescent="0.25">
      <c r="A6051" t="s">
        <v>63</v>
      </c>
      <c r="B6051">
        <v>2018</v>
      </c>
      <c r="C6051">
        <v>2</v>
      </c>
      <c r="D6051" t="s">
        <v>516</v>
      </c>
      <c r="E6051" t="s">
        <v>1586</v>
      </c>
      <c r="F6051" s="10">
        <v>1237</v>
      </c>
      <c r="G6051" s="10">
        <v>3831939.56921568</v>
      </c>
      <c r="H6051" s="10">
        <f t="shared" si="94"/>
        <v>3097.7684472236701</v>
      </c>
      <c r="I6051" s="10">
        <v>440</v>
      </c>
      <c r="J6051" s="10">
        <v>0</v>
      </c>
    </row>
    <row r="6052" spans="1:10" x14ac:dyDescent="0.25">
      <c r="A6052" t="s">
        <v>63</v>
      </c>
      <c r="B6052">
        <v>2018</v>
      </c>
      <c r="C6052">
        <v>3</v>
      </c>
      <c r="D6052" t="s">
        <v>509</v>
      </c>
      <c r="E6052" t="s">
        <v>1579</v>
      </c>
      <c r="F6052" s="10">
        <v>24199</v>
      </c>
      <c r="G6052" s="10">
        <v>72031541.217721805</v>
      </c>
      <c r="H6052" s="10">
        <f t="shared" si="94"/>
        <v>2976.6329690368116</v>
      </c>
      <c r="I6052" s="10">
        <v>8460</v>
      </c>
      <c r="J6052" s="10">
        <v>0</v>
      </c>
    </row>
    <row r="6053" spans="1:10" x14ac:dyDescent="0.25">
      <c r="A6053" t="s">
        <v>63</v>
      </c>
      <c r="B6053">
        <v>2018</v>
      </c>
      <c r="C6053">
        <v>3</v>
      </c>
      <c r="D6053" t="s">
        <v>510</v>
      </c>
      <c r="E6053" t="s">
        <v>1580</v>
      </c>
      <c r="F6053" s="10">
        <v>1099</v>
      </c>
      <c r="G6053" s="10">
        <v>4369317.52442009</v>
      </c>
      <c r="H6053" s="10">
        <f t="shared" si="94"/>
        <v>3975.7211323203733</v>
      </c>
      <c r="I6053" s="10">
        <v>729</v>
      </c>
      <c r="J6053" s="10">
        <v>0</v>
      </c>
    </row>
    <row r="6054" spans="1:10" x14ac:dyDescent="0.25">
      <c r="A6054" t="s">
        <v>63</v>
      </c>
      <c r="B6054">
        <v>2018</v>
      </c>
      <c r="C6054">
        <v>3</v>
      </c>
      <c r="D6054" t="s">
        <v>511</v>
      </c>
      <c r="E6054" t="s">
        <v>1581</v>
      </c>
      <c r="F6054" s="10">
        <v>2631</v>
      </c>
      <c r="G6054" s="10">
        <v>6563816.6254006401</v>
      </c>
      <c r="H6054" s="10">
        <f t="shared" si="94"/>
        <v>2494.7991734704069</v>
      </c>
      <c r="I6054" s="10">
        <v>1012</v>
      </c>
      <c r="J6054" s="10">
        <v>0</v>
      </c>
    </row>
    <row r="6055" spans="1:10" x14ac:dyDescent="0.25">
      <c r="A6055" t="s">
        <v>63</v>
      </c>
      <c r="B6055">
        <v>2018</v>
      </c>
      <c r="C6055">
        <v>3</v>
      </c>
      <c r="D6055" t="s">
        <v>512</v>
      </c>
      <c r="E6055" t="s">
        <v>1582</v>
      </c>
      <c r="F6055" s="10">
        <v>1231</v>
      </c>
      <c r="G6055" s="10">
        <v>3422241.3314976599</v>
      </c>
      <c r="H6055" s="10">
        <f t="shared" si="94"/>
        <v>2780.0498225001297</v>
      </c>
      <c r="I6055" s="10">
        <v>922</v>
      </c>
      <c r="J6055" s="10">
        <v>0</v>
      </c>
    </row>
    <row r="6056" spans="1:10" x14ac:dyDescent="0.25">
      <c r="A6056" t="s">
        <v>63</v>
      </c>
      <c r="B6056">
        <v>2018</v>
      </c>
      <c r="C6056">
        <v>3</v>
      </c>
      <c r="D6056" t="s">
        <v>513</v>
      </c>
      <c r="E6056" t="s">
        <v>1583</v>
      </c>
      <c r="F6056" s="10">
        <v>4716</v>
      </c>
      <c r="G6056" s="10">
        <v>12189472.093972201</v>
      </c>
      <c r="H6056" s="10">
        <f t="shared" si="94"/>
        <v>2584.7057027082697</v>
      </c>
      <c r="I6056" s="10">
        <v>1751</v>
      </c>
      <c r="J6056" s="10">
        <v>0</v>
      </c>
    </row>
    <row r="6057" spans="1:10" x14ac:dyDescent="0.25">
      <c r="A6057" t="s">
        <v>63</v>
      </c>
      <c r="B6057">
        <v>2018</v>
      </c>
      <c r="C6057">
        <v>3</v>
      </c>
      <c r="D6057" t="s">
        <v>514</v>
      </c>
      <c r="E6057" t="s">
        <v>1584</v>
      </c>
      <c r="F6057" s="10">
        <v>2247</v>
      </c>
      <c r="G6057" s="10">
        <v>5446959.5314907301</v>
      </c>
      <c r="H6057" s="10">
        <f t="shared" si="94"/>
        <v>2424.1030402717979</v>
      </c>
      <c r="I6057" s="10">
        <v>599</v>
      </c>
      <c r="J6057" s="10">
        <v>0</v>
      </c>
    </row>
    <row r="6058" spans="1:10" x14ac:dyDescent="0.25">
      <c r="A6058" t="s">
        <v>63</v>
      </c>
      <c r="B6058">
        <v>2018</v>
      </c>
      <c r="C6058">
        <v>3</v>
      </c>
      <c r="D6058" t="s">
        <v>515</v>
      </c>
      <c r="E6058" t="s">
        <v>1585</v>
      </c>
      <c r="F6058" s="10">
        <v>1060</v>
      </c>
      <c r="G6058" s="10">
        <v>6004487.2203111099</v>
      </c>
      <c r="H6058" s="10">
        <f t="shared" si="94"/>
        <v>5664.6105851991606</v>
      </c>
      <c r="I6058" s="10">
        <v>396</v>
      </c>
      <c r="J6058" s="10">
        <v>0</v>
      </c>
    </row>
    <row r="6059" spans="1:10" x14ac:dyDescent="0.25">
      <c r="A6059" t="s">
        <v>63</v>
      </c>
      <c r="B6059">
        <v>2018</v>
      </c>
      <c r="C6059">
        <v>3</v>
      </c>
      <c r="D6059" t="s">
        <v>516</v>
      </c>
      <c r="E6059" t="s">
        <v>1586</v>
      </c>
      <c r="F6059" s="10">
        <v>2133</v>
      </c>
      <c r="G6059" s="10">
        <v>6572902.5805759197</v>
      </c>
      <c r="H6059" s="10">
        <f t="shared" si="94"/>
        <v>3081.5295736408439</v>
      </c>
      <c r="I6059" s="10">
        <v>633</v>
      </c>
      <c r="J6059" s="10">
        <v>0</v>
      </c>
    </row>
    <row r="6060" spans="1:10" x14ac:dyDescent="0.25">
      <c r="A6060" t="s">
        <v>63</v>
      </c>
      <c r="B6060">
        <v>2018</v>
      </c>
      <c r="C6060">
        <v>4</v>
      </c>
      <c r="D6060" t="s">
        <v>509</v>
      </c>
      <c r="E6060" t="s">
        <v>1579</v>
      </c>
      <c r="F6060" s="10">
        <v>31828</v>
      </c>
      <c r="G6060" s="10">
        <v>114757156.94931</v>
      </c>
      <c r="H6060" s="10">
        <f t="shared" si="94"/>
        <v>3605.540937203406</v>
      </c>
      <c r="I6060" s="10">
        <v>11131</v>
      </c>
      <c r="J6060" s="10">
        <v>0</v>
      </c>
    </row>
    <row r="6061" spans="1:10" x14ac:dyDescent="0.25">
      <c r="A6061" t="s">
        <v>63</v>
      </c>
      <c r="B6061">
        <v>2018</v>
      </c>
      <c r="C6061">
        <v>4</v>
      </c>
      <c r="D6061" t="s">
        <v>510</v>
      </c>
      <c r="E6061" t="s">
        <v>1580</v>
      </c>
      <c r="F6061" s="10">
        <v>1726</v>
      </c>
      <c r="G6061" s="10">
        <v>6092672.77685198</v>
      </c>
      <c r="H6061" s="10">
        <f t="shared" si="94"/>
        <v>3529.9378776662688</v>
      </c>
      <c r="I6061" s="10">
        <v>1001</v>
      </c>
      <c r="J6061" s="10">
        <v>0</v>
      </c>
    </row>
    <row r="6062" spans="1:10" x14ac:dyDescent="0.25">
      <c r="A6062" t="s">
        <v>63</v>
      </c>
      <c r="B6062">
        <v>2018</v>
      </c>
      <c r="C6062">
        <v>4</v>
      </c>
      <c r="D6062" t="s">
        <v>511</v>
      </c>
      <c r="E6062" t="s">
        <v>1581</v>
      </c>
      <c r="F6062" s="10">
        <v>4701</v>
      </c>
      <c r="G6062" s="10">
        <v>13882638.975375099</v>
      </c>
      <c r="H6062" s="10">
        <f t="shared" si="94"/>
        <v>2953.1246490906401</v>
      </c>
      <c r="I6062" s="10">
        <v>1393</v>
      </c>
      <c r="J6062" s="10">
        <v>0</v>
      </c>
    </row>
    <row r="6063" spans="1:10" x14ac:dyDescent="0.25">
      <c r="A6063" t="s">
        <v>63</v>
      </c>
      <c r="B6063">
        <v>2018</v>
      </c>
      <c r="C6063">
        <v>4</v>
      </c>
      <c r="D6063" t="s">
        <v>512</v>
      </c>
      <c r="E6063" t="s">
        <v>1582</v>
      </c>
      <c r="F6063" s="10">
        <v>2341</v>
      </c>
      <c r="G6063" s="10">
        <v>5862745.9849083005</v>
      </c>
      <c r="H6063" s="10">
        <f t="shared" si="94"/>
        <v>2504.3767556208031</v>
      </c>
      <c r="I6063" s="10">
        <v>1254</v>
      </c>
      <c r="J6063" s="10">
        <v>0</v>
      </c>
    </row>
    <row r="6064" spans="1:10" x14ac:dyDescent="0.25">
      <c r="A6064" t="s">
        <v>63</v>
      </c>
      <c r="B6064">
        <v>2018</v>
      </c>
      <c r="C6064">
        <v>4</v>
      </c>
      <c r="D6064" t="s">
        <v>513</v>
      </c>
      <c r="E6064" t="s">
        <v>1583</v>
      </c>
      <c r="F6064" s="10">
        <v>6349</v>
      </c>
      <c r="G6064" s="10">
        <v>20867419.8000375</v>
      </c>
      <c r="H6064" s="10">
        <f t="shared" si="94"/>
        <v>3286.7254370826113</v>
      </c>
      <c r="I6064" s="10">
        <v>2391</v>
      </c>
      <c r="J6064" s="10">
        <v>0</v>
      </c>
    </row>
    <row r="6065" spans="1:10" x14ac:dyDescent="0.25">
      <c r="A6065" t="s">
        <v>63</v>
      </c>
      <c r="B6065">
        <v>2018</v>
      </c>
      <c r="C6065">
        <v>4</v>
      </c>
      <c r="D6065" t="s">
        <v>514</v>
      </c>
      <c r="E6065" t="s">
        <v>1584</v>
      </c>
      <c r="F6065" s="10">
        <v>4168</v>
      </c>
      <c r="G6065" s="10">
        <v>12100776.5119408</v>
      </c>
      <c r="H6065" s="10">
        <f t="shared" si="94"/>
        <v>2903.2573205232243</v>
      </c>
      <c r="I6065" s="10">
        <v>835</v>
      </c>
      <c r="J6065" s="10">
        <v>0</v>
      </c>
    </row>
    <row r="6066" spans="1:10" x14ac:dyDescent="0.25">
      <c r="A6066" t="s">
        <v>63</v>
      </c>
      <c r="B6066">
        <v>2018</v>
      </c>
      <c r="C6066">
        <v>4</v>
      </c>
      <c r="D6066" t="s">
        <v>515</v>
      </c>
      <c r="E6066" t="s">
        <v>1585</v>
      </c>
      <c r="F6066" s="10">
        <v>1299</v>
      </c>
      <c r="G6066" s="10">
        <v>7552316.8931694198</v>
      </c>
      <c r="H6066" s="10">
        <f t="shared" si="94"/>
        <v>5813.9467999764584</v>
      </c>
      <c r="I6066" s="10">
        <v>503</v>
      </c>
      <c r="J6066" s="10">
        <v>0</v>
      </c>
    </row>
    <row r="6067" spans="1:10" x14ac:dyDescent="0.25">
      <c r="A6067" t="s">
        <v>63</v>
      </c>
      <c r="B6067">
        <v>2018</v>
      </c>
      <c r="C6067">
        <v>4</v>
      </c>
      <c r="D6067" t="s">
        <v>516</v>
      </c>
      <c r="E6067" t="s">
        <v>1586</v>
      </c>
      <c r="F6067" s="10">
        <v>2830</v>
      </c>
      <c r="G6067" s="10">
        <v>9311124.6379362997</v>
      </c>
      <c r="H6067" s="10">
        <f t="shared" si="94"/>
        <v>3290.150048740742</v>
      </c>
      <c r="I6067" s="10">
        <v>857</v>
      </c>
      <c r="J6067" s="10">
        <v>0</v>
      </c>
    </row>
    <row r="6068" spans="1:10" x14ac:dyDescent="0.25">
      <c r="A6068" t="s">
        <v>63</v>
      </c>
      <c r="B6068">
        <v>2019</v>
      </c>
      <c r="C6068">
        <v>1</v>
      </c>
      <c r="D6068" t="s">
        <v>509</v>
      </c>
      <c r="E6068" t="s">
        <v>1579</v>
      </c>
      <c r="F6068" s="10">
        <v>40608</v>
      </c>
      <c r="G6068" s="10">
        <v>125499167.451305</v>
      </c>
      <c r="H6068" s="10">
        <f t="shared" si="94"/>
        <v>3090.5035325872982</v>
      </c>
      <c r="I6068" s="10">
        <v>13422</v>
      </c>
      <c r="J6068" s="10">
        <v>0</v>
      </c>
    </row>
    <row r="6069" spans="1:10" x14ac:dyDescent="0.25">
      <c r="A6069" t="s">
        <v>63</v>
      </c>
      <c r="B6069">
        <v>2019</v>
      </c>
      <c r="C6069">
        <v>1</v>
      </c>
      <c r="D6069" t="s">
        <v>510</v>
      </c>
      <c r="E6069" t="s">
        <v>1580</v>
      </c>
      <c r="F6069" s="10">
        <v>1865</v>
      </c>
      <c r="G6069" s="10">
        <v>6683655.2973506004</v>
      </c>
      <c r="H6069" s="10">
        <f t="shared" si="94"/>
        <v>3583.7293819574265</v>
      </c>
      <c r="I6069" s="10">
        <v>1179</v>
      </c>
      <c r="J6069" s="10">
        <v>0</v>
      </c>
    </row>
    <row r="6070" spans="1:10" x14ac:dyDescent="0.25">
      <c r="A6070" t="s">
        <v>63</v>
      </c>
      <c r="B6070">
        <v>2019</v>
      </c>
      <c r="C6070">
        <v>1</v>
      </c>
      <c r="D6070" t="s">
        <v>511</v>
      </c>
      <c r="E6070" t="s">
        <v>1581</v>
      </c>
      <c r="F6070" s="10">
        <v>5590</v>
      </c>
      <c r="G6070" s="10">
        <v>15775791.308525501</v>
      </c>
      <c r="H6070" s="10">
        <f t="shared" si="94"/>
        <v>2822.1451356932916</v>
      </c>
      <c r="I6070" s="10">
        <v>1730</v>
      </c>
      <c r="J6070" s="10">
        <v>0</v>
      </c>
    </row>
    <row r="6071" spans="1:10" x14ac:dyDescent="0.25">
      <c r="A6071" t="s">
        <v>63</v>
      </c>
      <c r="B6071">
        <v>2019</v>
      </c>
      <c r="C6071">
        <v>1</v>
      </c>
      <c r="D6071" t="s">
        <v>512</v>
      </c>
      <c r="E6071" t="s">
        <v>1582</v>
      </c>
      <c r="F6071" s="10">
        <v>3749</v>
      </c>
      <c r="G6071" s="10">
        <v>12077236.041769899</v>
      </c>
      <c r="H6071" s="10">
        <f t="shared" si="94"/>
        <v>3221.4553325606562</v>
      </c>
      <c r="I6071" s="10">
        <v>1648</v>
      </c>
      <c r="J6071" s="10">
        <v>0</v>
      </c>
    </row>
    <row r="6072" spans="1:10" x14ac:dyDescent="0.25">
      <c r="A6072" t="s">
        <v>63</v>
      </c>
      <c r="B6072">
        <v>2019</v>
      </c>
      <c r="C6072">
        <v>1</v>
      </c>
      <c r="D6072" t="s">
        <v>513</v>
      </c>
      <c r="E6072" t="s">
        <v>1583</v>
      </c>
      <c r="F6072" s="10">
        <v>8092</v>
      </c>
      <c r="G6072" s="10">
        <v>24562628.046776801</v>
      </c>
      <c r="H6072" s="10">
        <f t="shared" si="94"/>
        <v>3035.4211624785962</v>
      </c>
      <c r="I6072" s="10">
        <v>2910</v>
      </c>
      <c r="J6072" s="10">
        <v>0</v>
      </c>
    </row>
    <row r="6073" spans="1:10" x14ac:dyDescent="0.25">
      <c r="A6073" t="s">
        <v>63</v>
      </c>
      <c r="B6073">
        <v>2019</v>
      </c>
      <c r="C6073">
        <v>1</v>
      </c>
      <c r="D6073" t="s">
        <v>514</v>
      </c>
      <c r="E6073" t="s">
        <v>1584</v>
      </c>
      <c r="F6073" s="10">
        <v>5400</v>
      </c>
      <c r="G6073" s="10">
        <v>15141345.457853099</v>
      </c>
      <c r="H6073" s="10">
        <f t="shared" si="94"/>
        <v>2803.9528625653888</v>
      </c>
      <c r="I6073" s="10">
        <v>1096</v>
      </c>
      <c r="J6073" s="10">
        <v>0</v>
      </c>
    </row>
    <row r="6074" spans="1:10" x14ac:dyDescent="0.25">
      <c r="A6074" t="s">
        <v>63</v>
      </c>
      <c r="B6074">
        <v>2019</v>
      </c>
      <c r="C6074">
        <v>1</v>
      </c>
      <c r="D6074" t="s">
        <v>515</v>
      </c>
      <c r="E6074" t="s">
        <v>1585</v>
      </c>
      <c r="F6074" s="10">
        <v>2038</v>
      </c>
      <c r="G6074" s="10">
        <v>8448785.6309058797</v>
      </c>
      <c r="H6074" s="10">
        <f t="shared" si="94"/>
        <v>4145.6259229175075</v>
      </c>
      <c r="I6074" s="10">
        <v>638</v>
      </c>
      <c r="J6074" s="10">
        <v>0</v>
      </c>
    </row>
    <row r="6075" spans="1:10" x14ac:dyDescent="0.25">
      <c r="A6075" t="s">
        <v>63</v>
      </c>
      <c r="B6075">
        <v>2019</v>
      </c>
      <c r="C6075">
        <v>1</v>
      </c>
      <c r="D6075" t="s">
        <v>516</v>
      </c>
      <c r="E6075" t="s">
        <v>1586</v>
      </c>
      <c r="F6075" s="10">
        <v>2964</v>
      </c>
      <c r="G6075" s="10">
        <v>9972286.1629150398</v>
      </c>
      <c r="H6075" s="10">
        <f t="shared" si="94"/>
        <v>3364.469015828286</v>
      </c>
      <c r="I6075" s="10">
        <v>1047</v>
      </c>
      <c r="J6075" s="10">
        <v>0</v>
      </c>
    </row>
    <row r="6076" spans="1:10" x14ac:dyDescent="0.25">
      <c r="A6076" t="s">
        <v>63</v>
      </c>
      <c r="B6076">
        <v>2019</v>
      </c>
      <c r="C6076">
        <v>2</v>
      </c>
      <c r="D6076" t="s">
        <v>509</v>
      </c>
      <c r="E6076" t="s">
        <v>1579</v>
      </c>
      <c r="F6076" s="10">
        <v>45257</v>
      </c>
      <c r="G6076" s="10">
        <v>147150855.43357399</v>
      </c>
      <c r="H6076" s="10">
        <f t="shared" si="94"/>
        <v>3251.4496195853458</v>
      </c>
      <c r="I6076" s="10">
        <v>15934</v>
      </c>
      <c r="J6076" s="10">
        <v>70288</v>
      </c>
    </row>
    <row r="6077" spans="1:10" x14ac:dyDescent="0.25">
      <c r="A6077" t="s">
        <v>63</v>
      </c>
      <c r="B6077">
        <v>2019</v>
      </c>
      <c r="C6077">
        <v>2</v>
      </c>
      <c r="D6077" t="s">
        <v>510</v>
      </c>
      <c r="E6077" t="s">
        <v>1580</v>
      </c>
      <c r="F6077" s="10">
        <v>2055</v>
      </c>
      <c r="G6077" s="10">
        <v>7970010.1882889802</v>
      </c>
      <c r="H6077" s="10">
        <f t="shared" si="94"/>
        <v>3878.3504565883113</v>
      </c>
      <c r="I6077" s="10">
        <v>1429</v>
      </c>
      <c r="J6077" s="10">
        <v>4109</v>
      </c>
    </row>
    <row r="6078" spans="1:10" x14ac:dyDescent="0.25">
      <c r="A6078" t="s">
        <v>63</v>
      </c>
      <c r="B6078">
        <v>2019</v>
      </c>
      <c r="C6078">
        <v>2</v>
      </c>
      <c r="D6078" t="s">
        <v>511</v>
      </c>
      <c r="E6078" t="s">
        <v>1581</v>
      </c>
      <c r="F6078" s="10">
        <v>5077</v>
      </c>
      <c r="G6078" s="10">
        <v>15941097.7966564</v>
      </c>
      <c r="H6078" s="10">
        <f t="shared" si="94"/>
        <v>3139.8656286500691</v>
      </c>
      <c r="I6078" s="10">
        <v>2120</v>
      </c>
      <c r="J6078" s="10">
        <v>10299</v>
      </c>
    </row>
    <row r="6079" spans="1:10" x14ac:dyDescent="0.25">
      <c r="A6079" t="s">
        <v>63</v>
      </c>
      <c r="B6079">
        <v>2019</v>
      </c>
      <c r="C6079">
        <v>2</v>
      </c>
      <c r="D6079" t="s">
        <v>512</v>
      </c>
      <c r="E6079" t="s">
        <v>1582</v>
      </c>
      <c r="F6079" s="10">
        <v>4502</v>
      </c>
      <c r="G6079" s="10">
        <v>12828264.165793</v>
      </c>
      <c r="H6079" s="10">
        <f t="shared" si="94"/>
        <v>2849.4589439788983</v>
      </c>
      <c r="I6079" s="10">
        <v>2133</v>
      </c>
      <c r="J6079" s="10">
        <v>10945</v>
      </c>
    </row>
    <row r="6080" spans="1:10" x14ac:dyDescent="0.25">
      <c r="A6080" t="s">
        <v>63</v>
      </c>
      <c r="B6080">
        <v>2019</v>
      </c>
      <c r="C6080">
        <v>2</v>
      </c>
      <c r="D6080" t="s">
        <v>513</v>
      </c>
      <c r="E6080" t="s">
        <v>1583</v>
      </c>
      <c r="F6080" s="10">
        <v>8919</v>
      </c>
      <c r="G6080" s="10">
        <v>29564431.1318059</v>
      </c>
      <c r="H6080" s="10">
        <f t="shared" si="94"/>
        <v>3314.7697199019958</v>
      </c>
      <c r="I6080" s="10">
        <v>3575</v>
      </c>
      <c r="J6080" s="10">
        <v>18099</v>
      </c>
    </row>
    <row r="6081" spans="1:10" x14ac:dyDescent="0.25">
      <c r="A6081" t="s">
        <v>63</v>
      </c>
      <c r="B6081">
        <v>2019</v>
      </c>
      <c r="C6081">
        <v>2</v>
      </c>
      <c r="D6081" t="s">
        <v>514</v>
      </c>
      <c r="E6081" t="s">
        <v>1584</v>
      </c>
      <c r="F6081" s="10">
        <v>5047</v>
      </c>
      <c r="G6081" s="10">
        <v>15936975.402700299</v>
      </c>
      <c r="H6081" s="10">
        <f t="shared" si="94"/>
        <v>3157.7125822667526</v>
      </c>
      <c r="I6081" s="10">
        <v>1428</v>
      </c>
      <c r="J6081" s="10">
        <v>8927</v>
      </c>
    </row>
    <row r="6082" spans="1:10" x14ac:dyDescent="0.25">
      <c r="A6082" t="s">
        <v>63</v>
      </c>
      <c r="B6082">
        <v>2019</v>
      </c>
      <c r="C6082">
        <v>2</v>
      </c>
      <c r="D6082" t="s">
        <v>515</v>
      </c>
      <c r="E6082" t="s">
        <v>1585</v>
      </c>
      <c r="F6082" s="10">
        <v>1897</v>
      </c>
      <c r="G6082" s="10">
        <v>7884158.20574963</v>
      </c>
      <c r="H6082" s="10">
        <f t="shared" ref="H6082:H6145" si="95">G6082/F6082</f>
        <v>4156.1192439376018</v>
      </c>
      <c r="I6082" s="10">
        <v>782</v>
      </c>
      <c r="J6082" s="10">
        <v>3748</v>
      </c>
    </row>
    <row r="6083" spans="1:10" x14ac:dyDescent="0.25">
      <c r="A6083" t="s">
        <v>63</v>
      </c>
      <c r="B6083">
        <v>2019</v>
      </c>
      <c r="C6083">
        <v>2</v>
      </c>
      <c r="D6083" t="s">
        <v>516</v>
      </c>
      <c r="E6083" t="s">
        <v>1586</v>
      </c>
      <c r="F6083" s="10">
        <v>2917</v>
      </c>
      <c r="G6083" s="10">
        <v>10740915.8104454</v>
      </c>
      <c r="H6083" s="10">
        <f t="shared" si="95"/>
        <v>3682.178885994309</v>
      </c>
      <c r="I6083" s="10">
        <v>1295</v>
      </c>
      <c r="J6083" s="10">
        <v>6610</v>
      </c>
    </row>
    <row r="6084" spans="1:10" x14ac:dyDescent="0.25">
      <c r="A6084" t="s">
        <v>63</v>
      </c>
      <c r="B6084">
        <v>2019</v>
      </c>
      <c r="C6084">
        <v>3</v>
      </c>
      <c r="D6084" t="s">
        <v>509</v>
      </c>
      <c r="E6084" t="s">
        <v>1579</v>
      </c>
      <c r="F6084" s="10">
        <v>54796</v>
      </c>
      <c r="G6084" s="10">
        <v>162632861.96810901</v>
      </c>
      <c r="H6084" s="10">
        <f t="shared" si="95"/>
        <v>2967.9695957389044</v>
      </c>
      <c r="I6084" s="10">
        <v>18992</v>
      </c>
      <c r="J6084" s="10">
        <v>240545</v>
      </c>
    </row>
    <row r="6085" spans="1:10" x14ac:dyDescent="0.25">
      <c r="A6085" t="s">
        <v>63</v>
      </c>
      <c r="B6085">
        <v>2019</v>
      </c>
      <c r="C6085">
        <v>3</v>
      </c>
      <c r="D6085" t="s">
        <v>510</v>
      </c>
      <c r="E6085" t="s">
        <v>1580</v>
      </c>
      <c r="F6085" s="10">
        <v>3512</v>
      </c>
      <c r="G6085" s="10">
        <v>12151523.038879599</v>
      </c>
      <c r="H6085" s="10">
        <f t="shared" si="95"/>
        <v>3460.0008652846241</v>
      </c>
      <c r="I6085" s="10">
        <v>1733</v>
      </c>
      <c r="J6085" s="10">
        <v>16362</v>
      </c>
    </row>
    <row r="6086" spans="1:10" x14ac:dyDescent="0.25">
      <c r="A6086" t="s">
        <v>63</v>
      </c>
      <c r="B6086">
        <v>2019</v>
      </c>
      <c r="C6086">
        <v>3</v>
      </c>
      <c r="D6086" t="s">
        <v>511</v>
      </c>
      <c r="E6086" t="s">
        <v>1581</v>
      </c>
      <c r="F6086" s="10">
        <v>6977</v>
      </c>
      <c r="G6086" s="10">
        <v>17976086.411676701</v>
      </c>
      <c r="H6086" s="10">
        <f t="shared" si="95"/>
        <v>2576.4779148167841</v>
      </c>
      <c r="I6086" s="10">
        <v>2497</v>
      </c>
      <c r="J6086" s="10">
        <v>35460</v>
      </c>
    </row>
    <row r="6087" spans="1:10" x14ac:dyDescent="0.25">
      <c r="A6087" t="s">
        <v>63</v>
      </c>
      <c r="B6087">
        <v>2019</v>
      </c>
      <c r="C6087">
        <v>3</v>
      </c>
      <c r="D6087" t="s">
        <v>512</v>
      </c>
      <c r="E6087" t="s">
        <v>1582</v>
      </c>
      <c r="F6087" s="10">
        <v>6097</v>
      </c>
      <c r="G6087" s="10">
        <v>14593963.4558386</v>
      </c>
      <c r="H6087" s="10">
        <f t="shared" si="95"/>
        <v>2393.6302207378385</v>
      </c>
      <c r="I6087" s="10">
        <v>2647</v>
      </c>
      <c r="J6087" s="10">
        <v>34294</v>
      </c>
    </row>
    <row r="6088" spans="1:10" x14ac:dyDescent="0.25">
      <c r="A6088" t="s">
        <v>63</v>
      </c>
      <c r="B6088">
        <v>2019</v>
      </c>
      <c r="C6088">
        <v>3</v>
      </c>
      <c r="D6088" t="s">
        <v>513</v>
      </c>
      <c r="E6088" t="s">
        <v>1583</v>
      </c>
      <c r="F6088" s="10">
        <v>13305</v>
      </c>
      <c r="G6088" s="10">
        <v>34090897.891138799</v>
      </c>
      <c r="H6088" s="10">
        <f t="shared" si="95"/>
        <v>2562.2621489018265</v>
      </c>
      <c r="I6088" s="10">
        <v>4197</v>
      </c>
      <c r="J6088" s="10">
        <v>61478</v>
      </c>
    </row>
    <row r="6089" spans="1:10" x14ac:dyDescent="0.25">
      <c r="A6089" t="s">
        <v>63</v>
      </c>
      <c r="B6089">
        <v>2019</v>
      </c>
      <c r="C6089">
        <v>3</v>
      </c>
      <c r="D6089" t="s">
        <v>514</v>
      </c>
      <c r="E6089" t="s">
        <v>1584</v>
      </c>
      <c r="F6089" s="10">
        <v>6296</v>
      </c>
      <c r="G6089" s="10">
        <v>14161494.187527699</v>
      </c>
      <c r="H6089" s="10">
        <f t="shared" si="95"/>
        <v>2249.2843372820362</v>
      </c>
      <c r="I6089" s="10">
        <v>1655</v>
      </c>
      <c r="J6089" s="10">
        <v>30424</v>
      </c>
    </row>
    <row r="6090" spans="1:10" x14ac:dyDescent="0.25">
      <c r="A6090" t="s">
        <v>63</v>
      </c>
      <c r="B6090">
        <v>2019</v>
      </c>
      <c r="C6090">
        <v>3</v>
      </c>
      <c r="D6090" t="s">
        <v>515</v>
      </c>
      <c r="E6090" t="s">
        <v>1585</v>
      </c>
      <c r="F6090" s="10">
        <v>2722</v>
      </c>
      <c r="G6090" s="10">
        <v>10739243.821443601</v>
      </c>
      <c r="H6090" s="10">
        <f t="shared" si="95"/>
        <v>3945.3504119925055</v>
      </c>
      <c r="I6090" s="10">
        <v>901</v>
      </c>
      <c r="J6090" s="10">
        <v>14807</v>
      </c>
    </row>
    <row r="6091" spans="1:10" x14ac:dyDescent="0.25">
      <c r="A6091" t="s">
        <v>63</v>
      </c>
      <c r="B6091">
        <v>2019</v>
      </c>
      <c r="C6091">
        <v>3</v>
      </c>
      <c r="D6091" t="s">
        <v>516</v>
      </c>
      <c r="E6091" t="s">
        <v>1586</v>
      </c>
      <c r="F6091" s="10">
        <v>4389</v>
      </c>
      <c r="G6091" s="10">
        <v>12447829.176727301</v>
      </c>
      <c r="H6091" s="10">
        <f t="shared" si="95"/>
        <v>2836.1424417241515</v>
      </c>
      <c r="I6091" s="10">
        <v>1512</v>
      </c>
      <c r="J6091" s="10">
        <v>24464</v>
      </c>
    </row>
    <row r="6092" spans="1:10" x14ac:dyDescent="0.25">
      <c r="A6092" t="s">
        <v>63</v>
      </c>
      <c r="B6092">
        <v>2019</v>
      </c>
      <c r="C6092">
        <v>4</v>
      </c>
      <c r="D6092" t="s">
        <v>509</v>
      </c>
      <c r="E6092" t="s">
        <v>1579</v>
      </c>
      <c r="F6092" s="10">
        <v>68532</v>
      </c>
      <c r="G6092" s="10">
        <v>215337713.34849501</v>
      </c>
      <c r="H6092" s="10">
        <f t="shared" si="95"/>
        <v>3142.1483883221708</v>
      </c>
      <c r="I6092" s="10">
        <v>21865</v>
      </c>
      <c r="J6092" s="10">
        <v>272225</v>
      </c>
    </row>
    <row r="6093" spans="1:10" x14ac:dyDescent="0.25">
      <c r="A6093" t="s">
        <v>63</v>
      </c>
      <c r="B6093">
        <v>2019</v>
      </c>
      <c r="C6093">
        <v>4</v>
      </c>
      <c r="D6093" t="s">
        <v>510</v>
      </c>
      <c r="E6093" t="s">
        <v>1580</v>
      </c>
      <c r="F6093" s="10">
        <v>4878</v>
      </c>
      <c r="G6093" s="10">
        <v>17885681.110196602</v>
      </c>
      <c r="H6093" s="10">
        <f t="shared" si="95"/>
        <v>3666.6012936032394</v>
      </c>
      <c r="I6093" s="10">
        <v>2067</v>
      </c>
      <c r="J6093" s="10">
        <v>21506</v>
      </c>
    </row>
    <row r="6094" spans="1:10" x14ac:dyDescent="0.25">
      <c r="A6094" t="s">
        <v>63</v>
      </c>
      <c r="B6094">
        <v>2019</v>
      </c>
      <c r="C6094">
        <v>4</v>
      </c>
      <c r="D6094" t="s">
        <v>511</v>
      </c>
      <c r="E6094" t="s">
        <v>1581</v>
      </c>
      <c r="F6094" s="10">
        <v>11051</v>
      </c>
      <c r="G6094" s="10">
        <v>24470971.733976901</v>
      </c>
      <c r="H6094" s="10">
        <f t="shared" si="95"/>
        <v>2214.3671825153292</v>
      </c>
      <c r="I6094" s="10">
        <v>2929</v>
      </c>
      <c r="J6094" s="10">
        <v>45961</v>
      </c>
    </row>
    <row r="6095" spans="1:10" x14ac:dyDescent="0.25">
      <c r="A6095" t="s">
        <v>63</v>
      </c>
      <c r="B6095">
        <v>2019</v>
      </c>
      <c r="C6095">
        <v>4</v>
      </c>
      <c r="D6095" t="s">
        <v>512</v>
      </c>
      <c r="E6095" t="s">
        <v>1582</v>
      </c>
      <c r="F6095" s="10">
        <v>8069</v>
      </c>
      <c r="G6095" s="10">
        <v>22279514.789250799</v>
      </c>
      <c r="H6095" s="10">
        <f t="shared" si="95"/>
        <v>2761.1246485624984</v>
      </c>
      <c r="I6095" s="10">
        <v>3255</v>
      </c>
      <c r="J6095" s="10">
        <v>40784</v>
      </c>
    </row>
    <row r="6096" spans="1:10" x14ac:dyDescent="0.25">
      <c r="A6096" t="s">
        <v>63</v>
      </c>
      <c r="B6096">
        <v>2019</v>
      </c>
      <c r="C6096">
        <v>4</v>
      </c>
      <c r="D6096" t="s">
        <v>513</v>
      </c>
      <c r="E6096" t="s">
        <v>1583</v>
      </c>
      <c r="F6096" s="10">
        <v>15344</v>
      </c>
      <c r="G6096" s="10">
        <v>42919898.693862498</v>
      </c>
      <c r="H6096" s="10">
        <f t="shared" si="95"/>
        <v>2797.1779649284736</v>
      </c>
      <c r="I6096" s="10">
        <v>4926</v>
      </c>
      <c r="J6096" s="10">
        <v>69976</v>
      </c>
    </row>
    <row r="6097" spans="1:10" x14ac:dyDescent="0.25">
      <c r="A6097" t="s">
        <v>63</v>
      </c>
      <c r="B6097">
        <v>2019</v>
      </c>
      <c r="C6097">
        <v>4</v>
      </c>
      <c r="D6097" t="s">
        <v>514</v>
      </c>
      <c r="E6097" t="s">
        <v>1584</v>
      </c>
      <c r="F6097" s="10">
        <v>8468</v>
      </c>
      <c r="G6097" s="10">
        <v>16925628.2163436</v>
      </c>
      <c r="H6097" s="10">
        <f t="shared" si="95"/>
        <v>1998.7751790675013</v>
      </c>
      <c r="I6097" s="10">
        <v>1996</v>
      </c>
      <c r="J6097" s="10">
        <v>38555</v>
      </c>
    </row>
    <row r="6098" spans="1:10" x14ac:dyDescent="0.25">
      <c r="A6098" t="s">
        <v>63</v>
      </c>
      <c r="B6098">
        <v>2019</v>
      </c>
      <c r="C6098">
        <v>4</v>
      </c>
      <c r="D6098" t="s">
        <v>515</v>
      </c>
      <c r="E6098" t="s">
        <v>1585</v>
      </c>
      <c r="F6098" s="10">
        <v>3008</v>
      </c>
      <c r="G6098" s="10">
        <v>13805068.176785599</v>
      </c>
      <c r="H6098" s="10">
        <f t="shared" si="95"/>
        <v>4589.4508566441491</v>
      </c>
      <c r="I6098" s="10">
        <v>1036</v>
      </c>
      <c r="J6098" s="10">
        <v>13057</v>
      </c>
    </row>
    <row r="6099" spans="1:10" x14ac:dyDescent="0.25">
      <c r="A6099" t="s">
        <v>63</v>
      </c>
      <c r="B6099">
        <v>2019</v>
      </c>
      <c r="C6099">
        <v>4</v>
      </c>
      <c r="D6099" t="s">
        <v>516</v>
      </c>
      <c r="E6099" t="s">
        <v>1586</v>
      </c>
      <c r="F6099" s="10">
        <v>5889</v>
      </c>
      <c r="G6099" s="10">
        <v>15064874.565576401</v>
      </c>
      <c r="H6099" s="10">
        <f t="shared" si="95"/>
        <v>2558.1379802303277</v>
      </c>
      <c r="I6099" s="10">
        <v>1735</v>
      </c>
      <c r="J6099" s="10">
        <v>27104</v>
      </c>
    </row>
    <row r="6100" spans="1:10" x14ac:dyDescent="0.25">
      <c r="A6100" t="s">
        <v>63</v>
      </c>
      <c r="B6100">
        <v>2020</v>
      </c>
      <c r="C6100">
        <v>1</v>
      </c>
      <c r="D6100" t="s">
        <v>509</v>
      </c>
      <c r="E6100" t="s">
        <v>1579</v>
      </c>
      <c r="F6100" s="10">
        <v>78597</v>
      </c>
      <c r="G6100" s="10">
        <v>215534588.054243</v>
      </c>
      <c r="H6100" s="10">
        <f t="shared" si="95"/>
        <v>2742.2749984635925</v>
      </c>
      <c r="I6100" s="10">
        <v>25253</v>
      </c>
      <c r="J6100" s="10">
        <v>311082</v>
      </c>
    </row>
    <row r="6101" spans="1:10" x14ac:dyDescent="0.25">
      <c r="A6101" t="s">
        <v>63</v>
      </c>
      <c r="B6101">
        <v>2020</v>
      </c>
      <c r="C6101">
        <v>1</v>
      </c>
      <c r="D6101" t="s">
        <v>510</v>
      </c>
      <c r="E6101" t="s">
        <v>1580</v>
      </c>
      <c r="F6101" s="10">
        <v>6269</v>
      </c>
      <c r="G6101" s="10">
        <v>19712814.749991599</v>
      </c>
      <c r="H6101" s="10">
        <f t="shared" si="95"/>
        <v>3144.4911070332746</v>
      </c>
      <c r="I6101" s="10">
        <v>2448</v>
      </c>
      <c r="J6101" s="10">
        <v>27677</v>
      </c>
    </row>
    <row r="6102" spans="1:10" x14ac:dyDescent="0.25">
      <c r="A6102" t="s">
        <v>63</v>
      </c>
      <c r="B6102">
        <v>2020</v>
      </c>
      <c r="C6102">
        <v>1</v>
      </c>
      <c r="D6102" t="s">
        <v>511</v>
      </c>
      <c r="E6102" t="s">
        <v>1581</v>
      </c>
      <c r="F6102" s="10">
        <v>11386</v>
      </c>
      <c r="G6102" s="10">
        <v>26364756.9393031</v>
      </c>
      <c r="H6102" s="10">
        <f t="shared" si="95"/>
        <v>2315.5416247411822</v>
      </c>
      <c r="I6102" s="10">
        <v>3360</v>
      </c>
      <c r="J6102" s="10">
        <v>54171</v>
      </c>
    </row>
    <row r="6103" spans="1:10" x14ac:dyDescent="0.25">
      <c r="A6103" t="s">
        <v>63</v>
      </c>
      <c r="B6103">
        <v>2020</v>
      </c>
      <c r="C6103">
        <v>1</v>
      </c>
      <c r="D6103" t="s">
        <v>512</v>
      </c>
      <c r="E6103" t="s">
        <v>1582</v>
      </c>
      <c r="F6103" s="10">
        <v>13887</v>
      </c>
      <c r="G6103" s="10">
        <v>31918357.190269399</v>
      </c>
      <c r="H6103" s="10">
        <f t="shared" si="95"/>
        <v>2298.4343047648449</v>
      </c>
      <c r="I6103" s="10">
        <v>3996</v>
      </c>
      <c r="J6103" s="10">
        <v>63102</v>
      </c>
    </row>
    <row r="6104" spans="1:10" x14ac:dyDescent="0.25">
      <c r="A6104" t="s">
        <v>63</v>
      </c>
      <c r="B6104">
        <v>2020</v>
      </c>
      <c r="C6104">
        <v>1</v>
      </c>
      <c r="D6104" t="s">
        <v>513</v>
      </c>
      <c r="E6104" t="s">
        <v>1583</v>
      </c>
      <c r="F6104" s="10">
        <v>19703</v>
      </c>
      <c r="G6104" s="10">
        <v>47052524.734837398</v>
      </c>
      <c r="H6104" s="10">
        <f t="shared" si="95"/>
        <v>2388.089363794214</v>
      </c>
      <c r="I6104" s="10">
        <v>5778</v>
      </c>
      <c r="J6104" s="10">
        <v>88472</v>
      </c>
    </row>
    <row r="6105" spans="1:10" x14ac:dyDescent="0.25">
      <c r="A6105" t="s">
        <v>63</v>
      </c>
      <c r="B6105">
        <v>2020</v>
      </c>
      <c r="C6105">
        <v>1</v>
      </c>
      <c r="D6105" t="s">
        <v>514</v>
      </c>
      <c r="E6105" t="s">
        <v>1584</v>
      </c>
      <c r="F6105" s="10">
        <v>12136</v>
      </c>
      <c r="G6105" s="10">
        <v>21524123.962646</v>
      </c>
      <c r="H6105" s="10">
        <f t="shared" si="95"/>
        <v>1773.5764636326633</v>
      </c>
      <c r="I6105" s="10">
        <v>2379</v>
      </c>
      <c r="J6105" s="10">
        <v>47970</v>
      </c>
    </row>
    <row r="6106" spans="1:10" x14ac:dyDescent="0.25">
      <c r="A6106" t="s">
        <v>63</v>
      </c>
      <c r="B6106">
        <v>2020</v>
      </c>
      <c r="C6106">
        <v>1</v>
      </c>
      <c r="D6106" t="s">
        <v>515</v>
      </c>
      <c r="E6106" t="s">
        <v>1585</v>
      </c>
      <c r="F6106" s="10">
        <v>4119</v>
      </c>
      <c r="G6106" s="10">
        <v>14713548.4782659</v>
      </c>
      <c r="H6106" s="10">
        <f t="shared" si="95"/>
        <v>3572.1166492512502</v>
      </c>
      <c r="I6106" s="10">
        <v>1293</v>
      </c>
      <c r="J6106" s="10">
        <v>19271</v>
      </c>
    </row>
    <row r="6107" spans="1:10" x14ac:dyDescent="0.25">
      <c r="A6107" t="s">
        <v>63</v>
      </c>
      <c r="B6107">
        <v>2020</v>
      </c>
      <c r="C6107">
        <v>1</v>
      </c>
      <c r="D6107" t="s">
        <v>516</v>
      </c>
      <c r="E6107" t="s">
        <v>1586</v>
      </c>
      <c r="F6107" s="10">
        <v>7512</v>
      </c>
      <c r="G6107" s="10">
        <v>15256865.2400799</v>
      </c>
      <c r="H6107" s="10">
        <f t="shared" si="95"/>
        <v>2030.9991001171327</v>
      </c>
      <c r="I6107" s="10">
        <v>1992</v>
      </c>
      <c r="J6107" s="10">
        <v>32938</v>
      </c>
    </row>
    <row r="6108" spans="1:10" x14ac:dyDescent="0.25">
      <c r="A6108" t="s">
        <v>63</v>
      </c>
      <c r="B6108">
        <v>2020</v>
      </c>
      <c r="C6108">
        <v>2</v>
      </c>
      <c r="D6108" t="s">
        <v>509</v>
      </c>
      <c r="E6108" t="s">
        <v>1579</v>
      </c>
      <c r="F6108" s="10">
        <v>93369</v>
      </c>
      <c r="G6108" s="10">
        <v>238637352.52939999</v>
      </c>
      <c r="H6108" s="10">
        <f t="shared" si="95"/>
        <v>2555.8520764857712</v>
      </c>
      <c r="I6108" s="10">
        <v>29637</v>
      </c>
      <c r="J6108" s="10">
        <v>335207</v>
      </c>
    </row>
    <row r="6109" spans="1:10" x14ac:dyDescent="0.25">
      <c r="A6109" t="s">
        <v>63</v>
      </c>
      <c r="B6109">
        <v>2020</v>
      </c>
      <c r="C6109">
        <v>2</v>
      </c>
      <c r="D6109" t="s">
        <v>510</v>
      </c>
      <c r="E6109" t="s">
        <v>1580</v>
      </c>
      <c r="F6109" s="10">
        <v>8480</v>
      </c>
      <c r="G6109" s="10">
        <v>20817381.347150199</v>
      </c>
      <c r="H6109" s="10">
        <f t="shared" si="95"/>
        <v>2454.879875843184</v>
      </c>
      <c r="I6109" s="10">
        <v>3052</v>
      </c>
      <c r="J6109" s="10">
        <v>33178</v>
      </c>
    </row>
    <row r="6110" spans="1:10" x14ac:dyDescent="0.25">
      <c r="A6110" t="s">
        <v>63</v>
      </c>
      <c r="B6110">
        <v>2020</v>
      </c>
      <c r="C6110">
        <v>2</v>
      </c>
      <c r="D6110" t="s">
        <v>511</v>
      </c>
      <c r="E6110" t="s">
        <v>1581</v>
      </c>
      <c r="F6110" s="10">
        <v>14432</v>
      </c>
      <c r="G6110" s="10">
        <v>29350410.4447699</v>
      </c>
      <c r="H6110" s="10">
        <f t="shared" si="95"/>
        <v>2033.7036062063401</v>
      </c>
      <c r="I6110" s="10">
        <v>4022</v>
      </c>
      <c r="J6110" s="10">
        <v>58398</v>
      </c>
    </row>
    <row r="6111" spans="1:10" x14ac:dyDescent="0.25">
      <c r="A6111" t="s">
        <v>63</v>
      </c>
      <c r="B6111">
        <v>2020</v>
      </c>
      <c r="C6111">
        <v>2</v>
      </c>
      <c r="D6111" t="s">
        <v>512</v>
      </c>
      <c r="E6111" t="s">
        <v>1582</v>
      </c>
      <c r="F6111" s="10">
        <v>22369</v>
      </c>
      <c r="G6111" s="10">
        <v>44085859.5388107</v>
      </c>
      <c r="H6111" s="10">
        <f t="shared" si="95"/>
        <v>1970.8462398323886</v>
      </c>
      <c r="I6111" s="10">
        <v>4977</v>
      </c>
      <c r="J6111" s="10">
        <v>86175</v>
      </c>
    </row>
    <row r="6112" spans="1:10" x14ac:dyDescent="0.25">
      <c r="A6112" t="s">
        <v>63</v>
      </c>
      <c r="B6112">
        <v>2020</v>
      </c>
      <c r="C6112">
        <v>2</v>
      </c>
      <c r="D6112" t="s">
        <v>513</v>
      </c>
      <c r="E6112" t="s">
        <v>1583</v>
      </c>
      <c r="F6112" s="10">
        <v>27260</v>
      </c>
      <c r="G6112" s="10">
        <v>60375778.328148097</v>
      </c>
      <c r="H6112" s="10">
        <f t="shared" si="95"/>
        <v>2214.8121176870177</v>
      </c>
      <c r="I6112" s="10">
        <v>7006</v>
      </c>
      <c r="J6112" s="10">
        <v>108200</v>
      </c>
    </row>
    <row r="6113" spans="1:10" x14ac:dyDescent="0.25">
      <c r="A6113" t="s">
        <v>63</v>
      </c>
      <c r="B6113">
        <v>2020</v>
      </c>
      <c r="C6113">
        <v>2</v>
      </c>
      <c r="D6113" t="s">
        <v>514</v>
      </c>
      <c r="E6113" t="s">
        <v>1584</v>
      </c>
      <c r="F6113" s="10">
        <v>15352</v>
      </c>
      <c r="G6113" s="10">
        <v>24755549.964956298</v>
      </c>
      <c r="H6113" s="10">
        <f t="shared" si="95"/>
        <v>1612.5293098590605</v>
      </c>
      <c r="I6113" s="10">
        <v>2911</v>
      </c>
      <c r="J6113" s="10">
        <v>57414</v>
      </c>
    </row>
    <row r="6114" spans="1:10" x14ac:dyDescent="0.25">
      <c r="A6114" t="s">
        <v>63</v>
      </c>
      <c r="B6114">
        <v>2020</v>
      </c>
      <c r="C6114">
        <v>2</v>
      </c>
      <c r="D6114" t="s">
        <v>515</v>
      </c>
      <c r="E6114" t="s">
        <v>1585</v>
      </c>
      <c r="F6114" s="10">
        <v>6775</v>
      </c>
      <c r="G6114" s="10">
        <v>19711305.598098401</v>
      </c>
      <c r="H6114" s="10">
        <f t="shared" si="95"/>
        <v>2909.4178004573287</v>
      </c>
      <c r="I6114" s="10">
        <v>1590</v>
      </c>
      <c r="J6114" s="10">
        <v>24375</v>
      </c>
    </row>
    <row r="6115" spans="1:10" x14ac:dyDescent="0.25">
      <c r="A6115" t="s">
        <v>63</v>
      </c>
      <c r="B6115">
        <v>2020</v>
      </c>
      <c r="C6115">
        <v>2</v>
      </c>
      <c r="D6115" t="s">
        <v>516</v>
      </c>
      <c r="E6115" t="s">
        <v>1586</v>
      </c>
      <c r="F6115" s="10">
        <v>10425</v>
      </c>
      <c r="G6115" s="10">
        <v>19459795.690984402</v>
      </c>
      <c r="H6115" s="10">
        <f t="shared" si="95"/>
        <v>1866.647068679559</v>
      </c>
      <c r="I6115" s="10">
        <v>2379</v>
      </c>
      <c r="J6115" s="10">
        <v>36361</v>
      </c>
    </row>
    <row r="6116" spans="1:10" x14ac:dyDescent="0.25">
      <c r="A6116" t="s">
        <v>63</v>
      </c>
      <c r="B6116">
        <v>2020</v>
      </c>
      <c r="C6116">
        <v>3</v>
      </c>
      <c r="D6116" t="s">
        <v>509</v>
      </c>
      <c r="E6116" t="s">
        <v>1579</v>
      </c>
      <c r="F6116" s="10">
        <v>136460</v>
      </c>
      <c r="G6116" s="10">
        <v>413175918.97011602</v>
      </c>
      <c r="H6116" s="10">
        <f t="shared" si="95"/>
        <v>3027.8170817097757</v>
      </c>
      <c r="I6116" s="10">
        <v>36225</v>
      </c>
      <c r="J6116" s="10">
        <v>447023</v>
      </c>
    </row>
    <row r="6117" spans="1:10" x14ac:dyDescent="0.25">
      <c r="A6117" t="s">
        <v>63</v>
      </c>
      <c r="B6117">
        <v>2020</v>
      </c>
      <c r="C6117">
        <v>3</v>
      </c>
      <c r="D6117" t="s">
        <v>510</v>
      </c>
      <c r="E6117" t="s">
        <v>1580</v>
      </c>
      <c r="F6117" s="10">
        <v>11286</v>
      </c>
      <c r="G6117" s="10">
        <v>35131298.733567402</v>
      </c>
      <c r="H6117" s="10">
        <f t="shared" si="95"/>
        <v>3112.8210821874359</v>
      </c>
      <c r="I6117" s="10">
        <v>3883</v>
      </c>
      <c r="J6117" s="10">
        <v>43126</v>
      </c>
    </row>
    <row r="6118" spans="1:10" x14ac:dyDescent="0.25">
      <c r="A6118" t="s">
        <v>63</v>
      </c>
      <c r="B6118">
        <v>2020</v>
      </c>
      <c r="C6118">
        <v>3</v>
      </c>
      <c r="D6118" t="s">
        <v>511</v>
      </c>
      <c r="E6118" t="s">
        <v>1581</v>
      </c>
      <c r="F6118" s="10">
        <v>15789</v>
      </c>
      <c r="G6118" s="10">
        <v>35985260.690991797</v>
      </c>
      <c r="H6118" s="10">
        <f t="shared" si="95"/>
        <v>2279.1348844760146</v>
      </c>
      <c r="I6118" s="10">
        <v>4923</v>
      </c>
      <c r="J6118" s="10">
        <v>62203</v>
      </c>
    </row>
    <row r="6119" spans="1:10" x14ac:dyDescent="0.25">
      <c r="A6119" t="s">
        <v>63</v>
      </c>
      <c r="B6119">
        <v>2020</v>
      </c>
      <c r="C6119">
        <v>3</v>
      </c>
      <c r="D6119" t="s">
        <v>512</v>
      </c>
      <c r="E6119" t="s">
        <v>1582</v>
      </c>
      <c r="F6119" s="10">
        <v>25540</v>
      </c>
      <c r="G6119" s="10">
        <v>62210090.167844199</v>
      </c>
      <c r="H6119" s="10">
        <f t="shared" si="95"/>
        <v>2435.7905312390053</v>
      </c>
      <c r="I6119" s="10">
        <v>6412</v>
      </c>
      <c r="J6119" s="10">
        <v>113452</v>
      </c>
    </row>
    <row r="6120" spans="1:10" x14ac:dyDescent="0.25">
      <c r="A6120" t="s">
        <v>63</v>
      </c>
      <c r="B6120">
        <v>2020</v>
      </c>
      <c r="C6120">
        <v>3</v>
      </c>
      <c r="D6120" t="s">
        <v>513</v>
      </c>
      <c r="E6120" t="s">
        <v>1583</v>
      </c>
      <c r="F6120" s="10">
        <v>30971</v>
      </c>
      <c r="G6120" s="10">
        <v>83270436.835015804</v>
      </c>
      <c r="H6120" s="10">
        <f t="shared" si="95"/>
        <v>2688.6583202032807</v>
      </c>
      <c r="I6120" s="10">
        <v>8442</v>
      </c>
      <c r="J6120" s="10">
        <v>125325</v>
      </c>
    </row>
    <row r="6121" spans="1:10" x14ac:dyDescent="0.25">
      <c r="A6121" t="s">
        <v>63</v>
      </c>
      <c r="B6121">
        <v>2020</v>
      </c>
      <c r="C6121">
        <v>3</v>
      </c>
      <c r="D6121" t="s">
        <v>514</v>
      </c>
      <c r="E6121" t="s">
        <v>1584</v>
      </c>
      <c r="F6121" s="10">
        <v>17199</v>
      </c>
      <c r="G6121" s="10">
        <v>28176447.030524001</v>
      </c>
      <c r="H6121" s="10">
        <f t="shared" si="95"/>
        <v>1638.2607727498112</v>
      </c>
      <c r="I6121" s="10">
        <v>3597</v>
      </c>
      <c r="J6121" s="10">
        <v>63884</v>
      </c>
    </row>
    <row r="6122" spans="1:10" x14ac:dyDescent="0.25">
      <c r="A6122" t="s">
        <v>63</v>
      </c>
      <c r="B6122">
        <v>2020</v>
      </c>
      <c r="C6122">
        <v>3</v>
      </c>
      <c r="D6122" t="s">
        <v>515</v>
      </c>
      <c r="E6122" t="s">
        <v>1585</v>
      </c>
      <c r="F6122" s="10">
        <v>7107</v>
      </c>
      <c r="G6122" s="10">
        <v>24796870.1372848</v>
      </c>
      <c r="H6122" s="10">
        <f t="shared" si="95"/>
        <v>3489.0769856880261</v>
      </c>
      <c r="I6122" s="10">
        <v>1962</v>
      </c>
      <c r="J6122" s="10">
        <v>27496</v>
      </c>
    </row>
    <row r="6123" spans="1:10" x14ac:dyDescent="0.25">
      <c r="A6123" t="s">
        <v>63</v>
      </c>
      <c r="B6123">
        <v>2020</v>
      </c>
      <c r="C6123">
        <v>3</v>
      </c>
      <c r="D6123" t="s">
        <v>516</v>
      </c>
      <c r="E6123" t="s">
        <v>1586</v>
      </c>
      <c r="F6123" s="10">
        <v>10351</v>
      </c>
      <c r="G6123" s="10">
        <v>25197852.939255498</v>
      </c>
      <c r="H6123" s="10">
        <f t="shared" si="95"/>
        <v>2434.3399612844651</v>
      </c>
      <c r="I6123" s="10">
        <v>2871</v>
      </c>
      <c r="J6123" s="10">
        <v>42356</v>
      </c>
    </row>
    <row r="6124" spans="1:10" x14ac:dyDescent="0.25">
      <c r="A6124" t="s">
        <v>63</v>
      </c>
      <c r="B6124">
        <v>2020</v>
      </c>
      <c r="C6124">
        <v>4</v>
      </c>
      <c r="D6124" t="s">
        <v>509</v>
      </c>
      <c r="E6124" t="s">
        <v>1579</v>
      </c>
      <c r="F6124" s="10">
        <v>166039</v>
      </c>
      <c r="G6124" s="10">
        <v>532069401.32491702</v>
      </c>
      <c r="H6124" s="10">
        <f t="shared" si="95"/>
        <v>3204.4844965635607</v>
      </c>
      <c r="I6124" s="10">
        <v>41500</v>
      </c>
      <c r="J6124" s="10">
        <v>529828</v>
      </c>
    </row>
    <row r="6125" spans="1:10" x14ac:dyDescent="0.25">
      <c r="A6125" t="s">
        <v>63</v>
      </c>
      <c r="B6125">
        <v>2020</v>
      </c>
      <c r="C6125">
        <v>4</v>
      </c>
      <c r="D6125" t="s">
        <v>510</v>
      </c>
      <c r="E6125" t="s">
        <v>1580</v>
      </c>
      <c r="F6125" s="10">
        <v>15587</v>
      </c>
      <c r="G6125" s="10">
        <v>50140873.986719802</v>
      </c>
      <c r="H6125" s="10">
        <f t="shared" si="95"/>
        <v>3216.8392882992111</v>
      </c>
      <c r="I6125" s="10">
        <v>4550</v>
      </c>
      <c r="J6125" s="10">
        <v>52622</v>
      </c>
    </row>
    <row r="6126" spans="1:10" x14ac:dyDescent="0.25">
      <c r="A6126" t="s">
        <v>63</v>
      </c>
      <c r="B6126">
        <v>2020</v>
      </c>
      <c r="C6126">
        <v>4</v>
      </c>
      <c r="D6126" t="s">
        <v>511</v>
      </c>
      <c r="E6126" t="s">
        <v>1581</v>
      </c>
      <c r="F6126" s="10">
        <v>21149</v>
      </c>
      <c r="G6126" s="10">
        <v>56473537.936766997</v>
      </c>
      <c r="H6126" s="10">
        <f t="shared" si="95"/>
        <v>2670.2698915677806</v>
      </c>
      <c r="I6126" s="10">
        <v>5599</v>
      </c>
      <c r="J6126" s="10">
        <v>74081</v>
      </c>
    </row>
    <row r="6127" spans="1:10" x14ac:dyDescent="0.25">
      <c r="A6127" t="s">
        <v>63</v>
      </c>
      <c r="B6127">
        <v>2020</v>
      </c>
      <c r="C6127">
        <v>4</v>
      </c>
      <c r="D6127" t="s">
        <v>512</v>
      </c>
      <c r="E6127" t="s">
        <v>1582</v>
      </c>
      <c r="F6127" s="10">
        <v>32803</v>
      </c>
      <c r="G6127" s="10">
        <v>102209937.65580299</v>
      </c>
      <c r="H6127" s="10">
        <f t="shared" si="95"/>
        <v>3115.8716475872025</v>
      </c>
      <c r="I6127" s="10">
        <v>7618</v>
      </c>
      <c r="J6127" s="10">
        <v>129218</v>
      </c>
    </row>
    <row r="6128" spans="1:10" x14ac:dyDescent="0.25">
      <c r="A6128" t="s">
        <v>63</v>
      </c>
      <c r="B6128">
        <v>2020</v>
      </c>
      <c r="C6128">
        <v>4</v>
      </c>
      <c r="D6128" t="s">
        <v>513</v>
      </c>
      <c r="E6128" t="s">
        <v>1583</v>
      </c>
      <c r="F6128" s="10">
        <v>41847</v>
      </c>
      <c r="G6128" s="10">
        <v>117007241.036355</v>
      </c>
      <c r="H6128" s="10">
        <f t="shared" si="95"/>
        <v>2796.0723835963154</v>
      </c>
      <c r="I6128" s="10">
        <v>9794</v>
      </c>
      <c r="J6128" s="10">
        <v>152987</v>
      </c>
    </row>
    <row r="6129" spans="1:10" x14ac:dyDescent="0.25">
      <c r="A6129" t="s">
        <v>63</v>
      </c>
      <c r="B6129">
        <v>2020</v>
      </c>
      <c r="C6129">
        <v>4</v>
      </c>
      <c r="D6129" t="s">
        <v>514</v>
      </c>
      <c r="E6129" t="s">
        <v>1584</v>
      </c>
      <c r="F6129" s="10">
        <v>21383</v>
      </c>
      <c r="G6129" s="10">
        <v>48253980.828914203</v>
      </c>
      <c r="H6129" s="10">
        <f t="shared" si="95"/>
        <v>2256.6515843854559</v>
      </c>
      <c r="I6129" s="10">
        <v>4083</v>
      </c>
      <c r="J6129" s="10">
        <v>71430</v>
      </c>
    </row>
    <row r="6130" spans="1:10" x14ac:dyDescent="0.25">
      <c r="A6130" t="s">
        <v>63</v>
      </c>
      <c r="B6130">
        <v>2020</v>
      </c>
      <c r="C6130">
        <v>4</v>
      </c>
      <c r="D6130" t="s">
        <v>515</v>
      </c>
      <c r="E6130" t="s">
        <v>1585</v>
      </c>
      <c r="F6130" s="10">
        <v>8995</v>
      </c>
      <c r="G6130" s="10">
        <v>40835573.753559597</v>
      </c>
      <c r="H6130" s="10">
        <f t="shared" si="95"/>
        <v>4539.8080882223012</v>
      </c>
      <c r="I6130" s="10">
        <v>2274</v>
      </c>
      <c r="J6130" s="10">
        <v>33197</v>
      </c>
    </row>
    <row r="6131" spans="1:10" x14ac:dyDescent="0.25">
      <c r="A6131" t="s">
        <v>63</v>
      </c>
      <c r="B6131">
        <v>2020</v>
      </c>
      <c r="C6131">
        <v>4</v>
      </c>
      <c r="D6131" t="s">
        <v>516</v>
      </c>
      <c r="E6131" t="s">
        <v>1586</v>
      </c>
      <c r="F6131" s="10">
        <v>14804</v>
      </c>
      <c r="G6131" s="10">
        <v>39531569.170921803</v>
      </c>
      <c r="H6131" s="10">
        <f t="shared" si="95"/>
        <v>2670.3302601271143</v>
      </c>
      <c r="I6131" s="10">
        <v>3313</v>
      </c>
      <c r="J6131" s="10">
        <v>52819</v>
      </c>
    </row>
    <row r="6132" spans="1:10" x14ac:dyDescent="0.25">
      <c r="A6132" t="s">
        <v>63</v>
      </c>
      <c r="B6132">
        <v>2021</v>
      </c>
      <c r="C6132">
        <v>1</v>
      </c>
      <c r="D6132" t="s">
        <v>509</v>
      </c>
      <c r="E6132" t="s">
        <v>1579</v>
      </c>
      <c r="F6132" s="10">
        <v>182220</v>
      </c>
      <c r="G6132" s="10">
        <v>609359098.24219704</v>
      </c>
      <c r="H6132" s="10">
        <f t="shared" si="95"/>
        <v>3344.0846133366099</v>
      </c>
      <c r="I6132" s="10">
        <v>45103</v>
      </c>
      <c r="J6132" s="10">
        <v>567367</v>
      </c>
    </row>
    <row r="6133" spans="1:10" x14ac:dyDescent="0.25">
      <c r="A6133" t="s">
        <v>63</v>
      </c>
      <c r="B6133">
        <v>2021</v>
      </c>
      <c r="C6133">
        <v>1</v>
      </c>
      <c r="D6133" t="s">
        <v>510</v>
      </c>
      <c r="E6133" t="s">
        <v>1580</v>
      </c>
      <c r="F6133" s="10">
        <v>13769</v>
      </c>
      <c r="G6133" s="10">
        <v>51873702.941293702</v>
      </c>
      <c r="H6133" s="10">
        <f t="shared" si="95"/>
        <v>3767.4270419996878</v>
      </c>
      <c r="I6133" s="10">
        <v>4968</v>
      </c>
      <c r="J6133" s="10">
        <v>55350</v>
      </c>
    </row>
    <row r="6134" spans="1:10" x14ac:dyDescent="0.25">
      <c r="A6134" t="s">
        <v>63</v>
      </c>
      <c r="B6134">
        <v>2021</v>
      </c>
      <c r="C6134">
        <v>1</v>
      </c>
      <c r="D6134" t="s">
        <v>511</v>
      </c>
      <c r="E6134" t="s">
        <v>1581</v>
      </c>
      <c r="F6134" s="10">
        <v>22212</v>
      </c>
      <c r="G6134" s="10">
        <v>71207105.196572095</v>
      </c>
      <c r="H6134" s="10">
        <f t="shared" si="95"/>
        <v>3205.7943992694081</v>
      </c>
      <c r="I6134" s="10">
        <v>6120</v>
      </c>
      <c r="J6134" s="10">
        <v>96924</v>
      </c>
    </row>
    <row r="6135" spans="1:10" x14ac:dyDescent="0.25">
      <c r="A6135" t="s">
        <v>63</v>
      </c>
      <c r="B6135">
        <v>2021</v>
      </c>
      <c r="C6135">
        <v>1</v>
      </c>
      <c r="D6135" t="s">
        <v>512</v>
      </c>
      <c r="E6135" t="s">
        <v>1582</v>
      </c>
      <c r="F6135" s="10">
        <v>31658</v>
      </c>
      <c r="G6135" s="10">
        <v>106154307.367083</v>
      </c>
      <c r="H6135" s="10">
        <f t="shared" si="95"/>
        <v>3353.1589919477856</v>
      </c>
      <c r="I6135" s="10">
        <v>8386</v>
      </c>
      <c r="J6135" s="10">
        <v>137614</v>
      </c>
    </row>
    <row r="6136" spans="1:10" x14ac:dyDescent="0.25">
      <c r="A6136" t="s">
        <v>63</v>
      </c>
      <c r="B6136">
        <v>2021</v>
      </c>
      <c r="C6136">
        <v>1</v>
      </c>
      <c r="D6136" t="s">
        <v>513</v>
      </c>
      <c r="E6136" t="s">
        <v>1583</v>
      </c>
      <c r="F6136" s="10">
        <v>40131</v>
      </c>
      <c r="G6136" s="10">
        <v>133262456.03079601</v>
      </c>
      <c r="H6136" s="10">
        <f t="shared" si="95"/>
        <v>3320.6861536168053</v>
      </c>
      <c r="I6136" s="10">
        <v>10638</v>
      </c>
      <c r="J6136" s="10">
        <v>166946</v>
      </c>
    </row>
    <row r="6137" spans="1:10" x14ac:dyDescent="0.25">
      <c r="A6137" t="s">
        <v>63</v>
      </c>
      <c r="B6137">
        <v>2021</v>
      </c>
      <c r="C6137">
        <v>1</v>
      </c>
      <c r="D6137" t="s">
        <v>514</v>
      </c>
      <c r="E6137" t="s">
        <v>1584</v>
      </c>
      <c r="F6137" s="10">
        <v>18670</v>
      </c>
      <c r="G6137" s="10">
        <v>51226307.4761822</v>
      </c>
      <c r="H6137" s="10">
        <f t="shared" si="95"/>
        <v>2743.776511846931</v>
      </c>
      <c r="I6137" s="10">
        <v>4467</v>
      </c>
      <c r="J6137" s="10">
        <v>79255</v>
      </c>
    </row>
    <row r="6138" spans="1:10" x14ac:dyDescent="0.25">
      <c r="A6138" t="s">
        <v>63</v>
      </c>
      <c r="B6138">
        <v>2021</v>
      </c>
      <c r="C6138">
        <v>1</v>
      </c>
      <c r="D6138" t="s">
        <v>515</v>
      </c>
      <c r="E6138" t="s">
        <v>1585</v>
      </c>
      <c r="F6138" s="10">
        <v>8038</v>
      </c>
      <c r="G6138" s="10">
        <v>35378443.379863501</v>
      </c>
      <c r="H6138" s="10">
        <f t="shared" si="95"/>
        <v>4401.3987782860786</v>
      </c>
      <c r="I6138" s="10">
        <v>2486</v>
      </c>
      <c r="J6138" s="10">
        <v>35629</v>
      </c>
    </row>
    <row r="6139" spans="1:10" x14ac:dyDescent="0.25">
      <c r="A6139" t="s">
        <v>63</v>
      </c>
      <c r="B6139">
        <v>2021</v>
      </c>
      <c r="C6139">
        <v>1</v>
      </c>
      <c r="D6139" t="s">
        <v>516</v>
      </c>
      <c r="E6139" t="s">
        <v>1586</v>
      </c>
      <c r="F6139" s="10">
        <v>12877</v>
      </c>
      <c r="G6139" s="10">
        <v>42644166.311948799</v>
      </c>
      <c r="H6139" s="10">
        <f t="shared" si="95"/>
        <v>3311.6538255765163</v>
      </c>
      <c r="I6139" s="10">
        <v>3582</v>
      </c>
      <c r="J6139" s="10">
        <v>54129</v>
      </c>
    </row>
    <row r="6140" spans="1:10" x14ac:dyDescent="0.25">
      <c r="A6140" t="s">
        <v>63</v>
      </c>
      <c r="B6140">
        <v>2021</v>
      </c>
      <c r="C6140">
        <v>2</v>
      </c>
      <c r="D6140" t="s">
        <v>509</v>
      </c>
      <c r="E6140" t="s">
        <v>1579</v>
      </c>
      <c r="F6140" s="10">
        <v>222893</v>
      </c>
      <c r="G6140" s="10">
        <v>635733236.98993301</v>
      </c>
      <c r="H6140" s="10">
        <f t="shared" si="95"/>
        <v>2852.1902302447047</v>
      </c>
      <c r="I6140" s="10">
        <v>48525</v>
      </c>
      <c r="J6140" s="10">
        <v>956557</v>
      </c>
    </row>
    <row r="6141" spans="1:10" x14ac:dyDescent="0.25">
      <c r="A6141" t="s">
        <v>63</v>
      </c>
      <c r="B6141">
        <v>2021</v>
      </c>
      <c r="C6141">
        <v>2</v>
      </c>
      <c r="D6141" t="s">
        <v>510</v>
      </c>
      <c r="E6141" t="s">
        <v>1580</v>
      </c>
      <c r="F6141" s="10">
        <v>15913</v>
      </c>
      <c r="G6141" s="10">
        <v>52313277.1782545</v>
      </c>
      <c r="H6141" s="10">
        <f t="shared" si="95"/>
        <v>3287.4553621727205</v>
      </c>
      <c r="I6141" s="10">
        <v>5366</v>
      </c>
      <c r="J6141" s="10">
        <v>249755</v>
      </c>
    </row>
    <row r="6142" spans="1:10" x14ac:dyDescent="0.25">
      <c r="A6142" t="s">
        <v>63</v>
      </c>
      <c r="B6142">
        <v>2021</v>
      </c>
      <c r="C6142">
        <v>2</v>
      </c>
      <c r="D6142" t="s">
        <v>511</v>
      </c>
      <c r="E6142" t="s">
        <v>1581</v>
      </c>
      <c r="F6142" s="10">
        <v>23910</v>
      </c>
      <c r="G6142" s="10">
        <v>66068598.117042102</v>
      </c>
      <c r="H6142" s="10">
        <f t="shared" si="95"/>
        <v>2763.2203311184485</v>
      </c>
      <c r="I6142" s="10">
        <v>6624</v>
      </c>
      <c r="J6142" s="10">
        <v>510345</v>
      </c>
    </row>
    <row r="6143" spans="1:10" x14ac:dyDescent="0.25">
      <c r="A6143" t="s">
        <v>63</v>
      </c>
      <c r="B6143">
        <v>2021</v>
      </c>
      <c r="C6143">
        <v>2</v>
      </c>
      <c r="D6143" t="s">
        <v>512</v>
      </c>
      <c r="E6143" t="s">
        <v>1582</v>
      </c>
      <c r="F6143" s="10">
        <v>38779</v>
      </c>
      <c r="G6143" s="10">
        <v>110575273.853659</v>
      </c>
      <c r="H6143" s="10">
        <f t="shared" si="95"/>
        <v>2851.4214872394596</v>
      </c>
      <c r="I6143" s="10">
        <v>9096</v>
      </c>
      <c r="J6143" s="10">
        <v>550626</v>
      </c>
    </row>
    <row r="6144" spans="1:10" x14ac:dyDescent="0.25">
      <c r="A6144" t="s">
        <v>63</v>
      </c>
      <c r="B6144">
        <v>2021</v>
      </c>
      <c r="C6144">
        <v>2</v>
      </c>
      <c r="D6144" t="s">
        <v>513</v>
      </c>
      <c r="E6144" t="s">
        <v>1583</v>
      </c>
      <c r="F6144" s="10">
        <v>46084</v>
      </c>
      <c r="G6144" s="10">
        <v>125798685.129152</v>
      </c>
      <c r="H6144" s="10">
        <f t="shared" si="95"/>
        <v>2729.769228564187</v>
      </c>
      <c r="I6144" s="10">
        <v>11491</v>
      </c>
      <c r="J6144" s="10">
        <v>780417</v>
      </c>
    </row>
    <row r="6145" spans="1:10" x14ac:dyDescent="0.25">
      <c r="A6145" t="s">
        <v>63</v>
      </c>
      <c r="B6145">
        <v>2021</v>
      </c>
      <c r="C6145">
        <v>2</v>
      </c>
      <c r="D6145" t="s">
        <v>514</v>
      </c>
      <c r="E6145" t="s">
        <v>1584</v>
      </c>
      <c r="F6145" s="10">
        <v>20464</v>
      </c>
      <c r="G6145" s="10">
        <v>51797964.374261402</v>
      </c>
      <c r="H6145" s="10">
        <f t="shared" si="95"/>
        <v>2531.1749596492086</v>
      </c>
      <c r="I6145" s="10">
        <v>4882</v>
      </c>
      <c r="J6145" s="10">
        <v>453423</v>
      </c>
    </row>
    <row r="6146" spans="1:10" x14ac:dyDescent="0.25">
      <c r="A6146" t="s">
        <v>63</v>
      </c>
      <c r="B6146">
        <v>2021</v>
      </c>
      <c r="C6146">
        <v>2</v>
      </c>
      <c r="D6146" t="s">
        <v>515</v>
      </c>
      <c r="E6146" t="s">
        <v>1585</v>
      </c>
      <c r="F6146" s="10">
        <v>10633</v>
      </c>
      <c r="G6146" s="10">
        <v>41046228.4820223</v>
      </c>
      <c r="H6146" s="10">
        <f t="shared" ref="H6146:H6209" si="96">G6146/F6146</f>
        <v>3860.2678907196746</v>
      </c>
      <c r="I6146" s="10">
        <v>2684</v>
      </c>
      <c r="J6146" s="10">
        <v>210357</v>
      </c>
    </row>
    <row r="6147" spans="1:10" x14ac:dyDescent="0.25">
      <c r="A6147" t="s">
        <v>63</v>
      </c>
      <c r="B6147">
        <v>2021</v>
      </c>
      <c r="C6147">
        <v>2</v>
      </c>
      <c r="D6147" t="s">
        <v>516</v>
      </c>
      <c r="E6147" t="s">
        <v>1586</v>
      </c>
      <c r="F6147" s="10">
        <v>15664</v>
      </c>
      <c r="G6147" s="10">
        <v>39541209.177765898</v>
      </c>
      <c r="H6147" s="10">
        <f t="shared" si="96"/>
        <v>2524.3366431158006</v>
      </c>
      <c r="I6147" s="10">
        <v>3884</v>
      </c>
      <c r="J6147" s="10">
        <v>303117</v>
      </c>
    </row>
    <row r="6148" spans="1:10" x14ac:dyDescent="0.25">
      <c r="A6148" t="s">
        <v>64</v>
      </c>
      <c r="B6148">
        <v>2018</v>
      </c>
      <c r="C6148">
        <v>1</v>
      </c>
      <c r="D6148" t="s">
        <v>517</v>
      </c>
      <c r="E6148" t="s">
        <v>1587</v>
      </c>
      <c r="F6148" s="10">
        <v>18449</v>
      </c>
      <c r="G6148" s="10">
        <v>38330087.582416996</v>
      </c>
      <c r="H6148" s="10">
        <f t="shared" si="96"/>
        <v>2077.6241304361752</v>
      </c>
      <c r="I6148" s="10">
        <v>8249</v>
      </c>
      <c r="J6148" s="10">
        <v>0</v>
      </c>
    </row>
    <row r="6149" spans="1:10" x14ac:dyDescent="0.25">
      <c r="A6149" t="s">
        <v>64</v>
      </c>
      <c r="B6149">
        <v>2018</v>
      </c>
      <c r="C6149">
        <v>1</v>
      </c>
      <c r="D6149" t="s">
        <v>518</v>
      </c>
      <c r="E6149" t="s">
        <v>1588</v>
      </c>
      <c r="F6149" s="10">
        <v>255</v>
      </c>
      <c r="G6149" s="10">
        <v>558831.61117911595</v>
      </c>
      <c r="H6149" s="10">
        <f t="shared" si="96"/>
        <v>2191.4965144279058</v>
      </c>
      <c r="I6149" s="10">
        <v>168</v>
      </c>
      <c r="J6149" s="10">
        <v>0</v>
      </c>
    </row>
    <row r="6150" spans="1:10" x14ac:dyDescent="0.25">
      <c r="A6150" t="s">
        <v>64</v>
      </c>
      <c r="B6150">
        <v>2018</v>
      </c>
      <c r="C6150">
        <v>1</v>
      </c>
      <c r="D6150" t="s">
        <v>519</v>
      </c>
      <c r="E6150" t="s">
        <v>1589</v>
      </c>
      <c r="F6150" s="10">
        <v>11070</v>
      </c>
      <c r="G6150" s="10">
        <v>20744033.4086315</v>
      </c>
      <c r="H6150" s="10">
        <f t="shared" si="96"/>
        <v>1873.8964235439475</v>
      </c>
      <c r="I6150" s="10">
        <v>3036</v>
      </c>
      <c r="J6150" s="10">
        <v>0</v>
      </c>
    </row>
    <row r="6151" spans="1:10" x14ac:dyDescent="0.25">
      <c r="A6151" t="s">
        <v>64</v>
      </c>
      <c r="B6151">
        <v>2018</v>
      </c>
      <c r="C6151">
        <v>1</v>
      </c>
      <c r="D6151" t="s">
        <v>520</v>
      </c>
      <c r="E6151" t="s">
        <v>1590</v>
      </c>
      <c r="F6151" s="10">
        <v>605</v>
      </c>
      <c r="G6151" s="10">
        <v>547262.59343669796</v>
      </c>
      <c r="H6151" s="10">
        <f t="shared" si="96"/>
        <v>904.5662701433024</v>
      </c>
      <c r="I6151" s="10">
        <v>121</v>
      </c>
      <c r="J6151" s="10">
        <v>0</v>
      </c>
    </row>
    <row r="6152" spans="1:10" x14ac:dyDescent="0.25">
      <c r="A6152" t="s">
        <v>64</v>
      </c>
      <c r="B6152">
        <v>2018</v>
      </c>
      <c r="C6152">
        <v>1</v>
      </c>
      <c r="D6152" t="s">
        <v>521</v>
      </c>
      <c r="E6152" t="s">
        <v>1591</v>
      </c>
      <c r="F6152" s="10">
        <v>3428</v>
      </c>
      <c r="G6152" s="10">
        <v>5653655.11671721</v>
      </c>
      <c r="H6152" s="10">
        <f t="shared" si="96"/>
        <v>1649.2576186456272</v>
      </c>
      <c r="I6152" s="10">
        <v>1043</v>
      </c>
      <c r="J6152" s="10">
        <v>0</v>
      </c>
    </row>
    <row r="6153" spans="1:10" x14ac:dyDescent="0.25">
      <c r="A6153" t="s">
        <v>64</v>
      </c>
      <c r="B6153">
        <v>2018</v>
      </c>
      <c r="C6153">
        <v>1</v>
      </c>
      <c r="D6153" t="s">
        <v>522</v>
      </c>
      <c r="E6153" t="s">
        <v>1592</v>
      </c>
      <c r="F6153" s="10">
        <v>1851</v>
      </c>
      <c r="G6153" s="10">
        <v>2962723.1216541301</v>
      </c>
      <c r="H6153" s="10">
        <f t="shared" si="96"/>
        <v>1600.6067648050405</v>
      </c>
      <c r="I6153" s="10">
        <v>525</v>
      </c>
      <c r="J6153" s="10">
        <v>0</v>
      </c>
    </row>
    <row r="6154" spans="1:10" x14ac:dyDescent="0.25">
      <c r="A6154" t="s">
        <v>64</v>
      </c>
      <c r="B6154">
        <v>2018</v>
      </c>
      <c r="C6154">
        <v>1</v>
      </c>
      <c r="D6154" t="s">
        <v>523</v>
      </c>
      <c r="E6154" t="s">
        <v>1593</v>
      </c>
      <c r="F6154" s="10">
        <v>587</v>
      </c>
      <c r="G6154" s="10">
        <v>1228042.9089448601</v>
      </c>
      <c r="H6154" s="10">
        <f t="shared" si="96"/>
        <v>2092.0662844035096</v>
      </c>
      <c r="I6154" s="10">
        <v>218</v>
      </c>
      <c r="J6154" s="10">
        <v>0</v>
      </c>
    </row>
    <row r="6155" spans="1:10" x14ac:dyDescent="0.25">
      <c r="A6155" t="s">
        <v>64</v>
      </c>
      <c r="B6155">
        <v>2018</v>
      </c>
      <c r="C6155">
        <v>1</v>
      </c>
      <c r="D6155" t="s">
        <v>524</v>
      </c>
      <c r="E6155" t="s">
        <v>1594</v>
      </c>
      <c r="F6155" s="10">
        <v>1397</v>
      </c>
      <c r="G6155" s="10">
        <v>1347986.04952033</v>
      </c>
      <c r="H6155" s="10">
        <f t="shared" si="96"/>
        <v>964.9148529136221</v>
      </c>
      <c r="I6155" s="10">
        <v>487</v>
      </c>
      <c r="J6155" s="10">
        <v>0</v>
      </c>
    </row>
    <row r="6156" spans="1:10" x14ac:dyDescent="0.25">
      <c r="A6156" t="s">
        <v>64</v>
      </c>
      <c r="B6156">
        <v>2018</v>
      </c>
      <c r="C6156">
        <v>1</v>
      </c>
      <c r="D6156" t="s">
        <v>525</v>
      </c>
      <c r="E6156" t="s">
        <v>1595</v>
      </c>
      <c r="F6156" s="10">
        <v>1861</v>
      </c>
      <c r="G6156" s="10">
        <v>2939509.9737360701</v>
      </c>
      <c r="H6156" s="10">
        <f t="shared" si="96"/>
        <v>1579.5324952907415</v>
      </c>
      <c r="I6156" s="10">
        <v>377</v>
      </c>
      <c r="J6156" s="10">
        <v>0</v>
      </c>
    </row>
    <row r="6157" spans="1:10" x14ac:dyDescent="0.25">
      <c r="A6157" t="s">
        <v>64</v>
      </c>
      <c r="B6157">
        <v>2018</v>
      </c>
      <c r="C6157">
        <v>1</v>
      </c>
      <c r="D6157" t="s">
        <v>526</v>
      </c>
      <c r="E6157" t="s">
        <v>1596</v>
      </c>
      <c r="F6157" s="10">
        <v>1642</v>
      </c>
      <c r="G6157" s="10">
        <v>1942858.0739698501</v>
      </c>
      <c r="H6157" s="10">
        <f t="shared" si="96"/>
        <v>1183.2265980327954</v>
      </c>
      <c r="I6157" s="10">
        <v>465</v>
      </c>
      <c r="J6157" s="10">
        <v>0</v>
      </c>
    </row>
    <row r="6158" spans="1:10" x14ac:dyDescent="0.25">
      <c r="A6158" t="s">
        <v>64</v>
      </c>
      <c r="B6158">
        <v>2018</v>
      </c>
      <c r="C6158">
        <v>1</v>
      </c>
      <c r="D6158" t="s">
        <v>527</v>
      </c>
      <c r="E6158" t="s">
        <v>1597</v>
      </c>
      <c r="F6158" s="10">
        <v>1700</v>
      </c>
      <c r="G6158" s="10">
        <v>1750900.6459182301</v>
      </c>
      <c r="H6158" s="10">
        <f t="shared" si="96"/>
        <v>1029.9415564224882</v>
      </c>
      <c r="I6158" s="10">
        <v>385</v>
      </c>
      <c r="J6158" s="10">
        <v>0</v>
      </c>
    </row>
    <row r="6159" spans="1:10" x14ac:dyDescent="0.25">
      <c r="A6159" t="s">
        <v>64</v>
      </c>
      <c r="B6159">
        <v>2018</v>
      </c>
      <c r="C6159">
        <v>2</v>
      </c>
      <c r="D6159" t="s">
        <v>517</v>
      </c>
      <c r="E6159" t="s">
        <v>1587</v>
      </c>
      <c r="F6159" s="10">
        <v>31758</v>
      </c>
      <c r="G6159" s="10">
        <v>78472133.750144303</v>
      </c>
      <c r="H6159" s="10">
        <f t="shared" si="96"/>
        <v>2470.940668497522</v>
      </c>
      <c r="I6159" s="10">
        <v>12093</v>
      </c>
      <c r="J6159" s="10">
        <v>0</v>
      </c>
    </row>
    <row r="6160" spans="1:10" x14ac:dyDescent="0.25">
      <c r="A6160" t="s">
        <v>64</v>
      </c>
      <c r="B6160">
        <v>2018</v>
      </c>
      <c r="C6160">
        <v>2</v>
      </c>
      <c r="D6160" t="s">
        <v>518</v>
      </c>
      <c r="E6160" t="s">
        <v>1588</v>
      </c>
      <c r="F6160" s="10">
        <v>497</v>
      </c>
      <c r="G6160" s="10">
        <v>1392292.1121734399</v>
      </c>
      <c r="H6160" s="10">
        <f t="shared" si="96"/>
        <v>2801.3925798258347</v>
      </c>
      <c r="I6160" s="10">
        <v>258</v>
      </c>
      <c r="J6160" s="10">
        <v>0</v>
      </c>
    </row>
    <row r="6161" spans="1:10" x14ac:dyDescent="0.25">
      <c r="A6161" t="s">
        <v>64</v>
      </c>
      <c r="B6161">
        <v>2018</v>
      </c>
      <c r="C6161">
        <v>2</v>
      </c>
      <c r="D6161" t="s">
        <v>519</v>
      </c>
      <c r="E6161" t="s">
        <v>1589</v>
      </c>
      <c r="F6161" s="10">
        <v>14759</v>
      </c>
      <c r="G6161" s="10">
        <v>41958069.334260099</v>
      </c>
      <c r="H6161" s="10">
        <f t="shared" si="96"/>
        <v>2842.880231334108</v>
      </c>
      <c r="I6161" s="10">
        <v>4395</v>
      </c>
      <c r="J6161" s="10">
        <v>0</v>
      </c>
    </row>
    <row r="6162" spans="1:10" x14ac:dyDescent="0.25">
      <c r="A6162" t="s">
        <v>64</v>
      </c>
      <c r="B6162">
        <v>2018</v>
      </c>
      <c r="C6162">
        <v>2</v>
      </c>
      <c r="D6162" t="s">
        <v>520</v>
      </c>
      <c r="E6162" t="s">
        <v>1590</v>
      </c>
      <c r="F6162" s="10">
        <v>526</v>
      </c>
      <c r="G6162" s="10">
        <v>606015.58373740094</v>
      </c>
      <c r="H6162" s="10">
        <f t="shared" si="96"/>
        <v>1152.1208816300398</v>
      </c>
      <c r="I6162" s="10">
        <v>198</v>
      </c>
      <c r="J6162" s="10">
        <v>0</v>
      </c>
    </row>
    <row r="6163" spans="1:10" x14ac:dyDescent="0.25">
      <c r="A6163" t="s">
        <v>64</v>
      </c>
      <c r="B6163">
        <v>2018</v>
      </c>
      <c r="C6163">
        <v>2</v>
      </c>
      <c r="D6163" t="s">
        <v>521</v>
      </c>
      <c r="E6163" t="s">
        <v>1591</v>
      </c>
      <c r="F6163" s="10">
        <v>4472</v>
      </c>
      <c r="G6163" s="10">
        <v>6880664.9526235797</v>
      </c>
      <c r="H6163" s="10">
        <f t="shared" si="96"/>
        <v>1538.6102309086716</v>
      </c>
      <c r="I6163" s="10">
        <v>1616</v>
      </c>
      <c r="J6163" s="10">
        <v>0</v>
      </c>
    </row>
    <row r="6164" spans="1:10" x14ac:dyDescent="0.25">
      <c r="A6164" t="s">
        <v>64</v>
      </c>
      <c r="B6164">
        <v>2018</v>
      </c>
      <c r="C6164">
        <v>2</v>
      </c>
      <c r="D6164" t="s">
        <v>522</v>
      </c>
      <c r="E6164" t="s">
        <v>1592</v>
      </c>
      <c r="F6164" s="10">
        <v>2652</v>
      </c>
      <c r="G6164" s="10">
        <v>5592193.6618358996</v>
      </c>
      <c r="H6164" s="10">
        <f t="shared" si="96"/>
        <v>2108.6703098928733</v>
      </c>
      <c r="I6164" s="10">
        <v>892</v>
      </c>
      <c r="J6164" s="10">
        <v>0</v>
      </c>
    </row>
    <row r="6165" spans="1:10" x14ac:dyDescent="0.25">
      <c r="A6165" t="s">
        <v>64</v>
      </c>
      <c r="B6165">
        <v>2018</v>
      </c>
      <c r="C6165">
        <v>2</v>
      </c>
      <c r="D6165" t="s">
        <v>523</v>
      </c>
      <c r="E6165" t="s">
        <v>1593</v>
      </c>
      <c r="F6165" s="10">
        <v>1151</v>
      </c>
      <c r="G6165" s="10">
        <v>3132544.25922008</v>
      </c>
      <c r="H6165" s="10">
        <f t="shared" si="96"/>
        <v>2721.5849341616681</v>
      </c>
      <c r="I6165" s="10">
        <v>358</v>
      </c>
      <c r="J6165" s="10">
        <v>0</v>
      </c>
    </row>
    <row r="6166" spans="1:10" x14ac:dyDescent="0.25">
      <c r="A6166" t="s">
        <v>64</v>
      </c>
      <c r="B6166">
        <v>2018</v>
      </c>
      <c r="C6166">
        <v>2</v>
      </c>
      <c r="D6166" t="s">
        <v>524</v>
      </c>
      <c r="E6166" t="s">
        <v>1594</v>
      </c>
      <c r="F6166" s="10">
        <v>2058</v>
      </c>
      <c r="G6166" s="10">
        <v>3265939.41663905</v>
      </c>
      <c r="H6166" s="10">
        <f t="shared" si="96"/>
        <v>1586.9482102230563</v>
      </c>
      <c r="I6166" s="10">
        <v>736</v>
      </c>
      <c r="J6166" s="10">
        <v>0</v>
      </c>
    </row>
    <row r="6167" spans="1:10" x14ac:dyDescent="0.25">
      <c r="A6167" t="s">
        <v>64</v>
      </c>
      <c r="B6167">
        <v>2018</v>
      </c>
      <c r="C6167">
        <v>2</v>
      </c>
      <c r="D6167" t="s">
        <v>525</v>
      </c>
      <c r="E6167" t="s">
        <v>1595</v>
      </c>
      <c r="F6167" s="10">
        <v>2914</v>
      </c>
      <c r="G6167" s="10">
        <v>5272196.3871109504</v>
      </c>
      <c r="H6167" s="10">
        <f t="shared" si="96"/>
        <v>1809.2643744375259</v>
      </c>
      <c r="I6167" s="10">
        <v>594</v>
      </c>
      <c r="J6167" s="10">
        <v>0</v>
      </c>
    </row>
    <row r="6168" spans="1:10" x14ac:dyDescent="0.25">
      <c r="A6168" t="s">
        <v>64</v>
      </c>
      <c r="B6168">
        <v>2018</v>
      </c>
      <c r="C6168">
        <v>2</v>
      </c>
      <c r="D6168" t="s">
        <v>526</v>
      </c>
      <c r="E6168" t="s">
        <v>1596</v>
      </c>
      <c r="F6168" s="10">
        <v>2851</v>
      </c>
      <c r="G6168" s="10">
        <v>2952808.20146409</v>
      </c>
      <c r="H6168" s="10">
        <f t="shared" si="96"/>
        <v>1035.709646251873</v>
      </c>
      <c r="I6168" s="10">
        <v>703</v>
      </c>
      <c r="J6168" s="10">
        <v>0</v>
      </c>
    </row>
    <row r="6169" spans="1:10" x14ac:dyDescent="0.25">
      <c r="A6169" t="s">
        <v>64</v>
      </c>
      <c r="B6169">
        <v>2018</v>
      </c>
      <c r="C6169">
        <v>2</v>
      </c>
      <c r="D6169" t="s">
        <v>527</v>
      </c>
      <c r="E6169" t="s">
        <v>1597</v>
      </c>
      <c r="F6169" s="10">
        <v>1961</v>
      </c>
      <c r="G6169" s="10">
        <v>3800720.2210925398</v>
      </c>
      <c r="H6169" s="10">
        <f t="shared" si="96"/>
        <v>1938.1541158044568</v>
      </c>
      <c r="I6169" s="10">
        <v>593</v>
      </c>
      <c r="J6169" s="10">
        <v>0</v>
      </c>
    </row>
    <row r="6170" spans="1:10" x14ac:dyDescent="0.25">
      <c r="A6170" t="s">
        <v>64</v>
      </c>
      <c r="B6170">
        <v>2018</v>
      </c>
      <c r="C6170">
        <v>3</v>
      </c>
      <c r="D6170" t="s">
        <v>517</v>
      </c>
      <c r="E6170" t="s">
        <v>1587</v>
      </c>
      <c r="F6170" s="10">
        <v>44383</v>
      </c>
      <c r="G6170" s="10">
        <v>122676685.88107599</v>
      </c>
      <c r="H6170" s="10">
        <f t="shared" si="96"/>
        <v>2764.0467269241826</v>
      </c>
      <c r="I6170" s="10">
        <v>17039</v>
      </c>
      <c r="J6170" s="10">
        <v>0</v>
      </c>
    </row>
    <row r="6171" spans="1:10" x14ac:dyDescent="0.25">
      <c r="A6171" t="s">
        <v>64</v>
      </c>
      <c r="B6171">
        <v>2018</v>
      </c>
      <c r="C6171">
        <v>3</v>
      </c>
      <c r="D6171" t="s">
        <v>518</v>
      </c>
      <c r="E6171" t="s">
        <v>1588</v>
      </c>
      <c r="F6171" s="10">
        <v>1527</v>
      </c>
      <c r="G6171" s="10">
        <v>1911400.5189548901</v>
      </c>
      <c r="H6171" s="10">
        <f t="shared" si="96"/>
        <v>1251.7357687982253</v>
      </c>
      <c r="I6171" s="10">
        <v>465</v>
      </c>
      <c r="J6171" s="10">
        <v>0</v>
      </c>
    </row>
    <row r="6172" spans="1:10" x14ac:dyDescent="0.25">
      <c r="A6172" t="s">
        <v>64</v>
      </c>
      <c r="B6172">
        <v>2018</v>
      </c>
      <c r="C6172">
        <v>3</v>
      </c>
      <c r="D6172" t="s">
        <v>519</v>
      </c>
      <c r="E6172" t="s">
        <v>1589</v>
      </c>
      <c r="F6172" s="10">
        <v>20678</v>
      </c>
      <c r="G6172" s="10">
        <v>62621606.4020961</v>
      </c>
      <c r="H6172" s="10">
        <f t="shared" si="96"/>
        <v>3028.4169843358209</v>
      </c>
      <c r="I6172" s="10">
        <v>6298</v>
      </c>
      <c r="J6172" s="10">
        <v>0</v>
      </c>
    </row>
    <row r="6173" spans="1:10" x14ac:dyDescent="0.25">
      <c r="A6173" t="s">
        <v>64</v>
      </c>
      <c r="B6173">
        <v>2018</v>
      </c>
      <c r="C6173">
        <v>3</v>
      </c>
      <c r="D6173" t="s">
        <v>520</v>
      </c>
      <c r="E6173" t="s">
        <v>1590</v>
      </c>
      <c r="F6173" s="10">
        <v>529</v>
      </c>
      <c r="G6173" s="10">
        <v>941537.15765449102</v>
      </c>
      <c r="H6173" s="10">
        <f t="shared" si="96"/>
        <v>1779.8433982126485</v>
      </c>
      <c r="I6173" s="10">
        <v>307</v>
      </c>
      <c r="J6173" s="10">
        <v>0</v>
      </c>
    </row>
    <row r="6174" spans="1:10" x14ac:dyDescent="0.25">
      <c r="A6174" t="s">
        <v>64</v>
      </c>
      <c r="B6174">
        <v>2018</v>
      </c>
      <c r="C6174">
        <v>3</v>
      </c>
      <c r="D6174" t="s">
        <v>521</v>
      </c>
      <c r="E6174" t="s">
        <v>1591</v>
      </c>
      <c r="F6174" s="10">
        <v>7245</v>
      </c>
      <c r="G6174" s="10">
        <v>14438372.118668601</v>
      </c>
      <c r="H6174" s="10">
        <f t="shared" si="96"/>
        <v>1992.8739984359697</v>
      </c>
      <c r="I6174" s="10">
        <v>2313</v>
      </c>
      <c r="J6174" s="10">
        <v>0</v>
      </c>
    </row>
    <row r="6175" spans="1:10" x14ac:dyDescent="0.25">
      <c r="A6175" t="s">
        <v>64</v>
      </c>
      <c r="B6175">
        <v>2018</v>
      </c>
      <c r="C6175">
        <v>3</v>
      </c>
      <c r="D6175" t="s">
        <v>522</v>
      </c>
      <c r="E6175" t="s">
        <v>1592</v>
      </c>
      <c r="F6175" s="10">
        <v>4368</v>
      </c>
      <c r="G6175" s="10">
        <v>10680645.611665601</v>
      </c>
      <c r="H6175" s="10">
        <f t="shared" si="96"/>
        <v>2445.2027499234432</v>
      </c>
      <c r="I6175" s="10">
        <v>1287</v>
      </c>
      <c r="J6175" s="10">
        <v>0</v>
      </c>
    </row>
    <row r="6176" spans="1:10" x14ac:dyDescent="0.25">
      <c r="A6176" t="s">
        <v>64</v>
      </c>
      <c r="B6176">
        <v>2018</v>
      </c>
      <c r="C6176">
        <v>3</v>
      </c>
      <c r="D6176" t="s">
        <v>523</v>
      </c>
      <c r="E6176" t="s">
        <v>1593</v>
      </c>
      <c r="F6176" s="10">
        <v>1349</v>
      </c>
      <c r="G6176" s="10">
        <v>3565504.3902161801</v>
      </c>
      <c r="H6176" s="10">
        <f t="shared" si="96"/>
        <v>2643.0721943781914</v>
      </c>
      <c r="I6176" s="10">
        <v>526</v>
      </c>
      <c r="J6176" s="10">
        <v>0</v>
      </c>
    </row>
    <row r="6177" spans="1:10" x14ac:dyDescent="0.25">
      <c r="A6177" t="s">
        <v>64</v>
      </c>
      <c r="B6177">
        <v>2018</v>
      </c>
      <c r="C6177">
        <v>3</v>
      </c>
      <c r="D6177" t="s">
        <v>524</v>
      </c>
      <c r="E6177" t="s">
        <v>1594</v>
      </c>
      <c r="F6177" s="10">
        <v>2951</v>
      </c>
      <c r="G6177" s="10">
        <v>4193127.0654867701</v>
      </c>
      <c r="H6177" s="10">
        <f t="shared" si="96"/>
        <v>1420.9173383553948</v>
      </c>
      <c r="I6177" s="10">
        <v>1083</v>
      </c>
      <c r="J6177" s="10">
        <v>0</v>
      </c>
    </row>
    <row r="6178" spans="1:10" x14ac:dyDescent="0.25">
      <c r="A6178" t="s">
        <v>64</v>
      </c>
      <c r="B6178">
        <v>2018</v>
      </c>
      <c r="C6178">
        <v>3</v>
      </c>
      <c r="D6178" t="s">
        <v>525</v>
      </c>
      <c r="E6178" t="s">
        <v>1595</v>
      </c>
      <c r="F6178" s="10">
        <v>4657</v>
      </c>
      <c r="G6178" s="10">
        <v>8672814.8682323005</v>
      </c>
      <c r="H6178" s="10">
        <f t="shared" si="96"/>
        <v>1862.3179875955122</v>
      </c>
      <c r="I6178" s="10">
        <v>934</v>
      </c>
      <c r="J6178" s="10">
        <v>0</v>
      </c>
    </row>
    <row r="6179" spans="1:10" x14ac:dyDescent="0.25">
      <c r="A6179" t="s">
        <v>64</v>
      </c>
      <c r="B6179">
        <v>2018</v>
      </c>
      <c r="C6179">
        <v>3</v>
      </c>
      <c r="D6179" t="s">
        <v>526</v>
      </c>
      <c r="E6179" t="s">
        <v>1596</v>
      </c>
      <c r="F6179" s="10">
        <v>3314</v>
      </c>
      <c r="G6179" s="10">
        <v>6048116.9338392802</v>
      </c>
      <c r="H6179" s="10">
        <f t="shared" si="96"/>
        <v>1825.0201972961015</v>
      </c>
      <c r="I6179" s="10">
        <v>1017</v>
      </c>
      <c r="J6179" s="10">
        <v>0</v>
      </c>
    </row>
    <row r="6180" spans="1:10" x14ac:dyDescent="0.25">
      <c r="A6180" t="s">
        <v>64</v>
      </c>
      <c r="B6180">
        <v>2018</v>
      </c>
      <c r="C6180">
        <v>3</v>
      </c>
      <c r="D6180" t="s">
        <v>527</v>
      </c>
      <c r="E6180" t="s">
        <v>1597</v>
      </c>
      <c r="F6180" s="10">
        <v>3370</v>
      </c>
      <c r="G6180" s="10">
        <v>6042931.9887620201</v>
      </c>
      <c r="H6180" s="10">
        <f t="shared" si="96"/>
        <v>1793.1548928077211</v>
      </c>
      <c r="I6180" s="10">
        <v>821</v>
      </c>
      <c r="J6180" s="10">
        <v>0</v>
      </c>
    </row>
    <row r="6181" spans="1:10" x14ac:dyDescent="0.25">
      <c r="A6181" t="s">
        <v>64</v>
      </c>
      <c r="B6181">
        <v>2018</v>
      </c>
      <c r="C6181">
        <v>4</v>
      </c>
      <c r="D6181" t="s">
        <v>517</v>
      </c>
      <c r="E6181" t="s">
        <v>1587</v>
      </c>
      <c r="F6181" s="10">
        <v>68046</v>
      </c>
      <c r="G6181" s="10">
        <v>202172094.676366</v>
      </c>
      <c r="H6181" s="10">
        <f t="shared" si="96"/>
        <v>2971.1091713894425</v>
      </c>
      <c r="I6181" s="10">
        <v>22603</v>
      </c>
      <c r="J6181" s="10">
        <v>0</v>
      </c>
    </row>
    <row r="6182" spans="1:10" x14ac:dyDescent="0.25">
      <c r="A6182" t="s">
        <v>64</v>
      </c>
      <c r="B6182">
        <v>2018</v>
      </c>
      <c r="C6182">
        <v>4</v>
      </c>
      <c r="D6182" t="s">
        <v>518</v>
      </c>
      <c r="E6182" t="s">
        <v>1588</v>
      </c>
      <c r="F6182" s="10">
        <v>2008</v>
      </c>
      <c r="G6182" s="10">
        <v>3577703.4535531602</v>
      </c>
      <c r="H6182" s="10">
        <f t="shared" si="96"/>
        <v>1781.7248274667134</v>
      </c>
      <c r="I6182" s="10">
        <v>661</v>
      </c>
      <c r="J6182" s="10">
        <v>0</v>
      </c>
    </row>
    <row r="6183" spans="1:10" x14ac:dyDescent="0.25">
      <c r="A6183" t="s">
        <v>64</v>
      </c>
      <c r="B6183">
        <v>2018</v>
      </c>
      <c r="C6183">
        <v>4</v>
      </c>
      <c r="D6183" t="s">
        <v>519</v>
      </c>
      <c r="E6183" t="s">
        <v>1589</v>
      </c>
      <c r="F6183" s="10">
        <v>28604</v>
      </c>
      <c r="G6183" s="10">
        <v>84867917.0890892</v>
      </c>
      <c r="H6183" s="10">
        <f t="shared" si="96"/>
        <v>2966.9947241326108</v>
      </c>
      <c r="I6183" s="10">
        <v>8583</v>
      </c>
      <c r="J6183" s="10">
        <v>0</v>
      </c>
    </row>
    <row r="6184" spans="1:10" x14ac:dyDescent="0.25">
      <c r="A6184" t="s">
        <v>64</v>
      </c>
      <c r="B6184">
        <v>2018</v>
      </c>
      <c r="C6184">
        <v>4</v>
      </c>
      <c r="D6184" t="s">
        <v>520</v>
      </c>
      <c r="E6184" t="s">
        <v>1590</v>
      </c>
      <c r="F6184" s="10">
        <v>907</v>
      </c>
      <c r="G6184" s="10">
        <v>1946732.3635315499</v>
      </c>
      <c r="H6184" s="10">
        <f t="shared" si="96"/>
        <v>2146.3421869146086</v>
      </c>
      <c r="I6184" s="10">
        <v>400</v>
      </c>
      <c r="J6184" s="10">
        <v>0</v>
      </c>
    </row>
    <row r="6185" spans="1:10" x14ac:dyDescent="0.25">
      <c r="A6185" t="s">
        <v>64</v>
      </c>
      <c r="B6185">
        <v>2018</v>
      </c>
      <c r="C6185">
        <v>4</v>
      </c>
      <c r="D6185" t="s">
        <v>521</v>
      </c>
      <c r="E6185" t="s">
        <v>1591</v>
      </c>
      <c r="F6185" s="10">
        <v>10673</v>
      </c>
      <c r="G6185" s="10">
        <v>21026422.570598599</v>
      </c>
      <c r="H6185" s="10">
        <f t="shared" si="96"/>
        <v>1970.0573944156843</v>
      </c>
      <c r="I6185" s="10">
        <v>2986</v>
      </c>
      <c r="J6185" s="10">
        <v>0</v>
      </c>
    </row>
    <row r="6186" spans="1:10" x14ac:dyDescent="0.25">
      <c r="A6186" t="s">
        <v>64</v>
      </c>
      <c r="B6186">
        <v>2018</v>
      </c>
      <c r="C6186">
        <v>4</v>
      </c>
      <c r="D6186" t="s">
        <v>522</v>
      </c>
      <c r="E6186" t="s">
        <v>1592</v>
      </c>
      <c r="F6186" s="10">
        <v>7966</v>
      </c>
      <c r="G6186" s="10">
        <v>25315124.3434336</v>
      </c>
      <c r="H6186" s="10">
        <f t="shared" si="96"/>
        <v>3177.8966034940495</v>
      </c>
      <c r="I6186" s="10">
        <v>1884</v>
      </c>
      <c r="J6186" s="10">
        <v>0</v>
      </c>
    </row>
    <row r="6187" spans="1:10" x14ac:dyDescent="0.25">
      <c r="A6187" t="s">
        <v>64</v>
      </c>
      <c r="B6187">
        <v>2018</v>
      </c>
      <c r="C6187">
        <v>4</v>
      </c>
      <c r="D6187" t="s">
        <v>523</v>
      </c>
      <c r="E6187" t="s">
        <v>1593</v>
      </c>
      <c r="F6187" s="10">
        <v>2071</v>
      </c>
      <c r="G6187" s="10">
        <v>6712394.6749083297</v>
      </c>
      <c r="H6187" s="10">
        <f t="shared" si="96"/>
        <v>3241.1369748470929</v>
      </c>
      <c r="I6187" s="10">
        <v>710</v>
      </c>
      <c r="J6187" s="10">
        <v>0</v>
      </c>
    </row>
    <row r="6188" spans="1:10" x14ac:dyDescent="0.25">
      <c r="A6188" t="s">
        <v>64</v>
      </c>
      <c r="B6188">
        <v>2018</v>
      </c>
      <c r="C6188">
        <v>4</v>
      </c>
      <c r="D6188" t="s">
        <v>524</v>
      </c>
      <c r="E6188" t="s">
        <v>1594</v>
      </c>
      <c r="F6188" s="10">
        <v>3615</v>
      </c>
      <c r="G6188" s="10">
        <v>6547794.2541662902</v>
      </c>
      <c r="H6188" s="10">
        <f t="shared" si="96"/>
        <v>1811.2847176116986</v>
      </c>
      <c r="I6188" s="10">
        <v>1419</v>
      </c>
      <c r="J6188" s="10">
        <v>0</v>
      </c>
    </row>
    <row r="6189" spans="1:10" x14ac:dyDescent="0.25">
      <c r="A6189" t="s">
        <v>64</v>
      </c>
      <c r="B6189">
        <v>2018</v>
      </c>
      <c r="C6189">
        <v>4</v>
      </c>
      <c r="D6189" t="s">
        <v>525</v>
      </c>
      <c r="E6189" t="s">
        <v>1595</v>
      </c>
      <c r="F6189" s="10">
        <v>5518</v>
      </c>
      <c r="G6189" s="10">
        <v>14443409.6988662</v>
      </c>
      <c r="H6189" s="10">
        <f t="shared" si="96"/>
        <v>2617.5081005556722</v>
      </c>
      <c r="I6189" s="10">
        <v>1261</v>
      </c>
      <c r="J6189" s="10">
        <v>0</v>
      </c>
    </row>
    <row r="6190" spans="1:10" x14ac:dyDescent="0.25">
      <c r="A6190" t="s">
        <v>64</v>
      </c>
      <c r="B6190">
        <v>2018</v>
      </c>
      <c r="C6190">
        <v>4</v>
      </c>
      <c r="D6190" t="s">
        <v>526</v>
      </c>
      <c r="E6190" t="s">
        <v>1596</v>
      </c>
      <c r="F6190" s="10">
        <v>4959</v>
      </c>
      <c r="G6190" s="10">
        <v>8954846.5357495192</v>
      </c>
      <c r="H6190" s="10">
        <f t="shared" si="96"/>
        <v>1805.7766758922201</v>
      </c>
      <c r="I6190" s="10">
        <v>1391</v>
      </c>
      <c r="J6190" s="10">
        <v>0</v>
      </c>
    </row>
    <row r="6191" spans="1:10" x14ac:dyDescent="0.25">
      <c r="A6191" t="s">
        <v>64</v>
      </c>
      <c r="B6191">
        <v>2018</v>
      </c>
      <c r="C6191">
        <v>4</v>
      </c>
      <c r="D6191" t="s">
        <v>527</v>
      </c>
      <c r="E6191" t="s">
        <v>1597</v>
      </c>
      <c r="F6191" s="10">
        <v>4966</v>
      </c>
      <c r="G6191" s="10">
        <v>12449027.885359701</v>
      </c>
      <c r="H6191" s="10">
        <f t="shared" si="96"/>
        <v>2506.8521718404554</v>
      </c>
      <c r="I6191" s="10">
        <v>1099</v>
      </c>
      <c r="J6191" s="10">
        <v>0</v>
      </c>
    </row>
    <row r="6192" spans="1:10" x14ac:dyDescent="0.25">
      <c r="A6192" t="s">
        <v>64</v>
      </c>
      <c r="B6192">
        <v>2019</v>
      </c>
      <c r="C6192">
        <v>1</v>
      </c>
      <c r="D6192" t="s">
        <v>517</v>
      </c>
      <c r="E6192" t="s">
        <v>1587</v>
      </c>
      <c r="F6192" s="10">
        <v>80741</v>
      </c>
      <c r="G6192" s="10">
        <v>222202606.82928601</v>
      </c>
      <c r="H6192" s="10">
        <f t="shared" si="96"/>
        <v>2752.0417982101535</v>
      </c>
      <c r="I6192" s="10">
        <v>28091</v>
      </c>
      <c r="J6192" s="10">
        <v>0</v>
      </c>
    </row>
    <row r="6193" spans="1:10" x14ac:dyDescent="0.25">
      <c r="A6193" t="s">
        <v>64</v>
      </c>
      <c r="B6193">
        <v>2019</v>
      </c>
      <c r="C6193">
        <v>1</v>
      </c>
      <c r="D6193" t="s">
        <v>518</v>
      </c>
      <c r="E6193" t="s">
        <v>1588</v>
      </c>
      <c r="F6193" s="10">
        <v>2103</v>
      </c>
      <c r="G6193" s="10">
        <v>4550857.6056494396</v>
      </c>
      <c r="H6193" s="10">
        <f t="shared" si="96"/>
        <v>2163.9836451019682</v>
      </c>
      <c r="I6193" s="10">
        <v>862</v>
      </c>
      <c r="J6193" s="10">
        <v>0</v>
      </c>
    </row>
    <row r="6194" spans="1:10" x14ac:dyDescent="0.25">
      <c r="A6194" t="s">
        <v>64</v>
      </c>
      <c r="B6194">
        <v>2019</v>
      </c>
      <c r="C6194">
        <v>1</v>
      </c>
      <c r="D6194" t="s">
        <v>519</v>
      </c>
      <c r="E6194" t="s">
        <v>1589</v>
      </c>
      <c r="F6194" s="10">
        <v>34373</v>
      </c>
      <c r="G6194" s="10">
        <v>93498426.909858197</v>
      </c>
      <c r="H6194" s="10">
        <f t="shared" si="96"/>
        <v>2720.112498468513</v>
      </c>
      <c r="I6194" s="10">
        <v>10747</v>
      </c>
      <c r="J6194" s="10">
        <v>0</v>
      </c>
    </row>
    <row r="6195" spans="1:10" x14ac:dyDescent="0.25">
      <c r="A6195" t="s">
        <v>64</v>
      </c>
      <c r="B6195">
        <v>2019</v>
      </c>
      <c r="C6195">
        <v>1</v>
      </c>
      <c r="D6195" t="s">
        <v>520</v>
      </c>
      <c r="E6195" t="s">
        <v>1590</v>
      </c>
      <c r="F6195" s="10">
        <v>1593</v>
      </c>
      <c r="G6195" s="10">
        <v>2777167.9878413398</v>
      </c>
      <c r="H6195" s="10">
        <f t="shared" si="96"/>
        <v>1743.3571800636157</v>
      </c>
      <c r="I6195" s="10">
        <v>539</v>
      </c>
      <c r="J6195" s="10">
        <v>0</v>
      </c>
    </row>
    <row r="6196" spans="1:10" x14ac:dyDescent="0.25">
      <c r="A6196" t="s">
        <v>64</v>
      </c>
      <c r="B6196">
        <v>2019</v>
      </c>
      <c r="C6196">
        <v>1</v>
      </c>
      <c r="D6196" t="s">
        <v>521</v>
      </c>
      <c r="E6196" t="s">
        <v>1591</v>
      </c>
      <c r="F6196" s="10">
        <v>11808</v>
      </c>
      <c r="G6196" s="10">
        <v>22421067.666389398</v>
      </c>
      <c r="H6196" s="10">
        <f t="shared" si="96"/>
        <v>1898.8031560289126</v>
      </c>
      <c r="I6196" s="10">
        <v>3721</v>
      </c>
      <c r="J6196" s="10">
        <v>0</v>
      </c>
    </row>
    <row r="6197" spans="1:10" x14ac:dyDescent="0.25">
      <c r="A6197" t="s">
        <v>64</v>
      </c>
      <c r="B6197">
        <v>2019</v>
      </c>
      <c r="C6197">
        <v>1</v>
      </c>
      <c r="D6197" t="s">
        <v>522</v>
      </c>
      <c r="E6197" t="s">
        <v>1592</v>
      </c>
      <c r="F6197" s="10">
        <v>9694</v>
      </c>
      <c r="G6197" s="10">
        <v>32110056.274005901</v>
      </c>
      <c r="H6197" s="10">
        <f t="shared" si="96"/>
        <v>3312.3639647210543</v>
      </c>
      <c r="I6197" s="10">
        <v>2458</v>
      </c>
      <c r="J6197" s="10">
        <v>0</v>
      </c>
    </row>
    <row r="6198" spans="1:10" x14ac:dyDescent="0.25">
      <c r="A6198" t="s">
        <v>64</v>
      </c>
      <c r="B6198">
        <v>2019</v>
      </c>
      <c r="C6198">
        <v>1</v>
      </c>
      <c r="D6198" t="s">
        <v>523</v>
      </c>
      <c r="E6198" t="s">
        <v>1593</v>
      </c>
      <c r="F6198" s="10">
        <v>2689</v>
      </c>
      <c r="G6198" s="10">
        <v>6473296.6659282995</v>
      </c>
      <c r="H6198" s="10">
        <f t="shared" si="96"/>
        <v>2407.3249036550019</v>
      </c>
      <c r="I6198" s="10">
        <v>884</v>
      </c>
      <c r="J6198" s="10">
        <v>0</v>
      </c>
    </row>
    <row r="6199" spans="1:10" x14ac:dyDescent="0.25">
      <c r="A6199" t="s">
        <v>64</v>
      </c>
      <c r="B6199">
        <v>2019</v>
      </c>
      <c r="C6199">
        <v>1</v>
      </c>
      <c r="D6199" t="s">
        <v>524</v>
      </c>
      <c r="E6199" t="s">
        <v>1594</v>
      </c>
      <c r="F6199" s="10">
        <v>5062</v>
      </c>
      <c r="G6199" s="10">
        <v>12361140.846022001</v>
      </c>
      <c r="H6199" s="10">
        <f t="shared" si="96"/>
        <v>2441.9480138328727</v>
      </c>
      <c r="I6199" s="10">
        <v>1727</v>
      </c>
      <c r="J6199" s="10">
        <v>0</v>
      </c>
    </row>
    <row r="6200" spans="1:10" x14ac:dyDescent="0.25">
      <c r="A6200" t="s">
        <v>64</v>
      </c>
      <c r="B6200">
        <v>2019</v>
      </c>
      <c r="C6200">
        <v>1</v>
      </c>
      <c r="D6200" t="s">
        <v>525</v>
      </c>
      <c r="E6200" t="s">
        <v>1595</v>
      </c>
      <c r="F6200" s="10">
        <v>5962</v>
      </c>
      <c r="G6200" s="10">
        <v>15964521.7985275</v>
      </c>
      <c r="H6200" s="10">
        <f t="shared" si="96"/>
        <v>2677.7124787869002</v>
      </c>
      <c r="I6200" s="10">
        <v>1678</v>
      </c>
      <c r="J6200" s="10">
        <v>0</v>
      </c>
    </row>
    <row r="6201" spans="1:10" x14ac:dyDescent="0.25">
      <c r="A6201" t="s">
        <v>64</v>
      </c>
      <c r="B6201">
        <v>2019</v>
      </c>
      <c r="C6201">
        <v>1</v>
      </c>
      <c r="D6201" t="s">
        <v>526</v>
      </c>
      <c r="E6201" t="s">
        <v>1596</v>
      </c>
      <c r="F6201" s="10">
        <v>5694</v>
      </c>
      <c r="G6201" s="10">
        <v>13111143.3736005</v>
      </c>
      <c r="H6201" s="10">
        <f t="shared" si="96"/>
        <v>2302.6244070250264</v>
      </c>
      <c r="I6201" s="10">
        <v>1830</v>
      </c>
      <c r="J6201" s="10">
        <v>0</v>
      </c>
    </row>
    <row r="6202" spans="1:10" x14ac:dyDescent="0.25">
      <c r="A6202" t="s">
        <v>64</v>
      </c>
      <c r="B6202">
        <v>2019</v>
      </c>
      <c r="C6202">
        <v>1</v>
      </c>
      <c r="D6202" t="s">
        <v>527</v>
      </c>
      <c r="E6202" t="s">
        <v>1597</v>
      </c>
      <c r="F6202" s="10">
        <v>8860</v>
      </c>
      <c r="G6202" s="10">
        <v>16471426.455220301</v>
      </c>
      <c r="H6202" s="10">
        <f t="shared" si="96"/>
        <v>1859.0774780158354</v>
      </c>
      <c r="I6202" s="10">
        <v>1374</v>
      </c>
      <c r="J6202" s="10">
        <v>0</v>
      </c>
    </row>
    <row r="6203" spans="1:10" x14ac:dyDescent="0.25">
      <c r="A6203" t="s">
        <v>64</v>
      </c>
      <c r="B6203">
        <v>2019</v>
      </c>
      <c r="C6203">
        <v>2</v>
      </c>
      <c r="D6203" t="s">
        <v>517</v>
      </c>
      <c r="E6203" t="s">
        <v>1587</v>
      </c>
      <c r="F6203" s="10">
        <v>86518</v>
      </c>
      <c r="G6203" s="10">
        <v>258070892.010019</v>
      </c>
      <c r="H6203" s="10">
        <f t="shared" si="96"/>
        <v>2982.8578100513073</v>
      </c>
      <c r="I6203" s="10">
        <v>34567</v>
      </c>
      <c r="J6203" s="10">
        <v>179762</v>
      </c>
    </row>
    <row r="6204" spans="1:10" x14ac:dyDescent="0.25">
      <c r="A6204" t="s">
        <v>64</v>
      </c>
      <c r="B6204">
        <v>2019</v>
      </c>
      <c r="C6204">
        <v>2</v>
      </c>
      <c r="D6204" t="s">
        <v>518</v>
      </c>
      <c r="E6204" t="s">
        <v>1588</v>
      </c>
      <c r="F6204" s="10">
        <v>2784</v>
      </c>
      <c r="G6204" s="10">
        <v>6816990.7938952995</v>
      </c>
      <c r="H6204" s="10">
        <f t="shared" si="96"/>
        <v>2448.6317506807827</v>
      </c>
      <c r="I6204" s="10">
        <v>1084</v>
      </c>
      <c r="J6204" s="10">
        <v>6043</v>
      </c>
    </row>
    <row r="6205" spans="1:10" x14ac:dyDescent="0.25">
      <c r="A6205" t="s">
        <v>64</v>
      </c>
      <c r="B6205">
        <v>2019</v>
      </c>
      <c r="C6205">
        <v>2</v>
      </c>
      <c r="D6205" t="s">
        <v>519</v>
      </c>
      <c r="E6205" t="s">
        <v>1589</v>
      </c>
      <c r="F6205" s="10">
        <v>35959</v>
      </c>
      <c r="G6205" s="10">
        <v>102757262.272853</v>
      </c>
      <c r="H6205" s="10">
        <f t="shared" si="96"/>
        <v>2857.6229114506245</v>
      </c>
      <c r="I6205" s="10">
        <v>13108</v>
      </c>
      <c r="J6205" s="10">
        <v>75589</v>
      </c>
    </row>
    <row r="6206" spans="1:10" x14ac:dyDescent="0.25">
      <c r="A6206" t="s">
        <v>64</v>
      </c>
      <c r="B6206">
        <v>2019</v>
      </c>
      <c r="C6206">
        <v>2</v>
      </c>
      <c r="D6206" t="s">
        <v>520</v>
      </c>
      <c r="E6206" t="s">
        <v>1590</v>
      </c>
      <c r="F6206" s="10">
        <v>1530</v>
      </c>
      <c r="G6206" s="10">
        <v>3480572.77861067</v>
      </c>
      <c r="H6206" s="10">
        <f t="shared" si="96"/>
        <v>2274.8841690265817</v>
      </c>
      <c r="I6206" s="10">
        <v>733</v>
      </c>
      <c r="J6206" s="10">
        <v>3307</v>
      </c>
    </row>
    <row r="6207" spans="1:10" x14ac:dyDescent="0.25">
      <c r="A6207" t="s">
        <v>64</v>
      </c>
      <c r="B6207">
        <v>2019</v>
      </c>
      <c r="C6207">
        <v>2</v>
      </c>
      <c r="D6207" t="s">
        <v>521</v>
      </c>
      <c r="E6207" t="s">
        <v>1591</v>
      </c>
      <c r="F6207" s="10">
        <v>11894</v>
      </c>
      <c r="G6207" s="10">
        <v>28979287.991645001</v>
      </c>
      <c r="H6207" s="10">
        <f t="shared" si="96"/>
        <v>2436.4627536274593</v>
      </c>
      <c r="I6207" s="10">
        <v>4655</v>
      </c>
      <c r="J6207" s="10">
        <v>22610</v>
      </c>
    </row>
    <row r="6208" spans="1:10" x14ac:dyDescent="0.25">
      <c r="A6208" t="s">
        <v>64</v>
      </c>
      <c r="B6208">
        <v>2019</v>
      </c>
      <c r="C6208">
        <v>2</v>
      </c>
      <c r="D6208" t="s">
        <v>522</v>
      </c>
      <c r="E6208" t="s">
        <v>1592</v>
      </c>
      <c r="F6208" s="10">
        <v>10564</v>
      </c>
      <c r="G6208" s="10">
        <v>30077446.3233735</v>
      </c>
      <c r="H6208" s="10">
        <f t="shared" si="96"/>
        <v>2847.1645516256626</v>
      </c>
      <c r="I6208" s="10">
        <v>3210</v>
      </c>
      <c r="J6208" s="10">
        <v>22791</v>
      </c>
    </row>
    <row r="6209" spans="1:10" x14ac:dyDescent="0.25">
      <c r="A6209" t="s">
        <v>64</v>
      </c>
      <c r="B6209">
        <v>2019</v>
      </c>
      <c r="C6209">
        <v>2</v>
      </c>
      <c r="D6209" t="s">
        <v>523</v>
      </c>
      <c r="E6209" t="s">
        <v>1593</v>
      </c>
      <c r="F6209" s="10">
        <v>2715</v>
      </c>
      <c r="G6209" s="10">
        <v>6719423.9867016003</v>
      </c>
      <c r="H6209" s="10">
        <f t="shared" si="96"/>
        <v>2474.9259619527074</v>
      </c>
      <c r="I6209" s="10">
        <v>1148</v>
      </c>
      <c r="J6209" s="10">
        <v>6185</v>
      </c>
    </row>
    <row r="6210" spans="1:10" x14ac:dyDescent="0.25">
      <c r="A6210" t="s">
        <v>64</v>
      </c>
      <c r="B6210">
        <v>2019</v>
      </c>
      <c r="C6210">
        <v>2</v>
      </c>
      <c r="D6210" t="s">
        <v>524</v>
      </c>
      <c r="E6210" t="s">
        <v>1594</v>
      </c>
      <c r="F6210" s="10">
        <v>5232</v>
      </c>
      <c r="G6210" s="10">
        <v>11255799.070045199</v>
      </c>
      <c r="H6210" s="10">
        <f t="shared" ref="H6210:H6273" si="97">G6210/F6210</f>
        <v>2151.3377427456421</v>
      </c>
      <c r="I6210" s="10">
        <v>2143</v>
      </c>
      <c r="J6210" s="10">
        <v>11191</v>
      </c>
    </row>
    <row r="6211" spans="1:10" x14ac:dyDescent="0.25">
      <c r="A6211" t="s">
        <v>64</v>
      </c>
      <c r="B6211">
        <v>2019</v>
      </c>
      <c r="C6211">
        <v>2</v>
      </c>
      <c r="D6211" t="s">
        <v>525</v>
      </c>
      <c r="E6211" t="s">
        <v>1595</v>
      </c>
      <c r="F6211" s="10">
        <v>6027</v>
      </c>
      <c r="G6211" s="10">
        <v>16464089.793604599</v>
      </c>
      <c r="H6211" s="10">
        <f t="shared" si="97"/>
        <v>2731.7222156304297</v>
      </c>
      <c r="I6211" s="10">
        <v>2152</v>
      </c>
      <c r="J6211" s="10">
        <v>13264</v>
      </c>
    </row>
    <row r="6212" spans="1:10" x14ac:dyDescent="0.25">
      <c r="A6212" t="s">
        <v>64</v>
      </c>
      <c r="B6212">
        <v>2019</v>
      </c>
      <c r="C6212">
        <v>2</v>
      </c>
      <c r="D6212" t="s">
        <v>526</v>
      </c>
      <c r="E6212" t="s">
        <v>1596</v>
      </c>
      <c r="F6212" s="10">
        <v>5778</v>
      </c>
      <c r="G6212" s="10">
        <v>12443724.2498229</v>
      </c>
      <c r="H6212" s="10">
        <f t="shared" si="97"/>
        <v>2153.6386725204047</v>
      </c>
      <c r="I6212" s="10">
        <v>2411</v>
      </c>
      <c r="J6212" s="10">
        <v>12955</v>
      </c>
    </row>
    <row r="6213" spans="1:10" x14ac:dyDescent="0.25">
      <c r="A6213" t="s">
        <v>64</v>
      </c>
      <c r="B6213">
        <v>2019</v>
      </c>
      <c r="C6213">
        <v>2</v>
      </c>
      <c r="D6213" t="s">
        <v>527</v>
      </c>
      <c r="E6213" t="s">
        <v>1597</v>
      </c>
      <c r="F6213" s="10">
        <v>19752</v>
      </c>
      <c r="G6213" s="10">
        <v>43001192.8879316</v>
      </c>
      <c r="H6213" s="10">
        <f t="shared" si="97"/>
        <v>2177.0551279835763</v>
      </c>
      <c r="I6213" s="10">
        <v>1680</v>
      </c>
      <c r="J6213" s="10">
        <v>8800</v>
      </c>
    </row>
    <row r="6214" spans="1:10" x14ac:dyDescent="0.25">
      <c r="A6214" t="s">
        <v>64</v>
      </c>
      <c r="B6214">
        <v>2019</v>
      </c>
      <c r="C6214">
        <v>3</v>
      </c>
      <c r="D6214" t="s">
        <v>517</v>
      </c>
      <c r="E6214" t="s">
        <v>1587</v>
      </c>
      <c r="F6214" s="10">
        <v>117140</v>
      </c>
      <c r="G6214" s="10">
        <v>307103749.65803802</v>
      </c>
      <c r="H6214" s="10">
        <f t="shared" si="97"/>
        <v>2621.6813185763872</v>
      </c>
      <c r="I6214" s="10">
        <v>41036</v>
      </c>
      <c r="J6214" s="10">
        <v>608938</v>
      </c>
    </row>
    <row r="6215" spans="1:10" x14ac:dyDescent="0.25">
      <c r="A6215" t="s">
        <v>64</v>
      </c>
      <c r="B6215">
        <v>2019</v>
      </c>
      <c r="C6215">
        <v>3</v>
      </c>
      <c r="D6215" t="s">
        <v>518</v>
      </c>
      <c r="E6215" t="s">
        <v>1588</v>
      </c>
      <c r="F6215" s="10">
        <v>4847</v>
      </c>
      <c r="G6215" s="10">
        <v>7311019.9116987698</v>
      </c>
      <c r="H6215" s="10">
        <f t="shared" si="97"/>
        <v>1508.3597919741633</v>
      </c>
      <c r="I6215" s="10">
        <v>1251</v>
      </c>
      <c r="J6215" s="10">
        <v>21298</v>
      </c>
    </row>
    <row r="6216" spans="1:10" x14ac:dyDescent="0.25">
      <c r="A6216" t="s">
        <v>64</v>
      </c>
      <c r="B6216">
        <v>2019</v>
      </c>
      <c r="C6216">
        <v>3</v>
      </c>
      <c r="D6216" t="s">
        <v>519</v>
      </c>
      <c r="E6216" t="s">
        <v>1589</v>
      </c>
      <c r="F6216" s="10">
        <v>50183</v>
      </c>
      <c r="G6216" s="10">
        <v>133224817.54316001</v>
      </c>
      <c r="H6216" s="10">
        <f t="shared" si="97"/>
        <v>2654.7798565880876</v>
      </c>
      <c r="I6216" s="10">
        <v>15677</v>
      </c>
      <c r="J6216" s="10">
        <v>255404</v>
      </c>
    </row>
    <row r="6217" spans="1:10" x14ac:dyDescent="0.25">
      <c r="A6217" t="s">
        <v>64</v>
      </c>
      <c r="B6217">
        <v>2019</v>
      </c>
      <c r="C6217">
        <v>3</v>
      </c>
      <c r="D6217" t="s">
        <v>520</v>
      </c>
      <c r="E6217" t="s">
        <v>1590</v>
      </c>
      <c r="F6217" s="10">
        <v>2839</v>
      </c>
      <c r="G6217" s="10">
        <v>5855246.4268878102</v>
      </c>
      <c r="H6217" s="10">
        <f t="shared" si="97"/>
        <v>2062.4326970369179</v>
      </c>
      <c r="I6217" s="10">
        <v>907</v>
      </c>
      <c r="J6217" s="10">
        <v>13903</v>
      </c>
    </row>
    <row r="6218" spans="1:10" x14ac:dyDescent="0.25">
      <c r="A6218" t="s">
        <v>64</v>
      </c>
      <c r="B6218">
        <v>2019</v>
      </c>
      <c r="C6218">
        <v>3</v>
      </c>
      <c r="D6218" t="s">
        <v>521</v>
      </c>
      <c r="E6218" t="s">
        <v>1591</v>
      </c>
      <c r="F6218" s="10">
        <v>17903</v>
      </c>
      <c r="G6218" s="10">
        <v>35622564.400276802</v>
      </c>
      <c r="H6218" s="10">
        <f t="shared" si="97"/>
        <v>1989.7539183531701</v>
      </c>
      <c r="I6218" s="10">
        <v>5593</v>
      </c>
      <c r="J6218" s="10">
        <v>80637</v>
      </c>
    </row>
    <row r="6219" spans="1:10" x14ac:dyDescent="0.25">
      <c r="A6219" t="s">
        <v>64</v>
      </c>
      <c r="B6219">
        <v>2019</v>
      </c>
      <c r="C6219">
        <v>3</v>
      </c>
      <c r="D6219" t="s">
        <v>522</v>
      </c>
      <c r="E6219" t="s">
        <v>1592</v>
      </c>
      <c r="F6219" s="10">
        <v>17134</v>
      </c>
      <c r="G6219" s="10">
        <v>36965971.955441199</v>
      </c>
      <c r="H6219" s="10">
        <f t="shared" si="97"/>
        <v>2157.4630533116142</v>
      </c>
      <c r="I6219" s="10">
        <v>3976</v>
      </c>
      <c r="J6219" s="10">
        <v>77622</v>
      </c>
    </row>
    <row r="6220" spans="1:10" x14ac:dyDescent="0.25">
      <c r="A6220" t="s">
        <v>64</v>
      </c>
      <c r="B6220">
        <v>2019</v>
      </c>
      <c r="C6220">
        <v>3</v>
      </c>
      <c r="D6220" t="s">
        <v>523</v>
      </c>
      <c r="E6220" t="s">
        <v>1593</v>
      </c>
      <c r="F6220" s="10">
        <v>4277</v>
      </c>
      <c r="G6220" s="10">
        <v>8062310.4348250702</v>
      </c>
      <c r="H6220" s="10">
        <f t="shared" si="97"/>
        <v>1885.0386801087375</v>
      </c>
      <c r="I6220" s="10">
        <v>1377</v>
      </c>
      <c r="J6220" s="10">
        <v>22149</v>
      </c>
    </row>
    <row r="6221" spans="1:10" x14ac:dyDescent="0.25">
      <c r="A6221" t="s">
        <v>64</v>
      </c>
      <c r="B6221">
        <v>2019</v>
      </c>
      <c r="C6221">
        <v>3</v>
      </c>
      <c r="D6221" t="s">
        <v>524</v>
      </c>
      <c r="E6221" t="s">
        <v>1594</v>
      </c>
      <c r="F6221" s="10">
        <v>8985</v>
      </c>
      <c r="G6221" s="10">
        <v>20348950.0070544</v>
      </c>
      <c r="H6221" s="10">
        <f t="shared" si="97"/>
        <v>2264.7690603288147</v>
      </c>
      <c r="I6221" s="10">
        <v>2642</v>
      </c>
      <c r="J6221" s="10">
        <v>43090</v>
      </c>
    </row>
    <row r="6222" spans="1:10" x14ac:dyDescent="0.25">
      <c r="A6222" t="s">
        <v>64</v>
      </c>
      <c r="B6222">
        <v>2019</v>
      </c>
      <c r="C6222">
        <v>3</v>
      </c>
      <c r="D6222" t="s">
        <v>525</v>
      </c>
      <c r="E6222" t="s">
        <v>1595</v>
      </c>
      <c r="F6222" s="10">
        <v>9274</v>
      </c>
      <c r="G6222" s="10">
        <v>19613846.131520301</v>
      </c>
      <c r="H6222" s="10">
        <f t="shared" si="97"/>
        <v>2114.9284161656569</v>
      </c>
      <c r="I6222" s="10">
        <v>2599</v>
      </c>
      <c r="J6222" s="10">
        <v>46041</v>
      </c>
    </row>
    <row r="6223" spans="1:10" x14ac:dyDescent="0.25">
      <c r="A6223" t="s">
        <v>64</v>
      </c>
      <c r="B6223">
        <v>2019</v>
      </c>
      <c r="C6223">
        <v>3</v>
      </c>
      <c r="D6223" t="s">
        <v>526</v>
      </c>
      <c r="E6223" t="s">
        <v>1596</v>
      </c>
      <c r="F6223" s="10">
        <v>9242</v>
      </c>
      <c r="G6223" s="10">
        <v>16293996.9251059</v>
      </c>
      <c r="H6223" s="10">
        <f t="shared" si="97"/>
        <v>1763.0379706888011</v>
      </c>
      <c r="I6223" s="10">
        <v>2961</v>
      </c>
      <c r="J6223" s="10">
        <v>42056</v>
      </c>
    </row>
    <row r="6224" spans="1:10" x14ac:dyDescent="0.25">
      <c r="A6224" t="s">
        <v>64</v>
      </c>
      <c r="B6224">
        <v>2019</v>
      </c>
      <c r="C6224">
        <v>3</v>
      </c>
      <c r="D6224" t="s">
        <v>527</v>
      </c>
      <c r="E6224" t="s">
        <v>1597</v>
      </c>
      <c r="F6224" s="10">
        <v>20054</v>
      </c>
      <c r="G6224" s="10">
        <v>60553998.319401197</v>
      </c>
      <c r="H6224" s="10">
        <f t="shared" si="97"/>
        <v>3019.5471386955819</v>
      </c>
      <c r="I6224" s="10">
        <v>2058</v>
      </c>
      <c r="J6224" s="10">
        <v>32884</v>
      </c>
    </row>
    <row r="6225" spans="1:10" x14ac:dyDescent="0.25">
      <c r="A6225" t="s">
        <v>64</v>
      </c>
      <c r="B6225">
        <v>2019</v>
      </c>
      <c r="C6225">
        <v>4</v>
      </c>
      <c r="D6225" t="s">
        <v>517</v>
      </c>
      <c r="E6225" t="s">
        <v>1587</v>
      </c>
      <c r="F6225" s="10">
        <v>142922</v>
      </c>
      <c r="G6225" s="10">
        <v>401874104.29732102</v>
      </c>
      <c r="H6225" s="10">
        <f t="shared" si="97"/>
        <v>2811.8421537434479</v>
      </c>
      <c r="I6225" s="10">
        <v>47000</v>
      </c>
      <c r="J6225" s="10">
        <v>706997</v>
      </c>
    </row>
    <row r="6226" spans="1:10" x14ac:dyDescent="0.25">
      <c r="A6226" t="s">
        <v>64</v>
      </c>
      <c r="B6226">
        <v>2019</v>
      </c>
      <c r="C6226">
        <v>4</v>
      </c>
      <c r="D6226" t="s">
        <v>518</v>
      </c>
      <c r="E6226" t="s">
        <v>1588</v>
      </c>
      <c r="F6226" s="10">
        <v>5522</v>
      </c>
      <c r="G6226" s="10">
        <v>11787954.8863598</v>
      </c>
      <c r="H6226" s="10">
        <f t="shared" si="97"/>
        <v>2134.7256223034769</v>
      </c>
      <c r="I6226" s="10">
        <v>1460</v>
      </c>
      <c r="J6226" s="10">
        <v>22231</v>
      </c>
    </row>
    <row r="6227" spans="1:10" x14ac:dyDescent="0.25">
      <c r="A6227" t="s">
        <v>64</v>
      </c>
      <c r="B6227">
        <v>2019</v>
      </c>
      <c r="C6227">
        <v>4</v>
      </c>
      <c r="D6227" t="s">
        <v>519</v>
      </c>
      <c r="E6227" t="s">
        <v>1589</v>
      </c>
      <c r="F6227" s="10">
        <v>58317</v>
      </c>
      <c r="G6227" s="10">
        <v>160227363.64728701</v>
      </c>
      <c r="H6227" s="10">
        <f t="shared" si="97"/>
        <v>2747.5241121334602</v>
      </c>
      <c r="I6227" s="10">
        <v>18232</v>
      </c>
      <c r="J6227" s="10">
        <v>285979</v>
      </c>
    </row>
    <row r="6228" spans="1:10" x14ac:dyDescent="0.25">
      <c r="A6228" t="s">
        <v>64</v>
      </c>
      <c r="B6228">
        <v>2019</v>
      </c>
      <c r="C6228">
        <v>4</v>
      </c>
      <c r="D6228" t="s">
        <v>520</v>
      </c>
      <c r="E6228" t="s">
        <v>1590</v>
      </c>
      <c r="F6228" s="10">
        <v>3517</v>
      </c>
      <c r="G6228" s="10">
        <v>7854502.1060597096</v>
      </c>
      <c r="H6228" s="10">
        <f t="shared" si="97"/>
        <v>2233.2960210576371</v>
      </c>
      <c r="I6228" s="10">
        <v>1135</v>
      </c>
      <c r="J6228" s="10">
        <v>17569</v>
      </c>
    </row>
    <row r="6229" spans="1:10" x14ac:dyDescent="0.25">
      <c r="A6229" t="s">
        <v>64</v>
      </c>
      <c r="B6229">
        <v>2019</v>
      </c>
      <c r="C6229">
        <v>4</v>
      </c>
      <c r="D6229" t="s">
        <v>521</v>
      </c>
      <c r="E6229" t="s">
        <v>1591</v>
      </c>
      <c r="F6229" s="10">
        <v>21048</v>
      </c>
      <c r="G6229" s="10">
        <v>44939725.5708322</v>
      </c>
      <c r="H6229" s="10">
        <f t="shared" si="97"/>
        <v>2135.1066880859084</v>
      </c>
      <c r="I6229" s="10">
        <v>6606</v>
      </c>
      <c r="J6229" s="10">
        <v>93364</v>
      </c>
    </row>
    <row r="6230" spans="1:10" x14ac:dyDescent="0.25">
      <c r="A6230" t="s">
        <v>64</v>
      </c>
      <c r="B6230">
        <v>2019</v>
      </c>
      <c r="C6230">
        <v>4</v>
      </c>
      <c r="D6230" t="s">
        <v>522</v>
      </c>
      <c r="E6230" t="s">
        <v>1592</v>
      </c>
      <c r="F6230" s="10">
        <v>23615</v>
      </c>
      <c r="G6230" s="10">
        <v>52231884.395646803</v>
      </c>
      <c r="H6230" s="10">
        <f t="shared" si="97"/>
        <v>2211.8096292884525</v>
      </c>
      <c r="I6230" s="10">
        <v>4863</v>
      </c>
      <c r="J6230" s="10">
        <v>102617</v>
      </c>
    </row>
    <row r="6231" spans="1:10" x14ac:dyDescent="0.25">
      <c r="A6231" t="s">
        <v>64</v>
      </c>
      <c r="B6231">
        <v>2019</v>
      </c>
      <c r="C6231">
        <v>4</v>
      </c>
      <c r="D6231" t="s">
        <v>523</v>
      </c>
      <c r="E6231" t="s">
        <v>1593</v>
      </c>
      <c r="F6231" s="10">
        <v>5148</v>
      </c>
      <c r="G6231" s="10">
        <v>10804065.561619099</v>
      </c>
      <c r="H6231" s="10">
        <f t="shared" si="97"/>
        <v>2098.6918340363441</v>
      </c>
      <c r="I6231" s="10">
        <v>1623</v>
      </c>
      <c r="J6231" s="10">
        <v>25611</v>
      </c>
    </row>
    <row r="6232" spans="1:10" x14ac:dyDescent="0.25">
      <c r="A6232" t="s">
        <v>64</v>
      </c>
      <c r="B6232">
        <v>2019</v>
      </c>
      <c r="C6232">
        <v>4</v>
      </c>
      <c r="D6232" t="s">
        <v>524</v>
      </c>
      <c r="E6232" t="s">
        <v>1594</v>
      </c>
      <c r="F6232" s="10">
        <v>11054</v>
      </c>
      <c r="G6232" s="10">
        <v>24095426.0212624</v>
      </c>
      <c r="H6232" s="10">
        <f t="shared" si="97"/>
        <v>2179.7924752363306</v>
      </c>
      <c r="I6232" s="10">
        <v>3109</v>
      </c>
      <c r="J6232" s="10">
        <v>49838</v>
      </c>
    </row>
    <row r="6233" spans="1:10" x14ac:dyDescent="0.25">
      <c r="A6233" t="s">
        <v>64</v>
      </c>
      <c r="B6233">
        <v>2019</v>
      </c>
      <c r="C6233">
        <v>4</v>
      </c>
      <c r="D6233" t="s">
        <v>525</v>
      </c>
      <c r="E6233" t="s">
        <v>1595</v>
      </c>
      <c r="F6233" s="10">
        <v>11148</v>
      </c>
      <c r="G6233" s="10">
        <v>25427823.369834699</v>
      </c>
      <c r="H6233" s="10">
        <f t="shared" si="97"/>
        <v>2280.9314110006007</v>
      </c>
      <c r="I6233" s="10">
        <v>3081</v>
      </c>
      <c r="J6233" s="10">
        <v>54440</v>
      </c>
    </row>
    <row r="6234" spans="1:10" x14ac:dyDescent="0.25">
      <c r="A6234" t="s">
        <v>64</v>
      </c>
      <c r="B6234">
        <v>2019</v>
      </c>
      <c r="C6234">
        <v>4</v>
      </c>
      <c r="D6234" t="s">
        <v>526</v>
      </c>
      <c r="E6234" t="s">
        <v>1596</v>
      </c>
      <c r="F6234" s="10">
        <v>11505</v>
      </c>
      <c r="G6234" s="10">
        <v>21418632.854919199</v>
      </c>
      <c r="H6234" s="10">
        <f t="shared" si="97"/>
        <v>1861.6803872159235</v>
      </c>
      <c r="I6234" s="10">
        <v>3540</v>
      </c>
      <c r="J6234" s="10">
        <v>48581</v>
      </c>
    </row>
    <row r="6235" spans="1:10" x14ac:dyDescent="0.25">
      <c r="A6235" t="s">
        <v>64</v>
      </c>
      <c r="B6235">
        <v>2019</v>
      </c>
      <c r="C6235">
        <v>4</v>
      </c>
      <c r="D6235" t="s">
        <v>527</v>
      </c>
      <c r="E6235" t="s">
        <v>1597</v>
      </c>
      <c r="F6235" s="10">
        <v>23374</v>
      </c>
      <c r="G6235" s="10">
        <v>73875655.637634099</v>
      </c>
      <c r="H6235" s="10">
        <f t="shared" si="97"/>
        <v>3160.5910686076022</v>
      </c>
      <c r="I6235" s="10">
        <v>2475</v>
      </c>
      <c r="J6235" s="10">
        <v>47324</v>
      </c>
    </row>
    <row r="6236" spans="1:10" x14ac:dyDescent="0.25">
      <c r="A6236" t="s">
        <v>64</v>
      </c>
      <c r="B6236">
        <v>2020</v>
      </c>
      <c r="C6236">
        <v>1</v>
      </c>
      <c r="D6236" t="s">
        <v>517</v>
      </c>
      <c r="E6236" t="s">
        <v>1587</v>
      </c>
      <c r="F6236" s="10">
        <v>185428</v>
      </c>
      <c r="G6236" s="10">
        <v>497123725.47414601</v>
      </c>
      <c r="H6236" s="10">
        <f t="shared" si="97"/>
        <v>2680.9528521806092</v>
      </c>
      <c r="I6236" s="10">
        <v>53696</v>
      </c>
      <c r="J6236" s="10">
        <v>817430</v>
      </c>
    </row>
    <row r="6237" spans="1:10" x14ac:dyDescent="0.25">
      <c r="A6237" t="s">
        <v>64</v>
      </c>
      <c r="B6237">
        <v>2020</v>
      </c>
      <c r="C6237">
        <v>1</v>
      </c>
      <c r="D6237" t="s">
        <v>518</v>
      </c>
      <c r="E6237" t="s">
        <v>1588</v>
      </c>
      <c r="F6237" s="10">
        <v>8571</v>
      </c>
      <c r="G6237" s="10">
        <v>15127296.523528401</v>
      </c>
      <c r="H6237" s="10">
        <f t="shared" si="97"/>
        <v>1764.9395080537161</v>
      </c>
      <c r="I6237" s="10">
        <v>1814</v>
      </c>
      <c r="J6237" s="10">
        <v>33191</v>
      </c>
    </row>
    <row r="6238" spans="1:10" x14ac:dyDescent="0.25">
      <c r="A6238" t="s">
        <v>64</v>
      </c>
      <c r="B6238">
        <v>2020</v>
      </c>
      <c r="C6238">
        <v>1</v>
      </c>
      <c r="D6238" t="s">
        <v>519</v>
      </c>
      <c r="E6238" t="s">
        <v>1589</v>
      </c>
      <c r="F6238" s="10">
        <v>68246</v>
      </c>
      <c r="G6238" s="10">
        <v>160485650.56697801</v>
      </c>
      <c r="H6238" s="10">
        <f t="shared" si="97"/>
        <v>2351.57592484509</v>
      </c>
      <c r="I6238" s="10">
        <v>20644</v>
      </c>
      <c r="J6238" s="10">
        <v>320294</v>
      </c>
    </row>
    <row r="6239" spans="1:10" x14ac:dyDescent="0.25">
      <c r="A6239" t="s">
        <v>64</v>
      </c>
      <c r="B6239">
        <v>2020</v>
      </c>
      <c r="C6239">
        <v>1</v>
      </c>
      <c r="D6239" t="s">
        <v>520</v>
      </c>
      <c r="E6239" t="s">
        <v>1590</v>
      </c>
      <c r="F6239" s="10">
        <v>4576</v>
      </c>
      <c r="G6239" s="10">
        <v>8570430.1802827306</v>
      </c>
      <c r="H6239" s="10">
        <f t="shared" si="97"/>
        <v>1872.9086932436037</v>
      </c>
      <c r="I6239" s="10">
        <v>1430</v>
      </c>
      <c r="J6239" s="10">
        <v>23944</v>
      </c>
    </row>
    <row r="6240" spans="1:10" x14ac:dyDescent="0.25">
      <c r="A6240" t="s">
        <v>64</v>
      </c>
      <c r="B6240">
        <v>2020</v>
      </c>
      <c r="C6240">
        <v>1</v>
      </c>
      <c r="D6240" t="s">
        <v>521</v>
      </c>
      <c r="E6240" t="s">
        <v>1591</v>
      </c>
      <c r="F6240" s="10">
        <v>22949</v>
      </c>
      <c r="G6240" s="10">
        <v>46458137.861980401</v>
      </c>
      <c r="H6240" s="10">
        <f t="shared" si="97"/>
        <v>2024.407942044551</v>
      </c>
      <c r="I6240" s="10">
        <v>7626</v>
      </c>
      <c r="J6240" s="10">
        <v>104247</v>
      </c>
    </row>
    <row r="6241" spans="1:10" x14ac:dyDescent="0.25">
      <c r="A6241" t="s">
        <v>64</v>
      </c>
      <c r="B6241">
        <v>2020</v>
      </c>
      <c r="C6241">
        <v>1</v>
      </c>
      <c r="D6241" t="s">
        <v>522</v>
      </c>
      <c r="E6241" t="s">
        <v>1592</v>
      </c>
      <c r="F6241" s="10">
        <v>28668</v>
      </c>
      <c r="G6241" s="10">
        <v>56777615.994056799</v>
      </c>
      <c r="H6241" s="10">
        <f t="shared" si="97"/>
        <v>1980.5223940999301</v>
      </c>
      <c r="I6241" s="10">
        <v>5747</v>
      </c>
      <c r="J6241" s="10">
        <v>119902</v>
      </c>
    </row>
    <row r="6242" spans="1:10" x14ac:dyDescent="0.25">
      <c r="A6242" t="s">
        <v>64</v>
      </c>
      <c r="B6242">
        <v>2020</v>
      </c>
      <c r="C6242">
        <v>1</v>
      </c>
      <c r="D6242" t="s">
        <v>523</v>
      </c>
      <c r="E6242" t="s">
        <v>1593</v>
      </c>
      <c r="F6242" s="10">
        <v>6691</v>
      </c>
      <c r="G6242" s="10">
        <v>10449509.2167437</v>
      </c>
      <c r="H6242" s="10">
        <f t="shared" si="97"/>
        <v>1561.7260823111194</v>
      </c>
      <c r="I6242" s="10">
        <v>1899</v>
      </c>
      <c r="J6242" s="10">
        <v>31361</v>
      </c>
    </row>
    <row r="6243" spans="1:10" x14ac:dyDescent="0.25">
      <c r="A6243" t="s">
        <v>64</v>
      </c>
      <c r="B6243">
        <v>2020</v>
      </c>
      <c r="C6243">
        <v>1</v>
      </c>
      <c r="D6243" t="s">
        <v>524</v>
      </c>
      <c r="E6243" t="s">
        <v>1594</v>
      </c>
      <c r="F6243" s="10">
        <v>13124</v>
      </c>
      <c r="G6243" s="10">
        <v>24135509.700292401</v>
      </c>
      <c r="H6243" s="10">
        <f t="shared" si="97"/>
        <v>1839.036094200884</v>
      </c>
      <c r="I6243" s="10">
        <v>3637</v>
      </c>
      <c r="J6243" s="10">
        <v>59218</v>
      </c>
    </row>
    <row r="6244" spans="1:10" x14ac:dyDescent="0.25">
      <c r="A6244" t="s">
        <v>64</v>
      </c>
      <c r="B6244">
        <v>2020</v>
      </c>
      <c r="C6244">
        <v>1</v>
      </c>
      <c r="D6244" t="s">
        <v>525</v>
      </c>
      <c r="E6244" t="s">
        <v>1595</v>
      </c>
      <c r="F6244" s="10">
        <v>13234</v>
      </c>
      <c r="G6244" s="10">
        <v>29281215.2510099</v>
      </c>
      <c r="H6244" s="10">
        <f t="shared" si="97"/>
        <v>2212.57482628154</v>
      </c>
      <c r="I6244" s="10">
        <v>3634</v>
      </c>
      <c r="J6244" s="10">
        <v>60792</v>
      </c>
    </row>
    <row r="6245" spans="1:10" x14ac:dyDescent="0.25">
      <c r="A6245" t="s">
        <v>64</v>
      </c>
      <c r="B6245">
        <v>2020</v>
      </c>
      <c r="C6245">
        <v>1</v>
      </c>
      <c r="D6245" t="s">
        <v>526</v>
      </c>
      <c r="E6245" t="s">
        <v>1596</v>
      </c>
      <c r="F6245" s="10">
        <v>13752</v>
      </c>
      <c r="G6245" s="10">
        <v>22440994.626501601</v>
      </c>
      <c r="H6245" s="10">
        <f t="shared" si="97"/>
        <v>1631.8349786577662</v>
      </c>
      <c r="I6245" s="10">
        <v>4118</v>
      </c>
      <c r="J6245" s="10">
        <v>62177</v>
      </c>
    </row>
    <row r="6246" spans="1:10" x14ac:dyDescent="0.25">
      <c r="A6246" t="s">
        <v>64</v>
      </c>
      <c r="B6246">
        <v>2020</v>
      </c>
      <c r="C6246">
        <v>1</v>
      </c>
      <c r="D6246" t="s">
        <v>527</v>
      </c>
      <c r="E6246" t="s">
        <v>1597</v>
      </c>
      <c r="F6246" s="10">
        <v>12812</v>
      </c>
      <c r="G6246" s="10">
        <v>23929943.338847298</v>
      </c>
      <c r="H6246" s="10">
        <f t="shared" si="97"/>
        <v>1867.7757835503667</v>
      </c>
      <c r="I6246" s="10">
        <v>2898</v>
      </c>
      <c r="J6246" s="10">
        <v>51964</v>
      </c>
    </row>
    <row r="6247" spans="1:10" x14ac:dyDescent="0.25">
      <c r="A6247" t="s">
        <v>64</v>
      </c>
      <c r="B6247">
        <v>2020</v>
      </c>
      <c r="C6247">
        <v>2</v>
      </c>
      <c r="D6247" t="s">
        <v>517</v>
      </c>
      <c r="E6247" t="s">
        <v>1587</v>
      </c>
      <c r="F6247" s="10">
        <v>232533</v>
      </c>
      <c r="G6247" s="10">
        <v>564581175.02253103</v>
      </c>
      <c r="H6247" s="10">
        <f t="shared" si="97"/>
        <v>2427.9615152366805</v>
      </c>
      <c r="I6247" s="10">
        <v>63398</v>
      </c>
      <c r="J6247" s="10">
        <v>943503</v>
      </c>
    </row>
    <row r="6248" spans="1:10" x14ac:dyDescent="0.25">
      <c r="A6248" t="s">
        <v>64</v>
      </c>
      <c r="B6248">
        <v>2020</v>
      </c>
      <c r="C6248">
        <v>2</v>
      </c>
      <c r="D6248" t="s">
        <v>518</v>
      </c>
      <c r="E6248" t="s">
        <v>1588</v>
      </c>
      <c r="F6248" s="10">
        <v>11097</v>
      </c>
      <c r="G6248" s="10">
        <v>21770604.4654742</v>
      </c>
      <c r="H6248" s="10">
        <f t="shared" si="97"/>
        <v>1961.8459462444084</v>
      </c>
      <c r="I6248" s="10">
        <v>2423</v>
      </c>
      <c r="J6248" s="10">
        <v>50366</v>
      </c>
    </row>
    <row r="6249" spans="1:10" x14ac:dyDescent="0.25">
      <c r="A6249" t="s">
        <v>64</v>
      </c>
      <c r="B6249">
        <v>2020</v>
      </c>
      <c r="C6249">
        <v>2</v>
      </c>
      <c r="D6249" t="s">
        <v>519</v>
      </c>
      <c r="E6249" t="s">
        <v>1589</v>
      </c>
      <c r="F6249" s="10">
        <v>98852</v>
      </c>
      <c r="G6249" s="10">
        <v>235056409.18485999</v>
      </c>
      <c r="H6249" s="10">
        <f t="shared" si="97"/>
        <v>2377.8619470001618</v>
      </c>
      <c r="I6249" s="10">
        <v>24236</v>
      </c>
      <c r="J6249" s="10">
        <v>394202</v>
      </c>
    </row>
    <row r="6250" spans="1:10" x14ac:dyDescent="0.25">
      <c r="A6250" t="s">
        <v>64</v>
      </c>
      <c r="B6250">
        <v>2020</v>
      </c>
      <c r="C6250">
        <v>2</v>
      </c>
      <c r="D6250" t="s">
        <v>520</v>
      </c>
      <c r="E6250" t="s">
        <v>1590</v>
      </c>
      <c r="F6250" s="10">
        <v>8262</v>
      </c>
      <c r="G6250" s="10">
        <v>14490014.337710001</v>
      </c>
      <c r="H6250" s="10">
        <f t="shared" si="97"/>
        <v>1753.8143715456306</v>
      </c>
      <c r="I6250" s="10">
        <v>1881</v>
      </c>
      <c r="J6250" s="10">
        <v>37771</v>
      </c>
    </row>
    <row r="6251" spans="1:10" x14ac:dyDescent="0.25">
      <c r="A6251" t="s">
        <v>64</v>
      </c>
      <c r="B6251">
        <v>2020</v>
      </c>
      <c r="C6251">
        <v>2</v>
      </c>
      <c r="D6251" t="s">
        <v>521</v>
      </c>
      <c r="E6251" t="s">
        <v>1591</v>
      </c>
      <c r="F6251" s="10">
        <v>34034</v>
      </c>
      <c r="G6251" s="10">
        <v>59551064.181050703</v>
      </c>
      <c r="H6251" s="10">
        <f t="shared" si="97"/>
        <v>1749.7521355424194</v>
      </c>
      <c r="I6251" s="10">
        <v>9559</v>
      </c>
      <c r="J6251" s="10">
        <v>137981</v>
      </c>
    </row>
    <row r="6252" spans="1:10" x14ac:dyDescent="0.25">
      <c r="A6252" t="s">
        <v>64</v>
      </c>
      <c r="B6252">
        <v>2020</v>
      </c>
      <c r="C6252">
        <v>2</v>
      </c>
      <c r="D6252" t="s">
        <v>522</v>
      </c>
      <c r="E6252" t="s">
        <v>1592</v>
      </c>
      <c r="F6252" s="10">
        <v>42193</v>
      </c>
      <c r="G6252" s="10">
        <v>72681549.711935297</v>
      </c>
      <c r="H6252" s="10">
        <f t="shared" si="97"/>
        <v>1722.5973434440618</v>
      </c>
      <c r="I6252" s="10">
        <v>7917</v>
      </c>
      <c r="J6252" s="10">
        <v>165317</v>
      </c>
    </row>
    <row r="6253" spans="1:10" x14ac:dyDescent="0.25">
      <c r="A6253" t="s">
        <v>64</v>
      </c>
      <c r="B6253">
        <v>2020</v>
      </c>
      <c r="C6253">
        <v>2</v>
      </c>
      <c r="D6253" t="s">
        <v>523</v>
      </c>
      <c r="E6253" t="s">
        <v>1593</v>
      </c>
      <c r="F6253" s="10">
        <v>11337</v>
      </c>
      <c r="G6253" s="10">
        <v>17709802.025017601</v>
      </c>
      <c r="H6253" s="10">
        <f t="shared" si="97"/>
        <v>1562.124197320067</v>
      </c>
      <c r="I6253" s="10">
        <v>2534</v>
      </c>
      <c r="J6253" s="10">
        <v>49593</v>
      </c>
    </row>
    <row r="6254" spans="1:10" x14ac:dyDescent="0.25">
      <c r="A6254" t="s">
        <v>64</v>
      </c>
      <c r="B6254">
        <v>2020</v>
      </c>
      <c r="C6254">
        <v>2</v>
      </c>
      <c r="D6254" t="s">
        <v>524</v>
      </c>
      <c r="E6254" t="s">
        <v>1594</v>
      </c>
      <c r="F6254" s="10">
        <v>21862</v>
      </c>
      <c r="G6254" s="10">
        <v>39562622.891447999</v>
      </c>
      <c r="H6254" s="10">
        <f t="shared" si="97"/>
        <v>1809.6524970930382</v>
      </c>
      <c r="I6254" s="10">
        <v>4535</v>
      </c>
      <c r="J6254" s="10">
        <v>89799</v>
      </c>
    </row>
    <row r="6255" spans="1:10" x14ac:dyDescent="0.25">
      <c r="A6255" t="s">
        <v>64</v>
      </c>
      <c r="B6255">
        <v>2020</v>
      </c>
      <c r="C6255">
        <v>2</v>
      </c>
      <c r="D6255" t="s">
        <v>525</v>
      </c>
      <c r="E6255" t="s">
        <v>1595</v>
      </c>
      <c r="F6255" s="10">
        <v>19823</v>
      </c>
      <c r="G6255" s="10">
        <v>47286166.8810445</v>
      </c>
      <c r="H6255" s="10">
        <f t="shared" si="97"/>
        <v>2385.4193049005953</v>
      </c>
      <c r="I6255" s="10">
        <v>4779</v>
      </c>
      <c r="J6255" s="10">
        <v>89346</v>
      </c>
    </row>
    <row r="6256" spans="1:10" x14ac:dyDescent="0.25">
      <c r="A6256" t="s">
        <v>64</v>
      </c>
      <c r="B6256">
        <v>2020</v>
      </c>
      <c r="C6256">
        <v>2</v>
      </c>
      <c r="D6256" t="s">
        <v>526</v>
      </c>
      <c r="E6256" t="s">
        <v>1596</v>
      </c>
      <c r="F6256" s="10">
        <v>19427</v>
      </c>
      <c r="G6256" s="10">
        <v>30734350.1004849</v>
      </c>
      <c r="H6256" s="10">
        <f t="shared" si="97"/>
        <v>1582.0430380648015</v>
      </c>
      <c r="I6256" s="10">
        <v>5296</v>
      </c>
      <c r="J6256" s="10">
        <v>88851</v>
      </c>
    </row>
    <row r="6257" spans="1:10" x14ac:dyDescent="0.25">
      <c r="A6257" t="s">
        <v>64</v>
      </c>
      <c r="B6257">
        <v>2020</v>
      </c>
      <c r="C6257">
        <v>2</v>
      </c>
      <c r="D6257" t="s">
        <v>527</v>
      </c>
      <c r="E6257" t="s">
        <v>1597</v>
      </c>
      <c r="F6257" s="10">
        <v>18146</v>
      </c>
      <c r="G6257" s="10">
        <v>34250745.546245299</v>
      </c>
      <c r="H6257" s="10">
        <f t="shared" si="97"/>
        <v>1887.509398558652</v>
      </c>
      <c r="I6257" s="10">
        <v>3647</v>
      </c>
      <c r="J6257" s="10">
        <v>72550</v>
      </c>
    </row>
    <row r="6258" spans="1:10" x14ac:dyDescent="0.25">
      <c r="A6258" t="s">
        <v>64</v>
      </c>
      <c r="B6258">
        <v>2020</v>
      </c>
      <c r="C6258">
        <v>3</v>
      </c>
      <c r="D6258" t="s">
        <v>517</v>
      </c>
      <c r="E6258" t="s">
        <v>1587</v>
      </c>
      <c r="F6258" s="10">
        <v>352179</v>
      </c>
      <c r="G6258" s="10">
        <v>1122771447.1289101</v>
      </c>
      <c r="H6258" s="10">
        <f t="shared" si="97"/>
        <v>3188.0704049046367</v>
      </c>
      <c r="I6258" s="10">
        <v>79061</v>
      </c>
      <c r="J6258" s="10">
        <v>1243188</v>
      </c>
    </row>
    <row r="6259" spans="1:10" x14ac:dyDescent="0.25">
      <c r="A6259" t="s">
        <v>64</v>
      </c>
      <c r="B6259">
        <v>2020</v>
      </c>
      <c r="C6259">
        <v>3</v>
      </c>
      <c r="D6259" t="s">
        <v>518</v>
      </c>
      <c r="E6259" t="s">
        <v>1588</v>
      </c>
      <c r="F6259" s="10">
        <v>12462</v>
      </c>
      <c r="G6259" s="10">
        <v>29101447.582054999</v>
      </c>
      <c r="H6259" s="10">
        <f t="shared" si="97"/>
        <v>2335.2148597380033</v>
      </c>
      <c r="I6259" s="10">
        <v>3306</v>
      </c>
      <c r="J6259" s="10">
        <v>59821</v>
      </c>
    </row>
    <row r="6260" spans="1:10" x14ac:dyDescent="0.25">
      <c r="A6260" t="s">
        <v>64</v>
      </c>
      <c r="B6260">
        <v>2020</v>
      </c>
      <c r="C6260">
        <v>3</v>
      </c>
      <c r="D6260" t="s">
        <v>519</v>
      </c>
      <c r="E6260" t="s">
        <v>1589</v>
      </c>
      <c r="F6260" s="10">
        <v>149404</v>
      </c>
      <c r="G6260" s="10">
        <v>438659891.11601001</v>
      </c>
      <c r="H6260" s="10">
        <f t="shared" si="97"/>
        <v>2936.0652399936416</v>
      </c>
      <c r="I6260" s="10">
        <v>31483</v>
      </c>
      <c r="J6260" s="10">
        <v>486239</v>
      </c>
    </row>
    <row r="6261" spans="1:10" x14ac:dyDescent="0.25">
      <c r="A6261" t="s">
        <v>64</v>
      </c>
      <c r="B6261">
        <v>2020</v>
      </c>
      <c r="C6261">
        <v>3</v>
      </c>
      <c r="D6261" t="s">
        <v>520</v>
      </c>
      <c r="E6261" t="s">
        <v>1590</v>
      </c>
      <c r="F6261" s="10">
        <v>10017</v>
      </c>
      <c r="G6261" s="10">
        <v>19598582.179873601</v>
      </c>
      <c r="H6261" s="10">
        <f t="shared" si="97"/>
        <v>1956.5321133945893</v>
      </c>
      <c r="I6261" s="10">
        <v>2731</v>
      </c>
      <c r="J6261" s="10">
        <v>50281</v>
      </c>
    </row>
    <row r="6262" spans="1:10" x14ac:dyDescent="0.25">
      <c r="A6262" t="s">
        <v>64</v>
      </c>
      <c r="B6262">
        <v>2020</v>
      </c>
      <c r="C6262">
        <v>3</v>
      </c>
      <c r="D6262" t="s">
        <v>521</v>
      </c>
      <c r="E6262" t="s">
        <v>1591</v>
      </c>
      <c r="F6262" s="10">
        <v>43164</v>
      </c>
      <c r="G6262" s="10">
        <v>83590575.726042703</v>
      </c>
      <c r="H6262" s="10">
        <f t="shared" si="97"/>
        <v>1936.5808480688236</v>
      </c>
      <c r="I6262" s="10">
        <v>13155</v>
      </c>
      <c r="J6262" s="10">
        <v>195554</v>
      </c>
    </row>
    <row r="6263" spans="1:10" x14ac:dyDescent="0.25">
      <c r="A6263" t="s">
        <v>64</v>
      </c>
      <c r="B6263">
        <v>2020</v>
      </c>
      <c r="C6263">
        <v>3</v>
      </c>
      <c r="D6263" t="s">
        <v>522</v>
      </c>
      <c r="E6263" t="s">
        <v>1592</v>
      </c>
      <c r="F6263" s="10">
        <v>53050</v>
      </c>
      <c r="G6263" s="10">
        <v>85955858.559022203</v>
      </c>
      <c r="H6263" s="10">
        <f t="shared" si="97"/>
        <v>1620.280085938213</v>
      </c>
      <c r="I6263" s="10">
        <v>13591</v>
      </c>
      <c r="J6263" s="10">
        <v>278675</v>
      </c>
    </row>
    <row r="6264" spans="1:10" x14ac:dyDescent="0.25">
      <c r="A6264" t="s">
        <v>64</v>
      </c>
      <c r="B6264">
        <v>2020</v>
      </c>
      <c r="C6264">
        <v>3</v>
      </c>
      <c r="D6264" t="s">
        <v>523</v>
      </c>
      <c r="E6264" t="s">
        <v>1593</v>
      </c>
      <c r="F6264" s="10">
        <v>13958</v>
      </c>
      <c r="G6264" s="10">
        <v>25258376.201716099</v>
      </c>
      <c r="H6264" s="10">
        <f t="shared" si="97"/>
        <v>1809.5985242668075</v>
      </c>
      <c r="I6264" s="10">
        <v>3486</v>
      </c>
      <c r="J6264" s="10">
        <v>63251</v>
      </c>
    </row>
    <row r="6265" spans="1:10" x14ac:dyDescent="0.25">
      <c r="A6265" t="s">
        <v>64</v>
      </c>
      <c r="B6265">
        <v>2020</v>
      </c>
      <c r="C6265">
        <v>3</v>
      </c>
      <c r="D6265" t="s">
        <v>524</v>
      </c>
      <c r="E6265" t="s">
        <v>1594</v>
      </c>
      <c r="F6265" s="10">
        <v>26004</v>
      </c>
      <c r="G6265" s="10">
        <v>53114140.440056697</v>
      </c>
      <c r="H6265" s="10">
        <f t="shared" si="97"/>
        <v>2042.5373188761996</v>
      </c>
      <c r="I6265" s="10">
        <v>6151</v>
      </c>
      <c r="J6265" s="10">
        <v>116457</v>
      </c>
    </row>
    <row r="6266" spans="1:10" x14ac:dyDescent="0.25">
      <c r="A6266" t="s">
        <v>64</v>
      </c>
      <c r="B6266">
        <v>2020</v>
      </c>
      <c r="C6266">
        <v>3</v>
      </c>
      <c r="D6266" t="s">
        <v>525</v>
      </c>
      <c r="E6266" t="s">
        <v>1595</v>
      </c>
      <c r="F6266" s="10">
        <v>25719</v>
      </c>
      <c r="G6266" s="10">
        <v>59266466.871754304</v>
      </c>
      <c r="H6266" s="10">
        <f t="shared" si="97"/>
        <v>2304.3845745073409</v>
      </c>
      <c r="I6266" s="10">
        <v>7220</v>
      </c>
      <c r="J6266" s="10">
        <v>132509</v>
      </c>
    </row>
    <row r="6267" spans="1:10" x14ac:dyDescent="0.25">
      <c r="A6267" t="s">
        <v>64</v>
      </c>
      <c r="B6267">
        <v>2020</v>
      </c>
      <c r="C6267">
        <v>3</v>
      </c>
      <c r="D6267" t="s">
        <v>526</v>
      </c>
      <c r="E6267" t="s">
        <v>1596</v>
      </c>
      <c r="F6267" s="10">
        <v>28806</v>
      </c>
      <c r="G6267" s="10">
        <v>47486985.417419598</v>
      </c>
      <c r="H6267" s="10">
        <f t="shared" si="97"/>
        <v>1648.5102206977574</v>
      </c>
      <c r="I6267" s="10">
        <v>7980</v>
      </c>
      <c r="J6267" s="10">
        <v>147082</v>
      </c>
    </row>
    <row r="6268" spans="1:10" x14ac:dyDescent="0.25">
      <c r="A6268" t="s">
        <v>64</v>
      </c>
      <c r="B6268">
        <v>2020</v>
      </c>
      <c r="C6268">
        <v>3</v>
      </c>
      <c r="D6268" t="s">
        <v>527</v>
      </c>
      <c r="E6268" t="s">
        <v>1597</v>
      </c>
      <c r="F6268" s="10">
        <v>21556</v>
      </c>
      <c r="G6268" s="10">
        <v>44845371.9319304</v>
      </c>
      <c r="H6268" s="10">
        <f t="shared" si="97"/>
        <v>2080.4125038008165</v>
      </c>
      <c r="I6268" s="10">
        <v>4942</v>
      </c>
      <c r="J6268" s="10">
        <v>95585</v>
      </c>
    </row>
    <row r="6269" spans="1:10" x14ac:dyDescent="0.25">
      <c r="A6269" t="s">
        <v>64</v>
      </c>
      <c r="B6269">
        <v>2020</v>
      </c>
      <c r="C6269">
        <v>4</v>
      </c>
      <c r="D6269" t="s">
        <v>517</v>
      </c>
      <c r="E6269" t="s">
        <v>1587</v>
      </c>
      <c r="F6269" s="10">
        <v>422501</v>
      </c>
      <c r="G6269" s="10">
        <v>1549414048.2653999</v>
      </c>
      <c r="H6269" s="10">
        <f t="shared" si="97"/>
        <v>3667.2435053772651</v>
      </c>
      <c r="I6269" s="10">
        <v>87807</v>
      </c>
      <c r="J6269" s="10">
        <v>1378850</v>
      </c>
    </row>
    <row r="6270" spans="1:10" x14ac:dyDescent="0.25">
      <c r="A6270" t="s">
        <v>64</v>
      </c>
      <c r="B6270">
        <v>2020</v>
      </c>
      <c r="C6270">
        <v>4</v>
      </c>
      <c r="D6270" t="s">
        <v>518</v>
      </c>
      <c r="E6270" t="s">
        <v>1588</v>
      </c>
      <c r="F6270" s="10">
        <v>12945</v>
      </c>
      <c r="G6270" s="10">
        <v>38345433.696158201</v>
      </c>
      <c r="H6270" s="10">
        <f t="shared" si="97"/>
        <v>2962.1810503019083</v>
      </c>
      <c r="I6270" s="10">
        <v>3629</v>
      </c>
      <c r="J6270" s="10">
        <v>49752</v>
      </c>
    </row>
    <row r="6271" spans="1:10" x14ac:dyDescent="0.25">
      <c r="A6271" t="s">
        <v>64</v>
      </c>
      <c r="B6271">
        <v>2020</v>
      </c>
      <c r="C6271">
        <v>4</v>
      </c>
      <c r="D6271" t="s">
        <v>519</v>
      </c>
      <c r="E6271" t="s">
        <v>1589</v>
      </c>
      <c r="F6271" s="10">
        <v>168861</v>
      </c>
      <c r="G6271" s="10">
        <v>528950655.29797697</v>
      </c>
      <c r="H6271" s="10">
        <f t="shared" si="97"/>
        <v>3132.4619379132955</v>
      </c>
      <c r="I6271" s="10">
        <v>34872</v>
      </c>
      <c r="J6271" s="10">
        <v>506507</v>
      </c>
    </row>
    <row r="6272" spans="1:10" x14ac:dyDescent="0.25">
      <c r="A6272" t="s">
        <v>64</v>
      </c>
      <c r="B6272">
        <v>2020</v>
      </c>
      <c r="C6272">
        <v>4</v>
      </c>
      <c r="D6272" t="s">
        <v>520</v>
      </c>
      <c r="E6272" t="s">
        <v>1590</v>
      </c>
      <c r="F6272" s="10">
        <v>13202</v>
      </c>
      <c r="G6272" s="10">
        <v>34760738.476595901</v>
      </c>
      <c r="H6272" s="10">
        <f t="shared" si="97"/>
        <v>2632.9903405995988</v>
      </c>
      <c r="I6272" s="10">
        <v>3091</v>
      </c>
      <c r="J6272" s="10">
        <v>53696</v>
      </c>
    </row>
    <row r="6273" spans="1:10" x14ac:dyDescent="0.25">
      <c r="A6273" t="s">
        <v>64</v>
      </c>
      <c r="B6273">
        <v>2020</v>
      </c>
      <c r="C6273">
        <v>4</v>
      </c>
      <c r="D6273" t="s">
        <v>521</v>
      </c>
      <c r="E6273" t="s">
        <v>1591</v>
      </c>
      <c r="F6273" s="10">
        <v>48813</v>
      </c>
      <c r="G6273" s="10">
        <v>129158623.727139</v>
      </c>
      <c r="H6273" s="10">
        <f t="shared" si="97"/>
        <v>2645.988235247557</v>
      </c>
      <c r="I6273" s="10">
        <v>14511</v>
      </c>
      <c r="J6273" s="10">
        <v>193976</v>
      </c>
    </row>
    <row r="6274" spans="1:10" x14ac:dyDescent="0.25">
      <c r="A6274" t="s">
        <v>64</v>
      </c>
      <c r="B6274">
        <v>2020</v>
      </c>
      <c r="C6274">
        <v>4</v>
      </c>
      <c r="D6274" t="s">
        <v>522</v>
      </c>
      <c r="E6274" t="s">
        <v>1592</v>
      </c>
      <c r="F6274" s="10">
        <v>51806</v>
      </c>
      <c r="G6274" s="10">
        <v>149055802.79705101</v>
      </c>
      <c r="H6274" s="10">
        <f t="shared" ref="H6274:H6337" si="98">G6274/F6274</f>
        <v>2877.1918850529091</v>
      </c>
      <c r="I6274" s="10">
        <v>14932</v>
      </c>
      <c r="J6274" s="10">
        <v>210817</v>
      </c>
    </row>
    <row r="6275" spans="1:10" x14ac:dyDescent="0.25">
      <c r="A6275" t="s">
        <v>64</v>
      </c>
      <c r="B6275">
        <v>2020</v>
      </c>
      <c r="C6275">
        <v>4</v>
      </c>
      <c r="D6275" t="s">
        <v>523</v>
      </c>
      <c r="E6275" t="s">
        <v>1593</v>
      </c>
      <c r="F6275" s="10">
        <v>14947</v>
      </c>
      <c r="G6275" s="10">
        <v>37707510.796402402</v>
      </c>
      <c r="H6275" s="10">
        <f t="shared" si="98"/>
        <v>2522.7477618520375</v>
      </c>
      <c r="I6275" s="10">
        <v>3919</v>
      </c>
      <c r="J6275" s="10">
        <v>59618</v>
      </c>
    </row>
    <row r="6276" spans="1:10" x14ac:dyDescent="0.25">
      <c r="A6276" t="s">
        <v>64</v>
      </c>
      <c r="B6276">
        <v>2020</v>
      </c>
      <c r="C6276">
        <v>4</v>
      </c>
      <c r="D6276" t="s">
        <v>524</v>
      </c>
      <c r="E6276" t="s">
        <v>1594</v>
      </c>
      <c r="F6276" s="10">
        <v>28612</v>
      </c>
      <c r="G6276" s="10">
        <v>75169716.475217</v>
      </c>
      <c r="H6276" s="10">
        <f t="shared" si="98"/>
        <v>2627.20943922889</v>
      </c>
      <c r="I6276" s="10">
        <v>6888</v>
      </c>
      <c r="J6276" s="10">
        <v>116654</v>
      </c>
    </row>
    <row r="6277" spans="1:10" x14ac:dyDescent="0.25">
      <c r="A6277" t="s">
        <v>64</v>
      </c>
      <c r="B6277">
        <v>2020</v>
      </c>
      <c r="C6277">
        <v>4</v>
      </c>
      <c r="D6277" t="s">
        <v>525</v>
      </c>
      <c r="E6277" t="s">
        <v>1595</v>
      </c>
      <c r="F6277" s="10">
        <v>29583</v>
      </c>
      <c r="G6277" s="10">
        <v>92512403.560089096</v>
      </c>
      <c r="H6277" s="10">
        <f t="shared" si="98"/>
        <v>3127.215074877095</v>
      </c>
      <c r="I6277" s="10">
        <v>8177</v>
      </c>
      <c r="J6277" s="10">
        <v>123923</v>
      </c>
    </row>
    <row r="6278" spans="1:10" x14ac:dyDescent="0.25">
      <c r="A6278" t="s">
        <v>64</v>
      </c>
      <c r="B6278">
        <v>2020</v>
      </c>
      <c r="C6278">
        <v>4</v>
      </c>
      <c r="D6278" t="s">
        <v>526</v>
      </c>
      <c r="E6278" t="s">
        <v>1596</v>
      </c>
      <c r="F6278" s="10">
        <v>33080</v>
      </c>
      <c r="G6278" s="10">
        <v>77215466.143006802</v>
      </c>
      <c r="H6278" s="10">
        <f t="shared" si="98"/>
        <v>2334.2039341900486</v>
      </c>
      <c r="I6278" s="10">
        <v>8821</v>
      </c>
      <c r="J6278" s="10">
        <v>139716</v>
      </c>
    </row>
    <row r="6279" spans="1:10" x14ac:dyDescent="0.25">
      <c r="A6279" t="s">
        <v>64</v>
      </c>
      <c r="B6279">
        <v>2020</v>
      </c>
      <c r="C6279">
        <v>4</v>
      </c>
      <c r="D6279" t="s">
        <v>527</v>
      </c>
      <c r="E6279" t="s">
        <v>1597</v>
      </c>
      <c r="F6279" s="10">
        <v>23475</v>
      </c>
      <c r="G6279" s="10">
        <v>60794471.327645399</v>
      </c>
      <c r="H6279" s="10">
        <f t="shared" si="98"/>
        <v>2589.7538371733931</v>
      </c>
      <c r="I6279" s="10">
        <v>5541</v>
      </c>
      <c r="J6279" s="10">
        <v>88612</v>
      </c>
    </row>
    <row r="6280" spans="1:10" x14ac:dyDescent="0.25">
      <c r="A6280" t="s">
        <v>64</v>
      </c>
      <c r="B6280">
        <v>2021</v>
      </c>
      <c r="C6280">
        <v>1</v>
      </c>
      <c r="D6280" t="s">
        <v>517</v>
      </c>
      <c r="E6280" t="s">
        <v>1587</v>
      </c>
      <c r="F6280" s="10">
        <v>550985</v>
      </c>
      <c r="G6280" s="10">
        <v>1837044748.4900601</v>
      </c>
      <c r="H6280" s="10">
        <f t="shared" si="98"/>
        <v>3334.1102724939155</v>
      </c>
      <c r="I6280" s="10">
        <v>94968</v>
      </c>
      <c r="J6280" s="10">
        <v>1432598</v>
      </c>
    </row>
    <row r="6281" spans="1:10" x14ac:dyDescent="0.25">
      <c r="A6281" t="s">
        <v>64</v>
      </c>
      <c r="B6281">
        <v>2021</v>
      </c>
      <c r="C6281">
        <v>1</v>
      </c>
      <c r="D6281" t="s">
        <v>518</v>
      </c>
      <c r="E6281" t="s">
        <v>1588</v>
      </c>
      <c r="F6281" s="10">
        <v>10667</v>
      </c>
      <c r="G6281" s="10">
        <v>36122629.676752597</v>
      </c>
      <c r="H6281" s="10">
        <f t="shared" si="98"/>
        <v>3386.3907074859471</v>
      </c>
      <c r="I6281" s="10">
        <v>3904</v>
      </c>
      <c r="J6281" s="10">
        <v>50891</v>
      </c>
    </row>
    <row r="6282" spans="1:10" x14ac:dyDescent="0.25">
      <c r="A6282" t="s">
        <v>64</v>
      </c>
      <c r="B6282">
        <v>2021</v>
      </c>
      <c r="C6282">
        <v>1</v>
      </c>
      <c r="D6282" t="s">
        <v>519</v>
      </c>
      <c r="E6282" t="s">
        <v>1589</v>
      </c>
      <c r="F6282" s="10">
        <v>209442</v>
      </c>
      <c r="G6282" s="10">
        <v>611989486.35572302</v>
      </c>
      <c r="H6282" s="10">
        <f t="shared" si="98"/>
        <v>2921.999820263954</v>
      </c>
      <c r="I6282" s="10">
        <v>37488</v>
      </c>
      <c r="J6282" s="10">
        <v>530009</v>
      </c>
    </row>
    <row r="6283" spans="1:10" x14ac:dyDescent="0.25">
      <c r="A6283" t="s">
        <v>64</v>
      </c>
      <c r="B6283">
        <v>2021</v>
      </c>
      <c r="C6283">
        <v>1</v>
      </c>
      <c r="D6283" t="s">
        <v>520</v>
      </c>
      <c r="E6283" t="s">
        <v>1590</v>
      </c>
      <c r="F6283" s="10">
        <v>12009</v>
      </c>
      <c r="G6283" s="10">
        <v>34735822.6444631</v>
      </c>
      <c r="H6283" s="10">
        <f t="shared" si="98"/>
        <v>2892.4825251447332</v>
      </c>
      <c r="I6283" s="10">
        <v>3428</v>
      </c>
      <c r="J6283" s="10">
        <v>58910</v>
      </c>
    </row>
    <row r="6284" spans="1:10" x14ac:dyDescent="0.25">
      <c r="A6284" t="s">
        <v>64</v>
      </c>
      <c r="B6284">
        <v>2021</v>
      </c>
      <c r="C6284">
        <v>1</v>
      </c>
      <c r="D6284" t="s">
        <v>521</v>
      </c>
      <c r="E6284" t="s">
        <v>1591</v>
      </c>
      <c r="F6284" s="10">
        <v>43465</v>
      </c>
      <c r="G6284" s="10">
        <v>116937738.434094</v>
      </c>
      <c r="H6284" s="10">
        <f t="shared" si="98"/>
        <v>2690.3885524926723</v>
      </c>
      <c r="I6284" s="10">
        <v>15634</v>
      </c>
      <c r="J6284" s="10">
        <v>194365</v>
      </c>
    </row>
    <row r="6285" spans="1:10" x14ac:dyDescent="0.25">
      <c r="A6285" t="s">
        <v>64</v>
      </c>
      <c r="B6285">
        <v>2021</v>
      </c>
      <c r="C6285">
        <v>1</v>
      </c>
      <c r="D6285" t="s">
        <v>522</v>
      </c>
      <c r="E6285" t="s">
        <v>1592</v>
      </c>
      <c r="F6285" s="10">
        <v>43337</v>
      </c>
      <c r="G6285" s="10">
        <v>148431447.81181699</v>
      </c>
      <c r="H6285" s="10">
        <f t="shared" si="98"/>
        <v>3425.0512913172806</v>
      </c>
      <c r="I6285" s="10">
        <v>16154</v>
      </c>
      <c r="J6285" s="10">
        <v>207141</v>
      </c>
    </row>
    <row r="6286" spans="1:10" x14ac:dyDescent="0.25">
      <c r="A6286" t="s">
        <v>64</v>
      </c>
      <c r="B6286">
        <v>2021</v>
      </c>
      <c r="C6286">
        <v>1</v>
      </c>
      <c r="D6286" t="s">
        <v>523</v>
      </c>
      <c r="E6286" t="s">
        <v>1593</v>
      </c>
      <c r="F6286" s="10">
        <v>12322</v>
      </c>
      <c r="G6286" s="10">
        <v>33575965.564073101</v>
      </c>
      <c r="H6286" s="10">
        <f t="shared" si="98"/>
        <v>2724.8795296277472</v>
      </c>
      <c r="I6286" s="10">
        <v>4286</v>
      </c>
      <c r="J6286" s="10">
        <v>59784</v>
      </c>
    </row>
    <row r="6287" spans="1:10" x14ac:dyDescent="0.25">
      <c r="A6287" t="s">
        <v>64</v>
      </c>
      <c r="B6287">
        <v>2021</v>
      </c>
      <c r="C6287">
        <v>1</v>
      </c>
      <c r="D6287" t="s">
        <v>524</v>
      </c>
      <c r="E6287" t="s">
        <v>1594</v>
      </c>
      <c r="F6287" s="10">
        <v>24927</v>
      </c>
      <c r="G6287" s="10">
        <v>86311391.930122405</v>
      </c>
      <c r="H6287" s="10">
        <f t="shared" si="98"/>
        <v>3462.5663710082404</v>
      </c>
      <c r="I6287" s="10">
        <v>7536</v>
      </c>
      <c r="J6287" s="10">
        <v>115057</v>
      </c>
    </row>
    <row r="6288" spans="1:10" x14ac:dyDescent="0.25">
      <c r="A6288" t="s">
        <v>64</v>
      </c>
      <c r="B6288">
        <v>2021</v>
      </c>
      <c r="C6288">
        <v>1</v>
      </c>
      <c r="D6288" t="s">
        <v>525</v>
      </c>
      <c r="E6288" t="s">
        <v>1595</v>
      </c>
      <c r="F6288" s="10">
        <v>23643</v>
      </c>
      <c r="G6288" s="10">
        <v>84510754.522216901</v>
      </c>
      <c r="H6288" s="10">
        <f t="shared" si="98"/>
        <v>3574.4514030460136</v>
      </c>
      <c r="I6288" s="10">
        <v>8866</v>
      </c>
      <c r="J6288" s="10">
        <v>118643</v>
      </c>
    </row>
    <row r="6289" spans="1:10" x14ac:dyDescent="0.25">
      <c r="A6289" t="s">
        <v>64</v>
      </c>
      <c r="B6289">
        <v>2021</v>
      </c>
      <c r="C6289">
        <v>1</v>
      </c>
      <c r="D6289" t="s">
        <v>526</v>
      </c>
      <c r="E6289" t="s">
        <v>1596</v>
      </c>
      <c r="F6289" s="10">
        <v>26881</v>
      </c>
      <c r="G6289" s="10">
        <v>65940883.141650803</v>
      </c>
      <c r="H6289" s="10">
        <f t="shared" si="98"/>
        <v>2453.0665950541575</v>
      </c>
      <c r="I6289" s="10">
        <v>9531</v>
      </c>
      <c r="J6289" s="10">
        <v>131224</v>
      </c>
    </row>
    <row r="6290" spans="1:10" x14ac:dyDescent="0.25">
      <c r="A6290" t="s">
        <v>64</v>
      </c>
      <c r="B6290">
        <v>2021</v>
      </c>
      <c r="C6290">
        <v>1</v>
      </c>
      <c r="D6290" t="s">
        <v>527</v>
      </c>
      <c r="E6290" t="s">
        <v>1597</v>
      </c>
      <c r="F6290" s="10">
        <v>18219</v>
      </c>
      <c r="G6290" s="10">
        <v>51849616.042214803</v>
      </c>
      <c r="H6290" s="10">
        <f t="shared" si="98"/>
        <v>2845.908998420045</v>
      </c>
      <c r="I6290" s="10">
        <v>6013</v>
      </c>
      <c r="J6290" s="10">
        <v>81959</v>
      </c>
    </row>
    <row r="6291" spans="1:10" x14ac:dyDescent="0.25">
      <c r="A6291" t="s">
        <v>64</v>
      </c>
      <c r="B6291">
        <v>2021</v>
      </c>
      <c r="C6291">
        <v>2</v>
      </c>
      <c r="D6291" t="s">
        <v>517</v>
      </c>
      <c r="E6291" t="s">
        <v>1587</v>
      </c>
      <c r="F6291" s="10">
        <v>585389</v>
      </c>
      <c r="G6291" s="10">
        <v>1726249195.1688499</v>
      </c>
      <c r="H6291" s="10">
        <f t="shared" si="98"/>
        <v>2948.8924376249811</v>
      </c>
      <c r="I6291" s="10">
        <v>101835</v>
      </c>
      <c r="J6291" s="10">
        <v>1414183</v>
      </c>
    </row>
    <row r="6292" spans="1:10" x14ac:dyDescent="0.25">
      <c r="A6292" t="s">
        <v>64</v>
      </c>
      <c r="B6292">
        <v>2021</v>
      </c>
      <c r="C6292">
        <v>2</v>
      </c>
      <c r="D6292" t="s">
        <v>518</v>
      </c>
      <c r="E6292" t="s">
        <v>1588</v>
      </c>
      <c r="F6292" s="10">
        <v>12223</v>
      </c>
      <c r="G6292" s="10">
        <v>43311509.1392821</v>
      </c>
      <c r="H6292" s="10">
        <f t="shared" si="98"/>
        <v>3543.4434377224984</v>
      </c>
      <c r="I6292" s="10">
        <v>4224</v>
      </c>
      <c r="J6292" s="10">
        <v>248094</v>
      </c>
    </row>
    <row r="6293" spans="1:10" x14ac:dyDescent="0.25">
      <c r="A6293" t="s">
        <v>64</v>
      </c>
      <c r="B6293">
        <v>2021</v>
      </c>
      <c r="C6293">
        <v>2</v>
      </c>
      <c r="D6293" t="s">
        <v>519</v>
      </c>
      <c r="E6293" t="s">
        <v>1589</v>
      </c>
      <c r="F6293" s="10">
        <v>274137</v>
      </c>
      <c r="G6293" s="10">
        <v>694940464.60727</v>
      </c>
      <c r="H6293" s="10">
        <f t="shared" si="98"/>
        <v>2535.01156212868</v>
      </c>
      <c r="I6293" s="10">
        <v>40277</v>
      </c>
      <c r="J6293" s="10">
        <v>831177</v>
      </c>
    </row>
    <row r="6294" spans="1:10" x14ac:dyDescent="0.25">
      <c r="A6294" t="s">
        <v>64</v>
      </c>
      <c r="B6294">
        <v>2021</v>
      </c>
      <c r="C6294">
        <v>2</v>
      </c>
      <c r="D6294" t="s">
        <v>520</v>
      </c>
      <c r="E6294" t="s">
        <v>1590</v>
      </c>
      <c r="F6294" s="10">
        <v>13528</v>
      </c>
      <c r="G6294" s="10">
        <v>39521626.841992103</v>
      </c>
      <c r="H6294" s="10">
        <f t="shared" si="98"/>
        <v>2921.4685719982335</v>
      </c>
      <c r="I6294" s="10">
        <v>3696</v>
      </c>
      <c r="J6294" s="10">
        <v>336996</v>
      </c>
    </row>
    <row r="6295" spans="1:10" x14ac:dyDescent="0.25">
      <c r="A6295" t="s">
        <v>64</v>
      </c>
      <c r="B6295">
        <v>2021</v>
      </c>
      <c r="C6295">
        <v>2</v>
      </c>
      <c r="D6295" t="s">
        <v>521</v>
      </c>
      <c r="E6295" t="s">
        <v>1591</v>
      </c>
      <c r="F6295" s="10">
        <v>63952</v>
      </c>
      <c r="G6295" s="10">
        <v>152031632.477568</v>
      </c>
      <c r="H6295" s="10">
        <f t="shared" si="98"/>
        <v>2377.27721537353</v>
      </c>
      <c r="I6295" s="10">
        <v>16857</v>
      </c>
      <c r="J6295" s="10">
        <v>575184</v>
      </c>
    </row>
    <row r="6296" spans="1:10" x14ac:dyDescent="0.25">
      <c r="A6296" t="s">
        <v>64</v>
      </c>
      <c r="B6296">
        <v>2021</v>
      </c>
      <c r="C6296">
        <v>2</v>
      </c>
      <c r="D6296" t="s">
        <v>522</v>
      </c>
      <c r="E6296" t="s">
        <v>1592</v>
      </c>
      <c r="F6296" s="10">
        <v>51055</v>
      </c>
      <c r="G6296" s="10">
        <v>137641682.97031</v>
      </c>
      <c r="H6296" s="10">
        <f t="shared" si="98"/>
        <v>2695.9491327061014</v>
      </c>
      <c r="I6296" s="10">
        <v>17389</v>
      </c>
      <c r="J6296" s="10">
        <v>824300</v>
      </c>
    </row>
    <row r="6297" spans="1:10" x14ac:dyDescent="0.25">
      <c r="A6297" t="s">
        <v>64</v>
      </c>
      <c r="B6297">
        <v>2021</v>
      </c>
      <c r="C6297">
        <v>2</v>
      </c>
      <c r="D6297" t="s">
        <v>523</v>
      </c>
      <c r="E6297" t="s">
        <v>1593</v>
      </c>
      <c r="F6297" s="10">
        <v>15860</v>
      </c>
      <c r="G6297" s="10">
        <v>42645682.0117971</v>
      </c>
      <c r="H6297" s="10">
        <f t="shared" si="98"/>
        <v>2688.8828506807754</v>
      </c>
      <c r="I6297" s="10">
        <v>4641</v>
      </c>
      <c r="J6297" s="10">
        <v>320237</v>
      </c>
    </row>
    <row r="6298" spans="1:10" x14ac:dyDescent="0.25">
      <c r="A6298" t="s">
        <v>64</v>
      </c>
      <c r="B6298">
        <v>2021</v>
      </c>
      <c r="C6298">
        <v>2</v>
      </c>
      <c r="D6298" t="s">
        <v>524</v>
      </c>
      <c r="E6298" t="s">
        <v>1594</v>
      </c>
      <c r="F6298" s="10">
        <v>31478</v>
      </c>
      <c r="G6298" s="10">
        <v>98158667.799135104</v>
      </c>
      <c r="H6298" s="10">
        <f t="shared" si="98"/>
        <v>3118.3260626194519</v>
      </c>
      <c r="I6298" s="10">
        <v>8134</v>
      </c>
      <c r="J6298" s="10">
        <v>698566</v>
      </c>
    </row>
    <row r="6299" spans="1:10" x14ac:dyDescent="0.25">
      <c r="A6299" t="s">
        <v>64</v>
      </c>
      <c r="B6299">
        <v>2021</v>
      </c>
      <c r="C6299">
        <v>2</v>
      </c>
      <c r="D6299" t="s">
        <v>525</v>
      </c>
      <c r="E6299" t="s">
        <v>1595</v>
      </c>
      <c r="F6299" s="10">
        <v>27199</v>
      </c>
      <c r="G6299" s="10">
        <v>84823658.151247695</v>
      </c>
      <c r="H6299" s="10">
        <f t="shared" si="98"/>
        <v>3118.6314993657006</v>
      </c>
      <c r="I6299" s="10">
        <v>9565</v>
      </c>
      <c r="J6299" s="10">
        <v>462581</v>
      </c>
    </row>
    <row r="6300" spans="1:10" x14ac:dyDescent="0.25">
      <c r="A6300" t="s">
        <v>64</v>
      </c>
      <c r="B6300">
        <v>2021</v>
      </c>
      <c r="C6300">
        <v>2</v>
      </c>
      <c r="D6300" t="s">
        <v>526</v>
      </c>
      <c r="E6300" t="s">
        <v>1596</v>
      </c>
      <c r="F6300" s="10">
        <v>34223</v>
      </c>
      <c r="G6300" s="10">
        <v>82266645.131703302</v>
      </c>
      <c r="H6300" s="10">
        <f t="shared" si="98"/>
        <v>2403.8408418812874</v>
      </c>
      <c r="I6300" s="10">
        <v>10232</v>
      </c>
      <c r="J6300" s="10">
        <v>492432</v>
      </c>
    </row>
    <row r="6301" spans="1:10" x14ac:dyDescent="0.25">
      <c r="A6301" t="s">
        <v>64</v>
      </c>
      <c r="B6301">
        <v>2021</v>
      </c>
      <c r="C6301">
        <v>2</v>
      </c>
      <c r="D6301" t="s">
        <v>527</v>
      </c>
      <c r="E6301" t="s">
        <v>1597</v>
      </c>
      <c r="F6301" s="10">
        <v>21747</v>
      </c>
      <c r="G6301" s="10">
        <v>54703199.482712798</v>
      </c>
      <c r="H6301" s="10">
        <f t="shared" si="98"/>
        <v>2515.4365881598746</v>
      </c>
      <c r="I6301" s="10">
        <v>6487</v>
      </c>
      <c r="J6301" s="10">
        <v>513142</v>
      </c>
    </row>
    <row r="6302" spans="1:10" x14ac:dyDescent="0.25">
      <c r="A6302" t="s">
        <v>65</v>
      </c>
      <c r="B6302">
        <v>2018</v>
      </c>
      <c r="C6302">
        <v>1</v>
      </c>
      <c r="D6302" t="s">
        <v>528</v>
      </c>
      <c r="E6302" t="s">
        <v>1598</v>
      </c>
      <c r="F6302" s="10">
        <v>173164</v>
      </c>
      <c r="G6302" s="10">
        <v>139694643.55028999</v>
      </c>
      <c r="H6302" s="10">
        <f t="shared" si="98"/>
        <v>806.71873801881452</v>
      </c>
      <c r="I6302" s="10">
        <v>56617</v>
      </c>
      <c r="J6302" s="10">
        <v>0</v>
      </c>
    </row>
    <row r="6303" spans="1:10" x14ac:dyDescent="0.25">
      <c r="A6303" t="s">
        <v>65</v>
      </c>
      <c r="B6303">
        <v>2018</v>
      </c>
      <c r="C6303">
        <v>1</v>
      </c>
      <c r="D6303" t="s">
        <v>529</v>
      </c>
      <c r="E6303" t="s">
        <v>1599</v>
      </c>
      <c r="F6303" s="10">
        <v>122127</v>
      </c>
      <c r="G6303" s="10">
        <v>99039589.987490803</v>
      </c>
      <c r="H6303" s="10">
        <f t="shared" si="98"/>
        <v>810.95572631351627</v>
      </c>
      <c r="I6303" s="10">
        <v>35271</v>
      </c>
      <c r="J6303" s="10">
        <v>0</v>
      </c>
    </row>
    <row r="6304" spans="1:10" x14ac:dyDescent="0.25">
      <c r="A6304" t="s">
        <v>65</v>
      </c>
      <c r="B6304">
        <v>2018</v>
      </c>
      <c r="C6304">
        <v>1</v>
      </c>
      <c r="D6304" t="s">
        <v>530</v>
      </c>
      <c r="E6304" t="s">
        <v>1600</v>
      </c>
      <c r="F6304" s="10">
        <v>469068</v>
      </c>
      <c r="G6304" s="10">
        <v>306223509.145567</v>
      </c>
      <c r="H6304" s="10">
        <f t="shared" si="98"/>
        <v>652.83393696770406</v>
      </c>
      <c r="I6304" s="10">
        <v>100919</v>
      </c>
      <c r="J6304" s="10">
        <v>0</v>
      </c>
    </row>
    <row r="6305" spans="1:10" x14ac:dyDescent="0.25">
      <c r="A6305" t="s">
        <v>65</v>
      </c>
      <c r="B6305">
        <v>2018</v>
      </c>
      <c r="C6305">
        <v>1</v>
      </c>
      <c r="D6305" t="s">
        <v>531</v>
      </c>
      <c r="E6305" t="s">
        <v>1601</v>
      </c>
      <c r="F6305" s="10">
        <v>100526</v>
      </c>
      <c r="G6305" s="10">
        <v>69991391.856701702</v>
      </c>
      <c r="H6305" s="10">
        <f t="shared" si="98"/>
        <v>696.25163496709013</v>
      </c>
      <c r="I6305" s="10">
        <v>32489</v>
      </c>
      <c r="J6305" s="10">
        <v>0</v>
      </c>
    </row>
    <row r="6306" spans="1:10" x14ac:dyDescent="0.25">
      <c r="A6306" t="s">
        <v>65</v>
      </c>
      <c r="B6306">
        <v>2018</v>
      </c>
      <c r="C6306">
        <v>1</v>
      </c>
      <c r="D6306" t="s">
        <v>532</v>
      </c>
      <c r="E6306" t="s">
        <v>1602</v>
      </c>
      <c r="F6306" s="10">
        <v>279644</v>
      </c>
      <c r="G6306" s="10">
        <v>187375014.25093201</v>
      </c>
      <c r="H6306" s="10">
        <f t="shared" si="98"/>
        <v>670.0483981452561</v>
      </c>
      <c r="I6306" s="10">
        <v>58050</v>
      </c>
      <c r="J6306" s="10">
        <v>0</v>
      </c>
    </row>
    <row r="6307" spans="1:10" x14ac:dyDescent="0.25">
      <c r="A6307" t="s">
        <v>65</v>
      </c>
      <c r="B6307">
        <v>2018</v>
      </c>
      <c r="C6307">
        <v>1</v>
      </c>
      <c r="D6307" t="s">
        <v>533</v>
      </c>
      <c r="E6307" t="s">
        <v>1603</v>
      </c>
      <c r="F6307" s="10">
        <v>23736</v>
      </c>
      <c r="G6307" s="10">
        <v>20293882.4992087</v>
      </c>
      <c r="H6307" s="10">
        <f t="shared" si="98"/>
        <v>854.98325325281007</v>
      </c>
      <c r="I6307" s="10">
        <v>9077</v>
      </c>
      <c r="J6307" s="10">
        <v>0</v>
      </c>
    </row>
    <row r="6308" spans="1:10" x14ac:dyDescent="0.25">
      <c r="A6308" t="s">
        <v>65</v>
      </c>
      <c r="B6308">
        <v>2018</v>
      </c>
      <c r="C6308">
        <v>1</v>
      </c>
      <c r="D6308" t="s">
        <v>534</v>
      </c>
      <c r="E6308" t="s">
        <v>1604</v>
      </c>
      <c r="F6308" s="10">
        <v>487588</v>
      </c>
      <c r="G6308" s="10">
        <v>391394151.55179799</v>
      </c>
      <c r="H6308" s="10">
        <f t="shared" si="98"/>
        <v>802.71489772471432</v>
      </c>
      <c r="I6308" s="10">
        <v>135972</v>
      </c>
      <c r="J6308" s="10">
        <v>0</v>
      </c>
    </row>
    <row r="6309" spans="1:10" x14ac:dyDescent="0.25">
      <c r="A6309" t="s">
        <v>65</v>
      </c>
      <c r="B6309">
        <v>2018</v>
      </c>
      <c r="C6309">
        <v>1</v>
      </c>
      <c r="D6309" t="s">
        <v>535</v>
      </c>
      <c r="E6309" t="s">
        <v>1605</v>
      </c>
      <c r="F6309" s="10">
        <v>22191</v>
      </c>
      <c r="G6309" s="10">
        <v>17727797.1125593</v>
      </c>
      <c r="H6309" s="10">
        <f t="shared" si="98"/>
        <v>798.87328703345054</v>
      </c>
      <c r="I6309" s="10">
        <v>5322</v>
      </c>
      <c r="J6309" s="10">
        <v>0</v>
      </c>
    </row>
    <row r="6310" spans="1:10" x14ac:dyDescent="0.25">
      <c r="A6310" t="s">
        <v>65</v>
      </c>
      <c r="B6310">
        <v>2018</v>
      </c>
      <c r="C6310">
        <v>1</v>
      </c>
      <c r="D6310" t="s">
        <v>536</v>
      </c>
      <c r="E6310" t="s">
        <v>1606</v>
      </c>
      <c r="F6310" s="10">
        <v>170704</v>
      </c>
      <c r="G6310" s="10">
        <v>110743455.978297</v>
      </c>
      <c r="H6310" s="10">
        <f t="shared" si="98"/>
        <v>648.74552428939569</v>
      </c>
      <c r="I6310" s="10">
        <v>46024</v>
      </c>
      <c r="J6310" s="10">
        <v>0</v>
      </c>
    </row>
    <row r="6311" spans="1:10" x14ac:dyDescent="0.25">
      <c r="A6311" t="s">
        <v>65</v>
      </c>
      <c r="B6311">
        <v>2018</v>
      </c>
      <c r="C6311">
        <v>1</v>
      </c>
      <c r="D6311" t="s">
        <v>537</v>
      </c>
      <c r="E6311" t="s">
        <v>1607</v>
      </c>
      <c r="F6311" s="10">
        <v>27344</v>
      </c>
      <c r="G6311" s="10">
        <v>28674112.963607099</v>
      </c>
      <c r="H6311" s="10">
        <f t="shared" si="98"/>
        <v>1048.6436864982115</v>
      </c>
      <c r="I6311" s="10">
        <v>9743</v>
      </c>
      <c r="J6311" s="10">
        <v>0</v>
      </c>
    </row>
    <row r="6312" spans="1:10" x14ac:dyDescent="0.25">
      <c r="A6312" t="s">
        <v>65</v>
      </c>
      <c r="B6312">
        <v>2018</v>
      </c>
      <c r="C6312">
        <v>1</v>
      </c>
      <c r="D6312" t="s">
        <v>538</v>
      </c>
      <c r="E6312" t="s">
        <v>1608</v>
      </c>
      <c r="F6312" s="10">
        <v>399549</v>
      </c>
      <c r="G6312" s="10">
        <v>379358026.22666901</v>
      </c>
      <c r="H6312" s="10">
        <f t="shared" si="98"/>
        <v>949.46558801716185</v>
      </c>
      <c r="I6312" s="10">
        <v>126158</v>
      </c>
      <c r="J6312" s="10">
        <v>0</v>
      </c>
    </row>
    <row r="6313" spans="1:10" x14ac:dyDescent="0.25">
      <c r="A6313" t="s">
        <v>65</v>
      </c>
      <c r="B6313">
        <v>2018</v>
      </c>
      <c r="C6313">
        <v>1</v>
      </c>
      <c r="D6313" t="s">
        <v>539</v>
      </c>
      <c r="E6313" t="s">
        <v>1609</v>
      </c>
      <c r="F6313" s="10">
        <v>226525</v>
      </c>
      <c r="G6313" s="10">
        <v>119770991.432541</v>
      </c>
      <c r="H6313" s="10">
        <f t="shared" si="98"/>
        <v>528.73189022201086</v>
      </c>
      <c r="I6313" s="10">
        <v>49264</v>
      </c>
      <c r="J6313" s="10">
        <v>0</v>
      </c>
    </row>
    <row r="6314" spans="1:10" x14ac:dyDescent="0.25">
      <c r="A6314" t="s">
        <v>65</v>
      </c>
      <c r="B6314">
        <v>2018</v>
      </c>
      <c r="C6314">
        <v>1</v>
      </c>
      <c r="D6314" t="s">
        <v>540</v>
      </c>
      <c r="E6314" t="s">
        <v>1610</v>
      </c>
      <c r="F6314" s="10">
        <v>362382</v>
      </c>
      <c r="G6314" s="10">
        <v>204373666.27913001</v>
      </c>
      <c r="H6314" s="10">
        <f t="shared" si="98"/>
        <v>563.97300715579138</v>
      </c>
      <c r="I6314" s="10">
        <v>81133</v>
      </c>
      <c r="J6314" s="10">
        <v>0</v>
      </c>
    </row>
    <row r="6315" spans="1:10" x14ac:dyDescent="0.25">
      <c r="A6315" t="s">
        <v>65</v>
      </c>
      <c r="B6315">
        <v>2018</v>
      </c>
      <c r="C6315">
        <v>1</v>
      </c>
      <c r="D6315" t="s">
        <v>541</v>
      </c>
      <c r="E6315" t="s">
        <v>1611</v>
      </c>
      <c r="F6315" s="10">
        <v>85127</v>
      </c>
      <c r="G6315" s="10">
        <v>99628072.574477598</v>
      </c>
      <c r="H6315" s="10">
        <f t="shared" si="98"/>
        <v>1170.346336350131</v>
      </c>
      <c r="I6315" s="10">
        <v>32514</v>
      </c>
      <c r="J6315" s="10">
        <v>0</v>
      </c>
    </row>
    <row r="6316" spans="1:10" x14ac:dyDescent="0.25">
      <c r="A6316" t="s">
        <v>65</v>
      </c>
      <c r="B6316">
        <v>2018</v>
      </c>
      <c r="C6316">
        <v>1</v>
      </c>
      <c r="D6316" t="s">
        <v>542</v>
      </c>
      <c r="E6316" t="s">
        <v>1612</v>
      </c>
      <c r="F6316" s="10">
        <v>101889</v>
      </c>
      <c r="G6316" s="10">
        <v>56923003.749948099</v>
      </c>
      <c r="H6316" s="10">
        <f t="shared" si="98"/>
        <v>558.67663584830643</v>
      </c>
      <c r="I6316" s="10">
        <v>30605</v>
      </c>
      <c r="J6316" s="10">
        <v>0</v>
      </c>
    </row>
    <row r="6317" spans="1:10" x14ac:dyDescent="0.25">
      <c r="A6317" t="s">
        <v>65</v>
      </c>
      <c r="B6317">
        <v>2018</v>
      </c>
      <c r="C6317">
        <v>1</v>
      </c>
      <c r="D6317" t="s">
        <v>543</v>
      </c>
      <c r="E6317" t="s">
        <v>1613</v>
      </c>
      <c r="F6317" s="10">
        <v>31647</v>
      </c>
      <c r="G6317" s="10">
        <v>27561407.789233599</v>
      </c>
      <c r="H6317" s="10">
        <f t="shared" si="98"/>
        <v>870.901121409094</v>
      </c>
      <c r="I6317" s="10">
        <v>10809</v>
      </c>
      <c r="J6317" s="10">
        <v>0</v>
      </c>
    </row>
    <row r="6318" spans="1:10" x14ac:dyDescent="0.25">
      <c r="A6318" t="s">
        <v>65</v>
      </c>
      <c r="B6318">
        <v>2018</v>
      </c>
      <c r="C6318">
        <v>1</v>
      </c>
      <c r="D6318" t="s">
        <v>544</v>
      </c>
      <c r="E6318" t="s">
        <v>1614</v>
      </c>
      <c r="F6318" s="10">
        <v>189692</v>
      </c>
      <c r="G6318" s="10">
        <v>109453626.87180699</v>
      </c>
      <c r="H6318" s="10">
        <f t="shared" si="98"/>
        <v>577.00707922214428</v>
      </c>
      <c r="I6318" s="10">
        <v>44379</v>
      </c>
      <c r="J6318" s="10">
        <v>0</v>
      </c>
    </row>
    <row r="6319" spans="1:10" x14ac:dyDescent="0.25">
      <c r="A6319" t="s">
        <v>65</v>
      </c>
      <c r="B6319">
        <v>2018</v>
      </c>
      <c r="C6319">
        <v>1</v>
      </c>
      <c r="D6319" t="s">
        <v>545</v>
      </c>
      <c r="E6319" t="s">
        <v>1615</v>
      </c>
      <c r="F6319" s="10">
        <v>259941</v>
      </c>
      <c r="G6319" s="10">
        <v>196242627.594679</v>
      </c>
      <c r="H6319" s="10">
        <f t="shared" si="98"/>
        <v>754.95065262763092</v>
      </c>
      <c r="I6319" s="10">
        <v>58968</v>
      </c>
      <c r="J6319" s="10">
        <v>0</v>
      </c>
    </row>
    <row r="6320" spans="1:10" x14ac:dyDescent="0.25">
      <c r="A6320" t="s">
        <v>65</v>
      </c>
      <c r="B6320">
        <v>2018</v>
      </c>
      <c r="C6320">
        <v>1</v>
      </c>
      <c r="D6320" t="s">
        <v>546</v>
      </c>
      <c r="E6320" t="s">
        <v>1616</v>
      </c>
      <c r="F6320" s="10">
        <v>1013916</v>
      </c>
      <c r="G6320" s="10">
        <v>1064565482.4430799</v>
      </c>
      <c r="H6320" s="10">
        <f t="shared" si="98"/>
        <v>1049.9543181516813</v>
      </c>
      <c r="I6320" s="10">
        <v>308390</v>
      </c>
      <c r="J6320" s="10">
        <v>0</v>
      </c>
    </row>
    <row r="6321" spans="1:10" x14ac:dyDescent="0.25">
      <c r="A6321" t="s">
        <v>65</v>
      </c>
      <c r="B6321">
        <v>2018</v>
      </c>
      <c r="C6321">
        <v>1</v>
      </c>
      <c r="D6321" t="s">
        <v>547</v>
      </c>
      <c r="E6321" t="s">
        <v>1617</v>
      </c>
      <c r="F6321" s="10">
        <v>64106</v>
      </c>
      <c r="G6321" s="10">
        <v>87612627.3837495</v>
      </c>
      <c r="H6321" s="10">
        <f t="shared" si="98"/>
        <v>1366.6837329384066</v>
      </c>
      <c r="I6321" s="10">
        <v>25395</v>
      </c>
      <c r="J6321" s="10">
        <v>0</v>
      </c>
    </row>
    <row r="6322" spans="1:10" x14ac:dyDescent="0.25">
      <c r="A6322" t="s">
        <v>65</v>
      </c>
      <c r="B6322">
        <v>2018</v>
      </c>
      <c r="C6322">
        <v>1</v>
      </c>
      <c r="D6322" t="s">
        <v>548</v>
      </c>
      <c r="E6322" t="s">
        <v>1618</v>
      </c>
      <c r="F6322" s="10">
        <v>12181</v>
      </c>
      <c r="G6322" s="10">
        <v>13922771.654664</v>
      </c>
      <c r="H6322" s="10">
        <f t="shared" si="98"/>
        <v>1142.9908590972827</v>
      </c>
      <c r="I6322" s="10">
        <v>5396</v>
      </c>
      <c r="J6322" s="10">
        <v>0</v>
      </c>
    </row>
    <row r="6323" spans="1:10" x14ac:dyDescent="0.25">
      <c r="A6323" t="s">
        <v>65</v>
      </c>
      <c r="B6323">
        <v>2018</v>
      </c>
      <c r="C6323">
        <v>1</v>
      </c>
      <c r="D6323" t="s">
        <v>549</v>
      </c>
      <c r="E6323" t="s">
        <v>1619</v>
      </c>
      <c r="F6323" s="10">
        <v>208105</v>
      </c>
      <c r="G6323" s="10">
        <v>151786389.20530599</v>
      </c>
      <c r="H6323" s="10">
        <f t="shared" si="98"/>
        <v>729.37406215759347</v>
      </c>
      <c r="I6323" s="10">
        <v>50472</v>
      </c>
      <c r="J6323" s="10">
        <v>0</v>
      </c>
    </row>
    <row r="6324" spans="1:10" x14ac:dyDescent="0.25">
      <c r="A6324" t="s">
        <v>65</v>
      </c>
      <c r="B6324">
        <v>2018</v>
      </c>
      <c r="C6324">
        <v>1</v>
      </c>
      <c r="D6324" t="s">
        <v>550</v>
      </c>
      <c r="E6324" t="s">
        <v>1620</v>
      </c>
      <c r="F6324" s="10">
        <v>29925</v>
      </c>
      <c r="G6324" s="10">
        <v>32425549.032544602</v>
      </c>
      <c r="H6324" s="10">
        <f t="shared" si="98"/>
        <v>1083.5605357575473</v>
      </c>
      <c r="I6324" s="10">
        <v>9466</v>
      </c>
      <c r="J6324" s="10">
        <v>0</v>
      </c>
    </row>
    <row r="6325" spans="1:10" x14ac:dyDescent="0.25">
      <c r="A6325" t="s">
        <v>65</v>
      </c>
      <c r="B6325">
        <v>2018</v>
      </c>
      <c r="C6325">
        <v>1</v>
      </c>
      <c r="D6325" t="s">
        <v>551</v>
      </c>
      <c r="E6325" t="s">
        <v>1621</v>
      </c>
      <c r="F6325" s="10">
        <v>195162</v>
      </c>
      <c r="G6325" s="10">
        <v>109752751.417621</v>
      </c>
      <c r="H6325" s="10">
        <f t="shared" si="98"/>
        <v>562.36742510130557</v>
      </c>
      <c r="I6325" s="10">
        <v>33533</v>
      </c>
      <c r="J6325" s="10">
        <v>0</v>
      </c>
    </row>
    <row r="6326" spans="1:10" x14ac:dyDescent="0.25">
      <c r="A6326" t="s">
        <v>65</v>
      </c>
      <c r="B6326">
        <v>2018</v>
      </c>
      <c r="C6326">
        <v>1</v>
      </c>
      <c r="D6326" t="s">
        <v>552</v>
      </c>
      <c r="E6326" t="s">
        <v>1622</v>
      </c>
      <c r="F6326" s="10">
        <v>22483</v>
      </c>
      <c r="G6326" s="10">
        <v>16219184.7472493</v>
      </c>
      <c r="H6326" s="10">
        <f t="shared" si="98"/>
        <v>721.39771148197747</v>
      </c>
      <c r="I6326" s="10">
        <v>8252</v>
      </c>
      <c r="J6326" s="10">
        <v>0</v>
      </c>
    </row>
    <row r="6327" spans="1:10" x14ac:dyDescent="0.25">
      <c r="A6327" t="s">
        <v>65</v>
      </c>
      <c r="B6327">
        <v>2018</v>
      </c>
      <c r="C6327">
        <v>1</v>
      </c>
      <c r="D6327" t="s">
        <v>553</v>
      </c>
      <c r="E6327" t="s">
        <v>1623</v>
      </c>
      <c r="F6327" s="10">
        <v>279071</v>
      </c>
      <c r="G6327" s="10">
        <v>173702320.31741899</v>
      </c>
      <c r="H6327" s="10">
        <f t="shared" si="98"/>
        <v>622.43056540242083</v>
      </c>
      <c r="I6327" s="10">
        <v>69923</v>
      </c>
      <c r="J6327" s="10">
        <v>0</v>
      </c>
    </row>
    <row r="6328" spans="1:10" x14ac:dyDescent="0.25">
      <c r="A6328" t="s">
        <v>65</v>
      </c>
      <c r="B6328">
        <v>2018</v>
      </c>
      <c r="C6328">
        <v>1</v>
      </c>
      <c r="D6328" t="s">
        <v>554</v>
      </c>
      <c r="E6328" t="s">
        <v>1624</v>
      </c>
      <c r="F6328" s="10">
        <v>57875</v>
      </c>
      <c r="G6328" s="10">
        <v>63041849.549832501</v>
      </c>
      <c r="H6328" s="10">
        <f t="shared" si="98"/>
        <v>1089.2760181396545</v>
      </c>
      <c r="I6328" s="10">
        <v>21756</v>
      </c>
      <c r="J6328" s="10">
        <v>0</v>
      </c>
    </row>
    <row r="6329" spans="1:10" x14ac:dyDescent="0.25">
      <c r="A6329" t="s">
        <v>65</v>
      </c>
      <c r="B6329">
        <v>2018</v>
      </c>
      <c r="C6329">
        <v>1</v>
      </c>
      <c r="D6329" t="s">
        <v>555</v>
      </c>
      <c r="E6329" t="s">
        <v>1625</v>
      </c>
      <c r="F6329" s="10">
        <v>135539</v>
      </c>
      <c r="G6329" s="10">
        <v>130860854.957534</v>
      </c>
      <c r="H6329" s="10">
        <f t="shared" si="98"/>
        <v>965.4848785776345</v>
      </c>
      <c r="I6329" s="10">
        <v>47017</v>
      </c>
      <c r="J6329" s="10">
        <v>0</v>
      </c>
    </row>
    <row r="6330" spans="1:10" x14ac:dyDescent="0.25">
      <c r="A6330" t="s">
        <v>65</v>
      </c>
      <c r="B6330">
        <v>2018</v>
      </c>
      <c r="C6330">
        <v>1</v>
      </c>
      <c r="D6330" t="s">
        <v>556</v>
      </c>
      <c r="E6330" t="s">
        <v>1626</v>
      </c>
      <c r="F6330" s="10">
        <v>65573</v>
      </c>
      <c r="G6330" s="10">
        <v>33907648.681548998</v>
      </c>
      <c r="H6330" s="10">
        <f t="shared" si="98"/>
        <v>517.09771829181216</v>
      </c>
      <c r="I6330" s="10">
        <v>15900</v>
      </c>
      <c r="J6330" s="10">
        <v>0</v>
      </c>
    </row>
    <row r="6331" spans="1:10" x14ac:dyDescent="0.25">
      <c r="A6331" t="s">
        <v>65</v>
      </c>
      <c r="B6331">
        <v>2018</v>
      </c>
      <c r="C6331">
        <v>1</v>
      </c>
      <c r="D6331" t="s">
        <v>557</v>
      </c>
      <c r="E6331" t="s">
        <v>1627</v>
      </c>
      <c r="F6331" s="10">
        <v>193041</v>
      </c>
      <c r="G6331" s="10">
        <v>185365810.081967</v>
      </c>
      <c r="H6331" s="10">
        <f t="shared" si="98"/>
        <v>960.24062288305072</v>
      </c>
      <c r="I6331" s="10">
        <v>75201</v>
      </c>
      <c r="J6331" s="10">
        <v>0</v>
      </c>
    </row>
    <row r="6332" spans="1:10" x14ac:dyDescent="0.25">
      <c r="A6332" t="s">
        <v>65</v>
      </c>
      <c r="B6332">
        <v>2018</v>
      </c>
      <c r="C6332">
        <v>2</v>
      </c>
      <c r="D6332" t="s">
        <v>528</v>
      </c>
      <c r="E6332" t="s">
        <v>1598</v>
      </c>
      <c r="F6332" s="10">
        <v>239863</v>
      </c>
      <c r="G6332" s="10">
        <v>251270632.80819499</v>
      </c>
      <c r="H6332" s="10">
        <f t="shared" si="98"/>
        <v>1047.5589516023522</v>
      </c>
      <c r="I6332" s="10">
        <v>76885</v>
      </c>
      <c r="J6332" s="10">
        <v>0</v>
      </c>
    </row>
    <row r="6333" spans="1:10" x14ac:dyDescent="0.25">
      <c r="A6333" t="s">
        <v>65</v>
      </c>
      <c r="B6333">
        <v>2018</v>
      </c>
      <c r="C6333">
        <v>2</v>
      </c>
      <c r="D6333" t="s">
        <v>529</v>
      </c>
      <c r="E6333" t="s">
        <v>1599</v>
      </c>
      <c r="F6333" s="10">
        <v>184848</v>
      </c>
      <c r="G6333" s="10">
        <v>225892711.29741701</v>
      </c>
      <c r="H6333" s="10">
        <f t="shared" si="98"/>
        <v>1222.0457418928904</v>
      </c>
      <c r="I6333" s="10">
        <v>49147</v>
      </c>
      <c r="J6333" s="10">
        <v>0</v>
      </c>
    </row>
    <row r="6334" spans="1:10" x14ac:dyDescent="0.25">
      <c r="A6334" t="s">
        <v>65</v>
      </c>
      <c r="B6334">
        <v>2018</v>
      </c>
      <c r="C6334">
        <v>2</v>
      </c>
      <c r="D6334" t="s">
        <v>530</v>
      </c>
      <c r="E6334" t="s">
        <v>1600</v>
      </c>
      <c r="F6334" s="10">
        <v>711772</v>
      </c>
      <c r="G6334" s="10">
        <v>628176565.87033904</v>
      </c>
      <c r="H6334" s="10">
        <f t="shared" si="98"/>
        <v>882.55307299295146</v>
      </c>
      <c r="I6334" s="10">
        <v>139968</v>
      </c>
      <c r="J6334" s="10">
        <v>0</v>
      </c>
    </row>
    <row r="6335" spans="1:10" x14ac:dyDescent="0.25">
      <c r="A6335" t="s">
        <v>65</v>
      </c>
      <c r="B6335">
        <v>2018</v>
      </c>
      <c r="C6335">
        <v>2</v>
      </c>
      <c r="D6335" t="s">
        <v>531</v>
      </c>
      <c r="E6335" t="s">
        <v>1601</v>
      </c>
      <c r="F6335" s="10">
        <v>148693</v>
      </c>
      <c r="G6335" s="10">
        <v>142274687.80496901</v>
      </c>
      <c r="H6335" s="10">
        <f t="shared" si="98"/>
        <v>956.83514223917075</v>
      </c>
      <c r="I6335" s="10">
        <v>45700</v>
      </c>
      <c r="J6335" s="10">
        <v>0</v>
      </c>
    </row>
    <row r="6336" spans="1:10" x14ac:dyDescent="0.25">
      <c r="A6336" t="s">
        <v>65</v>
      </c>
      <c r="B6336">
        <v>2018</v>
      </c>
      <c r="C6336">
        <v>2</v>
      </c>
      <c r="D6336" t="s">
        <v>532</v>
      </c>
      <c r="E6336" t="s">
        <v>1602</v>
      </c>
      <c r="F6336" s="10">
        <v>401149</v>
      </c>
      <c r="G6336" s="10">
        <v>370601551.17361999</v>
      </c>
      <c r="H6336" s="10">
        <f t="shared" si="98"/>
        <v>923.85011846874852</v>
      </c>
      <c r="I6336" s="10">
        <v>81249</v>
      </c>
      <c r="J6336" s="10">
        <v>0</v>
      </c>
    </row>
    <row r="6337" spans="1:10" x14ac:dyDescent="0.25">
      <c r="A6337" t="s">
        <v>65</v>
      </c>
      <c r="B6337">
        <v>2018</v>
      </c>
      <c r="C6337">
        <v>2</v>
      </c>
      <c r="D6337" t="s">
        <v>533</v>
      </c>
      <c r="E6337" t="s">
        <v>1603</v>
      </c>
      <c r="F6337" s="10">
        <v>35158</v>
      </c>
      <c r="G6337" s="10">
        <v>30803139.077870399</v>
      </c>
      <c r="H6337" s="10">
        <f t="shared" si="98"/>
        <v>876.1345661832413</v>
      </c>
      <c r="I6337" s="10">
        <v>12134</v>
      </c>
      <c r="J6337" s="10">
        <v>0</v>
      </c>
    </row>
    <row r="6338" spans="1:10" x14ac:dyDescent="0.25">
      <c r="A6338" t="s">
        <v>65</v>
      </c>
      <c r="B6338">
        <v>2018</v>
      </c>
      <c r="C6338">
        <v>2</v>
      </c>
      <c r="D6338" t="s">
        <v>534</v>
      </c>
      <c r="E6338" t="s">
        <v>1604</v>
      </c>
      <c r="F6338" s="10">
        <v>703794</v>
      </c>
      <c r="G6338" s="10">
        <v>703532192.745489</v>
      </c>
      <c r="H6338" s="10">
        <f t="shared" ref="H6338:H6401" si="99">G6338/F6338</f>
        <v>999.62800584473439</v>
      </c>
      <c r="I6338" s="10">
        <v>187723</v>
      </c>
      <c r="J6338" s="10">
        <v>0</v>
      </c>
    </row>
    <row r="6339" spans="1:10" x14ac:dyDescent="0.25">
      <c r="A6339" t="s">
        <v>65</v>
      </c>
      <c r="B6339">
        <v>2018</v>
      </c>
      <c r="C6339">
        <v>2</v>
      </c>
      <c r="D6339" t="s">
        <v>535</v>
      </c>
      <c r="E6339" t="s">
        <v>1605</v>
      </c>
      <c r="F6339" s="10">
        <v>27938</v>
      </c>
      <c r="G6339" s="10">
        <v>25744655.727937799</v>
      </c>
      <c r="H6339" s="10">
        <f t="shared" si="99"/>
        <v>921.49243782438964</v>
      </c>
      <c r="I6339" s="10">
        <v>7264</v>
      </c>
      <c r="J6339" s="10">
        <v>0</v>
      </c>
    </row>
    <row r="6340" spans="1:10" x14ac:dyDescent="0.25">
      <c r="A6340" t="s">
        <v>65</v>
      </c>
      <c r="B6340">
        <v>2018</v>
      </c>
      <c r="C6340">
        <v>2</v>
      </c>
      <c r="D6340" t="s">
        <v>536</v>
      </c>
      <c r="E6340" t="s">
        <v>1606</v>
      </c>
      <c r="F6340" s="10">
        <v>250503</v>
      </c>
      <c r="G6340" s="10">
        <v>196983337.32183</v>
      </c>
      <c r="H6340" s="10">
        <f t="shared" si="99"/>
        <v>786.35121065148917</v>
      </c>
      <c r="I6340" s="10">
        <v>64424</v>
      </c>
      <c r="J6340" s="10">
        <v>0</v>
      </c>
    </row>
    <row r="6341" spans="1:10" x14ac:dyDescent="0.25">
      <c r="A6341" t="s">
        <v>65</v>
      </c>
      <c r="B6341">
        <v>2018</v>
      </c>
      <c r="C6341">
        <v>2</v>
      </c>
      <c r="D6341" t="s">
        <v>537</v>
      </c>
      <c r="E6341" t="s">
        <v>1607</v>
      </c>
      <c r="F6341" s="10">
        <v>34342</v>
      </c>
      <c r="G6341" s="10">
        <v>53091301.978457302</v>
      </c>
      <c r="H6341" s="10">
        <f t="shared" si="99"/>
        <v>1545.9583593983257</v>
      </c>
      <c r="I6341" s="10">
        <v>13397</v>
      </c>
      <c r="J6341" s="10">
        <v>0</v>
      </c>
    </row>
    <row r="6342" spans="1:10" x14ac:dyDescent="0.25">
      <c r="A6342" t="s">
        <v>65</v>
      </c>
      <c r="B6342">
        <v>2018</v>
      </c>
      <c r="C6342">
        <v>2</v>
      </c>
      <c r="D6342" t="s">
        <v>538</v>
      </c>
      <c r="E6342" t="s">
        <v>1608</v>
      </c>
      <c r="F6342" s="10">
        <v>516556</v>
      </c>
      <c r="G6342" s="10">
        <v>659317553.056826</v>
      </c>
      <c r="H6342" s="10">
        <f t="shared" si="99"/>
        <v>1276.3718804095315</v>
      </c>
      <c r="I6342" s="10">
        <v>169386</v>
      </c>
      <c r="J6342" s="10">
        <v>0</v>
      </c>
    </row>
    <row r="6343" spans="1:10" x14ac:dyDescent="0.25">
      <c r="A6343" t="s">
        <v>65</v>
      </c>
      <c r="B6343">
        <v>2018</v>
      </c>
      <c r="C6343">
        <v>2</v>
      </c>
      <c r="D6343" t="s">
        <v>539</v>
      </c>
      <c r="E6343" t="s">
        <v>1609</v>
      </c>
      <c r="F6343" s="10">
        <v>352035</v>
      </c>
      <c r="G6343" s="10">
        <v>213321220.30559099</v>
      </c>
      <c r="H6343" s="10">
        <f t="shared" si="99"/>
        <v>605.96594175462951</v>
      </c>
      <c r="I6343" s="10">
        <v>69081</v>
      </c>
      <c r="J6343" s="10">
        <v>0</v>
      </c>
    </row>
    <row r="6344" spans="1:10" x14ac:dyDescent="0.25">
      <c r="A6344" t="s">
        <v>65</v>
      </c>
      <c r="B6344">
        <v>2018</v>
      </c>
      <c r="C6344">
        <v>2</v>
      </c>
      <c r="D6344" t="s">
        <v>540</v>
      </c>
      <c r="E6344" t="s">
        <v>1610</v>
      </c>
      <c r="F6344" s="10">
        <v>516443</v>
      </c>
      <c r="G6344" s="10">
        <v>374915596.36223602</v>
      </c>
      <c r="H6344" s="10">
        <f t="shared" si="99"/>
        <v>725.95735901587591</v>
      </c>
      <c r="I6344" s="10">
        <v>114580</v>
      </c>
      <c r="J6344" s="10">
        <v>0</v>
      </c>
    </row>
    <row r="6345" spans="1:10" x14ac:dyDescent="0.25">
      <c r="A6345" t="s">
        <v>65</v>
      </c>
      <c r="B6345">
        <v>2018</v>
      </c>
      <c r="C6345">
        <v>2</v>
      </c>
      <c r="D6345" t="s">
        <v>541</v>
      </c>
      <c r="E6345" t="s">
        <v>1611</v>
      </c>
      <c r="F6345" s="10">
        <v>122539</v>
      </c>
      <c r="G6345" s="10">
        <v>200645039.84700999</v>
      </c>
      <c r="H6345" s="10">
        <f t="shared" si="99"/>
        <v>1637.3973987629242</v>
      </c>
      <c r="I6345" s="10">
        <v>43568</v>
      </c>
      <c r="J6345" s="10">
        <v>0</v>
      </c>
    </row>
    <row r="6346" spans="1:10" x14ac:dyDescent="0.25">
      <c r="A6346" t="s">
        <v>65</v>
      </c>
      <c r="B6346">
        <v>2018</v>
      </c>
      <c r="C6346">
        <v>2</v>
      </c>
      <c r="D6346" t="s">
        <v>542</v>
      </c>
      <c r="E6346" t="s">
        <v>1612</v>
      </c>
      <c r="F6346" s="10">
        <v>127537</v>
      </c>
      <c r="G6346" s="10">
        <v>110202063.26568</v>
      </c>
      <c r="H6346" s="10">
        <f t="shared" si="99"/>
        <v>864.07915558371292</v>
      </c>
      <c r="I6346" s="10">
        <v>42458</v>
      </c>
      <c r="J6346" s="10">
        <v>0</v>
      </c>
    </row>
    <row r="6347" spans="1:10" x14ac:dyDescent="0.25">
      <c r="A6347" t="s">
        <v>65</v>
      </c>
      <c r="B6347">
        <v>2018</v>
      </c>
      <c r="C6347">
        <v>2</v>
      </c>
      <c r="D6347" t="s">
        <v>543</v>
      </c>
      <c r="E6347" t="s">
        <v>1613</v>
      </c>
      <c r="F6347" s="10">
        <v>42540</v>
      </c>
      <c r="G6347" s="10">
        <v>53127566.029302403</v>
      </c>
      <c r="H6347" s="10">
        <f t="shared" si="99"/>
        <v>1248.8849560249741</v>
      </c>
      <c r="I6347" s="10">
        <v>15002</v>
      </c>
      <c r="J6347" s="10">
        <v>0</v>
      </c>
    </row>
    <row r="6348" spans="1:10" x14ac:dyDescent="0.25">
      <c r="A6348" t="s">
        <v>65</v>
      </c>
      <c r="B6348">
        <v>2018</v>
      </c>
      <c r="C6348">
        <v>2</v>
      </c>
      <c r="D6348" t="s">
        <v>544</v>
      </c>
      <c r="E6348" t="s">
        <v>1614</v>
      </c>
      <c r="F6348" s="10">
        <v>253791</v>
      </c>
      <c r="G6348" s="10">
        <v>205735327.47078601</v>
      </c>
      <c r="H6348" s="10">
        <f t="shared" si="99"/>
        <v>810.64863399721037</v>
      </c>
      <c r="I6348" s="10">
        <v>62080</v>
      </c>
      <c r="J6348" s="10">
        <v>0</v>
      </c>
    </row>
    <row r="6349" spans="1:10" x14ac:dyDescent="0.25">
      <c r="A6349" t="s">
        <v>65</v>
      </c>
      <c r="B6349">
        <v>2018</v>
      </c>
      <c r="C6349">
        <v>2</v>
      </c>
      <c r="D6349" t="s">
        <v>545</v>
      </c>
      <c r="E6349" t="s">
        <v>1615</v>
      </c>
      <c r="F6349" s="10">
        <v>354756</v>
      </c>
      <c r="G6349" s="10">
        <v>396095822.99714202</v>
      </c>
      <c r="H6349" s="10">
        <f t="shared" si="99"/>
        <v>1116.5302996908918</v>
      </c>
      <c r="I6349" s="10">
        <v>83050</v>
      </c>
      <c r="J6349" s="10">
        <v>0</v>
      </c>
    </row>
    <row r="6350" spans="1:10" x14ac:dyDescent="0.25">
      <c r="A6350" t="s">
        <v>65</v>
      </c>
      <c r="B6350">
        <v>2018</v>
      </c>
      <c r="C6350">
        <v>2</v>
      </c>
      <c r="D6350" t="s">
        <v>546</v>
      </c>
      <c r="E6350" t="s">
        <v>1616</v>
      </c>
      <c r="F6350" s="10">
        <v>1344202</v>
      </c>
      <c r="G6350" s="10">
        <v>1738879066.97001</v>
      </c>
      <c r="H6350" s="10">
        <f t="shared" si="99"/>
        <v>1293.6144024261309</v>
      </c>
      <c r="I6350" s="10">
        <v>406689</v>
      </c>
      <c r="J6350" s="10">
        <v>0</v>
      </c>
    </row>
    <row r="6351" spans="1:10" x14ac:dyDescent="0.25">
      <c r="A6351" t="s">
        <v>65</v>
      </c>
      <c r="B6351">
        <v>2018</v>
      </c>
      <c r="C6351">
        <v>2</v>
      </c>
      <c r="D6351" t="s">
        <v>547</v>
      </c>
      <c r="E6351" t="s">
        <v>1617</v>
      </c>
      <c r="F6351" s="10">
        <v>97339</v>
      </c>
      <c r="G6351" s="10">
        <v>163322729.95992699</v>
      </c>
      <c r="H6351" s="10">
        <f t="shared" si="99"/>
        <v>1677.8755684764276</v>
      </c>
      <c r="I6351" s="10">
        <v>34769</v>
      </c>
      <c r="J6351" s="10">
        <v>0</v>
      </c>
    </row>
    <row r="6352" spans="1:10" x14ac:dyDescent="0.25">
      <c r="A6352" t="s">
        <v>65</v>
      </c>
      <c r="B6352">
        <v>2018</v>
      </c>
      <c r="C6352">
        <v>2</v>
      </c>
      <c r="D6352" t="s">
        <v>548</v>
      </c>
      <c r="E6352" t="s">
        <v>1618</v>
      </c>
      <c r="F6352" s="10">
        <v>18334</v>
      </c>
      <c r="G6352" s="10">
        <v>31113526.612936199</v>
      </c>
      <c r="H6352" s="10">
        <f t="shared" si="99"/>
        <v>1697.0397410786625</v>
      </c>
      <c r="I6352" s="10">
        <v>7742</v>
      </c>
      <c r="J6352" s="10">
        <v>0</v>
      </c>
    </row>
    <row r="6353" spans="1:10" x14ac:dyDescent="0.25">
      <c r="A6353" t="s">
        <v>65</v>
      </c>
      <c r="B6353">
        <v>2018</v>
      </c>
      <c r="C6353">
        <v>2</v>
      </c>
      <c r="D6353" t="s">
        <v>549</v>
      </c>
      <c r="E6353" t="s">
        <v>1619</v>
      </c>
      <c r="F6353" s="10">
        <v>309322</v>
      </c>
      <c r="G6353" s="10">
        <v>308804358.74951702</v>
      </c>
      <c r="H6353" s="10">
        <f t="shared" si="99"/>
        <v>998.32652947257884</v>
      </c>
      <c r="I6353" s="10">
        <v>71366</v>
      </c>
      <c r="J6353" s="10">
        <v>0</v>
      </c>
    </row>
    <row r="6354" spans="1:10" x14ac:dyDescent="0.25">
      <c r="A6354" t="s">
        <v>65</v>
      </c>
      <c r="B6354">
        <v>2018</v>
      </c>
      <c r="C6354">
        <v>2</v>
      </c>
      <c r="D6354" t="s">
        <v>550</v>
      </c>
      <c r="E6354" t="s">
        <v>1620</v>
      </c>
      <c r="F6354" s="10">
        <v>42799</v>
      </c>
      <c r="G6354" s="10">
        <v>70788054.160278499</v>
      </c>
      <c r="H6354" s="10">
        <f t="shared" si="99"/>
        <v>1653.9651431173274</v>
      </c>
      <c r="I6354" s="10">
        <v>13372</v>
      </c>
      <c r="J6354" s="10">
        <v>0</v>
      </c>
    </row>
    <row r="6355" spans="1:10" x14ac:dyDescent="0.25">
      <c r="A6355" t="s">
        <v>65</v>
      </c>
      <c r="B6355">
        <v>2018</v>
      </c>
      <c r="C6355">
        <v>2</v>
      </c>
      <c r="D6355" t="s">
        <v>551</v>
      </c>
      <c r="E6355" t="s">
        <v>1621</v>
      </c>
      <c r="F6355" s="10">
        <v>271194</v>
      </c>
      <c r="G6355" s="10">
        <v>186571949.00942001</v>
      </c>
      <c r="H6355" s="10">
        <f t="shared" si="99"/>
        <v>687.96488495106826</v>
      </c>
      <c r="I6355" s="10">
        <v>46904</v>
      </c>
      <c r="J6355" s="10">
        <v>0</v>
      </c>
    </row>
    <row r="6356" spans="1:10" x14ac:dyDescent="0.25">
      <c r="A6356" t="s">
        <v>65</v>
      </c>
      <c r="B6356">
        <v>2018</v>
      </c>
      <c r="C6356">
        <v>2</v>
      </c>
      <c r="D6356" t="s">
        <v>552</v>
      </c>
      <c r="E6356" t="s">
        <v>1622</v>
      </c>
      <c r="F6356" s="10">
        <v>28460</v>
      </c>
      <c r="G6356" s="10">
        <v>31977887.6111192</v>
      </c>
      <c r="H6356" s="10">
        <f t="shared" si="99"/>
        <v>1123.6081381278707</v>
      </c>
      <c r="I6356" s="10">
        <v>11826</v>
      </c>
      <c r="J6356" s="10">
        <v>0</v>
      </c>
    </row>
    <row r="6357" spans="1:10" x14ac:dyDescent="0.25">
      <c r="A6357" t="s">
        <v>65</v>
      </c>
      <c r="B6357">
        <v>2018</v>
      </c>
      <c r="C6357">
        <v>2</v>
      </c>
      <c r="D6357" t="s">
        <v>553</v>
      </c>
      <c r="E6357" t="s">
        <v>1623</v>
      </c>
      <c r="F6357" s="10">
        <v>399081</v>
      </c>
      <c r="G6357" s="10">
        <v>317753882.20362699</v>
      </c>
      <c r="H6357" s="10">
        <f t="shared" si="99"/>
        <v>796.21400719058784</v>
      </c>
      <c r="I6357" s="10">
        <v>97920</v>
      </c>
      <c r="J6357" s="10">
        <v>0</v>
      </c>
    </row>
    <row r="6358" spans="1:10" x14ac:dyDescent="0.25">
      <c r="A6358" t="s">
        <v>65</v>
      </c>
      <c r="B6358">
        <v>2018</v>
      </c>
      <c r="C6358">
        <v>2</v>
      </c>
      <c r="D6358" t="s">
        <v>554</v>
      </c>
      <c r="E6358" t="s">
        <v>1624</v>
      </c>
      <c r="F6358" s="10">
        <v>78405</v>
      </c>
      <c r="G6358" s="10">
        <v>133934305.094124</v>
      </c>
      <c r="H6358" s="10">
        <f t="shared" si="99"/>
        <v>1708.2367845688923</v>
      </c>
      <c r="I6358" s="10">
        <v>29995</v>
      </c>
      <c r="J6358" s="10">
        <v>0</v>
      </c>
    </row>
    <row r="6359" spans="1:10" x14ac:dyDescent="0.25">
      <c r="A6359" t="s">
        <v>65</v>
      </c>
      <c r="B6359">
        <v>2018</v>
      </c>
      <c r="C6359">
        <v>2</v>
      </c>
      <c r="D6359" t="s">
        <v>555</v>
      </c>
      <c r="E6359" t="s">
        <v>1625</v>
      </c>
      <c r="F6359" s="10">
        <v>183165</v>
      </c>
      <c r="G6359" s="10">
        <v>243114979.82241699</v>
      </c>
      <c r="H6359" s="10">
        <f t="shared" si="99"/>
        <v>1327.3004112271285</v>
      </c>
      <c r="I6359" s="10">
        <v>63200</v>
      </c>
      <c r="J6359" s="10">
        <v>0</v>
      </c>
    </row>
    <row r="6360" spans="1:10" x14ac:dyDescent="0.25">
      <c r="A6360" t="s">
        <v>65</v>
      </c>
      <c r="B6360">
        <v>2018</v>
      </c>
      <c r="C6360">
        <v>2</v>
      </c>
      <c r="D6360" t="s">
        <v>556</v>
      </c>
      <c r="E6360" t="s">
        <v>1626</v>
      </c>
      <c r="F6360" s="10">
        <v>100367</v>
      </c>
      <c r="G6360" s="10">
        <v>72953022.995745897</v>
      </c>
      <c r="H6360" s="10">
        <f t="shared" si="99"/>
        <v>726.86264405378165</v>
      </c>
      <c r="I6360" s="10">
        <v>22064</v>
      </c>
      <c r="J6360" s="10">
        <v>0</v>
      </c>
    </row>
    <row r="6361" spans="1:10" x14ac:dyDescent="0.25">
      <c r="A6361" t="s">
        <v>65</v>
      </c>
      <c r="B6361">
        <v>2018</v>
      </c>
      <c r="C6361">
        <v>2</v>
      </c>
      <c r="D6361" t="s">
        <v>557</v>
      </c>
      <c r="E6361" t="s">
        <v>1627</v>
      </c>
      <c r="F6361" s="10">
        <v>261219</v>
      </c>
      <c r="G6361" s="10">
        <v>347365611.29012799</v>
      </c>
      <c r="H6361" s="10">
        <f t="shared" si="99"/>
        <v>1329.7869270234094</v>
      </c>
      <c r="I6361" s="10">
        <v>102838</v>
      </c>
      <c r="J6361" s="10">
        <v>0</v>
      </c>
    </row>
    <row r="6362" spans="1:10" x14ac:dyDescent="0.25">
      <c r="A6362" t="s">
        <v>65</v>
      </c>
      <c r="B6362">
        <v>2018</v>
      </c>
      <c r="C6362">
        <v>3</v>
      </c>
      <c r="D6362" t="s">
        <v>528</v>
      </c>
      <c r="E6362" t="s">
        <v>1598</v>
      </c>
      <c r="F6362" s="10">
        <v>788980</v>
      </c>
      <c r="G6362" s="10">
        <v>629540966.21967602</v>
      </c>
      <c r="H6362" s="10">
        <f t="shared" si="99"/>
        <v>797.91752163511876</v>
      </c>
      <c r="I6362" s="10">
        <v>97856</v>
      </c>
      <c r="J6362" s="10">
        <v>0</v>
      </c>
    </row>
    <row r="6363" spans="1:10" x14ac:dyDescent="0.25">
      <c r="A6363" t="s">
        <v>65</v>
      </c>
      <c r="B6363">
        <v>2018</v>
      </c>
      <c r="C6363">
        <v>3</v>
      </c>
      <c r="D6363" t="s">
        <v>529</v>
      </c>
      <c r="E6363" t="s">
        <v>1599</v>
      </c>
      <c r="F6363" s="10">
        <v>398755</v>
      </c>
      <c r="G6363" s="10">
        <v>451445683.53163302</v>
      </c>
      <c r="H6363" s="10">
        <f t="shared" si="99"/>
        <v>1132.1379883177215</v>
      </c>
      <c r="I6363" s="10">
        <v>64699</v>
      </c>
      <c r="J6363" s="10">
        <v>0</v>
      </c>
    </row>
    <row r="6364" spans="1:10" x14ac:dyDescent="0.25">
      <c r="A6364" t="s">
        <v>65</v>
      </c>
      <c r="B6364">
        <v>2018</v>
      </c>
      <c r="C6364">
        <v>3</v>
      </c>
      <c r="D6364" t="s">
        <v>530</v>
      </c>
      <c r="E6364" t="s">
        <v>1600</v>
      </c>
      <c r="F6364" s="10">
        <v>3746440</v>
      </c>
      <c r="G6364" s="10">
        <v>2480538495.3597498</v>
      </c>
      <c r="H6364" s="10">
        <f t="shared" si="99"/>
        <v>662.10549090863583</v>
      </c>
      <c r="I6364" s="10">
        <v>180370</v>
      </c>
      <c r="J6364" s="10">
        <v>0</v>
      </c>
    </row>
    <row r="6365" spans="1:10" x14ac:dyDescent="0.25">
      <c r="A6365" t="s">
        <v>65</v>
      </c>
      <c r="B6365">
        <v>2018</v>
      </c>
      <c r="C6365">
        <v>3</v>
      </c>
      <c r="D6365" t="s">
        <v>531</v>
      </c>
      <c r="E6365" t="s">
        <v>1601</v>
      </c>
      <c r="F6365" s="10">
        <v>475249</v>
      </c>
      <c r="G6365" s="10">
        <v>355106412.19437402</v>
      </c>
      <c r="H6365" s="10">
        <f t="shared" si="99"/>
        <v>747.20075622331456</v>
      </c>
      <c r="I6365" s="10">
        <v>60736</v>
      </c>
      <c r="J6365" s="10">
        <v>0</v>
      </c>
    </row>
    <row r="6366" spans="1:10" x14ac:dyDescent="0.25">
      <c r="A6366" t="s">
        <v>65</v>
      </c>
      <c r="B6366">
        <v>2018</v>
      </c>
      <c r="C6366">
        <v>3</v>
      </c>
      <c r="D6366" t="s">
        <v>532</v>
      </c>
      <c r="E6366" t="s">
        <v>1602</v>
      </c>
      <c r="F6366" s="10">
        <v>1431437</v>
      </c>
      <c r="G6366" s="10">
        <v>1105939240.72276</v>
      </c>
      <c r="H6366" s="10">
        <f t="shared" si="99"/>
        <v>772.60769473107086</v>
      </c>
      <c r="I6366" s="10">
        <v>105030</v>
      </c>
      <c r="J6366" s="10">
        <v>0</v>
      </c>
    </row>
    <row r="6367" spans="1:10" x14ac:dyDescent="0.25">
      <c r="A6367" t="s">
        <v>65</v>
      </c>
      <c r="B6367">
        <v>2018</v>
      </c>
      <c r="C6367">
        <v>3</v>
      </c>
      <c r="D6367" t="s">
        <v>533</v>
      </c>
      <c r="E6367" t="s">
        <v>1603</v>
      </c>
      <c r="F6367" s="10">
        <v>142876</v>
      </c>
      <c r="G6367" s="10">
        <v>101294236.0784</v>
      </c>
      <c r="H6367" s="10">
        <f t="shared" si="99"/>
        <v>708.96606902768838</v>
      </c>
      <c r="I6367" s="10">
        <v>16146</v>
      </c>
      <c r="J6367" s="10">
        <v>0</v>
      </c>
    </row>
    <row r="6368" spans="1:10" x14ac:dyDescent="0.25">
      <c r="A6368" t="s">
        <v>65</v>
      </c>
      <c r="B6368">
        <v>2018</v>
      </c>
      <c r="C6368">
        <v>3</v>
      </c>
      <c r="D6368" t="s">
        <v>534</v>
      </c>
      <c r="E6368" t="s">
        <v>1604</v>
      </c>
      <c r="F6368" s="10">
        <v>3025622</v>
      </c>
      <c r="G6368" s="10">
        <v>2048374280.0004499</v>
      </c>
      <c r="H6368" s="10">
        <f t="shared" si="99"/>
        <v>677.00931577059191</v>
      </c>
      <c r="I6368" s="10">
        <v>239067</v>
      </c>
      <c r="J6368" s="10">
        <v>0</v>
      </c>
    </row>
    <row r="6369" spans="1:10" x14ac:dyDescent="0.25">
      <c r="A6369" t="s">
        <v>65</v>
      </c>
      <c r="B6369">
        <v>2018</v>
      </c>
      <c r="C6369">
        <v>3</v>
      </c>
      <c r="D6369" t="s">
        <v>535</v>
      </c>
      <c r="E6369" t="s">
        <v>1605</v>
      </c>
      <c r="F6369" s="10">
        <v>79892</v>
      </c>
      <c r="G6369" s="10">
        <v>62546408.535131902</v>
      </c>
      <c r="H6369" s="10">
        <f t="shared" si="99"/>
        <v>782.8870041447442</v>
      </c>
      <c r="I6369" s="10">
        <v>9725</v>
      </c>
      <c r="J6369" s="10">
        <v>0</v>
      </c>
    </row>
    <row r="6370" spans="1:10" x14ac:dyDescent="0.25">
      <c r="A6370" t="s">
        <v>65</v>
      </c>
      <c r="B6370">
        <v>2018</v>
      </c>
      <c r="C6370">
        <v>3</v>
      </c>
      <c r="D6370" t="s">
        <v>536</v>
      </c>
      <c r="E6370" t="s">
        <v>1606</v>
      </c>
      <c r="F6370" s="10">
        <v>1546536</v>
      </c>
      <c r="G6370" s="10">
        <v>893325822.93903601</v>
      </c>
      <c r="H6370" s="10">
        <f t="shared" si="99"/>
        <v>577.63015082677418</v>
      </c>
      <c r="I6370" s="10">
        <v>81576</v>
      </c>
      <c r="J6370" s="10">
        <v>0</v>
      </c>
    </row>
    <row r="6371" spans="1:10" x14ac:dyDescent="0.25">
      <c r="A6371" t="s">
        <v>65</v>
      </c>
      <c r="B6371">
        <v>2018</v>
      </c>
      <c r="C6371">
        <v>3</v>
      </c>
      <c r="D6371" t="s">
        <v>537</v>
      </c>
      <c r="E6371" t="s">
        <v>1607</v>
      </c>
      <c r="F6371" s="10">
        <v>88201</v>
      </c>
      <c r="G6371" s="10">
        <v>99259597.446917802</v>
      </c>
      <c r="H6371" s="10">
        <f t="shared" si="99"/>
        <v>1125.3795018981396</v>
      </c>
      <c r="I6371" s="10">
        <v>17730</v>
      </c>
      <c r="J6371" s="10">
        <v>0</v>
      </c>
    </row>
    <row r="6372" spans="1:10" x14ac:dyDescent="0.25">
      <c r="A6372" t="s">
        <v>65</v>
      </c>
      <c r="B6372">
        <v>2018</v>
      </c>
      <c r="C6372">
        <v>3</v>
      </c>
      <c r="D6372" t="s">
        <v>538</v>
      </c>
      <c r="E6372" t="s">
        <v>1608</v>
      </c>
      <c r="F6372" s="10">
        <v>1634313</v>
      </c>
      <c r="G6372" s="10">
        <v>1488758261.46243</v>
      </c>
      <c r="H6372" s="10">
        <f t="shared" si="99"/>
        <v>910.93827281703693</v>
      </c>
      <c r="I6372" s="10">
        <v>217114</v>
      </c>
      <c r="J6372" s="10">
        <v>0</v>
      </c>
    </row>
    <row r="6373" spans="1:10" x14ac:dyDescent="0.25">
      <c r="A6373" t="s">
        <v>65</v>
      </c>
      <c r="B6373">
        <v>2018</v>
      </c>
      <c r="C6373">
        <v>3</v>
      </c>
      <c r="D6373" t="s">
        <v>539</v>
      </c>
      <c r="E6373" t="s">
        <v>1609</v>
      </c>
      <c r="F6373" s="10">
        <v>914194</v>
      </c>
      <c r="G6373" s="10">
        <v>602444546.89816105</v>
      </c>
      <c r="H6373" s="10">
        <f t="shared" si="99"/>
        <v>658.98982808699361</v>
      </c>
      <c r="I6373" s="10">
        <v>87768</v>
      </c>
      <c r="J6373" s="10">
        <v>0</v>
      </c>
    </row>
    <row r="6374" spans="1:10" x14ac:dyDescent="0.25">
      <c r="A6374" t="s">
        <v>65</v>
      </c>
      <c r="B6374">
        <v>2018</v>
      </c>
      <c r="C6374">
        <v>3</v>
      </c>
      <c r="D6374" t="s">
        <v>540</v>
      </c>
      <c r="E6374" t="s">
        <v>1610</v>
      </c>
      <c r="F6374" s="10">
        <v>1897103</v>
      </c>
      <c r="G6374" s="10">
        <v>1217205290.9252701</v>
      </c>
      <c r="H6374" s="10">
        <f t="shared" si="99"/>
        <v>641.61265409694158</v>
      </c>
      <c r="I6374" s="10">
        <v>149049</v>
      </c>
      <c r="J6374" s="10">
        <v>0</v>
      </c>
    </row>
    <row r="6375" spans="1:10" x14ac:dyDescent="0.25">
      <c r="A6375" t="s">
        <v>65</v>
      </c>
      <c r="B6375">
        <v>2018</v>
      </c>
      <c r="C6375">
        <v>3</v>
      </c>
      <c r="D6375" t="s">
        <v>541</v>
      </c>
      <c r="E6375" t="s">
        <v>1611</v>
      </c>
      <c r="F6375" s="10">
        <v>295910</v>
      </c>
      <c r="G6375" s="10">
        <v>500399017.99309498</v>
      </c>
      <c r="H6375" s="10">
        <f t="shared" si="99"/>
        <v>1691.0513939815992</v>
      </c>
      <c r="I6375" s="10">
        <v>57490</v>
      </c>
      <c r="J6375" s="10">
        <v>0</v>
      </c>
    </row>
    <row r="6376" spans="1:10" x14ac:dyDescent="0.25">
      <c r="A6376" t="s">
        <v>65</v>
      </c>
      <c r="B6376">
        <v>2018</v>
      </c>
      <c r="C6376">
        <v>3</v>
      </c>
      <c r="D6376" t="s">
        <v>542</v>
      </c>
      <c r="E6376" t="s">
        <v>1612</v>
      </c>
      <c r="F6376" s="10">
        <v>317849</v>
      </c>
      <c r="G6376" s="10">
        <v>275641643.34196198</v>
      </c>
      <c r="H6376" s="10">
        <f t="shared" si="99"/>
        <v>867.20940868765354</v>
      </c>
      <c r="I6376" s="10">
        <v>55262</v>
      </c>
      <c r="J6376" s="10">
        <v>0</v>
      </c>
    </row>
    <row r="6377" spans="1:10" x14ac:dyDescent="0.25">
      <c r="A6377" t="s">
        <v>65</v>
      </c>
      <c r="B6377">
        <v>2018</v>
      </c>
      <c r="C6377">
        <v>3</v>
      </c>
      <c r="D6377" t="s">
        <v>543</v>
      </c>
      <c r="E6377" t="s">
        <v>1613</v>
      </c>
      <c r="F6377" s="10">
        <v>86499</v>
      </c>
      <c r="G6377" s="10">
        <v>102126788.896446</v>
      </c>
      <c r="H6377" s="10">
        <f t="shared" si="99"/>
        <v>1180.6701684001666</v>
      </c>
      <c r="I6377" s="10">
        <v>20022</v>
      </c>
      <c r="J6377" s="10">
        <v>0</v>
      </c>
    </row>
    <row r="6378" spans="1:10" x14ac:dyDescent="0.25">
      <c r="A6378" t="s">
        <v>65</v>
      </c>
      <c r="B6378">
        <v>2018</v>
      </c>
      <c r="C6378">
        <v>3</v>
      </c>
      <c r="D6378" t="s">
        <v>544</v>
      </c>
      <c r="E6378" t="s">
        <v>1614</v>
      </c>
      <c r="F6378" s="10">
        <v>940408</v>
      </c>
      <c r="G6378" s="10">
        <v>590088339.53042305</v>
      </c>
      <c r="H6378" s="10">
        <f t="shared" si="99"/>
        <v>627.4811991501806</v>
      </c>
      <c r="I6378" s="10">
        <v>80340</v>
      </c>
      <c r="J6378" s="10">
        <v>0</v>
      </c>
    </row>
    <row r="6379" spans="1:10" x14ac:dyDescent="0.25">
      <c r="A6379" t="s">
        <v>65</v>
      </c>
      <c r="B6379">
        <v>2018</v>
      </c>
      <c r="C6379">
        <v>3</v>
      </c>
      <c r="D6379" t="s">
        <v>545</v>
      </c>
      <c r="E6379" t="s">
        <v>1615</v>
      </c>
      <c r="F6379" s="10">
        <v>1247010</v>
      </c>
      <c r="G6379" s="10">
        <v>1007991207.66593</v>
      </c>
      <c r="H6379" s="10">
        <f t="shared" si="99"/>
        <v>808.32648308027206</v>
      </c>
      <c r="I6379" s="10">
        <v>108387</v>
      </c>
      <c r="J6379" s="10">
        <v>0</v>
      </c>
    </row>
    <row r="6380" spans="1:10" x14ac:dyDescent="0.25">
      <c r="A6380" t="s">
        <v>65</v>
      </c>
      <c r="B6380">
        <v>2018</v>
      </c>
      <c r="C6380">
        <v>3</v>
      </c>
      <c r="D6380" t="s">
        <v>546</v>
      </c>
      <c r="E6380" t="s">
        <v>1616</v>
      </c>
      <c r="F6380" s="10">
        <v>5333443</v>
      </c>
      <c r="G6380" s="10">
        <v>4389717266.9779196</v>
      </c>
      <c r="H6380" s="10">
        <f t="shared" si="99"/>
        <v>823.05506348861695</v>
      </c>
      <c r="I6380" s="10">
        <v>499472</v>
      </c>
      <c r="J6380" s="10">
        <v>0</v>
      </c>
    </row>
    <row r="6381" spans="1:10" x14ac:dyDescent="0.25">
      <c r="A6381" t="s">
        <v>65</v>
      </c>
      <c r="B6381">
        <v>2018</v>
      </c>
      <c r="C6381">
        <v>3</v>
      </c>
      <c r="D6381" t="s">
        <v>547</v>
      </c>
      <c r="E6381" t="s">
        <v>1617</v>
      </c>
      <c r="F6381" s="10">
        <v>190128</v>
      </c>
      <c r="G6381" s="10">
        <v>309493417.83508301</v>
      </c>
      <c r="H6381" s="10">
        <f t="shared" si="99"/>
        <v>1627.8160914493551</v>
      </c>
      <c r="I6381" s="10">
        <v>45191</v>
      </c>
      <c r="J6381" s="10">
        <v>0</v>
      </c>
    </row>
    <row r="6382" spans="1:10" x14ac:dyDescent="0.25">
      <c r="A6382" t="s">
        <v>65</v>
      </c>
      <c r="B6382">
        <v>2018</v>
      </c>
      <c r="C6382">
        <v>3</v>
      </c>
      <c r="D6382" t="s">
        <v>548</v>
      </c>
      <c r="E6382" t="s">
        <v>1618</v>
      </c>
      <c r="F6382" s="10">
        <v>33813</v>
      </c>
      <c r="G6382" s="10">
        <v>66126775.355384402</v>
      </c>
      <c r="H6382" s="10">
        <f t="shared" si="99"/>
        <v>1955.6612946317807</v>
      </c>
      <c r="I6382" s="10">
        <v>10882</v>
      </c>
      <c r="J6382" s="10">
        <v>0</v>
      </c>
    </row>
    <row r="6383" spans="1:10" x14ac:dyDescent="0.25">
      <c r="A6383" t="s">
        <v>65</v>
      </c>
      <c r="B6383">
        <v>2018</v>
      </c>
      <c r="C6383">
        <v>3</v>
      </c>
      <c r="D6383" t="s">
        <v>549</v>
      </c>
      <c r="E6383" t="s">
        <v>1619</v>
      </c>
      <c r="F6383" s="10">
        <v>1007920</v>
      </c>
      <c r="G6383" s="10">
        <v>778424664.21221697</v>
      </c>
      <c r="H6383" s="10">
        <f t="shared" si="99"/>
        <v>772.30798497124476</v>
      </c>
      <c r="I6383" s="10">
        <v>92892</v>
      </c>
      <c r="J6383" s="10">
        <v>0</v>
      </c>
    </row>
    <row r="6384" spans="1:10" x14ac:dyDescent="0.25">
      <c r="A6384" t="s">
        <v>65</v>
      </c>
      <c r="B6384">
        <v>2018</v>
      </c>
      <c r="C6384">
        <v>3</v>
      </c>
      <c r="D6384" t="s">
        <v>550</v>
      </c>
      <c r="E6384" t="s">
        <v>1620</v>
      </c>
      <c r="F6384" s="10">
        <v>74791</v>
      </c>
      <c r="G6384" s="10">
        <v>131705572.28018899</v>
      </c>
      <c r="H6384" s="10">
        <f t="shared" si="99"/>
        <v>1760.9815656989342</v>
      </c>
      <c r="I6384" s="10">
        <v>18387</v>
      </c>
      <c r="J6384" s="10">
        <v>0</v>
      </c>
    </row>
    <row r="6385" spans="1:10" x14ac:dyDescent="0.25">
      <c r="A6385" t="s">
        <v>65</v>
      </c>
      <c r="B6385">
        <v>2018</v>
      </c>
      <c r="C6385">
        <v>3</v>
      </c>
      <c r="D6385" t="s">
        <v>551</v>
      </c>
      <c r="E6385" t="s">
        <v>1621</v>
      </c>
      <c r="F6385" s="10">
        <v>1140437</v>
      </c>
      <c r="G6385" s="10">
        <v>672431075.21360505</v>
      </c>
      <c r="H6385" s="10">
        <f t="shared" si="99"/>
        <v>589.62579714057426</v>
      </c>
      <c r="I6385" s="10">
        <v>61134</v>
      </c>
      <c r="J6385" s="10">
        <v>0</v>
      </c>
    </row>
    <row r="6386" spans="1:10" x14ac:dyDescent="0.25">
      <c r="A6386" t="s">
        <v>65</v>
      </c>
      <c r="B6386">
        <v>2018</v>
      </c>
      <c r="C6386">
        <v>3</v>
      </c>
      <c r="D6386" t="s">
        <v>552</v>
      </c>
      <c r="E6386" t="s">
        <v>1622</v>
      </c>
      <c r="F6386" s="10">
        <v>71512</v>
      </c>
      <c r="G6386" s="10">
        <v>88353387.440273896</v>
      </c>
      <c r="H6386" s="10">
        <f t="shared" si="99"/>
        <v>1235.5043550771045</v>
      </c>
      <c r="I6386" s="10">
        <v>15932</v>
      </c>
      <c r="J6386" s="10">
        <v>0</v>
      </c>
    </row>
    <row r="6387" spans="1:10" x14ac:dyDescent="0.25">
      <c r="A6387" t="s">
        <v>65</v>
      </c>
      <c r="B6387">
        <v>2018</v>
      </c>
      <c r="C6387">
        <v>3</v>
      </c>
      <c r="D6387" t="s">
        <v>553</v>
      </c>
      <c r="E6387" t="s">
        <v>1623</v>
      </c>
      <c r="F6387" s="10">
        <v>1434318</v>
      </c>
      <c r="G6387" s="10">
        <v>948651181.62668002</v>
      </c>
      <c r="H6387" s="10">
        <f t="shared" si="99"/>
        <v>661.39529841128672</v>
      </c>
      <c r="I6387" s="10">
        <v>124859</v>
      </c>
      <c r="J6387" s="10">
        <v>0</v>
      </c>
    </row>
    <row r="6388" spans="1:10" x14ac:dyDescent="0.25">
      <c r="A6388" t="s">
        <v>65</v>
      </c>
      <c r="B6388">
        <v>2018</v>
      </c>
      <c r="C6388">
        <v>3</v>
      </c>
      <c r="D6388" t="s">
        <v>554</v>
      </c>
      <c r="E6388" t="s">
        <v>1624</v>
      </c>
      <c r="F6388" s="10">
        <v>153782</v>
      </c>
      <c r="G6388" s="10">
        <v>221366403.54383501</v>
      </c>
      <c r="H6388" s="10">
        <f t="shared" si="99"/>
        <v>1439.4818869817991</v>
      </c>
      <c r="I6388" s="10">
        <v>38980</v>
      </c>
      <c r="J6388" s="10">
        <v>0</v>
      </c>
    </row>
    <row r="6389" spans="1:10" x14ac:dyDescent="0.25">
      <c r="A6389" t="s">
        <v>65</v>
      </c>
      <c r="B6389">
        <v>2018</v>
      </c>
      <c r="C6389">
        <v>3</v>
      </c>
      <c r="D6389" t="s">
        <v>555</v>
      </c>
      <c r="E6389" t="s">
        <v>1625</v>
      </c>
      <c r="F6389" s="10">
        <v>516882</v>
      </c>
      <c r="G6389" s="10">
        <v>509785806.67046601</v>
      </c>
      <c r="H6389" s="10">
        <f t="shared" si="99"/>
        <v>986.27115409409885</v>
      </c>
      <c r="I6389" s="10">
        <v>79932</v>
      </c>
      <c r="J6389" s="10">
        <v>0</v>
      </c>
    </row>
    <row r="6390" spans="1:10" x14ac:dyDescent="0.25">
      <c r="A6390" t="s">
        <v>65</v>
      </c>
      <c r="B6390">
        <v>2018</v>
      </c>
      <c r="C6390">
        <v>3</v>
      </c>
      <c r="D6390" t="s">
        <v>556</v>
      </c>
      <c r="E6390" t="s">
        <v>1626</v>
      </c>
      <c r="F6390" s="10">
        <v>430291</v>
      </c>
      <c r="G6390" s="10">
        <v>286967512.29104102</v>
      </c>
      <c r="H6390" s="10">
        <f t="shared" si="99"/>
        <v>666.91497682043314</v>
      </c>
      <c r="I6390" s="10">
        <v>29402</v>
      </c>
      <c r="J6390" s="10">
        <v>0</v>
      </c>
    </row>
    <row r="6391" spans="1:10" x14ac:dyDescent="0.25">
      <c r="A6391" t="s">
        <v>65</v>
      </c>
      <c r="B6391">
        <v>2018</v>
      </c>
      <c r="C6391">
        <v>3</v>
      </c>
      <c r="D6391" t="s">
        <v>557</v>
      </c>
      <c r="E6391" t="s">
        <v>1627</v>
      </c>
      <c r="F6391" s="10">
        <v>607564</v>
      </c>
      <c r="G6391" s="10">
        <v>679466472.39537299</v>
      </c>
      <c r="H6391" s="10">
        <f t="shared" si="99"/>
        <v>1118.3455115763491</v>
      </c>
      <c r="I6391" s="10">
        <v>130288</v>
      </c>
      <c r="J6391" s="10">
        <v>0</v>
      </c>
    </row>
    <row r="6392" spans="1:10" x14ac:dyDescent="0.25">
      <c r="A6392" t="s">
        <v>65</v>
      </c>
      <c r="B6392">
        <v>2018</v>
      </c>
      <c r="C6392">
        <v>4</v>
      </c>
      <c r="D6392" t="s">
        <v>528</v>
      </c>
      <c r="E6392" t="s">
        <v>1598</v>
      </c>
      <c r="F6392" s="10">
        <v>603596</v>
      </c>
      <c r="G6392" s="10">
        <v>741924970.06012499</v>
      </c>
      <c r="H6392" s="10">
        <f t="shared" si="99"/>
        <v>1229.1747626891579</v>
      </c>
      <c r="I6392" s="10">
        <v>124644</v>
      </c>
      <c r="J6392" s="10">
        <v>0</v>
      </c>
    </row>
    <row r="6393" spans="1:10" x14ac:dyDescent="0.25">
      <c r="A6393" t="s">
        <v>65</v>
      </c>
      <c r="B6393">
        <v>2018</v>
      </c>
      <c r="C6393">
        <v>4</v>
      </c>
      <c r="D6393" t="s">
        <v>529</v>
      </c>
      <c r="E6393" t="s">
        <v>1599</v>
      </c>
      <c r="F6393" s="10">
        <v>369543</v>
      </c>
      <c r="G6393" s="10">
        <v>559763676.38826704</v>
      </c>
      <c r="H6393" s="10">
        <f t="shared" si="99"/>
        <v>1514.7457167048681</v>
      </c>
      <c r="I6393" s="10">
        <v>85126</v>
      </c>
      <c r="J6393" s="10">
        <v>0</v>
      </c>
    </row>
    <row r="6394" spans="1:10" x14ac:dyDescent="0.25">
      <c r="A6394" t="s">
        <v>65</v>
      </c>
      <c r="B6394">
        <v>2018</v>
      </c>
      <c r="C6394">
        <v>4</v>
      </c>
      <c r="D6394" t="s">
        <v>530</v>
      </c>
      <c r="E6394" t="s">
        <v>1600</v>
      </c>
      <c r="F6394" s="10">
        <v>1996845</v>
      </c>
      <c r="G6394" s="10">
        <v>1819634443.5278201</v>
      </c>
      <c r="H6394" s="10">
        <f t="shared" si="99"/>
        <v>911.25472609432381</v>
      </c>
      <c r="I6394" s="10">
        <v>231913</v>
      </c>
      <c r="J6394" s="10">
        <v>0</v>
      </c>
    </row>
    <row r="6395" spans="1:10" x14ac:dyDescent="0.25">
      <c r="A6395" t="s">
        <v>65</v>
      </c>
      <c r="B6395">
        <v>2018</v>
      </c>
      <c r="C6395">
        <v>4</v>
      </c>
      <c r="D6395" t="s">
        <v>531</v>
      </c>
      <c r="E6395" t="s">
        <v>1601</v>
      </c>
      <c r="F6395" s="10">
        <v>368823</v>
      </c>
      <c r="G6395" s="10">
        <v>397273620.198533</v>
      </c>
      <c r="H6395" s="10">
        <f t="shared" si="99"/>
        <v>1077.1389533693207</v>
      </c>
      <c r="I6395" s="10">
        <v>79840</v>
      </c>
      <c r="J6395" s="10">
        <v>0</v>
      </c>
    </row>
    <row r="6396" spans="1:10" x14ac:dyDescent="0.25">
      <c r="A6396" t="s">
        <v>65</v>
      </c>
      <c r="B6396">
        <v>2018</v>
      </c>
      <c r="C6396">
        <v>4</v>
      </c>
      <c r="D6396" t="s">
        <v>532</v>
      </c>
      <c r="E6396" t="s">
        <v>1602</v>
      </c>
      <c r="F6396" s="10">
        <v>1048520</v>
      </c>
      <c r="G6396" s="10">
        <v>1040836292.02159</v>
      </c>
      <c r="H6396" s="10">
        <f t="shared" si="99"/>
        <v>992.67185368098842</v>
      </c>
      <c r="I6396" s="10">
        <v>141565</v>
      </c>
      <c r="J6396" s="10">
        <v>0</v>
      </c>
    </row>
    <row r="6397" spans="1:10" x14ac:dyDescent="0.25">
      <c r="A6397" t="s">
        <v>65</v>
      </c>
      <c r="B6397">
        <v>2018</v>
      </c>
      <c r="C6397">
        <v>4</v>
      </c>
      <c r="D6397" t="s">
        <v>533</v>
      </c>
      <c r="E6397" t="s">
        <v>1603</v>
      </c>
      <c r="F6397" s="10">
        <v>112170</v>
      </c>
      <c r="G6397" s="10">
        <v>116282926.303205</v>
      </c>
      <c r="H6397" s="10">
        <f t="shared" si="99"/>
        <v>1036.6669011607828</v>
      </c>
      <c r="I6397" s="10">
        <v>22366</v>
      </c>
      <c r="J6397" s="10">
        <v>0</v>
      </c>
    </row>
    <row r="6398" spans="1:10" x14ac:dyDescent="0.25">
      <c r="A6398" t="s">
        <v>65</v>
      </c>
      <c r="B6398">
        <v>2018</v>
      </c>
      <c r="C6398">
        <v>4</v>
      </c>
      <c r="D6398" t="s">
        <v>534</v>
      </c>
      <c r="E6398" t="s">
        <v>1604</v>
      </c>
      <c r="F6398" s="10">
        <v>1823683</v>
      </c>
      <c r="G6398" s="10">
        <v>1900469800.3941801</v>
      </c>
      <c r="H6398" s="10">
        <f t="shared" si="99"/>
        <v>1042.1053441821743</v>
      </c>
      <c r="I6398" s="10">
        <v>310337</v>
      </c>
      <c r="J6398" s="10">
        <v>0</v>
      </c>
    </row>
    <row r="6399" spans="1:10" x14ac:dyDescent="0.25">
      <c r="A6399" t="s">
        <v>65</v>
      </c>
      <c r="B6399">
        <v>2018</v>
      </c>
      <c r="C6399">
        <v>4</v>
      </c>
      <c r="D6399" t="s">
        <v>535</v>
      </c>
      <c r="E6399" t="s">
        <v>1605</v>
      </c>
      <c r="F6399" s="10">
        <v>78808</v>
      </c>
      <c r="G6399" s="10">
        <v>79524192.397194296</v>
      </c>
      <c r="H6399" s="10">
        <f t="shared" si="99"/>
        <v>1009.0878133843556</v>
      </c>
      <c r="I6399" s="10">
        <v>12875</v>
      </c>
      <c r="J6399" s="10">
        <v>0</v>
      </c>
    </row>
    <row r="6400" spans="1:10" x14ac:dyDescent="0.25">
      <c r="A6400" t="s">
        <v>65</v>
      </c>
      <c r="B6400">
        <v>2018</v>
      </c>
      <c r="C6400">
        <v>4</v>
      </c>
      <c r="D6400" t="s">
        <v>536</v>
      </c>
      <c r="E6400" t="s">
        <v>1606</v>
      </c>
      <c r="F6400" s="10">
        <v>736715</v>
      </c>
      <c r="G6400" s="10">
        <v>606485615.30673099</v>
      </c>
      <c r="H6400" s="10">
        <f t="shared" si="99"/>
        <v>823.22962788423069</v>
      </c>
      <c r="I6400" s="10">
        <v>104500</v>
      </c>
      <c r="J6400" s="10">
        <v>0</v>
      </c>
    </row>
    <row r="6401" spans="1:10" x14ac:dyDescent="0.25">
      <c r="A6401" t="s">
        <v>65</v>
      </c>
      <c r="B6401">
        <v>2018</v>
      </c>
      <c r="C6401">
        <v>4</v>
      </c>
      <c r="D6401" t="s">
        <v>537</v>
      </c>
      <c r="E6401" t="s">
        <v>1607</v>
      </c>
      <c r="F6401" s="10">
        <v>87088</v>
      </c>
      <c r="G6401" s="10">
        <v>135906778.33179301</v>
      </c>
      <c r="H6401" s="10">
        <f t="shared" si="99"/>
        <v>1560.5683714380054</v>
      </c>
      <c r="I6401" s="10">
        <v>23328</v>
      </c>
      <c r="J6401" s="10">
        <v>0</v>
      </c>
    </row>
    <row r="6402" spans="1:10" x14ac:dyDescent="0.25">
      <c r="A6402" t="s">
        <v>65</v>
      </c>
      <c r="B6402">
        <v>2018</v>
      </c>
      <c r="C6402">
        <v>4</v>
      </c>
      <c r="D6402" t="s">
        <v>538</v>
      </c>
      <c r="E6402" t="s">
        <v>1608</v>
      </c>
      <c r="F6402" s="10">
        <v>1402146</v>
      </c>
      <c r="G6402" s="10">
        <v>1733900621.62341</v>
      </c>
      <c r="H6402" s="10">
        <f t="shared" ref="H6402:H6465" si="100">G6402/F6402</f>
        <v>1236.6049053546565</v>
      </c>
      <c r="I6402" s="10">
        <v>279943</v>
      </c>
      <c r="J6402" s="10">
        <v>0</v>
      </c>
    </row>
    <row r="6403" spans="1:10" x14ac:dyDescent="0.25">
      <c r="A6403" t="s">
        <v>65</v>
      </c>
      <c r="B6403">
        <v>2018</v>
      </c>
      <c r="C6403">
        <v>4</v>
      </c>
      <c r="D6403" t="s">
        <v>539</v>
      </c>
      <c r="E6403" t="s">
        <v>1609</v>
      </c>
      <c r="F6403" s="10">
        <v>729403</v>
      </c>
      <c r="G6403" s="10">
        <v>588561101.58690596</v>
      </c>
      <c r="H6403" s="10">
        <f t="shared" si="100"/>
        <v>806.90798034407032</v>
      </c>
      <c r="I6403" s="10">
        <v>114945</v>
      </c>
      <c r="J6403" s="10">
        <v>0</v>
      </c>
    </row>
    <row r="6404" spans="1:10" x14ac:dyDescent="0.25">
      <c r="A6404" t="s">
        <v>65</v>
      </c>
      <c r="B6404">
        <v>2018</v>
      </c>
      <c r="C6404">
        <v>4</v>
      </c>
      <c r="D6404" t="s">
        <v>540</v>
      </c>
      <c r="E6404" t="s">
        <v>1610</v>
      </c>
      <c r="F6404" s="10">
        <v>1228698</v>
      </c>
      <c r="G6404" s="10">
        <v>1110622397.2154801</v>
      </c>
      <c r="H6404" s="10">
        <f t="shared" si="100"/>
        <v>903.90185156603172</v>
      </c>
      <c r="I6404" s="10">
        <v>201210</v>
      </c>
      <c r="J6404" s="10">
        <v>0</v>
      </c>
    </row>
    <row r="6405" spans="1:10" x14ac:dyDescent="0.25">
      <c r="A6405" t="s">
        <v>65</v>
      </c>
      <c r="B6405">
        <v>2018</v>
      </c>
      <c r="C6405">
        <v>4</v>
      </c>
      <c r="D6405" t="s">
        <v>541</v>
      </c>
      <c r="E6405" t="s">
        <v>1611</v>
      </c>
      <c r="F6405" s="10">
        <v>361836</v>
      </c>
      <c r="G6405" s="10">
        <v>635778677.78118396</v>
      </c>
      <c r="H6405" s="10">
        <f t="shared" si="100"/>
        <v>1757.0907200532395</v>
      </c>
      <c r="I6405" s="10">
        <v>73264</v>
      </c>
      <c r="J6405" s="10">
        <v>0</v>
      </c>
    </row>
    <row r="6406" spans="1:10" x14ac:dyDescent="0.25">
      <c r="A6406" t="s">
        <v>65</v>
      </c>
      <c r="B6406">
        <v>2018</v>
      </c>
      <c r="C6406">
        <v>4</v>
      </c>
      <c r="D6406" t="s">
        <v>542</v>
      </c>
      <c r="E6406" t="s">
        <v>1612</v>
      </c>
      <c r="F6406" s="10">
        <v>319594</v>
      </c>
      <c r="G6406" s="10">
        <v>366703031.77117997</v>
      </c>
      <c r="H6406" s="10">
        <f t="shared" si="100"/>
        <v>1147.4027415132323</v>
      </c>
      <c r="I6406" s="10">
        <v>73404</v>
      </c>
      <c r="J6406" s="10">
        <v>0</v>
      </c>
    </row>
    <row r="6407" spans="1:10" x14ac:dyDescent="0.25">
      <c r="A6407" t="s">
        <v>65</v>
      </c>
      <c r="B6407">
        <v>2018</v>
      </c>
      <c r="C6407">
        <v>4</v>
      </c>
      <c r="D6407" t="s">
        <v>543</v>
      </c>
      <c r="E6407" t="s">
        <v>1613</v>
      </c>
      <c r="F6407" s="10">
        <v>105832</v>
      </c>
      <c r="G6407" s="10">
        <v>170201069.831707</v>
      </c>
      <c r="H6407" s="10">
        <f t="shared" si="100"/>
        <v>1608.2193460551346</v>
      </c>
      <c r="I6407" s="10">
        <v>26556</v>
      </c>
      <c r="J6407" s="10">
        <v>0</v>
      </c>
    </row>
    <row r="6408" spans="1:10" x14ac:dyDescent="0.25">
      <c r="A6408" t="s">
        <v>65</v>
      </c>
      <c r="B6408">
        <v>2018</v>
      </c>
      <c r="C6408">
        <v>4</v>
      </c>
      <c r="D6408" t="s">
        <v>544</v>
      </c>
      <c r="E6408" t="s">
        <v>1614</v>
      </c>
      <c r="F6408" s="10">
        <v>636115</v>
      </c>
      <c r="G6408" s="10">
        <v>555486338.21179795</v>
      </c>
      <c r="H6408" s="10">
        <f t="shared" si="100"/>
        <v>873.24829348749506</v>
      </c>
      <c r="I6408" s="10">
        <v>106782</v>
      </c>
      <c r="J6408" s="10">
        <v>0</v>
      </c>
    </row>
    <row r="6409" spans="1:10" x14ac:dyDescent="0.25">
      <c r="A6409" t="s">
        <v>65</v>
      </c>
      <c r="B6409">
        <v>2018</v>
      </c>
      <c r="C6409">
        <v>4</v>
      </c>
      <c r="D6409" t="s">
        <v>545</v>
      </c>
      <c r="E6409" t="s">
        <v>1615</v>
      </c>
      <c r="F6409" s="10">
        <v>774382</v>
      </c>
      <c r="G6409" s="10">
        <v>951193274.88317597</v>
      </c>
      <c r="H6409" s="10">
        <f t="shared" si="100"/>
        <v>1228.3256517883628</v>
      </c>
      <c r="I6409" s="10">
        <v>142222</v>
      </c>
      <c r="J6409" s="10">
        <v>0</v>
      </c>
    </row>
    <row r="6410" spans="1:10" x14ac:dyDescent="0.25">
      <c r="A6410" t="s">
        <v>65</v>
      </c>
      <c r="B6410">
        <v>2018</v>
      </c>
      <c r="C6410">
        <v>4</v>
      </c>
      <c r="D6410" t="s">
        <v>546</v>
      </c>
      <c r="E6410" t="s">
        <v>1616</v>
      </c>
      <c r="F6410" s="10">
        <v>4036038</v>
      </c>
      <c r="G6410" s="10">
        <v>4756776453.5935898</v>
      </c>
      <c r="H6410" s="10">
        <f t="shared" si="100"/>
        <v>1178.5757353111119</v>
      </c>
      <c r="I6410" s="10">
        <v>626645</v>
      </c>
      <c r="J6410" s="10">
        <v>0</v>
      </c>
    </row>
    <row r="6411" spans="1:10" x14ac:dyDescent="0.25">
      <c r="A6411" t="s">
        <v>65</v>
      </c>
      <c r="B6411">
        <v>2018</v>
      </c>
      <c r="C6411">
        <v>4</v>
      </c>
      <c r="D6411" t="s">
        <v>547</v>
      </c>
      <c r="E6411" t="s">
        <v>1617</v>
      </c>
      <c r="F6411" s="10">
        <v>217814</v>
      </c>
      <c r="G6411" s="10">
        <v>450336283.85006398</v>
      </c>
      <c r="H6411" s="10">
        <f t="shared" si="100"/>
        <v>2067.5268065875653</v>
      </c>
      <c r="I6411" s="10">
        <v>58321</v>
      </c>
      <c r="J6411" s="10">
        <v>0</v>
      </c>
    </row>
    <row r="6412" spans="1:10" x14ac:dyDescent="0.25">
      <c r="A6412" t="s">
        <v>65</v>
      </c>
      <c r="B6412">
        <v>2018</v>
      </c>
      <c r="C6412">
        <v>4</v>
      </c>
      <c r="D6412" t="s">
        <v>548</v>
      </c>
      <c r="E6412" t="s">
        <v>1618</v>
      </c>
      <c r="F6412" s="10">
        <v>48825</v>
      </c>
      <c r="G6412" s="10">
        <v>111333626.424878</v>
      </c>
      <c r="H6412" s="10">
        <f t="shared" si="100"/>
        <v>2280.2586057322683</v>
      </c>
      <c r="I6412" s="10">
        <v>15080</v>
      </c>
      <c r="J6412" s="10">
        <v>0</v>
      </c>
    </row>
    <row r="6413" spans="1:10" x14ac:dyDescent="0.25">
      <c r="A6413" t="s">
        <v>65</v>
      </c>
      <c r="B6413">
        <v>2018</v>
      </c>
      <c r="C6413">
        <v>4</v>
      </c>
      <c r="D6413" t="s">
        <v>549</v>
      </c>
      <c r="E6413" t="s">
        <v>1619</v>
      </c>
      <c r="F6413" s="10">
        <v>671390</v>
      </c>
      <c r="G6413" s="10">
        <v>709208196.99181199</v>
      </c>
      <c r="H6413" s="10">
        <f t="shared" si="100"/>
        <v>1056.3282101190248</v>
      </c>
      <c r="I6413" s="10">
        <v>119705</v>
      </c>
      <c r="J6413" s="10">
        <v>0</v>
      </c>
    </row>
    <row r="6414" spans="1:10" x14ac:dyDescent="0.25">
      <c r="A6414" t="s">
        <v>65</v>
      </c>
      <c r="B6414">
        <v>2018</v>
      </c>
      <c r="C6414">
        <v>4</v>
      </c>
      <c r="D6414" t="s">
        <v>550</v>
      </c>
      <c r="E6414" t="s">
        <v>1620</v>
      </c>
      <c r="F6414" s="10">
        <v>90414</v>
      </c>
      <c r="G6414" s="10">
        <v>185807459.33983299</v>
      </c>
      <c r="H6414" s="10">
        <f t="shared" si="100"/>
        <v>2055.0739856640894</v>
      </c>
      <c r="I6414" s="10">
        <v>24855</v>
      </c>
      <c r="J6414" s="10">
        <v>0</v>
      </c>
    </row>
    <row r="6415" spans="1:10" x14ac:dyDescent="0.25">
      <c r="A6415" t="s">
        <v>65</v>
      </c>
      <c r="B6415">
        <v>2018</v>
      </c>
      <c r="C6415">
        <v>4</v>
      </c>
      <c r="D6415" t="s">
        <v>551</v>
      </c>
      <c r="E6415" t="s">
        <v>1621</v>
      </c>
      <c r="F6415" s="10">
        <v>568477</v>
      </c>
      <c r="G6415" s="10">
        <v>432441658.96668601</v>
      </c>
      <c r="H6415" s="10">
        <f t="shared" si="100"/>
        <v>760.70211981608054</v>
      </c>
      <c r="I6415" s="10">
        <v>81395</v>
      </c>
      <c r="J6415" s="10">
        <v>0</v>
      </c>
    </row>
    <row r="6416" spans="1:10" x14ac:dyDescent="0.25">
      <c r="A6416" t="s">
        <v>65</v>
      </c>
      <c r="B6416">
        <v>2018</v>
      </c>
      <c r="C6416">
        <v>4</v>
      </c>
      <c r="D6416" t="s">
        <v>552</v>
      </c>
      <c r="E6416" t="s">
        <v>1622</v>
      </c>
      <c r="F6416" s="10">
        <v>83272</v>
      </c>
      <c r="G6416" s="10">
        <v>129383879.662588</v>
      </c>
      <c r="H6416" s="10">
        <f t="shared" si="100"/>
        <v>1553.7501160364588</v>
      </c>
      <c r="I6416" s="10">
        <v>21322</v>
      </c>
      <c r="J6416" s="10">
        <v>0</v>
      </c>
    </row>
    <row r="6417" spans="1:10" x14ac:dyDescent="0.25">
      <c r="A6417" t="s">
        <v>65</v>
      </c>
      <c r="B6417">
        <v>2018</v>
      </c>
      <c r="C6417">
        <v>4</v>
      </c>
      <c r="D6417" t="s">
        <v>553</v>
      </c>
      <c r="E6417" t="s">
        <v>1623</v>
      </c>
      <c r="F6417" s="10">
        <v>1076748</v>
      </c>
      <c r="G6417" s="10">
        <v>919852799.493011</v>
      </c>
      <c r="H6417" s="10">
        <f t="shared" si="100"/>
        <v>854.28791090674054</v>
      </c>
      <c r="I6417" s="10">
        <v>163528</v>
      </c>
      <c r="J6417" s="10">
        <v>0</v>
      </c>
    </row>
    <row r="6418" spans="1:10" x14ac:dyDescent="0.25">
      <c r="A6418" t="s">
        <v>65</v>
      </c>
      <c r="B6418">
        <v>2018</v>
      </c>
      <c r="C6418">
        <v>4</v>
      </c>
      <c r="D6418" t="s">
        <v>554</v>
      </c>
      <c r="E6418" t="s">
        <v>1624</v>
      </c>
      <c r="F6418" s="10">
        <v>210620</v>
      </c>
      <c r="G6418" s="10">
        <v>375733700.09662598</v>
      </c>
      <c r="H6418" s="10">
        <f t="shared" si="100"/>
        <v>1783.9412216153546</v>
      </c>
      <c r="I6418" s="10">
        <v>51281</v>
      </c>
      <c r="J6418" s="10">
        <v>0</v>
      </c>
    </row>
    <row r="6419" spans="1:10" x14ac:dyDescent="0.25">
      <c r="A6419" t="s">
        <v>65</v>
      </c>
      <c r="B6419">
        <v>2018</v>
      </c>
      <c r="C6419">
        <v>4</v>
      </c>
      <c r="D6419" t="s">
        <v>555</v>
      </c>
      <c r="E6419" t="s">
        <v>1625</v>
      </c>
      <c r="F6419" s="10">
        <v>496780</v>
      </c>
      <c r="G6419" s="10">
        <v>656698191.77789605</v>
      </c>
      <c r="H6419" s="10">
        <f t="shared" si="100"/>
        <v>1321.9094806109265</v>
      </c>
      <c r="I6419" s="10">
        <v>101471</v>
      </c>
      <c r="J6419" s="10">
        <v>0</v>
      </c>
    </row>
    <row r="6420" spans="1:10" x14ac:dyDescent="0.25">
      <c r="A6420" t="s">
        <v>65</v>
      </c>
      <c r="B6420">
        <v>2018</v>
      </c>
      <c r="C6420">
        <v>4</v>
      </c>
      <c r="D6420" t="s">
        <v>556</v>
      </c>
      <c r="E6420" t="s">
        <v>1626</v>
      </c>
      <c r="F6420" s="10">
        <v>238162</v>
      </c>
      <c r="G6420" s="10">
        <v>248817917.18160301</v>
      </c>
      <c r="H6420" s="10">
        <f t="shared" si="100"/>
        <v>1044.7423064200125</v>
      </c>
      <c r="I6420" s="10">
        <v>39160</v>
      </c>
      <c r="J6420" s="10">
        <v>0</v>
      </c>
    </row>
    <row r="6421" spans="1:10" x14ac:dyDescent="0.25">
      <c r="A6421" t="s">
        <v>65</v>
      </c>
      <c r="B6421">
        <v>2018</v>
      </c>
      <c r="C6421">
        <v>4</v>
      </c>
      <c r="D6421" t="s">
        <v>557</v>
      </c>
      <c r="E6421" t="s">
        <v>1627</v>
      </c>
      <c r="F6421" s="10">
        <v>620461</v>
      </c>
      <c r="G6421" s="10">
        <v>942930576.34892499</v>
      </c>
      <c r="H6421" s="10">
        <f t="shared" si="100"/>
        <v>1519.7257786531709</v>
      </c>
      <c r="I6421" s="10">
        <v>166328</v>
      </c>
      <c r="J6421" s="10">
        <v>0</v>
      </c>
    </row>
    <row r="6422" spans="1:10" x14ac:dyDescent="0.25">
      <c r="A6422" t="s">
        <v>65</v>
      </c>
      <c r="B6422">
        <v>2019</v>
      </c>
      <c r="C6422">
        <v>1</v>
      </c>
      <c r="D6422" t="s">
        <v>528</v>
      </c>
      <c r="E6422" t="s">
        <v>1598</v>
      </c>
      <c r="F6422" s="10">
        <v>1023176</v>
      </c>
      <c r="G6422" s="10">
        <v>1083105252.40095</v>
      </c>
      <c r="H6422" s="10">
        <f t="shared" si="100"/>
        <v>1058.5717925371098</v>
      </c>
      <c r="I6422" s="10">
        <v>150627</v>
      </c>
      <c r="J6422" s="10">
        <v>0</v>
      </c>
    </row>
    <row r="6423" spans="1:10" x14ac:dyDescent="0.25">
      <c r="A6423" t="s">
        <v>65</v>
      </c>
      <c r="B6423">
        <v>2019</v>
      </c>
      <c r="C6423">
        <v>1</v>
      </c>
      <c r="D6423" t="s">
        <v>529</v>
      </c>
      <c r="E6423" t="s">
        <v>1599</v>
      </c>
      <c r="F6423" s="10">
        <v>508744</v>
      </c>
      <c r="G6423" s="10">
        <v>735304021.88038599</v>
      </c>
      <c r="H6423" s="10">
        <f t="shared" si="100"/>
        <v>1445.3320764085395</v>
      </c>
      <c r="I6423" s="10">
        <v>103334</v>
      </c>
      <c r="J6423" s="10">
        <v>0</v>
      </c>
    </row>
    <row r="6424" spans="1:10" x14ac:dyDescent="0.25">
      <c r="A6424" t="s">
        <v>65</v>
      </c>
      <c r="B6424">
        <v>2019</v>
      </c>
      <c r="C6424">
        <v>1</v>
      </c>
      <c r="D6424" t="s">
        <v>530</v>
      </c>
      <c r="E6424" t="s">
        <v>1600</v>
      </c>
      <c r="F6424" s="10">
        <v>2052883</v>
      </c>
      <c r="G6424" s="10">
        <v>1780121522.79426</v>
      </c>
      <c r="H6424" s="10">
        <f t="shared" si="100"/>
        <v>867.13247798060581</v>
      </c>
      <c r="I6424" s="10">
        <v>271095</v>
      </c>
      <c r="J6424" s="10">
        <v>0</v>
      </c>
    </row>
    <row r="6425" spans="1:10" x14ac:dyDescent="0.25">
      <c r="A6425" t="s">
        <v>65</v>
      </c>
      <c r="B6425">
        <v>2019</v>
      </c>
      <c r="C6425">
        <v>1</v>
      </c>
      <c r="D6425" t="s">
        <v>531</v>
      </c>
      <c r="E6425" t="s">
        <v>1601</v>
      </c>
      <c r="F6425" s="10">
        <v>461241</v>
      </c>
      <c r="G6425" s="10">
        <v>528962055.12667</v>
      </c>
      <c r="H6425" s="10">
        <f t="shared" si="100"/>
        <v>1146.8235805721304</v>
      </c>
      <c r="I6425" s="10">
        <v>95811</v>
      </c>
      <c r="J6425" s="10">
        <v>0</v>
      </c>
    </row>
    <row r="6426" spans="1:10" x14ac:dyDescent="0.25">
      <c r="A6426" t="s">
        <v>65</v>
      </c>
      <c r="B6426">
        <v>2019</v>
      </c>
      <c r="C6426">
        <v>1</v>
      </c>
      <c r="D6426" t="s">
        <v>532</v>
      </c>
      <c r="E6426" t="s">
        <v>1602</v>
      </c>
      <c r="F6426" s="10">
        <v>1224209</v>
      </c>
      <c r="G6426" s="10">
        <v>1137735927.0304301</v>
      </c>
      <c r="H6426" s="10">
        <f t="shared" si="100"/>
        <v>929.36412575828967</v>
      </c>
      <c r="I6426" s="10">
        <v>166600</v>
      </c>
      <c r="J6426" s="10">
        <v>0</v>
      </c>
    </row>
    <row r="6427" spans="1:10" x14ac:dyDescent="0.25">
      <c r="A6427" t="s">
        <v>65</v>
      </c>
      <c r="B6427">
        <v>2019</v>
      </c>
      <c r="C6427">
        <v>1</v>
      </c>
      <c r="D6427" t="s">
        <v>533</v>
      </c>
      <c r="E6427" t="s">
        <v>1603</v>
      </c>
      <c r="F6427" s="10">
        <v>172499</v>
      </c>
      <c r="G6427" s="10">
        <v>182312483.21993801</v>
      </c>
      <c r="H6427" s="10">
        <f t="shared" si="100"/>
        <v>1056.8900875943514</v>
      </c>
      <c r="I6427" s="10">
        <v>27059</v>
      </c>
      <c r="J6427" s="10">
        <v>0</v>
      </c>
    </row>
    <row r="6428" spans="1:10" x14ac:dyDescent="0.25">
      <c r="A6428" t="s">
        <v>65</v>
      </c>
      <c r="B6428">
        <v>2019</v>
      </c>
      <c r="C6428">
        <v>1</v>
      </c>
      <c r="D6428" t="s">
        <v>534</v>
      </c>
      <c r="E6428" t="s">
        <v>1604</v>
      </c>
      <c r="F6428" s="10">
        <v>2843941</v>
      </c>
      <c r="G6428" s="10">
        <v>2746382808.1347499</v>
      </c>
      <c r="H6428" s="10">
        <f t="shared" si="100"/>
        <v>965.69612665478996</v>
      </c>
      <c r="I6428" s="10">
        <v>372513</v>
      </c>
      <c r="J6428" s="10">
        <v>0</v>
      </c>
    </row>
    <row r="6429" spans="1:10" x14ac:dyDescent="0.25">
      <c r="A6429" t="s">
        <v>65</v>
      </c>
      <c r="B6429">
        <v>2019</v>
      </c>
      <c r="C6429">
        <v>1</v>
      </c>
      <c r="D6429" t="s">
        <v>535</v>
      </c>
      <c r="E6429" t="s">
        <v>1605</v>
      </c>
      <c r="F6429" s="10">
        <v>115802</v>
      </c>
      <c r="G6429" s="10">
        <v>116546935.482522</v>
      </c>
      <c r="H6429" s="10">
        <f t="shared" si="100"/>
        <v>1006.432837796601</v>
      </c>
      <c r="I6429" s="10">
        <v>15760</v>
      </c>
      <c r="J6429" s="10">
        <v>0</v>
      </c>
    </row>
    <row r="6430" spans="1:10" x14ac:dyDescent="0.25">
      <c r="A6430" t="s">
        <v>65</v>
      </c>
      <c r="B6430">
        <v>2019</v>
      </c>
      <c r="C6430">
        <v>1</v>
      </c>
      <c r="D6430" t="s">
        <v>536</v>
      </c>
      <c r="E6430" t="s">
        <v>1606</v>
      </c>
      <c r="F6430" s="10">
        <v>1112474</v>
      </c>
      <c r="G6430" s="10">
        <v>855542150.64486396</v>
      </c>
      <c r="H6430" s="10">
        <f t="shared" si="100"/>
        <v>769.04462544280943</v>
      </c>
      <c r="I6430" s="10">
        <v>123780</v>
      </c>
      <c r="J6430" s="10">
        <v>0</v>
      </c>
    </row>
    <row r="6431" spans="1:10" x14ac:dyDescent="0.25">
      <c r="A6431" t="s">
        <v>65</v>
      </c>
      <c r="B6431">
        <v>2019</v>
      </c>
      <c r="C6431">
        <v>1</v>
      </c>
      <c r="D6431" t="s">
        <v>537</v>
      </c>
      <c r="E6431" t="s">
        <v>1607</v>
      </c>
      <c r="F6431" s="10">
        <v>167455</v>
      </c>
      <c r="G6431" s="10">
        <v>244816781.83949</v>
      </c>
      <c r="H6431" s="10">
        <f t="shared" si="100"/>
        <v>1461.9854996237198</v>
      </c>
      <c r="I6431" s="10">
        <v>29177</v>
      </c>
      <c r="J6431" s="10">
        <v>0</v>
      </c>
    </row>
    <row r="6432" spans="1:10" x14ac:dyDescent="0.25">
      <c r="A6432" t="s">
        <v>65</v>
      </c>
      <c r="B6432">
        <v>2019</v>
      </c>
      <c r="C6432">
        <v>1</v>
      </c>
      <c r="D6432" t="s">
        <v>538</v>
      </c>
      <c r="E6432" t="s">
        <v>1608</v>
      </c>
      <c r="F6432" s="10">
        <v>2226839</v>
      </c>
      <c r="G6432" s="10">
        <v>2660856143.3436599</v>
      </c>
      <c r="H6432" s="10">
        <f t="shared" si="100"/>
        <v>1194.9027942045473</v>
      </c>
      <c r="I6432" s="10">
        <v>332190</v>
      </c>
      <c r="J6432" s="10">
        <v>0</v>
      </c>
    </row>
    <row r="6433" spans="1:10" x14ac:dyDescent="0.25">
      <c r="A6433" t="s">
        <v>65</v>
      </c>
      <c r="B6433">
        <v>2019</v>
      </c>
      <c r="C6433">
        <v>1</v>
      </c>
      <c r="D6433" t="s">
        <v>539</v>
      </c>
      <c r="E6433" t="s">
        <v>1609</v>
      </c>
      <c r="F6433" s="10">
        <v>1002784</v>
      </c>
      <c r="G6433" s="10">
        <v>836101925.54513204</v>
      </c>
      <c r="H6433" s="10">
        <f t="shared" si="100"/>
        <v>833.78068013164557</v>
      </c>
      <c r="I6433" s="10">
        <v>138170</v>
      </c>
      <c r="J6433" s="10">
        <v>0</v>
      </c>
    </row>
    <row r="6434" spans="1:10" x14ac:dyDescent="0.25">
      <c r="A6434" t="s">
        <v>65</v>
      </c>
      <c r="B6434">
        <v>2019</v>
      </c>
      <c r="C6434">
        <v>1</v>
      </c>
      <c r="D6434" t="s">
        <v>540</v>
      </c>
      <c r="E6434" t="s">
        <v>1610</v>
      </c>
      <c r="F6434" s="10">
        <v>2005354</v>
      </c>
      <c r="G6434" s="10">
        <v>1597716033.1140399</v>
      </c>
      <c r="H6434" s="10">
        <f t="shared" si="100"/>
        <v>796.72518324148245</v>
      </c>
      <c r="I6434" s="10">
        <v>236643</v>
      </c>
      <c r="J6434" s="10">
        <v>0</v>
      </c>
    </row>
    <row r="6435" spans="1:10" x14ac:dyDescent="0.25">
      <c r="A6435" t="s">
        <v>65</v>
      </c>
      <c r="B6435">
        <v>2019</v>
      </c>
      <c r="C6435">
        <v>1</v>
      </c>
      <c r="D6435" t="s">
        <v>541</v>
      </c>
      <c r="E6435" t="s">
        <v>1611</v>
      </c>
      <c r="F6435" s="10">
        <v>564885</v>
      </c>
      <c r="G6435" s="10">
        <v>714563396.02992594</v>
      </c>
      <c r="H6435" s="10">
        <f t="shared" si="100"/>
        <v>1264.9714473387078</v>
      </c>
      <c r="I6435" s="10">
        <v>86772</v>
      </c>
      <c r="J6435" s="10">
        <v>0</v>
      </c>
    </row>
    <row r="6436" spans="1:10" x14ac:dyDescent="0.25">
      <c r="A6436" t="s">
        <v>65</v>
      </c>
      <c r="B6436">
        <v>2019</v>
      </c>
      <c r="C6436">
        <v>1</v>
      </c>
      <c r="D6436" t="s">
        <v>542</v>
      </c>
      <c r="E6436" t="s">
        <v>1612</v>
      </c>
      <c r="F6436" s="10">
        <v>431549</v>
      </c>
      <c r="G6436" s="10">
        <v>586265031.54288197</v>
      </c>
      <c r="H6436" s="10">
        <f t="shared" si="100"/>
        <v>1358.5132430914728</v>
      </c>
      <c r="I6436" s="10">
        <v>88614</v>
      </c>
      <c r="J6436" s="10">
        <v>0</v>
      </c>
    </row>
    <row r="6437" spans="1:10" x14ac:dyDescent="0.25">
      <c r="A6437" t="s">
        <v>65</v>
      </c>
      <c r="B6437">
        <v>2019</v>
      </c>
      <c r="C6437">
        <v>1</v>
      </c>
      <c r="D6437" t="s">
        <v>543</v>
      </c>
      <c r="E6437" t="s">
        <v>1613</v>
      </c>
      <c r="F6437" s="10">
        <v>162039</v>
      </c>
      <c r="G6437" s="10">
        <v>223691661.646386</v>
      </c>
      <c r="H6437" s="10">
        <f t="shared" si="100"/>
        <v>1380.480388340992</v>
      </c>
      <c r="I6437" s="10">
        <v>32425</v>
      </c>
      <c r="J6437" s="10">
        <v>0</v>
      </c>
    </row>
    <row r="6438" spans="1:10" x14ac:dyDescent="0.25">
      <c r="A6438" t="s">
        <v>65</v>
      </c>
      <c r="B6438">
        <v>2019</v>
      </c>
      <c r="C6438">
        <v>1</v>
      </c>
      <c r="D6438" t="s">
        <v>544</v>
      </c>
      <c r="E6438" t="s">
        <v>1614</v>
      </c>
      <c r="F6438" s="10">
        <v>953388</v>
      </c>
      <c r="G6438" s="10">
        <v>845608921.77500606</v>
      </c>
      <c r="H6438" s="10">
        <f t="shared" si="100"/>
        <v>886.95150534200775</v>
      </c>
      <c r="I6438" s="10">
        <v>128331</v>
      </c>
      <c r="J6438" s="10">
        <v>0</v>
      </c>
    </row>
    <row r="6439" spans="1:10" x14ac:dyDescent="0.25">
      <c r="A6439" t="s">
        <v>65</v>
      </c>
      <c r="B6439">
        <v>2019</v>
      </c>
      <c r="C6439">
        <v>1</v>
      </c>
      <c r="D6439" t="s">
        <v>545</v>
      </c>
      <c r="E6439" t="s">
        <v>1615</v>
      </c>
      <c r="F6439" s="10">
        <v>1099272</v>
      </c>
      <c r="G6439" s="10">
        <v>1219690306.82336</v>
      </c>
      <c r="H6439" s="10">
        <f t="shared" si="100"/>
        <v>1109.5436860243506</v>
      </c>
      <c r="I6439" s="10">
        <v>167750</v>
      </c>
      <c r="J6439" s="10">
        <v>0</v>
      </c>
    </row>
    <row r="6440" spans="1:10" x14ac:dyDescent="0.25">
      <c r="A6440" t="s">
        <v>65</v>
      </c>
      <c r="B6440">
        <v>2019</v>
      </c>
      <c r="C6440">
        <v>1</v>
      </c>
      <c r="D6440" t="s">
        <v>546</v>
      </c>
      <c r="E6440" t="s">
        <v>1616</v>
      </c>
      <c r="F6440" s="10">
        <v>9928652</v>
      </c>
      <c r="G6440" s="10">
        <v>10292381463.860399</v>
      </c>
      <c r="H6440" s="10">
        <f t="shared" si="100"/>
        <v>1036.6343249678202</v>
      </c>
      <c r="I6440" s="10">
        <v>745457</v>
      </c>
      <c r="J6440" s="10">
        <v>0</v>
      </c>
    </row>
    <row r="6441" spans="1:10" x14ac:dyDescent="0.25">
      <c r="A6441" t="s">
        <v>65</v>
      </c>
      <c r="B6441">
        <v>2019</v>
      </c>
      <c r="C6441">
        <v>1</v>
      </c>
      <c r="D6441" t="s">
        <v>547</v>
      </c>
      <c r="E6441" t="s">
        <v>1617</v>
      </c>
      <c r="F6441" s="10">
        <v>316520</v>
      </c>
      <c r="G6441" s="10">
        <v>630823035.78389895</v>
      </c>
      <c r="H6441" s="10">
        <f t="shared" si="100"/>
        <v>1992.9958163272429</v>
      </c>
      <c r="I6441" s="10">
        <v>70168</v>
      </c>
      <c r="J6441" s="10">
        <v>0</v>
      </c>
    </row>
    <row r="6442" spans="1:10" x14ac:dyDescent="0.25">
      <c r="A6442" t="s">
        <v>65</v>
      </c>
      <c r="B6442">
        <v>2019</v>
      </c>
      <c r="C6442">
        <v>1</v>
      </c>
      <c r="D6442" t="s">
        <v>548</v>
      </c>
      <c r="E6442" t="s">
        <v>1618</v>
      </c>
      <c r="F6442" s="10">
        <v>70405</v>
      </c>
      <c r="G6442" s="10">
        <v>160691430.780013</v>
      </c>
      <c r="H6442" s="10">
        <f t="shared" si="100"/>
        <v>2282.38663134739</v>
      </c>
      <c r="I6442" s="10">
        <v>18853</v>
      </c>
      <c r="J6442" s="10">
        <v>0</v>
      </c>
    </row>
    <row r="6443" spans="1:10" x14ac:dyDescent="0.25">
      <c r="A6443" t="s">
        <v>65</v>
      </c>
      <c r="B6443">
        <v>2019</v>
      </c>
      <c r="C6443">
        <v>1</v>
      </c>
      <c r="D6443" t="s">
        <v>549</v>
      </c>
      <c r="E6443" t="s">
        <v>1619</v>
      </c>
      <c r="F6443" s="10">
        <v>839604</v>
      </c>
      <c r="G6443" s="10">
        <v>818274530.23558795</v>
      </c>
      <c r="H6443" s="10">
        <f t="shared" si="100"/>
        <v>974.59579782324522</v>
      </c>
      <c r="I6443" s="10">
        <v>141789</v>
      </c>
      <c r="J6443" s="10">
        <v>0</v>
      </c>
    </row>
    <row r="6444" spans="1:10" x14ac:dyDescent="0.25">
      <c r="A6444" t="s">
        <v>65</v>
      </c>
      <c r="B6444">
        <v>2019</v>
      </c>
      <c r="C6444">
        <v>1</v>
      </c>
      <c r="D6444" t="s">
        <v>550</v>
      </c>
      <c r="E6444" t="s">
        <v>1620</v>
      </c>
      <c r="F6444" s="10">
        <v>144603</v>
      </c>
      <c r="G6444" s="10">
        <v>281842707.21211302</v>
      </c>
      <c r="H6444" s="10">
        <f t="shared" si="100"/>
        <v>1949.0792529346766</v>
      </c>
      <c r="I6444" s="10">
        <v>31360</v>
      </c>
      <c r="J6444" s="10">
        <v>0</v>
      </c>
    </row>
    <row r="6445" spans="1:10" x14ac:dyDescent="0.25">
      <c r="A6445" t="s">
        <v>65</v>
      </c>
      <c r="B6445">
        <v>2019</v>
      </c>
      <c r="C6445">
        <v>1</v>
      </c>
      <c r="D6445" t="s">
        <v>551</v>
      </c>
      <c r="E6445" t="s">
        <v>1621</v>
      </c>
      <c r="F6445" s="10">
        <v>755115</v>
      </c>
      <c r="G6445" s="10">
        <v>600356133.52738202</v>
      </c>
      <c r="H6445" s="10">
        <f t="shared" si="100"/>
        <v>795.05258606620453</v>
      </c>
      <c r="I6445" s="10">
        <v>95412</v>
      </c>
      <c r="J6445" s="10">
        <v>0</v>
      </c>
    </row>
    <row r="6446" spans="1:10" x14ac:dyDescent="0.25">
      <c r="A6446" t="s">
        <v>65</v>
      </c>
      <c r="B6446">
        <v>2019</v>
      </c>
      <c r="C6446">
        <v>1</v>
      </c>
      <c r="D6446" t="s">
        <v>552</v>
      </c>
      <c r="E6446" t="s">
        <v>1622</v>
      </c>
      <c r="F6446" s="10">
        <v>108374</v>
      </c>
      <c r="G6446" s="10">
        <v>179419439.006284</v>
      </c>
      <c r="H6446" s="10">
        <f t="shared" si="100"/>
        <v>1655.5579659907726</v>
      </c>
      <c r="I6446" s="10">
        <v>26448</v>
      </c>
      <c r="J6446" s="10">
        <v>0</v>
      </c>
    </row>
    <row r="6447" spans="1:10" x14ac:dyDescent="0.25">
      <c r="A6447" t="s">
        <v>65</v>
      </c>
      <c r="B6447">
        <v>2019</v>
      </c>
      <c r="C6447">
        <v>1</v>
      </c>
      <c r="D6447" t="s">
        <v>553</v>
      </c>
      <c r="E6447" t="s">
        <v>1623</v>
      </c>
      <c r="F6447" s="10">
        <v>1300890</v>
      </c>
      <c r="G6447" s="10">
        <v>1292024780.4366</v>
      </c>
      <c r="H6447" s="10">
        <f t="shared" si="100"/>
        <v>993.18526580771618</v>
      </c>
      <c r="I6447" s="10">
        <v>195690</v>
      </c>
      <c r="J6447" s="10">
        <v>0</v>
      </c>
    </row>
    <row r="6448" spans="1:10" x14ac:dyDescent="0.25">
      <c r="A6448" t="s">
        <v>65</v>
      </c>
      <c r="B6448">
        <v>2019</v>
      </c>
      <c r="C6448">
        <v>1</v>
      </c>
      <c r="D6448" t="s">
        <v>554</v>
      </c>
      <c r="E6448" t="s">
        <v>1624</v>
      </c>
      <c r="F6448" s="10">
        <v>340244</v>
      </c>
      <c r="G6448" s="10">
        <v>595120420.41628301</v>
      </c>
      <c r="H6448" s="10">
        <f t="shared" si="100"/>
        <v>1749.0989419836442</v>
      </c>
      <c r="I6448" s="10">
        <v>62764</v>
      </c>
      <c r="J6448" s="10">
        <v>0</v>
      </c>
    </row>
    <row r="6449" spans="1:10" x14ac:dyDescent="0.25">
      <c r="A6449" t="s">
        <v>65</v>
      </c>
      <c r="B6449">
        <v>2019</v>
      </c>
      <c r="C6449">
        <v>1</v>
      </c>
      <c r="D6449" t="s">
        <v>555</v>
      </c>
      <c r="E6449" t="s">
        <v>1625</v>
      </c>
      <c r="F6449" s="10">
        <v>895013</v>
      </c>
      <c r="G6449" s="10">
        <v>918259581.06294799</v>
      </c>
      <c r="H6449" s="10">
        <f t="shared" si="100"/>
        <v>1025.9734563218053</v>
      </c>
      <c r="I6449" s="10">
        <v>120726</v>
      </c>
      <c r="J6449" s="10">
        <v>0</v>
      </c>
    </row>
    <row r="6450" spans="1:10" x14ac:dyDescent="0.25">
      <c r="A6450" t="s">
        <v>65</v>
      </c>
      <c r="B6450">
        <v>2019</v>
      </c>
      <c r="C6450">
        <v>1</v>
      </c>
      <c r="D6450" t="s">
        <v>556</v>
      </c>
      <c r="E6450" t="s">
        <v>1626</v>
      </c>
      <c r="F6450" s="10">
        <v>280808</v>
      </c>
      <c r="G6450" s="10">
        <v>316438049.47079903</v>
      </c>
      <c r="H6450" s="10">
        <f t="shared" si="100"/>
        <v>1126.8840256360184</v>
      </c>
      <c r="I6450" s="10">
        <v>46710</v>
      </c>
      <c r="J6450" s="10">
        <v>0</v>
      </c>
    </row>
    <row r="6451" spans="1:10" x14ac:dyDescent="0.25">
      <c r="A6451" t="s">
        <v>65</v>
      </c>
      <c r="B6451">
        <v>2019</v>
      </c>
      <c r="C6451">
        <v>1</v>
      </c>
      <c r="D6451" t="s">
        <v>557</v>
      </c>
      <c r="E6451" t="s">
        <v>1627</v>
      </c>
      <c r="F6451" s="10">
        <v>923180</v>
      </c>
      <c r="G6451" s="10">
        <v>1246173000.53232</v>
      </c>
      <c r="H6451" s="10">
        <f t="shared" si="100"/>
        <v>1349.8700150916613</v>
      </c>
      <c r="I6451" s="10">
        <v>198716</v>
      </c>
      <c r="J6451" s="10">
        <v>0</v>
      </c>
    </row>
    <row r="6452" spans="1:10" x14ac:dyDescent="0.25">
      <c r="A6452" t="s">
        <v>65</v>
      </c>
      <c r="B6452">
        <v>2019</v>
      </c>
      <c r="C6452">
        <v>2</v>
      </c>
      <c r="D6452" t="s">
        <v>528</v>
      </c>
      <c r="E6452" t="s">
        <v>1598</v>
      </c>
      <c r="F6452" s="10">
        <v>656270</v>
      </c>
      <c r="G6452" s="10">
        <v>1100526633.6700101</v>
      </c>
      <c r="H6452" s="10">
        <f t="shared" si="100"/>
        <v>1676.9418587928903</v>
      </c>
      <c r="I6452" s="10">
        <v>169261</v>
      </c>
      <c r="J6452" s="10">
        <v>1111495</v>
      </c>
    </row>
    <row r="6453" spans="1:10" x14ac:dyDescent="0.25">
      <c r="A6453" t="s">
        <v>65</v>
      </c>
      <c r="B6453">
        <v>2019</v>
      </c>
      <c r="C6453">
        <v>2</v>
      </c>
      <c r="D6453" t="s">
        <v>529</v>
      </c>
      <c r="E6453" t="s">
        <v>1599</v>
      </c>
      <c r="F6453" s="10">
        <v>347205</v>
      </c>
      <c r="G6453" s="10">
        <v>692317084.11344194</v>
      </c>
      <c r="H6453" s="10">
        <f t="shared" si="100"/>
        <v>1993.9721032630346</v>
      </c>
      <c r="I6453" s="10">
        <v>117914</v>
      </c>
      <c r="J6453" s="10">
        <v>675453</v>
      </c>
    </row>
    <row r="6454" spans="1:10" x14ac:dyDescent="0.25">
      <c r="A6454" t="s">
        <v>65</v>
      </c>
      <c r="B6454">
        <v>2019</v>
      </c>
      <c r="C6454">
        <v>2</v>
      </c>
      <c r="D6454" t="s">
        <v>530</v>
      </c>
      <c r="E6454" t="s">
        <v>1600</v>
      </c>
      <c r="F6454" s="10">
        <v>1260994</v>
      </c>
      <c r="G6454" s="10">
        <v>1740194783.6891301</v>
      </c>
      <c r="H6454" s="10">
        <f t="shared" si="100"/>
        <v>1380.0182900863367</v>
      </c>
      <c r="I6454" s="10">
        <v>299757</v>
      </c>
      <c r="J6454" s="10">
        <v>1895403</v>
      </c>
    </row>
    <row r="6455" spans="1:10" x14ac:dyDescent="0.25">
      <c r="A6455" t="s">
        <v>65</v>
      </c>
      <c r="B6455">
        <v>2019</v>
      </c>
      <c r="C6455">
        <v>2</v>
      </c>
      <c r="D6455" t="s">
        <v>531</v>
      </c>
      <c r="E6455" t="s">
        <v>1601</v>
      </c>
      <c r="F6455" s="10">
        <v>307078</v>
      </c>
      <c r="G6455" s="10">
        <v>521508061.50311798</v>
      </c>
      <c r="H6455" s="10">
        <f t="shared" si="100"/>
        <v>1698.2918395427805</v>
      </c>
      <c r="I6455" s="10">
        <v>108642</v>
      </c>
      <c r="J6455" s="10">
        <v>590814</v>
      </c>
    </row>
    <row r="6456" spans="1:10" x14ac:dyDescent="0.25">
      <c r="A6456" t="s">
        <v>65</v>
      </c>
      <c r="B6456">
        <v>2019</v>
      </c>
      <c r="C6456">
        <v>2</v>
      </c>
      <c r="D6456" t="s">
        <v>532</v>
      </c>
      <c r="E6456" t="s">
        <v>1602</v>
      </c>
      <c r="F6456" s="10">
        <v>793895</v>
      </c>
      <c r="G6456" s="10">
        <v>1136520159.8199601</v>
      </c>
      <c r="H6456" s="10">
        <f t="shared" si="100"/>
        <v>1431.574905774643</v>
      </c>
      <c r="I6456" s="10">
        <v>187084</v>
      </c>
      <c r="J6456" s="10">
        <v>1241073</v>
      </c>
    </row>
    <row r="6457" spans="1:10" x14ac:dyDescent="0.25">
      <c r="A6457" t="s">
        <v>65</v>
      </c>
      <c r="B6457">
        <v>2019</v>
      </c>
      <c r="C6457">
        <v>2</v>
      </c>
      <c r="D6457" t="s">
        <v>533</v>
      </c>
      <c r="E6457" t="s">
        <v>1603</v>
      </c>
      <c r="F6457" s="10">
        <v>104159</v>
      </c>
      <c r="G6457" s="10">
        <v>155807378.126701</v>
      </c>
      <c r="H6457" s="10">
        <f t="shared" si="100"/>
        <v>1495.8609253804375</v>
      </c>
      <c r="I6457" s="10">
        <v>30269</v>
      </c>
      <c r="J6457" s="10">
        <v>181501</v>
      </c>
    </row>
    <row r="6458" spans="1:10" x14ac:dyDescent="0.25">
      <c r="A6458" t="s">
        <v>65</v>
      </c>
      <c r="B6458">
        <v>2019</v>
      </c>
      <c r="C6458">
        <v>2</v>
      </c>
      <c r="D6458" t="s">
        <v>534</v>
      </c>
      <c r="E6458" t="s">
        <v>1604</v>
      </c>
      <c r="F6458" s="10">
        <v>2289245</v>
      </c>
      <c r="G6458" s="10">
        <v>3195750424.1727901</v>
      </c>
      <c r="H6458" s="10">
        <f t="shared" si="100"/>
        <v>1395.9844508441822</v>
      </c>
      <c r="I6458" s="10">
        <v>417809</v>
      </c>
      <c r="J6458" s="10">
        <v>3063305</v>
      </c>
    </row>
    <row r="6459" spans="1:10" x14ac:dyDescent="0.25">
      <c r="A6459" t="s">
        <v>65</v>
      </c>
      <c r="B6459">
        <v>2019</v>
      </c>
      <c r="C6459">
        <v>2</v>
      </c>
      <c r="D6459" t="s">
        <v>535</v>
      </c>
      <c r="E6459" t="s">
        <v>1605</v>
      </c>
      <c r="F6459" s="10">
        <v>72026</v>
      </c>
      <c r="G6459" s="10">
        <v>116813754.21692</v>
      </c>
      <c r="H6459" s="10">
        <f t="shared" si="100"/>
        <v>1621.8275930486213</v>
      </c>
      <c r="I6459" s="10">
        <v>18095</v>
      </c>
      <c r="J6459" s="10">
        <v>115108</v>
      </c>
    </row>
    <row r="6460" spans="1:10" x14ac:dyDescent="0.25">
      <c r="A6460" t="s">
        <v>65</v>
      </c>
      <c r="B6460">
        <v>2019</v>
      </c>
      <c r="C6460">
        <v>2</v>
      </c>
      <c r="D6460" t="s">
        <v>536</v>
      </c>
      <c r="E6460" t="s">
        <v>1606</v>
      </c>
      <c r="F6460" s="10">
        <v>599263</v>
      </c>
      <c r="G6460" s="10">
        <v>794892139.91109502</v>
      </c>
      <c r="H6460" s="10">
        <f t="shared" si="100"/>
        <v>1326.4495553890279</v>
      </c>
      <c r="I6460" s="10">
        <v>137527</v>
      </c>
      <c r="J6460" s="10">
        <v>892725</v>
      </c>
    </row>
    <row r="6461" spans="1:10" x14ac:dyDescent="0.25">
      <c r="A6461" t="s">
        <v>65</v>
      </c>
      <c r="B6461">
        <v>2019</v>
      </c>
      <c r="C6461">
        <v>2</v>
      </c>
      <c r="D6461" t="s">
        <v>537</v>
      </c>
      <c r="E6461" t="s">
        <v>1607</v>
      </c>
      <c r="F6461" s="10">
        <v>135005</v>
      </c>
      <c r="G6461" s="10">
        <v>282761898.151766</v>
      </c>
      <c r="H6461" s="10">
        <f t="shared" si="100"/>
        <v>2094.4550064943223</v>
      </c>
      <c r="I6461" s="10">
        <v>34063</v>
      </c>
      <c r="J6461" s="10">
        <v>228235</v>
      </c>
    </row>
    <row r="6462" spans="1:10" x14ac:dyDescent="0.25">
      <c r="A6462" t="s">
        <v>65</v>
      </c>
      <c r="B6462">
        <v>2019</v>
      </c>
      <c r="C6462">
        <v>2</v>
      </c>
      <c r="D6462" t="s">
        <v>538</v>
      </c>
      <c r="E6462" t="s">
        <v>1608</v>
      </c>
      <c r="F6462" s="10">
        <v>1557000</v>
      </c>
      <c r="G6462" s="10">
        <v>2952122343.4128699</v>
      </c>
      <c r="H6462" s="10">
        <f t="shared" si="100"/>
        <v>1896.0323335985036</v>
      </c>
      <c r="I6462" s="10">
        <v>373530</v>
      </c>
      <c r="J6462" s="10">
        <v>2473198</v>
      </c>
    </row>
    <row r="6463" spans="1:10" x14ac:dyDescent="0.25">
      <c r="A6463" t="s">
        <v>65</v>
      </c>
      <c r="B6463">
        <v>2019</v>
      </c>
      <c r="C6463">
        <v>2</v>
      </c>
      <c r="D6463" t="s">
        <v>539</v>
      </c>
      <c r="E6463" t="s">
        <v>1609</v>
      </c>
      <c r="F6463" s="10">
        <v>575539</v>
      </c>
      <c r="G6463" s="10">
        <v>819445698.64242101</v>
      </c>
      <c r="H6463" s="10">
        <f t="shared" si="100"/>
        <v>1423.7883073821599</v>
      </c>
      <c r="I6463" s="10">
        <v>153830</v>
      </c>
      <c r="J6463" s="10">
        <v>978199</v>
      </c>
    </row>
    <row r="6464" spans="1:10" x14ac:dyDescent="0.25">
      <c r="A6464" t="s">
        <v>65</v>
      </c>
      <c r="B6464">
        <v>2019</v>
      </c>
      <c r="C6464">
        <v>2</v>
      </c>
      <c r="D6464" t="s">
        <v>540</v>
      </c>
      <c r="E6464" t="s">
        <v>1610</v>
      </c>
      <c r="F6464" s="10">
        <v>1116157</v>
      </c>
      <c r="G6464" s="10">
        <v>1615320702.0190001</v>
      </c>
      <c r="H6464" s="10">
        <f t="shared" si="100"/>
        <v>1447.2163880341207</v>
      </c>
      <c r="I6464" s="10">
        <v>260311</v>
      </c>
      <c r="J6464" s="10">
        <v>1846911</v>
      </c>
    </row>
    <row r="6465" spans="1:10" x14ac:dyDescent="0.25">
      <c r="A6465" t="s">
        <v>65</v>
      </c>
      <c r="B6465">
        <v>2019</v>
      </c>
      <c r="C6465">
        <v>2</v>
      </c>
      <c r="D6465" t="s">
        <v>541</v>
      </c>
      <c r="E6465" t="s">
        <v>1611</v>
      </c>
      <c r="F6465" s="10">
        <v>379831</v>
      </c>
      <c r="G6465" s="10">
        <v>720310010.82183003</v>
      </c>
      <c r="H6465" s="10">
        <f t="shared" si="100"/>
        <v>1896.3960572513304</v>
      </c>
      <c r="I6465" s="10">
        <v>96854</v>
      </c>
      <c r="J6465" s="10">
        <v>666626</v>
      </c>
    </row>
    <row r="6466" spans="1:10" x14ac:dyDescent="0.25">
      <c r="A6466" t="s">
        <v>65</v>
      </c>
      <c r="B6466">
        <v>2019</v>
      </c>
      <c r="C6466">
        <v>2</v>
      </c>
      <c r="D6466" t="s">
        <v>542</v>
      </c>
      <c r="E6466" t="s">
        <v>1612</v>
      </c>
      <c r="F6466" s="10">
        <v>313155</v>
      </c>
      <c r="G6466" s="10">
        <v>566971135.61883402</v>
      </c>
      <c r="H6466" s="10">
        <f t="shared" ref="H6466:H6529" si="101">G6466/F6466</f>
        <v>1810.5127991532436</v>
      </c>
      <c r="I6466" s="10">
        <v>101439</v>
      </c>
      <c r="J6466" s="10">
        <v>594930</v>
      </c>
    </row>
    <row r="6467" spans="1:10" x14ac:dyDescent="0.25">
      <c r="A6467" t="s">
        <v>65</v>
      </c>
      <c r="B6467">
        <v>2019</v>
      </c>
      <c r="C6467">
        <v>2</v>
      </c>
      <c r="D6467" t="s">
        <v>543</v>
      </c>
      <c r="E6467" t="s">
        <v>1613</v>
      </c>
      <c r="F6467" s="10">
        <v>122464</v>
      </c>
      <c r="G6467" s="10">
        <v>238768483.16886699</v>
      </c>
      <c r="H6467" s="10">
        <f t="shared" si="101"/>
        <v>1949.7034489226792</v>
      </c>
      <c r="I6467" s="10">
        <v>37163</v>
      </c>
      <c r="J6467" s="10">
        <v>224490</v>
      </c>
    </row>
    <row r="6468" spans="1:10" x14ac:dyDescent="0.25">
      <c r="A6468" t="s">
        <v>65</v>
      </c>
      <c r="B6468">
        <v>2019</v>
      </c>
      <c r="C6468">
        <v>2</v>
      </c>
      <c r="D6468" t="s">
        <v>544</v>
      </c>
      <c r="E6468" t="s">
        <v>1614</v>
      </c>
      <c r="F6468" s="10">
        <v>588898</v>
      </c>
      <c r="G6468" s="10">
        <v>847545177.349213</v>
      </c>
      <c r="H6468" s="10">
        <f t="shared" si="101"/>
        <v>1439.2053926982483</v>
      </c>
      <c r="I6468" s="10">
        <v>144710</v>
      </c>
      <c r="J6468" s="10">
        <v>977239</v>
      </c>
    </row>
    <row r="6469" spans="1:10" x14ac:dyDescent="0.25">
      <c r="A6469" t="s">
        <v>65</v>
      </c>
      <c r="B6469">
        <v>2019</v>
      </c>
      <c r="C6469">
        <v>2</v>
      </c>
      <c r="D6469" t="s">
        <v>545</v>
      </c>
      <c r="E6469" t="s">
        <v>1615</v>
      </c>
      <c r="F6469" s="10">
        <v>778337</v>
      </c>
      <c r="G6469" s="10">
        <v>1270398763.27214</v>
      </c>
      <c r="H6469" s="10">
        <f t="shared" si="101"/>
        <v>1632.196289360701</v>
      </c>
      <c r="I6469" s="10">
        <v>188657</v>
      </c>
      <c r="J6469" s="10">
        <v>1240564</v>
      </c>
    </row>
    <row r="6470" spans="1:10" x14ac:dyDescent="0.25">
      <c r="A6470" t="s">
        <v>65</v>
      </c>
      <c r="B6470">
        <v>2019</v>
      </c>
      <c r="C6470">
        <v>2</v>
      </c>
      <c r="D6470" t="s">
        <v>546</v>
      </c>
      <c r="E6470" t="s">
        <v>1616</v>
      </c>
      <c r="F6470" s="10">
        <v>13339889</v>
      </c>
      <c r="G6470" s="10">
        <v>19006076643.4939</v>
      </c>
      <c r="H6470" s="10">
        <f t="shared" si="101"/>
        <v>1424.7552317334801</v>
      </c>
      <c r="I6470" s="10">
        <v>826007</v>
      </c>
      <c r="J6470" s="10">
        <v>7930262</v>
      </c>
    </row>
    <row r="6471" spans="1:10" x14ac:dyDescent="0.25">
      <c r="A6471" t="s">
        <v>65</v>
      </c>
      <c r="B6471">
        <v>2019</v>
      </c>
      <c r="C6471">
        <v>2</v>
      </c>
      <c r="D6471" t="s">
        <v>547</v>
      </c>
      <c r="E6471" t="s">
        <v>1617</v>
      </c>
      <c r="F6471" s="10">
        <v>264946</v>
      </c>
      <c r="G6471" s="10">
        <v>697680672.14430106</v>
      </c>
      <c r="H6471" s="10">
        <f t="shared" si="101"/>
        <v>2633.2938491024624</v>
      </c>
      <c r="I6471" s="10">
        <v>81022</v>
      </c>
      <c r="J6471" s="10">
        <v>495742</v>
      </c>
    </row>
    <row r="6472" spans="1:10" x14ac:dyDescent="0.25">
      <c r="A6472" t="s">
        <v>65</v>
      </c>
      <c r="B6472">
        <v>2019</v>
      </c>
      <c r="C6472">
        <v>2</v>
      </c>
      <c r="D6472" t="s">
        <v>548</v>
      </c>
      <c r="E6472" t="s">
        <v>1618</v>
      </c>
      <c r="F6472" s="10">
        <v>63662</v>
      </c>
      <c r="G6472" s="10">
        <v>163577949.03581399</v>
      </c>
      <c r="H6472" s="10">
        <f t="shared" si="101"/>
        <v>2569.4754961486283</v>
      </c>
      <c r="I6472" s="10">
        <v>22415</v>
      </c>
      <c r="J6472" s="10">
        <v>118642</v>
      </c>
    </row>
    <row r="6473" spans="1:10" x14ac:dyDescent="0.25">
      <c r="A6473" t="s">
        <v>65</v>
      </c>
      <c r="B6473">
        <v>2019</v>
      </c>
      <c r="C6473">
        <v>2</v>
      </c>
      <c r="D6473" t="s">
        <v>549</v>
      </c>
      <c r="E6473" t="s">
        <v>1619</v>
      </c>
      <c r="F6473" s="10">
        <v>579915</v>
      </c>
      <c r="G6473" s="10">
        <v>822899498.97775996</v>
      </c>
      <c r="H6473" s="10">
        <f t="shared" si="101"/>
        <v>1419.0001965421827</v>
      </c>
      <c r="I6473" s="10">
        <v>160372</v>
      </c>
      <c r="J6473" s="10">
        <v>914245</v>
      </c>
    </row>
    <row r="6474" spans="1:10" x14ac:dyDescent="0.25">
      <c r="A6474" t="s">
        <v>65</v>
      </c>
      <c r="B6474">
        <v>2019</v>
      </c>
      <c r="C6474">
        <v>2</v>
      </c>
      <c r="D6474" t="s">
        <v>550</v>
      </c>
      <c r="E6474" t="s">
        <v>1620</v>
      </c>
      <c r="F6474" s="10">
        <v>111246</v>
      </c>
      <c r="G6474" s="10">
        <v>270059798.71145201</v>
      </c>
      <c r="H6474" s="10">
        <f t="shared" si="101"/>
        <v>2427.5910928163889</v>
      </c>
      <c r="I6474" s="10">
        <v>37091</v>
      </c>
      <c r="J6474" s="10">
        <v>215008</v>
      </c>
    </row>
    <row r="6475" spans="1:10" x14ac:dyDescent="0.25">
      <c r="A6475" t="s">
        <v>65</v>
      </c>
      <c r="B6475">
        <v>2019</v>
      </c>
      <c r="C6475">
        <v>2</v>
      </c>
      <c r="D6475" t="s">
        <v>551</v>
      </c>
      <c r="E6475" t="s">
        <v>1621</v>
      </c>
      <c r="F6475" s="10">
        <v>478845</v>
      </c>
      <c r="G6475" s="10">
        <v>591354095.86952496</v>
      </c>
      <c r="H6475" s="10">
        <f t="shared" si="101"/>
        <v>1234.9593205933547</v>
      </c>
      <c r="I6475" s="10">
        <v>106745</v>
      </c>
      <c r="J6475" s="10">
        <v>714824</v>
      </c>
    </row>
    <row r="6476" spans="1:10" x14ac:dyDescent="0.25">
      <c r="A6476" t="s">
        <v>65</v>
      </c>
      <c r="B6476">
        <v>2019</v>
      </c>
      <c r="C6476">
        <v>2</v>
      </c>
      <c r="D6476" t="s">
        <v>552</v>
      </c>
      <c r="E6476" t="s">
        <v>1622</v>
      </c>
      <c r="F6476" s="10">
        <v>85666</v>
      </c>
      <c r="G6476" s="10">
        <v>183804523.48155999</v>
      </c>
      <c r="H6476" s="10">
        <f t="shared" si="101"/>
        <v>2145.5947923512244</v>
      </c>
      <c r="I6476" s="10">
        <v>31028</v>
      </c>
      <c r="J6476" s="10">
        <v>169508</v>
      </c>
    </row>
    <row r="6477" spans="1:10" x14ac:dyDescent="0.25">
      <c r="A6477" t="s">
        <v>65</v>
      </c>
      <c r="B6477">
        <v>2019</v>
      </c>
      <c r="C6477">
        <v>2</v>
      </c>
      <c r="D6477" t="s">
        <v>553</v>
      </c>
      <c r="E6477" t="s">
        <v>1623</v>
      </c>
      <c r="F6477" s="10">
        <v>808325</v>
      </c>
      <c r="G6477" s="10">
        <v>1052200875.2230901</v>
      </c>
      <c r="H6477" s="10">
        <f t="shared" si="101"/>
        <v>1301.705224041184</v>
      </c>
      <c r="I6477" s="10">
        <v>217206</v>
      </c>
      <c r="J6477" s="10">
        <v>1311018</v>
      </c>
    </row>
    <row r="6478" spans="1:10" x14ac:dyDescent="0.25">
      <c r="A6478" t="s">
        <v>65</v>
      </c>
      <c r="B6478">
        <v>2019</v>
      </c>
      <c r="C6478">
        <v>2</v>
      </c>
      <c r="D6478" t="s">
        <v>554</v>
      </c>
      <c r="E6478" t="s">
        <v>1624</v>
      </c>
      <c r="F6478" s="10">
        <v>280709</v>
      </c>
      <c r="G6478" s="10">
        <v>656526617.77431297</v>
      </c>
      <c r="H6478" s="10">
        <f t="shared" si="101"/>
        <v>2338.815705140601</v>
      </c>
      <c r="I6478" s="10">
        <v>72305</v>
      </c>
      <c r="J6478" s="10">
        <v>495755</v>
      </c>
    </row>
    <row r="6479" spans="1:10" x14ac:dyDescent="0.25">
      <c r="A6479" t="s">
        <v>65</v>
      </c>
      <c r="B6479">
        <v>2019</v>
      </c>
      <c r="C6479">
        <v>2</v>
      </c>
      <c r="D6479" t="s">
        <v>555</v>
      </c>
      <c r="E6479" t="s">
        <v>1625</v>
      </c>
      <c r="F6479" s="10">
        <v>555196</v>
      </c>
      <c r="G6479" s="10">
        <v>876350025.86539102</v>
      </c>
      <c r="H6479" s="10">
        <f t="shared" si="101"/>
        <v>1578.4516204464567</v>
      </c>
      <c r="I6479" s="10">
        <v>135529</v>
      </c>
      <c r="J6479" s="10">
        <v>883414</v>
      </c>
    </row>
    <row r="6480" spans="1:10" x14ac:dyDescent="0.25">
      <c r="A6480" t="s">
        <v>65</v>
      </c>
      <c r="B6480">
        <v>2019</v>
      </c>
      <c r="C6480">
        <v>2</v>
      </c>
      <c r="D6480" t="s">
        <v>556</v>
      </c>
      <c r="E6480" t="s">
        <v>1626</v>
      </c>
      <c r="F6480" s="10">
        <v>177313</v>
      </c>
      <c r="G6480" s="10">
        <v>309467845.156259</v>
      </c>
      <c r="H6480" s="10">
        <f t="shared" si="101"/>
        <v>1745.3195487993491</v>
      </c>
      <c r="I6480" s="10">
        <v>51948</v>
      </c>
      <c r="J6480" s="10">
        <v>322469</v>
      </c>
    </row>
    <row r="6481" spans="1:10" x14ac:dyDescent="0.25">
      <c r="A6481" t="s">
        <v>65</v>
      </c>
      <c r="B6481">
        <v>2019</v>
      </c>
      <c r="C6481">
        <v>2</v>
      </c>
      <c r="D6481" t="s">
        <v>557</v>
      </c>
      <c r="E6481" t="s">
        <v>1627</v>
      </c>
      <c r="F6481" s="10">
        <v>769791</v>
      </c>
      <c r="G6481" s="10">
        <v>1356881694.2599399</v>
      </c>
      <c r="H6481" s="10">
        <f t="shared" si="101"/>
        <v>1762.662455471602</v>
      </c>
      <c r="I6481" s="10">
        <v>226776</v>
      </c>
      <c r="J6481" s="10">
        <v>1387389</v>
      </c>
    </row>
    <row r="6482" spans="1:10" x14ac:dyDescent="0.25">
      <c r="A6482" t="s">
        <v>65</v>
      </c>
      <c r="B6482">
        <v>2019</v>
      </c>
      <c r="C6482">
        <v>3</v>
      </c>
      <c r="D6482" t="s">
        <v>528</v>
      </c>
      <c r="E6482" t="s">
        <v>1598</v>
      </c>
      <c r="F6482" s="10">
        <v>916878</v>
      </c>
      <c r="G6482" s="10">
        <v>1372415071.3476501</v>
      </c>
      <c r="H6482" s="10">
        <f t="shared" si="101"/>
        <v>1496.8349893308052</v>
      </c>
      <c r="I6482" s="10">
        <v>187022</v>
      </c>
      <c r="J6482" s="10">
        <v>4028738</v>
      </c>
    </row>
    <row r="6483" spans="1:10" x14ac:dyDescent="0.25">
      <c r="A6483" t="s">
        <v>65</v>
      </c>
      <c r="B6483">
        <v>2019</v>
      </c>
      <c r="C6483">
        <v>3</v>
      </c>
      <c r="D6483" t="s">
        <v>529</v>
      </c>
      <c r="E6483" t="s">
        <v>1599</v>
      </c>
      <c r="F6483" s="10">
        <v>449364</v>
      </c>
      <c r="G6483" s="10">
        <v>855603215.93044102</v>
      </c>
      <c r="H6483" s="10">
        <f t="shared" si="101"/>
        <v>1904.0315110477052</v>
      </c>
      <c r="I6483" s="10">
        <v>130092</v>
      </c>
      <c r="J6483" s="10">
        <v>2336121</v>
      </c>
    </row>
    <row r="6484" spans="1:10" x14ac:dyDescent="0.25">
      <c r="A6484" t="s">
        <v>65</v>
      </c>
      <c r="B6484">
        <v>2019</v>
      </c>
      <c r="C6484">
        <v>3</v>
      </c>
      <c r="D6484" t="s">
        <v>530</v>
      </c>
      <c r="E6484" t="s">
        <v>1600</v>
      </c>
      <c r="F6484" s="10">
        <v>1845986</v>
      </c>
      <c r="G6484" s="10">
        <v>2136997579.08179</v>
      </c>
      <c r="H6484" s="10">
        <f t="shared" si="101"/>
        <v>1157.6456046155224</v>
      </c>
      <c r="I6484" s="10">
        <v>329289</v>
      </c>
      <c r="J6484" s="10">
        <v>7191498</v>
      </c>
    </row>
    <row r="6485" spans="1:10" x14ac:dyDescent="0.25">
      <c r="A6485" t="s">
        <v>65</v>
      </c>
      <c r="B6485">
        <v>2019</v>
      </c>
      <c r="C6485">
        <v>3</v>
      </c>
      <c r="D6485" t="s">
        <v>531</v>
      </c>
      <c r="E6485" t="s">
        <v>1601</v>
      </c>
      <c r="F6485" s="10">
        <v>399644</v>
      </c>
      <c r="G6485" s="10">
        <v>634553845.35180998</v>
      </c>
      <c r="H6485" s="10">
        <f t="shared" si="101"/>
        <v>1587.7977533800331</v>
      </c>
      <c r="I6485" s="10">
        <v>119622</v>
      </c>
      <c r="J6485" s="10">
        <v>1973668</v>
      </c>
    </row>
    <row r="6486" spans="1:10" x14ac:dyDescent="0.25">
      <c r="A6486" t="s">
        <v>65</v>
      </c>
      <c r="B6486">
        <v>2019</v>
      </c>
      <c r="C6486">
        <v>3</v>
      </c>
      <c r="D6486" t="s">
        <v>532</v>
      </c>
      <c r="E6486" t="s">
        <v>1602</v>
      </c>
      <c r="F6486" s="10">
        <v>1061299</v>
      </c>
      <c r="G6486" s="10">
        <v>1329983572.74037</v>
      </c>
      <c r="H6486" s="10">
        <f t="shared" si="101"/>
        <v>1253.1657645398423</v>
      </c>
      <c r="I6486" s="10">
        <v>208757</v>
      </c>
      <c r="J6486" s="10">
        <v>4377167</v>
      </c>
    </row>
    <row r="6487" spans="1:10" x14ac:dyDescent="0.25">
      <c r="A6487" t="s">
        <v>65</v>
      </c>
      <c r="B6487">
        <v>2019</v>
      </c>
      <c r="C6487">
        <v>3</v>
      </c>
      <c r="D6487" t="s">
        <v>533</v>
      </c>
      <c r="E6487" t="s">
        <v>1603</v>
      </c>
      <c r="F6487" s="10">
        <v>163537</v>
      </c>
      <c r="G6487" s="10">
        <v>197907021.90602401</v>
      </c>
      <c r="H6487" s="10">
        <f t="shared" si="101"/>
        <v>1210.166640613586</v>
      </c>
      <c r="I6487" s="10">
        <v>33031</v>
      </c>
      <c r="J6487" s="10">
        <v>649830</v>
      </c>
    </row>
    <row r="6488" spans="1:10" x14ac:dyDescent="0.25">
      <c r="A6488" t="s">
        <v>65</v>
      </c>
      <c r="B6488">
        <v>2019</v>
      </c>
      <c r="C6488">
        <v>3</v>
      </c>
      <c r="D6488" t="s">
        <v>534</v>
      </c>
      <c r="E6488" t="s">
        <v>1604</v>
      </c>
      <c r="F6488" s="10">
        <v>3846764</v>
      </c>
      <c r="G6488" s="10">
        <v>4539350540.7466803</v>
      </c>
      <c r="H6488" s="10">
        <f t="shared" si="101"/>
        <v>1180.0439384237454</v>
      </c>
      <c r="I6488" s="10">
        <v>472851</v>
      </c>
      <c r="J6488" s="10">
        <v>12789586</v>
      </c>
    </row>
    <row r="6489" spans="1:10" x14ac:dyDescent="0.25">
      <c r="A6489" t="s">
        <v>65</v>
      </c>
      <c r="B6489">
        <v>2019</v>
      </c>
      <c r="C6489">
        <v>3</v>
      </c>
      <c r="D6489" t="s">
        <v>535</v>
      </c>
      <c r="E6489" t="s">
        <v>1605</v>
      </c>
      <c r="F6489" s="10">
        <v>80214</v>
      </c>
      <c r="G6489" s="10">
        <v>128900414.43567599</v>
      </c>
      <c r="H6489" s="10">
        <f t="shared" si="101"/>
        <v>1606.9565716168747</v>
      </c>
      <c r="I6489" s="10">
        <v>19720</v>
      </c>
      <c r="J6489" s="10">
        <v>385807</v>
      </c>
    </row>
    <row r="6490" spans="1:10" x14ac:dyDescent="0.25">
      <c r="A6490" t="s">
        <v>65</v>
      </c>
      <c r="B6490">
        <v>2019</v>
      </c>
      <c r="C6490">
        <v>3</v>
      </c>
      <c r="D6490" t="s">
        <v>536</v>
      </c>
      <c r="E6490" t="s">
        <v>1606</v>
      </c>
      <c r="F6490" s="10">
        <v>798967</v>
      </c>
      <c r="G6490" s="10">
        <v>949131450.43183506</v>
      </c>
      <c r="H6490" s="10">
        <f t="shared" si="101"/>
        <v>1187.9482512191805</v>
      </c>
      <c r="I6490" s="10">
        <v>150597</v>
      </c>
      <c r="J6490" s="10">
        <v>3279953</v>
      </c>
    </row>
    <row r="6491" spans="1:10" x14ac:dyDescent="0.25">
      <c r="A6491" t="s">
        <v>65</v>
      </c>
      <c r="B6491">
        <v>2019</v>
      </c>
      <c r="C6491">
        <v>3</v>
      </c>
      <c r="D6491" t="s">
        <v>537</v>
      </c>
      <c r="E6491" t="s">
        <v>1607</v>
      </c>
      <c r="F6491" s="10">
        <v>177790</v>
      </c>
      <c r="G6491" s="10">
        <v>305317973.37234402</v>
      </c>
      <c r="H6491" s="10">
        <f t="shared" si="101"/>
        <v>1717.2955361513248</v>
      </c>
      <c r="I6491" s="10">
        <v>38597</v>
      </c>
      <c r="J6491" s="10">
        <v>854904</v>
      </c>
    </row>
    <row r="6492" spans="1:10" x14ac:dyDescent="0.25">
      <c r="A6492" t="s">
        <v>65</v>
      </c>
      <c r="B6492">
        <v>2019</v>
      </c>
      <c r="C6492">
        <v>3</v>
      </c>
      <c r="D6492" t="s">
        <v>538</v>
      </c>
      <c r="E6492" t="s">
        <v>1608</v>
      </c>
      <c r="F6492" s="10">
        <v>1689894</v>
      </c>
      <c r="G6492" s="10">
        <v>3154919760.2279801</v>
      </c>
      <c r="H6492" s="10">
        <f t="shared" si="101"/>
        <v>1866.9335237760358</v>
      </c>
      <c r="I6492" s="10">
        <v>414068</v>
      </c>
      <c r="J6492" s="10">
        <v>8383336</v>
      </c>
    </row>
    <row r="6493" spans="1:10" x14ac:dyDescent="0.25">
      <c r="A6493" t="s">
        <v>65</v>
      </c>
      <c r="B6493">
        <v>2019</v>
      </c>
      <c r="C6493">
        <v>3</v>
      </c>
      <c r="D6493" t="s">
        <v>539</v>
      </c>
      <c r="E6493" t="s">
        <v>1609</v>
      </c>
      <c r="F6493" s="10">
        <v>851671</v>
      </c>
      <c r="G6493" s="10">
        <v>1026487175.98028</v>
      </c>
      <c r="H6493" s="10">
        <f t="shared" si="101"/>
        <v>1205.2625673297318</v>
      </c>
      <c r="I6493" s="10">
        <v>171851</v>
      </c>
      <c r="J6493" s="10">
        <v>3598002</v>
      </c>
    </row>
    <row r="6494" spans="1:10" x14ac:dyDescent="0.25">
      <c r="A6494" t="s">
        <v>65</v>
      </c>
      <c r="B6494">
        <v>2019</v>
      </c>
      <c r="C6494">
        <v>3</v>
      </c>
      <c r="D6494" t="s">
        <v>540</v>
      </c>
      <c r="E6494" t="s">
        <v>1610</v>
      </c>
      <c r="F6494" s="10">
        <v>1763488</v>
      </c>
      <c r="G6494" s="10">
        <v>2029201892.6835101</v>
      </c>
      <c r="H6494" s="10">
        <f t="shared" si="101"/>
        <v>1150.6751918263749</v>
      </c>
      <c r="I6494" s="10">
        <v>290776</v>
      </c>
      <c r="J6494" s="10">
        <v>6991225</v>
      </c>
    </row>
    <row r="6495" spans="1:10" x14ac:dyDescent="0.25">
      <c r="A6495" t="s">
        <v>65</v>
      </c>
      <c r="B6495">
        <v>2019</v>
      </c>
      <c r="C6495">
        <v>3</v>
      </c>
      <c r="D6495" t="s">
        <v>541</v>
      </c>
      <c r="E6495" t="s">
        <v>1611</v>
      </c>
      <c r="F6495" s="10">
        <v>471902</v>
      </c>
      <c r="G6495" s="10">
        <v>850967438.66263497</v>
      </c>
      <c r="H6495" s="10">
        <f t="shared" si="101"/>
        <v>1803.2715238813037</v>
      </c>
      <c r="I6495" s="10">
        <v>106457</v>
      </c>
      <c r="J6495" s="10">
        <v>2336777</v>
      </c>
    </row>
    <row r="6496" spans="1:10" x14ac:dyDescent="0.25">
      <c r="A6496" t="s">
        <v>65</v>
      </c>
      <c r="B6496">
        <v>2019</v>
      </c>
      <c r="C6496">
        <v>3</v>
      </c>
      <c r="D6496" t="s">
        <v>542</v>
      </c>
      <c r="E6496" t="s">
        <v>1612</v>
      </c>
      <c r="F6496" s="10">
        <v>409951</v>
      </c>
      <c r="G6496" s="10">
        <v>705204074.23704898</v>
      </c>
      <c r="H6496" s="10">
        <f t="shared" si="101"/>
        <v>1720.2155238968778</v>
      </c>
      <c r="I6496" s="10">
        <v>112424</v>
      </c>
      <c r="J6496" s="10">
        <v>2118541</v>
      </c>
    </row>
    <row r="6497" spans="1:10" x14ac:dyDescent="0.25">
      <c r="A6497" t="s">
        <v>65</v>
      </c>
      <c r="B6497">
        <v>2019</v>
      </c>
      <c r="C6497">
        <v>3</v>
      </c>
      <c r="D6497" t="s">
        <v>543</v>
      </c>
      <c r="E6497" t="s">
        <v>1613</v>
      </c>
      <c r="F6497" s="10">
        <v>153216</v>
      </c>
      <c r="G6497" s="10">
        <v>281375741.28267002</v>
      </c>
      <c r="H6497" s="10">
        <f t="shared" si="101"/>
        <v>1836.4644768344692</v>
      </c>
      <c r="I6497" s="10">
        <v>41900</v>
      </c>
      <c r="J6497" s="10">
        <v>795760</v>
      </c>
    </row>
    <row r="6498" spans="1:10" x14ac:dyDescent="0.25">
      <c r="A6498" t="s">
        <v>65</v>
      </c>
      <c r="B6498">
        <v>2019</v>
      </c>
      <c r="C6498">
        <v>3</v>
      </c>
      <c r="D6498" t="s">
        <v>544</v>
      </c>
      <c r="E6498" t="s">
        <v>1614</v>
      </c>
      <c r="F6498" s="10">
        <v>734359</v>
      </c>
      <c r="G6498" s="10">
        <v>980897393.14481497</v>
      </c>
      <c r="H6498" s="10">
        <f t="shared" si="101"/>
        <v>1335.7191688871724</v>
      </c>
      <c r="I6498" s="10">
        <v>160728</v>
      </c>
      <c r="J6498" s="10">
        <v>3266982</v>
      </c>
    </row>
    <row r="6499" spans="1:10" x14ac:dyDescent="0.25">
      <c r="A6499" t="s">
        <v>65</v>
      </c>
      <c r="B6499">
        <v>2019</v>
      </c>
      <c r="C6499">
        <v>3</v>
      </c>
      <c r="D6499" t="s">
        <v>545</v>
      </c>
      <c r="E6499" t="s">
        <v>1615</v>
      </c>
      <c r="F6499" s="10">
        <v>1226918</v>
      </c>
      <c r="G6499" s="10">
        <v>1617148718.9995699</v>
      </c>
      <c r="H6499" s="10">
        <f t="shared" si="101"/>
        <v>1318.0577014923326</v>
      </c>
      <c r="I6499" s="10">
        <v>208218</v>
      </c>
      <c r="J6499" s="10">
        <v>4496490</v>
      </c>
    </row>
    <row r="6500" spans="1:10" x14ac:dyDescent="0.25">
      <c r="A6500" t="s">
        <v>65</v>
      </c>
      <c r="B6500">
        <v>2019</v>
      </c>
      <c r="C6500">
        <v>3</v>
      </c>
      <c r="D6500" t="s">
        <v>546</v>
      </c>
      <c r="E6500" t="s">
        <v>1616</v>
      </c>
      <c r="F6500" s="10">
        <v>18364742</v>
      </c>
      <c r="G6500" s="10">
        <v>25509656902.493301</v>
      </c>
      <c r="H6500" s="10">
        <f t="shared" si="101"/>
        <v>1389.056100134339</v>
      </c>
      <c r="I6500" s="10">
        <v>916565</v>
      </c>
      <c r="J6500" s="10">
        <v>33532118</v>
      </c>
    </row>
    <row r="6501" spans="1:10" x14ac:dyDescent="0.25">
      <c r="A6501" t="s">
        <v>65</v>
      </c>
      <c r="B6501">
        <v>2019</v>
      </c>
      <c r="C6501">
        <v>3</v>
      </c>
      <c r="D6501" t="s">
        <v>547</v>
      </c>
      <c r="E6501" t="s">
        <v>1617</v>
      </c>
      <c r="F6501" s="10">
        <v>353450</v>
      </c>
      <c r="G6501" s="10">
        <v>819578530.48736596</v>
      </c>
      <c r="H6501" s="10">
        <f t="shared" si="101"/>
        <v>2318.7962384704088</v>
      </c>
      <c r="I6501" s="10">
        <v>90678</v>
      </c>
      <c r="J6501" s="10">
        <v>1770193</v>
      </c>
    </row>
    <row r="6502" spans="1:10" x14ac:dyDescent="0.25">
      <c r="A6502" t="s">
        <v>65</v>
      </c>
      <c r="B6502">
        <v>2019</v>
      </c>
      <c r="C6502">
        <v>3</v>
      </c>
      <c r="D6502" t="s">
        <v>548</v>
      </c>
      <c r="E6502" t="s">
        <v>1618</v>
      </c>
      <c r="F6502" s="10">
        <v>89976</v>
      </c>
      <c r="G6502" s="10">
        <v>196389555.99272001</v>
      </c>
      <c r="H6502" s="10">
        <f t="shared" si="101"/>
        <v>2182.6882278909934</v>
      </c>
      <c r="I6502" s="10">
        <v>25857</v>
      </c>
      <c r="J6502" s="10">
        <v>446171</v>
      </c>
    </row>
    <row r="6503" spans="1:10" x14ac:dyDescent="0.25">
      <c r="A6503" t="s">
        <v>65</v>
      </c>
      <c r="B6503">
        <v>2019</v>
      </c>
      <c r="C6503">
        <v>3</v>
      </c>
      <c r="D6503" t="s">
        <v>549</v>
      </c>
      <c r="E6503" t="s">
        <v>1619</v>
      </c>
      <c r="F6503" s="10">
        <v>694198</v>
      </c>
      <c r="G6503" s="10">
        <v>923239649.32632303</v>
      </c>
      <c r="H6503" s="10">
        <f t="shared" si="101"/>
        <v>1329.9370630948563</v>
      </c>
      <c r="I6503" s="10">
        <v>176327</v>
      </c>
      <c r="J6503" s="10">
        <v>3166440</v>
      </c>
    </row>
    <row r="6504" spans="1:10" x14ac:dyDescent="0.25">
      <c r="A6504" t="s">
        <v>65</v>
      </c>
      <c r="B6504">
        <v>2019</v>
      </c>
      <c r="C6504">
        <v>3</v>
      </c>
      <c r="D6504" t="s">
        <v>550</v>
      </c>
      <c r="E6504" t="s">
        <v>1620</v>
      </c>
      <c r="F6504" s="10">
        <v>154122</v>
      </c>
      <c r="G6504" s="10">
        <v>326011025.21638602</v>
      </c>
      <c r="H6504" s="10">
        <f t="shared" si="101"/>
        <v>2115.2789687156019</v>
      </c>
      <c r="I6504" s="10">
        <v>41265</v>
      </c>
      <c r="J6504" s="10">
        <v>760438</v>
      </c>
    </row>
    <row r="6505" spans="1:10" x14ac:dyDescent="0.25">
      <c r="A6505" t="s">
        <v>65</v>
      </c>
      <c r="B6505">
        <v>2019</v>
      </c>
      <c r="C6505">
        <v>3</v>
      </c>
      <c r="D6505" t="s">
        <v>551</v>
      </c>
      <c r="E6505" t="s">
        <v>1621</v>
      </c>
      <c r="F6505" s="10">
        <v>634614</v>
      </c>
      <c r="G6505" s="10">
        <v>719659519.01297402</v>
      </c>
      <c r="H6505" s="10">
        <f t="shared" si="101"/>
        <v>1134.0114132574668</v>
      </c>
      <c r="I6505" s="10">
        <v>118109</v>
      </c>
      <c r="J6505" s="10">
        <v>2576604</v>
      </c>
    </row>
    <row r="6506" spans="1:10" x14ac:dyDescent="0.25">
      <c r="A6506" t="s">
        <v>65</v>
      </c>
      <c r="B6506">
        <v>2019</v>
      </c>
      <c r="C6506">
        <v>3</v>
      </c>
      <c r="D6506" t="s">
        <v>552</v>
      </c>
      <c r="E6506" t="s">
        <v>1622</v>
      </c>
      <c r="F6506" s="10">
        <v>109425</v>
      </c>
      <c r="G6506" s="10">
        <v>218116599.93786201</v>
      </c>
      <c r="H6506" s="10">
        <f t="shared" si="101"/>
        <v>1993.2976919155769</v>
      </c>
      <c r="I6506" s="10">
        <v>34914</v>
      </c>
      <c r="J6506" s="10">
        <v>568521</v>
      </c>
    </row>
    <row r="6507" spans="1:10" x14ac:dyDescent="0.25">
      <c r="A6507" t="s">
        <v>65</v>
      </c>
      <c r="B6507">
        <v>2019</v>
      </c>
      <c r="C6507">
        <v>3</v>
      </c>
      <c r="D6507" t="s">
        <v>553</v>
      </c>
      <c r="E6507" t="s">
        <v>1623</v>
      </c>
      <c r="F6507" s="10">
        <v>1500762</v>
      </c>
      <c r="G6507" s="10">
        <v>1624951778.35432</v>
      </c>
      <c r="H6507" s="10">
        <f t="shared" si="101"/>
        <v>1082.7511479863697</v>
      </c>
      <c r="I6507" s="10">
        <v>247141</v>
      </c>
      <c r="J6507" s="10">
        <v>5911543</v>
      </c>
    </row>
    <row r="6508" spans="1:10" x14ac:dyDescent="0.25">
      <c r="A6508" t="s">
        <v>65</v>
      </c>
      <c r="B6508">
        <v>2019</v>
      </c>
      <c r="C6508">
        <v>3</v>
      </c>
      <c r="D6508" t="s">
        <v>554</v>
      </c>
      <c r="E6508" t="s">
        <v>1624</v>
      </c>
      <c r="F6508" s="10">
        <v>376394</v>
      </c>
      <c r="G6508" s="10">
        <v>767666276.65321696</v>
      </c>
      <c r="H6508" s="10">
        <f t="shared" si="101"/>
        <v>2039.5284639319887</v>
      </c>
      <c r="I6508" s="10">
        <v>81196</v>
      </c>
      <c r="J6508" s="10">
        <v>1883106</v>
      </c>
    </row>
    <row r="6509" spans="1:10" x14ac:dyDescent="0.25">
      <c r="A6509" t="s">
        <v>65</v>
      </c>
      <c r="B6509">
        <v>2019</v>
      </c>
      <c r="C6509">
        <v>3</v>
      </c>
      <c r="D6509" t="s">
        <v>555</v>
      </c>
      <c r="E6509" t="s">
        <v>1625</v>
      </c>
      <c r="F6509" s="10">
        <v>753215</v>
      </c>
      <c r="G6509" s="10">
        <v>1086288716.85481</v>
      </c>
      <c r="H6509" s="10">
        <f t="shared" si="101"/>
        <v>1442.2027135078431</v>
      </c>
      <c r="I6509" s="10">
        <v>149742</v>
      </c>
      <c r="J6509" s="10">
        <v>3503548</v>
      </c>
    </row>
    <row r="6510" spans="1:10" x14ac:dyDescent="0.25">
      <c r="A6510" t="s">
        <v>65</v>
      </c>
      <c r="B6510">
        <v>2019</v>
      </c>
      <c r="C6510">
        <v>3</v>
      </c>
      <c r="D6510" t="s">
        <v>556</v>
      </c>
      <c r="E6510" t="s">
        <v>1626</v>
      </c>
      <c r="F6510" s="10">
        <v>264052</v>
      </c>
      <c r="G6510" s="10">
        <v>362861784.21083301</v>
      </c>
      <c r="H6510" s="10">
        <f t="shared" si="101"/>
        <v>1374.2057784483095</v>
      </c>
      <c r="I6510" s="10">
        <v>56059</v>
      </c>
      <c r="J6510" s="10">
        <v>1076619</v>
      </c>
    </row>
    <row r="6511" spans="1:10" x14ac:dyDescent="0.25">
      <c r="A6511" t="s">
        <v>65</v>
      </c>
      <c r="B6511">
        <v>2019</v>
      </c>
      <c r="C6511">
        <v>3</v>
      </c>
      <c r="D6511" t="s">
        <v>557</v>
      </c>
      <c r="E6511" t="s">
        <v>1627</v>
      </c>
      <c r="F6511" s="10">
        <v>1085480</v>
      </c>
      <c r="G6511" s="10">
        <v>1653794140.1210999</v>
      </c>
      <c r="H6511" s="10">
        <f t="shared" si="101"/>
        <v>1523.5602131048936</v>
      </c>
      <c r="I6511" s="10">
        <v>253356</v>
      </c>
      <c r="J6511" s="10">
        <v>5131770</v>
      </c>
    </row>
    <row r="6512" spans="1:10" x14ac:dyDescent="0.25">
      <c r="A6512" t="s">
        <v>65</v>
      </c>
      <c r="B6512">
        <v>2019</v>
      </c>
      <c r="C6512">
        <v>4</v>
      </c>
      <c r="D6512" t="s">
        <v>528</v>
      </c>
      <c r="E6512" t="s">
        <v>1598</v>
      </c>
      <c r="F6512" s="10">
        <v>1366993</v>
      </c>
      <c r="G6512" s="10">
        <v>1943880255.5757999</v>
      </c>
      <c r="H6512" s="10">
        <f t="shared" si="101"/>
        <v>1422.0118578338001</v>
      </c>
      <c r="I6512" s="10">
        <v>211167</v>
      </c>
      <c r="J6512" s="10">
        <v>5740433</v>
      </c>
    </row>
    <row r="6513" spans="1:10" x14ac:dyDescent="0.25">
      <c r="A6513" t="s">
        <v>65</v>
      </c>
      <c r="B6513">
        <v>2019</v>
      </c>
      <c r="C6513">
        <v>4</v>
      </c>
      <c r="D6513" t="s">
        <v>529</v>
      </c>
      <c r="E6513" t="s">
        <v>1599</v>
      </c>
      <c r="F6513" s="10">
        <v>687750</v>
      </c>
      <c r="G6513" s="10">
        <v>1280487371.8376701</v>
      </c>
      <c r="H6513" s="10">
        <f t="shared" si="101"/>
        <v>1861.8500499275465</v>
      </c>
      <c r="I6513" s="10">
        <v>148963</v>
      </c>
      <c r="J6513" s="10">
        <v>3375561</v>
      </c>
    </row>
    <row r="6514" spans="1:10" x14ac:dyDescent="0.25">
      <c r="A6514" t="s">
        <v>65</v>
      </c>
      <c r="B6514">
        <v>2019</v>
      </c>
      <c r="C6514">
        <v>4</v>
      </c>
      <c r="D6514" t="s">
        <v>530</v>
      </c>
      <c r="E6514" t="s">
        <v>1600</v>
      </c>
      <c r="F6514" s="10">
        <v>3904913</v>
      </c>
      <c r="G6514" s="10">
        <v>2998071243.2567601</v>
      </c>
      <c r="H6514" s="10">
        <f t="shared" si="101"/>
        <v>767.76902411315189</v>
      </c>
      <c r="I6514" s="10">
        <v>377976</v>
      </c>
      <c r="J6514" s="10">
        <v>13408306</v>
      </c>
    </row>
    <row r="6515" spans="1:10" x14ac:dyDescent="0.25">
      <c r="A6515" t="s">
        <v>65</v>
      </c>
      <c r="B6515">
        <v>2019</v>
      </c>
      <c r="C6515">
        <v>4</v>
      </c>
      <c r="D6515" t="s">
        <v>531</v>
      </c>
      <c r="E6515" t="s">
        <v>1601</v>
      </c>
      <c r="F6515" s="10">
        <v>713094</v>
      </c>
      <c r="G6515" s="10">
        <v>951985689.60742199</v>
      </c>
      <c r="H6515" s="10">
        <f t="shared" si="101"/>
        <v>1335.0072916157224</v>
      </c>
      <c r="I6515" s="10">
        <v>136729</v>
      </c>
      <c r="J6515" s="10">
        <v>3019216</v>
      </c>
    </row>
    <row r="6516" spans="1:10" x14ac:dyDescent="0.25">
      <c r="A6516" t="s">
        <v>65</v>
      </c>
      <c r="B6516">
        <v>2019</v>
      </c>
      <c r="C6516">
        <v>4</v>
      </c>
      <c r="D6516" t="s">
        <v>532</v>
      </c>
      <c r="E6516" t="s">
        <v>1602</v>
      </c>
      <c r="F6516" s="10">
        <v>1978353</v>
      </c>
      <c r="G6516" s="10">
        <v>1972793936.53337</v>
      </c>
      <c r="H6516" s="10">
        <f t="shared" si="101"/>
        <v>997.1900548250843</v>
      </c>
      <c r="I6516" s="10">
        <v>243586</v>
      </c>
      <c r="J6516" s="10">
        <v>7595626</v>
      </c>
    </row>
    <row r="6517" spans="1:10" x14ac:dyDescent="0.25">
      <c r="A6517" t="s">
        <v>65</v>
      </c>
      <c r="B6517">
        <v>2019</v>
      </c>
      <c r="C6517">
        <v>4</v>
      </c>
      <c r="D6517" t="s">
        <v>533</v>
      </c>
      <c r="E6517" t="s">
        <v>1603</v>
      </c>
      <c r="F6517" s="10">
        <v>254637</v>
      </c>
      <c r="G6517" s="10">
        <v>312738553.05201697</v>
      </c>
      <c r="H6517" s="10">
        <f t="shared" si="101"/>
        <v>1228.1740401120692</v>
      </c>
      <c r="I6517" s="10">
        <v>37879</v>
      </c>
      <c r="J6517" s="10">
        <v>1013838</v>
      </c>
    </row>
    <row r="6518" spans="1:10" x14ac:dyDescent="0.25">
      <c r="A6518" t="s">
        <v>65</v>
      </c>
      <c r="B6518">
        <v>2019</v>
      </c>
      <c r="C6518">
        <v>4</v>
      </c>
      <c r="D6518" t="s">
        <v>534</v>
      </c>
      <c r="E6518" t="s">
        <v>1604</v>
      </c>
      <c r="F6518" s="10">
        <v>5783608</v>
      </c>
      <c r="G6518" s="10">
        <v>6269240606.5499201</v>
      </c>
      <c r="H6518" s="10">
        <f t="shared" si="101"/>
        <v>1083.9670680568115</v>
      </c>
      <c r="I6518" s="10">
        <v>534970</v>
      </c>
      <c r="J6518" s="10">
        <v>18540921</v>
      </c>
    </row>
    <row r="6519" spans="1:10" x14ac:dyDescent="0.25">
      <c r="A6519" t="s">
        <v>65</v>
      </c>
      <c r="B6519">
        <v>2019</v>
      </c>
      <c r="C6519">
        <v>4</v>
      </c>
      <c r="D6519" t="s">
        <v>535</v>
      </c>
      <c r="E6519" t="s">
        <v>1605</v>
      </c>
      <c r="F6519" s="10">
        <v>129619</v>
      </c>
      <c r="G6519" s="10">
        <v>186540867.934055</v>
      </c>
      <c r="H6519" s="10">
        <f t="shared" si="101"/>
        <v>1439.1475627342827</v>
      </c>
      <c r="I6519" s="10">
        <v>22648</v>
      </c>
      <c r="J6519" s="10">
        <v>574934</v>
      </c>
    </row>
    <row r="6520" spans="1:10" x14ac:dyDescent="0.25">
      <c r="A6520" t="s">
        <v>65</v>
      </c>
      <c r="B6520">
        <v>2019</v>
      </c>
      <c r="C6520">
        <v>4</v>
      </c>
      <c r="D6520" t="s">
        <v>536</v>
      </c>
      <c r="E6520" t="s">
        <v>1606</v>
      </c>
      <c r="F6520" s="10">
        <v>1550560</v>
      </c>
      <c r="G6520" s="10">
        <v>1418903993.5567501</v>
      </c>
      <c r="H6520" s="10">
        <f t="shared" si="101"/>
        <v>915.09131768957673</v>
      </c>
      <c r="I6520" s="10">
        <v>170565</v>
      </c>
      <c r="J6520" s="10">
        <v>5199811</v>
      </c>
    </row>
    <row r="6521" spans="1:10" x14ac:dyDescent="0.25">
      <c r="A6521" t="s">
        <v>65</v>
      </c>
      <c r="B6521">
        <v>2019</v>
      </c>
      <c r="C6521">
        <v>4</v>
      </c>
      <c r="D6521" t="s">
        <v>537</v>
      </c>
      <c r="E6521" t="s">
        <v>1607</v>
      </c>
      <c r="F6521" s="10">
        <v>251711</v>
      </c>
      <c r="G6521" s="10">
        <v>458723675.84890598</v>
      </c>
      <c r="H6521" s="10">
        <f t="shared" si="101"/>
        <v>1822.4220469065951</v>
      </c>
      <c r="I6521" s="10">
        <v>44569</v>
      </c>
      <c r="J6521" s="10">
        <v>1166530</v>
      </c>
    </row>
    <row r="6522" spans="1:10" x14ac:dyDescent="0.25">
      <c r="A6522" t="s">
        <v>65</v>
      </c>
      <c r="B6522">
        <v>2019</v>
      </c>
      <c r="C6522">
        <v>4</v>
      </c>
      <c r="D6522" t="s">
        <v>538</v>
      </c>
      <c r="E6522" t="s">
        <v>1608</v>
      </c>
      <c r="F6522" s="10">
        <v>2682447</v>
      </c>
      <c r="G6522" s="10">
        <v>4526321215.8901901</v>
      </c>
      <c r="H6522" s="10">
        <f t="shared" si="101"/>
        <v>1687.385143449317</v>
      </c>
      <c r="I6522" s="10">
        <v>469522</v>
      </c>
      <c r="J6522" s="10">
        <v>12099189</v>
      </c>
    </row>
    <row r="6523" spans="1:10" x14ac:dyDescent="0.25">
      <c r="A6523" t="s">
        <v>65</v>
      </c>
      <c r="B6523">
        <v>2019</v>
      </c>
      <c r="C6523">
        <v>4</v>
      </c>
      <c r="D6523" t="s">
        <v>539</v>
      </c>
      <c r="E6523" t="s">
        <v>1609</v>
      </c>
      <c r="F6523" s="10">
        <v>1335182</v>
      </c>
      <c r="G6523" s="10">
        <v>1488084640.24491</v>
      </c>
      <c r="H6523" s="10">
        <f t="shared" si="101"/>
        <v>1114.5182006984141</v>
      </c>
      <c r="I6523" s="10">
        <v>197964</v>
      </c>
      <c r="J6523" s="10">
        <v>5466695</v>
      </c>
    </row>
    <row r="6524" spans="1:10" x14ac:dyDescent="0.25">
      <c r="A6524" t="s">
        <v>65</v>
      </c>
      <c r="B6524">
        <v>2019</v>
      </c>
      <c r="C6524">
        <v>4</v>
      </c>
      <c r="D6524" t="s">
        <v>540</v>
      </c>
      <c r="E6524" t="s">
        <v>1610</v>
      </c>
      <c r="F6524" s="10">
        <v>2717947</v>
      </c>
      <c r="G6524" s="10">
        <v>2951249575.9169202</v>
      </c>
      <c r="H6524" s="10">
        <f t="shared" si="101"/>
        <v>1085.8377944518124</v>
      </c>
      <c r="I6524" s="10">
        <v>332074</v>
      </c>
      <c r="J6524" s="10">
        <v>10791411</v>
      </c>
    </row>
    <row r="6525" spans="1:10" x14ac:dyDescent="0.25">
      <c r="A6525" t="s">
        <v>65</v>
      </c>
      <c r="B6525">
        <v>2019</v>
      </c>
      <c r="C6525">
        <v>4</v>
      </c>
      <c r="D6525" t="s">
        <v>541</v>
      </c>
      <c r="E6525" t="s">
        <v>1611</v>
      </c>
      <c r="F6525" s="10">
        <v>652637</v>
      </c>
      <c r="G6525" s="10">
        <v>1157694298.6700201</v>
      </c>
      <c r="H6525" s="10">
        <f t="shared" si="101"/>
        <v>1773.8716908021154</v>
      </c>
      <c r="I6525" s="10">
        <v>117987</v>
      </c>
      <c r="J6525" s="10">
        <v>3043576</v>
      </c>
    </row>
    <row r="6526" spans="1:10" x14ac:dyDescent="0.25">
      <c r="A6526" t="s">
        <v>65</v>
      </c>
      <c r="B6526">
        <v>2019</v>
      </c>
      <c r="C6526">
        <v>4</v>
      </c>
      <c r="D6526" t="s">
        <v>542</v>
      </c>
      <c r="E6526" t="s">
        <v>1612</v>
      </c>
      <c r="F6526" s="10">
        <v>639494</v>
      </c>
      <c r="G6526" s="10">
        <v>1028034741.02028</v>
      </c>
      <c r="H6526" s="10">
        <f t="shared" si="101"/>
        <v>1607.5752720436469</v>
      </c>
      <c r="I6526" s="10">
        <v>129224</v>
      </c>
      <c r="J6526" s="10">
        <v>3046813</v>
      </c>
    </row>
    <row r="6527" spans="1:10" x14ac:dyDescent="0.25">
      <c r="A6527" t="s">
        <v>65</v>
      </c>
      <c r="B6527">
        <v>2019</v>
      </c>
      <c r="C6527">
        <v>4</v>
      </c>
      <c r="D6527" t="s">
        <v>543</v>
      </c>
      <c r="E6527" t="s">
        <v>1613</v>
      </c>
      <c r="F6527" s="10">
        <v>233830</v>
      </c>
      <c r="G6527" s="10">
        <v>413746856.43523699</v>
      </c>
      <c r="H6527" s="10">
        <f t="shared" si="101"/>
        <v>1769.434445688051</v>
      </c>
      <c r="I6527" s="10">
        <v>48304</v>
      </c>
      <c r="J6527" s="10">
        <v>1084664</v>
      </c>
    </row>
    <row r="6528" spans="1:10" x14ac:dyDescent="0.25">
      <c r="A6528" t="s">
        <v>65</v>
      </c>
      <c r="B6528">
        <v>2019</v>
      </c>
      <c r="C6528">
        <v>4</v>
      </c>
      <c r="D6528" t="s">
        <v>544</v>
      </c>
      <c r="E6528" t="s">
        <v>1614</v>
      </c>
      <c r="F6528" s="10">
        <v>1340023</v>
      </c>
      <c r="G6528" s="10">
        <v>1483548006.2778201</v>
      </c>
      <c r="H6528" s="10">
        <f t="shared" si="101"/>
        <v>1107.1063752471564</v>
      </c>
      <c r="I6528" s="10">
        <v>186668</v>
      </c>
      <c r="J6528" s="10">
        <v>5492952</v>
      </c>
    </row>
    <row r="6529" spans="1:10" x14ac:dyDescent="0.25">
      <c r="A6529" t="s">
        <v>65</v>
      </c>
      <c r="B6529">
        <v>2019</v>
      </c>
      <c r="C6529">
        <v>4</v>
      </c>
      <c r="D6529" t="s">
        <v>545</v>
      </c>
      <c r="E6529" t="s">
        <v>1615</v>
      </c>
      <c r="F6529" s="10">
        <v>2031166</v>
      </c>
      <c r="G6529" s="10">
        <v>2048009647.9649301</v>
      </c>
      <c r="H6529" s="10">
        <f t="shared" si="101"/>
        <v>1008.2926003905786</v>
      </c>
      <c r="I6529" s="10">
        <v>234041</v>
      </c>
      <c r="J6529" s="10">
        <v>6256026</v>
      </c>
    </row>
    <row r="6530" spans="1:10" x14ac:dyDescent="0.25">
      <c r="A6530" t="s">
        <v>65</v>
      </c>
      <c r="B6530">
        <v>2019</v>
      </c>
      <c r="C6530">
        <v>4</v>
      </c>
      <c r="D6530" t="s">
        <v>546</v>
      </c>
      <c r="E6530" t="s">
        <v>1616</v>
      </c>
      <c r="F6530" s="10">
        <v>27477393</v>
      </c>
      <c r="G6530" s="10">
        <v>34227232121.528599</v>
      </c>
      <c r="H6530" s="10">
        <f t="shared" ref="H6530:H6593" si="102">G6530/F6530</f>
        <v>1245.6506380182645</v>
      </c>
      <c r="I6530" s="10">
        <v>1014134</v>
      </c>
      <c r="J6530" s="10">
        <v>44567691</v>
      </c>
    </row>
    <row r="6531" spans="1:10" x14ac:dyDescent="0.25">
      <c r="A6531" t="s">
        <v>65</v>
      </c>
      <c r="B6531">
        <v>2019</v>
      </c>
      <c r="C6531">
        <v>4</v>
      </c>
      <c r="D6531" t="s">
        <v>547</v>
      </c>
      <c r="E6531" t="s">
        <v>1617</v>
      </c>
      <c r="F6531" s="10">
        <v>494293</v>
      </c>
      <c r="G6531" s="10">
        <v>1209747441.0287001</v>
      </c>
      <c r="H6531" s="10">
        <f t="shared" si="102"/>
        <v>2447.4298463233349</v>
      </c>
      <c r="I6531" s="10">
        <v>102837</v>
      </c>
      <c r="J6531" s="10">
        <v>2326008</v>
      </c>
    </row>
    <row r="6532" spans="1:10" x14ac:dyDescent="0.25">
      <c r="A6532" t="s">
        <v>65</v>
      </c>
      <c r="B6532">
        <v>2019</v>
      </c>
      <c r="C6532">
        <v>4</v>
      </c>
      <c r="D6532" t="s">
        <v>548</v>
      </c>
      <c r="E6532" t="s">
        <v>1618</v>
      </c>
      <c r="F6532" s="10">
        <v>133235</v>
      </c>
      <c r="G6532" s="10">
        <v>322448354.41557401</v>
      </c>
      <c r="H6532" s="10">
        <f t="shared" si="102"/>
        <v>2420.1475169105265</v>
      </c>
      <c r="I6532" s="10">
        <v>31023</v>
      </c>
      <c r="J6532" s="10">
        <v>632262</v>
      </c>
    </row>
    <row r="6533" spans="1:10" x14ac:dyDescent="0.25">
      <c r="A6533" t="s">
        <v>65</v>
      </c>
      <c r="B6533">
        <v>2019</v>
      </c>
      <c r="C6533">
        <v>4</v>
      </c>
      <c r="D6533" t="s">
        <v>549</v>
      </c>
      <c r="E6533" t="s">
        <v>1619</v>
      </c>
      <c r="F6533" s="10">
        <v>1161522</v>
      </c>
      <c r="G6533" s="10">
        <v>1247673917.9390199</v>
      </c>
      <c r="H6533" s="10">
        <f t="shared" si="102"/>
        <v>1074.1715765513006</v>
      </c>
      <c r="I6533" s="10">
        <v>203618</v>
      </c>
      <c r="J6533" s="10">
        <v>4795515</v>
      </c>
    </row>
    <row r="6534" spans="1:10" x14ac:dyDescent="0.25">
      <c r="A6534" t="s">
        <v>65</v>
      </c>
      <c r="B6534">
        <v>2019</v>
      </c>
      <c r="C6534">
        <v>4</v>
      </c>
      <c r="D6534" t="s">
        <v>550</v>
      </c>
      <c r="E6534" t="s">
        <v>1620</v>
      </c>
      <c r="F6534" s="10">
        <v>225429</v>
      </c>
      <c r="G6534" s="10">
        <v>577013731.82572496</v>
      </c>
      <c r="H6534" s="10">
        <f t="shared" si="102"/>
        <v>2559.625122880042</v>
      </c>
      <c r="I6534" s="10">
        <v>48075</v>
      </c>
      <c r="J6534" s="10">
        <v>1054713</v>
      </c>
    </row>
    <row r="6535" spans="1:10" x14ac:dyDescent="0.25">
      <c r="A6535" t="s">
        <v>65</v>
      </c>
      <c r="B6535">
        <v>2019</v>
      </c>
      <c r="C6535">
        <v>4</v>
      </c>
      <c r="D6535" t="s">
        <v>551</v>
      </c>
      <c r="E6535" t="s">
        <v>1621</v>
      </c>
      <c r="F6535" s="10">
        <v>1216377</v>
      </c>
      <c r="G6535" s="10">
        <v>1112909587.3624799</v>
      </c>
      <c r="H6535" s="10">
        <f t="shared" si="102"/>
        <v>914.93803924480642</v>
      </c>
      <c r="I6535" s="10">
        <v>135006</v>
      </c>
      <c r="J6535" s="10">
        <v>4436958</v>
      </c>
    </row>
    <row r="6536" spans="1:10" x14ac:dyDescent="0.25">
      <c r="A6536" t="s">
        <v>65</v>
      </c>
      <c r="B6536">
        <v>2019</v>
      </c>
      <c r="C6536">
        <v>4</v>
      </c>
      <c r="D6536" t="s">
        <v>552</v>
      </c>
      <c r="E6536" t="s">
        <v>1622</v>
      </c>
      <c r="F6536" s="10">
        <v>167314</v>
      </c>
      <c r="G6536" s="10">
        <v>340951304.750058</v>
      </c>
      <c r="H6536" s="10">
        <f t="shared" si="102"/>
        <v>2037.7930403316996</v>
      </c>
      <c r="I6536" s="10">
        <v>40688</v>
      </c>
      <c r="J6536" s="10">
        <v>821156</v>
      </c>
    </row>
    <row r="6537" spans="1:10" x14ac:dyDescent="0.25">
      <c r="A6537" t="s">
        <v>65</v>
      </c>
      <c r="B6537">
        <v>2019</v>
      </c>
      <c r="C6537">
        <v>4</v>
      </c>
      <c r="D6537" t="s">
        <v>553</v>
      </c>
      <c r="E6537" t="s">
        <v>1623</v>
      </c>
      <c r="F6537" s="10">
        <v>2203098</v>
      </c>
      <c r="G6537" s="10">
        <v>2409106457.3180199</v>
      </c>
      <c r="H6537" s="10">
        <f t="shared" si="102"/>
        <v>1093.5085308588268</v>
      </c>
      <c r="I6537" s="10">
        <v>285955</v>
      </c>
      <c r="J6537" s="10">
        <v>8659610</v>
      </c>
    </row>
    <row r="6538" spans="1:10" x14ac:dyDescent="0.25">
      <c r="A6538" t="s">
        <v>65</v>
      </c>
      <c r="B6538">
        <v>2019</v>
      </c>
      <c r="C6538">
        <v>4</v>
      </c>
      <c r="D6538" t="s">
        <v>554</v>
      </c>
      <c r="E6538" t="s">
        <v>1624</v>
      </c>
      <c r="F6538" s="10">
        <v>550178</v>
      </c>
      <c r="G6538" s="10">
        <v>1109322132.7707</v>
      </c>
      <c r="H6538" s="10">
        <f t="shared" si="102"/>
        <v>2016.2967853507409</v>
      </c>
      <c r="I6538" s="10">
        <v>92855</v>
      </c>
      <c r="J6538" s="10">
        <v>2572175</v>
      </c>
    </row>
    <row r="6539" spans="1:10" x14ac:dyDescent="0.25">
      <c r="A6539" t="s">
        <v>65</v>
      </c>
      <c r="B6539">
        <v>2019</v>
      </c>
      <c r="C6539">
        <v>4</v>
      </c>
      <c r="D6539" t="s">
        <v>555</v>
      </c>
      <c r="E6539" t="s">
        <v>1625</v>
      </c>
      <c r="F6539" s="10">
        <v>1116191</v>
      </c>
      <c r="G6539" s="10">
        <v>1490849495.7650199</v>
      </c>
      <c r="H6539" s="10">
        <f t="shared" si="102"/>
        <v>1335.6580511444904</v>
      </c>
      <c r="I6539" s="10">
        <v>168622</v>
      </c>
      <c r="J6539" s="10">
        <v>4708646</v>
      </c>
    </row>
    <row r="6540" spans="1:10" x14ac:dyDescent="0.25">
      <c r="A6540" t="s">
        <v>65</v>
      </c>
      <c r="B6540">
        <v>2019</v>
      </c>
      <c r="C6540">
        <v>4</v>
      </c>
      <c r="D6540" t="s">
        <v>556</v>
      </c>
      <c r="E6540" t="s">
        <v>1626</v>
      </c>
      <c r="F6540" s="10">
        <v>496342</v>
      </c>
      <c r="G6540" s="10">
        <v>541430418.23196602</v>
      </c>
      <c r="H6540" s="10">
        <f t="shared" si="102"/>
        <v>1090.8414323832478</v>
      </c>
      <c r="I6540" s="10">
        <v>62975</v>
      </c>
      <c r="J6540" s="10">
        <v>1776783</v>
      </c>
    </row>
    <row r="6541" spans="1:10" x14ac:dyDescent="0.25">
      <c r="A6541" t="s">
        <v>65</v>
      </c>
      <c r="B6541">
        <v>2019</v>
      </c>
      <c r="C6541">
        <v>4</v>
      </c>
      <c r="D6541" t="s">
        <v>557</v>
      </c>
      <c r="E6541" t="s">
        <v>1627</v>
      </c>
      <c r="F6541" s="10">
        <v>1500297</v>
      </c>
      <c r="G6541" s="10">
        <v>2290633492.9405298</v>
      </c>
      <c r="H6541" s="10">
        <f t="shared" si="102"/>
        <v>1526.7866915287639</v>
      </c>
      <c r="I6541" s="10">
        <v>284913</v>
      </c>
      <c r="J6541" s="10">
        <v>6637700</v>
      </c>
    </row>
    <row r="6542" spans="1:10" x14ac:dyDescent="0.25">
      <c r="A6542" t="s">
        <v>65</v>
      </c>
      <c r="B6542">
        <v>2020</v>
      </c>
      <c r="C6542">
        <v>1</v>
      </c>
      <c r="D6542" t="s">
        <v>528</v>
      </c>
      <c r="E6542" t="s">
        <v>1598</v>
      </c>
      <c r="F6542" s="10">
        <v>1176601</v>
      </c>
      <c r="G6542" s="10">
        <v>2199325035.2223101</v>
      </c>
      <c r="H6542" s="10">
        <f t="shared" si="102"/>
        <v>1869.2190770042776</v>
      </c>
      <c r="I6542" s="10">
        <v>228339</v>
      </c>
      <c r="J6542" s="10">
        <v>5485228</v>
      </c>
    </row>
    <row r="6543" spans="1:10" x14ac:dyDescent="0.25">
      <c r="A6543" t="s">
        <v>65</v>
      </c>
      <c r="B6543">
        <v>2020</v>
      </c>
      <c r="C6543">
        <v>1</v>
      </c>
      <c r="D6543" t="s">
        <v>529</v>
      </c>
      <c r="E6543" t="s">
        <v>1599</v>
      </c>
      <c r="F6543" s="10">
        <v>683817</v>
      </c>
      <c r="G6543" s="10">
        <v>1531878718.61905</v>
      </c>
      <c r="H6543" s="10">
        <f t="shared" si="102"/>
        <v>2240.1881184864519</v>
      </c>
      <c r="I6543" s="10">
        <v>164257</v>
      </c>
      <c r="J6543" s="10">
        <v>3439280</v>
      </c>
    </row>
    <row r="6544" spans="1:10" x14ac:dyDescent="0.25">
      <c r="A6544" t="s">
        <v>65</v>
      </c>
      <c r="B6544">
        <v>2020</v>
      </c>
      <c r="C6544">
        <v>1</v>
      </c>
      <c r="D6544" t="s">
        <v>530</v>
      </c>
      <c r="E6544" t="s">
        <v>1600</v>
      </c>
      <c r="F6544" s="10">
        <v>2303973</v>
      </c>
      <c r="G6544" s="10">
        <v>3252830642.8493199</v>
      </c>
      <c r="H6544" s="10">
        <f t="shared" si="102"/>
        <v>1411.8354003494485</v>
      </c>
      <c r="I6544" s="10">
        <v>410789</v>
      </c>
      <c r="J6544" s="10">
        <v>9737201</v>
      </c>
    </row>
    <row r="6545" spans="1:10" x14ac:dyDescent="0.25">
      <c r="A6545" t="s">
        <v>65</v>
      </c>
      <c r="B6545">
        <v>2020</v>
      </c>
      <c r="C6545">
        <v>1</v>
      </c>
      <c r="D6545" t="s">
        <v>531</v>
      </c>
      <c r="E6545" t="s">
        <v>1601</v>
      </c>
      <c r="F6545" s="10">
        <v>589393</v>
      </c>
      <c r="G6545" s="10">
        <v>1108945715.4864099</v>
      </c>
      <c r="H6545" s="10">
        <f t="shared" si="102"/>
        <v>1881.5047268739363</v>
      </c>
      <c r="I6545" s="10">
        <v>150139</v>
      </c>
      <c r="J6545" s="10">
        <v>2865892</v>
      </c>
    </row>
    <row r="6546" spans="1:10" x14ac:dyDescent="0.25">
      <c r="A6546" t="s">
        <v>65</v>
      </c>
      <c r="B6546">
        <v>2020</v>
      </c>
      <c r="C6546">
        <v>1</v>
      </c>
      <c r="D6546" t="s">
        <v>532</v>
      </c>
      <c r="E6546" t="s">
        <v>1602</v>
      </c>
      <c r="F6546" s="10">
        <v>1450538</v>
      </c>
      <c r="G6546" s="10">
        <v>2346314618.1205902</v>
      </c>
      <c r="H6546" s="10">
        <f t="shared" si="102"/>
        <v>1617.547846468407</v>
      </c>
      <c r="I6546" s="10">
        <v>265259</v>
      </c>
      <c r="J6546" s="10">
        <v>6416683</v>
      </c>
    </row>
    <row r="6547" spans="1:10" x14ac:dyDescent="0.25">
      <c r="A6547" t="s">
        <v>65</v>
      </c>
      <c r="B6547">
        <v>2020</v>
      </c>
      <c r="C6547">
        <v>1</v>
      </c>
      <c r="D6547" t="s">
        <v>533</v>
      </c>
      <c r="E6547" t="s">
        <v>1603</v>
      </c>
      <c r="F6547" s="10">
        <v>195704</v>
      </c>
      <c r="G6547" s="10">
        <v>417335078.457385</v>
      </c>
      <c r="H6547" s="10">
        <f t="shared" si="102"/>
        <v>2132.4810860145167</v>
      </c>
      <c r="I6547" s="10">
        <v>41238</v>
      </c>
      <c r="J6547" s="10">
        <v>931633</v>
      </c>
    </row>
    <row r="6548" spans="1:10" x14ac:dyDescent="0.25">
      <c r="A6548" t="s">
        <v>65</v>
      </c>
      <c r="B6548">
        <v>2020</v>
      </c>
      <c r="C6548">
        <v>1</v>
      </c>
      <c r="D6548" t="s">
        <v>534</v>
      </c>
      <c r="E6548" t="s">
        <v>1604</v>
      </c>
      <c r="F6548" s="10">
        <v>4024520</v>
      </c>
      <c r="G6548" s="10">
        <v>5842461996.6114702</v>
      </c>
      <c r="H6548" s="10">
        <f t="shared" si="102"/>
        <v>1451.7164771479506</v>
      </c>
      <c r="I6548" s="10">
        <v>578471</v>
      </c>
      <c r="J6548" s="10">
        <v>16160713</v>
      </c>
    </row>
    <row r="6549" spans="1:10" x14ac:dyDescent="0.25">
      <c r="A6549" t="s">
        <v>65</v>
      </c>
      <c r="B6549">
        <v>2020</v>
      </c>
      <c r="C6549">
        <v>1</v>
      </c>
      <c r="D6549" t="s">
        <v>535</v>
      </c>
      <c r="E6549" t="s">
        <v>1605</v>
      </c>
      <c r="F6549" s="10">
        <v>124611</v>
      </c>
      <c r="G6549" s="10">
        <v>248576105.90038401</v>
      </c>
      <c r="H6549" s="10">
        <f t="shared" si="102"/>
        <v>1994.816716825834</v>
      </c>
      <c r="I6549" s="10">
        <v>25015</v>
      </c>
      <c r="J6549" s="10">
        <v>588130</v>
      </c>
    </row>
    <row r="6550" spans="1:10" x14ac:dyDescent="0.25">
      <c r="A6550" t="s">
        <v>65</v>
      </c>
      <c r="B6550">
        <v>2020</v>
      </c>
      <c r="C6550">
        <v>1</v>
      </c>
      <c r="D6550" t="s">
        <v>536</v>
      </c>
      <c r="E6550" t="s">
        <v>1606</v>
      </c>
      <c r="F6550" s="10">
        <v>1043514</v>
      </c>
      <c r="G6550" s="10">
        <v>1661118753.4586101</v>
      </c>
      <c r="H6550" s="10">
        <f t="shared" si="102"/>
        <v>1591.8509511694238</v>
      </c>
      <c r="I6550" s="10">
        <v>184164</v>
      </c>
      <c r="J6550" s="10">
        <v>4758117</v>
      </c>
    </row>
    <row r="6551" spans="1:10" x14ac:dyDescent="0.25">
      <c r="A6551" t="s">
        <v>65</v>
      </c>
      <c r="B6551">
        <v>2020</v>
      </c>
      <c r="C6551">
        <v>1</v>
      </c>
      <c r="D6551" t="s">
        <v>537</v>
      </c>
      <c r="E6551" t="s">
        <v>1607</v>
      </c>
      <c r="F6551" s="10">
        <v>313975</v>
      </c>
      <c r="G6551" s="10">
        <v>639923543.02033401</v>
      </c>
      <c r="H6551" s="10">
        <f t="shared" si="102"/>
        <v>2038.135338865623</v>
      </c>
      <c r="I6551" s="10">
        <v>49762</v>
      </c>
      <c r="J6551" s="10">
        <v>1430994</v>
      </c>
    </row>
    <row r="6552" spans="1:10" x14ac:dyDescent="0.25">
      <c r="A6552" t="s">
        <v>65</v>
      </c>
      <c r="B6552">
        <v>2020</v>
      </c>
      <c r="C6552">
        <v>1</v>
      </c>
      <c r="D6552" t="s">
        <v>538</v>
      </c>
      <c r="E6552" t="s">
        <v>1608</v>
      </c>
      <c r="F6552" s="10">
        <v>2622872</v>
      </c>
      <c r="G6552" s="10">
        <v>5351713624.5774603</v>
      </c>
      <c r="H6552" s="10">
        <f t="shared" si="102"/>
        <v>2040.402133454267</v>
      </c>
      <c r="I6552" s="10">
        <v>512643</v>
      </c>
      <c r="J6552" s="10">
        <v>12390552</v>
      </c>
    </row>
    <row r="6553" spans="1:10" x14ac:dyDescent="0.25">
      <c r="A6553" t="s">
        <v>65</v>
      </c>
      <c r="B6553">
        <v>2020</v>
      </c>
      <c r="C6553">
        <v>1</v>
      </c>
      <c r="D6553" t="s">
        <v>539</v>
      </c>
      <c r="E6553" t="s">
        <v>1609</v>
      </c>
      <c r="F6553" s="10">
        <v>1127051</v>
      </c>
      <c r="G6553" s="10">
        <v>1771679500.0746901</v>
      </c>
      <c r="H6553" s="10">
        <f t="shared" si="102"/>
        <v>1571.9603638829922</v>
      </c>
      <c r="I6553" s="10">
        <v>216687</v>
      </c>
      <c r="J6553" s="10">
        <v>5184722</v>
      </c>
    </row>
    <row r="6554" spans="1:10" x14ac:dyDescent="0.25">
      <c r="A6554" t="s">
        <v>65</v>
      </c>
      <c r="B6554">
        <v>2020</v>
      </c>
      <c r="C6554">
        <v>1</v>
      </c>
      <c r="D6554" t="s">
        <v>540</v>
      </c>
      <c r="E6554" t="s">
        <v>1610</v>
      </c>
      <c r="F6554" s="10">
        <v>2166952</v>
      </c>
      <c r="G6554" s="10">
        <v>3390103391.1967602</v>
      </c>
      <c r="H6554" s="10">
        <f t="shared" si="102"/>
        <v>1564.4570766665622</v>
      </c>
      <c r="I6554" s="10">
        <v>359087</v>
      </c>
      <c r="J6554" s="10">
        <v>9687172</v>
      </c>
    </row>
    <row r="6555" spans="1:10" x14ac:dyDescent="0.25">
      <c r="A6555" t="s">
        <v>65</v>
      </c>
      <c r="B6555">
        <v>2020</v>
      </c>
      <c r="C6555">
        <v>1</v>
      </c>
      <c r="D6555" t="s">
        <v>541</v>
      </c>
      <c r="E6555" t="s">
        <v>1611</v>
      </c>
      <c r="F6555" s="10">
        <v>700840</v>
      </c>
      <c r="G6555" s="10">
        <v>1269976277.24192</v>
      </c>
      <c r="H6555" s="10">
        <f t="shared" si="102"/>
        <v>1812.0773318331146</v>
      </c>
      <c r="I6555" s="10">
        <v>127804</v>
      </c>
      <c r="J6555" s="10">
        <v>3176128</v>
      </c>
    </row>
    <row r="6556" spans="1:10" x14ac:dyDescent="0.25">
      <c r="A6556" t="s">
        <v>65</v>
      </c>
      <c r="B6556">
        <v>2020</v>
      </c>
      <c r="C6556">
        <v>1</v>
      </c>
      <c r="D6556" t="s">
        <v>542</v>
      </c>
      <c r="E6556" t="s">
        <v>1612</v>
      </c>
      <c r="F6556" s="10">
        <v>664969</v>
      </c>
      <c r="G6556" s="10">
        <v>1321645511.0025899</v>
      </c>
      <c r="H6556" s="10">
        <f t="shared" si="102"/>
        <v>1987.5295104021238</v>
      </c>
      <c r="I6556" s="10">
        <v>142961</v>
      </c>
      <c r="J6556" s="10">
        <v>3197740</v>
      </c>
    </row>
    <row r="6557" spans="1:10" x14ac:dyDescent="0.25">
      <c r="A6557" t="s">
        <v>65</v>
      </c>
      <c r="B6557">
        <v>2020</v>
      </c>
      <c r="C6557">
        <v>1</v>
      </c>
      <c r="D6557" t="s">
        <v>543</v>
      </c>
      <c r="E6557" t="s">
        <v>1613</v>
      </c>
      <c r="F6557" s="10">
        <v>243339</v>
      </c>
      <c r="G6557" s="10">
        <v>464298902.23088199</v>
      </c>
      <c r="H6557" s="10">
        <f t="shared" si="102"/>
        <v>1908.0332467499331</v>
      </c>
      <c r="I6557" s="10">
        <v>53868</v>
      </c>
      <c r="J6557" s="10">
        <v>1143401</v>
      </c>
    </row>
    <row r="6558" spans="1:10" x14ac:dyDescent="0.25">
      <c r="A6558" t="s">
        <v>65</v>
      </c>
      <c r="B6558">
        <v>2020</v>
      </c>
      <c r="C6558">
        <v>1</v>
      </c>
      <c r="D6558" t="s">
        <v>544</v>
      </c>
      <c r="E6558" t="s">
        <v>1614</v>
      </c>
      <c r="F6558" s="10">
        <v>1082408</v>
      </c>
      <c r="G6558" s="10">
        <v>1775004059.57833</v>
      </c>
      <c r="H6558" s="10">
        <f t="shared" si="102"/>
        <v>1639.8659836016825</v>
      </c>
      <c r="I6558" s="10">
        <v>205010</v>
      </c>
      <c r="J6558" s="10">
        <v>5058749</v>
      </c>
    </row>
    <row r="6559" spans="1:10" x14ac:dyDescent="0.25">
      <c r="A6559" t="s">
        <v>65</v>
      </c>
      <c r="B6559">
        <v>2020</v>
      </c>
      <c r="C6559">
        <v>1</v>
      </c>
      <c r="D6559" t="s">
        <v>545</v>
      </c>
      <c r="E6559" t="s">
        <v>1615</v>
      </c>
      <c r="F6559" s="10">
        <v>1413416</v>
      </c>
      <c r="G6559" s="10">
        <v>2398684449.9746799</v>
      </c>
      <c r="H6559" s="10">
        <f t="shared" si="102"/>
        <v>1697.0831304970936</v>
      </c>
      <c r="I6559" s="10">
        <v>253988</v>
      </c>
      <c r="J6559" s="10">
        <v>6031627</v>
      </c>
    </row>
    <row r="6560" spans="1:10" x14ac:dyDescent="0.25">
      <c r="A6560" t="s">
        <v>65</v>
      </c>
      <c r="B6560">
        <v>2020</v>
      </c>
      <c r="C6560">
        <v>1</v>
      </c>
      <c r="D6560" t="s">
        <v>546</v>
      </c>
      <c r="E6560" t="s">
        <v>1616</v>
      </c>
      <c r="F6560" s="10">
        <v>23152370</v>
      </c>
      <c r="G6560" s="10">
        <v>39755139238.605301</v>
      </c>
      <c r="H6560" s="10">
        <f t="shared" si="102"/>
        <v>1717.1088419287228</v>
      </c>
      <c r="I6560" s="10">
        <v>1083466</v>
      </c>
      <c r="J6560" s="10">
        <v>40264249</v>
      </c>
    </row>
    <row r="6561" spans="1:10" x14ac:dyDescent="0.25">
      <c r="A6561" t="s">
        <v>65</v>
      </c>
      <c r="B6561">
        <v>2020</v>
      </c>
      <c r="C6561">
        <v>1</v>
      </c>
      <c r="D6561" t="s">
        <v>547</v>
      </c>
      <c r="E6561" t="s">
        <v>1617</v>
      </c>
      <c r="F6561" s="10">
        <v>592534</v>
      </c>
      <c r="G6561" s="10">
        <v>1499069454.05814</v>
      </c>
      <c r="H6561" s="10">
        <f t="shared" si="102"/>
        <v>2529.929850537083</v>
      </c>
      <c r="I6561" s="10">
        <v>113919</v>
      </c>
      <c r="J6561" s="10">
        <v>2622470</v>
      </c>
    </row>
    <row r="6562" spans="1:10" x14ac:dyDescent="0.25">
      <c r="A6562" t="s">
        <v>65</v>
      </c>
      <c r="B6562">
        <v>2020</v>
      </c>
      <c r="C6562">
        <v>1</v>
      </c>
      <c r="D6562" t="s">
        <v>548</v>
      </c>
      <c r="E6562" t="s">
        <v>1618</v>
      </c>
      <c r="F6562" s="10">
        <v>181586</v>
      </c>
      <c r="G6562" s="10">
        <v>470844271.20852</v>
      </c>
      <c r="H6562" s="10">
        <f t="shared" si="102"/>
        <v>2592.9546947921094</v>
      </c>
      <c r="I6562" s="10">
        <v>36017</v>
      </c>
      <c r="J6562" s="10">
        <v>810134</v>
      </c>
    </row>
    <row r="6563" spans="1:10" x14ac:dyDescent="0.25">
      <c r="A6563" t="s">
        <v>65</v>
      </c>
      <c r="B6563">
        <v>2020</v>
      </c>
      <c r="C6563">
        <v>1</v>
      </c>
      <c r="D6563" t="s">
        <v>549</v>
      </c>
      <c r="E6563" t="s">
        <v>1619</v>
      </c>
      <c r="F6563" s="10">
        <v>1016860</v>
      </c>
      <c r="G6563" s="10">
        <v>1482459556.8424001</v>
      </c>
      <c r="H6563" s="10">
        <f t="shared" si="102"/>
        <v>1457.8797050158332</v>
      </c>
      <c r="I6563" s="10">
        <v>223893</v>
      </c>
      <c r="J6563" s="10">
        <v>4509442</v>
      </c>
    </row>
    <row r="6564" spans="1:10" x14ac:dyDescent="0.25">
      <c r="A6564" t="s">
        <v>65</v>
      </c>
      <c r="B6564">
        <v>2020</v>
      </c>
      <c r="C6564">
        <v>1</v>
      </c>
      <c r="D6564" t="s">
        <v>550</v>
      </c>
      <c r="E6564" t="s">
        <v>1620</v>
      </c>
      <c r="F6564" s="10">
        <v>284539</v>
      </c>
      <c r="G6564" s="10">
        <v>787100587.36446798</v>
      </c>
      <c r="H6564" s="10">
        <f t="shared" si="102"/>
        <v>2766.2309467751975</v>
      </c>
      <c r="I6564" s="10">
        <v>54715</v>
      </c>
      <c r="J6564" s="10">
        <v>1277587</v>
      </c>
    </row>
    <row r="6565" spans="1:10" x14ac:dyDescent="0.25">
      <c r="A6565" t="s">
        <v>65</v>
      </c>
      <c r="B6565">
        <v>2020</v>
      </c>
      <c r="C6565">
        <v>1</v>
      </c>
      <c r="D6565" t="s">
        <v>551</v>
      </c>
      <c r="E6565" t="s">
        <v>1621</v>
      </c>
      <c r="F6565" s="10">
        <v>808455</v>
      </c>
      <c r="G6565" s="10">
        <v>1259172558.60251</v>
      </c>
      <c r="H6565" s="10">
        <f t="shared" si="102"/>
        <v>1557.5048191952674</v>
      </c>
      <c r="I6565" s="10">
        <v>145821</v>
      </c>
      <c r="J6565" s="10">
        <v>3586937</v>
      </c>
    </row>
    <row r="6566" spans="1:10" x14ac:dyDescent="0.25">
      <c r="A6566" t="s">
        <v>65</v>
      </c>
      <c r="B6566">
        <v>2020</v>
      </c>
      <c r="C6566">
        <v>1</v>
      </c>
      <c r="D6566" t="s">
        <v>552</v>
      </c>
      <c r="E6566" t="s">
        <v>1622</v>
      </c>
      <c r="F6566" s="10">
        <v>185560</v>
      </c>
      <c r="G6566" s="10">
        <v>449826625.33230603</v>
      </c>
      <c r="H6566" s="10">
        <f t="shared" si="102"/>
        <v>2424.1572824547643</v>
      </c>
      <c r="I6566" s="10">
        <v>46063</v>
      </c>
      <c r="J6566" s="10">
        <v>928386</v>
      </c>
    </row>
    <row r="6567" spans="1:10" x14ac:dyDescent="0.25">
      <c r="A6567" t="s">
        <v>65</v>
      </c>
      <c r="B6567">
        <v>2020</v>
      </c>
      <c r="C6567">
        <v>1</v>
      </c>
      <c r="D6567" t="s">
        <v>553</v>
      </c>
      <c r="E6567" t="s">
        <v>1623</v>
      </c>
      <c r="F6567" s="10">
        <v>1788019</v>
      </c>
      <c r="G6567" s="10">
        <v>2673428317.4419899</v>
      </c>
      <c r="H6567" s="10">
        <f t="shared" si="102"/>
        <v>1495.1901056096103</v>
      </c>
      <c r="I6567" s="10">
        <v>311477</v>
      </c>
      <c r="J6567" s="10">
        <v>7876252</v>
      </c>
    </row>
    <row r="6568" spans="1:10" x14ac:dyDescent="0.25">
      <c r="A6568" t="s">
        <v>65</v>
      </c>
      <c r="B6568">
        <v>2020</v>
      </c>
      <c r="C6568">
        <v>1</v>
      </c>
      <c r="D6568" t="s">
        <v>554</v>
      </c>
      <c r="E6568" t="s">
        <v>1624</v>
      </c>
      <c r="F6568" s="10">
        <v>663128</v>
      </c>
      <c r="G6568" s="10">
        <v>1477428119.13903</v>
      </c>
      <c r="H6568" s="10">
        <f t="shared" si="102"/>
        <v>2227.9682340951217</v>
      </c>
      <c r="I6568" s="10">
        <v>103064</v>
      </c>
      <c r="J6568" s="10">
        <v>3025726</v>
      </c>
    </row>
    <row r="6569" spans="1:10" x14ac:dyDescent="0.25">
      <c r="A6569" t="s">
        <v>65</v>
      </c>
      <c r="B6569">
        <v>2020</v>
      </c>
      <c r="C6569">
        <v>1</v>
      </c>
      <c r="D6569" t="s">
        <v>555</v>
      </c>
      <c r="E6569" t="s">
        <v>1625</v>
      </c>
      <c r="F6569" s="10">
        <v>1113759</v>
      </c>
      <c r="G6569" s="10">
        <v>1737396143.78689</v>
      </c>
      <c r="H6569" s="10">
        <f t="shared" si="102"/>
        <v>1559.9390386851105</v>
      </c>
      <c r="I6569" s="10">
        <v>183534</v>
      </c>
      <c r="J6569" s="10">
        <v>4724765</v>
      </c>
    </row>
    <row r="6570" spans="1:10" x14ac:dyDescent="0.25">
      <c r="A6570" t="s">
        <v>65</v>
      </c>
      <c r="B6570">
        <v>2020</v>
      </c>
      <c r="C6570">
        <v>1</v>
      </c>
      <c r="D6570" t="s">
        <v>556</v>
      </c>
      <c r="E6570" t="s">
        <v>1626</v>
      </c>
      <c r="F6570" s="10">
        <v>322992</v>
      </c>
      <c r="G6570" s="10">
        <v>678233299.60530305</v>
      </c>
      <c r="H6570" s="10">
        <f t="shared" si="102"/>
        <v>2099.8455057874594</v>
      </c>
      <c r="I6570" s="10">
        <v>68480</v>
      </c>
      <c r="J6570" s="10">
        <v>1509358</v>
      </c>
    </row>
    <row r="6571" spans="1:10" x14ac:dyDescent="0.25">
      <c r="A6571" t="s">
        <v>65</v>
      </c>
      <c r="B6571">
        <v>2020</v>
      </c>
      <c r="C6571">
        <v>1</v>
      </c>
      <c r="D6571" t="s">
        <v>557</v>
      </c>
      <c r="E6571" t="s">
        <v>1627</v>
      </c>
      <c r="F6571" s="10">
        <v>1644012</v>
      </c>
      <c r="G6571" s="10">
        <v>2694884103.7261</v>
      </c>
      <c r="H6571" s="10">
        <f t="shared" si="102"/>
        <v>1639.2119423252993</v>
      </c>
      <c r="I6571" s="10">
        <v>313040</v>
      </c>
      <c r="J6571" s="10">
        <v>7099354</v>
      </c>
    </row>
    <row r="6572" spans="1:10" x14ac:dyDescent="0.25">
      <c r="A6572" t="s">
        <v>65</v>
      </c>
      <c r="B6572">
        <v>2020</v>
      </c>
      <c r="C6572">
        <v>2</v>
      </c>
      <c r="D6572" t="s">
        <v>528</v>
      </c>
      <c r="E6572" t="s">
        <v>1598</v>
      </c>
      <c r="F6572" s="10">
        <v>1343647</v>
      </c>
      <c r="G6572" s="10">
        <v>2479132333.71876</v>
      </c>
      <c r="H6572" s="10">
        <f t="shared" si="102"/>
        <v>1845.0771175158059</v>
      </c>
      <c r="I6572" s="10">
        <v>248700</v>
      </c>
      <c r="J6572" s="10">
        <v>5337471</v>
      </c>
    </row>
    <row r="6573" spans="1:10" x14ac:dyDescent="0.25">
      <c r="A6573" t="s">
        <v>65</v>
      </c>
      <c r="B6573">
        <v>2020</v>
      </c>
      <c r="C6573">
        <v>2</v>
      </c>
      <c r="D6573" t="s">
        <v>529</v>
      </c>
      <c r="E6573" t="s">
        <v>1599</v>
      </c>
      <c r="F6573" s="10">
        <v>810788</v>
      </c>
      <c r="G6573" s="10">
        <v>1606404798.27244</v>
      </c>
      <c r="H6573" s="10">
        <f t="shared" si="102"/>
        <v>1981.2883247808797</v>
      </c>
      <c r="I6573" s="10">
        <v>183430</v>
      </c>
      <c r="J6573" s="10">
        <v>3519674</v>
      </c>
    </row>
    <row r="6574" spans="1:10" x14ac:dyDescent="0.25">
      <c r="A6574" t="s">
        <v>65</v>
      </c>
      <c r="B6574">
        <v>2020</v>
      </c>
      <c r="C6574">
        <v>2</v>
      </c>
      <c r="D6574" t="s">
        <v>530</v>
      </c>
      <c r="E6574" t="s">
        <v>1600</v>
      </c>
      <c r="F6574" s="10">
        <v>2140956</v>
      </c>
      <c r="G6574" s="10">
        <v>3546636201.5880699</v>
      </c>
      <c r="H6574" s="10">
        <f t="shared" si="102"/>
        <v>1656.5665999619189</v>
      </c>
      <c r="I6574" s="10">
        <v>445299</v>
      </c>
      <c r="J6574" s="10">
        <v>8652777</v>
      </c>
    </row>
    <row r="6575" spans="1:10" x14ac:dyDescent="0.25">
      <c r="A6575" t="s">
        <v>65</v>
      </c>
      <c r="B6575">
        <v>2020</v>
      </c>
      <c r="C6575">
        <v>2</v>
      </c>
      <c r="D6575" t="s">
        <v>531</v>
      </c>
      <c r="E6575" t="s">
        <v>1601</v>
      </c>
      <c r="F6575" s="10">
        <v>691248</v>
      </c>
      <c r="G6575" s="10">
        <v>1303406945.1623001</v>
      </c>
      <c r="H6575" s="10">
        <f t="shared" si="102"/>
        <v>1885.5851230850578</v>
      </c>
      <c r="I6575" s="10">
        <v>167531</v>
      </c>
      <c r="J6575" s="10">
        <v>3024771</v>
      </c>
    </row>
    <row r="6576" spans="1:10" x14ac:dyDescent="0.25">
      <c r="A6576" t="s">
        <v>65</v>
      </c>
      <c r="B6576">
        <v>2020</v>
      </c>
      <c r="C6576">
        <v>2</v>
      </c>
      <c r="D6576" t="s">
        <v>532</v>
      </c>
      <c r="E6576" t="s">
        <v>1602</v>
      </c>
      <c r="F6576" s="10">
        <v>1596539</v>
      </c>
      <c r="G6576" s="10">
        <v>2600823926.1950898</v>
      </c>
      <c r="H6576" s="10">
        <f t="shared" si="102"/>
        <v>1629.0387683577349</v>
      </c>
      <c r="I6576" s="10">
        <v>289015</v>
      </c>
      <c r="J6576" s="10">
        <v>6485760</v>
      </c>
    </row>
    <row r="6577" spans="1:10" x14ac:dyDescent="0.25">
      <c r="A6577" t="s">
        <v>65</v>
      </c>
      <c r="B6577">
        <v>2020</v>
      </c>
      <c r="C6577">
        <v>2</v>
      </c>
      <c r="D6577" t="s">
        <v>533</v>
      </c>
      <c r="E6577" t="s">
        <v>1603</v>
      </c>
      <c r="F6577" s="10">
        <v>215816</v>
      </c>
      <c r="G6577" s="10">
        <v>477555378.44814003</v>
      </c>
      <c r="H6577" s="10">
        <f t="shared" si="102"/>
        <v>2212.7894986847132</v>
      </c>
      <c r="I6577" s="10">
        <v>45662</v>
      </c>
      <c r="J6577" s="10">
        <v>940501</v>
      </c>
    </row>
    <row r="6578" spans="1:10" x14ac:dyDescent="0.25">
      <c r="A6578" t="s">
        <v>65</v>
      </c>
      <c r="B6578">
        <v>2020</v>
      </c>
      <c r="C6578">
        <v>2</v>
      </c>
      <c r="D6578" t="s">
        <v>534</v>
      </c>
      <c r="E6578" t="s">
        <v>1604</v>
      </c>
      <c r="F6578" s="10">
        <v>3964715</v>
      </c>
      <c r="G6578" s="10">
        <v>6130914551.4353905</v>
      </c>
      <c r="H6578" s="10">
        <f t="shared" si="102"/>
        <v>1546.3695502540259</v>
      </c>
      <c r="I6578" s="10">
        <v>624922</v>
      </c>
      <c r="J6578" s="10">
        <v>13997247</v>
      </c>
    </row>
    <row r="6579" spans="1:10" x14ac:dyDescent="0.25">
      <c r="A6579" t="s">
        <v>65</v>
      </c>
      <c r="B6579">
        <v>2020</v>
      </c>
      <c r="C6579">
        <v>2</v>
      </c>
      <c r="D6579" t="s">
        <v>535</v>
      </c>
      <c r="E6579" t="s">
        <v>1605</v>
      </c>
      <c r="F6579" s="10">
        <v>159575</v>
      </c>
      <c r="G6579" s="10">
        <v>292751431.02703202</v>
      </c>
      <c r="H6579" s="10">
        <f t="shared" si="102"/>
        <v>1834.5695192043365</v>
      </c>
      <c r="I6579" s="10">
        <v>28252</v>
      </c>
      <c r="J6579" s="10">
        <v>638794</v>
      </c>
    </row>
    <row r="6580" spans="1:10" x14ac:dyDescent="0.25">
      <c r="A6580" t="s">
        <v>65</v>
      </c>
      <c r="B6580">
        <v>2020</v>
      </c>
      <c r="C6580">
        <v>2</v>
      </c>
      <c r="D6580" t="s">
        <v>536</v>
      </c>
      <c r="E6580" t="s">
        <v>1606</v>
      </c>
      <c r="F6580" s="10">
        <v>1131904</v>
      </c>
      <c r="G6580" s="10">
        <v>1842085944.26759</v>
      </c>
      <c r="H6580" s="10">
        <f t="shared" si="102"/>
        <v>1627.4224176852365</v>
      </c>
      <c r="I6580" s="10">
        <v>200973</v>
      </c>
      <c r="J6580" s="10">
        <v>4661195</v>
      </c>
    </row>
    <row r="6581" spans="1:10" x14ac:dyDescent="0.25">
      <c r="A6581" t="s">
        <v>65</v>
      </c>
      <c r="B6581">
        <v>2020</v>
      </c>
      <c r="C6581">
        <v>2</v>
      </c>
      <c r="D6581" t="s">
        <v>537</v>
      </c>
      <c r="E6581" t="s">
        <v>1607</v>
      </c>
      <c r="F6581" s="10">
        <v>338142</v>
      </c>
      <c r="G6581" s="10">
        <v>705704082.252038</v>
      </c>
      <c r="H6581" s="10">
        <f t="shared" si="102"/>
        <v>2087.0051110244749</v>
      </c>
      <c r="I6581" s="10">
        <v>55642</v>
      </c>
      <c r="J6581" s="10">
        <v>1371800</v>
      </c>
    </row>
    <row r="6582" spans="1:10" x14ac:dyDescent="0.25">
      <c r="A6582" t="s">
        <v>65</v>
      </c>
      <c r="B6582">
        <v>2020</v>
      </c>
      <c r="C6582">
        <v>2</v>
      </c>
      <c r="D6582" t="s">
        <v>538</v>
      </c>
      <c r="E6582" t="s">
        <v>1608</v>
      </c>
      <c r="F6582" s="10">
        <v>2890005</v>
      </c>
      <c r="G6582" s="10">
        <v>5465974236.1705704</v>
      </c>
      <c r="H6582" s="10">
        <f t="shared" si="102"/>
        <v>1891.3372939391352</v>
      </c>
      <c r="I6582" s="10">
        <v>560047</v>
      </c>
      <c r="J6582" s="10">
        <v>11974700</v>
      </c>
    </row>
    <row r="6583" spans="1:10" x14ac:dyDescent="0.25">
      <c r="A6583" t="s">
        <v>65</v>
      </c>
      <c r="B6583">
        <v>2020</v>
      </c>
      <c r="C6583">
        <v>2</v>
      </c>
      <c r="D6583" t="s">
        <v>539</v>
      </c>
      <c r="E6583" t="s">
        <v>1609</v>
      </c>
      <c r="F6583" s="10">
        <v>1319261</v>
      </c>
      <c r="G6583" s="10">
        <v>2052533021.7400899</v>
      </c>
      <c r="H6583" s="10">
        <f t="shared" si="102"/>
        <v>1555.8202825218739</v>
      </c>
      <c r="I6583" s="10">
        <v>236758</v>
      </c>
      <c r="J6583" s="10">
        <v>5379176</v>
      </c>
    </row>
    <row r="6584" spans="1:10" x14ac:dyDescent="0.25">
      <c r="A6584" t="s">
        <v>65</v>
      </c>
      <c r="B6584">
        <v>2020</v>
      </c>
      <c r="C6584">
        <v>2</v>
      </c>
      <c r="D6584" t="s">
        <v>540</v>
      </c>
      <c r="E6584" t="s">
        <v>1610</v>
      </c>
      <c r="F6584" s="10">
        <v>2289121</v>
      </c>
      <c r="G6584" s="10">
        <v>3594755068.4098101</v>
      </c>
      <c r="H6584" s="10">
        <f t="shared" si="102"/>
        <v>1570.3648118250674</v>
      </c>
      <c r="I6584" s="10">
        <v>387797</v>
      </c>
      <c r="J6584" s="10">
        <v>9254465</v>
      </c>
    </row>
    <row r="6585" spans="1:10" x14ac:dyDescent="0.25">
      <c r="A6585" t="s">
        <v>65</v>
      </c>
      <c r="B6585">
        <v>2020</v>
      </c>
      <c r="C6585">
        <v>2</v>
      </c>
      <c r="D6585" t="s">
        <v>541</v>
      </c>
      <c r="E6585" t="s">
        <v>1611</v>
      </c>
      <c r="F6585" s="10">
        <v>827189</v>
      </c>
      <c r="G6585" s="10">
        <v>1432120073.5978701</v>
      </c>
      <c r="H6585" s="10">
        <f t="shared" si="102"/>
        <v>1731.3093786279437</v>
      </c>
      <c r="I6585" s="10">
        <v>140220</v>
      </c>
      <c r="J6585" s="10">
        <v>3167223</v>
      </c>
    </row>
    <row r="6586" spans="1:10" x14ac:dyDescent="0.25">
      <c r="A6586" t="s">
        <v>65</v>
      </c>
      <c r="B6586">
        <v>2020</v>
      </c>
      <c r="C6586">
        <v>2</v>
      </c>
      <c r="D6586" t="s">
        <v>542</v>
      </c>
      <c r="E6586" t="s">
        <v>1612</v>
      </c>
      <c r="F6586" s="10">
        <v>809132</v>
      </c>
      <c r="G6586" s="10">
        <v>1488536209.72194</v>
      </c>
      <c r="H6586" s="10">
        <f t="shared" si="102"/>
        <v>1839.6704242595029</v>
      </c>
      <c r="I6586" s="10">
        <v>160811</v>
      </c>
      <c r="J6586" s="10">
        <v>3389921</v>
      </c>
    </row>
    <row r="6587" spans="1:10" x14ac:dyDescent="0.25">
      <c r="A6587" t="s">
        <v>65</v>
      </c>
      <c r="B6587">
        <v>2020</v>
      </c>
      <c r="C6587">
        <v>2</v>
      </c>
      <c r="D6587" t="s">
        <v>543</v>
      </c>
      <c r="E6587" t="s">
        <v>1613</v>
      </c>
      <c r="F6587" s="10">
        <v>352412</v>
      </c>
      <c r="G6587" s="10">
        <v>637452864.45483398</v>
      </c>
      <c r="H6587" s="10">
        <f t="shared" si="102"/>
        <v>1808.8284861322372</v>
      </c>
      <c r="I6587" s="10">
        <v>61330</v>
      </c>
      <c r="J6587" s="10">
        <v>1296520</v>
      </c>
    </row>
    <row r="6588" spans="1:10" x14ac:dyDescent="0.25">
      <c r="A6588" t="s">
        <v>65</v>
      </c>
      <c r="B6588">
        <v>2020</v>
      </c>
      <c r="C6588">
        <v>2</v>
      </c>
      <c r="D6588" t="s">
        <v>544</v>
      </c>
      <c r="E6588" t="s">
        <v>1614</v>
      </c>
      <c r="F6588" s="10">
        <v>1332607</v>
      </c>
      <c r="G6588" s="10">
        <v>2031155809.3891599</v>
      </c>
      <c r="H6588" s="10">
        <f t="shared" si="102"/>
        <v>1524.1971634466574</v>
      </c>
      <c r="I6588" s="10">
        <v>226451</v>
      </c>
      <c r="J6588" s="10">
        <v>5599454</v>
      </c>
    </row>
    <row r="6589" spans="1:10" x14ac:dyDescent="0.25">
      <c r="A6589" t="s">
        <v>65</v>
      </c>
      <c r="B6589">
        <v>2020</v>
      </c>
      <c r="C6589">
        <v>2</v>
      </c>
      <c r="D6589" t="s">
        <v>545</v>
      </c>
      <c r="E6589" t="s">
        <v>1615</v>
      </c>
      <c r="F6589" s="10">
        <v>1613148</v>
      </c>
      <c r="G6589" s="10">
        <v>2773560564.52703</v>
      </c>
      <c r="H6589" s="10">
        <f t="shared" si="102"/>
        <v>1719.3466219634095</v>
      </c>
      <c r="I6589" s="10">
        <v>277734</v>
      </c>
      <c r="J6589" s="10">
        <v>5986548</v>
      </c>
    </row>
    <row r="6590" spans="1:10" x14ac:dyDescent="0.25">
      <c r="A6590" t="s">
        <v>65</v>
      </c>
      <c r="B6590">
        <v>2020</v>
      </c>
      <c r="C6590">
        <v>2</v>
      </c>
      <c r="D6590" t="s">
        <v>546</v>
      </c>
      <c r="E6590" t="s">
        <v>1616</v>
      </c>
      <c r="F6590" s="10">
        <v>16842715</v>
      </c>
      <c r="G6590" s="10">
        <v>34814877058.4161</v>
      </c>
      <c r="H6590" s="10">
        <f t="shared" si="102"/>
        <v>2067.0584913665107</v>
      </c>
      <c r="I6590" s="10">
        <v>1152010</v>
      </c>
      <c r="J6590" s="10">
        <v>23751632</v>
      </c>
    </row>
    <row r="6591" spans="1:10" x14ac:dyDescent="0.25">
      <c r="A6591" t="s">
        <v>65</v>
      </c>
      <c r="B6591">
        <v>2020</v>
      </c>
      <c r="C6591">
        <v>2</v>
      </c>
      <c r="D6591" t="s">
        <v>547</v>
      </c>
      <c r="E6591" t="s">
        <v>1617</v>
      </c>
      <c r="F6591" s="10">
        <v>701471</v>
      </c>
      <c r="G6591" s="10">
        <v>1684147260.0748401</v>
      </c>
      <c r="H6591" s="10">
        <f t="shared" si="102"/>
        <v>2400.8793807225675</v>
      </c>
      <c r="I6591" s="10">
        <v>126636</v>
      </c>
      <c r="J6591" s="10">
        <v>2588267</v>
      </c>
    </row>
    <row r="6592" spans="1:10" x14ac:dyDescent="0.25">
      <c r="A6592" t="s">
        <v>65</v>
      </c>
      <c r="B6592">
        <v>2020</v>
      </c>
      <c r="C6592">
        <v>2</v>
      </c>
      <c r="D6592" t="s">
        <v>548</v>
      </c>
      <c r="E6592" t="s">
        <v>1618</v>
      </c>
      <c r="F6592" s="10">
        <v>237062</v>
      </c>
      <c r="G6592" s="10">
        <v>505736982.38991702</v>
      </c>
      <c r="H6592" s="10">
        <f t="shared" si="102"/>
        <v>2133.3532256958815</v>
      </c>
      <c r="I6592" s="10">
        <v>41696</v>
      </c>
      <c r="J6592" s="10">
        <v>882743</v>
      </c>
    </row>
    <row r="6593" spans="1:10" x14ac:dyDescent="0.25">
      <c r="A6593" t="s">
        <v>65</v>
      </c>
      <c r="B6593">
        <v>2020</v>
      </c>
      <c r="C6593">
        <v>2</v>
      </c>
      <c r="D6593" t="s">
        <v>549</v>
      </c>
      <c r="E6593" t="s">
        <v>1619</v>
      </c>
      <c r="F6593" s="10">
        <v>1179036</v>
      </c>
      <c r="G6593" s="10">
        <v>1742769226.7353699</v>
      </c>
      <c r="H6593" s="10">
        <f t="shared" si="102"/>
        <v>1478.130631070951</v>
      </c>
      <c r="I6593" s="10">
        <v>247446</v>
      </c>
      <c r="J6593" s="10">
        <v>4440857</v>
      </c>
    </row>
    <row r="6594" spans="1:10" x14ac:dyDescent="0.25">
      <c r="A6594" t="s">
        <v>65</v>
      </c>
      <c r="B6594">
        <v>2020</v>
      </c>
      <c r="C6594">
        <v>2</v>
      </c>
      <c r="D6594" t="s">
        <v>550</v>
      </c>
      <c r="E6594" t="s">
        <v>1620</v>
      </c>
      <c r="F6594" s="10">
        <v>349727</v>
      </c>
      <c r="G6594" s="10">
        <v>831289714.099038</v>
      </c>
      <c r="H6594" s="10">
        <f t="shared" ref="H6594:H6657" si="103">G6594/F6594</f>
        <v>2376.96750350713</v>
      </c>
      <c r="I6594" s="10">
        <v>62742</v>
      </c>
      <c r="J6594" s="10">
        <v>1303051</v>
      </c>
    </row>
    <row r="6595" spans="1:10" x14ac:dyDescent="0.25">
      <c r="A6595" t="s">
        <v>65</v>
      </c>
      <c r="B6595">
        <v>2020</v>
      </c>
      <c r="C6595">
        <v>2</v>
      </c>
      <c r="D6595" t="s">
        <v>551</v>
      </c>
      <c r="E6595" t="s">
        <v>1621</v>
      </c>
      <c r="F6595" s="10">
        <v>937866</v>
      </c>
      <c r="G6595" s="10">
        <v>1462497686.3507099</v>
      </c>
      <c r="H6595" s="10">
        <f t="shared" si="103"/>
        <v>1559.3887467406964</v>
      </c>
      <c r="I6595" s="10">
        <v>157747</v>
      </c>
      <c r="J6595" s="10">
        <v>3696555</v>
      </c>
    </row>
    <row r="6596" spans="1:10" x14ac:dyDescent="0.25">
      <c r="A6596" t="s">
        <v>65</v>
      </c>
      <c r="B6596">
        <v>2020</v>
      </c>
      <c r="C6596">
        <v>2</v>
      </c>
      <c r="D6596" t="s">
        <v>552</v>
      </c>
      <c r="E6596" t="s">
        <v>1622</v>
      </c>
      <c r="F6596" s="10">
        <v>242495</v>
      </c>
      <c r="G6596" s="10">
        <v>513555457.60372698</v>
      </c>
      <c r="H6596" s="10">
        <f t="shared" si="103"/>
        <v>2117.7981302860967</v>
      </c>
      <c r="I6596" s="10">
        <v>53151</v>
      </c>
      <c r="J6596" s="10">
        <v>1077096</v>
      </c>
    </row>
    <row r="6597" spans="1:10" x14ac:dyDescent="0.25">
      <c r="A6597" t="s">
        <v>65</v>
      </c>
      <c r="B6597">
        <v>2020</v>
      </c>
      <c r="C6597">
        <v>2</v>
      </c>
      <c r="D6597" t="s">
        <v>553</v>
      </c>
      <c r="E6597" t="s">
        <v>1623</v>
      </c>
      <c r="F6597" s="10">
        <v>1909766</v>
      </c>
      <c r="G6597" s="10">
        <v>2861457530.8475599</v>
      </c>
      <c r="H6597" s="10">
        <f t="shared" si="103"/>
        <v>1498.3288690067579</v>
      </c>
      <c r="I6597" s="10">
        <v>338770</v>
      </c>
      <c r="J6597" s="10">
        <v>7420337</v>
      </c>
    </row>
    <row r="6598" spans="1:10" x14ac:dyDescent="0.25">
      <c r="A6598" t="s">
        <v>65</v>
      </c>
      <c r="B6598">
        <v>2020</v>
      </c>
      <c r="C6598">
        <v>2</v>
      </c>
      <c r="D6598" t="s">
        <v>554</v>
      </c>
      <c r="E6598" t="s">
        <v>1624</v>
      </c>
      <c r="F6598" s="10">
        <v>729797</v>
      </c>
      <c r="G6598" s="10">
        <v>1650075972.3540599</v>
      </c>
      <c r="H6598" s="10">
        <f t="shared" si="103"/>
        <v>2261.0067900444369</v>
      </c>
      <c r="I6598" s="10">
        <v>114240</v>
      </c>
      <c r="J6598" s="10">
        <v>2859051</v>
      </c>
    </row>
    <row r="6599" spans="1:10" x14ac:dyDescent="0.25">
      <c r="A6599" t="s">
        <v>65</v>
      </c>
      <c r="B6599">
        <v>2020</v>
      </c>
      <c r="C6599">
        <v>2</v>
      </c>
      <c r="D6599" t="s">
        <v>555</v>
      </c>
      <c r="E6599" t="s">
        <v>1625</v>
      </c>
      <c r="F6599" s="10">
        <v>1027708</v>
      </c>
      <c r="G6599" s="10">
        <v>1711599706.9054699</v>
      </c>
      <c r="H6599" s="10">
        <f t="shared" si="103"/>
        <v>1665.4533261446538</v>
      </c>
      <c r="I6599" s="10">
        <v>201035</v>
      </c>
      <c r="J6599" s="10">
        <v>3888601</v>
      </c>
    </row>
    <row r="6600" spans="1:10" x14ac:dyDescent="0.25">
      <c r="A6600" t="s">
        <v>65</v>
      </c>
      <c r="B6600">
        <v>2020</v>
      </c>
      <c r="C6600">
        <v>2</v>
      </c>
      <c r="D6600" t="s">
        <v>556</v>
      </c>
      <c r="E6600" t="s">
        <v>1626</v>
      </c>
      <c r="F6600" s="10">
        <v>340991</v>
      </c>
      <c r="G6600" s="10">
        <v>726143280.96096098</v>
      </c>
      <c r="H6600" s="10">
        <f t="shared" si="103"/>
        <v>2129.5086408760376</v>
      </c>
      <c r="I6600" s="10">
        <v>75331</v>
      </c>
      <c r="J6600" s="10">
        <v>1530473</v>
      </c>
    </row>
    <row r="6601" spans="1:10" x14ac:dyDescent="0.25">
      <c r="A6601" t="s">
        <v>65</v>
      </c>
      <c r="B6601">
        <v>2020</v>
      </c>
      <c r="C6601">
        <v>2</v>
      </c>
      <c r="D6601" t="s">
        <v>557</v>
      </c>
      <c r="E6601" t="s">
        <v>1627</v>
      </c>
      <c r="F6601" s="10">
        <v>1703737</v>
      </c>
      <c r="G6601" s="10">
        <v>2767383294.98172</v>
      </c>
      <c r="H6601" s="10">
        <f t="shared" si="103"/>
        <v>1624.301928632013</v>
      </c>
      <c r="I6601" s="10">
        <v>346937</v>
      </c>
      <c r="J6601" s="10">
        <v>6566112</v>
      </c>
    </row>
    <row r="6602" spans="1:10" x14ac:dyDescent="0.25">
      <c r="A6602" t="s">
        <v>65</v>
      </c>
      <c r="B6602">
        <v>2020</v>
      </c>
      <c r="C6602">
        <v>3</v>
      </c>
      <c r="D6602" t="s">
        <v>528</v>
      </c>
      <c r="E6602" t="s">
        <v>1598</v>
      </c>
      <c r="F6602" s="10">
        <v>1744600</v>
      </c>
      <c r="G6602" s="10">
        <v>3343482976.3347301</v>
      </c>
      <c r="H6602" s="10">
        <f t="shared" si="103"/>
        <v>1916.4753962711968</v>
      </c>
      <c r="I6602" s="10">
        <v>270460</v>
      </c>
      <c r="J6602" s="10">
        <v>6884775</v>
      </c>
    </row>
    <row r="6603" spans="1:10" x14ac:dyDescent="0.25">
      <c r="A6603" t="s">
        <v>65</v>
      </c>
      <c r="B6603">
        <v>2020</v>
      </c>
      <c r="C6603">
        <v>3</v>
      </c>
      <c r="D6603" t="s">
        <v>529</v>
      </c>
      <c r="E6603" t="s">
        <v>1599</v>
      </c>
      <c r="F6603" s="10">
        <v>985190</v>
      </c>
      <c r="G6603" s="10">
        <v>2034115762.7420101</v>
      </c>
      <c r="H6603" s="10">
        <f t="shared" si="103"/>
        <v>2064.6938790913532</v>
      </c>
      <c r="I6603" s="10">
        <v>201628</v>
      </c>
      <c r="J6603" s="10">
        <v>4376520</v>
      </c>
    </row>
    <row r="6604" spans="1:10" x14ac:dyDescent="0.25">
      <c r="A6604" t="s">
        <v>65</v>
      </c>
      <c r="B6604">
        <v>2020</v>
      </c>
      <c r="C6604">
        <v>3</v>
      </c>
      <c r="D6604" t="s">
        <v>530</v>
      </c>
      <c r="E6604" t="s">
        <v>1600</v>
      </c>
      <c r="F6604" s="10">
        <v>2923704</v>
      </c>
      <c r="G6604" s="10">
        <v>5216210715.3624897</v>
      </c>
      <c r="H6604" s="10">
        <f t="shared" si="103"/>
        <v>1784.110400834862</v>
      </c>
      <c r="I6604" s="10">
        <v>481741</v>
      </c>
      <c r="J6604" s="10">
        <v>11256058</v>
      </c>
    </row>
    <row r="6605" spans="1:10" x14ac:dyDescent="0.25">
      <c r="A6605" t="s">
        <v>65</v>
      </c>
      <c r="B6605">
        <v>2020</v>
      </c>
      <c r="C6605">
        <v>3</v>
      </c>
      <c r="D6605" t="s">
        <v>531</v>
      </c>
      <c r="E6605" t="s">
        <v>1601</v>
      </c>
      <c r="F6605" s="10">
        <v>830854</v>
      </c>
      <c r="G6605" s="10">
        <v>1694097974.7274699</v>
      </c>
      <c r="H6605" s="10">
        <f t="shared" si="103"/>
        <v>2038.9839547350919</v>
      </c>
      <c r="I6605" s="10">
        <v>184711</v>
      </c>
      <c r="J6605" s="10">
        <v>3628788</v>
      </c>
    </row>
    <row r="6606" spans="1:10" x14ac:dyDescent="0.25">
      <c r="A6606" t="s">
        <v>65</v>
      </c>
      <c r="B6606">
        <v>2020</v>
      </c>
      <c r="C6606">
        <v>3</v>
      </c>
      <c r="D6606" t="s">
        <v>532</v>
      </c>
      <c r="E6606" t="s">
        <v>1602</v>
      </c>
      <c r="F6606" s="10">
        <v>2028722</v>
      </c>
      <c r="G6606" s="10">
        <v>3426773014.86133</v>
      </c>
      <c r="H6606" s="10">
        <f t="shared" si="103"/>
        <v>1689.128926911292</v>
      </c>
      <c r="I6606" s="10">
        <v>314312</v>
      </c>
      <c r="J6606" s="10">
        <v>8166867</v>
      </c>
    </row>
    <row r="6607" spans="1:10" x14ac:dyDescent="0.25">
      <c r="A6607" t="s">
        <v>65</v>
      </c>
      <c r="B6607">
        <v>2020</v>
      </c>
      <c r="C6607">
        <v>3</v>
      </c>
      <c r="D6607" t="s">
        <v>533</v>
      </c>
      <c r="E6607" t="s">
        <v>1603</v>
      </c>
      <c r="F6607" s="10">
        <v>254628</v>
      </c>
      <c r="G6607" s="10">
        <v>545058074.05968297</v>
      </c>
      <c r="H6607" s="10">
        <f t="shared" si="103"/>
        <v>2140.6054089090085</v>
      </c>
      <c r="I6607" s="10">
        <v>49769</v>
      </c>
      <c r="J6607" s="10">
        <v>1111802</v>
      </c>
    </row>
    <row r="6608" spans="1:10" x14ac:dyDescent="0.25">
      <c r="A6608" t="s">
        <v>65</v>
      </c>
      <c r="B6608">
        <v>2020</v>
      </c>
      <c r="C6608">
        <v>3</v>
      </c>
      <c r="D6608" t="s">
        <v>534</v>
      </c>
      <c r="E6608" t="s">
        <v>1604</v>
      </c>
      <c r="F6608" s="10">
        <v>5060890</v>
      </c>
      <c r="G6608" s="10">
        <v>8273230957.57586</v>
      </c>
      <c r="H6608" s="10">
        <f t="shared" si="103"/>
        <v>1634.738347914272</v>
      </c>
      <c r="I6608" s="10">
        <v>676102</v>
      </c>
      <c r="J6608" s="10">
        <v>18393658</v>
      </c>
    </row>
    <row r="6609" spans="1:10" x14ac:dyDescent="0.25">
      <c r="A6609" t="s">
        <v>65</v>
      </c>
      <c r="B6609">
        <v>2020</v>
      </c>
      <c r="C6609">
        <v>3</v>
      </c>
      <c r="D6609" t="s">
        <v>535</v>
      </c>
      <c r="E6609" t="s">
        <v>1605</v>
      </c>
      <c r="F6609" s="10">
        <v>183525</v>
      </c>
      <c r="G6609" s="10">
        <v>361669508.79645503</v>
      </c>
      <c r="H6609" s="10">
        <f t="shared" si="103"/>
        <v>1970.6825162591201</v>
      </c>
      <c r="I6609" s="10">
        <v>31745</v>
      </c>
      <c r="J6609" s="10">
        <v>770291</v>
      </c>
    </row>
    <row r="6610" spans="1:10" x14ac:dyDescent="0.25">
      <c r="A6610" t="s">
        <v>65</v>
      </c>
      <c r="B6610">
        <v>2020</v>
      </c>
      <c r="C6610">
        <v>3</v>
      </c>
      <c r="D6610" t="s">
        <v>536</v>
      </c>
      <c r="E6610" t="s">
        <v>1606</v>
      </c>
      <c r="F6610" s="10">
        <v>1383673</v>
      </c>
      <c r="G6610" s="10">
        <v>2367632360.9869399</v>
      </c>
      <c r="H6610" s="10">
        <f t="shared" si="103"/>
        <v>1711.1213133355495</v>
      </c>
      <c r="I6610" s="10">
        <v>218003</v>
      </c>
      <c r="J6610" s="10">
        <v>5681950</v>
      </c>
    </row>
    <row r="6611" spans="1:10" x14ac:dyDescent="0.25">
      <c r="A6611" t="s">
        <v>65</v>
      </c>
      <c r="B6611">
        <v>2020</v>
      </c>
      <c r="C6611">
        <v>3</v>
      </c>
      <c r="D6611" t="s">
        <v>537</v>
      </c>
      <c r="E6611" t="s">
        <v>1607</v>
      </c>
      <c r="F6611" s="10">
        <v>438029</v>
      </c>
      <c r="G6611" s="10">
        <v>1022242584.1231</v>
      </c>
      <c r="H6611" s="10">
        <f t="shared" si="103"/>
        <v>2333.7326618171401</v>
      </c>
      <c r="I6611" s="10">
        <v>62087</v>
      </c>
      <c r="J6611" s="10">
        <v>1854939</v>
      </c>
    </row>
    <row r="6612" spans="1:10" x14ac:dyDescent="0.25">
      <c r="A6612" t="s">
        <v>65</v>
      </c>
      <c r="B6612">
        <v>2020</v>
      </c>
      <c r="C6612">
        <v>3</v>
      </c>
      <c r="D6612" t="s">
        <v>538</v>
      </c>
      <c r="E6612" t="s">
        <v>1608</v>
      </c>
      <c r="F6612" s="10">
        <v>3839868</v>
      </c>
      <c r="G6612" s="10">
        <v>7953863604.8393698</v>
      </c>
      <c r="H6612" s="10">
        <f t="shared" si="103"/>
        <v>2071.3898511197181</v>
      </c>
      <c r="I6612" s="10">
        <v>611699</v>
      </c>
      <c r="J6612" s="10">
        <v>16162114</v>
      </c>
    </row>
    <row r="6613" spans="1:10" x14ac:dyDescent="0.25">
      <c r="A6613" t="s">
        <v>65</v>
      </c>
      <c r="B6613">
        <v>2020</v>
      </c>
      <c r="C6613">
        <v>3</v>
      </c>
      <c r="D6613" t="s">
        <v>539</v>
      </c>
      <c r="E6613" t="s">
        <v>1609</v>
      </c>
      <c r="F6613" s="10">
        <v>1718846</v>
      </c>
      <c r="G6613" s="10">
        <v>2892836563.4071698</v>
      </c>
      <c r="H6613" s="10">
        <f t="shared" si="103"/>
        <v>1683.0109058095779</v>
      </c>
      <c r="I6613" s="10">
        <v>257975</v>
      </c>
      <c r="J6613" s="10">
        <v>6866006</v>
      </c>
    </row>
    <row r="6614" spans="1:10" x14ac:dyDescent="0.25">
      <c r="A6614" t="s">
        <v>65</v>
      </c>
      <c r="B6614">
        <v>2020</v>
      </c>
      <c r="C6614">
        <v>3</v>
      </c>
      <c r="D6614" t="s">
        <v>540</v>
      </c>
      <c r="E6614" t="s">
        <v>1610</v>
      </c>
      <c r="F6614" s="10">
        <v>2999596</v>
      </c>
      <c r="G6614" s="10">
        <v>5158572435.1427402</v>
      </c>
      <c r="H6614" s="10">
        <f t="shared" si="103"/>
        <v>1719.7557388204079</v>
      </c>
      <c r="I6614" s="10">
        <v>417525</v>
      </c>
      <c r="J6614" s="10">
        <v>11824235</v>
      </c>
    </row>
    <row r="6615" spans="1:10" x14ac:dyDescent="0.25">
      <c r="A6615" t="s">
        <v>65</v>
      </c>
      <c r="B6615">
        <v>2020</v>
      </c>
      <c r="C6615">
        <v>3</v>
      </c>
      <c r="D6615" t="s">
        <v>541</v>
      </c>
      <c r="E6615" t="s">
        <v>1611</v>
      </c>
      <c r="F6615" s="10">
        <v>1058263</v>
      </c>
      <c r="G6615" s="10">
        <v>1905020608.66538</v>
      </c>
      <c r="H6615" s="10">
        <f t="shared" si="103"/>
        <v>1800.1391040463288</v>
      </c>
      <c r="I6615" s="10">
        <v>152813</v>
      </c>
      <c r="J6615" s="10">
        <v>4003243</v>
      </c>
    </row>
    <row r="6616" spans="1:10" x14ac:dyDescent="0.25">
      <c r="A6616" t="s">
        <v>65</v>
      </c>
      <c r="B6616">
        <v>2020</v>
      </c>
      <c r="C6616">
        <v>3</v>
      </c>
      <c r="D6616" t="s">
        <v>542</v>
      </c>
      <c r="E6616" t="s">
        <v>1612</v>
      </c>
      <c r="F6616" s="10">
        <v>963695</v>
      </c>
      <c r="G6616" s="10">
        <v>1807514657.16365</v>
      </c>
      <c r="H6616" s="10">
        <f t="shared" si="103"/>
        <v>1875.6086284183793</v>
      </c>
      <c r="I6616" s="10">
        <v>178315</v>
      </c>
      <c r="J6616" s="10">
        <v>4193630</v>
      </c>
    </row>
    <row r="6617" spans="1:10" x14ac:dyDescent="0.25">
      <c r="A6617" t="s">
        <v>65</v>
      </c>
      <c r="B6617">
        <v>2020</v>
      </c>
      <c r="C6617">
        <v>3</v>
      </c>
      <c r="D6617" t="s">
        <v>543</v>
      </c>
      <c r="E6617" t="s">
        <v>1613</v>
      </c>
      <c r="F6617" s="10">
        <v>642484</v>
      </c>
      <c r="G6617" s="10">
        <v>1335599297.7872601</v>
      </c>
      <c r="H6617" s="10">
        <f t="shared" si="103"/>
        <v>2078.8055387951454</v>
      </c>
      <c r="I6617" s="10">
        <v>69124</v>
      </c>
      <c r="J6617" s="10">
        <v>1578514</v>
      </c>
    </row>
    <row r="6618" spans="1:10" x14ac:dyDescent="0.25">
      <c r="A6618" t="s">
        <v>65</v>
      </c>
      <c r="B6618">
        <v>2020</v>
      </c>
      <c r="C6618">
        <v>3</v>
      </c>
      <c r="D6618" t="s">
        <v>544</v>
      </c>
      <c r="E6618" t="s">
        <v>1614</v>
      </c>
      <c r="F6618" s="10">
        <v>1718709</v>
      </c>
      <c r="G6618" s="10">
        <v>2843601668.3324599</v>
      </c>
      <c r="H6618" s="10">
        <f t="shared" si="103"/>
        <v>1654.4986197968708</v>
      </c>
      <c r="I6618" s="10">
        <v>249580</v>
      </c>
      <c r="J6618" s="10">
        <v>7165704</v>
      </c>
    </row>
    <row r="6619" spans="1:10" x14ac:dyDescent="0.25">
      <c r="A6619" t="s">
        <v>65</v>
      </c>
      <c r="B6619">
        <v>2020</v>
      </c>
      <c r="C6619">
        <v>3</v>
      </c>
      <c r="D6619" t="s">
        <v>545</v>
      </c>
      <c r="E6619" t="s">
        <v>1615</v>
      </c>
      <c r="F6619" s="10">
        <v>2057809</v>
      </c>
      <c r="G6619" s="10">
        <v>3776890615.1413698</v>
      </c>
      <c r="H6619" s="10">
        <f t="shared" si="103"/>
        <v>1835.3941571551927</v>
      </c>
      <c r="I6619" s="10">
        <v>302384</v>
      </c>
      <c r="J6619" s="10">
        <v>7716764</v>
      </c>
    </row>
    <row r="6620" spans="1:10" x14ac:dyDescent="0.25">
      <c r="A6620" t="s">
        <v>65</v>
      </c>
      <c r="B6620">
        <v>2020</v>
      </c>
      <c r="C6620">
        <v>3</v>
      </c>
      <c r="D6620" t="s">
        <v>546</v>
      </c>
      <c r="E6620" t="s">
        <v>1616</v>
      </c>
      <c r="F6620" s="10">
        <v>23387123</v>
      </c>
      <c r="G6620" s="10">
        <v>44638448273.5224</v>
      </c>
      <c r="H6620" s="10">
        <f t="shared" si="103"/>
        <v>1908.6763375521821</v>
      </c>
      <c r="I6620" s="10">
        <v>1232760</v>
      </c>
      <c r="J6620" s="10">
        <v>37649694</v>
      </c>
    </row>
    <row r="6621" spans="1:10" x14ac:dyDescent="0.25">
      <c r="A6621" t="s">
        <v>65</v>
      </c>
      <c r="B6621">
        <v>2020</v>
      </c>
      <c r="C6621">
        <v>3</v>
      </c>
      <c r="D6621" t="s">
        <v>547</v>
      </c>
      <c r="E6621" t="s">
        <v>1617</v>
      </c>
      <c r="F6621" s="10">
        <v>892903</v>
      </c>
      <c r="G6621" s="10">
        <v>2239193172.2600002</v>
      </c>
      <c r="H6621" s="10">
        <f t="shared" si="103"/>
        <v>2507.7675539896272</v>
      </c>
      <c r="I6621" s="10">
        <v>141282</v>
      </c>
      <c r="J6621" s="10">
        <v>3437166</v>
      </c>
    </row>
    <row r="6622" spans="1:10" x14ac:dyDescent="0.25">
      <c r="A6622" t="s">
        <v>65</v>
      </c>
      <c r="B6622">
        <v>2020</v>
      </c>
      <c r="C6622">
        <v>3</v>
      </c>
      <c r="D6622" t="s">
        <v>548</v>
      </c>
      <c r="E6622" t="s">
        <v>1618</v>
      </c>
      <c r="F6622" s="10">
        <v>279070</v>
      </c>
      <c r="G6622" s="10">
        <v>656924030.34064496</v>
      </c>
      <c r="H6622" s="10">
        <f t="shared" si="103"/>
        <v>2353.9758137407998</v>
      </c>
      <c r="I6622" s="10">
        <v>47520</v>
      </c>
      <c r="J6622" s="10">
        <v>1095975</v>
      </c>
    </row>
    <row r="6623" spans="1:10" x14ac:dyDescent="0.25">
      <c r="A6623" t="s">
        <v>65</v>
      </c>
      <c r="B6623">
        <v>2020</v>
      </c>
      <c r="C6623">
        <v>3</v>
      </c>
      <c r="D6623" t="s">
        <v>549</v>
      </c>
      <c r="E6623" t="s">
        <v>1619</v>
      </c>
      <c r="F6623" s="10">
        <v>1442159</v>
      </c>
      <c r="G6623" s="10">
        <v>2333381596.6676798</v>
      </c>
      <c r="H6623" s="10">
        <f t="shared" si="103"/>
        <v>1617.9780431059819</v>
      </c>
      <c r="I6623" s="10">
        <v>270844</v>
      </c>
      <c r="J6623" s="10">
        <v>5578497</v>
      </c>
    </row>
    <row r="6624" spans="1:10" x14ac:dyDescent="0.25">
      <c r="A6624" t="s">
        <v>65</v>
      </c>
      <c r="B6624">
        <v>2020</v>
      </c>
      <c r="C6624">
        <v>3</v>
      </c>
      <c r="D6624" t="s">
        <v>550</v>
      </c>
      <c r="E6624" t="s">
        <v>1620</v>
      </c>
      <c r="F6624" s="10">
        <v>410817</v>
      </c>
      <c r="G6624" s="10">
        <v>953944775.82314301</v>
      </c>
      <c r="H6624" s="10">
        <f t="shared" si="103"/>
        <v>2322.067431053591</v>
      </c>
      <c r="I6624" s="10">
        <v>70877</v>
      </c>
      <c r="J6624" s="10">
        <v>1618683</v>
      </c>
    </row>
    <row r="6625" spans="1:10" x14ac:dyDescent="0.25">
      <c r="A6625" t="s">
        <v>65</v>
      </c>
      <c r="B6625">
        <v>2020</v>
      </c>
      <c r="C6625">
        <v>3</v>
      </c>
      <c r="D6625" t="s">
        <v>551</v>
      </c>
      <c r="E6625" t="s">
        <v>1621</v>
      </c>
      <c r="F6625" s="10">
        <v>1150471</v>
      </c>
      <c r="G6625" s="10">
        <v>1872504494.5806401</v>
      </c>
      <c r="H6625" s="10">
        <f t="shared" si="103"/>
        <v>1627.5981702977651</v>
      </c>
      <c r="I6625" s="10">
        <v>170588</v>
      </c>
      <c r="J6625" s="10">
        <v>4500388</v>
      </c>
    </row>
    <row r="6626" spans="1:10" x14ac:dyDescent="0.25">
      <c r="A6626" t="s">
        <v>65</v>
      </c>
      <c r="B6626">
        <v>2020</v>
      </c>
      <c r="C6626">
        <v>3</v>
      </c>
      <c r="D6626" t="s">
        <v>552</v>
      </c>
      <c r="E6626" t="s">
        <v>1622</v>
      </c>
      <c r="F6626" s="10">
        <v>274431</v>
      </c>
      <c r="G6626" s="10">
        <v>614356415.85434198</v>
      </c>
      <c r="H6626" s="10">
        <f t="shared" si="103"/>
        <v>2238.6553117335211</v>
      </c>
      <c r="I6626" s="10">
        <v>59403</v>
      </c>
      <c r="J6626" s="10">
        <v>1258669</v>
      </c>
    </row>
    <row r="6627" spans="1:10" x14ac:dyDescent="0.25">
      <c r="A6627" t="s">
        <v>65</v>
      </c>
      <c r="B6627">
        <v>2020</v>
      </c>
      <c r="C6627">
        <v>3</v>
      </c>
      <c r="D6627" t="s">
        <v>553</v>
      </c>
      <c r="E6627" t="s">
        <v>1623</v>
      </c>
      <c r="F6627" s="10">
        <v>2508367</v>
      </c>
      <c r="G6627" s="10">
        <v>3947100295.1771898</v>
      </c>
      <c r="H6627" s="10">
        <f t="shared" si="103"/>
        <v>1573.5736816730525</v>
      </c>
      <c r="I6627" s="10">
        <v>369877</v>
      </c>
      <c r="J6627" s="10">
        <v>9556331</v>
      </c>
    </row>
    <row r="6628" spans="1:10" x14ac:dyDescent="0.25">
      <c r="A6628" t="s">
        <v>65</v>
      </c>
      <c r="B6628">
        <v>2020</v>
      </c>
      <c r="C6628">
        <v>3</v>
      </c>
      <c r="D6628" t="s">
        <v>554</v>
      </c>
      <c r="E6628" t="s">
        <v>1624</v>
      </c>
      <c r="F6628" s="10">
        <v>940395</v>
      </c>
      <c r="G6628" s="10">
        <v>2171461862.75809</v>
      </c>
      <c r="H6628" s="10">
        <f t="shared" si="103"/>
        <v>2309.0955000378458</v>
      </c>
      <c r="I6628" s="10">
        <v>126410</v>
      </c>
      <c r="J6628" s="10">
        <v>3762788</v>
      </c>
    </row>
    <row r="6629" spans="1:10" x14ac:dyDescent="0.25">
      <c r="A6629" t="s">
        <v>65</v>
      </c>
      <c r="B6629">
        <v>2020</v>
      </c>
      <c r="C6629">
        <v>3</v>
      </c>
      <c r="D6629" t="s">
        <v>555</v>
      </c>
      <c r="E6629" t="s">
        <v>1625</v>
      </c>
      <c r="F6629" s="10">
        <v>1337354</v>
      </c>
      <c r="G6629" s="10">
        <v>2335225267.1248298</v>
      </c>
      <c r="H6629" s="10">
        <f t="shared" si="103"/>
        <v>1746.1534246914653</v>
      </c>
      <c r="I6629" s="10">
        <v>219120</v>
      </c>
      <c r="J6629" s="10">
        <v>5114268</v>
      </c>
    </row>
    <row r="6630" spans="1:10" x14ac:dyDescent="0.25">
      <c r="A6630" t="s">
        <v>65</v>
      </c>
      <c r="B6630">
        <v>2020</v>
      </c>
      <c r="C6630">
        <v>3</v>
      </c>
      <c r="D6630" t="s">
        <v>556</v>
      </c>
      <c r="E6630" t="s">
        <v>1626</v>
      </c>
      <c r="F6630" s="10">
        <v>381251</v>
      </c>
      <c r="G6630" s="10">
        <v>809172723.11785805</v>
      </c>
      <c r="H6630" s="10">
        <f t="shared" si="103"/>
        <v>2122.4146903689643</v>
      </c>
      <c r="I6630" s="10">
        <v>81435</v>
      </c>
      <c r="J6630" s="10">
        <v>1721885</v>
      </c>
    </row>
    <row r="6631" spans="1:10" x14ac:dyDescent="0.25">
      <c r="A6631" t="s">
        <v>65</v>
      </c>
      <c r="B6631">
        <v>2020</v>
      </c>
      <c r="C6631">
        <v>3</v>
      </c>
      <c r="D6631" t="s">
        <v>557</v>
      </c>
      <c r="E6631" t="s">
        <v>1627</v>
      </c>
      <c r="F6631" s="10">
        <v>2196403</v>
      </c>
      <c r="G6631" s="10">
        <v>3933817517.0151601</v>
      </c>
      <c r="H6631" s="10">
        <f t="shared" si="103"/>
        <v>1791.0272008439072</v>
      </c>
      <c r="I6631" s="10">
        <v>381666</v>
      </c>
      <c r="J6631" s="10">
        <v>8667464</v>
      </c>
    </row>
    <row r="6632" spans="1:10" x14ac:dyDescent="0.25">
      <c r="A6632" t="s">
        <v>65</v>
      </c>
      <c r="B6632">
        <v>2020</v>
      </c>
      <c r="C6632">
        <v>4</v>
      </c>
      <c r="D6632" t="s">
        <v>528</v>
      </c>
      <c r="E6632" t="s">
        <v>1598</v>
      </c>
      <c r="F6632" s="10">
        <v>2566879</v>
      </c>
      <c r="G6632" s="10">
        <v>5376845657.7484398</v>
      </c>
      <c r="H6632" s="10">
        <f t="shared" si="103"/>
        <v>2094.7016426362284</v>
      </c>
      <c r="I6632" s="10">
        <v>293242</v>
      </c>
      <c r="J6632" s="10">
        <v>8883260</v>
      </c>
    </row>
    <row r="6633" spans="1:10" x14ac:dyDescent="0.25">
      <c r="A6633" t="s">
        <v>65</v>
      </c>
      <c r="B6633">
        <v>2020</v>
      </c>
      <c r="C6633">
        <v>4</v>
      </c>
      <c r="D6633" t="s">
        <v>529</v>
      </c>
      <c r="E6633" t="s">
        <v>1599</v>
      </c>
      <c r="F6633" s="10">
        <v>1460921</v>
      </c>
      <c r="G6633" s="10">
        <v>3399486807.2778301</v>
      </c>
      <c r="H6633" s="10">
        <f t="shared" si="103"/>
        <v>2326.9477317923624</v>
      </c>
      <c r="I6633" s="10">
        <v>221229</v>
      </c>
      <c r="J6633" s="10">
        <v>5584366</v>
      </c>
    </row>
    <row r="6634" spans="1:10" x14ac:dyDescent="0.25">
      <c r="A6634" t="s">
        <v>65</v>
      </c>
      <c r="B6634">
        <v>2020</v>
      </c>
      <c r="C6634">
        <v>4</v>
      </c>
      <c r="D6634" t="s">
        <v>530</v>
      </c>
      <c r="E6634" t="s">
        <v>1600</v>
      </c>
      <c r="F6634" s="10">
        <v>3989220</v>
      </c>
      <c r="G6634" s="10">
        <v>7694990828.2938204</v>
      </c>
      <c r="H6634" s="10">
        <f t="shared" si="103"/>
        <v>1928.9462171286168</v>
      </c>
      <c r="I6634" s="10">
        <v>520429</v>
      </c>
      <c r="J6634" s="10">
        <v>13732431</v>
      </c>
    </row>
    <row r="6635" spans="1:10" x14ac:dyDescent="0.25">
      <c r="A6635" t="s">
        <v>65</v>
      </c>
      <c r="B6635">
        <v>2020</v>
      </c>
      <c r="C6635">
        <v>4</v>
      </c>
      <c r="D6635" t="s">
        <v>531</v>
      </c>
      <c r="E6635" t="s">
        <v>1601</v>
      </c>
      <c r="F6635" s="10">
        <v>1229675</v>
      </c>
      <c r="G6635" s="10">
        <v>2760170987.3685799</v>
      </c>
      <c r="H6635" s="10">
        <f t="shared" si="103"/>
        <v>2244.6345476394818</v>
      </c>
      <c r="I6635" s="10">
        <v>202272</v>
      </c>
      <c r="J6635" s="10">
        <v>4624350</v>
      </c>
    </row>
    <row r="6636" spans="1:10" x14ac:dyDescent="0.25">
      <c r="A6636" t="s">
        <v>65</v>
      </c>
      <c r="B6636">
        <v>2020</v>
      </c>
      <c r="C6636">
        <v>4</v>
      </c>
      <c r="D6636" t="s">
        <v>532</v>
      </c>
      <c r="E6636" t="s">
        <v>1602</v>
      </c>
      <c r="F6636" s="10">
        <v>2820751</v>
      </c>
      <c r="G6636" s="10">
        <v>5186943315.8620396</v>
      </c>
      <c r="H6636" s="10">
        <f t="shared" si="103"/>
        <v>1838.8518929398729</v>
      </c>
      <c r="I6636" s="10">
        <v>342034</v>
      </c>
      <c r="J6636" s="10">
        <v>10037935</v>
      </c>
    </row>
    <row r="6637" spans="1:10" x14ac:dyDescent="0.25">
      <c r="A6637" t="s">
        <v>65</v>
      </c>
      <c r="B6637">
        <v>2020</v>
      </c>
      <c r="C6637">
        <v>4</v>
      </c>
      <c r="D6637" t="s">
        <v>533</v>
      </c>
      <c r="E6637" t="s">
        <v>1603</v>
      </c>
      <c r="F6637" s="10">
        <v>354223</v>
      </c>
      <c r="G6637" s="10">
        <v>843923193.74918306</v>
      </c>
      <c r="H6637" s="10">
        <f t="shared" si="103"/>
        <v>2382.463007058218</v>
      </c>
      <c r="I6637" s="10">
        <v>54203</v>
      </c>
      <c r="J6637" s="10">
        <v>1368082</v>
      </c>
    </row>
    <row r="6638" spans="1:10" x14ac:dyDescent="0.25">
      <c r="A6638" t="s">
        <v>65</v>
      </c>
      <c r="B6638">
        <v>2020</v>
      </c>
      <c r="C6638">
        <v>4</v>
      </c>
      <c r="D6638" t="s">
        <v>534</v>
      </c>
      <c r="E6638" t="s">
        <v>1604</v>
      </c>
      <c r="F6638" s="10">
        <v>7649233</v>
      </c>
      <c r="G6638" s="10">
        <v>13515958605.271799</v>
      </c>
      <c r="H6638" s="10">
        <f t="shared" si="103"/>
        <v>1766.9691334113891</v>
      </c>
      <c r="I6638" s="10">
        <v>732786</v>
      </c>
      <c r="J6638" s="10">
        <v>24636680</v>
      </c>
    </row>
    <row r="6639" spans="1:10" x14ac:dyDescent="0.25">
      <c r="A6639" t="s">
        <v>65</v>
      </c>
      <c r="B6639">
        <v>2020</v>
      </c>
      <c r="C6639">
        <v>4</v>
      </c>
      <c r="D6639" t="s">
        <v>535</v>
      </c>
      <c r="E6639" t="s">
        <v>1605</v>
      </c>
      <c r="F6639" s="10">
        <v>253750</v>
      </c>
      <c r="G6639" s="10">
        <v>570948134.82581496</v>
      </c>
      <c r="H6639" s="10">
        <f t="shared" si="103"/>
        <v>2250.0419106436057</v>
      </c>
      <c r="I6639" s="10">
        <v>34813</v>
      </c>
      <c r="J6639" s="10">
        <v>953637</v>
      </c>
    </row>
    <row r="6640" spans="1:10" x14ac:dyDescent="0.25">
      <c r="A6640" t="s">
        <v>65</v>
      </c>
      <c r="B6640">
        <v>2020</v>
      </c>
      <c r="C6640">
        <v>4</v>
      </c>
      <c r="D6640" t="s">
        <v>536</v>
      </c>
      <c r="E6640" t="s">
        <v>1606</v>
      </c>
      <c r="F6640" s="10">
        <v>2043208</v>
      </c>
      <c r="G6640" s="10">
        <v>3880815794.30127</v>
      </c>
      <c r="H6640" s="10">
        <f t="shared" si="103"/>
        <v>1899.3738250345878</v>
      </c>
      <c r="I6640" s="10">
        <v>236599</v>
      </c>
      <c r="J6640" s="10">
        <v>7290490</v>
      </c>
    </row>
    <row r="6641" spans="1:10" x14ac:dyDescent="0.25">
      <c r="A6641" t="s">
        <v>65</v>
      </c>
      <c r="B6641">
        <v>2020</v>
      </c>
      <c r="C6641">
        <v>4</v>
      </c>
      <c r="D6641" t="s">
        <v>537</v>
      </c>
      <c r="E6641" t="s">
        <v>1607</v>
      </c>
      <c r="F6641" s="10">
        <v>659640</v>
      </c>
      <c r="G6641" s="10">
        <v>1686082695.49366</v>
      </c>
      <c r="H6641" s="10">
        <f t="shared" si="103"/>
        <v>2556.0649680032443</v>
      </c>
      <c r="I6641" s="10">
        <v>69150</v>
      </c>
      <c r="J6641" s="10">
        <v>2495923</v>
      </c>
    </row>
    <row r="6642" spans="1:10" x14ac:dyDescent="0.25">
      <c r="A6642" t="s">
        <v>65</v>
      </c>
      <c r="B6642">
        <v>2020</v>
      </c>
      <c r="C6642">
        <v>4</v>
      </c>
      <c r="D6642" t="s">
        <v>538</v>
      </c>
      <c r="E6642" t="s">
        <v>1608</v>
      </c>
      <c r="F6642" s="10">
        <v>5759948</v>
      </c>
      <c r="G6642" s="10">
        <v>13253685787.5144</v>
      </c>
      <c r="H6642" s="10">
        <f t="shared" si="103"/>
        <v>2301.0078888758026</v>
      </c>
      <c r="I6642" s="10">
        <v>669973</v>
      </c>
      <c r="J6642" s="10">
        <v>21285202</v>
      </c>
    </row>
    <row r="6643" spans="1:10" x14ac:dyDescent="0.25">
      <c r="A6643" t="s">
        <v>65</v>
      </c>
      <c r="B6643">
        <v>2020</v>
      </c>
      <c r="C6643">
        <v>4</v>
      </c>
      <c r="D6643" t="s">
        <v>539</v>
      </c>
      <c r="E6643" t="s">
        <v>1609</v>
      </c>
      <c r="F6643" s="10">
        <v>2391216</v>
      </c>
      <c r="G6643" s="10">
        <v>4334522915.2242098</v>
      </c>
      <c r="H6643" s="10">
        <f t="shared" si="103"/>
        <v>1812.6856441342857</v>
      </c>
      <c r="I6643" s="10">
        <v>280051</v>
      </c>
      <c r="J6643" s="10">
        <v>8638789</v>
      </c>
    </row>
    <row r="6644" spans="1:10" x14ac:dyDescent="0.25">
      <c r="A6644" t="s">
        <v>65</v>
      </c>
      <c r="B6644">
        <v>2020</v>
      </c>
      <c r="C6644">
        <v>4</v>
      </c>
      <c r="D6644" t="s">
        <v>540</v>
      </c>
      <c r="E6644" t="s">
        <v>1610</v>
      </c>
      <c r="F6644" s="10">
        <v>4383403</v>
      </c>
      <c r="G6644" s="10">
        <v>8064953082.1113796</v>
      </c>
      <c r="H6644" s="10">
        <f t="shared" si="103"/>
        <v>1839.8840084088504</v>
      </c>
      <c r="I6644" s="10">
        <v>451339</v>
      </c>
      <c r="J6644" s="10">
        <v>15145332</v>
      </c>
    </row>
    <row r="6645" spans="1:10" x14ac:dyDescent="0.25">
      <c r="A6645" t="s">
        <v>65</v>
      </c>
      <c r="B6645">
        <v>2020</v>
      </c>
      <c r="C6645">
        <v>4</v>
      </c>
      <c r="D6645" t="s">
        <v>541</v>
      </c>
      <c r="E6645" t="s">
        <v>1611</v>
      </c>
      <c r="F6645" s="10">
        <v>1564404</v>
      </c>
      <c r="G6645" s="10">
        <v>2963828411.1697998</v>
      </c>
      <c r="H6645" s="10">
        <f t="shared" si="103"/>
        <v>1894.5415705724351</v>
      </c>
      <c r="I6645" s="10">
        <v>166109</v>
      </c>
      <c r="J6645" s="10">
        <v>5191792</v>
      </c>
    </row>
    <row r="6646" spans="1:10" x14ac:dyDescent="0.25">
      <c r="A6646" t="s">
        <v>65</v>
      </c>
      <c r="B6646">
        <v>2020</v>
      </c>
      <c r="C6646">
        <v>4</v>
      </c>
      <c r="D6646" t="s">
        <v>542</v>
      </c>
      <c r="E6646" t="s">
        <v>1612</v>
      </c>
      <c r="F6646" s="10">
        <v>1385646</v>
      </c>
      <c r="G6646" s="10">
        <v>2970301991.8473902</v>
      </c>
      <c r="H6646" s="10">
        <f t="shared" si="103"/>
        <v>2143.6225355158463</v>
      </c>
      <c r="I6646" s="10">
        <v>196340</v>
      </c>
      <c r="J6646" s="10">
        <v>5296877</v>
      </c>
    </row>
    <row r="6647" spans="1:10" x14ac:dyDescent="0.25">
      <c r="A6647" t="s">
        <v>65</v>
      </c>
      <c r="B6647">
        <v>2020</v>
      </c>
      <c r="C6647">
        <v>4</v>
      </c>
      <c r="D6647" t="s">
        <v>543</v>
      </c>
      <c r="E6647" t="s">
        <v>1613</v>
      </c>
      <c r="F6647" s="10">
        <v>771916</v>
      </c>
      <c r="G6647" s="10">
        <v>1759108070.2207699</v>
      </c>
      <c r="H6647" s="10">
        <f t="shared" si="103"/>
        <v>2278.8853582783227</v>
      </c>
      <c r="I6647" s="10">
        <v>77202</v>
      </c>
      <c r="J6647" s="10">
        <v>2083608</v>
      </c>
    </row>
    <row r="6648" spans="1:10" x14ac:dyDescent="0.25">
      <c r="A6648" t="s">
        <v>65</v>
      </c>
      <c r="B6648">
        <v>2020</v>
      </c>
      <c r="C6648">
        <v>4</v>
      </c>
      <c r="D6648" t="s">
        <v>544</v>
      </c>
      <c r="E6648" t="s">
        <v>1614</v>
      </c>
      <c r="F6648" s="10">
        <v>2352689</v>
      </c>
      <c r="G6648" s="10">
        <v>4247755012.4466</v>
      </c>
      <c r="H6648" s="10">
        <f t="shared" si="103"/>
        <v>1805.4893836144938</v>
      </c>
      <c r="I6648" s="10">
        <v>273289</v>
      </c>
      <c r="J6648" s="10">
        <v>8654637</v>
      </c>
    </row>
    <row r="6649" spans="1:10" x14ac:dyDescent="0.25">
      <c r="A6649" t="s">
        <v>65</v>
      </c>
      <c r="B6649">
        <v>2020</v>
      </c>
      <c r="C6649">
        <v>4</v>
      </c>
      <c r="D6649" t="s">
        <v>545</v>
      </c>
      <c r="E6649" t="s">
        <v>1615</v>
      </c>
      <c r="F6649" s="10">
        <v>2911896</v>
      </c>
      <c r="G6649" s="10">
        <v>5952433266.6475697</v>
      </c>
      <c r="H6649" s="10">
        <f t="shared" si="103"/>
        <v>2044.1778369308415</v>
      </c>
      <c r="I6649" s="10">
        <v>328498</v>
      </c>
      <c r="J6649" s="10">
        <v>10002591</v>
      </c>
    </row>
    <row r="6650" spans="1:10" x14ac:dyDescent="0.25">
      <c r="A6650" t="s">
        <v>65</v>
      </c>
      <c r="B6650">
        <v>2020</v>
      </c>
      <c r="C6650">
        <v>4</v>
      </c>
      <c r="D6650" t="s">
        <v>546</v>
      </c>
      <c r="E6650" t="s">
        <v>1616</v>
      </c>
      <c r="F6650" s="10">
        <v>30354832</v>
      </c>
      <c r="G6650" s="10">
        <v>54573862957.883102</v>
      </c>
      <c r="H6650" s="10">
        <f t="shared" si="103"/>
        <v>1797.864108023497</v>
      </c>
      <c r="I6650" s="10">
        <v>1323794</v>
      </c>
      <c r="J6650" s="10">
        <v>53302329</v>
      </c>
    </row>
    <row r="6651" spans="1:10" x14ac:dyDescent="0.25">
      <c r="A6651" t="s">
        <v>65</v>
      </c>
      <c r="B6651">
        <v>2020</v>
      </c>
      <c r="C6651">
        <v>4</v>
      </c>
      <c r="D6651" t="s">
        <v>547</v>
      </c>
      <c r="E6651" t="s">
        <v>1617</v>
      </c>
      <c r="F6651" s="10">
        <v>1326213</v>
      </c>
      <c r="G6651" s="10">
        <v>3682341020.3632202</v>
      </c>
      <c r="H6651" s="10">
        <f t="shared" si="103"/>
        <v>2776.5834148535869</v>
      </c>
      <c r="I6651" s="10">
        <v>157029</v>
      </c>
      <c r="J6651" s="10">
        <v>4690755</v>
      </c>
    </row>
    <row r="6652" spans="1:10" x14ac:dyDescent="0.25">
      <c r="A6652" t="s">
        <v>65</v>
      </c>
      <c r="B6652">
        <v>2020</v>
      </c>
      <c r="C6652">
        <v>4</v>
      </c>
      <c r="D6652" t="s">
        <v>548</v>
      </c>
      <c r="E6652" t="s">
        <v>1618</v>
      </c>
      <c r="F6652" s="10">
        <v>396989</v>
      </c>
      <c r="G6652" s="10">
        <v>1080034767.1043701</v>
      </c>
      <c r="H6652" s="10">
        <f t="shared" si="103"/>
        <v>2720.5659781615363</v>
      </c>
      <c r="I6652" s="10">
        <v>54166</v>
      </c>
      <c r="J6652" s="10">
        <v>1432194</v>
      </c>
    </row>
    <row r="6653" spans="1:10" x14ac:dyDescent="0.25">
      <c r="A6653" t="s">
        <v>65</v>
      </c>
      <c r="B6653">
        <v>2020</v>
      </c>
      <c r="C6653">
        <v>4</v>
      </c>
      <c r="D6653" t="s">
        <v>549</v>
      </c>
      <c r="E6653" t="s">
        <v>1619</v>
      </c>
      <c r="F6653" s="10">
        <v>1986570</v>
      </c>
      <c r="G6653" s="10">
        <v>3615645137.81989</v>
      </c>
      <c r="H6653" s="10">
        <f t="shared" si="103"/>
        <v>1820.0441654811509</v>
      </c>
      <c r="I6653" s="10">
        <v>295929</v>
      </c>
      <c r="J6653" s="10">
        <v>7049868</v>
      </c>
    </row>
    <row r="6654" spans="1:10" x14ac:dyDescent="0.25">
      <c r="A6654" t="s">
        <v>65</v>
      </c>
      <c r="B6654">
        <v>2020</v>
      </c>
      <c r="C6654">
        <v>4</v>
      </c>
      <c r="D6654" t="s">
        <v>550</v>
      </c>
      <c r="E6654" t="s">
        <v>1620</v>
      </c>
      <c r="F6654" s="10">
        <v>587880</v>
      </c>
      <c r="G6654" s="10">
        <v>1638158377.9883201</v>
      </c>
      <c r="H6654" s="10">
        <f t="shared" si="103"/>
        <v>2786.552320181534</v>
      </c>
      <c r="I6654" s="10">
        <v>79855</v>
      </c>
      <c r="J6654" s="10">
        <v>2148731</v>
      </c>
    </row>
    <row r="6655" spans="1:10" x14ac:dyDescent="0.25">
      <c r="A6655" t="s">
        <v>65</v>
      </c>
      <c r="B6655">
        <v>2020</v>
      </c>
      <c r="C6655">
        <v>4</v>
      </c>
      <c r="D6655" t="s">
        <v>551</v>
      </c>
      <c r="E6655" t="s">
        <v>1621</v>
      </c>
      <c r="F6655" s="10">
        <v>1672589</v>
      </c>
      <c r="G6655" s="10">
        <v>2988260896.0987802</v>
      </c>
      <c r="H6655" s="10">
        <f t="shared" si="103"/>
        <v>1786.6080047751002</v>
      </c>
      <c r="I6655" s="10">
        <v>184916</v>
      </c>
      <c r="J6655" s="10">
        <v>5735089</v>
      </c>
    </row>
    <row r="6656" spans="1:10" x14ac:dyDescent="0.25">
      <c r="A6656" t="s">
        <v>65</v>
      </c>
      <c r="B6656">
        <v>2020</v>
      </c>
      <c r="C6656">
        <v>4</v>
      </c>
      <c r="D6656" t="s">
        <v>552</v>
      </c>
      <c r="E6656" t="s">
        <v>1622</v>
      </c>
      <c r="F6656" s="10">
        <v>394157</v>
      </c>
      <c r="G6656" s="10">
        <v>991560206.67078102</v>
      </c>
      <c r="H6656" s="10">
        <f t="shared" si="103"/>
        <v>2515.6478425368091</v>
      </c>
      <c r="I6656" s="10">
        <v>66020</v>
      </c>
      <c r="J6656" s="10">
        <v>1553389</v>
      </c>
    </row>
    <row r="6657" spans="1:10" x14ac:dyDescent="0.25">
      <c r="A6657" t="s">
        <v>65</v>
      </c>
      <c r="B6657">
        <v>2020</v>
      </c>
      <c r="C6657">
        <v>4</v>
      </c>
      <c r="D6657" t="s">
        <v>553</v>
      </c>
      <c r="E6657" t="s">
        <v>1623</v>
      </c>
      <c r="F6657" s="10">
        <v>3709394</v>
      </c>
      <c r="G6657" s="10">
        <v>6257350469.1087904</v>
      </c>
      <c r="H6657" s="10">
        <f t="shared" si="103"/>
        <v>1686.8929181178355</v>
      </c>
      <c r="I6657" s="10">
        <v>402457</v>
      </c>
      <c r="J6657" s="10">
        <v>12511428</v>
      </c>
    </row>
    <row r="6658" spans="1:10" x14ac:dyDescent="0.25">
      <c r="A6658" t="s">
        <v>65</v>
      </c>
      <c r="B6658">
        <v>2020</v>
      </c>
      <c r="C6658">
        <v>4</v>
      </c>
      <c r="D6658" t="s">
        <v>554</v>
      </c>
      <c r="E6658" t="s">
        <v>1624</v>
      </c>
      <c r="F6658" s="10">
        <v>1437322</v>
      </c>
      <c r="G6658" s="10">
        <v>3505981077.0872302</v>
      </c>
      <c r="H6658" s="10">
        <f t="shared" ref="H6658:H6721" si="104">G6658/F6658</f>
        <v>2439.2454001867573</v>
      </c>
      <c r="I6658" s="10">
        <v>139714</v>
      </c>
      <c r="J6658" s="10">
        <v>5150470</v>
      </c>
    </row>
    <row r="6659" spans="1:10" x14ac:dyDescent="0.25">
      <c r="A6659" t="s">
        <v>65</v>
      </c>
      <c r="B6659">
        <v>2020</v>
      </c>
      <c r="C6659">
        <v>4</v>
      </c>
      <c r="D6659" t="s">
        <v>555</v>
      </c>
      <c r="E6659" t="s">
        <v>1625</v>
      </c>
      <c r="F6659" s="10">
        <v>2041120</v>
      </c>
      <c r="G6659" s="10">
        <v>3856932278.5305901</v>
      </c>
      <c r="H6659" s="10">
        <f t="shared" si="104"/>
        <v>1889.6156416725082</v>
      </c>
      <c r="I6659" s="10">
        <v>238826</v>
      </c>
      <c r="J6659" s="10">
        <v>6917790</v>
      </c>
    </row>
    <row r="6660" spans="1:10" x14ac:dyDescent="0.25">
      <c r="A6660" t="s">
        <v>65</v>
      </c>
      <c r="B6660">
        <v>2020</v>
      </c>
      <c r="C6660">
        <v>4</v>
      </c>
      <c r="D6660" t="s">
        <v>556</v>
      </c>
      <c r="E6660" t="s">
        <v>1626</v>
      </c>
      <c r="F6660" s="10">
        <v>538383</v>
      </c>
      <c r="G6660" s="10">
        <v>1256084562.7155399</v>
      </c>
      <c r="H6660" s="10">
        <f t="shared" si="104"/>
        <v>2333.0687683592164</v>
      </c>
      <c r="I6660" s="10">
        <v>88176</v>
      </c>
      <c r="J6660" s="10">
        <v>2109317</v>
      </c>
    </row>
    <row r="6661" spans="1:10" x14ac:dyDescent="0.25">
      <c r="A6661" t="s">
        <v>65</v>
      </c>
      <c r="B6661">
        <v>2020</v>
      </c>
      <c r="C6661">
        <v>4</v>
      </c>
      <c r="D6661" t="s">
        <v>557</v>
      </c>
      <c r="E6661" t="s">
        <v>1627</v>
      </c>
      <c r="F6661" s="10">
        <v>3330883</v>
      </c>
      <c r="G6661" s="10">
        <v>6393696705.8707199</v>
      </c>
      <c r="H6661" s="10">
        <f t="shared" si="104"/>
        <v>1919.5200509506699</v>
      </c>
      <c r="I6661" s="10">
        <v>418311</v>
      </c>
      <c r="J6661" s="10">
        <v>11577951</v>
      </c>
    </row>
    <row r="6662" spans="1:10" x14ac:dyDescent="0.25">
      <c r="A6662" t="s">
        <v>65</v>
      </c>
      <c r="B6662">
        <v>2021</v>
      </c>
      <c r="C6662">
        <v>1</v>
      </c>
      <c r="D6662" t="s">
        <v>528</v>
      </c>
      <c r="E6662" t="s">
        <v>1598</v>
      </c>
      <c r="F6662" s="10">
        <v>2688530</v>
      </c>
      <c r="G6662" s="10">
        <v>5923776582.87006</v>
      </c>
      <c r="H6662" s="10">
        <f t="shared" si="104"/>
        <v>2203.3514905431816</v>
      </c>
      <c r="I6662" s="10">
        <v>315065</v>
      </c>
      <c r="J6662" s="10">
        <v>9789441</v>
      </c>
    </row>
    <row r="6663" spans="1:10" x14ac:dyDescent="0.25">
      <c r="A6663" t="s">
        <v>65</v>
      </c>
      <c r="B6663">
        <v>2021</v>
      </c>
      <c r="C6663">
        <v>1</v>
      </c>
      <c r="D6663" t="s">
        <v>529</v>
      </c>
      <c r="E6663" t="s">
        <v>1599</v>
      </c>
      <c r="F6663" s="10">
        <v>1609575</v>
      </c>
      <c r="G6663" s="10">
        <v>3913234687.8471699</v>
      </c>
      <c r="H6663" s="10">
        <f t="shared" si="104"/>
        <v>2431.2223337509404</v>
      </c>
      <c r="I6663" s="10">
        <v>238380</v>
      </c>
      <c r="J6663" s="10">
        <v>6473331</v>
      </c>
    </row>
    <row r="6664" spans="1:10" x14ac:dyDescent="0.25">
      <c r="A6664" t="s">
        <v>65</v>
      </c>
      <c r="B6664">
        <v>2021</v>
      </c>
      <c r="C6664">
        <v>1</v>
      </c>
      <c r="D6664" t="s">
        <v>530</v>
      </c>
      <c r="E6664" t="s">
        <v>1600</v>
      </c>
      <c r="F6664" s="10">
        <v>4262593</v>
      </c>
      <c r="G6664" s="10">
        <v>8799570176.6405106</v>
      </c>
      <c r="H6664" s="10">
        <f t="shared" si="104"/>
        <v>2064.3702499019987</v>
      </c>
      <c r="I6664" s="10">
        <v>557273</v>
      </c>
      <c r="J6664" s="10">
        <v>14507340</v>
      </c>
    </row>
    <row r="6665" spans="1:10" x14ac:dyDescent="0.25">
      <c r="A6665" t="s">
        <v>65</v>
      </c>
      <c r="B6665">
        <v>2021</v>
      </c>
      <c r="C6665">
        <v>1</v>
      </c>
      <c r="D6665" t="s">
        <v>531</v>
      </c>
      <c r="E6665" t="s">
        <v>1601</v>
      </c>
      <c r="F6665" s="10">
        <v>1326870</v>
      </c>
      <c r="G6665" s="10">
        <v>3151903068.5503602</v>
      </c>
      <c r="H6665" s="10">
        <f t="shared" si="104"/>
        <v>2375.4422577572486</v>
      </c>
      <c r="I6665" s="10">
        <v>217540</v>
      </c>
      <c r="J6665" s="10">
        <v>5256946</v>
      </c>
    </row>
    <row r="6666" spans="1:10" x14ac:dyDescent="0.25">
      <c r="A6666" t="s">
        <v>65</v>
      </c>
      <c r="B6666">
        <v>2021</v>
      </c>
      <c r="C6666">
        <v>1</v>
      </c>
      <c r="D6666" t="s">
        <v>532</v>
      </c>
      <c r="E6666" t="s">
        <v>1602</v>
      </c>
      <c r="F6666" s="10">
        <v>2838067</v>
      </c>
      <c r="G6666" s="10">
        <v>5913171362.6186304</v>
      </c>
      <c r="H6666" s="10">
        <f t="shared" si="104"/>
        <v>2083.5207070934657</v>
      </c>
      <c r="I6666" s="10">
        <v>366825</v>
      </c>
      <c r="J6666" s="10">
        <v>10503983</v>
      </c>
    </row>
    <row r="6667" spans="1:10" x14ac:dyDescent="0.25">
      <c r="A6667" t="s">
        <v>65</v>
      </c>
      <c r="B6667">
        <v>2021</v>
      </c>
      <c r="C6667">
        <v>1</v>
      </c>
      <c r="D6667" t="s">
        <v>533</v>
      </c>
      <c r="E6667" t="s">
        <v>1603</v>
      </c>
      <c r="F6667" s="10">
        <v>381445</v>
      </c>
      <c r="G6667" s="10">
        <v>1050296820.39148</v>
      </c>
      <c r="H6667" s="10">
        <f t="shared" si="104"/>
        <v>2753.4685744772642</v>
      </c>
      <c r="I6667" s="10">
        <v>58177</v>
      </c>
      <c r="J6667" s="10">
        <v>1553860</v>
      </c>
    </row>
    <row r="6668" spans="1:10" x14ac:dyDescent="0.25">
      <c r="A6668" t="s">
        <v>65</v>
      </c>
      <c r="B6668">
        <v>2021</v>
      </c>
      <c r="C6668">
        <v>1</v>
      </c>
      <c r="D6668" t="s">
        <v>534</v>
      </c>
      <c r="E6668" t="s">
        <v>1604</v>
      </c>
      <c r="F6668" s="10">
        <v>8289932</v>
      </c>
      <c r="G6668" s="10">
        <v>14866806447.116501</v>
      </c>
      <c r="H6668" s="10">
        <f t="shared" si="104"/>
        <v>1793.3568631342816</v>
      </c>
      <c r="I6668" s="10">
        <v>784846</v>
      </c>
      <c r="J6668" s="10">
        <v>27238288</v>
      </c>
    </row>
    <row r="6669" spans="1:10" x14ac:dyDescent="0.25">
      <c r="A6669" t="s">
        <v>65</v>
      </c>
      <c r="B6669">
        <v>2021</v>
      </c>
      <c r="C6669">
        <v>1</v>
      </c>
      <c r="D6669" t="s">
        <v>535</v>
      </c>
      <c r="E6669" t="s">
        <v>1605</v>
      </c>
      <c r="F6669" s="10">
        <v>253699</v>
      </c>
      <c r="G6669" s="10">
        <v>623754965.56996202</v>
      </c>
      <c r="H6669" s="10">
        <f t="shared" si="104"/>
        <v>2458.64179823319</v>
      </c>
      <c r="I6669" s="10">
        <v>37397</v>
      </c>
      <c r="J6669" s="10">
        <v>1031539</v>
      </c>
    </row>
    <row r="6670" spans="1:10" x14ac:dyDescent="0.25">
      <c r="A6670" t="s">
        <v>65</v>
      </c>
      <c r="B6670">
        <v>2021</v>
      </c>
      <c r="C6670">
        <v>1</v>
      </c>
      <c r="D6670" t="s">
        <v>536</v>
      </c>
      <c r="E6670" t="s">
        <v>1606</v>
      </c>
      <c r="F6670" s="10">
        <v>2198973</v>
      </c>
      <c r="G6670" s="10">
        <v>4435108999.1262503</v>
      </c>
      <c r="H6670" s="10">
        <f t="shared" si="104"/>
        <v>2016.9001616328396</v>
      </c>
      <c r="I6670" s="10">
        <v>253469</v>
      </c>
      <c r="J6670" s="10">
        <v>8034030</v>
      </c>
    </row>
    <row r="6671" spans="1:10" x14ac:dyDescent="0.25">
      <c r="A6671" t="s">
        <v>65</v>
      </c>
      <c r="B6671">
        <v>2021</v>
      </c>
      <c r="C6671">
        <v>1</v>
      </c>
      <c r="D6671" t="s">
        <v>537</v>
      </c>
      <c r="E6671" t="s">
        <v>1607</v>
      </c>
      <c r="F6671" s="10">
        <v>690416</v>
      </c>
      <c r="G6671" s="10">
        <v>1790861201.58781</v>
      </c>
      <c r="H6671" s="10">
        <f t="shared" si="104"/>
        <v>2593.8871659808146</v>
      </c>
      <c r="I6671" s="10">
        <v>74629</v>
      </c>
      <c r="J6671" s="10">
        <v>2771507</v>
      </c>
    </row>
    <row r="6672" spans="1:10" x14ac:dyDescent="0.25">
      <c r="A6672" t="s">
        <v>65</v>
      </c>
      <c r="B6672">
        <v>2021</v>
      </c>
      <c r="C6672">
        <v>1</v>
      </c>
      <c r="D6672" t="s">
        <v>538</v>
      </c>
      <c r="E6672" t="s">
        <v>1608</v>
      </c>
      <c r="F6672" s="10">
        <v>5849764</v>
      </c>
      <c r="G6672" s="10">
        <v>13763037682.995199</v>
      </c>
      <c r="H6672" s="10">
        <f t="shared" si="104"/>
        <v>2352.7509285836486</v>
      </c>
      <c r="I6672" s="10">
        <v>721311</v>
      </c>
      <c r="J6672" s="10">
        <v>22659997</v>
      </c>
    </row>
    <row r="6673" spans="1:10" x14ac:dyDescent="0.25">
      <c r="A6673" t="s">
        <v>65</v>
      </c>
      <c r="B6673">
        <v>2021</v>
      </c>
      <c r="C6673">
        <v>1</v>
      </c>
      <c r="D6673" t="s">
        <v>539</v>
      </c>
      <c r="E6673" t="s">
        <v>1609</v>
      </c>
      <c r="F6673" s="10">
        <v>2373105</v>
      </c>
      <c r="G6673" s="10">
        <v>4667403003.9179697</v>
      </c>
      <c r="H6673" s="10">
        <f t="shared" si="104"/>
        <v>1966.7916101133198</v>
      </c>
      <c r="I6673" s="10">
        <v>300122</v>
      </c>
      <c r="J6673" s="10">
        <v>9094056</v>
      </c>
    </row>
    <row r="6674" spans="1:10" x14ac:dyDescent="0.25">
      <c r="A6674" t="s">
        <v>65</v>
      </c>
      <c r="B6674">
        <v>2021</v>
      </c>
      <c r="C6674">
        <v>1</v>
      </c>
      <c r="D6674" t="s">
        <v>540</v>
      </c>
      <c r="E6674" t="s">
        <v>1610</v>
      </c>
      <c r="F6674" s="10">
        <v>4602753</v>
      </c>
      <c r="G6674" s="10">
        <v>8875206797.0990295</v>
      </c>
      <c r="H6674" s="10">
        <f t="shared" si="104"/>
        <v>1928.2387729906493</v>
      </c>
      <c r="I6674" s="10">
        <v>484003</v>
      </c>
      <c r="J6674" s="10">
        <v>16338718</v>
      </c>
    </row>
    <row r="6675" spans="1:10" x14ac:dyDescent="0.25">
      <c r="A6675" t="s">
        <v>65</v>
      </c>
      <c r="B6675">
        <v>2021</v>
      </c>
      <c r="C6675">
        <v>1</v>
      </c>
      <c r="D6675" t="s">
        <v>541</v>
      </c>
      <c r="E6675" t="s">
        <v>1611</v>
      </c>
      <c r="F6675" s="10">
        <v>1727405</v>
      </c>
      <c r="G6675" s="10">
        <v>3272554633.9005899</v>
      </c>
      <c r="H6675" s="10">
        <f t="shared" si="104"/>
        <v>1894.4918151218678</v>
      </c>
      <c r="I6675" s="10">
        <v>178481</v>
      </c>
      <c r="J6675" s="10">
        <v>5914718</v>
      </c>
    </row>
    <row r="6676" spans="1:10" x14ac:dyDescent="0.25">
      <c r="A6676" t="s">
        <v>65</v>
      </c>
      <c r="B6676">
        <v>2021</v>
      </c>
      <c r="C6676">
        <v>1</v>
      </c>
      <c r="D6676" t="s">
        <v>542</v>
      </c>
      <c r="E6676" t="s">
        <v>1612</v>
      </c>
      <c r="F6676" s="10">
        <v>1524147</v>
      </c>
      <c r="G6676" s="10">
        <v>3607832701.49084</v>
      </c>
      <c r="H6676" s="10">
        <f t="shared" si="104"/>
        <v>2367.1159681387949</v>
      </c>
      <c r="I6676" s="10">
        <v>211780</v>
      </c>
      <c r="J6676" s="10">
        <v>6105047</v>
      </c>
    </row>
    <row r="6677" spans="1:10" x14ac:dyDescent="0.25">
      <c r="A6677" t="s">
        <v>65</v>
      </c>
      <c r="B6677">
        <v>2021</v>
      </c>
      <c r="C6677">
        <v>1</v>
      </c>
      <c r="D6677" t="s">
        <v>543</v>
      </c>
      <c r="E6677" t="s">
        <v>1613</v>
      </c>
      <c r="F6677" s="10">
        <v>1058055</v>
      </c>
      <c r="G6677" s="10">
        <v>2241356872.3974299</v>
      </c>
      <c r="H6677" s="10">
        <f t="shared" si="104"/>
        <v>2118.3746330743015</v>
      </c>
      <c r="I6677" s="10">
        <v>83432</v>
      </c>
      <c r="J6677" s="10">
        <v>2180242</v>
      </c>
    </row>
    <row r="6678" spans="1:10" x14ac:dyDescent="0.25">
      <c r="A6678" t="s">
        <v>65</v>
      </c>
      <c r="B6678">
        <v>2021</v>
      </c>
      <c r="C6678">
        <v>1</v>
      </c>
      <c r="D6678" t="s">
        <v>544</v>
      </c>
      <c r="E6678" t="s">
        <v>1614</v>
      </c>
      <c r="F6678" s="10">
        <v>2318945</v>
      </c>
      <c r="G6678" s="10">
        <v>4742223586.63766</v>
      </c>
      <c r="H6678" s="10">
        <f t="shared" si="104"/>
        <v>2044.991833199002</v>
      </c>
      <c r="I6678" s="10">
        <v>293287</v>
      </c>
      <c r="J6678" s="10">
        <v>8928474</v>
      </c>
    </row>
    <row r="6679" spans="1:10" x14ac:dyDescent="0.25">
      <c r="A6679" t="s">
        <v>65</v>
      </c>
      <c r="B6679">
        <v>2021</v>
      </c>
      <c r="C6679">
        <v>1</v>
      </c>
      <c r="D6679" t="s">
        <v>545</v>
      </c>
      <c r="E6679" t="s">
        <v>1615</v>
      </c>
      <c r="F6679" s="10">
        <v>3023651</v>
      </c>
      <c r="G6679" s="10">
        <v>6672384144.2045498</v>
      </c>
      <c r="H6679" s="10">
        <f t="shared" si="104"/>
        <v>2206.7309170947806</v>
      </c>
      <c r="I6679" s="10">
        <v>352967</v>
      </c>
      <c r="J6679" s="10">
        <v>10953093</v>
      </c>
    </row>
    <row r="6680" spans="1:10" x14ac:dyDescent="0.25">
      <c r="A6680" t="s">
        <v>65</v>
      </c>
      <c r="B6680">
        <v>2021</v>
      </c>
      <c r="C6680">
        <v>1</v>
      </c>
      <c r="D6680" t="s">
        <v>546</v>
      </c>
      <c r="E6680" t="s">
        <v>1616</v>
      </c>
      <c r="F6680" s="10">
        <v>45765876</v>
      </c>
      <c r="G6680" s="10">
        <v>75722041312.734894</v>
      </c>
      <c r="H6680" s="10">
        <f t="shared" si="104"/>
        <v>1654.5524292539467</v>
      </c>
      <c r="I6680" s="10">
        <v>1415897</v>
      </c>
      <c r="J6680" s="10">
        <v>63590946</v>
      </c>
    </row>
    <row r="6681" spans="1:10" x14ac:dyDescent="0.25">
      <c r="A6681" t="s">
        <v>65</v>
      </c>
      <c r="B6681">
        <v>2021</v>
      </c>
      <c r="C6681">
        <v>1</v>
      </c>
      <c r="D6681" t="s">
        <v>547</v>
      </c>
      <c r="E6681" t="s">
        <v>1617</v>
      </c>
      <c r="F6681" s="10">
        <v>1411047</v>
      </c>
      <c r="G6681" s="10">
        <v>3878359742.0283198</v>
      </c>
      <c r="H6681" s="10">
        <f t="shared" si="104"/>
        <v>2748.5687875941198</v>
      </c>
      <c r="I6681" s="10">
        <v>169607</v>
      </c>
      <c r="J6681" s="10">
        <v>5295303</v>
      </c>
    </row>
    <row r="6682" spans="1:10" x14ac:dyDescent="0.25">
      <c r="A6682" t="s">
        <v>65</v>
      </c>
      <c r="B6682">
        <v>2021</v>
      </c>
      <c r="C6682">
        <v>1</v>
      </c>
      <c r="D6682" t="s">
        <v>548</v>
      </c>
      <c r="E6682" t="s">
        <v>1618</v>
      </c>
      <c r="F6682" s="10">
        <v>417372</v>
      </c>
      <c r="G6682" s="10">
        <v>1292715033.1124001</v>
      </c>
      <c r="H6682" s="10">
        <f t="shared" si="104"/>
        <v>3097.2730157087685</v>
      </c>
      <c r="I6682" s="10">
        <v>59019</v>
      </c>
      <c r="J6682" s="10">
        <v>1655456</v>
      </c>
    </row>
    <row r="6683" spans="1:10" x14ac:dyDescent="0.25">
      <c r="A6683" t="s">
        <v>65</v>
      </c>
      <c r="B6683">
        <v>2021</v>
      </c>
      <c r="C6683">
        <v>1</v>
      </c>
      <c r="D6683" t="s">
        <v>549</v>
      </c>
      <c r="E6683" t="s">
        <v>1619</v>
      </c>
      <c r="F6683" s="10">
        <v>2086266</v>
      </c>
      <c r="G6683" s="10">
        <v>4060942529.90347</v>
      </c>
      <c r="H6683" s="10">
        <f t="shared" si="104"/>
        <v>1946.5123478518415</v>
      </c>
      <c r="I6683" s="10">
        <v>318465</v>
      </c>
      <c r="J6683" s="10">
        <v>7758426</v>
      </c>
    </row>
    <row r="6684" spans="1:10" x14ac:dyDescent="0.25">
      <c r="A6684" t="s">
        <v>65</v>
      </c>
      <c r="B6684">
        <v>2021</v>
      </c>
      <c r="C6684">
        <v>1</v>
      </c>
      <c r="D6684" t="s">
        <v>550</v>
      </c>
      <c r="E6684" t="s">
        <v>1620</v>
      </c>
      <c r="F6684" s="10">
        <v>629994</v>
      </c>
      <c r="G6684" s="10">
        <v>1939648037.4513299</v>
      </c>
      <c r="H6684" s="10">
        <f t="shared" si="104"/>
        <v>3078.8357308979607</v>
      </c>
      <c r="I6684" s="10">
        <v>86833</v>
      </c>
      <c r="J6684" s="10">
        <v>2514529</v>
      </c>
    </row>
    <row r="6685" spans="1:10" x14ac:dyDescent="0.25">
      <c r="A6685" t="s">
        <v>65</v>
      </c>
      <c r="B6685">
        <v>2021</v>
      </c>
      <c r="C6685">
        <v>1</v>
      </c>
      <c r="D6685" t="s">
        <v>551</v>
      </c>
      <c r="E6685" t="s">
        <v>1621</v>
      </c>
      <c r="F6685" s="10">
        <v>1668288</v>
      </c>
      <c r="G6685" s="10">
        <v>3171144816.7281199</v>
      </c>
      <c r="H6685" s="10">
        <f t="shared" si="104"/>
        <v>1900.837755068741</v>
      </c>
      <c r="I6685" s="10">
        <v>198238</v>
      </c>
      <c r="J6685" s="10">
        <v>5903431</v>
      </c>
    </row>
    <row r="6686" spans="1:10" x14ac:dyDescent="0.25">
      <c r="A6686" t="s">
        <v>65</v>
      </c>
      <c r="B6686">
        <v>2021</v>
      </c>
      <c r="C6686">
        <v>1</v>
      </c>
      <c r="D6686" t="s">
        <v>552</v>
      </c>
      <c r="E6686" t="s">
        <v>1622</v>
      </c>
      <c r="F6686" s="10">
        <v>434130</v>
      </c>
      <c r="G6686" s="10">
        <v>1190057735.48156</v>
      </c>
      <c r="H6686" s="10">
        <f t="shared" si="104"/>
        <v>2741.2474039609333</v>
      </c>
      <c r="I6686" s="10">
        <v>71558</v>
      </c>
      <c r="J6686" s="10">
        <v>1824578</v>
      </c>
    </row>
    <row r="6687" spans="1:10" x14ac:dyDescent="0.25">
      <c r="A6687" t="s">
        <v>65</v>
      </c>
      <c r="B6687">
        <v>2021</v>
      </c>
      <c r="C6687">
        <v>1</v>
      </c>
      <c r="D6687" t="s">
        <v>553</v>
      </c>
      <c r="E6687" t="s">
        <v>1623</v>
      </c>
      <c r="F6687" s="10">
        <v>3904605</v>
      </c>
      <c r="G6687" s="10">
        <v>7057319530.1683903</v>
      </c>
      <c r="H6687" s="10">
        <f t="shared" si="104"/>
        <v>1807.4349467278739</v>
      </c>
      <c r="I6687" s="10">
        <v>431553</v>
      </c>
      <c r="J6687" s="10">
        <v>13992697</v>
      </c>
    </row>
    <row r="6688" spans="1:10" x14ac:dyDescent="0.25">
      <c r="A6688" t="s">
        <v>65</v>
      </c>
      <c r="B6688">
        <v>2021</v>
      </c>
      <c r="C6688">
        <v>1</v>
      </c>
      <c r="D6688" t="s">
        <v>554</v>
      </c>
      <c r="E6688" t="s">
        <v>1624</v>
      </c>
      <c r="F6688" s="10">
        <v>1580304</v>
      </c>
      <c r="G6688" s="10">
        <v>3857572983.8538098</v>
      </c>
      <c r="H6688" s="10">
        <f t="shared" si="104"/>
        <v>2441.0322215559854</v>
      </c>
      <c r="I6688" s="10">
        <v>150744</v>
      </c>
      <c r="J6688" s="10">
        <v>5877848</v>
      </c>
    </row>
    <row r="6689" spans="1:10" x14ac:dyDescent="0.25">
      <c r="A6689" t="s">
        <v>65</v>
      </c>
      <c r="B6689">
        <v>2021</v>
      </c>
      <c r="C6689">
        <v>1</v>
      </c>
      <c r="D6689" t="s">
        <v>555</v>
      </c>
      <c r="E6689" t="s">
        <v>1625</v>
      </c>
      <c r="F6689" s="10">
        <v>2362934</v>
      </c>
      <c r="G6689" s="10">
        <v>4327629131.7758198</v>
      </c>
      <c r="H6689" s="10">
        <f t="shared" si="104"/>
        <v>1831.4642439339482</v>
      </c>
      <c r="I6689" s="10">
        <v>256784</v>
      </c>
      <c r="J6689" s="10">
        <v>8185242</v>
      </c>
    </row>
    <row r="6690" spans="1:10" x14ac:dyDescent="0.25">
      <c r="A6690" t="s">
        <v>65</v>
      </c>
      <c r="B6690">
        <v>2021</v>
      </c>
      <c r="C6690">
        <v>1</v>
      </c>
      <c r="D6690" t="s">
        <v>556</v>
      </c>
      <c r="E6690" t="s">
        <v>1626</v>
      </c>
      <c r="F6690" s="10">
        <v>590256</v>
      </c>
      <c r="G6690" s="10">
        <v>1586903873.62819</v>
      </c>
      <c r="H6690" s="10">
        <f t="shared" si="104"/>
        <v>2688.5010463734211</v>
      </c>
      <c r="I6690" s="10">
        <v>94551</v>
      </c>
      <c r="J6690" s="10">
        <v>2395249</v>
      </c>
    </row>
    <row r="6691" spans="1:10" x14ac:dyDescent="0.25">
      <c r="A6691" t="s">
        <v>65</v>
      </c>
      <c r="B6691">
        <v>2021</v>
      </c>
      <c r="C6691">
        <v>1</v>
      </c>
      <c r="D6691" t="s">
        <v>557</v>
      </c>
      <c r="E6691" t="s">
        <v>1627</v>
      </c>
      <c r="F6691" s="10">
        <v>3591361</v>
      </c>
      <c r="G6691" s="10">
        <v>7002917726.5130796</v>
      </c>
      <c r="H6691" s="10">
        <f t="shared" si="104"/>
        <v>1949.9342245218677</v>
      </c>
      <c r="I6691" s="10">
        <v>450776</v>
      </c>
      <c r="J6691" s="10">
        <v>12987159</v>
      </c>
    </row>
    <row r="6692" spans="1:10" x14ac:dyDescent="0.25">
      <c r="A6692" t="s">
        <v>65</v>
      </c>
      <c r="B6692">
        <v>2021</v>
      </c>
      <c r="C6692">
        <v>2</v>
      </c>
      <c r="D6692" t="s">
        <v>528</v>
      </c>
      <c r="E6692" t="s">
        <v>1598</v>
      </c>
      <c r="F6692" s="10">
        <v>3164512</v>
      </c>
      <c r="G6692" s="10">
        <v>6629061184.3532801</v>
      </c>
      <c r="H6692" s="10">
        <f t="shared" si="104"/>
        <v>2094.8130973601237</v>
      </c>
      <c r="I6692" s="10">
        <v>338114</v>
      </c>
      <c r="J6692" s="10">
        <v>13461863</v>
      </c>
    </row>
    <row r="6693" spans="1:10" x14ac:dyDescent="0.25">
      <c r="A6693" t="s">
        <v>65</v>
      </c>
      <c r="B6693">
        <v>2021</v>
      </c>
      <c r="C6693">
        <v>2</v>
      </c>
      <c r="D6693" t="s">
        <v>529</v>
      </c>
      <c r="E6693" t="s">
        <v>1599</v>
      </c>
      <c r="F6693" s="10">
        <v>1937619</v>
      </c>
      <c r="G6693" s="10">
        <v>4234458586.9119</v>
      </c>
      <c r="H6693" s="10">
        <f t="shared" si="104"/>
        <v>2185.3927871846322</v>
      </c>
      <c r="I6693" s="10">
        <v>256186</v>
      </c>
      <c r="J6693" s="10">
        <v>12318530</v>
      </c>
    </row>
    <row r="6694" spans="1:10" x14ac:dyDescent="0.25">
      <c r="A6694" t="s">
        <v>65</v>
      </c>
      <c r="B6694">
        <v>2021</v>
      </c>
      <c r="C6694">
        <v>2</v>
      </c>
      <c r="D6694" t="s">
        <v>530</v>
      </c>
      <c r="E6694" t="s">
        <v>1600</v>
      </c>
      <c r="F6694" s="10">
        <v>5228480</v>
      </c>
      <c r="G6694" s="10">
        <v>10295354117.3009</v>
      </c>
      <c r="H6694" s="10">
        <f t="shared" si="104"/>
        <v>1969.0912305872644</v>
      </c>
      <c r="I6694" s="10">
        <v>596366</v>
      </c>
      <c r="J6694" s="10">
        <v>14433914</v>
      </c>
    </row>
    <row r="6695" spans="1:10" x14ac:dyDescent="0.25">
      <c r="A6695" t="s">
        <v>65</v>
      </c>
      <c r="B6695">
        <v>2021</v>
      </c>
      <c r="C6695">
        <v>2</v>
      </c>
      <c r="D6695" t="s">
        <v>531</v>
      </c>
      <c r="E6695" t="s">
        <v>1601</v>
      </c>
      <c r="F6695" s="10">
        <v>1645651</v>
      </c>
      <c r="G6695" s="10">
        <v>3738223458.7360201</v>
      </c>
      <c r="H6695" s="10">
        <f t="shared" si="104"/>
        <v>2271.5773020743886</v>
      </c>
      <c r="I6695" s="10">
        <v>233243</v>
      </c>
      <c r="J6695" s="10">
        <v>9225430</v>
      </c>
    </row>
    <row r="6696" spans="1:10" x14ac:dyDescent="0.25">
      <c r="A6696" t="s">
        <v>65</v>
      </c>
      <c r="B6696">
        <v>2021</v>
      </c>
      <c r="C6696">
        <v>2</v>
      </c>
      <c r="D6696" t="s">
        <v>532</v>
      </c>
      <c r="E6696" t="s">
        <v>1602</v>
      </c>
      <c r="F6696" s="10">
        <v>3607884</v>
      </c>
      <c r="G6696" s="10">
        <v>6934665842.0853596</v>
      </c>
      <c r="H6696" s="10">
        <f t="shared" si="104"/>
        <v>1922.086697378674</v>
      </c>
      <c r="I6696" s="10">
        <v>392928</v>
      </c>
      <c r="J6696" s="10">
        <v>10893119</v>
      </c>
    </row>
    <row r="6697" spans="1:10" x14ac:dyDescent="0.25">
      <c r="A6697" t="s">
        <v>65</v>
      </c>
      <c r="B6697">
        <v>2021</v>
      </c>
      <c r="C6697">
        <v>2</v>
      </c>
      <c r="D6697" t="s">
        <v>533</v>
      </c>
      <c r="E6697" t="s">
        <v>1603</v>
      </c>
      <c r="F6697" s="10">
        <v>467496</v>
      </c>
      <c r="G6697" s="10">
        <v>1140110013.4057901</v>
      </c>
      <c r="H6697" s="10">
        <f t="shared" si="104"/>
        <v>2438.7588629759189</v>
      </c>
      <c r="I6697" s="10">
        <v>62600</v>
      </c>
      <c r="J6697" s="10">
        <v>3741556</v>
      </c>
    </row>
    <row r="6698" spans="1:10" x14ac:dyDescent="0.25">
      <c r="A6698" t="s">
        <v>65</v>
      </c>
      <c r="B6698">
        <v>2021</v>
      </c>
      <c r="C6698">
        <v>2</v>
      </c>
      <c r="D6698" t="s">
        <v>534</v>
      </c>
      <c r="E6698" t="s">
        <v>1604</v>
      </c>
      <c r="F6698" s="10">
        <v>9410135</v>
      </c>
      <c r="G6698" s="10">
        <v>16755164887.959499</v>
      </c>
      <c r="H6698" s="10">
        <f t="shared" si="104"/>
        <v>1780.5445817684335</v>
      </c>
      <c r="I6698" s="10">
        <v>838924</v>
      </c>
      <c r="J6698" s="10">
        <v>23161840</v>
      </c>
    </row>
    <row r="6699" spans="1:10" x14ac:dyDescent="0.25">
      <c r="A6699" t="s">
        <v>65</v>
      </c>
      <c r="B6699">
        <v>2021</v>
      </c>
      <c r="C6699">
        <v>2</v>
      </c>
      <c r="D6699" t="s">
        <v>535</v>
      </c>
      <c r="E6699" t="s">
        <v>1605</v>
      </c>
      <c r="F6699" s="10">
        <v>312612</v>
      </c>
      <c r="G6699" s="10">
        <v>710519513.18162799</v>
      </c>
      <c r="H6699" s="10">
        <f t="shared" si="104"/>
        <v>2272.8478535105114</v>
      </c>
      <c r="I6699" s="10">
        <v>40332</v>
      </c>
      <c r="J6699" s="10">
        <v>3282902</v>
      </c>
    </row>
    <row r="6700" spans="1:10" x14ac:dyDescent="0.25">
      <c r="A6700" t="s">
        <v>65</v>
      </c>
      <c r="B6700">
        <v>2021</v>
      </c>
      <c r="C6700">
        <v>2</v>
      </c>
      <c r="D6700" t="s">
        <v>536</v>
      </c>
      <c r="E6700" t="s">
        <v>1606</v>
      </c>
      <c r="F6700" s="10">
        <v>2643521</v>
      </c>
      <c r="G6700" s="10">
        <v>5071739030.8140497</v>
      </c>
      <c r="H6700" s="10">
        <f t="shared" si="104"/>
        <v>1918.55446989604</v>
      </c>
      <c r="I6700" s="10">
        <v>271626</v>
      </c>
      <c r="J6700" s="10">
        <v>11854300</v>
      </c>
    </row>
    <row r="6701" spans="1:10" x14ac:dyDescent="0.25">
      <c r="A6701" t="s">
        <v>65</v>
      </c>
      <c r="B6701">
        <v>2021</v>
      </c>
      <c r="C6701">
        <v>2</v>
      </c>
      <c r="D6701" t="s">
        <v>537</v>
      </c>
      <c r="E6701" t="s">
        <v>1607</v>
      </c>
      <c r="F6701" s="10">
        <v>866454</v>
      </c>
      <c r="G6701" s="10">
        <v>2207862998.9173298</v>
      </c>
      <c r="H6701" s="10">
        <f t="shared" si="104"/>
        <v>2548.1595086609673</v>
      </c>
      <c r="I6701" s="10">
        <v>80263</v>
      </c>
      <c r="J6701" s="10">
        <v>6162465</v>
      </c>
    </row>
    <row r="6702" spans="1:10" x14ac:dyDescent="0.25">
      <c r="A6702" t="s">
        <v>65</v>
      </c>
      <c r="B6702">
        <v>2021</v>
      </c>
      <c r="C6702">
        <v>2</v>
      </c>
      <c r="D6702" t="s">
        <v>538</v>
      </c>
      <c r="E6702" t="s">
        <v>1608</v>
      </c>
      <c r="F6702" s="10">
        <v>7627913</v>
      </c>
      <c r="G6702" s="10">
        <v>16847721822.034599</v>
      </c>
      <c r="H6702" s="10">
        <f t="shared" si="104"/>
        <v>2208.6934948044895</v>
      </c>
      <c r="I6702" s="10">
        <v>772409</v>
      </c>
      <c r="J6702" s="10">
        <v>27608178</v>
      </c>
    </row>
    <row r="6703" spans="1:10" x14ac:dyDescent="0.25">
      <c r="A6703" t="s">
        <v>65</v>
      </c>
      <c r="B6703">
        <v>2021</v>
      </c>
      <c r="C6703">
        <v>2</v>
      </c>
      <c r="D6703" t="s">
        <v>539</v>
      </c>
      <c r="E6703" t="s">
        <v>1609</v>
      </c>
      <c r="F6703" s="10">
        <v>3117688</v>
      </c>
      <c r="G6703" s="10">
        <v>5877965110.8034296</v>
      </c>
      <c r="H6703" s="10">
        <f t="shared" si="104"/>
        <v>1885.3602768472758</v>
      </c>
      <c r="I6703" s="10">
        <v>321155</v>
      </c>
      <c r="J6703" s="10">
        <v>8665991</v>
      </c>
    </row>
    <row r="6704" spans="1:10" x14ac:dyDescent="0.25">
      <c r="A6704" t="s">
        <v>65</v>
      </c>
      <c r="B6704">
        <v>2021</v>
      </c>
      <c r="C6704">
        <v>2</v>
      </c>
      <c r="D6704" t="s">
        <v>540</v>
      </c>
      <c r="E6704" t="s">
        <v>1610</v>
      </c>
      <c r="F6704" s="10">
        <v>5656119</v>
      </c>
      <c r="G6704" s="10">
        <v>10463482056.827499</v>
      </c>
      <c r="H6704" s="10">
        <f t="shared" si="104"/>
        <v>1849.9402252370396</v>
      </c>
      <c r="I6704" s="10">
        <v>518570</v>
      </c>
      <c r="J6704" s="10">
        <v>15539082</v>
      </c>
    </row>
    <row r="6705" spans="1:10" x14ac:dyDescent="0.25">
      <c r="A6705" t="s">
        <v>65</v>
      </c>
      <c r="B6705">
        <v>2021</v>
      </c>
      <c r="C6705">
        <v>2</v>
      </c>
      <c r="D6705" t="s">
        <v>541</v>
      </c>
      <c r="E6705" t="s">
        <v>1611</v>
      </c>
      <c r="F6705" s="10">
        <v>1975532</v>
      </c>
      <c r="G6705" s="10">
        <v>3575096264.6869402</v>
      </c>
      <c r="H6705" s="10">
        <f t="shared" si="104"/>
        <v>1809.687853543724</v>
      </c>
      <c r="I6705" s="10">
        <v>191043</v>
      </c>
      <c r="J6705" s="10">
        <v>6410583</v>
      </c>
    </row>
    <row r="6706" spans="1:10" x14ac:dyDescent="0.25">
      <c r="A6706" t="s">
        <v>65</v>
      </c>
      <c r="B6706">
        <v>2021</v>
      </c>
      <c r="C6706">
        <v>2</v>
      </c>
      <c r="D6706" t="s">
        <v>542</v>
      </c>
      <c r="E6706" t="s">
        <v>1612</v>
      </c>
      <c r="F6706" s="10">
        <v>1937182</v>
      </c>
      <c r="G6706" s="10">
        <v>4092365112.1617098</v>
      </c>
      <c r="H6706" s="10">
        <f t="shared" si="104"/>
        <v>2112.5351733403004</v>
      </c>
      <c r="I6706" s="10">
        <v>227704</v>
      </c>
      <c r="J6706" s="10">
        <v>12075656</v>
      </c>
    </row>
    <row r="6707" spans="1:10" x14ac:dyDescent="0.25">
      <c r="A6707" t="s">
        <v>65</v>
      </c>
      <c r="B6707">
        <v>2021</v>
      </c>
      <c r="C6707">
        <v>2</v>
      </c>
      <c r="D6707" t="s">
        <v>543</v>
      </c>
      <c r="E6707" t="s">
        <v>1613</v>
      </c>
      <c r="F6707" s="10">
        <v>1337203</v>
      </c>
      <c r="G6707" s="10">
        <v>2643241575.64292</v>
      </c>
      <c r="H6707" s="10">
        <f t="shared" si="104"/>
        <v>1976.6943206401122</v>
      </c>
      <c r="I6707" s="10">
        <v>89548</v>
      </c>
      <c r="J6707" s="10">
        <v>5961388</v>
      </c>
    </row>
    <row r="6708" spans="1:10" x14ac:dyDescent="0.25">
      <c r="A6708" t="s">
        <v>65</v>
      </c>
      <c r="B6708">
        <v>2021</v>
      </c>
      <c r="C6708">
        <v>2</v>
      </c>
      <c r="D6708" t="s">
        <v>544</v>
      </c>
      <c r="E6708" t="s">
        <v>1614</v>
      </c>
      <c r="F6708" s="10">
        <v>3121087</v>
      </c>
      <c r="G6708" s="10">
        <v>5922631480.6858597</v>
      </c>
      <c r="H6708" s="10">
        <f t="shared" si="104"/>
        <v>1897.6181954190511</v>
      </c>
      <c r="I6708" s="10">
        <v>313828</v>
      </c>
      <c r="J6708" s="10">
        <v>9803145</v>
      </c>
    </row>
    <row r="6709" spans="1:10" x14ac:dyDescent="0.25">
      <c r="A6709" t="s">
        <v>65</v>
      </c>
      <c r="B6709">
        <v>2021</v>
      </c>
      <c r="C6709">
        <v>2</v>
      </c>
      <c r="D6709" t="s">
        <v>545</v>
      </c>
      <c r="E6709" t="s">
        <v>1615</v>
      </c>
      <c r="F6709" s="10">
        <v>3840405</v>
      </c>
      <c r="G6709" s="10">
        <v>8414558964.4197502</v>
      </c>
      <c r="H6709" s="10">
        <f t="shared" si="104"/>
        <v>2191.0603085923881</v>
      </c>
      <c r="I6709" s="10">
        <v>379263</v>
      </c>
      <c r="J6709" s="10">
        <v>19018016</v>
      </c>
    </row>
    <row r="6710" spans="1:10" x14ac:dyDescent="0.25">
      <c r="A6710" t="s">
        <v>65</v>
      </c>
      <c r="B6710">
        <v>2021</v>
      </c>
      <c r="C6710">
        <v>2</v>
      </c>
      <c r="D6710" t="s">
        <v>546</v>
      </c>
      <c r="E6710" t="s">
        <v>1616</v>
      </c>
      <c r="F6710" s="10">
        <v>51729539</v>
      </c>
      <c r="G6710" s="10">
        <v>85083429987.675598</v>
      </c>
      <c r="H6710" s="10">
        <f t="shared" si="104"/>
        <v>1644.7745646385056</v>
      </c>
      <c r="I6710" s="10">
        <v>1511068</v>
      </c>
      <c r="J6710" s="10">
        <v>41038670</v>
      </c>
    </row>
    <row r="6711" spans="1:10" x14ac:dyDescent="0.25">
      <c r="A6711" t="s">
        <v>65</v>
      </c>
      <c r="B6711">
        <v>2021</v>
      </c>
      <c r="C6711">
        <v>2</v>
      </c>
      <c r="D6711" t="s">
        <v>547</v>
      </c>
      <c r="E6711" t="s">
        <v>1617</v>
      </c>
      <c r="F6711" s="10">
        <v>1819616</v>
      </c>
      <c r="G6711" s="10">
        <v>4735541770.7366104</v>
      </c>
      <c r="H6711" s="10">
        <f t="shared" si="104"/>
        <v>2602.4951257499442</v>
      </c>
      <c r="I6711" s="10">
        <v>182181</v>
      </c>
      <c r="J6711" s="10">
        <v>12614422</v>
      </c>
    </row>
    <row r="6712" spans="1:10" x14ac:dyDescent="0.25">
      <c r="A6712" t="s">
        <v>65</v>
      </c>
      <c r="B6712">
        <v>2021</v>
      </c>
      <c r="C6712">
        <v>2</v>
      </c>
      <c r="D6712" t="s">
        <v>548</v>
      </c>
      <c r="E6712" t="s">
        <v>1618</v>
      </c>
      <c r="F6712" s="10">
        <v>536483</v>
      </c>
      <c r="G6712" s="10">
        <v>1533587670.9741001</v>
      </c>
      <c r="H6712" s="10">
        <f t="shared" si="104"/>
        <v>2858.5950924336839</v>
      </c>
      <c r="I6712" s="10">
        <v>63880</v>
      </c>
      <c r="J6712" s="10">
        <v>5010275</v>
      </c>
    </row>
    <row r="6713" spans="1:10" x14ac:dyDescent="0.25">
      <c r="A6713" t="s">
        <v>65</v>
      </c>
      <c r="B6713">
        <v>2021</v>
      </c>
      <c r="C6713">
        <v>2</v>
      </c>
      <c r="D6713" t="s">
        <v>549</v>
      </c>
      <c r="E6713" t="s">
        <v>1619</v>
      </c>
      <c r="F6713" s="10">
        <v>2518601</v>
      </c>
      <c r="G6713" s="10">
        <v>4822603778.7754498</v>
      </c>
      <c r="H6713" s="10">
        <f t="shared" si="104"/>
        <v>1914.7946732235275</v>
      </c>
      <c r="I6713" s="10">
        <v>342898</v>
      </c>
      <c r="J6713" s="10">
        <v>14693303</v>
      </c>
    </row>
    <row r="6714" spans="1:10" x14ac:dyDescent="0.25">
      <c r="A6714" t="s">
        <v>65</v>
      </c>
      <c r="B6714">
        <v>2021</v>
      </c>
      <c r="C6714">
        <v>2</v>
      </c>
      <c r="D6714" t="s">
        <v>550</v>
      </c>
      <c r="E6714" t="s">
        <v>1620</v>
      </c>
      <c r="F6714" s="10">
        <v>808234</v>
      </c>
      <c r="G6714" s="10">
        <v>2137024330.42752</v>
      </c>
      <c r="H6714" s="10">
        <f t="shared" si="104"/>
        <v>2644.0663600238545</v>
      </c>
      <c r="I6714" s="10">
        <v>93780</v>
      </c>
      <c r="J6714" s="10">
        <v>7567759</v>
      </c>
    </row>
    <row r="6715" spans="1:10" x14ac:dyDescent="0.25">
      <c r="A6715" t="s">
        <v>65</v>
      </c>
      <c r="B6715">
        <v>2021</v>
      </c>
      <c r="C6715">
        <v>2</v>
      </c>
      <c r="D6715" t="s">
        <v>551</v>
      </c>
      <c r="E6715" t="s">
        <v>1621</v>
      </c>
      <c r="F6715" s="10">
        <v>2042130</v>
      </c>
      <c r="G6715" s="10">
        <v>3717016584.1111498</v>
      </c>
      <c r="H6715" s="10">
        <f t="shared" si="104"/>
        <v>1820.1664850480379</v>
      </c>
      <c r="I6715" s="10">
        <v>212420</v>
      </c>
      <c r="J6715" s="10">
        <v>8448067</v>
      </c>
    </row>
    <row r="6716" spans="1:10" x14ac:dyDescent="0.25">
      <c r="A6716" t="s">
        <v>65</v>
      </c>
      <c r="B6716">
        <v>2021</v>
      </c>
      <c r="C6716">
        <v>2</v>
      </c>
      <c r="D6716" t="s">
        <v>552</v>
      </c>
      <c r="E6716" t="s">
        <v>1622</v>
      </c>
      <c r="F6716" s="10">
        <v>575643</v>
      </c>
      <c r="G6716" s="10">
        <v>1419954693.5429101</v>
      </c>
      <c r="H6716" s="10">
        <f t="shared" si="104"/>
        <v>2466.727978179028</v>
      </c>
      <c r="I6716" s="10">
        <v>77158</v>
      </c>
      <c r="J6716" s="10">
        <v>4903840</v>
      </c>
    </row>
    <row r="6717" spans="1:10" x14ac:dyDescent="0.25">
      <c r="A6717" t="s">
        <v>65</v>
      </c>
      <c r="B6717">
        <v>2021</v>
      </c>
      <c r="C6717">
        <v>2</v>
      </c>
      <c r="D6717" t="s">
        <v>553</v>
      </c>
      <c r="E6717" t="s">
        <v>1623</v>
      </c>
      <c r="F6717" s="10">
        <v>4549183</v>
      </c>
      <c r="G6717" s="10">
        <v>8010886850.3127098</v>
      </c>
      <c r="H6717" s="10">
        <f t="shared" si="104"/>
        <v>1760.9506696724907</v>
      </c>
      <c r="I6717" s="10">
        <v>462146</v>
      </c>
      <c r="J6717" s="10">
        <v>13385190</v>
      </c>
    </row>
    <row r="6718" spans="1:10" x14ac:dyDescent="0.25">
      <c r="A6718" t="s">
        <v>65</v>
      </c>
      <c r="B6718">
        <v>2021</v>
      </c>
      <c r="C6718">
        <v>2</v>
      </c>
      <c r="D6718" t="s">
        <v>554</v>
      </c>
      <c r="E6718" t="s">
        <v>1624</v>
      </c>
      <c r="F6718" s="10">
        <v>1923410</v>
      </c>
      <c r="G6718" s="10">
        <v>4490127256.4442501</v>
      </c>
      <c r="H6718" s="10">
        <f t="shared" si="104"/>
        <v>2334.4618445595324</v>
      </c>
      <c r="I6718" s="10">
        <v>161874</v>
      </c>
      <c r="J6718" s="10">
        <v>11968717</v>
      </c>
    </row>
    <row r="6719" spans="1:10" x14ac:dyDescent="0.25">
      <c r="A6719" t="s">
        <v>65</v>
      </c>
      <c r="B6719">
        <v>2021</v>
      </c>
      <c r="C6719">
        <v>2</v>
      </c>
      <c r="D6719" t="s">
        <v>555</v>
      </c>
      <c r="E6719" t="s">
        <v>1625</v>
      </c>
      <c r="F6719" s="10">
        <v>2608509</v>
      </c>
      <c r="G6719" s="10">
        <v>4696196506.8531199</v>
      </c>
      <c r="H6719" s="10">
        <f t="shared" si="104"/>
        <v>1800.3374751067065</v>
      </c>
      <c r="I6719" s="10">
        <v>275001</v>
      </c>
      <c r="J6719" s="10">
        <v>11542753</v>
      </c>
    </row>
    <row r="6720" spans="1:10" x14ac:dyDescent="0.25">
      <c r="A6720" t="s">
        <v>65</v>
      </c>
      <c r="B6720">
        <v>2021</v>
      </c>
      <c r="C6720">
        <v>2</v>
      </c>
      <c r="D6720" t="s">
        <v>556</v>
      </c>
      <c r="E6720" t="s">
        <v>1626</v>
      </c>
      <c r="F6720" s="10">
        <v>716848</v>
      </c>
      <c r="G6720" s="10">
        <v>1750553183.5037301</v>
      </c>
      <c r="H6720" s="10">
        <f t="shared" si="104"/>
        <v>2442.0144626248939</v>
      </c>
      <c r="I6720" s="10">
        <v>101584</v>
      </c>
      <c r="J6720" s="10">
        <v>4584965</v>
      </c>
    </row>
    <row r="6721" spans="1:10" x14ac:dyDescent="0.25">
      <c r="A6721" t="s">
        <v>65</v>
      </c>
      <c r="B6721">
        <v>2021</v>
      </c>
      <c r="C6721">
        <v>2</v>
      </c>
      <c r="D6721" t="s">
        <v>557</v>
      </c>
      <c r="E6721" t="s">
        <v>1627</v>
      </c>
      <c r="F6721" s="10">
        <v>4098648</v>
      </c>
      <c r="G6721" s="10">
        <v>7912972842.9870005</v>
      </c>
      <c r="H6721" s="10">
        <f t="shared" si="104"/>
        <v>1930.6300133573316</v>
      </c>
      <c r="I6721" s="10">
        <v>482937</v>
      </c>
      <c r="J6721" s="10">
        <v>18200575</v>
      </c>
    </row>
    <row r="6722" spans="1:10" x14ac:dyDescent="0.25">
      <c r="A6722" t="s">
        <v>66</v>
      </c>
      <c r="B6722">
        <v>2018</v>
      </c>
      <c r="C6722">
        <v>1</v>
      </c>
      <c r="D6722" t="s">
        <v>558</v>
      </c>
      <c r="E6722" t="s">
        <v>1628</v>
      </c>
      <c r="F6722" s="10">
        <v>10266</v>
      </c>
      <c r="G6722" s="10">
        <v>17996501.516654499</v>
      </c>
      <c r="H6722" s="10">
        <f t="shared" ref="H6722:H6785" si="105">G6722/F6722</f>
        <v>1753.0198243380576</v>
      </c>
      <c r="I6722" s="10">
        <v>3628</v>
      </c>
      <c r="J6722" s="10">
        <v>0</v>
      </c>
    </row>
    <row r="6723" spans="1:10" x14ac:dyDescent="0.25">
      <c r="A6723" t="s">
        <v>66</v>
      </c>
      <c r="B6723">
        <v>2018</v>
      </c>
      <c r="C6723">
        <v>1</v>
      </c>
      <c r="D6723" t="s">
        <v>559</v>
      </c>
      <c r="E6723" t="s">
        <v>1629</v>
      </c>
      <c r="F6723" s="10">
        <v>1512</v>
      </c>
      <c r="G6723" s="10">
        <v>2456276.9105131002</v>
      </c>
      <c r="H6723" s="10">
        <f t="shared" si="105"/>
        <v>1624.5217662123678</v>
      </c>
      <c r="I6723" s="10">
        <v>1073</v>
      </c>
      <c r="J6723" s="10">
        <v>0</v>
      </c>
    </row>
    <row r="6724" spans="1:10" x14ac:dyDescent="0.25">
      <c r="A6724" t="s">
        <v>66</v>
      </c>
      <c r="B6724">
        <v>2018</v>
      </c>
      <c r="C6724">
        <v>1</v>
      </c>
      <c r="D6724" t="s">
        <v>66</v>
      </c>
      <c r="E6724" t="s">
        <v>1630</v>
      </c>
      <c r="F6724" s="10">
        <v>86486</v>
      </c>
      <c r="G6724" s="10">
        <v>136205607.94582301</v>
      </c>
      <c r="H6724" s="10">
        <f t="shared" si="105"/>
        <v>1574.8862006084571</v>
      </c>
      <c r="I6724" s="10">
        <v>42117</v>
      </c>
      <c r="J6724" s="10">
        <v>0</v>
      </c>
    </row>
    <row r="6725" spans="1:10" x14ac:dyDescent="0.25">
      <c r="A6725" t="s">
        <v>66</v>
      </c>
      <c r="B6725">
        <v>2018</v>
      </c>
      <c r="C6725">
        <v>1</v>
      </c>
      <c r="D6725" t="s">
        <v>560</v>
      </c>
      <c r="E6725" t="s">
        <v>1631</v>
      </c>
      <c r="F6725" s="10">
        <v>5948</v>
      </c>
      <c r="G6725" s="10">
        <v>9167584.9968451895</v>
      </c>
      <c r="H6725" s="10">
        <f t="shared" si="105"/>
        <v>1541.288667929588</v>
      </c>
      <c r="I6725" s="10">
        <v>2500</v>
      </c>
      <c r="J6725" s="10">
        <v>0</v>
      </c>
    </row>
    <row r="6726" spans="1:10" x14ac:dyDescent="0.25">
      <c r="A6726" t="s">
        <v>66</v>
      </c>
      <c r="B6726">
        <v>2018</v>
      </c>
      <c r="C6726">
        <v>2</v>
      </c>
      <c r="D6726" t="s">
        <v>558</v>
      </c>
      <c r="E6726" t="s">
        <v>1628</v>
      </c>
      <c r="F6726" s="10">
        <v>18649</v>
      </c>
      <c r="G6726" s="10">
        <v>42127264.523928396</v>
      </c>
      <c r="H6726" s="10">
        <f t="shared" si="105"/>
        <v>2258.9556825528657</v>
      </c>
      <c r="I6726" s="10">
        <v>5393</v>
      </c>
      <c r="J6726" s="10">
        <v>0</v>
      </c>
    </row>
    <row r="6727" spans="1:10" x14ac:dyDescent="0.25">
      <c r="A6727" t="s">
        <v>66</v>
      </c>
      <c r="B6727">
        <v>2018</v>
      </c>
      <c r="C6727">
        <v>2</v>
      </c>
      <c r="D6727" t="s">
        <v>559</v>
      </c>
      <c r="E6727" t="s">
        <v>1629</v>
      </c>
      <c r="F6727" s="10">
        <v>2686</v>
      </c>
      <c r="G6727" s="10">
        <v>3557654.2249348098</v>
      </c>
      <c r="H6727" s="10">
        <f t="shared" si="105"/>
        <v>1324.5175818819098</v>
      </c>
      <c r="I6727" s="10">
        <v>1442</v>
      </c>
      <c r="J6727" s="10">
        <v>0</v>
      </c>
    </row>
    <row r="6728" spans="1:10" x14ac:dyDescent="0.25">
      <c r="A6728" t="s">
        <v>66</v>
      </c>
      <c r="B6728">
        <v>2018</v>
      </c>
      <c r="C6728">
        <v>2</v>
      </c>
      <c r="D6728" t="s">
        <v>66</v>
      </c>
      <c r="E6728" t="s">
        <v>1630</v>
      </c>
      <c r="F6728" s="10">
        <v>102722</v>
      </c>
      <c r="G6728" s="10">
        <v>224950541.632765</v>
      </c>
      <c r="H6728" s="10">
        <f t="shared" si="105"/>
        <v>2189.8964353572264</v>
      </c>
      <c r="I6728" s="10">
        <v>55513</v>
      </c>
      <c r="J6728" s="10">
        <v>0</v>
      </c>
    </row>
    <row r="6729" spans="1:10" x14ac:dyDescent="0.25">
      <c r="A6729" t="s">
        <v>66</v>
      </c>
      <c r="B6729">
        <v>2018</v>
      </c>
      <c r="C6729">
        <v>2</v>
      </c>
      <c r="D6729" t="s">
        <v>560</v>
      </c>
      <c r="E6729" t="s">
        <v>1631</v>
      </c>
      <c r="F6729" s="10">
        <v>6204</v>
      </c>
      <c r="G6729" s="10">
        <v>15165659.1508085</v>
      </c>
      <c r="H6729" s="10">
        <f t="shared" si="105"/>
        <v>2444.4969617679722</v>
      </c>
      <c r="I6729" s="10">
        <v>3232</v>
      </c>
      <c r="J6729" s="10">
        <v>0</v>
      </c>
    </row>
    <row r="6730" spans="1:10" x14ac:dyDescent="0.25">
      <c r="A6730" t="s">
        <v>66</v>
      </c>
      <c r="B6730">
        <v>2018</v>
      </c>
      <c r="C6730">
        <v>3</v>
      </c>
      <c r="D6730" t="s">
        <v>558</v>
      </c>
      <c r="E6730" t="s">
        <v>1628</v>
      </c>
      <c r="F6730" s="10">
        <v>23605</v>
      </c>
      <c r="G6730" s="10">
        <v>56668700.117854498</v>
      </c>
      <c r="H6730" s="10">
        <f t="shared" si="105"/>
        <v>2400.7074822221775</v>
      </c>
      <c r="I6730" s="10">
        <v>7174</v>
      </c>
      <c r="J6730" s="10">
        <v>0</v>
      </c>
    </row>
    <row r="6731" spans="1:10" x14ac:dyDescent="0.25">
      <c r="A6731" t="s">
        <v>66</v>
      </c>
      <c r="B6731">
        <v>2018</v>
      </c>
      <c r="C6731">
        <v>3</v>
      </c>
      <c r="D6731" t="s">
        <v>559</v>
      </c>
      <c r="E6731" t="s">
        <v>1629</v>
      </c>
      <c r="F6731" s="10">
        <v>4707</v>
      </c>
      <c r="G6731" s="10">
        <v>5653448.4002935896</v>
      </c>
      <c r="H6731" s="10">
        <f t="shared" si="105"/>
        <v>1201.0725303364329</v>
      </c>
      <c r="I6731" s="10">
        <v>1812</v>
      </c>
      <c r="J6731" s="10">
        <v>0</v>
      </c>
    </row>
    <row r="6732" spans="1:10" x14ac:dyDescent="0.25">
      <c r="A6732" t="s">
        <v>66</v>
      </c>
      <c r="B6732">
        <v>2018</v>
      </c>
      <c r="C6732">
        <v>3</v>
      </c>
      <c r="D6732" t="s">
        <v>66</v>
      </c>
      <c r="E6732" t="s">
        <v>1630</v>
      </c>
      <c r="F6732" s="10">
        <v>147716</v>
      </c>
      <c r="G6732" s="10">
        <v>334779012.25209898</v>
      </c>
      <c r="H6732" s="10">
        <f t="shared" si="105"/>
        <v>2266.369332043238</v>
      </c>
      <c r="I6732" s="10">
        <v>68634</v>
      </c>
      <c r="J6732" s="10">
        <v>0</v>
      </c>
    </row>
    <row r="6733" spans="1:10" x14ac:dyDescent="0.25">
      <c r="A6733" t="s">
        <v>66</v>
      </c>
      <c r="B6733">
        <v>2018</v>
      </c>
      <c r="C6733">
        <v>3</v>
      </c>
      <c r="D6733" t="s">
        <v>560</v>
      </c>
      <c r="E6733" t="s">
        <v>1631</v>
      </c>
      <c r="F6733" s="10">
        <v>14243</v>
      </c>
      <c r="G6733" s="10">
        <v>20556914.723959401</v>
      </c>
      <c r="H6733" s="10">
        <f t="shared" si="105"/>
        <v>1443.2994961707086</v>
      </c>
      <c r="I6733" s="10">
        <v>3926</v>
      </c>
      <c r="J6733" s="10">
        <v>0</v>
      </c>
    </row>
    <row r="6734" spans="1:10" x14ac:dyDescent="0.25">
      <c r="A6734" t="s">
        <v>66</v>
      </c>
      <c r="B6734">
        <v>2018</v>
      </c>
      <c r="C6734">
        <v>4</v>
      </c>
      <c r="D6734" t="s">
        <v>558</v>
      </c>
      <c r="E6734" t="s">
        <v>1628</v>
      </c>
      <c r="F6734" s="10">
        <v>34809</v>
      </c>
      <c r="G6734" s="10">
        <v>77106295.392772704</v>
      </c>
      <c r="H6734" s="10">
        <f t="shared" si="105"/>
        <v>2215.1252662464508</v>
      </c>
      <c r="I6734" s="10">
        <v>9578</v>
      </c>
      <c r="J6734" s="10">
        <v>0</v>
      </c>
    </row>
    <row r="6735" spans="1:10" x14ac:dyDescent="0.25">
      <c r="A6735" t="s">
        <v>66</v>
      </c>
      <c r="B6735">
        <v>2018</v>
      </c>
      <c r="C6735">
        <v>4</v>
      </c>
      <c r="D6735" t="s">
        <v>559</v>
      </c>
      <c r="E6735" t="s">
        <v>1629</v>
      </c>
      <c r="F6735" s="10">
        <v>4767</v>
      </c>
      <c r="G6735" s="10">
        <v>7299650.9960626103</v>
      </c>
      <c r="H6735" s="10">
        <f t="shared" si="105"/>
        <v>1531.2882307662283</v>
      </c>
      <c r="I6735" s="10">
        <v>2386</v>
      </c>
      <c r="J6735" s="10">
        <v>0</v>
      </c>
    </row>
    <row r="6736" spans="1:10" x14ac:dyDescent="0.25">
      <c r="A6736" t="s">
        <v>66</v>
      </c>
      <c r="B6736">
        <v>2018</v>
      </c>
      <c r="C6736">
        <v>4</v>
      </c>
      <c r="D6736" t="s">
        <v>66</v>
      </c>
      <c r="E6736" t="s">
        <v>1630</v>
      </c>
      <c r="F6736" s="10">
        <v>253397</v>
      </c>
      <c r="G6736" s="10">
        <v>511150128.285043</v>
      </c>
      <c r="H6736" s="10">
        <f t="shared" si="105"/>
        <v>2017.1909228800776</v>
      </c>
      <c r="I6736" s="10">
        <v>92629</v>
      </c>
      <c r="J6736" s="10">
        <v>0</v>
      </c>
    </row>
    <row r="6737" spans="1:10" x14ac:dyDescent="0.25">
      <c r="A6737" t="s">
        <v>66</v>
      </c>
      <c r="B6737">
        <v>2018</v>
      </c>
      <c r="C6737">
        <v>4</v>
      </c>
      <c r="D6737" t="s">
        <v>560</v>
      </c>
      <c r="E6737" t="s">
        <v>1631</v>
      </c>
      <c r="F6737" s="10">
        <v>14991</v>
      </c>
      <c r="G6737" s="10">
        <v>30135590.749616198</v>
      </c>
      <c r="H6737" s="10">
        <f t="shared" si="105"/>
        <v>2010.2455306261222</v>
      </c>
      <c r="I6737" s="10">
        <v>4901</v>
      </c>
      <c r="J6737" s="10">
        <v>0</v>
      </c>
    </row>
    <row r="6738" spans="1:10" x14ac:dyDescent="0.25">
      <c r="A6738" t="s">
        <v>66</v>
      </c>
      <c r="B6738">
        <v>2019</v>
      </c>
      <c r="C6738">
        <v>1</v>
      </c>
      <c r="D6738" t="s">
        <v>558</v>
      </c>
      <c r="E6738" t="s">
        <v>1628</v>
      </c>
      <c r="F6738" s="10">
        <v>47329</v>
      </c>
      <c r="G6738" s="10">
        <v>97328630.031671599</v>
      </c>
      <c r="H6738" s="10">
        <f t="shared" si="105"/>
        <v>2056.4269270779355</v>
      </c>
      <c r="I6738" s="10">
        <v>11549</v>
      </c>
      <c r="J6738" s="10">
        <v>0</v>
      </c>
    </row>
    <row r="6739" spans="1:10" x14ac:dyDescent="0.25">
      <c r="A6739" t="s">
        <v>66</v>
      </c>
      <c r="B6739">
        <v>2019</v>
      </c>
      <c r="C6739">
        <v>1</v>
      </c>
      <c r="D6739" t="s">
        <v>559</v>
      </c>
      <c r="E6739" t="s">
        <v>1629</v>
      </c>
      <c r="F6739" s="10">
        <v>6551</v>
      </c>
      <c r="G6739" s="10">
        <v>10846685.022694699</v>
      </c>
      <c r="H6739" s="10">
        <f t="shared" si="105"/>
        <v>1655.7296630582659</v>
      </c>
      <c r="I6739" s="10">
        <v>2898</v>
      </c>
      <c r="J6739" s="10">
        <v>0</v>
      </c>
    </row>
    <row r="6740" spans="1:10" x14ac:dyDescent="0.25">
      <c r="A6740" t="s">
        <v>66</v>
      </c>
      <c r="B6740">
        <v>2019</v>
      </c>
      <c r="C6740">
        <v>1</v>
      </c>
      <c r="D6740" t="s">
        <v>66</v>
      </c>
      <c r="E6740" t="s">
        <v>1630</v>
      </c>
      <c r="F6740" s="10">
        <v>422723</v>
      </c>
      <c r="G6740" s="10">
        <v>753546044.32419205</v>
      </c>
      <c r="H6740" s="10">
        <f t="shared" si="105"/>
        <v>1782.6000580148041</v>
      </c>
      <c r="I6740" s="10">
        <v>112798</v>
      </c>
      <c r="J6740" s="10">
        <v>0</v>
      </c>
    </row>
    <row r="6741" spans="1:10" x14ac:dyDescent="0.25">
      <c r="A6741" t="s">
        <v>66</v>
      </c>
      <c r="B6741">
        <v>2019</v>
      </c>
      <c r="C6741">
        <v>1</v>
      </c>
      <c r="D6741" t="s">
        <v>560</v>
      </c>
      <c r="E6741" t="s">
        <v>1631</v>
      </c>
      <c r="F6741" s="10">
        <v>24489</v>
      </c>
      <c r="G6741" s="10">
        <v>44751664.927963398</v>
      </c>
      <c r="H6741" s="10">
        <f t="shared" si="105"/>
        <v>1827.4190423440482</v>
      </c>
      <c r="I6741" s="10">
        <v>5814</v>
      </c>
      <c r="J6741" s="10">
        <v>0</v>
      </c>
    </row>
    <row r="6742" spans="1:10" x14ac:dyDescent="0.25">
      <c r="A6742" t="s">
        <v>66</v>
      </c>
      <c r="B6742">
        <v>2019</v>
      </c>
      <c r="C6742">
        <v>2</v>
      </c>
      <c r="D6742" t="s">
        <v>558</v>
      </c>
      <c r="E6742" t="s">
        <v>1628</v>
      </c>
      <c r="F6742" s="10">
        <v>31079</v>
      </c>
      <c r="G6742" s="10">
        <v>75135164.188265905</v>
      </c>
      <c r="H6742" s="10">
        <f t="shared" si="105"/>
        <v>2417.5541101150584</v>
      </c>
      <c r="I6742" s="10">
        <v>13827</v>
      </c>
      <c r="J6742" s="10">
        <v>45356</v>
      </c>
    </row>
    <row r="6743" spans="1:10" x14ac:dyDescent="0.25">
      <c r="A6743" t="s">
        <v>66</v>
      </c>
      <c r="B6743">
        <v>2019</v>
      </c>
      <c r="C6743">
        <v>2</v>
      </c>
      <c r="D6743" t="s">
        <v>559</v>
      </c>
      <c r="E6743" t="s">
        <v>1629</v>
      </c>
      <c r="F6743" s="10">
        <v>6166</v>
      </c>
      <c r="G6743" s="10">
        <v>10524574.1363135</v>
      </c>
      <c r="H6743" s="10">
        <f t="shared" si="105"/>
        <v>1706.8722245075414</v>
      </c>
      <c r="I6743" s="10">
        <v>3443</v>
      </c>
      <c r="J6743" s="10">
        <v>10063</v>
      </c>
    </row>
    <row r="6744" spans="1:10" x14ac:dyDescent="0.25">
      <c r="A6744" t="s">
        <v>66</v>
      </c>
      <c r="B6744">
        <v>2019</v>
      </c>
      <c r="C6744">
        <v>2</v>
      </c>
      <c r="D6744" t="s">
        <v>66</v>
      </c>
      <c r="E6744" t="s">
        <v>1630</v>
      </c>
      <c r="F6744" s="10">
        <v>519810</v>
      </c>
      <c r="G6744" s="10">
        <v>1075863296.3940001</v>
      </c>
      <c r="H6744" s="10">
        <f t="shared" si="105"/>
        <v>2069.7241230334162</v>
      </c>
      <c r="I6744" s="10">
        <v>132703</v>
      </c>
      <c r="J6744" s="10">
        <v>566583</v>
      </c>
    </row>
    <row r="6745" spans="1:10" x14ac:dyDescent="0.25">
      <c r="A6745" t="s">
        <v>66</v>
      </c>
      <c r="B6745">
        <v>2019</v>
      </c>
      <c r="C6745">
        <v>2</v>
      </c>
      <c r="D6745" t="s">
        <v>560</v>
      </c>
      <c r="E6745" t="s">
        <v>1631</v>
      </c>
      <c r="F6745" s="10">
        <v>23022</v>
      </c>
      <c r="G6745" s="10">
        <v>49923875.409220599</v>
      </c>
      <c r="H6745" s="10">
        <f t="shared" si="105"/>
        <v>2168.5290334992874</v>
      </c>
      <c r="I6745" s="10">
        <v>6485</v>
      </c>
      <c r="J6745" s="10">
        <v>39930</v>
      </c>
    </row>
    <row r="6746" spans="1:10" x14ac:dyDescent="0.25">
      <c r="A6746" t="s">
        <v>66</v>
      </c>
      <c r="B6746">
        <v>2019</v>
      </c>
      <c r="C6746">
        <v>3</v>
      </c>
      <c r="D6746" t="s">
        <v>558</v>
      </c>
      <c r="E6746" t="s">
        <v>1628</v>
      </c>
      <c r="F6746" s="10">
        <v>45737</v>
      </c>
      <c r="G6746" s="10">
        <v>101419895.438094</v>
      </c>
      <c r="H6746" s="10">
        <f t="shared" si="105"/>
        <v>2217.4584130593175</v>
      </c>
      <c r="I6746" s="10">
        <v>15875</v>
      </c>
      <c r="J6746" s="10">
        <v>175756</v>
      </c>
    </row>
    <row r="6747" spans="1:10" x14ac:dyDescent="0.25">
      <c r="A6747" t="s">
        <v>66</v>
      </c>
      <c r="B6747">
        <v>2019</v>
      </c>
      <c r="C6747">
        <v>3</v>
      </c>
      <c r="D6747" t="s">
        <v>559</v>
      </c>
      <c r="E6747" t="s">
        <v>1629</v>
      </c>
      <c r="F6747" s="10">
        <v>8418</v>
      </c>
      <c r="G6747" s="10">
        <v>15294016.9213269</v>
      </c>
      <c r="H6747" s="10">
        <f t="shared" si="105"/>
        <v>1816.823107784141</v>
      </c>
      <c r="I6747" s="10">
        <v>4009</v>
      </c>
      <c r="J6747" s="10">
        <v>37335</v>
      </c>
    </row>
    <row r="6748" spans="1:10" x14ac:dyDescent="0.25">
      <c r="A6748" t="s">
        <v>66</v>
      </c>
      <c r="B6748">
        <v>2019</v>
      </c>
      <c r="C6748">
        <v>3</v>
      </c>
      <c r="D6748" t="s">
        <v>66</v>
      </c>
      <c r="E6748" t="s">
        <v>1630</v>
      </c>
      <c r="F6748" s="10">
        <v>629431</v>
      </c>
      <c r="G6748" s="10">
        <v>1279933924.09023</v>
      </c>
      <c r="H6748" s="10">
        <f t="shared" si="105"/>
        <v>2033.4777347957599</v>
      </c>
      <c r="I6748" s="10">
        <v>150642</v>
      </c>
      <c r="J6748" s="10">
        <v>2105679</v>
      </c>
    </row>
    <row r="6749" spans="1:10" x14ac:dyDescent="0.25">
      <c r="A6749" t="s">
        <v>66</v>
      </c>
      <c r="B6749">
        <v>2019</v>
      </c>
      <c r="C6749">
        <v>3</v>
      </c>
      <c r="D6749" t="s">
        <v>560</v>
      </c>
      <c r="E6749" t="s">
        <v>1631</v>
      </c>
      <c r="F6749" s="10">
        <v>33240</v>
      </c>
      <c r="G6749" s="10">
        <v>64060521.005751103</v>
      </c>
      <c r="H6749" s="10">
        <f t="shared" si="105"/>
        <v>1927.2118232777107</v>
      </c>
      <c r="I6749" s="10">
        <v>7342</v>
      </c>
      <c r="J6749" s="10">
        <v>158152</v>
      </c>
    </row>
    <row r="6750" spans="1:10" x14ac:dyDescent="0.25">
      <c r="A6750" t="s">
        <v>66</v>
      </c>
      <c r="B6750">
        <v>2019</v>
      </c>
      <c r="C6750">
        <v>4</v>
      </c>
      <c r="D6750" t="s">
        <v>558</v>
      </c>
      <c r="E6750" t="s">
        <v>1628</v>
      </c>
      <c r="F6750" s="10">
        <v>58510</v>
      </c>
      <c r="G6750" s="10">
        <v>122162466.313981</v>
      </c>
      <c r="H6750" s="10">
        <f t="shared" si="105"/>
        <v>2087.8903830794907</v>
      </c>
      <c r="I6750" s="10">
        <v>18134</v>
      </c>
      <c r="J6750" s="10">
        <v>230172</v>
      </c>
    </row>
    <row r="6751" spans="1:10" x14ac:dyDescent="0.25">
      <c r="A6751" t="s">
        <v>66</v>
      </c>
      <c r="B6751">
        <v>2019</v>
      </c>
      <c r="C6751">
        <v>4</v>
      </c>
      <c r="D6751" t="s">
        <v>559</v>
      </c>
      <c r="E6751" t="s">
        <v>1629</v>
      </c>
      <c r="F6751" s="10">
        <v>11424</v>
      </c>
      <c r="G6751" s="10">
        <v>18497001.461263198</v>
      </c>
      <c r="H6751" s="10">
        <f t="shared" si="105"/>
        <v>1619.1352819733193</v>
      </c>
      <c r="I6751" s="10">
        <v>4696</v>
      </c>
      <c r="J6751" s="10">
        <v>48978</v>
      </c>
    </row>
    <row r="6752" spans="1:10" x14ac:dyDescent="0.25">
      <c r="A6752" t="s">
        <v>66</v>
      </c>
      <c r="B6752">
        <v>2019</v>
      </c>
      <c r="C6752">
        <v>4</v>
      </c>
      <c r="D6752" t="s">
        <v>66</v>
      </c>
      <c r="E6752" t="s">
        <v>1630</v>
      </c>
      <c r="F6752" s="10">
        <v>893985</v>
      </c>
      <c r="G6752" s="10">
        <v>1700000398.3563299</v>
      </c>
      <c r="H6752" s="10">
        <f t="shared" si="105"/>
        <v>1901.5983471269988</v>
      </c>
      <c r="I6752" s="10">
        <v>173175</v>
      </c>
      <c r="J6752" s="10">
        <v>2763947</v>
      </c>
    </row>
    <row r="6753" spans="1:10" x14ac:dyDescent="0.25">
      <c r="A6753" t="s">
        <v>66</v>
      </c>
      <c r="B6753">
        <v>2019</v>
      </c>
      <c r="C6753">
        <v>4</v>
      </c>
      <c r="D6753" t="s">
        <v>560</v>
      </c>
      <c r="E6753" t="s">
        <v>1631</v>
      </c>
      <c r="F6753" s="10">
        <v>48736</v>
      </c>
      <c r="G6753" s="10">
        <v>91368451.747324497</v>
      </c>
      <c r="H6753" s="10">
        <f t="shared" si="105"/>
        <v>1874.763044716934</v>
      </c>
      <c r="I6753" s="10">
        <v>8287</v>
      </c>
      <c r="J6753" s="10">
        <v>220025</v>
      </c>
    </row>
    <row r="6754" spans="1:10" x14ac:dyDescent="0.25">
      <c r="A6754" t="s">
        <v>66</v>
      </c>
      <c r="B6754">
        <v>2020</v>
      </c>
      <c r="C6754">
        <v>1</v>
      </c>
      <c r="D6754" t="s">
        <v>558</v>
      </c>
      <c r="E6754" t="s">
        <v>1628</v>
      </c>
      <c r="F6754" s="10">
        <v>68088</v>
      </c>
      <c r="G6754" s="10">
        <v>136347281.230957</v>
      </c>
      <c r="H6754" s="10">
        <f t="shared" si="105"/>
        <v>2002.5155861672688</v>
      </c>
      <c r="I6754" s="10">
        <v>20775</v>
      </c>
      <c r="J6754" s="10">
        <v>261910</v>
      </c>
    </row>
    <row r="6755" spans="1:10" x14ac:dyDescent="0.25">
      <c r="A6755" t="s">
        <v>66</v>
      </c>
      <c r="B6755">
        <v>2020</v>
      </c>
      <c r="C6755">
        <v>1</v>
      </c>
      <c r="D6755" t="s">
        <v>559</v>
      </c>
      <c r="E6755" t="s">
        <v>1629</v>
      </c>
      <c r="F6755" s="10">
        <v>13890</v>
      </c>
      <c r="G6755" s="10">
        <v>22225930.008886799</v>
      </c>
      <c r="H6755" s="10">
        <f t="shared" si="105"/>
        <v>1600.1389495238877</v>
      </c>
      <c r="I6755" s="10">
        <v>5469</v>
      </c>
      <c r="J6755" s="10">
        <v>56538</v>
      </c>
    </row>
    <row r="6756" spans="1:10" x14ac:dyDescent="0.25">
      <c r="A6756" t="s">
        <v>66</v>
      </c>
      <c r="B6756">
        <v>2020</v>
      </c>
      <c r="C6756">
        <v>1</v>
      </c>
      <c r="D6756" t="s">
        <v>66</v>
      </c>
      <c r="E6756" t="s">
        <v>1630</v>
      </c>
      <c r="F6756" s="10">
        <v>1060927</v>
      </c>
      <c r="G6756" s="10">
        <v>1916832756.3287899</v>
      </c>
      <c r="H6756" s="10">
        <f t="shared" si="105"/>
        <v>1806.7527325902629</v>
      </c>
      <c r="I6756" s="10">
        <v>195398</v>
      </c>
      <c r="J6756" s="10">
        <v>3223716</v>
      </c>
    </row>
    <row r="6757" spans="1:10" x14ac:dyDescent="0.25">
      <c r="A6757" t="s">
        <v>66</v>
      </c>
      <c r="B6757">
        <v>2020</v>
      </c>
      <c r="C6757">
        <v>1</v>
      </c>
      <c r="D6757" t="s">
        <v>560</v>
      </c>
      <c r="E6757" t="s">
        <v>1631</v>
      </c>
      <c r="F6757" s="10">
        <v>65016</v>
      </c>
      <c r="G6757" s="10">
        <v>129871509.51094</v>
      </c>
      <c r="H6757" s="10">
        <f t="shared" si="105"/>
        <v>1997.5315231779869</v>
      </c>
      <c r="I6757" s="10">
        <v>9266</v>
      </c>
      <c r="J6757" s="10">
        <v>278779</v>
      </c>
    </row>
    <row r="6758" spans="1:10" x14ac:dyDescent="0.25">
      <c r="A6758" t="s">
        <v>66</v>
      </c>
      <c r="B6758">
        <v>2020</v>
      </c>
      <c r="C6758">
        <v>2</v>
      </c>
      <c r="D6758" t="s">
        <v>558</v>
      </c>
      <c r="E6758" t="s">
        <v>1628</v>
      </c>
      <c r="F6758" s="10">
        <v>64779</v>
      </c>
      <c r="G6758" s="10">
        <v>128626212.880114</v>
      </c>
      <c r="H6758" s="10">
        <f t="shared" si="105"/>
        <v>1985.6159076261442</v>
      </c>
      <c r="I6758" s="10">
        <v>23612</v>
      </c>
      <c r="J6758" s="10">
        <v>239666</v>
      </c>
    </row>
    <row r="6759" spans="1:10" x14ac:dyDescent="0.25">
      <c r="A6759" t="s">
        <v>66</v>
      </c>
      <c r="B6759">
        <v>2020</v>
      </c>
      <c r="C6759">
        <v>2</v>
      </c>
      <c r="D6759" t="s">
        <v>559</v>
      </c>
      <c r="E6759" t="s">
        <v>1629</v>
      </c>
      <c r="F6759" s="10">
        <v>21650</v>
      </c>
      <c r="G6759" s="10">
        <v>36853827.728060402</v>
      </c>
      <c r="H6759" s="10">
        <f t="shared" si="105"/>
        <v>1702.2553223122588</v>
      </c>
      <c r="I6759" s="10">
        <v>6395</v>
      </c>
      <c r="J6759" s="10">
        <v>61580</v>
      </c>
    </row>
    <row r="6760" spans="1:10" x14ac:dyDescent="0.25">
      <c r="A6760" t="s">
        <v>66</v>
      </c>
      <c r="B6760">
        <v>2020</v>
      </c>
      <c r="C6760">
        <v>2</v>
      </c>
      <c r="D6760" t="s">
        <v>66</v>
      </c>
      <c r="E6760" t="s">
        <v>1630</v>
      </c>
      <c r="F6760" s="10">
        <v>868930</v>
      </c>
      <c r="G6760" s="10">
        <v>1652466844.3605199</v>
      </c>
      <c r="H6760" s="10">
        <f t="shared" si="105"/>
        <v>1901.7260819174385</v>
      </c>
      <c r="I6760" s="10">
        <v>215429</v>
      </c>
      <c r="J6760" s="10">
        <v>2472371</v>
      </c>
    </row>
    <row r="6761" spans="1:10" x14ac:dyDescent="0.25">
      <c r="A6761" t="s">
        <v>66</v>
      </c>
      <c r="B6761">
        <v>2020</v>
      </c>
      <c r="C6761">
        <v>2</v>
      </c>
      <c r="D6761" t="s">
        <v>560</v>
      </c>
      <c r="E6761" t="s">
        <v>1631</v>
      </c>
      <c r="F6761" s="10">
        <v>78024</v>
      </c>
      <c r="G6761" s="10">
        <v>142084095.518893</v>
      </c>
      <c r="H6761" s="10">
        <f t="shared" si="105"/>
        <v>1821.0306510675305</v>
      </c>
      <c r="I6761" s="10">
        <v>10164</v>
      </c>
      <c r="J6761" s="10">
        <v>283991</v>
      </c>
    </row>
    <row r="6762" spans="1:10" x14ac:dyDescent="0.25">
      <c r="A6762" t="s">
        <v>66</v>
      </c>
      <c r="B6762">
        <v>2020</v>
      </c>
      <c r="C6762">
        <v>3</v>
      </c>
      <c r="D6762" t="s">
        <v>558</v>
      </c>
      <c r="E6762" t="s">
        <v>1628</v>
      </c>
      <c r="F6762" s="10">
        <v>85556</v>
      </c>
      <c r="G6762" s="10">
        <v>201796443.97124499</v>
      </c>
      <c r="H6762" s="10">
        <f t="shared" si="105"/>
        <v>2358.6474820146454</v>
      </c>
      <c r="I6762" s="10">
        <v>26910</v>
      </c>
      <c r="J6762" s="10">
        <v>303955</v>
      </c>
    </row>
    <row r="6763" spans="1:10" x14ac:dyDescent="0.25">
      <c r="A6763" t="s">
        <v>66</v>
      </c>
      <c r="B6763">
        <v>2020</v>
      </c>
      <c r="C6763">
        <v>3</v>
      </c>
      <c r="D6763" t="s">
        <v>559</v>
      </c>
      <c r="E6763" t="s">
        <v>1629</v>
      </c>
      <c r="F6763" s="10">
        <v>23859</v>
      </c>
      <c r="G6763" s="10">
        <v>39701146.447601102</v>
      </c>
      <c r="H6763" s="10">
        <f t="shared" si="105"/>
        <v>1663.9903787921162</v>
      </c>
      <c r="I6763" s="10">
        <v>7502</v>
      </c>
      <c r="J6763" s="10">
        <v>83881</v>
      </c>
    </row>
    <row r="6764" spans="1:10" x14ac:dyDescent="0.25">
      <c r="A6764" t="s">
        <v>66</v>
      </c>
      <c r="B6764">
        <v>2020</v>
      </c>
      <c r="C6764">
        <v>3</v>
      </c>
      <c r="D6764" t="s">
        <v>66</v>
      </c>
      <c r="E6764" t="s">
        <v>1630</v>
      </c>
      <c r="F6764" s="10">
        <v>1515874</v>
      </c>
      <c r="G6764" s="10">
        <v>3144232151.6989999</v>
      </c>
      <c r="H6764" s="10">
        <f t="shared" si="105"/>
        <v>2074.2041566113012</v>
      </c>
      <c r="I6764" s="10">
        <v>239707</v>
      </c>
      <c r="J6764" s="10">
        <v>3437500</v>
      </c>
    </row>
    <row r="6765" spans="1:10" x14ac:dyDescent="0.25">
      <c r="A6765" t="s">
        <v>66</v>
      </c>
      <c r="B6765">
        <v>2020</v>
      </c>
      <c r="C6765">
        <v>3</v>
      </c>
      <c r="D6765" t="s">
        <v>560</v>
      </c>
      <c r="E6765" t="s">
        <v>1631</v>
      </c>
      <c r="F6765" s="10">
        <v>105613</v>
      </c>
      <c r="G6765" s="10">
        <v>212350487.31674799</v>
      </c>
      <c r="H6765" s="10">
        <f t="shared" si="105"/>
        <v>2010.6472433956803</v>
      </c>
      <c r="I6765" s="10">
        <v>11054</v>
      </c>
      <c r="J6765" s="10">
        <v>396823</v>
      </c>
    </row>
    <row r="6766" spans="1:10" x14ac:dyDescent="0.25">
      <c r="A6766" t="s">
        <v>66</v>
      </c>
      <c r="B6766">
        <v>2020</v>
      </c>
      <c r="C6766">
        <v>4</v>
      </c>
      <c r="D6766" t="s">
        <v>558</v>
      </c>
      <c r="E6766" t="s">
        <v>1628</v>
      </c>
      <c r="F6766" s="10">
        <v>141895</v>
      </c>
      <c r="G6766" s="10">
        <v>310516002.76905698</v>
      </c>
      <c r="H6766" s="10">
        <f t="shared" si="105"/>
        <v>2188.350560407745</v>
      </c>
      <c r="I6766" s="10">
        <v>30982</v>
      </c>
      <c r="J6766" s="10">
        <v>444319</v>
      </c>
    </row>
    <row r="6767" spans="1:10" x14ac:dyDescent="0.25">
      <c r="A6767" t="s">
        <v>66</v>
      </c>
      <c r="B6767">
        <v>2020</v>
      </c>
      <c r="C6767">
        <v>4</v>
      </c>
      <c r="D6767" t="s">
        <v>559</v>
      </c>
      <c r="E6767" t="s">
        <v>1629</v>
      </c>
      <c r="F6767" s="10">
        <v>42107</v>
      </c>
      <c r="G6767" s="10">
        <v>62154140.966327101</v>
      </c>
      <c r="H6767" s="10">
        <f t="shared" si="105"/>
        <v>1476.0999588269669</v>
      </c>
      <c r="I6767" s="10">
        <v>8567</v>
      </c>
      <c r="J6767" s="10">
        <v>124265</v>
      </c>
    </row>
    <row r="6768" spans="1:10" x14ac:dyDescent="0.25">
      <c r="A6768" t="s">
        <v>66</v>
      </c>
      <c r="B6768">
        <v>2020</v>
      </c>
      <c r="C6768">
        <v>4</v>
      </c>
      <c r="D6768" t="s">
        <v>66</v>
      </c>
      <c r="E6768" t="s">
        <v>1630</v>
      </c>
      <c r="F6768" s="10">
        <v>2349454</v>
      </c>
      <c r="G6768" s="10">
        <v>4194543311.9717999</v>
      </c>
      <c r="H6768" s="10">
        <f t="shared" si="105"/>
        <v>1785.3268512479069</v>
      </c>
      <c r="I6768" s="10">
        <v>267946</v>
      </c>
      <c r="J6768" s="10">
        <v>5242950</v>
      </c>
    </row>
    <row r="6769" spans="1:10" x14ac:dyDescent="0.25">
      <c r="A6769" t="s">
        <v>66</v>
      </c>
      <c r="B6769">
        <v>2020</v>
      </c>
      <c r="C6769">
        <v>4</v>
      </c>
      <c r="D6769" t="s">
        <v>560</v>
      </c>
      <c r="E6769" t="s">
        <v>1631</v>
      </c>
      <c r="F6769" s="10">
        <v>182547</v>
      </c>
      <c r="G6769" s="10">
        <v>363312761.96402299</v>
      </c>
      <c r="H6769" s="10">
        <f t="shared" si="105"/>
        <v>1990.2423045244402</v>
      </c>
      <c r="I6769" s="10">
        <v>12131</v>
      </c>
      <c r="J6769" s="10">
        <v>565602</v>
      </c>
    </row>
    <row r="6770" spans="1:10" x14ac:dyDescent="0.25">
      <c r="A6770" t="s">
        <v>66</v>
      </c>
      <c r="B6770">
        <v>2021</v>
      </c>
      <c r="C6770">
        <v>1</v>
      </c>
      <c r="D6770" t="s">
        <v>558</v>
      </c>
      <c r="E6770" t="s">
        <v>1628</v>
      </c>
      <c r="F6770" s="10">
        <v>161642</v>
      </c>
      <c r="G6770" s="10">
        <v>360807458.76751399</v>
      </c>
      <c r="H6770" s="10">
        <f t="shared" si="105"/>
        <v>2232.139287855347</v>
      </c>
      <c r="I6770" s="10">
        <v>33876</v>
      </c>
      <c r="J6770" s="10">
        <v>582052</v>
      </c>
    </row>
    <row r="6771" spans="1:10" x14ac:dyDescent="0.25">
      <c r="A6771" t="s">
        <v>66</v>
      </c>
      <c r="B6771">
        <v>2021</v>
      </c>
      <c r="C6771">
        <v>1</v>
      </c>
      <c r="D6771" t="s">
        <v>559</v>
      </c>
      <c r="E6771" t="s">
        <v>1629</v>
      </c>
      <c r="F6771" s="10">
        <v>48945</v>
      </c>
      <c r="G6771" s="10">
        <v>76889289.316042095</v>
      </c>
      <c r="H6771" s="10">
        <f t="shared" si="105"/>
        <v>1570.9324612532862</v>
      </c>
      <c r="I6771" s="10">
        <v>9291</v>
      </c>
      <c r="J6771" s="10">
        <v>151068</v>
      </c>
    </row>
    <row r="6772" spans="1:10" x14ac:dyDescent="0.25">
      <c r="A6772" t="s">
        <v>66</v>
      </c>
      <c r="B6772">
        <v>2021</v>
      </c>
      <c r="C6772">
        <v>1</v>
      </c>
      <c r="D6772" t="s">
        <v>66</v>
      </c>
      <c r="E6772" t="s">
        <v>1630</v>
      </c>
      <c r="F6772" s="10">
        <v>2920236</v>
      </c>
      <c r="G6772" s="10">
        <v>5086390412.0896797</v>
      </c>
      <c r="H6772" s="10">
        <f t="shared" si="105"/>
        <v>1741.7737511932871</v>
      </c>
      <c r="I6772" s="10">
        <v>290107</v>
      </c>
      <c r="J6772" s="10">
        <v>6568964</v>
      </c>
    </row>
    <row r="6773" spans="1:10" x14ac:dyDescent="0.25">
      <c r="A6773" t="s">
        <v>66</v>
      </c>
      <c r="B6773">
        <v>2021</v>
      </c>
      <c r="C6773">
        <v>1</v>
      </c>
      <c r="D6773" t="s">
        <v>560</v>
      </c>
      <c r="E6773" t="s">
        <v>1631</v>
      </c>
      <c r="F6773" s="10">
        <v>178609</v>
      </c>
      <c r="G6773" s="10">
        <v>375222411.57040101</v>
      </c>
      <c r="H6773" s="10">
        <f t="shared" si="105"/>
        <v>2100.8034957387422</v>
      </c>
      <c r="I6773" s="10">
        <v>13005</v>
      </c>
      <c r="J6773" s="10">
        <v>612423</v>
      </c>
    </row>
    <row r="6774" spans="1:10" x14ac:dyDescent="0.25">
      <c r="A6774" t="s">
        <v>66</v>
      </c>
      <c r="B6774">
        <v>2021</v>
      </c>
      <c r="C6774">
        <v>2</v>
      </c>
      <c r="D6774" t="s">
        <v>558</v>
      </c>
      <c r="E6774" t="s">
        <v>1628</v>
      </c>
      <c r="F6774" s="10">
        <v>169944</v>
      </c>
      <c r="G6774" s="10">
        <v>352528451.69910598</v>
      </c>
      <c r="H6774" s="10">
        <f t="shared" si="105"/>
        <v>2074.3800999100054</v>
      </c>
      <c r="I6774" s="10">
        <v>36328</v>
      </c>
      <c r="J6774" s="10">
        <v>493882</v>
      </c>
    </row>
    <row r="6775" spans="1:10" x14ac:dyDescent="0.25">
      <c r="A6775" t="s">
        <v>66</v>
      </c>
      <c r="B6775">
        <v>2021</v>
      </c>
      <c r="C6775">
        <v>2</v>
      </c>
      <c r="D6775" t="s">
        <v>559</v>
      </c>
      <c r="E6775" t="s">
        <v>1629</v>
      </c>
      <c r="F6775" s="10">
        <v>52427</v>
      </c>
      <c r="G6775" s="10">
        <v>86748217.588391706</v>
      </c>
      <c r="H6775" s="10">
        <f t="shared" si="105"/>
        <v>1654.6477499836287</v>
      </c>
      <c r="I6775" s="10">
        <v>9887</v>
      </c>
      <c r="J6775" s="10">
        <v>101963</v>
      </c>
    </row>
    <row r="6776" spans="1:10" x14ac:dyDescent="0.25">
      <c r="A6776" t="s">
        <v>66</v>
      </c>
      <c r="B6776">
        <v>2021</v>
      </c>
      <c r="C6776">
        <v>2</v>
      </c>
      <c r="D6776" t="s">
        <v>66</v>
      </c>
      <c r="E6776" t="s">
        <v>1630</v>
      </c>
      <c r="F6776" s="10">
        <v>3316123</v>
      </c>
      <c r="G6776" s="10">
        <v>5610649880.7234097</v>
      </c>
      <c r="H6776" s="10">
        <f t="shared" si="105"/>
        <v>1691.930570947884</v>
      </c>
      <c r="I6776" s="10">
        <v>309892</v>
      </c>
      <c r="J6776" s="10">
        <v>4103659</v>
      </c>
    </row>
    <row r="6777" spans="1:10" x14ac:dyDescent="0.25">
      <c r="A6777" t="s">
        <v>66</v>
      </c>
      <c r="B6777">
        <v>2021</v>
      </c>
      <c r="C6777">
        <v>2</v>
      </c>
      <c r="D6777" t="s">
        <v>560</v>
      </c>
      <c r="E6777" t="s">
        <v>1631</v>
      </c>
      <c r="F6777" s="10">
        <v>212893</v>
      </c>
      <c r="G6777" s="10">
        <v>448908146.53298199</v>
      </c>
      <c r="H6777" s="10">
        <f t="shared" si="105"/>
        <v>2108.6092381289286</v>
      </c>
      <c r="I6777" s="10">
        <v>13854</v>
      </c>
      <c r="J6777" s="10">
        <v>479412</v>
      </c>
    </row>
    <row r="6778" spans="1:10" x14ac:dyDescent="0.25">
      <c r="A6778" t="s">
        <v>67</v>
      </c>
      <c r="B6778">
        <v>2018</v>
      </c>
      <c r="C6778">
        <v>1</v>
      </c>
      <c r="D6778" t="s">
        <v>561</v>
      </c>
      <c r="E6778" t="s">
        <v>1632</v>
      </c>
      <c r="F6778" s="10">
        <v>98115</v>
      </c>
      <c r="G6778" s="10">
        <v>200091373.451886</v>
      </c>
      <c r="H6778" s="10">
        <f t="shared" si="105"/>
        <v>2039.3555873402231</v>
      </c>
      <c r="I6778" s="10">
        <v>59685</v>
      </c>
      <c r="J6778" s="10">
        <v>0</v>
      </c>
    </row>
    <row r="6779" spans="1:10" x14ac:dyDescent="0.25">
      <c r="A6779" t="s">
        <v>67</v>
      </c>
      <c r="B6779">
        <v>2018</v>
      </c>
      <c r="C6779">
        <v>1</v>
      </c>
      <c r="D6779" t="s">
        <v>562</v>
      </c>
      <c r="E6779" t="s">
        <v>1633</v>
      </c>
      <c r="F6779" s="10">
        <v>20348</v>
      </c>
      <c r="G6779" s="10">
        <v>30779491.360747602</v>
      </c>
      <c r="H6779" s="10">
        <f t="shared" si="105"/>
        <v>1512.6543817941617</v>
      </c>
      <c r="I6779" s="10">
        <v>12242</v>
      </c>
      <c r="J6779" s="10">
        <v>0</v>
      </c>
    </row>
    <row r="6780" spans="1:10" x14ac:dyDescent="0.25">
      <c r="A6780" t="s">
        <v>67</v>
      </c>
      <c r="B6780">
        <v>2018</v>
      </c>
      <c r="C6780">
        <v>1</v>
      </c>
      <c r="D6780" t="s">
        <v>563</v>
      </c>
      <c r="E6780" t="s">
        <v>1634</v>
      </c>
      <c r="F6780" s="10">
        <v>96310</v>
      </c>
      <c r="G6780" s="10">
        <v>151709303.34725299</v>
      </c>
      <c r="H6780" s="10">
        <f t="shared" si="105"/>
        <v>1575.2185998053474</v>
      </c>
      <c r="I6780" s="10">
        <v>52466</v>
      </c>
      <c r="J6780" s="10">
        <v>0</v>
      </c>
    </row>
    <row r="6781" spans="1:10" x14ac:dyDescent="0.25">
      <c r="A6781" t="s">
        <v>67</v>
      </c>
      <c r="B6781">
        <v>2018</v>
      </c>
      <c r="C6781">
        <v>1</v>
      </c>
      <c r="D6781" t="s">
        <v>564</v>
      </c>
      <c r="E6781" t="s">
        <v>1635</v>
      </c>
      <c r="F6781" s="10">
        <v>31684</v>
      </c>
      <c r="G6781" s="10">
        <v>45932933.791692898</v>
      </c>
      <c r="H6781" s="10">
        <f t="shared" si="105"/>
        <v>1449.7201676459065</v>
      </c>
      <c r="I6781" s="10">
        <v>14795</v>
      </c>
      <c r="J6781" s="10">
        <v>0</v>
      </c>
    </row>
    <row r="6782" spans="1:10" x14ac:dyDescent="0.25">
      <c r="A6782" t="s">
        <v>67</v>
      </c>
      <c r="B6782">
        <v>2018</v>
      </c>
      <c r="C6782">
        <v>1</v>
      </c>
      <c r="D6782" t="s">
        <v>565</v>
      </c>
      <c r="E6782" t="s">
        <v>1636</v>
      </c>
      <c r="F6782" s="10">
        <v>31868</v>
      </c>
      <c r="G6782" s="10">
        <v>43563884.0023048</v>
      </c>
      <c r="H6782" s="10">
        <f t="shared" si="105"/>
        <v>1367.0102925287058</v>
      </c>
      <c r="I6782" s="10">
        <v>14764</v>
      </c>
      <c r="J6782" s="10">
        <v>0</v>
      </c>
    </row>
    <row r="6783" spans="1:10" x14ac:dyDescent="0.25">
      <c r="A6783" t="s">
        <v>67</v>
      </c>
      <c r="B6783">
        <v>2018</v>
      </c>
      <c r="C6783">
        <v>1</v>
      </c>
      <c r="D6783" t="s">
        <v>566</v>
      </c>
      <c r="E6783" t="s">
        <v>1637</v>
      </c>
      <c r="F6783" s="10">
        <v>100864</v>
      </c>
      <c r="G6783" s="10">
        <v>118915901.380961</v>
      </c>
      <c r="H6783" s="10">
        <f t="shared" si="105"/>
        <v>1178.9726897699973</v>
      </c>
      <c r="I6783" s="10">
        <v>44823</v>
      </c>
      <c r="J6783" s="10">
        <v>0</v>
      </c>
    </row>
    <row r="6784" spans="1:10" x14ac:dyDescent="0.25">
      <c r="A6784" t="s">
        <v>67</v>
      </c>
      <c r="B6784">
        <v>2018</v>
      </c>
      <c r="C6784">
        <v>1</v>
      </c>
      <c r="D6784" t="s">
        <v>567</v>
      </c>
      <c r="E6784" t="s">
        <v>1638</v>
      </c>
      <c r="F6784" s="10">
        <v>43858</v>
      </c>
      <c r="G6784" s="10">
        <v>68077291.266438097</v>
      </c>
      <c r="H6784" s="10">
        <f t="shared" si="105"/>
        <v>1552.220604369513</v>
      </c>
      <c r="I6784" s="10">
        <v>19987</v>
      </c>
      <c r="J6784" s="10">
        <v>0</v>
      </c>
    </row>
    <row r="6785" spans="1:10" x14ac:dyDescent="0.25">
      <c r="A6785" t="s">
        <v>67</v>
      </c>
      <c r="B6785">
        <v>2018</v>
      </c>
      <c r="C6785">
        <v>1</v>
      </c>
      <c r="D6785" t="s">
        <v>568</v>
      </c>
      <c r="E6785" t="s">
        <v>1639</v>
      </c>
      <c r="F6785" s="10">
        <v>33787</v>
      </c>
      <c r="G6785" s="10">
        <v>57534101.0156179</v>
      </c>
      <c r="H6785" s="10">
        <f t="shared" si="105"/>
        <v>1702.8472790013288</v>
      </c>
      <c r="I6785" s="10">
        <v>21372</v>
      </c>
      <c r="J6785" s="10">
        <v>0</v>
      </c>
    </row>
    <row r="6786" spans="1:10" x14ac:dyDescent="0.25">
      <c r="A6786" t="s">
        <v>67</v>
      </c>
      <c r="B6786">
        <v>2018</v>
      </c>
      <c r="C6786">
        <v>1</v>
      </c>
      <c r="D6786" t="s">
        <v>569</v>
      </c>
      <c r="E6786" t="s">
        <v>1640</v>
      </c>
      <c r="F6786" s="10">
        <v>43008</v>
      </c>
      <c r="G6786" s="10">
        <v>64771754.252753399</v>
      </c>
      <c r="H6786" s="10">
        <f t="shared" ref="H6786:H6849" si="106">G6786/F6786</f>
        <v>1506.0396729155832</v>
      </c>
      <c r="I6786" s="10">
        <v>25348</v>
      </c>
      <c r="J6786" s="10">
        <v>0</v>
      </c>
    </row>
    <row r="6787" spans="1:10" x14ac:dyDescent="0.25">
      <c r="A6787" t="s">
        <v>67</v>
      </c>
      <c r="B6787">
        <v>2018</v>
      </c>
      <c r="C6787">
        <v>1</v>
      </c>
      <c r="D6787" t="s">
        <v>570</v>
      </c>
      <c r="E6787" t="s">
        <v>1641</v>
      </c>
      <c r="F6787" s="10">
        <v>118981</v>
      </c>
      <c r="G6787" s="10">
        <v>193577710.746759</v>
      </c>
      <c r="H6787" s="10">
        <f t="shared" si="106"/>
        <v>1626.9632188900664</v>
      </c>
      <c r="I6787" s="10">
        <v>57808</v>
      </c>
      <c r="J6787" s="10">
        <v>0</v>
      </c>
    </row>
    <row r="6788" spans="1:10" x14ac:dyDescent="0.25">
      <c r="A6788" t="s">
        <v>67</v>
      </c>
      <c r="B6788">
        <v>2018</v>
      </c>
      <c r="C6788">
        <v>1</v>
      </c>
      <c r="D6788" t="s">
        <v>571</v>
      </c>
      <c r="E6788" t="s">
        <v>1642</v>
      </c>
      <c r="F6788" s="10">
        <v>65770</v>
      </c>
      <c r="G6788" s="10">
        <v>79325181.774128705</v>
      </c>
      <c r="H6788" s="10">
        <f t="shared" si="106"/>
        <v>1206.0997684982317</v>
      </c>
      <c r="I6788" s="10">
        <v>18281</v>
      </c>
      <c r="J6788" s="10">
        <v>0</v>
      </c>
    </row>
    <row r="6789" spans="1:10" x14ac:dyDescent="0.25">
      <c r="A6789" t="s">
        <v>67</v>
      </c>
      <c r="B6789">
        <v>2018</v>
      </c>
      <c r="C6789">
        <v>1</v>
      </c>
      <c r="D6789" t="s">
        <v>572</v>
      </c>
      <c r="E6789" t="s">
        <v>1643</v>
      </c>
      <c r="F6789" s="10">
        <v>427197</v>
      </c>
      <c r="G6789" s="10">
        <v>563038260.54203403</v>
      </c>
      <c r="H6789" s="10">
        <f t="shared" si="106"/>
        <v>1317.9827118215578</v>
      </c>
      <c r="I6789" s="10">
        <v>168625</v>
      </c>
      <c r="J6789" s="10">
        <v>0</v>
      </c>
    </row>
    <row r="6790" spans="1:10" x14ac:dyDescent="0.25">
      <c r="A6790" t="s">
        <v>67</v>
      </c>
      <c r="B6790">
        <v>2018</v>
      </c>
      <c r="C6790">
        <v>1</v>
      </c>
      <c r="D6790" t="s">
        <v>573</v>
      </c>
      <c r="E6790" t="s">
        <v>1644</v>
      </c>
      <c r="F6790" s="10">
        <v>47047</v>
      </c>
      <c r="G6790" s="10">
        <v>41535817.905956402</v>
      </c>
      <c r="H6790" s="10">
        <f t="shared" si="106"/>
        <v>882.85794856114956</v>
      </c>
      <c r="I6790" s="10">
        <v>20521</v>
      </c>
      <c r="J6790" s="10">
        <v>0</v>
      </c>
    </row>
    <row r="6791" spans="1:10" x14ac:dyDescent="0.25">
      <c r="A6791" t="s">
        <v>67</v>
      </c>
      <c r="B6791">
        <v>2018</v>
      </c>
      <c r="C6791">
        <v>1</v>
      </c>
      <c r="D6791" t="s">
        <v>574</v>
      </c>
      <c r="E6791" t="s">
        <v>1645</v>
      </c>
      <c r="F6791" s="10">
        <v>32992</v>
      </c>
      <c r="G6791" s="10">
        <v>59439080.887445301</v>
      </c>
      <c r="H6791" s="10">
        <f t="shared" si="106"/>
        <v>1801.6210259288707</v>
      </c>
      <c r="I6791" s="10">
        <v>13894</v>
      </c>
      <c r="J6791" s="10">
        <v>0</v>
      </c>
    </row>
    <row r="6792" spans="1:10" x14ac:dyDescent="0.25">
      <c r="A6792" t="s">
        <v>67</v>
      </c>
      <c r="B6792">
        <v>2018</v>
      </c>
      <c r="C6792">
        <v>1</v>
      </c>
      <c r="D6792" t="s">
        <v>575</v>
      </c>
      <c r="E6792" t="s">
        <v>1646</v>
      </c>
      <c r="F6792" s="10">
        <v>51474</v>
      </c>
      <c r="G6792" s="10">
        <v>81047251.324702203</v>
      </c>
      <c r="H6792" s="10">
        <f t="shared" si="106"/>
        <v>1574.5279427420096</v>
      </c>
      <c r="I6792" s="10">
        <v>20420</v>
      </c>
      <c r="J6792" s="10">
        <v>0</v>
      </c>
    </row>
    <row r="6793" spans="1:10" x14ac:dyDescent="0.25">
      <c r="A6793" t="s">
        <v>67</v>
      </c>
      <c r="B6793">
        <v>2018</v>
      </c>
      <c r="C6793">
        <v>1</v>
      </c>
      <c r="D6793" t="s">
        <v>576</v>
      </c>
      <c r="E6793" t="s">
        <v>1647</v>
      </c>
      <c r="F6793" s="10">
        <v>131111</v>
      </c>
      <c r="G6793" s="10">
        <v>216716752.32743201</v>
      </c>
      <c r="H6793" s="10">
        <f t="shared" si="106"/>
        <v>1652.9257829429416</v>
      </c>
      <c r="I6793" s="10">
        <v>66507</v>
      </c>
      <c r="J6793" s="10">
        <v>0</v>
      </c>
    </row>
    <row r="6794" spans="1:10" x14ac:dyDescent="0.25">
      <c r="A6794" t="s">
        <v>67</v>
      </c>
      <c r="B6794">
        <v>2018</v>
      </c>
      <c r="C6794">
        <v>1</v>
      </c>
      <c r="D6794" t="s">
        <v>577</v>
      </c>
      <c r="E6794" t="s">
        <v>1648</v>
      </c>
      <c r="F6794" s="10">
        <v>33059</v>
      </c>
      <c r="G6794" s="10">
        <v>51094982.228188999</v>
      </c>
      <c r="H6794" s="10">
        <f t="shared" si="106"/>
        <v>1545.5695038624581</v>
      </c>
      <c r="I6794" s="10">
        <v>17004</v>
      </c>
      <c r="J6794" s="10">
        <v>0</v>
      </c>
    </row>
    <row r="6795" spans="1:10" x14ac:dyDescent="0.25">
      <c r="A6795" t="s">
        <v>67</v>
      </c>
      <c r="B6795">
        <v>2018</v>
      </c>
      <c r="C6795">
        <v>1</v>
      </c>
      <c r="D6795" t="s">
        <v>578</v>
      </c>
      <c r="E6795" t="s">
        <v>1649</v>
      </c>
      <c r="F6795" s="10">
        <v>89227</v>
      </c>
      <c r="G6795" s="10">
        <v>118420389.527936</v>
      </c>
      <c r="H6795" s="10">
        <f t="shared" si="106"/>
        <v>1327.1811170154326</v>
      </c>
      <c r="I6795" s="10">
        <v>37485</v>
      </c>
      <c r="J6795" s="10">
        <v>0</v>
      </c>
    </row>
    <row r="6796" spans="1:10" x14ac:dyDescent="0.25">
      <c r="A6796" t="s">
        <v>67</v>
      </c>
      <c r="B6796">
        <v>2018</v>
      </c>
      <c r="C6796">
        <v>1</v>
      </c>
      <c r="D6796" t="s">
        <v>579</v>
      </c>
      <c r="E6796" t="s">
        <v>1650</v>
      </c>
      <c r="F6796" s="10">
        <v>285119</v>
      </c>
      <c r="G6796" s="10">
        <v>465850273.63433999</v>
      </c>
      <c r="H6796" s="10">
        <f t="shared" si="106"/>
        <v>1633.880147006478</v>
      </c>
      <c r="I6796" s="10">
        <v>121113</v>
      </c>
      <c r="J6796" s="10">
        <v>0</v>
      </c>
    </row>
    <row r="6797" spans="1:10" x14ac:dyDescent="0.25">
      <c r="A6797" t="s">
        <v>67</v>
      </c>
      <c r="B6797">
        <v>2018</v>
      </c>
      <c r="C6797">
        <v>1</v>
      </c>
      <c r="D6797" t="s">
        <v>580</v>
      </c>
      <c r="E6797" t="s">
        <v>1651</v>
      </c>
      <c r="F6797" s="10">
        <v>20891</v>
      </c>
      <c r="G6797" s="10">
        <v>31984799.717137199</v>
      </c>
      <c r="H6797" s="10">
        <f t="shared" si="106"/>
        <v>1531.032488494433</v>
      </c>
      <c r="I6797" s="10">
        <v>7519</v>
      </c>
      <c r="J6797" s="10">
        <v>0</v>
      </c>
    </row>
    <row r="6798" spans="1:10" x14ac:dyDescent="0.25">
      <c r="A6798" t="s">
        <v>67</v>
      </c>
      <c r="B6798">
        <v>2018</v>
      </c>
      <c r="C6798">
        <v>1</v>
      </c>
      <c r="D6798" t="s">
        <v>581</v>
      </c>
      <c r="E6798" t="s">
        <v>1652</v>
      </c>
      <c r="F6798" s="10">
        <v>44697</v>
      </c>
      <c r="G6798" s="10">
        <v>54146157.152649298</v>
      </c>
      <c r="H6798" s="10">
        <f t="shared" si="106"/>
        <v>1211.4047285645413</v>
      </c>
      <c r="I6798" s="10">
        <v>21239</v>
      </c>
      <c r="J6798" s="10">
        <v>0</v>
      </c>
    </row>
    <row r="6799" spans="1:10" x14ac:dyDescent="0.25">
      <c r="A6799" t="s">
        <v>67</v>
      </c>
      <c r="B6799">
        <v>2018</v>
      </c>
      <c r="C6799">
        <v>1</v>
      </c>
      <c r="D6799" t="s">
        <v>582</v>
      </c>
      <c r="E6799" t="s">
        <v>1653</v>
      </c>
      <c r="F6799" s="10">
        <v>23026</v>
      </c>
      <c r="G6799" s="10">
        <v>43205533.216036104</v>
      </c>
      <c r="H6799" s="10">
        <f t="shared" si="106"/>
        <v>1876.3803185979373</v>
      </c>
      <c r="I6799" s="10">
        <v>11244</v>
      </c>
      <c r="J6799" s="10">
        <v>0</v>
      </c>
    </row>
    <row r="6800" spans="1:10" x14ac:dyDescent="0.25">
      <c r="A6800" t="s">
        <v>67</v>
      </c>
      <c r="B6800">
        <v>2018</v>
      </c>
      <c r="C6800">
        <v>2</v>
      </c>
      <c r="D6800" t="s">
        <v>561</v>
      </c>
      <c r="E6800" t="s">
        <v>1632</v>
      </c>
      <c r="F6800" s="10">
        <v>147287</v>
      </c>
      <c r="G6800" s="10">
        <v>334246873.79937398</v>
      </c>
      <c r="H6800" s="10">
        <f t="shared" si="106"/>
        <v>2269.3576065733837</v>
      </c>
      <c r="I6800" s="10">
        <v>82735</v>
      </c>
      <c r="J6800" s="10">
        <v>0</v>
      </c>
    </row>
    <row r="6801" spans="1:10" x14ac:dyDescent="0.25">
      <c r="A6801" t="s">
        <v>67</v>
      </c>
      <c r="B6801">
        <v>2018</v>
      </c>
      <c r="C6801">
        <v>2</v>
      </c>
      <c r="D6801" t="s">
        <v>562</v>
      </c>
      <c r="E6801" t="s">
        <v>1633</v>
      </c>
      <c r="F6801" s="10">
        <v>27175</v>
      </c>
      <c r="G6801" s="10">
        <v>55951707.927726299</v>
      </c>
      <c r="H6801" s="10">
        <f t="shared" si="106"/>
        <v>2058.940494120563</v>
      </c>
      <c r="I6801" s="10">
        <v>16405</v>
      </c>
      <c r="J6801" s="10">
        <v>0</v>
      </c>
    </row>
    <row r="6802" spans="1:10" x14ac:dyDescent="0.25">
      <c r="A6802" t="s">
        <v>67</v>
      </c>
      <c r="B6802">
        <v>2018</v>
      </c>
      <c r="C6802">
        <v>2</v>
      </c>
      <c r="D6802" t="s">
        <v>563</v>
      </c>
      <c r="E6802" t="s">
        <v>1634</v>
      </c>
      <c r="F6802" s="10">
        <v>146307</v>
      </c>
      <c r="G6802" s="10">
        <v>267391852.087652</v>
      </c>
      <c r="H6802" s="10">
        <f t="shared" si="106"/>
        <v>1827.6080576298605</v>
      </c>
      <c r="I6802" s="10">
        <v>70948</v>
      </c>
      <c r="J6802" s="10">
        <v>0</v>
      </c>
    </row>
    <row r="6803" spans="1:10" x14ac:dyDescent="0.25">
      <c r="A6803" t="s">
        <v>67</v>
      </c>
      <c r="B6803">
        <v>2018</v>
      </c>
      <c r="C6803">
        <v>2</v>
      </c>
      <c r="D6803" t="s">
        <v>564</v>
      </c>
      <c r="E6803" t="s">
        <v>1635</v>
      </c>
      <c r="F6803" s="10">
        <v>39283</v>
      </c>
      <c r="G6803" s="10">
        <v>82684843.480485097</v>
      </c>
      <c r="H6803" s="10">
        <f t="shared" si="106"/>
        <v>2104.8505328127967</v>
      </c>
      <c r="I6803" s="10">
        <v>19714</v>
      </c>
      <c r="J6803" s="10">
        <v>0</v>
      </c>
    </row>
    <row r="6804" spans="1:10" x14ac:dyDescent="0.25">
      <c r="A6804" t="s">
        <v>67</v>
      </c>
      <c r="B6804">
        <v>2018</v>
      </c>
      <c r="C6804">
        <v>2</v>
      </c>
      <c r="D6804" t="s">
        <v>565</v>
      </c>
      <c r="E6804" t="s">
        <v>1636</v>
      </c>
      <c r="F6804" s="10">
        <v>45947</v>
      </c>
      <c r="G6804" s="10">
        <v>73715314.656653807</v>
      </c>
      <c r="H6804" s="10">
        <f t="shared" si="106"/>
        <v>1604.3553367282698</v>
      </c>
      <c r="I6804" s="10">
        <v>20549</v>
      </c>
      <c r="J6804" s="10">
        <v>0</v>
      </c>
    </row>
    <row r="6805" spans="1:10" x14ac:dyDescent="0.25">
      <c r="A6805" t="s">
        <v>67</v>
      </c>
      <c r="B6805">
        <v>2018</v>
      </c>
      <c r="C6805">
        <v>2</v>
      </c>
      <c r="D6805" t="s">
        <v>566</v>
      </c>
      <c r="E6805" t="s">
        <v>1637</v>
      </c>
      <c r="F6805" s="10">
        <v>132032</v>
      </c>
      <c r="G6805" s="10">
        <v>203431002.472844</v>
      </c>
      <c r="H6805" s="10">
        <f t="shared" si="106"/>
        <v>1540.7704380214191</v>
      </c>
      <c r="I6805" s="10">
        <v>60134</v>
      </c>
      <c r="J6805" s="10">
        <v>0</v>
      </c>
    </row>
    <row r="6806" spans="1:10" x14ac:dyDescent="0.25">
      <c r="A6806" t="s">
        <v>67</v>
      </c>
      <c r="B6806">
        <v>2018</v>
      </c>
      <c r="C6806">
        <v>2</v>
      </c>
      <c r="D6806" t="s">
        <v>567</v>
      </c>
      <c r="E6806" t="s">
        <v>1638</v>
      </c>
      <c r="F6806" s="10">
        <v>61163</v>
      </c>
      <c r="G6806" s="10">
        <v>112984834.349176</v>
      </c>
      <c r="H6806" s="10">
        <f t="shared" si="106"/>
        <v>1847.2742401317137</v>
      </c>
      <c r="I6806" s="10">
        <v>27110</v>
      </c>
      <c r="J6806" s="10">
        <v>0</v>
      </c>
    </row>
    <row r="6807" spans="1:10" x14ac:dyDescent="0.25">
      <c r="A6807" t="s">
        <v>67</v>
      </c>
      <c r="B6807">
        <v>2018</v>
      </c>
      <c r="C6807">
        <v>2</v>
      </c>
      <c r="D6807" t="s">
        <v>568</v>
      </c>
      <c r="E6807" t="s">
        <v>1639</v>
      </c>
      <c r="F6807" s="10">
        <v>51270</v>
      </c>
      <c r="G6807" s="10">
        <v>96002110.302290097</v>
      </c>
      <c r="H6807" s="10">
        <f t="shared" si="106"/>
        <v>1872.4811839728904</v>
      </c>
      <c r="I6807" s="10">
        <v>29910</v>
      </c>
      <c r="J6807" s="10">
        <v>0</v>
      </c>
    </row>
    <row r="6808" spans="1:10" x14ac:dyDescent="0.25">
      <c r="A6808" t="s">
        <v>67</v>
      </c>
      <c r="B6808">
        <v>2018</v>
      </c>
      <c r="C6808">
        <v>2</v>
      </c>
      <c r="D6808" t="s">
        <v>569</v>
      </c>
      <c r="E6808" t="s">
        <v>1640</v>
      </c>
      <c r="F6808" s="10">
        <v>61527</v>
      </c>
      <c r="G6808" s="10">
        <v>115287400.457573</v>
      </c>
      <c r="H6808" s="10">
        <f t="shared" si="106"/>
        <v>1873.7692469578071</v>
      </c>
      <c r="I6808" s="10">
        <v>34576</v>
      </c>
      <c r="J6808" s="10">
        <v>0</v>
      </c>
    </row>
    <row r="6809" spans="1:10" x14ac:dyDescent="0.25">
      <c r="A6809" t="s">
        <v>67</v>
      </c>
      <c r="B6809">
        <v>2018</v>
      </c>
      <c r="C6809">
        <v>2</v>
      </c>
      <c r="D6809" t="s">
        <v>570</v>
      </c>
      <c r="E6809" t="s">
        <v>1641</v>
      </c>
      <c r="F6809" s="10">
        <v>158547</v>
      </c>
      <c r="G6809" s="10">
        <v>333928450.34592801</v>
      </c>
      <c r="H6809" s="10">
        <f t="shared" si="106"/>
        <v>2106.1795577710586</v>
      </c>
      <c r="I6809" s="10">
        <v>79991</v>
      </c>
      <c r="J6809" s="10">
        <v>0</v>
      </c>
    </row>
    <row r="6810" spans="1:10" x14ac:dyDescent="0.25">
      <c r="A6810" t="s">
        <v>67</v>
      </c>
      <c r="B6810">
        <v>2018</v>
      </c>
      <c r="C6810">
        <v>2</v>
      </c>
      <c r="D6810" t="s">
        <v>571</v>
      </c>
      <c r="E6810" t="s">
        <v>1642</v>
      </c>
      <c r="F6810" s="10">
        <v>80199</v>
      </c>
      <c r="G6810" s="10">
        <v>143776925.54049501</v>
      </c>
      <c r="H6810" s="10">
        <f t="shared" si="106"/>
        <v>1792.7520984113892</v>
      </c>
      <c r="I6810" s="10">
        <v>24556</v>
      </c>
      <c r="J6810" s="10">
        <v>0</v>
      </c>
    </row>
    <row r="6811" spans="1:10" x14ac:dyDescent="0.25">
      <c r="A6811" t="s">
        <v>67</v>
      </c>
      <c r="B6811">
        <v>2018</v>
      </c>
      <c r="C6811">
        <v>2</v>
      </c>
      <c r="D6811" t="s">
        <v>572</v>
      </c>
      <c r="E6811" t="s">
        <v>1643</v>
      </c>
      <c r="F6811" s="10">
        <v>572930</v>
      </c>
      <c r="G6811" s="10">
        <v>935892631.86098695</v>
      </c>
      <c r="H6811" s="10">
        <f t="shared" si="106"/>
        <v>1633.520031872981</v>
      </c>
      <c r="I6811" s="10">
        <v>230404</v>
      </c>
      <c r="J6811" s="10">
        <v>0</v>
      </c>
    </row>
    <row r="6812" spans="1:10" x14ac:dyDescent="0.25">
      <c r="A6812" t="s">
        <v>67</v>
      </c>
      <c r="B6812">
        <v>2018</v>
      </c>
      <c r="C6812">
        <v>2</v>
      </c>
      <c r="D6812" t="s">
        <v>573</v>
      </c>
      <c r="E6812" t="s">
        <v>1644</v>
      </c>
      <c r="F6812" s="10">
        <v>61637</v>
      </c>
      <c r="G6812" s="10">
        <v>73350476.694936797</v>
      </c>
      <c r="H6812" s="10">
        <f t="shared" si="106"/>
        <v>1190.0396952307347</v>
      </c>
      <c r="I6812" s="10">
        <v>27053</v>
      </c>
      <c r="J6812" s="10">
        <v>0</v>
      </c>
    </row>
    <row r="6813" spans="1:10" x14ac:dyDescent="0.25">
      <c r="A6813" t="s">
        <v>67</v>
      </c>
      <c r="B6813">
        <v>2018</v>
      </c>
      <c r="C6813">
        <v>2</v>
      </c>
      <c r="D6813" t="s">
        <v>574</v>
      </c>
      <c r="E6813" t="s">
        <v>1645</v>
      </c>
      <c r="F6813" s="10">
        <v>43157</v>
      </c>
      <c r="G6813" s="10">
        <v>99196919.974294707</v>
      </c>
      <c r="H6813" s="10">
        <f t="shared" si="106"/>
        <v>2298.512871012691</v>
      </c>
      <c r="I6813" s="10">
        <v>18850</v>
      </c>
      <c r="J6813" s="10">
        <v>0</v>
      </c>
    </row>
    <row r="6814" spans="1:10" x14ac:dyDescent="0.25">
      <c r="A6814" t="s">
        <v>67</v>
      </c>
      <c r="B6814">
        <v>2018</v>
      </c>
      <c r="C6814">
        <v>2</v>
      </c>
      <c r="D6814" t="s">
        <v>575</v>
      </c>
      <c r="E6814" t="s">
        <v>1646</v>
      </c>
      <c r="F6814" s="10">
        <v>78612</v>
      </c>
      <c r="G6814" s="10">
        <v>158739383.403658</v>
      </c>
      <c r="H6814" s="10">
        <f t="shared" si="106"/>
        <v>2019.2767440550806</v>
      </c>
      <c r="I6814" s="10">
        <v>29096</v>
      </c>
      <c r="J6814" s="10">
        <v>0</v>
      </c>
    </row>
    <row r="6815" spans="1:10" x14ac:dyDescent="0.25">
      <c r="A6815" t="s">
        <v>67</v>
      </c>
      <c r="B6815">
        <v>2018</v>
      </c>
      <c r="C6815">
        <v>2</v>
      </c>
      <c r="D6815" t="s">
        <v>576</v>
      </c>
      <c r="E6815" t="s">
        <v>1647</v>
      </c>
      <c r="F6815" s="10">
        <v>196259</v>
      </c>
      <c r="G6815" s="10">
        <v>371254259.43794698</v>
      </c>
      <c r="H6815" s="10">
        <f t="shared" si="106"/>
        <v>1891.654698321845</v>
      </c>
      <c r="I6815" s="10">
        <v>90123</v>
      </c>
      <c r="J6815" s="10">
        <v>0</v>
      </c>
    </row>
    <row r="6816" spans="1:10" x14ac:dyDescent="0.25">
      <c r="A6816" t="s">
        <v>67</v>
      </c>
      <c r="B6816">
        <v>2018</v>
      </c>
      <c r="C6816">
        <v>2</v>
      </c>
      <c r="D6816" t="s">
        <v>577</v>
      </c>
      <c r="E6816" t="s">
        <v>1648</v>
      </c>
      <c r="F6816" s="10">
        <v>44278</v>
      </c>
      <c r="G6816" s="10">
        <v>84494301.930006504</v>
      </c>
      <c r="H6816" s="10">
        <f t="shared" si="106"/>
        <v>1908.2682580515493</v>
      </c>
      <c r="I6816" s="10">
        <v>23246</v>
      </c>
      <c r="J6816" s="10">
        <v>0</v>
      </c>
    </row>
    <row r="6817" spans="1:10" x14ac:dyDescent="0.25">
      <c r="A6817" t="s">
        <v>67</v>
      </c>
      <c r="B6817">
        <v>2018</v>
      </c>
      <c r="C6817">
        <v>2</v>
      </c>
      <c r="D6817" t="s">
        <v>578</v>
      </c>
      <c r="E6817" t="s">
        <v>1649</v>
      </c>
      <c r="F6817" s="10">
        <v>125761</v>
      </c>
      <c r="G6817" s="10">
        <v>193602226.839443</v>
      </c>
      <c r="H6817" s="10">
        <f t="shared" si="106"/>
        <v>1539.4456694797514</v>
      </c>
      <c r="I6817" s="10">
        <v>50749</v>
      </c>
      <c r="J6817" s="10">
        <v>0</v>
      </c>
    </row>
    <row r="6818" spans="1:10" x14ac:dyDescent="0.25">
      <c r="A6818" t="s">
        <v>67</v>
      </c>
      <c r="B6818">
        <v>2018</v>
      </c>
      <c r="C6818">
        <v>2</v>
      </c>
      <c r="D6818" t="s">
        <v>579</v>
      </c>
      <c r="E6818" t="s">
        <v>1650</v>
      </c>
      <c r="F6818" s="10">
        <v>387752</v>
      </c>
      <c r="G6818" s="10">
        <v>730035482.96067905</v>
      </c>
      <c r="H6818" s="10">
        <f t="shared" si="106"/>
        <v>1882.7381495406319</v>
      </c>
      <c r="I6818" s="10">
        <v>161605</v>
      </c>
      <c r="J6818" s="10">
        <v>0</v>
      </c>
    </row>
    <row r="6819" spans="1:10" x14ac:dyDescent="0.25">
      <c r="A6819" t="s">
        <v>67</v>
      </c>
      <c r="B6819">
        <v>2018</v>
      </c>
      <c r="C6819">
        <v>2</v>
      </c>
      <c r="D6819" t="s">
        <v>580</v>
      </c>
      <c r="E6819" t="s">
        <v>1651</v>
      </c>
      <c r="F6819" s="10">
        <v>27601</v>
      </c>
      <c r="G6819" s="10">
        <v>57097563.754635498</v>
      </c>
      <c r="H6819" s="10">
        <f t="shared" si="106"/>
        <v>2068.6773578723778</v>
      </c>
      <c r="I6819" s="10">
        <v>10332</v>
      </c>
      <c r="J6819" s="10">
        <v>0</v>
      </c>
    </row>
    <row r="6820" spans="1:10" x14ac:dyDescent="0.25">
      <c r="A6820" t="s">
        <v>67</v>
      </c>
      <c r="B6820">
        <v>2018</v>
      </c>
      <c r="C6820">
        <v>2</v>
      </c>
      <c r="D6820" t="s">
        <v>581</v>
      </c>
      <c r="E6820" t="s">
        <v>1652</v>
      </c>
      <c r="F6820" s="10">
        <v>62150</v>
      </c>
      <c r="G6820" s="10">
        <v>98991562.111898795</v>
      </c>
      <c r="H6820" s="10">
        <f t="shared" si="106"/>
        <v>1592.7845874802701</v>
      </c>
      <c r="I6820" s="10">
        <v>28590</v>
      </c>
      <c r="J6820" s="10">
        <v>0</v>
      </c>
    </row>
    <row r="6821" spans="1:10" x14ac:dyDescent="0.25">
      <c r="A6821" t="s">
        <v>67</v>
      </c>
      <c r="B6821">
        <v>2018</v>
      </c>
      <c r="C6821">
        <v>2</v>
      </c>
      <c r="D6821" t="s">
        <v>582</v>
      </c>
      <c r="E6821" t="s">
        <v>1653</v>
      </c>
      <c r="F6821" s="10">
        <v>30289</v>
      </c>
      <c r="G6821" s="10">
        <v>62616087.618352301</v>
      </c>
      <c r="H6821" s="10">
        <f t="shared" si="106"/>
        <v>2067.2880457708179</v>
      </c>
      <c r="I6821" s="10">
        <v>15514</v>
      </c>
      <c r="J6821" s="10">
        <v>0</v>
      </c>
    </row>
    <row r="6822" spans="1:10" x14ac:dyDescent="0.25">
      <c r="A6822" t="s">
        <v>67</v>
      </c>
      <c r="B6822">
        <v>2018</v>
      </c>
      <c r="C6822">
        <v>3</v>
      </c>
      <c r="D6822" t="s">
        <v>561</v>
      </c>
      <c r="E6822" t="s">
        <v>1632</v>
      </c>
      <c r="F6822" s="10">
        <v>195357</v>
      </c>
      <c r="G6822" s="10">
        <v>530829226.63244402</v>
      </c>
      <c r="H6822" s="10">
        <f t="shared" si="106"/>
        <v>2717.2265474615397</v>
      </c>
      <c r="I6822" s="10">
        <v>108935</v>
      </c>
      <c r="J6822" s="10">
        <v>0</v>
      </c>
    </row>
    <row r="6823" spans="1:10" x14ac:dyDescent="0.25">
      <c r="A6823" t="s">
        <v>67</v>
      </c>
      <c r="B6823">
        <v>2018</v>
      </c>
      <c r="C6823">
        <v>3</v>
      </c>
      <c r="D6823" t="s">
        <v>562</v>
      </c>
      <c r="E6823" t="s">
        <v>1633</v>
      </c>
      <c r="F6823" s="10">
        <v>30636</v>
      </c>
      <c r="G6823" s="10">
        <v>73261685.888220102</v>
      </c>
      <c r="H6823" s="10">
        <f t="shared" si="106"/>
        <v>2391.3593774716055</v>
      </c>
      <c r="I6823" s="10">
        <v>20578</v>
      </c>
      <c r="J6823" s="10">
        <v>0</v>
      </c>
    </row>
    <row r="6824" spans="1:10" x14ac:dyDescent="0.25">
      <c r="A6824" t="s">
        <v>67</v>
      </c>
      <c r="B6824">
        <v>2018</v>
      </c>
      <c r="C6824">
        <v>3</v>
      </c>
      <c r="D6824" t="s">
        <v>563</v>
      </c>
      <c r="E6824" t="s">
        <v>1634</v>
      </c>
      <c r="F6824" s="10">
        <v>187177</v>
      </c>
      <c r="G6824" s="10">
        <v>400049254.58057803</v>
      </c>
      <c r="H6824" s="10">
        <f t="shared" si="106"/>
        <v>2137.2778417250947</v>
      </c>
      <c r="I6824" s="10">
        <v>88508</v>
      </c>
      <c r="J6824" s="10">
        <v>0</v>
      </c>
    </row>
    <row r="6825" spans="1:10" x14ac:dyDescent="0.25">
      <c r="A6825" t="s">
        <v>67</v>
      </c>
      <c r="B6825">
        <v>2018</v>
      </c>
      <c r="C6825">
        <v>3</v>
      </c>
      <c r="D6825" t="s">
        <v>564</v>
      </c>
      <c r="E6825" t="s">
        <v>1635</v>
      </c>
      <c r="F6825" s="10">
        <v>50038</v>
      </c>
      <c r="G6825" s="10">
        <v>115912811.53407601</v>
      </c>
      <c r="H6825" s="10">
        <f t="shared" si="106"/>
        <v>2316.4956939541148</v>
      </c>
      <c r="I6825" s="10">
        <v>25150</v>
      </c>
      <c r="J6825" s="10">
        <v>0</v>
      </c>
    </row>
    <row r="6826" spans="1:10" x14ac:dyDescent="0.25">
      <c r="A6826" t="s">
        <v>67</v>
      </c>
      <c r="B6826">
        <v>2018</v>
      </c>
      <c r="C6826">
        <v>3</v>
      </c>
      <c r="D6826" t="s">
        <v>565</v>
      </c>
      <c r="E6826" t="s">
        <v>1636</v>
      </c>
      <c r="F6826" s="10">
        <v>54979</v>
      </c>
      <c r="G6826" s="10">
        <v>106015403.040709</v>
      </c>
      <c r="H6826" s="10">
        <f t="shared" si="106"/>
        <v>1928.2890383729971</v>
      </c>
      <c r="I6826" s="10">
        <v>26642</v>
      </c>
      <c r="J6826" s="10">
        <v>0</v>
      </c>
    </row>
    <row r="6827" spans="1:10" x14ac:dyDescent="0.25">
      <c r="A6827" t="s">
        <v>67</v>
      </c>
      <c r="B6827">
        <v>2018</v>
      </c>
      <c r="C6827">
        <v>3</v>
      </c>
      <c r="D6827" t="s">
        <v>566</v>
      </c>
      <c r="E6827" t="s">
        <v>1637</v>
      </c>
      <c r="F6827" s="10">
        <v>157892</v>
      </c>
      <c r="G6827" s="10">
        <v>270023103.26485997</v>
      </c>
      <c r="H6827" s="10">
        <f t="shared" si="106"/>
        <v>1710.1759637274845</v>
      </c>
      <c r="I6827" s="10">
        <v>73785</v>
      </c>
      <c r="J6827" s="10">
        <v>0</v>
      </c>
    </row>
    <row r="6828" spans="1:10" x14ac:dyDescent="0.25">
      <c r="A6828" t="s">
        <v>67</v>
      </c>
      <c r="B6828">
        <v>2018</v>
      </c>
      <c r="C6828">
        <v>3</v>
      </c>
      <c r="D6828" t="s">
        <v>567</v>
      </c>
      <c r="E6828" t="s">
        <v>1638</v>
      </c>
      <c r="F6828" s="10">
        <v>82490</v>
      </c>
      <c r="G6828" s="10">
        <v>171196760.05485499</v>
      </c>
      <c r="H6828" s="10">
        <f t="shared" si="106"/>
        <v>2075.3638023379194</v>
      </c>
      <c r="I6828" s="10">
        <v>34756</v>
      </c>
      <c r="J6828" s="10">
        <v>0</v>
      </c>
    </row>
    <row r="6829" spans="1:10" x14ac:dyDescent="0.25">
      <c r="A6829" t="s">
        <v>67</v>
      </c>
      <c r="B6829">
        <v>2018</v>
      </c>
      <c r="C6829">
        <v>3</v>
      </c>
      <c r="D6829" t="s">
        <v>568</v>
      </c>
      <c r="E6829" t="s">
        <v>1639</v>
      </c>
      <c r="F6829" s="10">
        <v>63775</v>
      </c>
      <c r="G6829" s="10">
        <v>164460952.48305601</v>
      </c>
      <c r="H6829" s="10">
        <f t="shared" si="106"/>
        <v>2578.7683650812387</v>
      </c>
      <c r="I6829" s="10">
        <v>39920</v>
      </c>
      <c r="J6829" s="10">
        <v>0</v>
      </c>
    </row>
    <row r="6830" spans="1:10" x14ac:dyDescent="0.25">
      <c r="A6830" t="s">
        <v>67</v>
      </c>
      <c r="B6830">
        <v>2018</v>
      </c>
      <c r="C6830">
        <v>3</v>
      </c>
      <c r="D6830" t="s">
        <v>569</v>
      </c>
      <c r="E6830" t="s">
        <v>1640</v>
      </c>
      <c r="F6830" s="10">
        <v>85294</v>
      </c>
      <c r="G6830" s="10">
        <v>187505087.74747199</v>
      </c>
      <c r="H6830" s="10">
        <f t="shared" si="106"/>
        <v>2198.3385437131801</v>
      </c>
      <c r="I6830" s="10">
        <v>45862</v>
      </c>
      <c r="J6830" s="10">
        <v>0</v>
      </c>
    </row>
    <row r="6831" spans="1:10" x14ac:dyDescent="0.25">
      <c r="A6831" t="s">
        <v>67</v>
      </c>
      <c r="B6831">
        <v>2018</v>
      </c>
      <c r="C6831">
        <v>3</v>
      </c>
      <c r="D6831" t="s">
        <v>570</v>
      </c>
      <c r="E6831" t="s">
        <v>1641</v>
      </c>
      <c r="F6831" s="10">
        <v>215686</v>
      </c>
      <c r="G6831" s="10">
        <v>521388263.73223001</v>
      </c>
      <c r="H6831" s="10">
        <f t="shared" si="106"/>
        <v>2417.3486630204557</v>
      </c>
      <c r="I6831" s="10">
        <v>104824</v>
      </c>
      <c r="J6831" s="10">
        <v>0</v>
      </c>
    </row>
    <row r="6832" spans="1:10" x14ac:dyDescent="0.25">
      <c r="A6832" t="s">
        <v>67</v>
      </c>
      <c r="B6832">
        <v>2018</v>
      </c>
      <c r="C6832">
        <v>3</v>
      </c>
      <c r="D6832" t="s">
        <v>571</v>
      </c>
      <c r="E6832" t="s">
        <v>1642</v>
      </c>
      <c r="F6832" s="10">
        <v>106984</v>
      </c>
      <c r="G6832" s="10">
        <v>188312115.67992201</v>
      </c>
      <c r="H6832" s="10">
        <f t="shared" si="106"/>
        <v>1760.1895206752599</v>
      </c>
      <c r="I6832" s="10">
        <v>31128</v>
      </c>
      <c r="J6832" s="10">
        <v>0</v>
      </c>
    </row>
    <row r="6833" spans="1:10" x14ac:dyDescent="0.25">
      <c r="A6833" t="s">
        <v>67</v>
      </c>
      <c r="B6833">
        <v>2018</v>
      </c>
      <c r="C6833">
        <v>3</v>
      </c>
      <c r="D6833" t="s">
        <v>572</v>
      </c>
      <c r="E6833" t="s">
        <v>1643</v>
      </c>
      <c r="F6833" s="10">
        <v>778963</v>
      </c>
      <c r="G6833" s="10">
        <v>1456417150.34746</v>
      </c>
      <c r="H6833" s="10">
        <f t="shared" si="106"/>
        <v>1869.6871999664427</v>
      </c>
      <c r="I6833" s="10">
        <v>296414</v>
      </c>
      <c r="J6833" s="10">
        <v>0</v>
      </c>
    </row>
    <row r="6834" spans="1:10" x14ac:dyDescent="0.25">
      <c r="A6834" t="s">
        <v>67</v>
      </c>
      <c r="B6834">
        <v>2018</v>
      </c>
      <c r="C6834">
        <v>3</v>
      </c>
      <c r="D6834" t="s">
        <v>573</v>
      </c>
      <c r="E6834" t="s">
        <v>1644</v>
      </c>
      <c r="F6834" s="10">
        <v>66110</v>
      </c>
      <c r="G6834" s="10">
        <v>109278595.363152</v>
      </c>
      <c r="H6834" s="10">
        <f t="shared" si="106"/>
        <v>1652.9813245069126</v>
      </c>
      <c r="I6834" s="10">
        <v>32798</v>
      </c>
      <c r="J6834" s="10">
        <v>0</v>
      </c>
    </row>
    <row r="6835" spans="1:10" x14ac:dyDescent="0.25">
      <c r="A6835" t="s">
        <v>67</v>
      </c>
      <c r="B6835">
        <v>2018</v>
      </c>
      <c r="C6835">
        <v>3</v>
      </c>
      <c r="D6835" t="s">
        <v>574</v>
      </c>
      <c r="E6835" t="s">
        <v>1645</v>
      </c>
      <c r="F6835" s="10">
        <v>57523</v>
      </c>
      <c r="G6835" s="10">
        <v>136586192.799254</v>
      </c>
      <c r="H6835" s="10">
        <f t="shared" si="106"/>
        <v>2374.4622637771672</v>
      </c>
      <c r="I6835" s="10">
        <v>24873</v>
      </c>
      <c r="J6835" s="10">
        <v>0</v>
      </c>
    </row>
    <row r="6836" spans="1:10" x14ac:dyDescent="0.25">
      <c r="A6836" t="s">
        <v>67</v>
      </c>
      <c r="B6836">
        <v>2018</v>
      </c>
      <c r="C6836">
        <v>3</v>
      </c>
      <c r="D6836" t="s">
        <v>575</v>
      </c>
      <c r="E6836" t="s">
        <v>1646</v>
      </c>
      <c r="F6836" s="10">
        <v>108152</v>
      </c>
      <c r="G6836" s="10">
        <v>279349329.14573902</v>
      </c>
      <c r="H6836" s="10">
        <f t="shared" si="106"/>
        <v>2582.9326239527609</v>
      </c>
      <c r="I6836" s="10">
        <v>37880</v>
      </c>
      <c r="J6836" s="10">
        <v>0</v>
      </c>
    </row>
    <row r="6837" spans="1:10" x14ac:dyDescent="0.25">
      <c r="A6837" t="s">
        <v>67</v>
      </c>
      <c r="B6837">
        <v>2018</v>
      </c>
      <c r="C6837">
        <v>3</v>
      </c>
      <c r="D6837" t="s">
        <v>576</v>
      </c>
      <c r="E6837" t="s">
        <v>1647</v>
      </c>
      <c r="F6837" s="10">
        <v>250988</v>
      </c>
      <c r="G6837" s="10">
        <v>563579570.27014804</v>
      </c>
      <c r="H6837" s="10">
        <f t="shared" si="106"/>
        <v>2245.4442852652242</v>
      </c>
      <c r="I6837" s="10">
        <v>113902</v>
      </c>
      <c r="J6837" s="10">
        <v>0</v>
      </c>
    </row>
    <row r="6838" spans="1:10" x14ac:dyDescent="0.25">
      <c r="A6838" t="s">
        <v>67</v>
      </c>
      <c r="B6838">
        <v>2018</v>
      </c>
      <c r="C6838">
        <v>3</v>
      </c>
      <c r="D6838" t="s">
        <v>577</v>
      </c>
      <c r="E6838" t="s">
        <v>1648</v>
      </c>
      <c r="F6838" s="10">
        <v>58143</v>
      </c>
      <c r="G6838" s="10">
        <v>124959700.08678199</v>
      </c>
      <c r="H6838" s="10">
        <f t="shared" si="106"/>
        <v>2149.1787504391241</v>
      </c>
      <c r="I6838" s="10">
        <v>30201</v>
      </c>
      <c r="J6838" s="10">
        <v>0</v>
      </c>
    </row>
    <row r="6839" spans="1:10" x14ac:dyDescent="0.25">
      <c r="A6839" t="s">
        <v>67</v>
      </c>
      <c r="B6839">
        <v>2018</v>
      </c>
      <c r="C6839">
        <v>3</v>
      </c>
      <c r="D6839" t="s">
        <v>578</v>
      </c>
      <c r="E6839" t="s">
        <v>1649</v>
      </c>
      <c r="F6839" s="10">
        <v>206582</v>
      </c>
      <c r="G6839" s="10">
        <v>284133550.353338</v>
      </c>
      <c r="H6839" s="10">
        <f t="shared" si="106"/>
        <v>1375.4032314206368</v>
      </c>
      <c r="I6839" s="10">
        <v>64978</v>
      </c>
      <c r="J6839" s="10">
        <v>0</v>
      </c>
    </row>
    <row r="6840" spans="1:10" x14ac:dyDescent="0.25">
      <c r="A6840" t="s">
        <v>67</v>
      </c>
      <c r="B6840">
        <v>2018</v>
      </c>
      <c r="C6840">
        <v>3</v>
      </c>
      <c r="D6840" t="s">
        <v>579</v>
      </c>
      <c r="E6840" t="s">
        <v>1650</v>
      </c>
      <c r="F6840" s="10">
        <v>547349</v>
      </c>
      <c r="G6840" s="10">
        <v>1070550639.28704</v>
      </c>
      <c r="H6840" s="10">
        <f t="shared" si="106"/>
        <v>1955.8830641638881</v>
      </c>
      <c r="I6840" s="10">
        <v>201458</v>
      </c>
      <c r="J6840" s="10">
        <v>0</v>
      </c>
    </row>
    <row r="6841" spans="1:10" x14ac:dyDescent="0.25">
      <c r="A6841" t="s">
        <v>67</v>
      </c>
      <c r="B6841">
        <v>2018</v>
      </c>
      <c r="C6841">
        <v>3</v>
      </c>
      <c r="D6841" t="s">
        <v>580</v>
      </c>
      <c r="E6841" t="s">
        <v>1651</v>
      </c>
      <c r="F6841" s="10">
        <v>50360</v>
      </c>
      <c r="G6841" s="10">
        <v>75243771.622546703</v>
      </c>
      <c r="H6841" s="10">
        <f t="shared" si="106"/>
        <v>1494.1177844032309</v>
      </c>
      <c r="I6841" s="10">
        <v>13651</v>
      </c>
      <c r="J6841" s="10">
        <v>0</v>
      </c>
    </row>
    <row r="6842" spans="1:10" x14ac:dyDescent="0.25">
      <c r="A6842" t="s">
        <v>67</v>
      </c>
      <c r="B6842">
        <v>2018</v>
      </c>
      <c r="C6842">
        <v>3</v>
      </c>
      <c r="D6842" t="s">
        <v>581</v>
      </c>
      <c r="E6842" t="s">
        <v>1652</v>
      </c>
      <c r="F6842" s="10">
        <v>68801</v>
      </c>
      <c r="G6842" s="10">
        <v>136393053.69474399</v>
      </c>
      <c r="H6842" s="10">
        <f t="shared" si="106"/>
        <v>1982.4283614299791</v>
      </c>
      <c r="I6842" s="10">
        <v>35579</v>
      </c>
      <c r="J6842" s="10">
        <v>0</v>
      </c>
    </row>
    <row r="6843" spans="1:10" x14ac:dyDescent="0.25">
      <c r="A6843" t="s">
        <v>67</v>
      </c>
      <c r="B6843">
        <v>2018</v>
      </c>
      <c r="C6843">
        <v>3</v>
      </c>
      <c r="D6843" t="s">
        <v>582</v>
      </c>
      <c r="E6843" t="s">
        <v>1653</v>
      </c>
      <c r="F6843" s="10">
        <v>38829</v>
      </c>
      <c r="G6843" s="10">
        <v>100240826.21259899</v>
      </c>
      <c r="H6843" s="10">
        <f t="shared" si="106"/>
        <v>2581.5969047000694</v>
      </c>
      <c r="I6843" s="10">
        <v>21326</v>
      </c>
      <c r="J6843" s="10">
        <v>0</v>
      </c>
    </row>
    <row r="6844" spans="1:10" x14ac:dyDescent="0.25">
      <c r="A6844" t="s">
        <v>67</v>
      </c>
      <c r="B6844">
        <v>2018</v>
      </c>
      <c r="C6844">
        <v>4</v>
      </c>
      <c r="D6844" t="s">
        <v>561</v>
      </c>
      <c r="E6844" t="s">
        <v>1632</v>
      </c>
      <c r="F6844" s="10">
        <v>300266</v>
      </c>
      <c r="G6844" s="10">
        <v>797440476.16152096</v>
      </c>
      <c r="H6844" s="10">
        <f t="shared" si="106"/>
        <v>2655.780128824179</v>
      </c>
      <c r="I6844" s="10">
        <v>141933</v>
      </c>
      <c r="J6844" s="10">
        <v>0</v>
      </c>
    </row>
    <row r="6845" spans="1:10" x14ac:dyDescent="0.25">
      <c r="A6845" t="s">
        <v>67</v>
      </c>
      <c r="B6845">
        <v>2018</v>
      </c>
      <c r="C6845">
        <v>4</v>
      </c>
      <c r="D6845" t="s">
        <v>562</v>
      </c>
      <c r="E6845" t="s">
        <v>1633</v>
      </c>
      <c r="F6845" s="10">
        <v>47591</v>
      </c>
      <c r="G6845" s="10">
        <v>120710676.87661999</v>
      </c>
      <c r="H6845" s="10">
        <f t="shared" si="106"/>
        <v>2536.4181647080331</v>
      </c>
      <c r="I6845" s="10">
        <v>25961</v>
      </c>
      <c r="J6845" s="10">
        <v>0</v>
      </c>
    </row>
    <row r="6846" spans="1:10" x14ac:dyDescent="0.25">
      <c r="A6846" t="s">
        <v>67</v>
      </c>
      <c r="B6846">
        <v>2018</v>
      </c>
      <c r="C6846">
        <v>4</v>
      </c>
      <c r="D6846" t="s">
        <v>563</v>
      </c>
      <c r="E6846" t="s">
        <v>1634</v>
      </c>
      <c r="F6846" s="10">
        <v>253384</v>
      </c>
      <c r="G6846" s="10">
        <v>614565899.48662698</v>
      </c>
      <c r="H6846" s="10">
        <f t="shared" si="106"/>
        <v>2425.4329377017766</v>
      </c>
      <c r="I6846" s="10">
        <v>109505</v>
      </c>
      <c r="J6846" s="10">
        <v>0</v>
      </c>
    </row>
    <row r="6847" spans="1:10" x14ac:dyDescent="0.25">
      <c r="A6847" t="s">
        <v>67</v>
      </c>
      <c r="B6847">
        <v>2018</v>
      </c>
      <c r="C6847">
        <v>4</v>
      </c>
      <c r="D6847" t="s">
        <v>564</v>
      </c>
      <c r="E6847" t="s">
        <v>1635</v>
      </c>
      <c r="F6847" s="10">
        <v>69239</v>
      </c>
      <c r="G6847" s="10">
        <v>190667368.606776</v>
      </c>
      <c r="H6847" s="10">
        <f t="shared" si="106"/>
        <v>2753.7568221201345</v>
      </c>
      <c r="I6847" s="10">
        <v>31389</v>
      </c>
      <c r="J6847" s="10">
        <v>0</v>
      </c>
    </row>
    <row r="6848" spans="1:10" x14ac:dyDescent="0.25">
      <c r="A6848" t="s">
        <v>67</v>
      </c>
      <c r="B6848">
        <v>2018</v>
      </c>
      <c r="C6848">
        <v>4</v>
      </c>
      <c r="D6848" t="s">
        <v>565</v>
      </c>
      <c r="E6848" t="s">
        <v>1636</v>
      </c>
      <c r="F6848" s="10">
        <v>76726</v>
      </c>
      <c r="G6848" s="10">
        <v>157545285.390165</v>
      </c>
      <c r="H6848" s="10">
        <f t="shared" si="106"/>
        <v>2053.3493912124313</v>
      </c>
      <c r="I6848" s="10">
        <v>33652</v>
      </c>
      <c r="J6848" s="10">
        <v>0</v>
      </c>
    </row>
    <row r="6849" spans="1:10" x14ac:dyDescent="0.25">
      <c r="A6849" t="s">
        <v>67</v>
      </c>
      <c r="B6849">
        <v>2018</v>
      </c>
      <c r="C6849">
        <v>4</v>
      </c>
      <c r="D6849" t="s">
        <v>566</v>
      </c>
      <c r="E6849" t="s">
        <v>1637</v>
      </c>
      <c r="F6849" s="10">
        <v>213017</v>
      </c>
      <c r="G6849" s="10">
        <v>434770271.47232598</v>
      </c>
      <c r="H6849" s="10">
        <f t="shared" si="106"/>
        <v>2041.0120857599441</v>
      </c>
      <c r="I6849" s="10">
        <v>89590</v>
      </c>
      <c r="J6849" s="10">
        <v>0</v>
      </c>
    </row>
    <row r="6850" spans="1:10" x14ac:dyDescent="0.25">
      <c r="A6850" t="s">
        <v>67</v>
      </c>
      <c r="B6850">
        <v>2018</v>
      </c>
      <c r="C6850">
        <v>4</v>
      </c>
      <c r="D6850" t="s">
        <v>567</v>
      </c>
      <c r="E6850" t="s">
        <v>1638</v>
      </c>
      <c r="F6850" s="10">
        <v>119242</v>
      </c>
      <c r="G6850" s="10">
        <v>288718525.23498601</v>
      </c>
      <c r="H6850" s="10">
        <f t="shared" ref="H6850:H6913" si="107">G6850/F6850</f>
        <v>2421.2821424916219</v>
      </c>
      <c r="I6850" s="10">
        <v>44095</v>
      </c>
      <c r="J6850" s="10">
        <v>0</v>
      </c>
    </row>
    <row r="6851" spans="1:10" x14ac:dyDescent="0.25">
      <c r="A6851" t="s">
        <v>67</v>
      </c>
      <c r="B6851">
        <v>2018</v>
      </c>
      <c r="C6851">
        <v>4</v>
      </c>
      <c r="D6851" t="s">
        <v>568</v>
      </c>
      <c r="E6851" t="s">
        <v>1639</v>
      </c>
      <c r="F6851" s="10">
        <v>99359</v>
      </c>
      <c r="G6851" s="10">
        <v>266120794.011774</v>
      </c>
      <c r="H6851" s="10">
        <f t="shared" si="107"/>
        <v>2678.3763324084784</v>
      </c>
      <c r="I6851" s="10">
        <v>51644</v>
      </c>
      <c r="J6851" s="10">
        <v>0</v>
      </c>
    </row>
    <row r="6852" spans="1:10" x14ac:dyDescent="0.25">
      <c r="A6852" t="s">
        <v>67</v>
      </c>
      <c r="B6852">
        <v>2018</v>
      </c>
      <c r="C6852">
        <v>4</v>
      </c>
      <c r="D6852" t="s">
        <v>569</v>
      </c>
      <c r="E6852" t="s">
        <v>1640</v>
      </c>
      <c r="F6852" s="10">
        <v>126429</v>
      </c>
      <c r="G6852" s="10">
        <v>301407123.26849198</v>
      </c>
      <c r="H6852" s="10">
        <f t="shared" si="107"/>
        <v>2384.0030631302311</v>
      </c>
      <c r="I6852" s="10">
        <v>59684</v>
      </c>
      <c r="J6852" s="10">
        <v>0</v>
      </c>
    </row>
    <row r="6853" spans="1:10" x14ac:dyDescent="0.25">
      <c r="A6853" t="s">
        <v>67</v>
      </c>
      <c r="B6853">
        <v>2018</v>
      </c>
      <c r="C6853">
        <v>4</v>
      </c>
      <c r="D6853" t="s">
        <v>570</v>
      </c>
      <c r="E6853" t="s">
        <v>1641</v>
      </c>
      <c r="F6853" s="10">
        <v>309298</v>
      </c>
      <c r="G6853" s="10">
        <v>787278146.47366798</v>
      </c>
      <c r="H6853" s="10">
        <f t="shared" si="107"/>
        <v>2545.3709576966808</v>
      </c>
      <c r="I6853" s="10">
        <v>135966</v>
      </c>
      <c r="J6853" s="10">
        <v>0</v>
      </c>
    </row>
    <row r="6854" spans="1:10" x14ac:dyDescent="0.25">
      <c r="A6854" t="s">
        <v>67</v>
      </c>
      <c r="B6854">
        <v>2018</v>
      </c>
      <c r="C6854">
        <v>4</v>
      </c>
      <c r="D6854" t="s">
        <v>571</v>
      </c>
      <c r="E6854" t="s">
        <v>1642</v>
      </c>
      <c r="F6854" s="10">
        <v>140093</v>
      </c>
      <c r="G6854" s="10">
        <v>271879526.83803898</v>
      </c>
      <c r="H6854" s="10">
        <f t="shared" si="107"/>
        <v>1940.7074360463334</v>
      </c>
      <c r="I6854" s="10">
        <v>39412</v>
      </c>
      <c r="J6854" s="10">
        <v>0</v>
      </c>
    </row>
    <row r="6855" spans="1:10" x14ac:dyDescent="0.25">
      <c r="A6855" t="s">
        <v>67</v>
      </c>
      <c r="B6855">
        <v>2018</v>
      </c>
      <c r="C6855">
        <v>4</v>
      </c>
      <c r="D6855" t="s">
        <v>572</v>
      </c>
      <c r="E6855" t="s">
        <v>1643</v>
      </c>
      <c r="F6855" s="10">
        <v>1098598</v>
      </c>
      <c r="G6855" s="10">
        <v>2226953590.8612499</v>
      </c>
      <c r="H6855" s="10">
        <f t="shared" si="107"/>
        <v>2027.0868787866443</v>
      </c>
      <c r="I6855" s="10">
        <v>378237</v>
      </c>
      <c r="J6855" s="10">
        <v>0</v>
      </c>
    </row>
    <row r="6856" spans="1:10" x14ac:dyDescent="0.25">
      <c r="A6856" t="s">
        <v>67</v>
      </c>
      <c r="B6856">
        <v>2018</v>
      </c>
      <c r="C6856">
        <v>4</v>
      </c>
      <c r="D6856" t="s">
        <v>573</v>
      </c>
      <c r="E6856" t="s">
        <v>1644</v>
      </c>
      <c r="F6856" s="10">
        <v>97259</v>
      </c>
      <c r="G6856" s="10">
        <v>170157569.79721501</v>
      </c>
      <c r="H6856" s="10">
        <f t="shared" si="107"/>
        <v>1749.5303241573017</v>
      </c>
      <c r="I6856" s="10">
        <v>39841</v>
      </c>
      <c r="J6856" s="10">
        <v>0</v>
      </c>
    </row>
    <row r="6857" spans="1:10" x14ac:dyDescent="0.25">
      <c r="A6857" t="s">
        <v>67</v>
      </c>
      <c r="B6857">
        <v>2018</v>
      </c>
      <c r="C6857">
        <v>4</v>
      </c>
      <c r="D6857" t="s">
        <v>574</v>
      </c>
      <c r="E6857" t="s">
        <v>1645</v>
      </c>
      <c r="F6857" s="10">
        <v>75355</v>
      </c>
      <c r="G6857" s="10">
        <v>206539665.30748001</v>
      </c>
      <c r="H6857" s="10">
        <f t="shared" si="107"/>
        <v>2740.8886644214717</v>
      </c>
      <c r="I6857" s="10">
        <v>31737</v>
      </c>
      <c r="J6857" s="10">
        <v>0</v>
      </c>
    </row>
    <row r="6858" spans="1:10" x14ac:dyDescent="0.25">
      <c r="A6858" t="s">
        <v>67</v>
      </c>
      <c r="B6858">
        <v>2018</v>
      </c>
      <c r="C6858">
        <v>4</v>
      </c>
      <c r="D6858" t="s">
        <v>575</v>
      </c>
      <c r="E6858" t="s">
        <v>1646</v>
      </c>
      <c r="F6858" s="10">
        <v>155199</v>
      </c>
      <c r="G6858" s="10">
        <v>443194938.378555</v>
      </c>
      <c r="H6858" s="10">
        <f t="shared" si="107"/>
        <v>2855.6558893971933</v>
      </c>
      <c r="I6858" s="10">
        <v>49244</v>
      </c>
      <c r="J6858" s="10">
        <v>0</v>
      </c>
    </row>
    <row r="6859" spans="1:10" x14ac:dyDescent="0.25">
      <c r="A6859" t="s">
        <v>67</v>
      </c>
      <c r="B6859">
        <v>2018</v>
      </c>
      <c r="C6859">
        <v>4</v>
      </c>
      <c r="D6859" t="s">
        <v>576</v>
      </c>
      <c r="E6859" t="s">
        <v>1647</v>
      </c>
      <c r="F6859" s="10">
        <v>343229</v>
      </c>
      <c r="G6859" s="10">
        <v>854933124.06678605</v>
      </c>
      <c r="H6859" s="10">
        <f t="shared" si="107"/>
        <v>2490.8534071036715</v>
      </c>
      <c r="I6859" s="10">
        <v>142989</v>
      </c>
      <c r="J6859" s="10">
        <v>0</v>
      </c>
    </row>
    <row r="6860" spans="1:10" x14ac:dyDescent="0.25">
      <c r="A6860" t="s">
        <v>67</v>
      </c>
      <c r="B6860">
        <v>2018</v>
      </c>
      <c r="C6860">
        <v>4</v>
      </c>
      <c r="D6860" t="s">
        <v>577</v>
      </c>
      <c r="E6860" t="s">
        <v>1648</v>
      </c>
      <c r="F6860" s="10">
        <v>83391</v>
      </c>
      <c r="G6860" s="10">
        <v>193579955.21888101</v>
      </c>
      <c r="H6860" s="10">
        <f t="shared" si="107"/>
        <v>2321.3530862908588</v>
      </c>
      <c r="I6860" s="10">
        <v>38623</v>
      </c>
      <c r="J6860" s="10">
        <v>0</v>
      </c>
    </row>
    <row r="6861" spans="1:10" x14ac:dyDescent="0.25">
      <c r="A6861" t="s">
        <v>67</v>
      </c>
      <c r="B6861">
        <v>2018</v>
      </c>
      <c r="C6861">
        <v>4</v>
      </c>
      <c r="D6861" t="s">
        <v>578</v>
      </c>
      <c r="E6861" t="s">
        <v>1649</v>
      </c>
      <c r="F6861" s="10">
        <v>300930</v>
      </c>
      <c r="G6861" s="10">
        <v>429092237.05056602</v>
      </c>
      <c r="H6861" s="10">
        <f t="shared" si="107"/>
        <v>1425.8872064950854</v>
      </c>
      <c r="I6861" s="10">
        <v>82334</v>
      </c>
      <c r="J6861" s="10">
        <v>0</v>
      </c>
    </row>
    <row r="6862" spans="1:10" x14ac:dyDescent="0.25">
      <c r="A6862" t="s">
        <v>67</v>
      </c>
      <c r="B6862">
        <v>2018</v>
      </c>
      <c r="C6862">
        <v>4</v>
      </c>
      <c r="D6862" t="s">
        <v>579</v>
      </c>
      <c r="E6862" t="s">
        <v>1650</v>
      </c>
      <c r="F6862" s="10">
        <v>771033</v>
      </c>
      <c r="G6862" s="10">
        <v>1538255981.1155801</v>
      </c>
      <c r="H6862" s="10">
        <f t="shared" si="107"/>
        <v>1995.0585527669764</v>
      </c>
      <c r="I6862" s="10">
        <v>250733</v>
      </c>
      <c r="J6862" s="10">
        <v>0</v>
      </c>
    </row>
    <row r="6863" spans="1:10" x14ac:dyDescent="0.25">
      <c r="A6863" t="s">
        <v>67</v>
      </c>
      <c r="B6863">
        <v>2018</v>
      </c>
      <c r="C6863">
        <v>4</v>
      </c>
      <c r="D6863" t="s">
        <v>580</v>
      </c>
      <c r="E6863" t="s">
        <v>1651</v>
      </c>
      <c r="F6863" s="10">
        <v>52020</v>
      </c>
      <c r="G6863" s="10">
        <v>101794334.724335</v>
      </c>
      <c r="H6863" s="10">
        <f t="shared" si="107"/>
        <v>1956.8307328784122</v>
      </c>
      <c r="I6863" s="10">
        <v>17534</v>
      </c>
      <c r="J6863" s="10">
        <v>0</v>
      </c>
    </row>
    <row r="6864" spans="1:10" x14ac:dyDescent="0.25">
      <c r="A6864" t="s">
        <v>67</v>
      </c>
      <c r="B6864">
        <v>2018</v>
      </c>
      <c r="C6864">
        <v>4</v>
      </c>
      <c r="D6864" t="s">
        <v>581</v>
      </c>
      <c r="E6864" t="s">
        <v>1652</v>
      </c>
      <c r="F6864" s="10">
        <v>93772</v>
      </c>
      <c r="G6864" s="10">
        <v>206325699.000783</v>
      </c>
      <c r="H6864" s="10">
        <f t="shared" si="107"/>
        <v>2200.2911210252846</v>
      </c>
      <c r="I6864" s="10">
        <v>44046</v>
      </c>
      <c r="J6864" s="10">
        <v>0</v>
      </c>
    </row>
    <row r="6865" spans="1:10" x14ac:dyDescent="0.25">
      <c r="A6865" t="s">
        <v>67</v>
      </c>
      <c r="B6865">
        <v>2018</v>
      </c>
      <c r="C6865">
        <v>4</v>
      </c>
      <c r="D6865" t="s">
        <v>582</v>
      </c>
      <c r="E6865" t="s">
        <v>1653</v>
      </c>
      <c r="F6865" s="10">
        <v>61707</v>
      </c>
      <c r="G6865" s="10">
        <v>180051384.307188</v>
      </c>
      <c r="H6865" s="10">
        <f t="shared" si="107"/>
        <v>2917.8437504203412</v>
      </c>
      <c r="I6865" s="10">
        <v>27566</v>
      </c>
      <c r="J6865" s="10">
        <v>0</v>
      </c>
    </row>
    <row r="6866" spans="1:10" x14ac:dyDescent="0.25">
      <c r="A6866" t="s">
        <v>67</v>
      </c>
      <c r="B6866">
        <v>2019</v>
      </c>
      <c r="C6866">
        <v>1</v>
      </c>
      <c r="D6866" t="s">
        <v>561</v>
      </c>
      <c r="E6866" t="s">
        <v>1632</v>
      </c>
      <c r="F6866" s="10">
        <v>404192</v>
      </c>
      <c r="G6866" s="10">
        <v>922712816.30383897</v>
      </c>
      <c r="H6866" s="10">
        <f t="shared" si="107"/>
        <v>2282.8576921459085</v>
      </c>
      <c r="I6866" s="10">
        <v>171264</v>
      </c>
      <c r="J6866" s="10">
        <v>0</v>
      </c>
    </row>
    <row r="6867" spans="1:10" x14ac:dyDescent="0.25">
      <c r="A6867" t="s">
        <v>67</v>
      </c>
      <c r="B6867">
        <v>2019</v>
      </c>
      <c r="C6867">
        <v>1</v>
      </c>
      <c r="D6867" t="s">
        <v>562</v>
      </c>
      <c r="E6867" t="s">
        <v>1633</v>
      </c>
      <c r="F6867" s="10">
        <v>57783</v>
      </c>
      <c r="G6867" s="10">
        <v>138982287.332932</v>
      </c>
      <c r="H6867" s="10">
        <f t="shared" si="107"/>
        <v>2405.2452682091962</v>
      </c>
      <c r="I6867" s="10">
        <v>30391</v>
      </c>
      <c r="J6867" s="10">
        <v>0</v>
      </c>
    </row>
    <row r="6868" spans="1:10" x14ac:dyDescent="0.25">
      <c r="A6868" t="s">
        <v>67</v>
      </c>
      <c r="B6868">
        <v>2019</v>
      </c>
      <c r="C6868">
        <v>1</v>
      </c>
      <c r="D6868" t="s">
        <v>563</v>
      </c>
      <c r="E6868" t="s">
        <v>1634</v>
      </c>
      <c r="F6868" s="10">
        <v>323075</v>
      </c>
      <c r="G6868" s="10">
        <v>712296730.40833998</v>
      </c>
      <c r="H6868" s="10">
        <f t="shared" si="107"/>
        <v>2204.7410985323531</v>
      </c>
      <c r="I6868" s="10">
        <v>128070</v>
      </c>
      <c r="J6868" s="10">
        <v>0</v>
      </c>
    </row>
    <row r="6869" spans="1:10" x14ac:dyDescent="0.25">
      <c r="A6869" t="s">
        <v>67</v>
      </c>
      <c r="B6869">
        <v>2019</v>
      </c>
      <c r="C6869">
        <v>1</v>
      </c>
      <c r="D6869" t="s">
        <v>564</v>
      </c>
      <c r="E6869" t="s">
        <v>1635</v>
      </c>
      <c r="F6869" s="10">
        <v>84034</v>
      </c>
      <c r="G6869" s="10">
        <v>194474367.60989499</v>
      </c>
      <c r="H6869" s="10">
        <f t="shared" si="107"/>
        <v>2314.2343290798367</v>
      </c>
      <c r="I6869" s="10">
        <v>36743</v>
      </c>
      <c r="J6869" s="10">
        <v>0</v>
      </c>
    </row>
    <row r="6870" spans="1:10" x14ac:dyDescent="0.25">
      <c r="A6870" t="s">
        <v>67</v>
      </c>
      <c r="B6870">
        <v>2019</v>
      </c>
      <c r="C6870">
        <v>1</v>
      </c>
      <c r="D6870" t="s">
        <v>565</v>
      </c>
      <c r="E6870" t="s">
        <v>1636</v>
      </c>
      <c r="F6870" s="10">
        <v>111014</v>
      </c>
      <c r="G6870" s="10">
        <v>183861710.62873599</v>
      </c>
      <c r="H6870" s="10">
        <f t="shared" si="107"/>
        <v>1656.2029170080889</v>
      </c>
      <c r="I6870" s="10">
        <v>40342</v>
      </c>
      <c r="J6870" s="10">
        <v>0</v>
      </c>
    </row>
    <row r="6871" spans="1:10" x14ac:dyDescent="0.25">
      <c r="A6871" t="s">
        <v>67</v>
      </c>
      <c r="B6871">
        <v>2019</v>
      </c>
      <c r="C6871">
        <v>1</v>
      </c>
      <c r="D6871" t="s">
        <v>566</v>
      </c>
      <c r="E6871" t="s">
        <v>1637</v>
      </c>
      <c r="F6871" s="10">
        <v>273038</v>
      </c>
      <c r="G6871" s="10">
        <v>537572832.30800295</v>
      </c>
      <c r="H6871" s="10">
        <f t="shared" si="107"/>
        <v>1968.8572004922501</v>
      </c>
      <c r="I6871" s="10">
        <v>104942</v>
      </c>
      <c r="J6871" s="10">
        <v>0</v>
      </c>
    </row>
    <row r="6872" spans="1:10" x14ac:dyDescent="0.25">
      <c r="A6872" t="s">
        <v>67</v>
      </c>
      <c r="B6872">
        <v>2019</v>
      </c>
      <c r="C6872">
        <v>1</v>
      </c>
      <c r="D6872" t="s">
        <v>567</v>
      </c>
      <c r="E6872" t="s">
        <v>1638</v>
      </c>
      <c r="F6872" s="10">
        <v>144747</v>
      </c>
      <c r="G6872" s="10">
        <v>336231172.16750401</v>
      </c>
      <c r="H6872" s="10">
        <f t="shared" si="107"/>
        <v>2322.8887104223509</v>
      </c>
      <c r="I6872" s="10">
        <v>52617</v>
      </c>
      <c r="J6872" s="10">
        <v>0</v>
      </c>
    </row>
    <row r="6873" spans="1:10" x14ac:dyDescent="0.25">
      <c r="A6873" t="s">
        <v>67</v>
      </c>
      <c r="B6873">
        <v>2019</v>
      </c>
      <c r="C6873">
        <v>1</v>
      </c>
      <c r="D6873" t="s">
        <v>568</v>
      </c>
      <c r="E6873" t="s">
        <v>1639</v>
      </c>
      <c r="F6873" s="10">
        <v>121130</v>
      </c>
      <c r="G6873" s="10">
        <v>294899537.86311901</v>
      </c>
      <c r="H6873" s="10">
        <f t="shared" si="107"/>
        <v>2434.5706089583009</v>
      </c>
      <c r="I6873" s="10">
        <v>62502</v>
      </c>
      <c r="J6873" s="10">
        <v>0</v>
      </c>
    </row>
    <row r="6874" spans="1:10" x14ac:dyDescent="0.25">
      <c r="A6874" t="s">
        <v>67</v>
      </c>
      <c r="B6874">
        <v>2019</v>
      </c>
      <c r="C6874">
        <v>1</v>
      </c>
      <c r="D6874" t="s">
        <v>569</v>
      </c>
      <c r="E6874" t="s">
        <v>1640</v>
      </c>
      <c r="F6874" s="10">
        <v>159087</v>
      </c>
      <c r="G6874" s="10">
        <v>333307889.23858202</v>
      </c>
      <c r="H6874" s="10">
        <f t="shared" si="107"/>
        <v>2095.129641256558</v>
      </c>
      <c r="I6874" s="10">
        <v>72128</v>
      </c>
      <c r="J6874" s="10">
        <v>0</v>
      </c>
    </row>
    <row r="6875" spans="1:10" x14ac:dyDescent="0.25">
      <c r="A6875" t="s">
        <v>67</v>
      </c>
      <c r="B6875">
        <v>2019</v>
      </c>
      <c r="C6875">
        <v>1</v>
      </c>
      <c r="D6875" t="s">
        <v>570</v>
      </c>
      <c r="E6875" t="s">
        <v>1641</v>
      </c>
      <c r="F6875" s="10">
        <v>463733</v>
      </c>
      <c r="G6875" s="10">
        <v>969367415.64626598</v>
      </c>
      <c r="H6875" s="10">
        <f t="shared" si="107"/>
        <v>2090.3567691888779</v>
      </c>
      <c r="I6875" s="10">
        <v>164130</v>
      </c>
      <c r="J6875" s="10">
        <v>0</v>
      </c>
    </row>
    <row r="6876" spans="1:10" x14ac:dyDescent="0.25">
      <c r="A6876" t="s">
        <v>67</v>
      </c>
      <c r="B6876">
        <v>2019</v>
      </c>
      <c r="C6876">
        <v>1</v>
      </c>
      <c r="D6876" t="s">
        <v>571</v>
      </c>
      <c r="E6876" t="s">
        <v>1642</v>
      </c>
      <c r="F6876" s="10">
        <v>262162</v>
      </c>
      <c r="G6876" s="10">
        <v>366249498.07363302</v>
      </c>
      <c r="H6876" s="10">
        <f t="shared" si="107"/>
        <v>1397.0350320551149</v>
      </c>
      <c r="I6876" s="10">
        <v>46907</v>
      </c>
      <c r="J6876" s="10">
        <v>0</v>
      </c>
    </row>
    <row r="6877" spans="1:10" x14ac:dyDescent="0.25">
      <c r="A6877" t="s">
        <v>67</v>
      </c>
      <c r="B6877">
        <v>2019</v>
      </c>
      <c r="C6877">
        <v>1</v>
      </c>
      <c r="D6877" t="s">
        <v>572</v>
      </c>
      <c r="E6877" t="s">
        <v>1643</v>
      </c>
      <c r="F6877" s="10">
        <v>1955827</v>
      </c>
      <c r="G6877" s="10">
        <v>3406467299.5809999</v>
      </c>
      <c r="H6877" s="10">
        <f t="shared" si="107"/>
        <v>1741.7017453900573</v>
      </c>
      <c r="I6877" s="10">
        <v>454370</v>
      </c>
      <c r="J6877" s="10">
        <v>0</v>
      </c>
    </row>
    <row r="6878" spans="1:10" x14ac:dyDescent="0.25">
      <c r="A6878" t="s">
        <v>67</v>
      </c>
      <c r="B6878">
        <v>2019</v>
      </c>
      <c r="C6878">
        <v>1</v>
      </c>
      <c r="D6878" t="s">
        <v>573</v>
      </c>
      <c r="E6878" t="s">
        <v>1644</v>
      </c>
      <c r="F6878" s="10">
        <v>101738</v>
      </c>
      <c r="G6878" s="10">
        <v>199555980.949518</v>
      </c>
      <c r="H6878" s="10">
        <f t="shared" si="107"/>
        <v>1961.4694701047592</v>
      </c>
      <c r="I6878" s="10">
        <v>45716</v>
      </c>
      <c r="J6878" s="10">
        <v>0</v>
      </c>
    </row>
    <row r="6879" spans="1:10" x14ac:dyDescent="0.25">
      <c r="A6879" t="s">
        <v>67</v>
      </c>
      <c r="B6879">
        <v>2019</v>
      </c>
      <c r="C6879">
        <v>1</v>
      </c>
      <c r="D6879" t="s">
        <v>574</v>
      </c>
      <c r="E6879" t="s">
        <v>1645</v>
      </c>
      <c r="F6879" s="10">
        <v>72997</v>
      </c>
      <c r="G6879" s="10">
        <v>208249802.404735</v>
      </c>
      <c r="H6879" s="10">
        <f t="shared" si="107"/>
        <v>2852.8542598289655</v>
      </c>
      <c r="I6879" s="10">
        <v>37832</v>
      </c>
      <c r="J6879" s="10">
        <v>0</v>
      </c>
    </row>
    <row r="6880" spans="1:10" x14ac:dyDescent="0.25">
      <c r="A6880" t="s">
        <v>67</v>
      </c>
      <c r="B6880">
        <v>2019</v>
      </c>
      <c r="C6880">
        <v>1</v>
      </c>
      <c r="D6880" t="s">
        <v>575</v>
      </c>
      <c r="E6880" t="s">
        <v>1646</v>
      </c>
      <c r="F6880" s="10">
        <v>155221</v>
      </c>
      <c r="G6880" s="10">
        <v>397808784.70105499</v>
      </c>
      <c r="H6880" s="10">
        <f t="shared" si="107"/>
        <v>2562.8541544060081</v>
      </c>
      <c r="I6880" s="10">
        <v>59669</v>
      </c>
      <c r="J6880" s="10">
        <v>0</v>
      </c>
    </row>
    <row r="6881" spans="1:10" x14ac:dyDescent="0.25">
      <c r="A6881" t="s">
        <v>67</v>
      </c>
      <c r="B6881">
        <v>2019</v>
      </c>
      <c r="C6881">
        <v>1</v>
      </c>
      <c r="D6881" t="s">
        <v>576</v>
      </c>
      <c r="E6881" t="s">
        <v>1647</v>
      </c>
      <c r="F6881" s="10">
        <v>440799</v>
      </c>
      <c r="G6881" s="10">
        <v>957447018.13145995</v>
      </c>
      <c r="H6881" s="10">
        <f t="shared" si="107"/>
        <v>2172.0716656150762</v>
      </c>
      <c r="I6881" s="10">
        <v>169872</v>
      </c>
      <c r="J6881" s="10">
        <v>0</v>
      </c>
    </row>
    <row r="6882" spans="1:10" x14ac:dyDescent="0.25">
      <c r="A6882" t="s">
        <v>67</v>
      </c>
      <c r="B6882">
        <v>2019</v>
      </c>
      <c r="C6882">
        <v>1</v>
      </c>
      <c r="D6882" t="s">
        <v>577</v>
      </c>
      <c r="E6882" t="s">
        <v>1648</v>
      </c>
      <c r="F6882" s="10">
        <v>118161</v>
      </c>
      <c r="G6882" s="10">
        <v>228939443.20501801</v>
      </c>
      <c r="H6882" s="10">
        <f t="shared" si="107"/>
        <v>1937.5212058548761</v>
      </c>
      <c r="I6882" s="10">
        <v>46877</v>
      </c>
      <c r="J6882" s="10">
        <v>0</v>
      </c>
    </row>
    <row r="6883" spans="1:10" x14ac:dyDescent="0.25">
      <c r="A6883" t="s">
        <v>67</v>
      </c>
      <c r="B6883">
        <v>2019</v>
      </c>
      <c r="C6883">
        <v>1</v>
      </c>
      <c r="D6883" t="s">
        <v>578</v>
      </c>
      <c r="E6883" t="s">
        <v>1649</v>
      </c>
      <c r="F6883" s="10">
        <v>366386</v>
      </c>
      <c r="G6883" s="10">
        <v>472831751.34869498</v>
      </c>
      <c r="H6883" s="10">
        <f t="shared" si="107"/>
        <v>1290.5289813166851</v>
      </c>
      <c r="I6883" s="10">
        <v>97326</v>
      </c>
      <c r="J6883" s="10">
        <v>0</v>
      </c>
    </row>
    <row r="6884" spans="1:10" x14ac:dyDescent="0.25">
      <c r="A6884" t="s">
        <v>67</v>
      </c>
      <c r="B6884">
        <v>2019</v>
      </c>
      <c r="C6884">
        <v>1</v>
      </c>
      <c r="D6884" t="s">
        <v>579</v>
      </c>
      <c r="E6884" t="s">
        <v>1650</v>
      </c>
      <c r="F6884" s="10">
        <v>1284091</v>
      </c>
      <c r="G6884" s="10">
        <v>2129328199.73823</v>
      </c>
      <c r="H6884" s="10">
        <f t="shared" si="107"/>
        <v>1658.237772664266</v>
      </c>
      <c r="I6884" s="10">
        <v>298288</v>
      </c>
      <c r="J6884" s="10">
        <v>0</v>
      </c>
    </row>
    <row r="6885" spans="1:10" x14ac:dyDescent="0.25">
      <c r="A6885" t="s">
        <v>67</v>
      </c>
      <c r="B6885">
        <v>2019</v>
      </c>
      <c r="C6885">
        <v>1</v>
      </c>
      <c r="D6885" t="s">
        <v>580</v>
      </c>
      <c r="E6885" t="s">
        <v>1651</v>
      </c>
      <c r="F6885" s="10">
        <v>79445</v>
      </c>
      <c r="G6885" s="10">
        <v>119470786.451169</v>
      </c>
      <c r="H6885" s="10">
        <f t="shared" si="107"/>
        <v>1503.8175649967777</v>
      </c>
      <c r="I6885" s="10">
        <v>21180</v>
      </c>
      <c r="J6885" s="10">
        <v>0</v>
      </c>
    </row>
    <row r="6886" spans="1:10" x14ac:dyDescent="0.25">
      <c r="A6886" t="s">
        <v>67</v>
      </c>
      <c r="B6886">
        <v>2019</v>
      </c>
      <c r="C6886">
        <v>1</v>
      </c>
      <c r="D6886" t="s">
        <v>581</v>
      </c>
      <c r="E6886" t="s">
        <v>1652</v>
      </c>
      <c r="F6886" s="10">
        <v>118323</v>
      </c>
      <c r="G6886" s="10">
        <v>247591887.230813</v>
      </c>
      <c r="H6886" s="10">
        <f t="shared" si="107"/>
        <v>2092.5085336816428</v>
      </c>
      <c r="I6886" s="10">
        <v>51650</v>
      </c>
      <c r="J6886" s="10">
        <v>0</v>
      </c>
    </row>
    <row r="6887" spans="1:10" x14ac:dyDescent="0.25">
      <c r="A6887" t="s">
        <v>67</v>
      </c>
      <c r="B6887">
        <v>2019</v>
      </c>
      <c r="C6887">
        <v>1</v>
      </c>
      <c r="D6887" t="s">
        <v>582</v>
      </c>
      <c r="E6887" t="s">
        <v>1653</v>
      </c>
      <c r="F6887" s="10">
        <v>75154</v>
      </c>
      <c r="G6887" s="10">
        <v>216842790.530449</v>
      </c>
      <c r="H6887" s="10">
        <f t="shared" si="107"/>
        <v>2885.3126983320781</v>
      </c>
      <c r="I6887" s="10">
        <v>33774</v>
      </c>
      <c r="J6887" s="10">
        <v>0</v>
      </c>
    </row>
    <row r="6888" spans="1:10" x14ac:dyDescent="0.25">
      <c r="A6888" t="s">
        <v>67</v>
      </c>
      <c r="B6888">
        <v>2019</v>
      </c>
      <c r="C6888">
        <v>2</v>
      </c>
      <c r="D6888" t="s">
        <v>561</v>
      </c>
      <c r="E6888" t="s">
        <v>1632</v>
      </c>
      <c r="F6888" s="10">
        <v>464671</v>
      </c>
      <c r="G6888" s="10">
        <v>1153431871.5571101</v>
      </c>
      <c r="H6888" s="10">
        <f t="shared" si="107"/>
        <v>2482.2549105864364</v>
      </c>
      <c r="I6888" s="10">
        <v>206517</v>
      </c>
      <c r="J6888" s="10">
        <v>849970</v>
      </c>
    </row>
    <row r="6889" spans="1:10" x14ac:dyDescent="0.25">
      <c r="A6889" t="s">
        <v>67</v>
      </c>
      <c r="B6889">
        <v>2019</v>
      </c>
      <c r="C6889">
        <v>2</v>
      </c>
      <c r="D6889" t="s">
        <v>562</v>
      </c>
      <c r="E6889" t="s">
        <v>1633</v>
      </c>
      <c r="F6889" s="10">
        <v>57879</v>
      </c>
      <c r="G6889" s="10">
        <v>163538632.709748</v>
      </c>
      <c r="H6889" s="10">
        <f t="shared" si="107"/>
        <v>2825.5262307529156</v>
      </c>
      <c r="I6889" s="10">
        <v>35343</v>
      </c>
      <c r="J6889" s="10">
        <v>119349</v>
      </c>
    </row>
    <row r="6890" spans="1:10" x14ac:dyDescent="0.25">
      <c r="A6890" t="s">
        <v>67</v>
      </c>
      <c r="B6890">
        <v>2019</v>
      </c>
      <c r="C6890">
        <v>2</v>
      </c>
      <c r="D6890" t="s">
        <v>563</v>
      </c>
      <c r="E6890" t="s">
        <v>1634</v>
      </c>
      <c r="F6890" s="10">
        <v>314775</v>
      </c>
      <c r="G6890" s="10">
        <v>796164323.07673502</v>
      </c>
      <c r="H6890" s="10">
        <f t="shared" si="107"/>
        <v>2529.3124392875388</v>
      </c>
      <c r="I6890" s="10">
        <v>145282</v>
      </c>
      <c r="J6890" s="10">
        <v>561572</v>
      </c>
    </row>
    <row r="6891" spans="1:10" x14ac:dyDescent="0.25">
      <c r="A6891" t="s">
        <v>67</v>
      </c>
      <c r="B6891">
        <v>2019</v>
      </c>
      <c r="C6891">
        <v>2</v>
      </c>
      <c r="D6891" t="s">
        <v>564</v>
      </c>
      <c r="E6891" t="s">
        <v>1635</v>
      </c>
      <c r="F6891" s="10">
        <v>81331</v>
      </c>
      <c r="G6891" s="10">
        <v>209541896.998548</v>
      </c>
      <c r="H6891" s="10">
        <f t="shared" si="107"/>
        <v>2576.408712527179</v>
      </c>
      <c r="I6891" s="10">
        <v>42444</v>
      </c>
      <c r="J6891" s="10">
        <v>150056</v>
      </c>
    </row>
    <row r="6892" spans="1:10" x14ac:dyDescent="0.25">
      <c r="A6892" t="s">
        <v>67</v>
      </c>
      <c r="B6892">
        <v>2019</v>
      </c>
      <c r="C6892">
        <v>2</v>
      </c>
      <c r="D6892" t="s">
        <v>565</v>
      </c>
      <c r="E6892" t="s">
        <v>1636</v>
      </c>
      <c r="F6892" s="10">
        <v>110319</v>
      </c>
      <c r="G6892" s="10">
        <v>203367837.892423</v>
      </c>
      <c r="H6892" s="10">
        <f t="shared" si="107"/>
        <v>1843.4525140041426</v>
      </c>
      <c r="I6892" s="10">
        <v>47880</v>
      </c>
      <c r="J6892" s="10">
        <v>186325</v>
      </c>
    </row>
    <row r="6893" spans="1:10" x14ac:dyDescent="0.25">
      <c r="A6893" t="s">
        <v>67</v>
      </c>
      <c r="B6893">
        <v>2019</v>
      </c>
      <c r="C6893">
        <v>2</v>
      </c>
      <c r="D6893" t="s">
        <v>566</v>
      </c>
      <c r="E6893" t="s">
        <v>1637</v>
      </c>
      <c r="F6893" s="10">
        <v>244089</v>
      </c>
      <c r="G6893" s="10">
        <v>576108452.45650196</v>
      </c>
      <c r="H6893" s="10">
        <f t="shared" si="107"/>
        <v>2360.2393080249499</v>
      </c>
      <c r="I6893" s="10">
        <v>118707</v>
      </c>
      <c r="J6893" s="10">
        <v>459649</v>
      </c>
    </row>
    <row r="6894" spans="1:10" x14ac:dyDescent="0.25">
      <c r="A6894" t="s">
        <v>67</v>
      </c>
      <c r="B6894">
        <v>2019</v>
      </c>
      <c r="C6894">
        <v>2</v>
      </c>
      <c r="D6894" t="s">
        <v>567</v>
      </c>
      <c r="E6894" t="s">
        <v>1638</v>
      </c>
      <c r="F6894" s="10">
        <v>138798</v>
      </c>
      <c r="G6894" s="10">
        <v>377909050.92914897</v>
      </c>
      <c r="H6894" s="10">
        <f t="shared" si="107"/>
        <v>2722.7269191857877</v>
      </c>
      <c r="I6894" s="10">
        <v>61557</v>
      </c>
      <c r="J6894" s="10">
        <v>249204</v>
      </c>
    </row>
    <row r="6895" spans="1:10" x14ac:dyDescent="0.25">
      <c r="A6895" t="s">
        <v>67</v>
      </c>
      <c r="B6895">
        <v>2019</v>
      </c>
      <c r="C6895">
        <v>2</v>
      </c>
      <c r="D6895" t="s">
        <v>568</v>
      </c>
      <c r="E6895" t="s">
        <v>1639</v>
      </c>
      <c r="F6895" s="10">
        <v>131173</v>
      </c>
      <c r="G6895" s="10">
        <v>350183439.05983198</v>
      </c>
      <c r="H6895" s="10">
        <f t="shared" si="107"/>
        <v>2669.6304808141308</v>
      </c>
      <c r="I6895" s="10">
        <v>75170</v>
      </c>
      <c r="J6895" s="10">
        <v>266633</v>
      </c>
    </row>
    <row r="6896" spans="1:10" x14ac:dyDescent="0.25">
      <c r="A6896" t="s">
        <v>67</v>
      </c>
      <c r="B6896">
        <v>2019</v>
      </c>
      <c r="C6896">
        <v>2</v>
      </c>
      <c r="D6896" t="s">
        <v>569</v>
      </c>
      <c r="E6896" t="s">
        <v>1640</v>
      </c>
      <c r="F6896" s="10">
        <v>152379</v>
      </c>
      <c r="G6896" s="10">
        <v>365526746.744452</v>
      </c>
      <c r="H6896" s="10">
        <f t="shared" si="107"/>
        <v>2398.800010135596</v>
      </c>
      <c r="I6896" s="10">
        <v>86022</v>
      </c>
      <c r="J6896" s="10">
        <v>299806</v>
      </c>
    </row>
    <row r="6897" spans="1:10" x14ac:dyDescent="0.25">
      <c r="A6897" t="s">
        <v>67</v>
      </c>
      <c r="B6897">
        <v>2019</v>
      </c>
      <c r="C6897">
        <v>2</v>
      </c>
      <c r="D6897" t="s">
        <v>570</v>
      </c>
      <c r="E6897" t="s">
        <v>1641</v>
      </c>
      <c r="F6897" s="10">
        <v>606445</v>
      </c>
      <c r="G6897" s="10">
        <v>1344928164.5729101</v>
      </c>
      <c r="H6897" s="10">
        <f t="shared" si="107"/>
        <v>2217.724879540453</v>
      </c>
      <c r="I6897" s="10">
        <v>195283</v>
      </c>
      <c r="J6897" s="10">
        <v>815326</v>
      </c>
    </row>
    <row r="6898" spans="1:10" x14ac:dyDescent="0.25">
      <c r="A6898" t="s">
        <v>67</v>
      </c>
      <c r="B6898">
        <v>2019</v>
      </c>
      <c r="C6898">
        <v>2</v>
      </c>
      <c r="D6898" t="s">
        <v>571</v>
      </c>
      <c r="E6898" t="s">
        <v>1642</v>
      </c>
      <c r="F6898" s="10">
        <v>289692</v>
      </c>
      <c r="G6898" s="10">
        <v>450106236.805529</v>
      </c>
      <c r="H6898" s="10">
        <f t="shared" si="107"/>
        <v>1553.7406514695917</v>
      </c>
      <c r="I6898" s="10">
        <v>55315</v>
      </c>
      <c r="J6898" s="10">
        <v>301803</v>
      </c>
    </row>
    <row r="6899" spans="1:10" x14ac:dyDescent="0.25">
      <c r="A6899" t="s">
        <v>67</v>
      </c>
      <c r="B6899">
        <v>2019</v>
      </c>
      <c r="C6899">
        <v>2</v>
      </c>
      <c r="D6899" t="s">
        <v>572</v>
      </c>
      <c r="E6899" t="s">
        <v>1643</v>
      </c>
      <c r="F6899" s="10">
        <v>2861806</v>
      </c>
      <c r="G6899" s="10">
        <v>6103196266.9953699</v>
      </c>
      <c r="H6899" s="10">
        <f t="shared" si="107"/>
        <v>2132.6380149441889</v>
      </c>
      <c r="I6899" s="10">
        <v>528745</v>
      </c>
      <c r="J6899" s="10">
        <v>2411531</v>
      </c>
    </row>
    <row r="6900" spans="1:10" x14ac:dyDescent="0.25">
      <c r="A6900" t="s">
        <v>67</v>
      </c>
      <c r="B6900">
        <v>2019</v>
      </c>
      <c r="C6900">
        <v>2</v>
      </c>
      <c r="D6900" t="s">
        <v>573</v>
      </c>
      <c r="E6900" t="s">
        <v>1644</v>
      </c>
      <c r="F6900" s="10">
        <v>88864</v>
      </c>
      <c r="G6900" s="10">
        <v>202384608.52867299</v>
      </c>
      <c r="H6900" s="10">
        <f t="shared" si="107"/>
        <v>2277.464536017656</v>
      </c>
      <c r="I6900" s="10">
        <v>51398</v>
      </c>
      <c r="J6900" s="10">
        <v>161840</v>
      </c>
    </row>
    <row r="6901" spans="1:10" x14ac:dyDescent="0.25">
      <c r="A6901" t="s">
        <v>67</v>
      </c>
      <c r="B6901">
        <v>2019</v>
      </c>
      <c r="C6901">
        <v>2</v>
      </c>
      <c r="D6901" t="s">
        <v>574</v>
      </c>
      <c r="E6901" t="s">
        <v>1645</v>
      </c>
      <c r="F6901" s="10">
        <v>78995</v>
      </c>
      <c r="G6901" s="10">
        <v>243980786.03114301</v>
      </c>
      <c r="H6901" s="10">
        <f t="shared" si="107"/>
        <v>3088.559858613115</v>
      </c>
      <c r="I6901" s="10">
        <v>45122</v>
      </c>
      <c r="J6901" s="10">
        <v>159469</v>
      </c>
    </row>
    <row r="6902" spans="1:10" x14ac:dyDescent="0.25">
      <c r="A6902" t="s">
        <v>67</v>
      </c>
      <c r="B6902">
        <v>2019</v>
      </c>
      <c r="C6902">
        <v>2</v>
      </c>
      <c r="D6902" t="s">
        <v>575</v>
      </c>
      <c r="E6902" t="s">
        <v>1646</v>
      </c>
      <c r="F6902" s="10">
        <v>160293</v>
      </c>
      <c r="G6902" s="10">
        <v>445515294.30770802</v>
      </c>
      <c r="H6902" s="10">
        <f t="shared" si="107"/>
        <v>2779.3808482448267</v>
      </c>
      <c r="I6902" s="10">
        <v>69833</v>
      </c>
      <c r="J6902" s="10">
        <v>309317</v>
      </c>
    </row>
    <row r="6903" spans="1:10" x14ac:dyDescent="0.25">
      <c r="A6903" t="s">
        <v>67</v>
      </c>
      <c r="B6903">
        <v>2019</v>
      </c>
      <c r="C6903">
        <v>2</v>
      </c>
      <c r="D6903" t="s">
        <v>576</v>
      </c>
      <c r="E6903" t="s">
        <v>1647</v>
      </c>
      <c r="F6903" s="10">
        <v>428732</v>
      </c>
      <c r="G6903" s="10">
        <v>1033453294.39939</v>
      </c>
      <c r="H6903" s="10">
        <f t="shared" si="107"/>
        <v>2410.487890802156</v>
      </c>
      <c r="I6903" s="10">
        <v>199960</v>
      </c>
      <c r="J6903" s="10">
        <v>791726</v>
      </c>
    </row>
    <row r="6904" spans="1:10" x14ac:dyDescent="0.25">
      <c r="A6904" t="s">
        <v>67</v>
      </c>
      <c r="B6904">
        <v>2019</v>
      </c>
      <c r="C6904">
        <v>2</v>
      </c>
      <c r="D6904" t="s">
        <v>577</v>
      </c>
      <c r="E6904" t="s">
        <v>1648</v>
      </c>
      <c r="F6904" s="10">
        <v>113884</v>
      </c>
      <c r="G6904" s="10">
        <v>261172224.319653</v>
      </c>
      <c r="H6904" s="10">
        <f t="shared" si="107"/>
        <v>2293.3179754807788</v>
      </c>
      <c r="I6904" s="10">
        <v>55694</v>
      </c>
      <c r="J6904" s="10">
        <v>227620</v>
      </c>
    </row>
    <row r="6905" spans="1:10" x14ac:dyDescent="0.25">
      <c r="A6905" t="s">
        <v>67</v>
      </c>
      <c r="B6905">
        <v>2019</v>
      </c>
      <c r="C6905">
        <v>2</v>
      </c>
      <c r="D6905" t="s">
        <v>578</v>
      </c>
      <c r="E6905" t="s">
        <v>1649</v>
      </c>
      <c r="F6905" s="10">
        <v>288602</v>
      </c>
      <c r="G6905" s="10">
        <v>525049272.43425</v>
      </c>
      <c r="H6905" s="10">
        <f t="shared" si="107"/>
        <v>1819.2849406249784</v>
      </c>
      <c r="I6905" s="10">
        <v>111996</v>
      </c>
      <c r="J6905" s="10">
        <v>402287</v>
      </c>
    </row>
    <row r="6906" spans="1:10" x14ac:dyDescent="0.25">
      <c r="A6906" t="s">
        <v>67</v>
      </c>
      <c r="B6906">
        <v>2019</v>
      </c>
      <c r="C6906">
        <v>2</v>
      </c>
      <c r="D6906" t="s">
        <v>579</v>
      </c>
      <c r="E6906" t="s">
        <v>1650</v>
      </c>
      <c r="F6906" s="10">
        <v>1651321</v>
      </c>
      <c r="G6906" s="10">
        <v>3186753121.6444702</v>
      </c>
      <c r="H6906" s="10">
        <f t="shared" si="107"/>
        <v>1929.8205022793693</v>
      </c>
      <c r="I6906" s="10">
        <v>343153</v>
      </c>
      <c r="J6906" s="10">
        <v>1753782</v>
      </c>
    </row>
    <row r="6907" spans="1:10" x14ac:dyDescent="0.25">
      <c r="A6907" t="s">
        <v>67</v>
      </c>
      <c r="B6907">
        <v>2019</v>
      </c>
      <c r="C6907">
        <v>2</v>
      </c>
      <c r="D6907" t="s">
        <v>580</v>
      </c>
      <c r="E6907" t="s">
        <v>1651</v>
      </c>
      <c r="F6907" s="10">
        <v>59789</v>
      </c>
      <c r="G6907" s="10">
        <v>120509707.58351099</v>
      </c>
      <c r="H6907" s="10">
        <f t="shared" si="107"/>
        <v>2015.5832608592048</v>
      </c>
      <c r="I6907" s="10">
        <v>25320</v>
      </c>
      <c r="J6907" s="10">
        <v>102924</v>
      </c>
    </row>
    <row r="6908" spans="1:10" x14ac:dyDescent="0.25">
      <c r="A6908" t="s">
        <v>67</v>
      </c>
      <c r="B6908">
        <v>2019</v>
      </c>
      <c r="C6908">
        <v>2</v>
      </c>
      <c r="D6908" t="s">
        <v>581</v>
      </c>
      <c r="E6908" t="s">
        <v>1652</v>
      </c>
      <c r="F6908" s="10">
        <v>108234</v>
      </c>
      <c r="G6908" s="10">
        <v>262034642.12698299</v>
      </c>
      <c r="H6908" s="10">
        <f t="shared" si="107"/>
        <v>2421.0011837960619</v>
      </c>
      <c r="I6908" s="10">
        <v>58786</v>
      </c>
      <c r="J6908" s="10">
        <v>197260</v>
      </c>
    </row>
    <row r="6909" spans="1:10" x14ac:dyDescent="0.25">
      <c r="A6909" t="s">
        <v>67</v>
      </c>
      <c r="B6909">
        <v>2019</v>
      </c>
      <c r="C6909">
        <v>2</v>
      </c>
      <c r="D6909" t="s">
        <v>582</v>
      </c>
      <c r="E6909" t="s">
        <v>1653</v>
      </c>
      <c r="F6909" s="10">
        <v>77759</v>
      </c>
      <c r="G6909" s="10">
        <v>239937523.59817299</v>
      </c>
      <c r="H6909" s="10">
        <f t="shared" si="107"/>
        <v>3085.6559832067414</v>
      </c>
      <c r="I6909" s="10">
        <v>40585</v>
      </c>
      <c r="J6909" s="10">
        <v>150645</v>
      </c>
    </row>
    <row r="6910" spans="1:10" x14ac:dyDescent="0.25">
      <c r="A6910" t="s">
        <v>67</v>
      </c>
      <c r="B6910">
        <v>2019</v>
      </c>
      <c r="C6910">
        <v>3</v>
      </c>
      <c r="D6910" t="s">
        <v>561</v>
      </c>
      <c r="E6910" t="s">
        <v>1632</v>
      </c>
      <c r="F6910" s="10">
        <v>675647</v>
      </c>
      <c r="G6910" s="10">
        <v>1486947290.2848401</v>
      </c>
      <c r="H6910" s="10">
        <f t="shared" si="107"/>
        <v>2200.7753905291374</v>
      </c>
      <c r="I6910" s="10">
        <v>238628</v>
      </c>
      <c r="J6910" s="10">
        <v>3127423</v>
      </c>
    </row>
    <row r="6911" spans="1:10" x14ac:dyDescent="0.25">
      <c r="A6911" t="s">
        <v>67</v>
      </c>
      <c r="B6911">
        <v>2019</v>
      </c>
      <c r="C6911">
        <v>3</v>
      </c>
      <c r="D6911" t="s">
        <v>562</v>
      </c>
      <c r="E6911" t="s">
        <v>1633</v>
      </c>
      <c r="F6911" s="10">
        <v>81230</v>
      </c>
      <c r="G6911" s="10">
        <v>206292404.52154899</v>
      </c>
      <c r="H6911" s="10">
        <f t="shared" si="107"/>
        <v>2539.608574683602</v>
      </c>
      <c r="I6911" s="10">
        <v>40352</v>
      </c>
      <c r="J6911" s="10">
        <v>424937</v>
      </c>
    </row>
    <row r="6912" spans="1:10" x14ac:dyDescent="0.25">
      <c r="A6912" t="s">
        <v>67</v>
      </c>
      <c r="B6912">
        <v>2019</v>
      </c>
      <c r="C6912">
        <v>3</v>
      </c>
      <c r="D6912" t="s">
        <v>563</v>
      </c>
      <c r="E6912" t="s">
        <v>1634</v>
      </c>
      <c r="F6912" s="10">
        <v>416734</v>
      </c>
      <c r="G6912" s="10">
        <v>972384572.40717399</v>
      </c>
      <c r="H6912" s="10">
        <f t="shared" si="107"/>
        <v>2333.345905078957</v>
      </c>
      <c r="I6912" s="10">
        <v>162800</v>
      </c>
      <c r="J6912" s="10">
        <v>2039631</v>
      </c>
    </row>
    <row r="6913" spans="1:10" x14ac:dyDescent="0.25">
      <c r="A6913" t="s">
        <v>67</v>
      </c>
      <c r="B6913">
        <v>2019</v>
      </c>
      <c r="C6913">
        <v>3</v>
      </c>
      <c r="D6913" t="s">
        <v>564</v>
      </c>
      <c r="E6913" t="s">
        <v>1635</v>
      </c>
      <c r="F6913" s="10">
        <v>105569</v>
      </c>
      <c r="G6913" s="10">
        <v>266083823.16042501</v>
      </c>
      <c r="H6913" s="10">
        <f t="shared" si="107"/>
        <v>2520.4730854741924</v>
      </c>
      <c r="I6913" s="10">
        <v>48150</v>
      </c>
      <c r="J6913" s="10">
        <v>526908</v>
      </c>
    </row>
    <row r="6914" spans="1:10" x14ac:dyDescent="0.25">
      <c r="A6914" t="s">
        <v>67</v>
      </c>
      <c r="B6914">
        <v>2019</v>
      </c>
      <c r="C6914">
        <v>3</v>
      </c>
      <c r="D6914" t="s">
        <v>565</v>
      </c>
      <c r="E6914" t="s">
        <v>1636</v>
      </c>
      <c r="F6914" s="10">
        <v>163432</v>
      </c>
      <c r="G6914" s="10">
        <v>269496857.32575202</v>
      </c>
      <c r="H6914" s="10">
        <f t="shared" ref="H6914:H6977" si="108">G6914/F6914</f>
        <v>1648.9846378050322</v>
      </c>
      <c r="I6914" s="10">
        <v>55452</v>
      </c>
      <c r="J6914" s="10">
        <v>710529</v>
      </c>
    </row>
    <row r="6915" spans="1:10" x14ac:dyDescent="0.25">
      <c r="A6915" t="s">
        <v>67</v>
      </c>
      <c r="B6915">
        <v>2019</v>
      </c>
      <c r="C6915">
        <v>3</v>
      </c>
      <c r="D6915" t="s">
        <v>566</v>
      </c>
      <c r="E6915" t="s">
        <v>1637</v>
      </c>
      <c r="F6915" s="10">
        <v>314556</v>
      </c>
      <c r="G6915" s="10">
        <v>672363454.37367404</v>
      </c>
      <c r="H6915" s="10">
        <f t="shared" si="108"/>
        <v>2137.5000139042777</v>
      </c>
      <c r="I6915" s="10">
        <v>132573</v>
      </c>
      <c r="J6915" s="10">
        <v>1615296</v>
      </c>
    </row>
    <row r="6916" spans="1:10" x14ac:dyDescent="0.25">
      <c r="A6916" t="s">
        <v>67</v>
      </c>
      <c r="B6916">
        <v>2019</v>
      </c>
      <c r="C6916">
        <v>3</v>
      </c>
      <c r="D6916" t="s">
        <v>567</v>
      </c>
      <c r="E6916" t="s">
        <v>1638</v>
      </c>
      <c r="F6916" s="10">
        <v>172273</v>
      </c>
      <c r="G6916" s="10">
        <v>423101165.67959899</v>
      </c>
      <c r="H6916" s="10">
        <f t="shared" si="108"/>
        <v>2455.9923242736759</v>
      </c>
      <c r="I6916" s="10">
        <v>70387</v>
      </c>
      <c r="J6916" s="10">
        <v>893976</v>
      </c>
    </row>
    <row r="6917" spans="1:10" x14ac:dyDescent="0.25">
      <c r="A6917" t="s">
        <v>67</v>
      </c>
      <c r="B6917">
        <v>2019</v>
      </c>
      <c r="C6917">
        <v>3</v>
      </c>
      <c r="D6917" t="s">
        <v>568</v>
      </c>
      <c r="E6917" t="s">
        <v>1639</v>
      </c>
      <c r="F6917" s="10">
        <v>177719</v>
      </c>
      <c r="G6917" s="10">
        <v>427373054.50456601</v>
      </c>
      <c r="H6917" s="10">
        <f t="shared" si="108"/>
        <v>2404.7685081761997</v>
      </c>
      <c r="I6917" s="10">
        <v>87043</v>
      </c>
      <c r="J6917" s="10">
        <v>911184</v>
      </c>
    </row>
    <row r="6918" spans="1:10" x14ac:dyDescent="0.25">
      <c r="A6918" t="s">
        <v>67</v>
      </c>
      <c r="B6918">
        <v>2019</v>
      </c>
      <c r="C6918">
        <v>3</v>
      </c>
      <c r="D6918" t="s">
        <v>569</v>
      </c>
      <c r="E6918" t="s">
        <v>1640</v>
      </c>
      <c r="F6918" s="10">
        <v>209241</v>
      </c>
      <c r="G6918" s="10">
        <v>443522959.350034</v>
      </c>
      <c r="H6918" s="10">
        <f t="shared" si="108"/>
        <v>2119.6752039515868</v>
      </c>
      <c r="I6918" s="10">
        <v>99272</v>
      </c>
      <c r="J6918" s="10">
        <v>1049605</v>
      </c>
    </row>
    <row r="6919" spans="1:10" x14ac:dyDescent="0.25">
      <c r="A6919" t="s">
        <v>67</v>
      </c>
      <c r="B6919">
        <v>2019</v>
      </c>
      <c r="C6919">
        <v>3</v>
      </c>
      <c r="D6919" t="s">
        <v>570</v>
      </c>
      <c r="E6919" t="s">
        <v>1641</v>
      </c>
      <c r="F6919" s="10">
        <v>758891</v>
      </c>
      <c r="G6919" s="10">
        <v>1632069019.2274101</v>
      </c>
      <c r="H6919" s="10">
        <f t="shared" si="108"/>
        <v>2150.5974102043774</v>
      </c>
      <c r="I6919" s="10">
        <v>225027</v>
      </c>
      <c r="J6919" s="10">
        <v>3028235</v>
      </c>
    </row>
    <row r="6920" spans="1:10" x14ac:dyDescent="0.25">
      <c r="A6920" t="s">
        <v>67</v>
      </c>
      <c r="B6920">
        <v>2019</v>
      </c>
      <c r="C6920">
        <v>3</v>
      </c>
      <c r="D6920" t="s">
        <v>571</v>
      </c>
      <c r="E6920" t="s">
        <v>1642</v>
      </c>
      <c r="F6920" s="10">
        <v>494918</v>
      </c>
      <c r="G6920" s="10">
        <v>565670361.99456298</v>
      </c>
      <c r="H6920" s="10">
        <f t="shared" si="108"/>
        <v>1142.9577465248042</v>
      </c>
      <c r="I6920" s="10">
        <v>63785</v>
      </c>
      <c r="J6920" s="10">
        <v>1777578</v>
      </c>
    </row>
    <row r="6921" spans="1:10" x14ac:dyDescent="0.25">
      <c r="A6921" t="s">
        <v>67</v>
      </c>
      <c r="B6921">
        <v>2019</v>
      </c>
      <c r="C6921">
        <v>3</v>
      </c>
      <c r="D6921" t="s">
        <v>572</v>
      </c>
      <c r="E6921" t="s">
        <v>1643</v>
      </c>
      <c r="F6921" s="10">
        <v>3105207</v>
      </c>
      <c r="G6921" s="10">
        <v>7455507218.7821198</v>
      </c>
      <c r="H6921" s="10">
        <f t="shared" si="108"/>
        <v>2400.9694744286353</v>
      </c>
      <c r="I6921" s="10">
        <v>601479</v>
      </c>
      <c r="J6921" s="10">
        <v>8692321</v>
      </c>
    </row>
    <row r="6922" spans="1:10" x14ac:dyDescent="0.25">
      <c r="A6922" t="s">
        <v>67</v>
      </c>
      <c r="B6922">
        <v>2019</v>
      </c>
      <c r="C6922">
        <v>3</v>
      </c>
      <c r="D6922" t="s">
        <v>573</v>
      </c>
      <c r="E6922" t="s">
        <v>1644</v>
      </c>
      <c r="F6922" s="10">
        <v>107608</v>
      </c>
      <c r="G6922" s="10">
        <v>241069722.395228</v>
      </c>
      <c r="H6922" s="10">
        <f t="shared" si="108"/>
        <v>2240.2583673632816</v>
      </c>
      <c r="I6922" s="10">
        <v>56807</v>
      </c>
      <c r="J6922" s="10">
        <v>547782</v>
      </c>
    </row>
    <row r="6923" spans="1:10" x14ac:dyDescent="0.25">
      <c r="A6923" t="s">
        <v>67</v>
      </c>
      <c r="B6923">
        <v>2019</v>
      </c>
      <c r="C6923">
        <v>3</v>
      </c>
      <c r="D6923" t="s">
        <v>574</v>
      </c>
      <c r="E6923" t="s">
        <v>1645</v>
      </c>
      <c r="F6923" s="10">
        <v>112415</v>
      </c>
      <c r="G6923" s="10">
        <v>291011836.20053601</v>
      </c>
      <c r="H6923" s="10">
        <f t="shared" si="108"/>
        <v>2588.7278050129967</v>
      </c>
      <c r="I6923" s="10">
        <v>52339</v>
      </c>
      <c r="J6923" s="10">
        <v>583979</v>
      </c>
    </row>
    <row r="6924" spans="1:10" x14ac:dyDescent="0.25">
      <c r="A6924" t="s">
        <v>67</v>
      </c>
      <c r="B6924">
        <v>2019</v>
      </c>
      <c r="C6924">
        <v>3</v>
      </c>
      <c r="D6924" t="s">
        <v>575</v>
      </c>
      <c r="E6924" t="s">
        <v>1646</v>
      </c>
      <c r="F6924" s="10">
        <v>217743</v>
      </c>
      <c r="G6924" s="10">
        <v>530602505.21650302</v>
      </c>
      <c r="H6924" s="10">
        <f t="shared" si="108"/>
        <v>2436.8292216810783</v>
      </c>
      <c r="I6924" s="10">
        <v>79266</v>
      </c>
      <c r="J6924" s="10">
        <v>1050471</v>
      </c>
    </row>
    <row r="6925" spans="1:10" x14ac:dyDescent="0.25">
      <c r="A6925" t="s">
        <v>67</v>
      </c>
      <c r="B6925">
        <v>2019</v>
      </c>
      <c r="C6925">
        <v>3</v>
      </c>
      <c r="D6925" t="s">
        <v>576</v>
      </c>
      <c r="E6925" t="s">
        <v>1647</v>
      </c>
      <c r="F6925" s="10">
        <v>648561</v>
      </c>
      <c r="G6925" s="10">
        <v>1363591162.6136799</v>
      </c>
      <c r="H6925" s="10">
        <f t="shared" si="108"/>
        <v>2102.4871409376756</v>
      </c>
      <c r="I6925" s="10">
        <v>229488</v>
      </c>
      <c r="J6925" s="10">
        <v>3089142</v>
      </c>
    </row>
    <row r="6926" spans="1:10" x14ac:dyDescent="0.25">
      <c r="A6926" t="s">
        <v>67</v>
      </c>
      <c r="B6926">
        <v>2019</v>
      </c>
      <c r="C6926">
        <v>3</v>
      </c>
      <c r="D6926" t="s">
        <v>577</v>
      </c>
      <c r="E6926" t="s">
        <v>1648</v>
      </c>
      <c r="F6926" s="10">
        <v>165669</v>
      </c>
      <c r="G6926" s="10">
        <v>321175757.76045197</v>
      </c>
      <c r="H6926" s="10">
        <f t="shared" si="108"/>
        <v>1938.6593615006548</v>
      </c>
      <c r="I6926" s="10">
        <v>64333</v>
      </c>
      <c r="J6926" s="10">
        <v>791936</v>
      </c>
    </row>
    <row r="6927" spans="1:10" x14ac:dyDescent="0.25">
      <c r="A6927" t="s">
        <v>67</v>
      </c>
      <c r="B6927">
        <v>2019</v>
      </c>
      <c r="C6927">
        <v>3</v>
      </c>
      <c r="D6927" t="s">
        <v>578</v>
      </c>
      <c r="E6927" t="s">
        <v>1649</v>
      </c>
      <c r="F6927" s="10">
        <v>330365</v>
      </c>
      <c r="G6927" s="10">
        <v>654399189.991557</v>
      </c>
      <c r="H6927" s="10">
        <f t="shared" si="108"/>
        <v>1980.8369227719552</v>
      </c>
      <c r="I6927" s="10">
        <v>127329</v>
      </c>
      <c r="J6927" s="10">
        <v>1545980</v>
      </c>
    </row>
    <row r="6928" spans="1:10" x14ac:dyDescent="0.25">
      <c r="A6928" t="s">
        <v>67</v>
      </c>
      <c r="B6928">
        <v>2019</v>
      </c>
      <c r="C6928">
        <v>3</v>
      </c>
      <c r="D6928" t="s">
        <v>579</v>
      </c>
      <c r="E6928" t="s">
        <v>1650</v>
      </c>
      <c r="F6928" s="10">
        <v>2133485</v>
      </c>
      <c r="G6928" s="10">
        <v>3949329973.0019302</v>
      </c>
      <c r="H6928" s="10">
        <f t="shared" si="108"/>
        <v>1851.1168220080901</v>
      </c>
      <c r="I6928" s="10">
        <v>385263</v>
      </c>
      <c r="J6928" s="10">
        <v>6868841</v>
      </c>
    </row>
    <row r="6929" spans="1:10" x14ac:dyDescent="0.25">
      <c r="A6929" t="s">
        <v>67</v>
      </c>
      <c r="B6929">
        <v>2019</v>
      </c>
      <c r="C6929">
        <v>3</v>
      </c>
      <c r="D6929" t="s">
        <v>580</v>
      </c>
      <c r="E6929" t="s">
        <v>1651</v>
      </c>
      <c r="F6929" s="10">
        <v>71100</v>
      </c>
      <c r="G6929" s="10">
        <v>137706616.30275199</v>
      </c>
      <c r="H6929" s="10">
        <f t="shared" si="108"/>
        <v>1936.8019170569901</v>
      </c>
      <c r="I6929" s="10">
        <v>29058</v>
      </c>
      <c r="J6929" s="10">
        <v>358302</v>
      </c>
    </row>
    <row r="6930" spans="1:10" x14ac:dyDescent="0.25">
      <c r="A6930" t="s">
        <v>67</v>
      </c>
      <c r="B6930">
        <v>2019</v>
      </c>
      <c r="C6930">
        <v>3</v>
      </c>
      <c r="D6930" t="s">
        <v>581</v>
      </c>
      <c r="E6930" t="s">
        <v>1652</v>
      </c>
      <c r="F6930" s="10">
        <v>136350</v>
      </c>
      <c r="G6930" s="10">
        <v>304802373.253227</v>
      </c>
      <c r="H6930" s="10">
        <f t="shared" si="108"/>
        <v>2235.4409479517931</v>
      </c>
      <c r="I6930" s="10">
        <v>66098</v>
      </c>
      <c r="J6930" s="10">
        <v>684183</v>
      </c>
    </row>
    <row r="6931" spans="1:10" x14ac:dyDescent="0.25">
      <c r="A6931" t="s">
        <v>67</v>
      </c>
      <c r="B6931">
        <v>2019</v>
      </c>
      <c r="C6931">
        <v>3</v>
      </c>
      <c r="D6931" t="s">
        <v>582</v>
      </c>
      <c r="E6931" t="s">
        <v>1653</v>
      </c>
      <c r="F6931" s="10">
        <v>108099</v>
      </c>
      <c r="G6931" s="10">
        <v>291314287.49558502</v>
      </c>
      <c r="H6931" s="10">
        <f t="shared" si="108"/>
        <v>2694.8842033282917</v>
      </c>
      <c r="I6931" s="10">
        <v>47784</v>
      </c>
      <c r="J6931" s="10">
        <v>542647</v>
      </c>
    </row>
    <row r="6932" spans="1:10" x14ac:dyDescent="0.25">
      <c r="A6932" t="s">
        <v>67</v>
      </c>
      <c r="B6932">
        <v>2019</v>
      </c>
      <c r="C6932">
        <v>4</v>
      </c>
      <c r="D6932" t="s">
        <v>561</v>
      </c>
      <c r="E6932" t="s">
        <v>1632</v>
      </c>
      <c r="F6932" s="10">
        <v>829302</v>
      </c>
      <c r="G6932" s="10">
        <v>1950326012.5641401</v>
      </c>
      <c r="H6932" s="10">
        <f t="shared" si="108"/>
        <v>2351.7681285757662</v>
      </c>
      <c r="I6932" s="10">
        <v>268663</v>
      </c>
      <c r="J6932" s="10">
        <v>3523965</v>
      </c>
    </row>
    <row r="6933" spans="1:10" x14ac:dyDescent="0.25">
      <c r="A6933" t="s">
        <v>67</v>
      </c>
      <c r="B6933">
        <v>2019</v>
      </c>
      <c r="C6933">
        <v>4</v>
      </c>
      <c r="D6933" t="s">
        <v>562</v>
      </c>
      <c r="E6933" t="s">
        <v>1633</v>
      </c>
      <c r="F6933" s="10">
        <v>107774</v>
      </c>
      <c r="G6933" s="10">
        <v>280115511.08685201</v>
      </c>
      <c r="H6933" s="10">
        <f t="shared" si="108"/>
        <v>2599.100999191382</v>
      </c>
      <c r="I6933" s="10">
        <v>45753</v>
      </c>
      <c r="J6933" s="10">
        <v>503741</v>
      </c>
    </row>
    <row r="6934" spans="1:10" x14ac:dyDescent="0.25">
      <c r="A6934" t="s">
        <v>67</v>
      </c>
      <c r="B6934">
        <v>2019</v>
      </c>
      <c r="C6934">
        <v>4</v>
      </c>
      <c r="D6934" t="s">
        <v>563</v>
      </c>
      <c r="E6934" t="s">
        <v>1634</v>
      </c>
      <c r="F6934" s="10">
        <v>532029</v>
      </c>
      <c r="G6934" s="10">
        <v>1239636960.6158299</v>
      </c>
      <c r="H6934" s="10">
        <f t="shared" si="108"/>
        <v>2330.0176505713598</v>
      </c>
      <c r="I6934" s="10">
        <v>180722</v>
      </c>
      <c r="J6934" s="10">
        <v>2453820</v>
      </c>
    </row>
    <row r="6935" spans="1:10" x14ac:dyDescent="0.25">
      <c r="A6935" t="s">
        <v>67</v>
      </c>
      <c r="B6935">
        <v>2019</v>
      </c>
      <c r="C6935">
        <v>4</v>
      </c>
      <c r="D6935" t="s">
        <v>564</v>
      </c>
      <c r="E6935" t="s">
        <v>1635</v>
      </c>
      <c r="F6935" s="10">
        <v>141787</v>
      </c>
      <c r="G6935" s="10">
        <v>369929524.39167398</v>
      </c>
      <c r="H6935" s="10">
        <f t="shared" si="108"/>
        <v>2609.0510723245006</v>
      </c>
      <c r="I6935" s="10">
        <v>54374</v>
      </c>
      <c r="J6935" s="10">
        <v>664245</v>
      </c>
    </row>
    <row r="6936" spans="1:10" x14ac:dyDescent="0.25">
      <c r="A6936" t="s">
        <v>67</v>
      </c>
      <c r="B6936">
        <v>2019</v>
      </c>
      <c r="C6936">
        <v>4</v>
      </c>
      <c r="D6936" t="s">
        <v>565</v>
      </c>
      <c r="E6936" t="s">
        <v>1636</v>
      </c>
      <c r="F6936" s="10">
        <v>202590</v>
      </c>
      <c r="G6936" s="10">
        <v>344564209.866202</v>
      </c>
      <c r="H6936" s="10">
        <f t="shared" si="108"/>
        <v>1700.7957444405054</v>
      </c>
      <c r="I6936" s="10">
        <v>63217</v>
      </c>
      <c r="J6936" s="10">
        <v>880080</v>
      </c>
    </row>
    <row r="6937" spans="1:10" x14ac:dyDescent="0.25">
      <c r="A6937" t="s">
        <v>67</v>
      </c>
      <c r="B6937">
        <v>2019</v>
      </c>
      <c r="C6937">
        <v>4</v>
      </c>
      <c r="D6937" t="s">
        <v>566</v>
      </c>
      <c r="E6937" t="s">
        <v>1637</v>
      </c>
      <c r="F6937" s="10">
        <v>425525</v>
      </c>
      <c r="G6937" s="10">
        <v>946156853.016011</v>
      </c>
      <c r="H6937" s="10">
        <f t="shared" si="108"/>
        <v>2223.5047365395944</v>
      </c>
      <c r="I6937" s="10">
        <v>149868</v>
      </c>
      <c r="J6937" s="10">
        <v>2046302</v>
      </c>
    </row>
    <row r="6938" spans="1:10" x14ac:dyDescent="0.25">
      <c r="A6938" t="s">
        <v>67</v>
      </c>
      <c r="B6938">
        <v>2019</v>
      </c>
      <c r="C6938">
        <v>4</v>
      </c>
      <c r="D6938" t="s">
        <v>567</v>
      </c>
      <c r="E6938" t="s">
        <v>1638</v>
      </c>
      <c r="F6938" s="10">
        <v>236069</v>
      </c>
      <c r="G6938" s="10">
        <v>598259521.44263005</v>
      </c>
      <c r="H6938" s="10">
        <f t="shared" si="108"/>
        <v>2534.2570241862763</v>
      </c>
      <c r="I6938" s="10">
        <v>79879</v>
      </c>
      <c r="J6938" s="10">
        <v>1108157</v>
      </c>
    </row>
    <row r="6939" spans="1:10" x14ac:dyDescent="0.25">
      <c r="A6939" t="s">
        <v>67</v>
      </c>
      <c r="B6939">
        <v>2019</v>
      </c>
      <c r="C6939">
        <v>4</v>
      </c>
      <c r="D6939" t="s">
        <v>568</v>
      </c>
      <c r="E6939" t="s">
        <v>1639</v>
      </c>
      <c r="F6939" s="10">
        <v>230721</v>
      </c>
      <c r="G6939" s="10">
        <v>562687785.20541096</v>
      </c>
      <c r="H6939" s="10">
        <f t="shared" si="108"/>
        <v>2438.8234499911623</v>
      </c>
      <c r="I6939" s="10">
        <v>100393</v>
      </c>
      <c r="J6939" s="10">
        <v>1118140</v>
      </c>
    </row>
    <row r="6940" spans="1:10" x14ac:dyDescent="0.25">
      <c r="A6940" t="s">
        <v>67</v>
      </c>
      <c r="B6940">
        <v>2019</v>
      </c>
      <c r="C6940">
        <v>4</v>
      </c>
      <c r="D6940" t="s">
        <v>569</v>
      </c>
      <c r="E6940" t="s">
        <v>1640</v>
      </c>
      <c r="F6940" s="10">
        <v>266853</v>
      </c>
      <c r="G6940" s="10">
        <v>558332563.69823003</v>
      </c>
      <c r="H6940" s="10">
        <f t="shared" si="108"/>
        <v>2092.2851296340309</v>
      </c>
      <c r="I6940" s="10">
        <v>113296</v>
      </c>
      <c r="J6940" s="10">
        <v>1230367</v>
      </c>
    </row>
    <row r="6941" spans="1:10" x14ac:dyDescent="0.25">
      <c r="A6941" t="s">
        <v>67</v>
      </c>
      <c r="B6941">
        <v>2019</v>
      </c>
      <c r="C6941">
        <v>4</v>
      </c>
      <c r="D6941" t="s">
        <v>570</v>
      </c>
      <c r="E6941" t="s">
        <v>1641</v>
      </c>
      <c r="F6941" s="10">
        <v>980520</v>
      </c>
      <c r="G6941" s="10">
        <v>2169729877.2610202</v>
      </c>
      <c r="H6941" s="10">
        <f t="shared" si="108"/>
        <v>2212.8359210021417</v>
      </c>
      <c r="I6941" s="10">
        <v>251259</v>
      </c>
      <c r="J6941" s="10">
        <v>3394986</v>
      </c>
    </row>
    <row r="6942" spans="1:10" x14ac:dyDescent="0.25">
      <c r="A6942" t="s">
        <v>67</v>
      </c>
      <c r="B6942">
        <v>2019</v>
      </c>
      <c r="C6942">
        <v>4</v>
      </c>
      <c r="D6942" t="s">
        <v>571</v>
      </c>
      <c r="E6942" t="s">
        <v>1642</v>
      </c>
      <c r="F6942" s="10">
        <v>667137</v>
      </c>
      <c r="G6942" s="10">
        <v>741334179.23446202</v>
      </c>
      <c r="H6942" s="10">
        <f t="shared" si="108"/>
        <v>1111.2173050429851</v>
      </c>
      <c r="I6942" s="10">
        <v>71914</v>
      </c>
      <c r="J6942" s="10">
        <v>2193189</v>
      </c>
    </row>
    <row r="6943" spans="1:10" x14ac:dyDescent="0.25">
      <c r="A6943" t="s">
        <v>67</v>
      </c>
      <c r="B6943">
        <v>2019</v>
      </c>
      <c r="C6943">
        <v>4</v>
      </c>
      <c r="D6943" t="s">
        <v>572</v>
      </c>
      <c r="E6943" t="s">
        <v>1643</v>
      </c>
      <c r="F6943" s="10">
        <v>3939299</v>
      </c>
      <c r="G6943" s="10">
        <v>9747197706.8661499</v>
      </c>
      <c r="H6943" s="10">
        <f t="shared" si="108"/>
        <v>2474.3482804595819</v>
      </c>
      <c r="I6943" s="10">
        <v>671579</v>
      </c>
      <c r="J6943" s="10">
        <v>9889774</v>
      </c>
    </row>
    <row r="6944" spans="1:10" x14ac:dyDescent="0.25">
      <c r="A6944" t="s">
        <v>67</v>
      </c>
      <c r="B6944">
        <v>2019</v>
      </c>
      <c r="C6944">
        <v>4</v>
      </c>
      <c r="D6944" t="s">
        <v>573</v>
      </c>
      <c r="E6944" t="s">
        <v>1644</v>
      </c>
      <c r="F6944" s="10">
        <v>144806</v>
      </c>
      <c r="G6944" s="10">
        <v>329920119.34094</v>
      </c>
      <c r="H6944" s="10">
        <f t="shared" si="108"/>
        <v>2278.3594556920293</v>
      </c>
      <c r="I6944" s="10">
        <v>63277</v>
      </c>
      <c r="J6944" s="10">
        <v>647308</v>
      </c>
    </row>
    <row r="6945" spans="1:10" x14ac:dyDescent="0.25">
      <c r="A6945" t="s">
        <v>67</v>
      </c>
      <c r="B6945">
        <v>2019</v>
      </c>
      <c r="C6945">
        <v>4</v>
      </c>
      <c r="D6945" t="s">
        <v>574</v>
      </c>
      <c r="E6945" t="s">
        <v>1645</v>
      </c>
      <c r="F6945" s="10">
        <v>153797</v>
      </c>
      <c r="G6945" s="10">
        <v>404884615.24686402</v>
      </c>
      <c r="H6945" s="10">
        <f t="shared" si="108"/>
        <v>2632.591111964889</v>
      </c>
      <c r="I6945" s="10">
        <v>59945</v>
      </c>
      <c r="J6945" s="10">
        <v>715025</v>
      </c>
    </row>
    <row r="6946" spans="1:10" x14ac:dyDescent="0.25">
      <c r="A6946" t="s">
        <v>67</v>
      </c>
      <c r="B6946">
        <v>2019</v>
      </c>
      <c r="C6946">
        <v>4</v>
      </c>
      <c r="D6946" t="s">
        <v>575</v>
      </c>
      <c r="E6946" t="s">
        <v>1646</v>
      </c>
      <c r="F6946" s="10">
        <v>280434</v>
      </c>
      <c r="G6946" s="10">
        <v>697314026.19809794</v>
      </c>
      <c r="H6946" s="10">
        <f t="shared" si="108"/>
        <v>2486.5530791490974</v>
      </c>
      <c r="I6946" s="10">
        <v>88749</v>
      </c>
      <c r="J6946" s="10">
        <v>1269136</v>
      </c>
    </row>
    <row r="6947" spans="1:10" x14ac:dyDescent="0.25">
      <c r="A6947" t="s">
        <v>67</v>
      </c>
      <c r="B6947">
        <v>2019</v>
      </c>
      <c r="C6947">
        <v>4</v>
      </c>
      <c r="D6947" t="s">
        <v>576</v>
      </c>
      <c r="E6947" t="s">
        <v>1647</v>
      </c>
      <c r="F6947" s="10">
        <v>799674</v>
      </c>
      <c r="G6947" s="10">
        <v>1781269263.45222</v>
      </c>
      <c r="H6947" s="10">
        <f t="shared" si="108"/>
        <v>2227.4942832356933</v>
      </c>
      <c r="I6947" s="10">
        <v>256911</v>
      </c>
      <c r="J6947" s="10">
        <v>3518875</v>
      </c>
    </row>
    <row r="6948" spans="1:10" x14ac:dyDescent="0.25">
      <c r="A6948" t="s">
        <v>67</v>
      </c>
      <c r="B6948">
        <v>2019</v>
      </c>
      <c r="C6948">
        <v>4</v>
      </c>
      <c r="D6948" t="s">
        <v>577</v>
      </c>
      <c r="E6948" t="s">
        <v>1648</v>
      </c>
      <c r="F6948" s="10">
        <v>207966</v>
      </c>
      <c r="G6948" s="10">
        <v>422311925.56086498</v>
      </c>
      <c r="H6948" s="10">
        <f t="shared" si="108"/>
        <v>2030.6777336721627</v>
      </c>
      <c r="I6948" s="10">
        <v>72909</v>
      </c>
      <c r="J6948" s="10">
        <v>947082</v>
      </c>
    </row>
    <row r="6949" spans="1:10" x14ac:dyDescent="0.25">
      <c r="A6949" t="s">
        <v>67</v>
      </c>
      <c r="B6949">
        <v>2019</v>
      </c>
      <c r="C6949">
        <v>4</v>
      </c>
      <c r="D6949" t="s">
        <v>578</v>
      </c>
      <c r="E6949" t="s">
        <v>1649</v>
      </c>
      <c r="F6949" s="10">
        <v>448960</v>
      </c>
      <c r="G6949" s="10">
        <v>870965377.80831397</v>
      </c>
      <c r="H6949" s="10">
        <f t="shared" si="108"/>
        <v>1939.9620852822388</v>
      </c>
      <c r="I6949" s="10">
        <v>143162</v>
      </c>
      <c r="J6949" s="10">
        <v>1881604</v>
      </c>
    </row>
    <row r="6950" spans="1:10" x14ac:dyDescent="0.25">
      <c r="A6950" t="s">
        <v>67</v>
      </c>
      <c r="B6950">
        <v>2019</v>
      </c>
      <c r="C6950">
        <v>4</v>
      </c>
      <c r="D6950" t="s">
        <v>579</v>
      </c>
      <c r="E6950" t="s">
        <v>1650</v>
      </c>
      <c r="F6950" s="10">
        <v>2685032</v>
      </c>
      <c r="G6950" s="10">
        <v>4949390532.2517595</v>
      </c>
      <c r="H6950" s="10">
        <f t="shared" si="108"/>
        <v>1843.3264602625813</v>
      </c>
      <c r="I6950" s="10">
        <v>422041</v>
      </c>
      <c r="J6950" s="10">
        <v>7725737</v>
      </c>
    </row>
    <row r="6951" spans="1:10" x14ac:dyDescent="0.25">
      <c r="A6951" t="s">
        <v>67</v>
      </c>
      <c r="B6951">
        <v>2019</v>
      </c>
      <c r="C6951">
        <v>4</v>
      </c>
      <c r="D6951" t="s">
        <v>580</v>
      </c>
      <c r="E6951" t="s">
        <v>1651</v>
      </c>
      <c r="F6951" s="10">
        <v>97328</v>
      </c>
      <c r="G6951" s="10">
        <v>184021087.41016901</v>
      </c>
      <c r="H6951" s="10">
        <f t="shared" si="108"/>
        <v>1890.7312120887002</v>
      </c>
      <c r="I6951" s="10">
        <v>33484</v>
      </c>
      <c r="J6951" s="10">
        <v>440386</v>
      </c>
    </row>
    <row r="6952" spans="1:10" x14ac:dyDescent="0.25">
      <c r="A6952" t="s">
        <v>67</v>
      </c>
      <c r="B6952">
        <v>2019</v>
      </c>
      <c r="C6952">
        <v>4</v>
      </c>
      <c r="D6952" t="s">
        <v>581</v>
      </c>
      <c r="E6952" t="s">
        <v>1652</v>
      </c>
      <c r="F6952" s="10">
        <v>174837</v>
      </c>
      <c r="G6952" s="10">
        <v>413295689.883398</v>
      </c>
      <c r="H6952" s="10">
        <f t="shared" si="108"/>
        <v>2363.8914525151886</v>
      </c>
      <c r="I6952" s="10">
        <v>74361</v>
      </c>
      <c r="J6952" s="10">
        <v>834091</v>
      </c>
    </row>
    <row r="6953" spans="1:10" x14ac:dyDescent="0.25">
      <c r="A6953" t="s">
        <v>67</v>
      </c>
      <c r="B6953">
        <v>2019</v>
      </c>
      <c r="C6953">
        <v>4</v>
      </c>
      <c r="D6953" t="s">
        <v>582</v>
      </c>
      <c r="E6953" t="s">
        <v>1653</v>
      </c>
      <c r="F6953" s="10">
        <v>146185</v>
      </c>
      <c r="G6953" s="10">
        <v>428158903.79129797</v>
      </c>
      <c r="H6953" s="10">
        <f t="shared" si="108"/>
        <v>2928.8839743564522</v>
      </c>
      <c r="I6953" s="10">
        <v>55986</v>
      </c>
      <c r="J6953" s="10">
        <v>687870</v>
      </c>
    </row>
    <row r="6954" spans="1:10" x14ac:dyDescent="0.25">
      <c r="A6954" t="s">
        <v>67</v>
      </c>
      <c r="B6954">
        <v>2020</v>
      </c>
      <c r="C6954">
        <v>1</v>
      </c>
      <c r="D6954" t="s">
        <v>561</v>
      </c>
      <c r="E6954" t="s">
        <v>1632</v>
      </c>
      <c r="F6954" s="10">
        <v>960246</v>
      </c>
      <c r="G6954" s="10">
        <v>2170491285.5618501</v>
      </c>
      <c r="H6954" s="10">
        <f t="shared" si="108"/>
        <v>2260.3492079757166</v>
      </c>
      <c r="I6954" s="10">
        <v>303767</v>
      </c>
      <c r="J6954" s="10">
        <v>3974667</v>
      </c>
    </row>
    <row r="6955" spans="1:10" x14ac:dyDescent="0.25">
      <c r="A6955" t="s">
        <v>67</v>
      </c>
      <c r="B6955">
        <v>2020</v>
      </c>
      <c r="C6955">
        <v>1</v>
      </c>
      <c r="D6955" t="s">
        <v>562</v>
      </c>
      <c r="E6955" t="s">
        <v>1633</v>
      </c>
      <c r="F6955" s="10">
        <v>132642</v>
      </c>
      <c r="G6955" s="10">
        <v>313081637.34208101</v>
      </c>
      <c r="H6955" s="10">
        <f t="shared" si="108"/>
        <v>2360.3506984370033</v>
      </c>
      <c r="I6955" s="10">
        <v>51941</v>
      </c>
      <c r="J6955" s="10">
        <v>603429</v>
      </c>
    </row>
    <row r="6956" spans="1:10" x14ac:dyDescent="0.25">
      <c r="A6956" t="s">
        <v>67</v>
      </c>
      <c r="B6956">
        <v>2020</v>
      </c>
      <c r="C6956">
        <v>1</v>
      </c>
      <c r="D6956" t="s">
        <v>563</v>
      </c>
      <c r="E6956" t="s">
        <v>1634</v>
      </c>
      <c r="F6956" s="10">
        <v>601259</v>
      </c>
      <c r="G6956" s="10">
        <v>1321796468.7923601</v>
      </c>
      <c r="H6956" s="10">
        <f t="shared" si="108"/>
        <v>2198.3811781484519</v>
      </c>
      <c r="I6956" s="10">
        <v>200425</v>
      </c>
      <c r="J6956" s="10">
        <v>2727950</v>
      </c>
    </row>
    <row r="6957" spans="1:10" x14ac:dyDescent="0.25">
      <c r="A6957" t="s">
        <v>67</v>
      </c>
      <c r="B6957">
        <v>2020</v>
      </c>
      <c r="C6957">
        <v>1</v>
      </c>
      <c r="D6957" t="s">
        <v>564</v>
      </c>
      <c r="E6957" t="s">
        <v>1635</v>
      </c>
      <c r="F6957" s="10">
        <v>160949</v>
      </c>
      <c r="G6957" s="10">
        <v>395495517.13154697</v>
      </c>
      <c r="H6957" s="10">
        <f t="shared" si="108"/>
        <v>2457.272285826858</v>
      </c>
      <c r="I6957" s="10">
        <v>61578</v>
      </c>
      <c r="J6957" s="10">
        <v>758282</v>
      </c>
    </row>
    <row r="6958" spans="1:10" x14ac:dyDescent="0.25">
      <c r="A6958" t="s">
        <v>67</v>
      </c>
      <c r="B6958">
        <v>2020</v>
      </c>
      <c r="C6958">
        <v>1</v>
      </c>
      <c r="D6958" t="s">
        <v>565</v>
      </c>
      <c r="E6958" t="s">
        <v>1636</v>
      </c>
      <c r="F6958" s="10">
        <v>225225</v>
      </c>
      <c r="G6958" s="10">
        <v>364427850.20396799</v>
      </c>
      <c r="H6958" s="10">
        <f t="shared" si="108"/>
        <v>1618.0612729668908</v>
      </c>
      <c r="I6958" s="10">
        <v>72422</v>
      </c>
      <c r="J6958" s="10">
        <v>995685</v>
      </c>
    </row>
    <row r="6959" spans="1:10" x14ac:dyDescent="0.25">
      <c r="A6959" t="s">
        <v>67</v>
      </c>
      <c r="B6959">
        <v>2020</v>
      </c>
      <c r="C6959">
        <v>1</v>
      </c>
      <c r="D6959" t="s">
        <v>566</v>
      </c>
      <c r="E6959" t="s">
        <v>1637</v>
      </c>
      <c r="F6959" s="10">
        <v>500308</v>
      </c>
      <c r="G6959" s="10">
        <v>1106991298.8320799</v>
      </c>
      <c r="H6959" s="10">
        <f t="shared" si="108"/>
        <v>2212.6196239757905</v>
      </c>
      <c r="I6959" s="10">
        <v>168714</v>
      </c>
      <c r="J6959" s="10">
        <v>2488961</v>
      </c>
    </row>
    <row r="6960" spans="1:10" x14ac:dyDescent="0.25">
      <c r="A6960" t="s">
        <v>67</v>
      </c>
      <c r="B6960">
        <v>2020</v>
      </c>
      <c r="C6960">
        <v>1</v>
      </c>
      <c r="D6960" t="s">
        <v>567</v>
      </c>
      <c r="E6960" t="s">
        <v>1638</v>
      </c>
      <c r="F6960" s="10">
        <v>267749</v>
      </c>
      <c r="G6960" s="10">
        <v>646106297.46351397</v>
      </c>
      <c r="H6960" s="10">
        <f t="shared" si="108"/>
        <v>2413.1044278914728</v>
      </c>
      <c r="I6960" s="10">
        <v>90278</v>
      </c>
      <c r="J6960" s="10">
        <v>1268154</v>
      </c>
    </row>
    <row r="6961" spans="1:10" x14ac:dyDescent="0.25">
      <c r="A6961" t="s">
        <v>67</v>
      </c>
      <c r="B6961">
        <v>2020</v>
      </c>
      <c r="C6961">
        <v>1</v>
      </c>
      <c r="D6961" t="s">
        <v>568</v>
      </c>
      <c r="E6961" t="s">
        <v>1639</v>
      </c>
      <c r="F6961" s="10">
        <v>282241</v>
      </c>
      <c r="G6961" s="10">
        <v>629640243.30351901</v>
      </c>
      <c r="H6961" s="10">
        <f t="shared" si="108"/>
        <v>2230.8603048583268</v>
      </c>
      <c r="I6961" s="10">
        <v>116534</v>
      </c>
      <c r="J6961" s="10">
        <v>1354661</v>
      </c>
    </row>
    <row r="6962" spans="1:10" x14ac:dyDescent="0.25">
      <c r="A6962" t="s">
        <v>67</v>
      </c>
      <c r="B6962">
        <v>2020</v>
      </c>
      <c r="C6962">
        <v>1</v>
      </c>
      <c r="D6962" t="s">
        <v>569</v>
      </c>
      <c r="E6962" t="s">
        <v>1640</v>
      </c>
      <c r="F6962" s="10">
        <v>321185</v>
      </c>
      <c r="G6962" s="10">
        <v>613999219.75835097</v>
      </c>
      <c r="H6962" s="10">
        <f t="shared" si="108"/>
        <v>1911.6684146468576</v>
      </c>
      <c r="I6962" s="10">
        <v>129693</v>
      </c>
      <c r="J6962" s="10">
        <v>1462905</v>
      </c>
    </row>
    <row r="6963" spans="1:10" x14ac:dyDescent="0.25">
      <c r="A6963" t="s">
        <v>67</v>
      </c>
      <c r="B6963">
        <v>2020</v>
      </c>
      <c r="C6963">
        <v>1</v>
      </c>
      <c r="D6963" t="s">
        <v>570</v>
      </c>
      <c r="E6963" t="s">
        <v>1641</v>
      </c>
      <c r="F6963" s="10">
        <v>1138166</v>
      </c>
      <c r="G6963" s="10">
        <v>2475070637.20755</v>
      </c>
      <c r="H6963" s="10">
        <f t="shared" si="108"/>
        <v>2174.6130504755456</v>
      </c>
      <c r="I6963" s="10">
        <v>282191</v>
      </c>
      <c r="J6963" s="10">
        <v>3840409</v>
      </c>
    </row>
    <row r="6964" spans="1:10" x14ac:dyDescent="0.25">
      <c r="A6964" t="s">
        <v>67</v>
      </c>
      <c r="B6964">
        <v>2020</v>
      </c>
      <c r="C6964">
        <v>1</v>
      </c>
      <c r="D6964" t="s">
        <v>571</v>
      </c>
      <c r="E6964" t="s">
        <v>1642</v>
      </c>
      <c r="F6964" s="10">
        <v>733357</v>
      </c>
      <c r="G6964" s="10">
        <v>736259091.70683396</v>
      </c>
      <c r="H6964" s="10">
        <f t="shared" si="108"/>
        <v>1003.9572700701486</v>
      </c>
      <c r="I6964" s="10">
        <v>80875</v>
      </c>
      <c r="J6964" s="10">
        <v>2265592</v>
      </c>
    </row>
    <row r="6965" spans="1:10" x14ac:dyDescent="0.25">
      <c r="A6965" t="s">
        <v>67</v>
      </c>
      <c r="B6965">
        <v>2020</v>
      </c>
      <c r="C6965">
        <v>1</v>
      </c>
      <c r="D6965" t="s">
        <v>572</v>
      </c>
      <c r="E6965" t="s">
        <v>1643</v>
      </c>
      <c r="F6965" s="10">
        <v>4234211</v>
      </c>
      <c r="G6965" s="10">
        <v>9811040748.8586407</v>
      </c>
      <c r="H6965" s="10">
        <f t="shared" si="108"/>
        <v>2317.0882955191983</v>
      </c>
      <c r="I6965" s="10">
        <v>756590</v>
      </c>
      <c r="J6965" s="10">
        <v>11119366</v>
      </c>
    </row>
    <row r="6966" spans="1:10" x14ac:dyDescent="0.25">
      <c r="A6966" t="s">
        <v>67</v>
      </c>
      <c r="B6966">
        <v>2020</v>
      </c>
      <c r="C6966">
        <v>1</v>
      </c>
      <c r="D6966" t="s">
        <v>573</v>
      </c>
      <c r="E6966" t="s">
        <v>1644</v>
      </c>
      <c r="F6966" s="10">
        <v>173601</v>
      </c>
      <c r="G6966" s="10">
        <v>362704934.75361401</v>
      </c>
      <c r="H6966" s="10">
        <f t="shared" si="108"/>
        <v>2089.3021051354199</v>
      </c>
      <c r="I6966" s="10">
        <v>74105</v>
      </c>
      <c r="J6966" s="10">
        <v>799060</v>
      </c>
    </row>
    <row r="6967" spans="1:10" x14ac:dyDescent="0.25">
      <c r="A6967" t="s">
        <v>67</v>
      </c>
      <c r="B6967">
        <v>2020</v>
      </c>
      <c r="C6967">
        <v>1</v>
      </c>
      <c r="D6967" t="s">
        <v>574</v>
      </c>
      <c r="E6967" t="s">
        <v>1645</v>
      </c>
      <c r="F6967" s="10">
        <v>191581</v>
      </c>
      <c r="G6967" s="10">
        <v>477227285.39749098</v>
      </c>
      <c r="H6967" s="10">
        <f t="shared" si="108"/>
        <v>2490.9948554266393</v>
      </c>
      <c r="I6967" s="10">
        <v>69394</v>
      </c>
      <c r="J6967" s="10">
        <v>854897</v>
      </c>
    </row>
    <row r="6968" spans="1:10" x14ac:dyDescent="0.25">
      <c r="A6968" t="s">
        <v>67</v>
      </c>
      <c r="B6968">
        <v>2020</v>
      </c>
      <c r="C6968">
        <v>1</v>
      </c>
      <c r="D6968" t="s">
        <v>575</v>
      </c>
      <c r="E6968" t="s">
        <v>1646</v>
      </c>
      <c r="F6968" s="10">
        <v>319051</v>
      </c>
      <c r="G6968" s="10">
        <v>712417309.78608704</v>
      </c>
      <c r="H6968" s="10">
        <f t="shared" si="108"/>
        <v>2232.9261145901032</v>
      </c>
      <c r="I6968" s="10">
        <v>99453</v>
      </c>
      <c r="J6968" s="10">
        <v>1401796</v>
      </c>
    </row>
    <row r="6969" spans="1:10" x14ac:dyDescent="0.25">
      <c r="A6969" t="s">
        <v>67</v>
      </c>
      <c r="B6969">
        <v>2020</v>
      </c>
      <c r="C6969">
        <v>1</v>
      </c>
      <c r="D6969" t="s">
        <v>576</v>
      </c>
      <c r="E6969" t="s">
        <v>1647</v>
      </c>
      <c r="F6969" s="10">
        <v>886202</v>
      </c>
      <c r="G6969" s="10">
        <v>1884698406.18733</v>
      </c>
      <c r="H6969" s="10">
        <f t="shared" si="108"/>
        <v>2126.7142324067536</v>
      </c>
      <c r="I6969" s="10">
        <v>287330</v>
      </c>
      <c r="J6969" s="10">
        <v>3967305</v>
      </c>
    </row>
    <row r="6970" spans="1:10" x14ac:dyDescent="0.25">
      <c r="A6970" t="s">
        <v>67</v>
      </c>
      <c r="B6970">
        <v>2020</v>
      </c>
      <c r="C6970">
        <v>1</v>
      </c>
      <c r="D6970" t="s">
        <v>577</v>
      </c>
      <c r="E6970" t="s">
        <v>1648</v>
      </c>
      <c r="F6970" s="10">
        <v>251877</v>
      </c>
      <c r="G6970" s="10">
        <v>464355645.353158</v>
      </c>
      <c r="H6970" s="10">
        <f t="shared" si="108"/>
        <v>1843.5809754489612</v>
      </c>
      <c r="I6970" s="10">
        <v>82807</v>
      </c>
      <c r="J6970" s="10">
        <v>1115635</v>
      </c>
    </row>
    <row r="6971" spans="1:10" x14ac:dyDescent="0.25">
      <c r="A6971" t="s">
        <v>67</v>
      </c>
      <c r="B6971">
        <v>2020</v>
      </c>
      <c r="C6971">
        <v>1</v>
      </c>
      <c r="D6971" t="s">
        <v>578</v>
      </c>
      <c r="E6971" t="s">
        <v>1649</v>
      </c>
      <c r="F6971" s="10">
        <v>464316</v>
      </c>
      <c r="G6971" s="10">
        <v>899705429.03381503</v>
      </c>
      <c r="H6971" s="10">
        <f t="shared" si="108"/>
        <v>1937.700680213077</v>
      </c>
      <c r="I6971" s="10">
        <v>161513</v>
      </c>
      <c r="J6971" s="10">
        <v>2080788</v>
      </c>
    </row>
    <row r="6972" spans="1:10" x14ac:dyDescent="0.25">
      <c r="A6972" t="s">
        <v>67</v>
      </c>
      <c r="B6972">
        <v>2020</v>
      </c>
      <c r="C6972">
        <v>1</v>
      </c>
      <c r="D6972" t="s">
        <v>579</v>
      </c>
      <c r="E6972" t="s">
        <v>1650</v>
      </c>
      <c r="F6972" s="10">
        <v>2856044</v>
      </c>
      <c r="G6972" s="10">
        <v>4802064278.8670998</v>
      </c>
      <c r="H6972" s="10">
        <f t="shared" si="108"/>
        <v>1681.369152179413</v>
      </c>
      <c r="I6972" s="10">
        <v>460416</v>
      </c>
      <c r="J6972" s="10">
        <v>8395805</v>
      </c>
    </row>
    <row r="6973" spans="1:10" x14ac:dyDescent="0.25">
      <c r="A6973" t="s">
        <v>67</v>
      </c>
      <c r="B6973">
        <v>2020</v>
      </c>
      <c r="C6973">
        <v>1</v>
      </c>
      <c r="D6973" t="s">
        <v>580</v>
      </c>
      <c r="E6973" t="s">
        <v>1651</v>
      </c>
      <c r="F6973" s="10">
        <v>110675</v>
      </c>
      <c r="G6973" s="10">
        <v>206585474.39298901</v>
      </c>
      <c r="H6973" s="10">
        <f t="shared" si="108"/>
        <v>1866.5956574925594</v>
      </c>
      <c r="I6973" s="10">
        <v>38821</v>
      </c>
      <c r="J6973" s="10">
        <v>490108</v>
      </c>
    </row>
    <row r="6974" spans="1:10" x14ac:dyDescent="0.25">
      <c r="A6974" t="s">
        <v>67</v>
      </c>
      <c r="B6974">
        <v>2020</v>
      </c>
      <c r="C6974">
        <v>1</v>
      </c>
      <c r="D6974" t="s">
        <v>581</v>
      </c>
      <c r="E6974" t="s">
        <v>1652</v>
      </c>
      <c r="F6974" s="10">
        <v>208829</v>
      </c>
      <c r="G6974" s="10">
        <v>456795598.75286198</v>
      </c>
      <c r="H6974" s="10">
        <f t="shared" si="108"/>
        <v>2187.4145772515408</v>
      </c>
      <c r="I6974" s="10">
        <v>84164</v>
      </c>
      <c r="J6974" s="10">
        <v>1014080</v>
      </c>
    </row>
    <row r="6975" spans="1:10" x14ac:dyDescent="0.25">
      <c r="A6975" t="s">
        <v>67</v>
      </c>
      <c r="B6975">
        <v>2020</v>
      </c>
      <c r="C6975">
        <v>1</v>
      </c>
      <c r="D6975" t="s">
        <v>582</v>
      </c>
      <c r="E6975" t="s">
        <v>1653</v>
      </c>
      <c r="F6975" s="10">
        <v>198070</v>
      </c>
      <c r="G6975" s="10">
        <v>523230607.213238</v>
      </c>
      <c r="H6975" s="10">
        <f t="shared" si="108"/>
        <v>2641.6449094423083</v>
      </c>
      <c r="I6975" s="10">
        <v>66491</v>
      </c>
      <c r="J6975" s="10">
        <v>874175</v>
      </c>
    </row>
    <row r="6976" spans="1:10" x14ac:dyDescent="0.25">
      <c r="A6976" t="s">
        <v>67</v>
      </c>
      <c r="B6976">
        <v>2020</v>
      </c>
      <c r="C6976">
        <v>2</v>
      </c>
      <c r="D6976" t="s">
        <v>561</v>
      </c>
      <c r="E6976" t="s">
        <v>1632</v>
      </c>
      <c r="F6976" s="10">
        <v>968730</v>
      </c>
      <c r="G6976" s="10">
        <v>2109955827.7419901</v>
      </c>
      <c r="H6976" s="10">
        <f t="shared" si="108"/>
        <v>2178.0638854396893</v>
      </c>
      <c r="I6976" s="10">
        <v>343732</v>
      </c>
      <c r="J6976" s="10">
        <v>3868572</v>
      </c>
    </row>
    <row r="6977" spans="1:10" x14ac:dyDescent="0.25">
      <c r="A6977" t="s">
        <v>67</v>
      </c>
      <c r="B6977">
        <v>2020</v>
      </c>
      <c r="C6977">
        <v>2</v>
      </c>
      <c r="D6977" t="s">
        <v>562</v>
      </c>
      <c r="E6977" t="s">
        <v>1633</v>
      </c>
      <c r="F6977" s="10">
        <v>140707</v>
      </c>
      <c r="G6977" s="10">
        <v>318774599.41186899</v>
      </c>
      <c r="H6977" s="10">
        <f t="shared" si="108"/>
        <v>2265.5205456151361</v>
      </c>
      <c r="I6977" s="10">
        <v>59490</v>
      </c>
      <c r="J6977" s="10">
        <v>650469</v>
      </c>
    </row>
    <row r="6978" spans="1:10" x14ac:dyDescent="0.25">
      <c r="A6978" t="s">
        <v>67</v>
      </c>
      <c r="B6978">
        <v>2020</v>
      </c>
      <c r="C6978">
        <v>2</v>
      </c>
      <c r="D6978" t="s">
        <v>563</v>
      </c>
      <c r="E6978" t="s">
        <v>1634</v>
      </c>
      <c r="F6978" s="10">
        <v>627821</v>
      </c>
      <c r="G6978" s="10">
        <v>1418732928.7795801</v>
      </c>
      <c r="H6978" s="10">
        <f t="shared" ref="H6978:H7041" si="109">G6978/F6978</f>
        <v>2259.7729747485032</v>
      </c>
      <c r="I6978" s="10">
        <v>222968</v>
      </c>
      <c r="J6978" s="10">
        <v>2668136</v>
      </c>
    </row>
    <row r="6979" spans="1:10" x14ac:dyDescent="0.25">
      <c r="A6979" t="s">
        <v>67</v>
      </c>
      <c r="B6979">
        <v>2020</v>
      </c>
      <c r="C6979">
        <v>2</v>
      </c>
      <c r="D6979" t="s">
        <v>564</v>
      </c>
      <c r="E6979" t="s">
        <v>1635</v>
      </c>
      <c r="F6979" s="10">
        <v>194882</v>
      </c>
      <c r="G6979" s="10">
        <v>473676684.22172803</v>
      </c>
      <c r="H6979" s="10">
        <f t="shared" si="109"/>
        <v>2430.5820148691414</v>
      </c>
      <c r="I6979" s="10">
        <v>70252</v>
      </c>
      <c r="J6979" s="10">
        <v>841168</v>
      </c>
    </row>
    <row r="6980" spans="1:10" x14ac:dyDescent="0.25">
      <c r="A6980" t="s">
        <v>67</v>
      </c>
      <c r="B6980">
        <v>2020</v>
      </c>
      <c r="C6980">
        <v>2</v>
      </c>
      <c r="D6980" t="s">
        <v>565</v>
      </c>
      <c r="E6980" t="s">
        <v>1636</v>
      </c>
      <c r="F6980" s="10">
        <v>226303</v>
      </c>
      <c r="G6980" s="10">
        <v>361269235.72370201</v>
      </c>
      <c r="H6980" s="10">
        <f t="shared" si="109"/>
        <v>1596.3961402354455</v>
      </c>
      <c r="I6980" s="10">
        <v>83254</v>
      </c>
      <c r="J6980" s="10">
        <v>993979</v>
      </c>
    </row>
    <row r="6981" spans="1:10" x14ac:dyDescent="0.25">
      <c r="A6981" t="s">
        <v>67</v>
      </c>
      <c r="B6981">
        <v>2020</v>
      </c>
      <c r="C6981">
        <v>2</v>
      </c>
      <c r="D6981" t="s">
        <v>566</v>
      </c>
      <c r="E6981" t="s">
        <v>1637</v>
      </c>
      <c r="F6981" s="10">
        <v>593260</v>
      </c>
      <c r="G6981" s="10">
        <v>1345296833.0455799</v>
      </c>
      <c r="H6981" s="10">
        <f t="shared" si="109"/>
        <v>2267.6344824285811</v>
      </c>
      <c r="I6981" s="10">
        <v>188515</v>
      </c>
      <c r="J6981" s="10">
        <v>2747541</v>
      </c>
    </row>
    <row r="6982" spans="1:10" x14ac:dyDescent="0.25">
      <c r="A6982" t="s">
        <v>67</v>
      </c>
      <c r="B6982">
        <v>2020</v>
      </c>
      <c r="C6982">
        <v>2</v>
      </c>
      <c r="D6982" t="s">
        <v>567</v>
      </c>
      <c r="E6982" t="s">
        <v>1638</v>
      </c>
      <c r="F6982" s="10">
        <v>312560</v>
      </c>
      <c r="G6982" s="10">
        <v>762478210.81875801</v>
      </c>
      <c r="H6982" s="10">
        <f t="shared" si="109"/>
        <v>2439.4618979356219</v>
      </c>
      <c r="I6982" s="10">
        <v>102253</v>
      </c>
      <c r="J6982" s="10">
        <v>1366144</v>
      </c>
    </row>
    <row r="6983" spans="1:10" x14ac:dyDescent="0.25">
      <c r="A6983" t="s">
        <v>67</v>
      </c>
      <c r="B6983">
        <v>2020</v>
      </c>
      <c r="C6983">
        <v>2</v>
      </c>
      <c r="D6983" t="s">
        <v>568</v>
      </c>
      <c r="E6983" t="s">
        <v>1639</v>
      </c>
      <c r="F6983" s="10">
        <v>368986</v>
      </c>
      <c r="G6983" s="10">
        <v>785055258.30114806</v>
      </c>
      <c r="H6983" s="10">
        <f t="shared" si="109"/>
        <v>2127.6017472238732</v>
      </c>
      <c r="I6983" s="10">
        <v>137571</v>
      </c>
      <c r="J6983" s="10">
        <v>1652130</v>
      </c>
    </row>
    <row r="6984" spans="1:10" x14ac:dyDescent="0.25">
      <c r="A6984" t="s">
        <v>67</v>
      </c>
      <c r="B6984">
        <v>2020</v>
      </c>
      <c r="C6984">
        <v>2</v>
      </c>
      <c r="D6984" t="s">
        <v>569</v>
      </c>
      <c r="E6984" t="s">
        <v>1640</v>
      </c>
      <c r="F6984" s="10">
        <v>430930</v>
      </c>
      <c r="G6984" s="10">
        <v>740901804.834342</v>
      </c>
      <c r="H6984" s="10">
        <f t="shared" si="109"/>
        <v>1719.3089477045971</v>
      </c>
      <c r="I6984" s="10">
        <v>153462</v>
      </c>
      <c r="J6984" s="10">
        <v>1812295</v>
      </c>
    </row>
    <row r="6985" spans="1:10" x14ac:dyDescent="0.25">
      <c r="A6985" t="s">
        <v>67</v>
      </c>
      <c r="B6985">
        <v>2020</v>
      </c>
      <c r="C6985">
        <v>2</v>
      </c>
      <c r="D6985" t="s">
        <v>570</v>
      </c>
      <c r="E6985" t="s">
        <v>1641</v>
      </c>
      <c r="F6985" s="10">
        <v>1023443</v>
      </c>
      <c r="G6985" s="10">
        <v>2169814875.6210899</v>
      </c>
      <c r="H6985" s="10">
        <f t="shared" si="109"/>
        <v>2120.1130650374175</v>
      </c>
      <c r="I6985" s="10">
        <v>320498</v>
      </c>
      <c r="J6985" s="10">
        <v>3693900</v>
      </c>
    </row>
    <row r="6986" spans="1:10" x14ac:dyDescent="0.25">
      <c r="A6986" t="s">
        <v>67</v>
      </c>
      <c r="B6986">
        <v>2020</v>
      </c>
      <c r="C6986">
        <v>2</v>
      </c>
      <c r="D6986" t="s">
        <v>571</v>
      </c>
      <c r="E6986" t="s">
        <v>1642</v>
      </c>
      <c r="F6986" s="10">
        <v>283656</v>
      </c>
      <c r="G6986" s="10">
        <v>531729022.58774197</v>
      </c>
      <c r="H6986" s="10">
        <f t="shared" si="109"/>
        <v>1874.555879613835</v>
      </c>
      <c r="I6986" s="10">
        <v>91387</v>
      </c>
      <c r="J6986" s="10">
        <v>1079840</v>
      </c>
    </row>
    <row r="6987" spans="1:10" x14ac:dyDescent="0.25">
      <c r="A6987" t="s">
        <v>67</v>
      </c>
      <c r="B6987">
        <v>2020</v>
      </c>
      <c r="C6987">
        <v>2</v>
      </c>
      <c r="D6987" t="s">
        <v>572</v>
      </c>
      <c r="E6987" t="s">
        <v>1643</v>
      </c>
      <c r="F6987" s="10">
        <v>3918678</v>
      </c>
      <c r="G6987" s="10">
        <v>9202417232.5151196</v>
      </c>
      <c r="H6987" s="10">
        <f t="shared" si="109"/>
        <v>2348.3473846320417</v>
      </c>
      <c r="I6987" s="10">
        <v>853140</v>
      </c>
      <c r="J6987" s="10">
        <v>10720306</v>
      </c>
    </row>
    <row r="6988" spans="1:10" x14ac:dyDescent="0.25">
      <c r="A6988" t="s">
        <v>67</v>
      </c>
      <c r="B6988">
        <v>2020</v>
      </c>
      <c r="C6988">
        <v>2</v>
      </c>
      <c r="D6988" t="s">
        <v>573</v>
      </c>
      <c r="E6988" t="s">
        <v>1644</v>
      </c>
      <c r="F6988" s="10">
        <v>195305</v>
      </c>
      <c r="G6988" s="10">
        <v>427470268.03989202</v>
      </c>
      <c r="H6988" s="10">
        <f t="shared" si="109"/>
        <v>2188.7318196661222</v>
      </c>
      <c r="I6988" s="10">
        <v>83176</v>
      </c>
      <c r="J6988" s="10">
        <v>843138</v>
      </c>
    </row>
    <row r="6989" spans="1:10" x14ac:dyDescent="0.25">
      <c r="A6989" t="s">
        <v>67</v>
      </c>
      <c r="B6989">
        <v>2020</v>
      </c>
      <c r="C6989">
        <v>2</v>
      </c>
      <c r="D6989" t="s">
        <v>574</v>
      </c>
      <c r="E6989" t="s">
        <v>1645</v>
      </c>
      <c r="F6989" s="10">
        <v>210593</v>
      </c>
      <c r="G6989" s="10">
        <v>507379498.08395702</v>
      </c>
      <c r="H6989" s="10">
        <f t="shared" si="109"/>
        <v>2409.2894734580782</v>
      </c>
      <c r="I6989" s="10">
        <v>81013</v>
      </c>
      <c r="J6989" s="10">
        <v>928962</v>
      </c>
    </row>
    <row r="6990" spans="1:10" x14ac:dyDescent="0.25">
      <c r="A6990" t="s">
        <v>67</v>
      </c>
      <c r="B6990">
        <v>2020</v>
      </c>
      <c r="C6990">
        <v>2</v>
      </c>
      <c r="D6990" t="s">
        <v>575</v>
      </c>
      <c r="E6990" t="s">
        <v>1646</v>
      </c>
      <c r="F6990" s="10">
        <v>394701</v>
      </c>
      <c r="G6990" s="10">
        <v>828442435.82460105</v>
      </c>
      <c r="H6990" s="10">
        <f t="shared" si="109"/>
        <v>2098.9114185791295</v>
      </c>
      <c r="I6990" s="10">
        <v>113067</v>
      </c>
      <c r="J6990" s="10">
        <v>1625788</v>
      </c>
    </row>
    <row r="6991" spans="1:10" x14ac:dyDescent="0.25">
      <c r="A6991" t="s">
        <v>67</v>
      </c>
      <c r="B6991">
        <v>2020</v>
      </c>
      <c r="C6991">
        <v>2</v>
      </c>
      <c r="D6991" t="s">
        <v>576</v>
      </c>
      <c r="E6991" t="s">
        <v>1647</v>
      </c>
      <c r="F6991" s="10">
        <v>922228</v>
      </c>
      <c r="G6991" s="10">
        <v>1936659811.7674699</v>
      </c>
      <c r="H6991" s="10">
        <f t="shared" si="109"/>
        <v>2099.9794104792632</v>
      </c>
      <c r="I6991" s="10">
        <v>323801</v>
      </c>
      <c r="J6991" s="10">
        <v>3955850</v>
      </c>
    </row>
    <row r="6992" spans="1:10" x14ac:dyDescent="0.25">
      <c r="A6992" t="s">
        <v>67</v>
      </c>
      <c r="B6992">
        <v>2020</v>
      </c>
      <c r="C6992">
        <v>2</v>
      </c>
      <c r="D6992" t="s">
        <v>577</v>
      </c>
      <c r="E6992" t="s">
        <v>1648</v>
      </c>
      <c r="F6992" s="10">
        <v>280893</v>
      </c>
      <c r="G6992" s="10">
        <v>495729228.34093302</v>
      </c>
      <c r="H6992" s="10">
        <f t="shared" si="109"/>
        <v>1764.8329731995209</v>
      </c>
      <c r="I6992" s="10">
        <v>95464</v>
      </c>
      <c r="J6992" s="10">
        <v>1193440</v>
      </c>
    </row>
    <row r="6993" spans="1:10" x14ac:dyDescent="0.25">
      <c r="A6993" t="s">
        <v>67</v>
      </c>
      <c r="B6993">
        <v>2020</v>
      </c>
      <c r="C6993">
        <v>2</v>
      </c>
      <c r="D6993" t="s">
        <v>578</v>
      </c>
      <c r="E6993" t="s">
        <v>1649</v>
      </c>
      <c r="F6993" s="10">
        <v>497181</v>
      </c>
      <c r="G6993" s="10">
        <v>1065127674.29085</v>
      </c>
      <c r="H6993" s="10">
        <f t="shared" si="109"/>
        <v>2142.3338266966157</v>
      </c>
      <c r="I6993" s="10">
        <v>183342</v>
      </c>
      <c r="J6993" s="10">
        <v>2108122</v>
      </c>
    </row>
    <row r="6994" spans="1:10" x14ac:dyDescent="0.25">
      <c r="A6994" t="s">
        <v>67</v>
      </c>
      <c r="B6994">
        <v>2020</v>
      </c>
      <c r="C6994">
        <v>2</v>
      </c>
      <c r="D6994" t="s">
        <v>579</v>
      </c>
      <c r="E6994" t="s">
        <v>1650</v>
      </c>
      <c r="F6994" s="10">
        <v>1839791</v>
      </c>
      <c r="G6994" s="10">
        <v>3374122041.34412</v>
      </c>
      <c r="H6994" s="10">
        <f t="shared" si="109"/>
        <v>1833.9702940954271</v>
      </c>
      <c r="I6994" s="10">
        <v>498018</v>
      </c>
      <c r="J6994" s="10">
        <v>5834843</v>
      </c>
    </row>
    <row r="6995" spans="1:10" x14ac:dyDescent="0.25">
      <c r="A6995" t="s">
        <v>67</v>
      </c>
      <c r="B6995">
        <v>2020</v>
      </c>
      <c r="C6995">
        <v>2</v>
      </c>
      <c r="D6995" t="s">
        <v>580</v>
      </c>
      <c r="E6995" t="s">
        <v>1651</v>
      </c>
      <c r="F6995" s="10">
        <v>146772</v>
      </c>
      <c r="G6995" s="10">
        <v>249321420.607425</v>
      </c>
      <c r="H6995" s="10">
        <f t="shared" si="109"/>
        <v>1698.6988022744461</v>
      </c>
      <c r="I6995" s="10">
        <v>45867</v>
      </c>
      <c r="J6995" s="10">
        <v>557697</v>
      </c>
    </row>
    <row r="6996" spans="1:10" x14ac:dyDescent="0.25">
      <c r="A6996" t="s">
        <v>67</v>
      </c>
      <c r="B6996">
        <v>2020</v>
      </c>
      <c r="C6996">
        <v>2</v>
      </c>
      <c r="D6996" t="s">
        <v>581</v>
      </c>
      <c r="E6996" t="s">
        <v>1652</v>
      </c>
      <c r="F6996" s="10">
        <v>241518</v>
      </c>
      <c r="G6996" s="10">
        <v>534460969.84198099</v>
      </c>
      <c r="H6996" s="10">
        <f t="shared" si="109"/>
        <v>2212.9239636051184</v>
      </c>
      <c r="I6996" s="10">
        <v>95421</v>
      </c>
      <c r="J6996" s="10">
        <v>1087803</v>
      </c>
    </row>
    <row r="6997" spans="1:10" x14ac:dyDescent="0.25">
      <c r="A6997" t="s">
        <v>67</v>
      </c>
      <c r="B6997">
        <v>2020</v>
      </c>
      <c r="C6997">
        <v>2</v>
      </c>
      <c r="D6997" t="s">
        <v>582</v>
      </c>
      <c r="E6997" t="s">
        <v>1653</v>
      </c>
      <c r="F6997" s="10">
        <v>262356</v>
      </c>
      <c r="G6997" s="10">
        <v>645838390.46963501</v>
      </c>
      <c r="H6997" s="10">
        <f t="shared" si="109"/>
        <v>2461.6871368279553</v>
      </c>
      <c r="I6997" s="10">
        <v>79790</v>
      </c>
      <c r="J6997" s="10">
        <v>1059453</v>
      </c>
    </row>
    <row r="6998" spans="1:10" x14ac:dyDescent="0.25">
      <c r="A6998" t="s">
        <v>67</v>
      </c>
      <c r="B6998">
        <v>2020</v>
      </c>
      <c r="C6998">
        <v>3</v>
      </c>
      <c r="D6998" t="s">
        <v>561</v>
      </c>
      <c r="E6998" t="s">
        <v>1632</v>
      </c>
      <c r="F6998" s="10">
        <v>1171180</v>
      </c>
      <c r="G6998" s="10">
        <v>2977010022.9172502</v>
      </c>
      <c r="H6998" s="10">
        <f t="shared" si="109"/>
        <v>2541.8893960938967</v>
      </c>
      <c r="I6998" s="10">
        <v>383166</v>
      </c>
      <c r="J6998" s="10">
        <v>4571038</v>
      </c>
    </row>
    <row r="6999" spans="1:10" x14ac:dyDescent="0.25">
      <c r="A6999" t="s">
        <v>67</v>
      </c>
      <c r="B6999">
        <v>2020</v>
      </c>
      <c r="C6999">
        <v>3</v>
      </c>
      <c r="D6999" t="s">
        <v>562</v>
      </c>
      <c r="E6999" t="s">
        <v>1633</v>
      </c>
      <c r="F6999" s="10">
        <v>153737</v>
      </c>
      <c r="G6999" s="10">
        <v>376310320.76021099</v>
      </c>
      <c r="H6999" s="10">
        <f t="shared" si="109"/>
        <v>2447.7537662385175</v>
      </c>
      <c r="I6999" s="10">
        <v>66758</v>
      </c>
      <c r="J6999" s="10">
        <v>703985</v>
      </c>
    </row>
    <row r="7000" spans="1:10" x14ac:dyDescent="0.25">
      <c r="A7000" t="s">
        <v>67</v>
      </c>
      <c r="B7000">
        <v>2020</v>
      </c>
      <c r="C7000">
        <v>3</v>
      </c>
      <c r="D7000" t="s">
        <v>563</v>
      </c>
      <c r="E7000" t="s">
        <v>1634</v>
      </c>
      <c r="F7000" s="10">
        <v>761837</v>
      </c>
      <c r="G7000" s="10">
        <v>1942683602.9336801</v>
      </c>
      <c r="H7000" s="10">
        <f t="shared" si="109"/>
        <v>2549.9990193882418</v>
      </c>
      <c r="I7000" s="10">
        <v>245674</v>
      </c>
      <c r="J7000" s="10">
        <v>3075052</v>
      </c>
    </row>
    <row r="7001" spans="1:10" x14ac:dyDescent="0.25">
      <c r="A7001" t="s">
        <v>67</v>
      </c>
      <c r="B7001">
        <v>2020</v>
      </c>
      <c r="C7001">
        <v>3</v>
      </c>
      <c r="D7001" t="s">
        <v>564</v>
      </c>
      <c r="E7001" t="s">
        <v>1635</v>
      </c>
      <c r="F7001" s="10">
        <v>219522</v>
      </c>
      <c r="G7001" s="10">
        <v>581223102.71234298</v>
      </c>
      <c r="H7001" s="10">
        <f t="shared" si="109"/>
        <v>2647.6758717228477</v>
      </c>
      <c r="I7001" s="10">
        <v>78676</v>
      </c>
      <c r="J7001" s="10">
        <v>934414</v>
      </c>
    </row>
    <row r="7002" spans="1:10" x14ac:dyDescent="0.25">
      <c r="A7002" t="s">
        <v>67</v>
      </c>
      <c r="B7002">
        <v>2020</v>
      </c>
      <c r="C7002">
        <v>3</v>
      </c>
      <c r="D7002" t="s">
        <v>565</v>
      </c>
      <c r="E7002" t="s">
        <v>1636</v>
      </c>
      <c r="F7002" s="10">
        <v>271574</v>
      </c>
      <c r="G7002" s="10">
        <v>517956571.88600302</v>
      </c>
      <c r="H7002" s="10">
        <f t="shared" si="109"/>
        <v>1907.2391756427457</v>
      </c>
      <c r="I7002" s="10">
        <v>93571</v>
      </c>
      <c r="J7002" s="10">
        <v>1120472</v>
      </c>
    </row>
    <row r="7003" spans="1:10" x14ac:dyDescent="0.25">
      <c r="A7003" t="s">
        <v>67</v>
      </c>
      <c r="B7003">
        <v>2020</v>
      </c>
      <c r="C7003">
        <v>3</v>
      </c>
      <c r="D7003" t="s">
        <v>566</v>
      </c>
      <c r="E7003" t="s">
        <v>1637</v>
      </c>
      <c r="F7003" s="10">
        <v>650223</v>
      </c>
      <c r="G7003" s="10">
        <v>1533956137.4019001</v>
      </c>
      <c r="H7003" s="10">
        <f t="shared" si="109"/>
        <v>2359.1231583655149</v>
      </c>
      <c r="I7003" s="10">
        <v>208929</v>
      </c>
      <c r="J7003" s="10">
        <v>2971338</v>
      </c>
    </row>
    <row r="7004" spans="1:10" x14ac:dyDescent="0.25">
      <c r="A7004" t="s">
        <v>67</v>
      </c>
      <c r="B7004">
        <v>2020</v>
      </c>
      <c r="C7004">
        <v>3</v>
      </c>
      <c r="D7004" t="s">
        <v>567</v>
      </c>
      <c r="E7004" t="s">
        <v>1638</v>
      </c>
      <c r="F7004" s="10">
        <v>343064</v>
      </c>
      <c r="G7004" s="10">
        <v>915595083.55393505</v>
      </c>
      <c r="H7004" s="10">
        <f t="shared" si="109"/>
        <v>2668.8754388508705</v>
      </c>
      <c r="I7004" s="10">
        <v>114475</v>
      </c>
      <c r="J7004" s="10">
        <v>1477580</v>
      </c>
    </row>
    <row r="7005" spans="1:10" x14ac:dyDescent="0.25">
      <c r="A7005" t="s">
        <v>67</v>
      </c>
      <c r="B7005">
        <v>2020</v>
      </c>
      <c r="C7005">
        <v>3</v>
      </c>
      <c r="D7005" t="s">
        <v>568</v>
      </c>
      <c r="E7005" t="s">
        <v>1639</v>
      </c>
      <c r="F7005" s="10">
        <v>390401</v>
      </c>
      <c r="G7005" s="10">
        <v>964246073.28020298</v>
      </c>
      <c r="H7005" s="10">
        <f t="shared" si="109"/>
        <v>2469.8862791852557</v>
      </c>
      <c r="I7005" s="10">
        <v>155619</v>
      </c>
      <c r="J7005" s="10">
        <v>1702583</v>
      </c>
    </row>
    <row r="7006" spans="1:10" x14ac:dyDescent="0.25">
      <c r="A7006" t="s">
        <v>67</v>
      </c>
      <c r="B7006">
        <v>2020</v>
      </c>
      <c r="C7006">
        <v>3</v>
      </c>
      <c r="D7006" t="s">
        <v>569</v>
      </c>
      <c r="E7006" t="s">
        <v>1640</v>
      </c>
      <c r="F7006" s="10">
        <v>444703</v>
      </c>
      <c r="G7006" s="10">
        <v>938565050.54047406</v>
      </c>
      <c r="H7006" s="10">
        <f t="shared" si="109"/>
        <v>2110.5435550029438</v>
      </c>
      <c r="I7006" s="10">
        <v>173002</v>
      </c>
      <c r="J7006" s="10">
        <v>1894162</v>
      </c>
    </row>
    <row r="7007" spans="1:10" x14ac:dyDescent="0.25">
      <c r="A7007" t="s">
        <v>67</v>
      </c>
      <c r="B7007">
        <v>2020</v>
      </c>
      <c r="C7007">
        <v>3</v>
      </c>
      <c r="D7007" t="s">
        <v>570</v>
      </c>
      <c r="E7007" t="s">
        <v>1641</v>
      </c>
      <c r="F7007" s="10">
        <v>1143419</v>
      </c>
      <c r="G7007" s="10">
        <v>2630961420.3211999</v>
      </c>
      <c r="H7007" s="10">
        <f t="shared" si="109"/>
        <v>2300.9600333046765</v>
      </c>
      <c r="I7007" s="10">
        <v>359980</v>
      </c>
      <c r="J7007" s="10">
        <v>4306433</v>
      </c>
    </row>
    <row r="7008" spans="1:10" x14ac:dyDescent="0.25">
      <c r="A7008" t="s">
        <v>67</v>
      </c>
      <c r="B7008">
        <v>2020</v>
      </c>
      <c r="C7008">
        <v>3</v>
      </c>
      <c r="D7008" t="s">
        <v>571</v>
      </c>
      <c r="E7008" t="s">
        <v>1642</v>
      </c>
      <c r="F7008" s="10">
        <v>304892</v>
      </c>
      <c r="G7008" s="10">
        <v>651056198.93655097</v>
      </c>
      <c r="H7008" s="10">
        <f t="shared" si="109"/>
        <v>2135.3666181354415</v>
      </c>
      <c r="I7008" s="10">
        <v>102054</v>
      </c>
      <c r="J7008" s="10">
        <v>1216117</v>
      </c>
    </row>
    <row r="7009" spans="1:10" x14ac:dyDescent="0.25">
      <c r="A7009" t="s">
        <v>67</v>
      </c>
      <c r="B7009">
        <v>2020</v>
      </c>
      <c r="C7009">
        <v>3</v>
      </c>
      <c r="D7009" t="s">
        <v>572</v>
      </c>
      <c r="E7009" t="s">
        <v>1643</v>
      </c>
      <c r="F7009" s="10">
        <v>5373096</v>
      </c>
      <c r="G7009" s="10">
        <v>13411978555.2244</v>
      </c>
      <c r="H7009" s="10">
        <f t="shared" si="109"/>
        <v>2496.136036881604</v>
      </c>
      <c r="I7009" s="10">
        <v>944936</v>
      </c>
      <c r="J7009" s="10">
        <v>12240572</v>
      </c>
    </row>
    <row r="7010" spans="1:10" x14ac:dyDescent="0.25">
      <c r="A7010" t="s">
        <v>67</v>
      </c>
      <c r="B7010">
        <v>2020</v>
      </c>
      <c r="C7010">
        <v>3</v>
      </c>
      <c r="D7010" t="s">
        <v>573</v>
      </c>
      <c r="E7010" t="s">
        <v>1644</v>
      </c>
      <c r="F7010" s="10">
        <v>203014</v>
      </c>
      <c r="G7010" s="10">
        <v>491905113.019032</v>
      </c>
      <c r="H7010" s="10">
        <f t="shared" si="109"/>
        <v>2423.0107924528947</v>
      </c>
      <c r="I7010" s="10">
        <v>91467</v>
      </c>
      <c r="J7010" s="10">
        <v>898524</v>
      </c>
    </row>
    <row r="7011" spans="1:10" x14ac:dyDescent="0.25">
      <c r="A7011" t="s">
        <v>67</v>
      </c>
      <c r="B7011">
        <v>2020</v>
      </c>
      <c r="C7011">
        <v>3</v>
      </c>
      <c r="D7011" t="s">
        <v>574</v>
      </c>
      <c r="E7011" t="s">
        <v>1645</v>
      </c>
      <c r="F7011" s="10">
        <v>225758</v>
      </c>
      <c r="G7011" s="10">
        <v>602239080.94876003</v>
      </c>
      <c r="H7011" s="10">
        <f t="shared" si="109"/>
        <v>2667.6311844929528</v>
      </c>
      <c r="I7011" s="10">
        <v>92544</v>
      </c>
      <c r="J7011" s="10">
        <v>994863</v>
      </c>
    </row>
    <row r="7012" spans="1:10" x14ac:dyDescent="0.25">
      <c r="A7012" t="s">
        <v>67</v>
      </c>
      <c r="B7012">
        <v>2020</v>
      </c>
      <c r="C7012">
        <v>3</v>
      </c>
      <c r="D7012" t="s">
        <v>575</v>
      </c>
      <c r="E7012" t="s">
        <v>1646</v>
      </c>
      <c r="F7012" s="10">
        <v>447422</v>
      </c>
      <c r="G7012" s="10">
        <v>1117386418.7855401</v>
      </c>
      <c r="H7012" s="10">
        <f t="shared" si="109"/>
        <v>2497.388190087971</v>
      </c>
      <c r="I7012" s="10">
        <v>124994</v>
      </c>
      <c r="J7012" s="10">
        <v>1823052</v>
      </c>
    </row>
    <row r="7013" spans="1:10" x14ac:dyDescent="0.25">
      <c r="A7013" t="s">
        <v>67</v>
      </c>
      <c r="B7013">
        <v>2020</v>
      </c>
      <c r="C7013">
        <v>3</v>
      </c>
      <c r="D7013" t="s">
        <v>576</v>
      </c>
      <c r="E7013" t="s">
        <v>1647</v>
      </c>
      <c r="F7013" s="10">
        <v>1133088</v>
      </c>
      <c r="G7013" s="10">
        <v>2639345147.6046901</v>
      </c>
      <c r="H7013" s="10">
        <f t="shared" si="109"/>
        <v>2329.338186976378</v>
      </c>
      <c r="I7013" s="10">
        <v>358126</v>
      </c>
      <c r="J7013" s="10">
        <v>4622948</v>
      </c>
    </row>
    <row r="7014" spans="1:10" x14ac:dyDescent="0.25">
      <c r="A7014" t="s">
        <v>67</v>
      </c>
      <c r="B7014">
        <v>2020</v>
      </c>
      <c r="C7014">
        <v>3</v>
      </c>
      <c r="D7014" t="s">
        <v>577</v>
      </c>
      <c r="E7014" t="s">
        <v>1648</v>
      </c>
      <c r="F7014" s="10">
        <v>311185</v>
      </c>
      <c r="G7014" s="10">
        <v>660672227.56817603</v>
      </c>
      <c r="H7014" s="10">
        <f t="shared" si="109"/>
        <v>2123.0850701935378</v>
      </c>
      <c r="I7014" s="10">
        <v>106045</v>
      </c>
      <c r="J7014" s="10">
        <v>1287673</v>
      </c>
    </row>
    <row r="7015" spans="1:10" x14ac:dyDescent="0.25">
      <c r="A7015" t="s">
        <v>67</v>
      </c>
      <c r="B7015">
        <v>2020</v>
      </c>
      <c r="C7015">
        <v>3</v>
      </c>
      <c r="D7015" t="s">
        <v>578</v>
      </c>
      <c r="E7015" t="s">
        <v>1649</v>
      </c>
      <c r="F7015" s="10">
        <v>520244</v>
      </c>
      <c r="G7015" s="10">
        <v>1244533965.4714</v>
      </c>
      <c r="H7015" s="10">
        <f t="shared" si="109"/>
        <v>2392.2120494833193</v>
      </c>
      <c r="I7015" s="10">
        <v>204491</v>
      </c>
      <c r="J7015" s="10">
        <v>2286598</v>
      </c>
    </row>
    <row r="7016" spans="1:10" x14ac:dyDescent="0.25">
      <c r="A7016" t="s">
        <v>67</v>
      </c>
      <c r="B7016">
        <v>2020</v>
      </c>
      <c r="C7016">
        <v>3</v>
      </c>
      <c r="D7016" t="s">
        <v>579</v>
      </c>
      <c r="E7016" t="s">
        <v>1650</v>
      </c>
      <c r="F7016" s="10">
        <v>2481665</v>
      </c>
      <c r="G7016" s="10">
        <v>4322991690.2523003</v>
      </c>
      <c r="H7016" s="10">
        <f t="shared" si="109"/>
        <v>1741.9723009561324</v>
      </c>
      <c r="I7016" s="10">
        <v>540527</v>
      </c>
      <c r="J7016" s="10">
        <v>7964796</v>
      </c>
    </row>
    <row r="7017" spans="1:10" x14ac:dyDescent="0.25">
      <c r="A7017" t="s">
        <v>67</v>
      </c>
      <c r="B7017">
        <v>2020</v>
      </c>
      <c r="C7017">
        <v>3</v>
      </c>
      <c r="D7017" t="s">
        <v>580</v>
      </c>
      <c r="E7017" t="s">
        <v>1651</v>
      </c>
      <c r="F7017" s="10">
        <v>133766</v>
      </c>
      <c r="G7017" s="10">
        <v>266667583.914231</v>
      </c>
      <c r="H7017" s="10">
        <f t="shared" si="109"/>
        <v>1993.5378490366088</v>
      </c>
      <c r="I7017" s="10">
        <v>52007</v>
      </c>
      <c r="J7017" s="10">
        <v>568643</v>
      </c>
    </row>
    <row r="7018" spans="1:10" x14ac:dyDescent="0.25">
      <c r="A7018" t="s">
        <v>67</v>
      </c>
      <c r="B7018">
        <v>2020</v>
      </c>
      <c r="C7018">
        <v>3</v>
      </c>
      <c r="D7018" t="s">
        <v>581</v>
      </c>
      <c r="E7018" t="s">
        <v>1652</v>
      </c>
      <c r="F7018" s="10">
        <v>264597</v>
      </c>
      <c r="G7018" s="10">
        <v>638000001.35780704</v>
      </c>
      <c r="H7018" s="10">
        <f t="shared" si="109"/>
        <v>2411.2140400601934</v>
      </c>
      <c r="I7018" s="10">
        <v>105998</v>
      </c>
      <c r="J7018" s="10">
        <v>1174550</v>
      </c>
    </row>
    <row r="7019" spans="1:10" x14ac:dyDescent="0.25">
      <c r="A7019" t="s">
        <v>67</v>
      </c>
      <c r="B7019">
        <v>2020</v>
      </c>
      <c r="C7019">
        <v>3</v>
      </c>
      <c r="D7019" t="s">
        <v>582</v>
      </c>
      <c r="E7019" t="s">
        <v>1653</v>
      </c>
      <c r="F7019" s="10">
        <v>261186</v>
      </c>
      <c r="G7019" s="10">
        <v>697808778.42321098</v>
      </c>
      <c r="H7019" s="10">
        <f t="shared" si="109"/>
        <v>2671.6928871501955</v>
      </c>
      <c r="I7019" s="10">
        <v>91194</v>
      </c>
      <c r="J7019" s="10">
        <v>1111339</v>
      </c>
    </row>
    <row r="7020" spans="1:10" x14ac:dyDescent="0.25">
      <c r="A7020" t="s">
        <v>67</v>
      </c>
      <c r="B7020">
        <v>2020</v>
      </c>
      <c r="C7020">
        <v>4</v>
      </c>
      <c r="D7020" t="s">
        <v>561</v>
      </c>
      <c r="E7020" t="s">
        <v>1632</v>
      </c>
      <c r="F7020" s="10">
        <v>1634555</v>
      </c>
      <c r="G7020" s="10">
        <v>4214164098.3167601</v>
      </c>
      <c r="H7020" s="10">
        <f t="shared" si="109"/>
        <v>2578.1721008572731</v>
      </c>
      <c r="I7020" s="10">
        <v>423283</v>
      </c>
      <c r="J7020" s="10">
        <v>5557799</v>
      </c>
    </row>
    <row r="7021" spans="1:10" x14ac:dyDescent="0.25">
      <c r="A7021" t="s">
        <v>67</v>
      </c>
      <c r="B7021">
        <v>2020</v>
      </c>
      <c r="C7021">
        <v>4</v>
      </c>
      <c r="D7021" t="s">
        <v>562</v>
      </c>
      <c r="E7021" t="s">
        <v>1633</v>
      </c>
      <c r="F7021" s="10">
        <v>211664</v>
      </c>
      <c r="G7021" s="10">
        <v>543907704.31181598</v>
      </c>
      <c r="H7021" s="10">
        <f t="shared" si="109"/>
        <v>2569.6750713953056</v>
      </c>
      <c r="I7021" s="10">
        <v>73443</v>
      </c>
      <c r="J7021" s="10">
        <v>811463</v>
      </c>
    </row>
    <row r="7022" spans="1:10" x14ac:dyDescent="0.25">
      <c r="A7022" t="s">
        <v>67</v>
      </c>
      <c r="B7022">
        <v>2020</v>
      </c>
      <c r="C7022">
        <v>4</v>
      </c>
      <c r="D7022" t="s">
        <v>563</v>
      </c>
      <c r="E7022" t="s">
        <v>1634</v>
      </c>
      <c r="F7022" s="10">
        <v>1029813</v>
      </c>
      <c r="G7022" s="10">
        <v>2560230080.0724802</v>
      </c>
      <c r="H7022" s="10">
        <f t="shared" si="109"/>
        <v>2486.1116339301216</v>
      </c>
      <c r="I7022" s="10">
        <v>267808</v>
      </c>
      <c r="J7022" s="10">
        <v>3673311</v>
      </c>
    </row>
    <row r="7023" spans="1:10" x14ac:dyDescent="0.25">
      <c r="A7023" t="s">
        <v>67</v>
      </c>
      <c r="B7023">
        <v>2020</v>
      </c>
      <c r="C7023">
        <v>4</v>
      </c>
      <c r="D7023" t="s">
        <v>564</v>
      </c>
      <c r="E7023" t="s">
        <v>1635</v>
      </c>
      <c r="F7023" s="10">
        <v>306409</v>
      </c>
      <c r="G7023" s="10">
        <v>825084777.27417505</v>
      </c>
      <c r="H7023" s="10">
        <f t="shared" si="109"/>
        <v>2692.7563396446417</v>
      </c>
      <c r="I7023" s="10">
        <v>86811</v>
      </c>
      <c r="J7023" s="10">
        <v>1111008</v>
      </c>
    </row>
    <row r="7024" spans="1:10" x14ac:dyDescent="0.25">
      <c r="A7024" t="s">
        <v>67</v>
      </c>
      <c r="B7024">
        <v>2020</v>
      </c>
      <c r="C7024">
        <v>4</v>
      </c>
      <c r="D7024" t="s">
        <v>565</v>
      </c>
      <c r="E7024" t="s">
        <v>1636</v>
      </c>
      <c r="F7024" s="10">
        <v>376380</v>
      </c>
      <c r="G7024" s="10">
        <v>773200338.86561501</v>
      </c>
      <c r="H7024" s="10">
        <f t="shared" si="109"/>
        <v>2054.3077179064112</v>
      </c>
      <c r="I7024" s="10">
        <v>103647</v>
      </c>
      <c r="J7024" s="10">
        <v>1365222</v>
      </c>
    </row>
    <row r="7025" spans="1:10" x14ac:dyDescent="0.25">
      <c r="A7025" t="s">
        <v>67</v>
      </c>
      <c r="B7025">
        <v>2020</v>
      </c>
      <c r="C7025">
        <v>4</v>
      </c>
      <c r="D7025" t="s">
        <v>566</v>
      </c>
      <c r="E7025" t="s">
        <v>1637</v>
      </c>
      <c r="F7025" s="10">
        <v>898108</v>
      </c>
      <c r="G7025" s="10">
        <v>2330645109.1849198</v>
      </c>
      <c r="H7025" s="10">
        <f t="shared" si="109"/>
        <v>2595.0610719255587</v>
      </c>
      <c r="I7025" s="10">
        <v>228837</v>
      </c>
      <c r="J7025" s="10">
        <v>3521818</v>
      </c>
    </row>
    <row r="7026" spans="1:10" x14ac:dyDescent="0.25">
      <c r="A7026" t="s">
        <v>67</v>
      </c>
      <c r="B7026">
        <v>2020</v>
      </c>
      <c r="C7026">
        <v>4</v>
      </c>
      <c r="D7026" t="s">
        <v>567</v>
      </c>
      <c r="E7026" t="s">
        <v>1638</v>
      </c>
      <c r="F7026" s="10">
        <v>461706</v>
      </c>
      <c r="G7026" s="10">
        <v>1296371290.8645</v>
      </c>
      <c r="H7026" s="10">
        <f t="shared" si="109"/>
        <v>2807.7852374985382</v>
      </c>
      <c r="I7026" s="10">
        <v>125577</v>
      </c>
      <c r="J7026" s="10">
        <v>1707112</v>
      </c>
    </row>
    <row r="7027" spans="1:10" x14ac:dyDescent="0.25">
      <c r="A7027" t="s">
        <v>67</v>
      </c>
      <c r="B7027">
        <v>2020</v>
      </c>
      <c r="C7027">
        <v>4</v>
      </c>
      <c r="D7027" t="s">
        <v>568</v>
      </c>
      <c r="E7027" t="s">
        <v>1639</v>
      </c>
      <c r="F7027" s="10">
        <v>536367</v>
      </c>
      <c r="G7027" s="10">
        <v>1458949621.43997</v>
      </c>
      <c r="H7027" s="10">
        <f t="shared" si="109"/>
        <v>2720.0585074025248</v>
      </c>
      <c r="I7027" s="10">
        <v>173650</v>
      </c>
      <c r="J7027" s="10">
        <v>1985407</v>
      </c>
    </row>
    <row r="7028" spans="1:10" x14ac:dyDescent="0.25">
      <c r="A7028" t="s">
        <v>67</v>
      </c>
      <c r="B7028">
        <v>2020</v>
      </c>
      <c r="C7028">
        <v>4</v>
      </c>
      <c r="D7028" t="s">
        <v>569</v>
      </c>
      <c r="E7028" t="s">
        <v>1640</v>
      </c>
      <c r="F7028" s="10">
        <v>584688</v>
      </c>
      <c r="G7028" s="10">
        <v>1343655246.8605399</v>
      </c>
      <c r="H7028" s="10">
        <f t="shared" si="109"/>
        <v>2298.0722143442999</v>
      </c>
      <c r="I7028" s="10">
        <v>191711</v>
      </c>
      <c r="J7028" s="10">
        <v>2141902</v>
      </c>
    </row>
    <row r="7029" spans="1:10" x14ac:dyDescent="0.25">
      <c r="A7029" t="s">
        <v>67</v>
      </c>
      <c r="B7029">
        <v>2020</v>
      </c>
      <c r="C7029">
        <v>4</v>
      </c>
      <c r="D7029" t="s">
        <v>570</v>
      </c>
      <c r="E7029" t="s">
        <v>1641</v>
      </c>
      <c r="F7029" s="10">
        <v>1514774</v>
      </c>
      <c r="G7029" s="10">
        <v>3490141380.45192</v>
      </c>
      <c r="H7029" s="10">
        <f t="shared" si="109"/>
        <v>2304.0673925297901</v>
      </c>
      <c r="I7029" s="10">
        <v>396951</v>
      </c>
      <c r="J7029" s="10">
        <v>5107171</v>
      </c>
    </row>
    <row r="7030" spans="1:10" x14ac:dyDescent="0.25">
      <c r="A7030" t="s">
        <v>67</v>
      </c>
      <c r="B7030">
        <v>2020</v>
      </c>
      <c r="C7030">
        <v>4</v>
      </c>
      <c r="D7030" t="s">
        <v>571</v>
      </c>
      <c r="E7030" t="s">
        <v>1642</v>
      </c>
      <c r="F7030" s="10">
        <v>436469</v>
      </c>
      <c r="G7030" s="10">
        <v>913947164.64552701</v>
      </c>
      <c r="H7030" s="10">
        <f t="shared" si="109"/>
        <v>2093.956649030119</v>
      </c>
      <c r="I7030" s="10">
        <v>113254</v>
      </c>
      <c r="J7030" s="10">
        <v>1466363</v>
      </c>
    </row>
    <row r="7031" spans="1:10" x14ac:dyDescent="0.25">
      <c r="A7031" t="s">
        <v>67</v>
      </c>
      <c r="B7031">
        <v>2020</v>
      </c>
      <c r="C7031">
        <v>4</v>
      </c>
      <c r="D7031" t="s">
        <v>572</v>
      </c>
      <c r="E7031" t="s">
        <v>1643</v>
      </c>
      <c r="F7031" s="10">
        <v>6433526</v>
      </c>
      <c r="G7031" s="10">
        <v>16002263104.777599</v>
      </c>
      <c r="H7031" s="10">
        <f t="shared" si="109"/>
        <v>2487.3239192283672</v>
      </c>
      <c r="I7031" s="10">
        <v>1037696</v>
      </c>
      <c r="J7031" s="10">
        <v>15042418</v>
      </c>
    </row>
    <row r="7032" spans="1:10" x14ac:dyDescent="0.25">
      <c r="A7032" t="s">
        <v>67</v>
      </c>
      <c r="B7032">
        <v>2020</v>
      </c>
      <c r="C7032">
        <v>4</v>
      </c>
      <c r="D7032" t="s">
        <v>573</v>
      </c>
      <c r="E7032" t="s">
        <v>1644</v>
      </c>
      <c r="F7032" s="10">
        <v>251729</v>
      </c>
      <c r="G7032" s="10">
        <v>690386270.44092596</v>
      </c>
      <c r="H7032" s="10">
        <f t="shared" si="109"/>
        <v>2742.5774163522119</v>
      </c>
      <c r="I7032" s="10">
        <v>99292</v>
      </c>
      <c r="J7032" s="10">
        <v>995245</v>
      </c>
    </row>
    <row r="7033" spans="1:10" x14ac:dyDescent="0.25">
      <c r="A7033" t="s">
        <v>67</v>
      </c>
      <c r="B7033">
        <v>2020</v>
      </c>
      <c r="C7033">
        <v>4</v>
      </c>
      <c r="D7033" t="s">
        <v>574</v>
      </c>
      <c r="E7033" t="s">
        <v>1645</v>
      </c>
      <c r="F7033" s="10">
        <v>312629</v>
      </c>
      <c r="G7033" s="10">
        <v>850637407.14206696</v>
      </c>
      <c r="H7033" s="10">
        <f t="shared" si="109"/>
        <v>2720.9165085198974</v>
      </c>
      <c r="I7033" s="10">
        <v>103311</v>
      </c>
      <c r="J7033" s="10">
        <v>1172840</v>
      </c>
    </row>
    <row r="7034" spans="1:10" x14ac:dyDescent="0.25">
      <c r="A7034" t="s">
        <v>67</v>
      </c>
      <c r="B7034">
        <v>2020</v>
      </c>
      <c r="C7034">
        <v>4</v>
      </c>
      <c r="D7034" t="s">
        <v>575</v>
      </c>
      <c r="E7034" t="s">
        <v>1646</v>
      </c>
      <c r="F7034" s="10">
        <v>613446</v>
      </c>
      <c r="G7034" s="10">
        <v>1556030355.8837199</v>
      </c>
      <c r="H7034" s="10">
        <f t="shared" si="109"/>
        <v>2536.5400636465474</v>
      </c>
      <c r="I7034" s="10">
        <v>136917</v>
      </c>
      <c r="J7034" s="10">
        <v>2165639</v>
      </c>
    </row>
    <row r="7035" spans="1:10" x14ac:dyDescent="0.25">
      <c r="A7035" t="s">
        <v>67</v>
      </c>
      <c r="B7035">
        <v>2020</v>
      </c>
      <c r="C7035">
        <v>4</v>
      </c>
      <c r="D7035" t="s">
        <v>576</v>
      </c>
      <c r="E7035" t="s">
        <v>1647</v>
      </c>
      <c r="F7035" s="10">
        <v>1580719</v>
      </c>
      <c r="G7035" s="10">
        <v>3741094568.0976501</v>
      </c>
      <c r="H7035" s="10">
        <f t="shared" si="109"/>
        <v>2366.7043719330572</v>
      </c>
      <c r="I7035" s="10">
        <v>391658</v>
      </c>
      <c r="J7035" s="10">
        <v>5439173</v>
      </c>
    </row>
    <row r="7036" spans="1:10" x14ac:dyDescent="0.25">
      <c r="A7036" t="s">
        <v>67</v>
      </c>
      <c r="B7036">
        <v>2020</v>
      </c>
      <c r="C7036">
        <v>4</v>
      </c>
      <c r="D7036" t="s">
        <v>577</v>
      </c>
      <c r="E7036" t="s">
        <v>1648</v>
      </c>
      <c r="F7036" s="10">
        <v>432993</v>
      </c>
      <c r="G7036" s="10">
        <v>957695711.54983497</v>
      </c>
      <c r="H7036" s="10">
        <f t="shared" si="109"/>
        <v>2211.8041436000926</v>
      </c>
      <c r="I7036" s="10">
        <v>116268</v>
      </c>
      <c r="J7036" s="10">
        <v>1524661</v>
      </c>
    </row>
    <row r="7037" spans="1:10" x14ac:dyDescent="0.25">
      <c r="A7037" t="s">
        <v>67</v>
      </c>
      <c r="B7037">
        <v>2020</v>
      </c>
      <c r="C7037">
        <v>4</v>
      </c>
      <c r="D7037" t="s">
        <v>578</v>
      </c>
      <c r="E7037" t="s">
        <v>1649</v>
      </c>
      <c r="F7037" s="10">
        <v>709657</v>
      </c>
      <c r="G7037" s="10">
        <v>1815228277.1126299</v>
      </c>
      <c r="H7037" s="10">
        <f t="shared" si="109"/>
        <v>2557.8952608268924</v>
      </c>
      <c r="I7037" s="10">
        <v>225211</v>
      </c>
      <c r="J7037" s="10">
        <v>2653964</v>
      </c>
    </row>
    <row r="7038" spans="1:10" x14ac:dyDescent="0.25">
      <c r="A7038" t="s">
        <v>67</v>
      </c>
      <c r="B7038">
        <v>2020</v>
      </c>
      <c r="C7038">
        <v>4</v>
      </c>
      <c r="D7038" t="s">
        <v>579</v>
      </c>
      <c r="E7038" t="s">
        <v>1650</v>
      </c>
      <c r="F7038" s="10">
        <v>3755533</v>
      </c>
      <c r="G7038" s="10">
        <v>6001552668.8380699</v>
      </c>
      <c r="H7038" s="10">
        <f t="shared" si="109"/>
        <v>1598.0561664184738</v>
      </c>
      <c r="I7038" s="10">
        <v>586500</v>
      </c>
      <c r="J7038" s="10">
        <v>10389939</v>
      </c>
    </row>
    <row r="7039" spans="1:10" x14ac:dyDescent="0.25">
      <c r="A7039" t="s">
        <v>67</v>
      </c>
      <c r="B7039">
        <v>2020</v>
      </c>
      <c r="C7039">
        <v>4</v>
      </c>
      <c r="D7039" t="s">
        <v>580</v>
      </c>
      <c r="E7039" t="s">
        <v>1651</v>
      </c>
      <c r="F7039" s="10">
        <v>171514</v>
      </c>
      <c r="G7039" s="10">
        <v>364671502.350932</v>
      </c>
      <c r="H7039" s="10">
        <f t="shared" si="109"/>
        <v>2126.1908785926048</v>
      </c>
      <c r="I7039" s="10">
        <v>57655</v>
      </c>
      <c r="J7039" s="10">
        <v>642364</v>
      </c>
    </row>
    <row r="7040" spans="1:10" x14ac:dyDescent="0.25">
      <c r="A7040" t="s">
        <v>67</v>
      </c>
      <c r="B7040">
        <v>2020</v>
      </c>
      <c r="C7040">
        <v>4</v>
      </c>
      <c r="D7040" t="s">
        <v>581</v>
      </c>
      <c r="E7040" t="s">
        <v>1652</v>
      </c>
      <c r="F7040" s="10">
        <v>374112</v>
      </c>
      <c r="G7040" s="10">
        <v>943798169.22895098</v>
      </c>
      <c r="H7040" s="10">
        <f t="shared" si="109"/>
        <v>2522.7690350187936</v>
      </c>
      <c r="I7040" s="10">
        <v>116292</v>
      </c>
      <c r="J7040" s="10">
        <v>1389976</v>
      </c>
    </row>
    <row r="7041" spans="1:10" x14ac:dyDescent="0.25">
      <c r="A7041" t="s">
        <v>67</v>
      </c>
      <c r="B7041">
        <v>2020</v>
      </c>
      <c r="C7041">
        <v>4</v>
      </c>
      <c r="D7041" t="s">
        <v>582</v>
      </c>
      <c r="E7041" t="s">
        <v>1653</v>
      </c>
      <c r="F7041" s="10">
        <v>371134</v>
      </c>
      <c r="G7041" s="10">
        <v>1101751631.84442</v>
      </c>
      <c r="H7041" s="10">
        <f t="shared" si="109"/>
        <v>2968.6087285035055</v>
      </c>
      <c r="I7041" s="10">
        <v>102096</v>
      </c>
      <c r="J7041" s="10">
        <v>1326388</v>
      </c>
    </row>
    <row r="7042" spans="1:10" x14ac:dyDescent="0.25">
      <c r="A7042" t="s">
        <v>67</v>
      </c>
      <c r="B7042">
        <v>2021</v>
      </c>
      <c r="C7042">
        <v>1</v>
      </c>
      <c r="D7042" t="s">
        <v>561</v>
      </c>
      <c r="E7042" t="s">
        <v>1632</v>
      </c>
      <c r="F7042" s="10">
        <v>1823100</v>
      </c>
      <c r="G7042" s="10">
        <v>4535248139.8910599</v>
      </c>
      <c r="H7042" s="10">
        <f t="shared" ref="H7042:H7105" si="110">G7042/F7042</f>
        <v>2487.6573637710821</v>
      </c>
      <c r="I7042" s="10">
        <v>456913</v>
      </c>
      <c r="J7042" s="10">
        <v>6431045</v>
      </c>
    </row>
    <row r="7043" spans="1:10" x14ac:dyDescent="0.25">
      <c r="A7043" t="s">
        <v>67</v>
      </c>
      <c r="B7043">
        <v>2021</v>
      </c>
      <c r="C7043">
        <v>1</v>
      </c>
      <c r="D7043" t="s">
        <v>562</v>
      </c>
      <c r="E7043" t="s">
        <v>1633</v>
      </c>
      <c r="F7043" s="10">
        <v>213402</v>
      </c>
      <c r="G7043" s="10">
        <v>567704477.26821995</v>
      </c>
      <c r="H7043" s="10">
        <f t="shared" si="110"/>
        <v>2660.2584665008762</v>
      </c>
      <c r="I7043" s="10">
        <v>79294</v>
      </c>
      <c r="J7043" s="10">
        <v>902867</v>
      </c>
    </row>
    <row r="7044" spans="1:10" x14ac:dyDescent="0.25">
      <c r="A7044" t="s">
        <v>67</v>
      </c>
      <c r="B7044">
        <v>2021</v>
      </c>
      <c r="C7044">
        <v>1</v>
      </c>
      <c r="D7044" t="s">
        <v>563</v>
      </c>
      <c r="E7044" t="s">
        <v>1634</v>
      </c>
      <c r="F7044" s="10">
        <v>1089719</v>
      </c>
      <c r="G7044" s="10">
        <v>2681512020.1132798</v>
      </c>
      <c r="H7044" s="10">
        <f t="shared" si="110"/>
        <v>2460.7371442668064</v>
      </c>
      <c r="I7044" s="10">
        <v>288460</v>
      </c>
      <c r="J7044" s="10">
        <v>4263560</v>
      </c>
    </row>
    <row r="7045" spans="1:10" x14ac:dyDescent="0.25">
      <c r="A7045" t="s">
        <v>67</v>
      </c>
      <c r="B7045">
        <v>2021</v>
      </c>
      <c r="C7045">
        <v>1</v>
      </c>
      <c r="D7045" t="s">
        <v>564</v>
      </c>
      <c r="E7045" t="s">
        <v>1635</v>
      </c>
      <c r="F7045" s="10">
        <v>295483</v>
      </c>
      <c r="G7045" s="10">
        <v>800134592.07256401</v>
      </c>
      <c r="H7045" s="10">
        <f t="shared" si="110"/>
        <v>2707.8870597380019</v>
      </c>
      <c r="I7045" s="10">
        <v>93801</v>
      </c>
      <c r="J7045" s="10">
        <v>1199867</v>
      </c>
    </row>
    <row r="7046" spans="1:10" x14ac:dyDescent="0.25">
      <c r="A7046" t="s">
        <v>67</v>
      </c>
      <c r="B7046">
        <v>2021</v>
      </c>
      <c r="C7046">
        <v>1</v>
      </c>
      <c r="D7046" t="s">
        <v>565</v>
      </c>
      <c r="E7046" t="s">
        <v>1636</v>
      </c>
      <c r="F7046" s="10">
        <v>395693</v>
      </c>
      <c r="G7046" s="10">
        <v>762704864.75164294</v>
      </c>
      <c r="H7046" s="10">
        <f t="shared" si="110"/>
        <v>1927.5166979240041</v>
      </c>
      <c r="I7046" s="10">
        <v>112449</v>
      </c>
      <c r="J7046" s="10">
        <v>1614595</v>
      </c>
    </row>
    <row r="7047" spans="1:10" x14ac:dyDescent="0.25">
      <c r="A7047" t="s">
        <v>67</v>
      </c>
      <c r="B7047">
        <v>2021</v>
      </c>
      <c r="C7047">
        <v>1</v>
      </c>
      <c r="D7047" t="s">
        <v>566</v>
      </c>
      <c r="E7047" t="s">
        <v>1637</v>
      </c>
      <c r="F7047" s="10">
        <v>926196</v>
      </c>
      <c r="G7047" s="10">
        <v>2485697202.77214</v>
      </c>
      <c r="H7047" s="10">
        <f t="shared" si="110"/>
        <v>2683.7701769087107</v>
      </c>
      <c r="I7047" s="10">
        <v>247363</v>
      </c>
      <c r="J7047" s="10">
        <v>4019103</v>
      </c>
    </row>
    <row r="7048" spans="1:10" x14ac:dyDescent="0.25">
      <c r="A7048" t="s">
        <v>67</v>
      </c>
      <c r="B7048">
        <v>2021</v>
      </c>
      <c r="C7048">
        <v>1</v>
      </c>
      <c r="D7048" t="s">
        <v>567</v>
      </c>
      <c r="E7048" t="s">
        <v>1638</v>
      </c>
      <c r="F7048" s="10">
        <v>447201</v>
      </c>
      <c r="G7048" s="10">
        <v>1235768673.1019599</v>
      </c>
      <c r="H7048" s="10">
        <f t="shared" si="110"/>
        <v>2763.3405853340219</v>
      </c>
      <c r="I7048" s="10">
        <v>135570</v>
      </c>
      <c r="J7048" s="10">
        <v>1856298</v>
      </c>
    </row>
    <row r="7049" spans="1:10" x14ac:dyDescent="0.25">
      <c r="A7049" t="s">
        <v>67</v>
      </c>
      <c r="B7049">
        <v>2021</v>
      </c>
      <c r="C7049">
        <v>1</v>
      </c>
      <c r="D7049" t="s">
        <v>568</v>
      </c>
      <c r="E7049" t="s">
        <v>1639</v>
      </c>
      <c r="F7049" s="10">
        <v>535219</v>
      </c>
      <c r="G7049" s="10">
        <v>1479254052.73526</v>
      </c>
      <c r="H7049" s="10">
        <f t="shared" si="110"/>
        <v>2763.8294842583318</v>
      </c>
      <c r="I7049" s="10">
        <v>187933</v>
      </c>
      <c r="J7049" s="10">
        <v>2229430</v>
      </c>
    </row>
    <row r="7050" spans="1:10" x14ac:dyDescent="0.25">
      <c r="A7050" t="s">
        <v>67</v>
      </c>
      <c r="B7050">
        <v>2021</v>
      </c>
      <c r="C7050">
        <v>1</v>
      </c>
      <c r="D7050" t="s">
        <v>569</v>
      </c>
      <c r="E7050" t="s">
        <v>1640</v>
      </c>
      <c r="F7050" s="10">
        <v>585780</v>
      </c>
      <c r="G7050" s="10">
        <v>1384031539.44292</v>
      </c>
      <c r="H7050" s="10">
        <f t="shared" si="110"/>
        <v>2362.7155919336951</v>
      </c>
      <c r="I7050" s="10">
        <v>207567</v>
      </c>
      <c r="J7050" s="10">
        <v>2395805</v>
      </c>
    </row>
    <row r="7051" spans="1:10" x14ac:dyDescent="0.25">
      <c r="A7051" t="s">
        <v>67</v>
      </c>
      <c r="B7051">
        <v>2021</v>
      </c>
      <c r="C7051">
        <v>1</v>
      </c>
      <c r="D7051" t="s">
        <v>570</v>
      </c>
      <c r="E7051" t="s">
        <v>1641</v>
      </c>
      <c r="F7051" s="10">
        <v>1716126</v>
      </c>
      <c r="G7051" s="10">
        <v>3828908006.2314</v>
      </c>
      <c r="H7051" s="10">
        <f t="shared" si="110"/>
        <v>2231.1345473650535</v>
      </c>
      <c r="I7051" s="10">
        <v>428704</v>
      </c>
      <c r="J7051" s="10">
        <v>5817452</v>
      </c>
    </row>
    <row r="7052" spans="1:10" x14ac:dyDescent="0.25">
      <c r="A7052" t="s">
        <v>67</v>
      </c>
      <c r="B7052">
        <v>2021</v>
      </c>
      <c r="C7052">
        <v>1</v>
      </c>
      <c r="D7052" t="s">
        <v>571</v>
      </c>
      <c r="E7052" t="s">
        <v>1642</v>
      </c>
      <c r="F7052" s="10">
        <v>546584</v>
      </c>
      <c r="G7052" s="10">
        <v>1037569858.58883</v>
      </c>
      <c r="H7052" s="10">
        <f t="shared" si="110"/>
        <v>1898.2807008416455</v>
      </c>
      <c r="I7052" s="10">
        <v>122367</v>
      </c>
      <c r="J7052" s="10">
        <v>1820533</v>
      </c>
    </row>
    <row r="7053" spans="1:10" x14ac:dyDescent="0.25">
      <c r="A7053" t="s">
        <v>67</v>
      </c>
      <c r="B7053">
        <v>2021</v>
      </c>
      <c r="C7053">
        <v>1</v>
      </c>
      <c r="D7053" t="s">
        <v>572</v>
      </c>
      <c r="E7053" t="s">
        <v>1643</v>
      </c>
      <c r="F7053" s="10">
        <v>8956495</v>
      </c>
      <c r="G7053" s="10">
        <v>19225271865.793201</v>
      </c>
      <c r="H7053" s="10">
        <f t="shared" si="110"/>
        <v>2146.5173447641296</v>
      </c>
      <c r="I7053" s="10">
        <v>1121835</v>
      </c>
      <c r="J7053" s="10">
        <v>16627730</v>
      </c>
    </row>
    <row r="7054" spans="1:10" x14ac:dyDescent="0.25">
      <c r="A7054" t="s">
        <v>67</v>
      </c>
      <c r="B7054">
        <v>2021</v>
      </c>
      <c r="C7054">
        <v>1</v>
      </c>
      <c r="D7054" t="s">
        <v>573</v>
      </c>
      <c r="E7054" t="s">
        <v>1644</v>
      </c>
      <c r="F7054" s="10">
        <v>244012</v>
      </c>
      <c r="G7054" s="10">
        <v>676069005.10527396</v>
      </c>
      <c r="H7054" s="10">
        <f t="shared" si="110"/>
        <v>2770.6383501847204</v>
      </c>
      <c r="I7054" s="10">
        <v>106756</v>
      </c>
      <c r="J7054" s="10">
        <v>1098110</v>
      </c>
    </row>
    <row r="7055" spans="1:10" x14ac:dyDescent="0.25">
      <c r="A7055" t="s">
        <v>67</v>
      </c>
      <c r="B7055">
        <v>2021</v>
      </c>
      <c r="C7055">
        <v>1</v>
      </c>
      <c r="D7055" t="s">
        <v>574</v>
      </c>
      <c r="E7055" t="s">
        <v>1645</v>
      </c>
      <c r="F7055" s="10">
        <v>318913</v>
      </c>
      <c r="G7055" s="10">
        <v>867502076.34918499</v>
      </c>
      <c r="H7055" s="10">
        <f t="shared" si="110"/>
        <v>2720.1841140034585</v>
      </c>
      <c r="I7055" s="10">
        <v>111895</v>
      </c>
      <c r="J7055" s="10">
        <v>1337796</v>
      </c>
    </row>
    <row r="7056" spans="1:10" x14ac:dyDescent="0.25">
      <c r="A7056" t="s">
        <v>67</v>
      </c>
      <c r="B7056">
        <v>2021</v>
      </c>
      <c r="C7056">
        <v>1</v>
      </c>
      <c r="D7056" t="s">
        <v>575</v>
      </c>
      <c r="E7056" t="s">
        <v>1646</v>
      </c>
      <c r="F7056" s="10">
        <v>570864</v>
      </c>
      <c r="G7056" s="10">
        <v>1486337867.4528899</v>
      </c>
      <c r="H7056" s="10">
        <f t="shared" si="110"/>
        <v>2603.6636877660703</v>
      </c>
      <c r="I7056" s="10">
        <v>147446</v>
      </c>
      <c r="J7056" s="10">
        <v>2261929</v>
      </c>
    </row>
    <row r="7057" spans="1:10" x14ac:dyDescent="0.25">
      <c r="A7057" t="s">
        <v>67</v>
      </c>
      <c r="B7057">
        <v>2021</v>
      </c>
      <c r="C7057">
        <v>1</v>
      </c>
      <c r="D7057" t="s">
        <v>576</v>
      </c>
      <c r="E7057" t="s">
        <v>1647</v>
      </c>
      <c r="F7057" s="10">
        <v>1594101</v>
      </c>
      <c r="G7057" s="10">
        <v>3743416293.2960601</v>
      </c>
      <c r="H7057" s="10">
        <f t="shared" si="110"/>
        <v>2348.293046234875</v>
      </c>
      <c r="I7057" s="10">
        <v>421866</v>
      </c>
      <c r="J7057" s="10">
        <v>6008815</v>
      </c>
    </row>
    <row r="7058" spans="1:10" x14ac:dyDescent="0.25">
      <c r="A7058" t="s">
        <v>67</v>
      </c>
      <c r="B7058">
        <v>2021</v>
      </c>
      <c r="C7058">
        <v>1</v>
      </c>
      <c r="D7058" t="s">
        <v>577</v>
      </c>
      <c r="E7058" t="s">
        <v>1648</v>
      </c>
      <c r="F7058" s="10">
        <v>431769</v>
      </c>
      <c r="G7058" s="10">
        <v>943540386.59085298</v>
      </c>
      <c r="H7058" s="10">
        <f t="shared" si="110"/>
        <v>2185.2897882683865</v>
      </c>
      <c r="I7058" s="10">
        <v>125466</v>
      </c>
      <c r="J7058" s="10">
        <v>1709178</v>
      </c>
    </row>
    <row r="7059" spans="1:10" x14ac:dyDescent="0.25">
      <c r="A7059" t="s">
        <v>67</v>
      </c>
      <c r="B7059">
        <v>2021</v>
      </c>
      <c r="C7059">
        <v>1</v>
      </c>
      <c r="D7059" t="s">
        <v>578</v>
      </c>
      <c r="E7059" t="s">
        <v>1649</v>
      </c>
      <c r="F7059" s="10">
        <v>697801</v>
      </c>
      <c r="G7059" s="10">
        <v>1779386402.71088</v>
      </c>
      <c r="H7059" s="10">
        <f t="shared" si="110"/>
        <v>2549.9911904839346</v>
      </c>
      <c r="I7059" s="10">
        <v>243382</v>
      </c>
      <c r="J7059" s="10">
        <v>2884693</v>
      </c>
    </row>
    <row r="7060" spans="1:10" x14ac:dyDescent="0.25">
      <c r="A7060" t="s">
        <v>67</v>
      </c>
      <c r="B7060">
        <v>2021</v>
      </c>
      <c r="C7060">
        <v>1</v>
      </c>
      <c r="D7060" t="s">
        <v>579</v>
      </c>
      <c r="E7060" t="s">
        <v>1650</v>
      </c>
      <c r="F7060" s="10">
        <v>4469959</v>
      </c>
      <c r="G7060" s="10">
        <v>6737530092.4958496</v>
      </c>
      <c r="H7060" s="10">
        <f t="shared" si="110"/>
        <v>1507.291250880791</v>
      </c>
      <c r="I7060" s="10">
        <v>631136</v>
      </c>
      <c r="J7060" s="10">
        <v>12812661</v>
      </c>
    </row>
    <row r="7061" spans="1:10" x14ac:dyDescent="0.25">
      <c r="A7061" t="s">
        <v>67</v>
      </c>
      <c r="B7061">
        <v>2021</v>
      </c>
      <c r="C7061">
        <v>1</v>
      </c>
      <c r="D7061" t="s">
        <v>580</v>
      </c>
      <c r="E7061" t="s">
        <v>1651</v>
      </c>
      <c r="F7061" s="10">
        <v>162140</v>
      </c>
      <c r="G7061" s="10">
        <v>362806795.46192902</v>
      </c>
      <c r="H7061" s="10">
        <f t="shared" si="110"/>
        <v>2237.6143793137353</v>
      </c>
      <c r="I7061" s="10">
        <v>62459</v>
      </c>
      <c r="J7061" s="10">
        <v>690052</v>
      </c>
    </row>
    <row r="7062" spans="1:10" x14ac:dyDescent="0.25">
      <c r="A7062" t="s">
        <v>67</v>
      </c>
      <c r="B7062">
        <v>2021</v>
      </c>
      <c r="C7062">
        <v>1</v>
      </c>
      <c r="D7062" t="s">
        <v>581</v>
      </c>
      <c r="E7062" t="s">
        <v>1652</v>
      </c>
      <c r="F7062" s="10">
        <v>378201</v>
      </c>
      <c r="G7062" s="10">
        <v>969640044.79183197</v>
      </c>
      <c r="H7062" s="10">
        <f t="shared" si="110"/>
        <v>2563.8220015066909</v>
      </c>
      <c r="I7062" s="10">
        <v>125454</v>
      </c>
      <c r="J7062" s="10">
        <v>1553575</v>
      </c>
    </row>
    <row r="7063" spans="1:10" x14ac:dyDescent="0.25">
      <c r="A7063" t="s">
        <v>67</v>
      </c>
      <c r="B7063">
        <v>2021</v>
      </c>
      <c r="C7063">
        <v>1</v>
      </c>
      <c r="D7063" t="s">
        <v>582</v>
      </c>
      <c r="E7063" t="s">
        <v>1653</v>
      </c>
      <c r="F7063" s="10">
        <v>372077</v>
      </c>
      <c r="G7063" s="10">
        <v>1100852834.08939</v>
      </c>
      <c r="H7063" s="10">
        <f t="shared" si="110"/>
        <v>2958.6693993162439</v>
      </c>
      <c r="I7063" s="10">
        <v>110661</v>
      </c>
      <c r="J7063" s="10">
        <v>1517174</v>
      </c>
    </row>
    <row r="7064" spans="1:10" x14ac:dyDescent="0.25">
      <c r="A7064" t="s">
        <v>67</v>
      </c>
      <c r="B7064">
        <v>2021</v>
      </c>
      <c r="C7064">
        <v>2</v>
      </c>
      <c r="D7064" t="s">
        <v>561</v>
      </c>
      <c r="E7064" t="s">
        <v>1632</v>
      </c>
      <c r="F7064" s="10">
        <v>2166296</v>
      </c>
      <c r="G7064" s="10">
        <v>5279064151.5660801</v>
      </c>
      <c r="H7064" s="10">
        <f t="shared" si="110"/>
        <v>2436.9080456069164</v>
      </c>
      <c r="I7064" s="10">
        <v>489463</v>
      </c>
      <c r="J7064" s="10">
        <v>6079531</v>
      </c>
    </row>
    <row r="7065" spans="1:10" x14ac:dyDescent="0.25">
      <c r="A7065" t="s">
        <v>67</v>
      </c>
      <c r="B7065">
        <v>2021</v>
      </c>
      <c r="C7065">
        <v>2</v>
      </c>
      <c r="D7065" t="s">
        <v>562</v>
      </c>
      <c r="E7065" t="s">
        <v>1633</v>
      </c>
      <c r="F7065" s="10">
        <v>260490</v>
      </c>
      <c r="G7065" s="10">
        <v>682913602.70288396</v>
      </c>
      <c r="H7065" s="10">
        <f t="shared" si="110"/>
        <v>2621.6499777453414</v>
      </c>
      <c r="I7065" s="10">
        <v>85341</v>
      </c>
      <c r="J7065" s="10">
        <v>1547066</v>
      </c>
    </row>
    <row r="7066" spans="1:10" x14ac:dyDescent="0.25">
      <c r="A7066" t="s">
        <v>67</v>
      </c>
      <c r="B7066">
        <v>2021</v>
      </c>
      <c r="C7066">
        <v>2</v>
      </c>
      <c r="D7066" t="s">
        <v>563</v>
      </c>
      <c r="E7066" t="s">
        <v>1634</v>
      </c>
      <c r="F7066" s="10">
        <v>1271905</v>
      </c>
      <c r="G7066" s="10">
        <v>3102199906.64008</v>
      </c>
      <c r="H7066" s="10">
        <f t="shared" si="110"/>
        <v>2439.018563996588</v>
      </c>
      <c r="I7066" s="10">
        <v>309805</v>
      </c>
      <c r="J7066" s="10">
        <v>5153282</v>
      </c>
    </row>
    <row r="7067" spans="1:10" x14ac:dyDescent="0.25">
      <c r="A7067" t="s">
        <v>67</v>
      </c>
      <c r="B7067">
        <v>2021</v>
      </c>
      <c r="C7067">
        <v>2</v>
      </c>
      <c r="D7067" t="s">
        <v>564</v>
      </c>
      <c r="E7067" t="s">
        <v>1635</v>
      </c>
      <c r="F7067" s="10">
        <v>360862</v>
      </c>
      <c r="G7067" s="10">
        <v>970606063.44792795</v>
      </c>
      <c r="H7067" s="10">
        <f t="shared" si="110"/>
        <v>2689.6876463798571</v>
      </c>
      <c r="I7067" s="10">
        <v>100793</v>
      </c>
      <c r="J7067" s="10">
        <v>1731270</v>
      </c>
    </row>
    <row r="7068" spans="1:10" x14ac:dyDescent="0.25">
      <c r="A7068" t="s">
        <v>67</v>
      </c>
      <c r="B7068">
        <v>2021</v>
      </c>
      <c r="C7068">
        <v>2</v>
      </c>
      <c r="D7068" t="s">
        <v>565</v>
      </c>
      <c r="E7068" t="s">
        <v>1636</v>
      </c>
      <c r="F7068" s="10">
        <v>432074</v>
      </c>
      <c r="G7068" s="10">
        <v>882379156.05195606</v>
      </c>
      <c r="H7068" s="10">
        <f t="shared" si="110"/>
        <v>2042.1945223548653</v>
      </c>
      <c r="I7068" s="10">
        <v>120891</v>
      </c>
      <c r="J7068" s="10">
        <v>1639400</v>
      </c>
    </row>
    <row r="7069" spans="1:10" x14ac:dyDescent="0.25">
      <c r="A7069" t="s">
        <v>67</v>
      </c>
      <c r="B7069">
        <v>2021</v>
      </c>
      <c r="C7069">
        <v>2</v>
      </c>
      <c r="D7069" t="s">
        <v>566</v>
      </c>
      <c r="E7069" t="s">
        <v>1637</v>
      </c>
      <c r="F7069" s="10">
        <v>1140866</v>
      </c>
      <c r="G7069" s="10">
        <v>2840373948.4850001</v>
      </c>
      <c r="H7069" s="10">
        <f t="shared" si="110"/>
        <v>2489.6648234630538</v>
      </c>
      <c r="I7069" s="10">
        <v>265874</v>
      </c>
      <c r="J7069" s="10">
        <v>5712760</v>
      </c>
    </row>
    <row r="7070" spans="1:10" x14ac:dyDescent="0.25">
      <c r="A7070" t="s">
        <v>67</v>
      </c>
      <c r="B7070">
        <v>2021</v>
      </c>
      <c r="C7070">
        <v>2</v>
      </c>
      <c r="D7070" t="s">
        <v>567</v>
      </c>
      <c r="E7070" t="s">
        <v>1638</v>
      </c>
      <c r="F7070" s="10">
        <v>566212</v>
      </c>
      <c r="G7070" s="10">
        <v>1515459267.4064701</v>
      </c>
      <c r="H7070" s="10">
        <f t="shared" si="110"/>
        <v>2676.4873711727587</v>
      </c>
      <c r="I7070" s="10">
        <v>145688</v>
      </c>
      <c r="J7070" s="10">
        <v>2779851</v>
      </c>
    </row>
    <row r="7071" spans="1:10" x14ac:dyDescent="0.25">
      <c r="A7071" t="s">
        <v>67</v>
      </c>
      <c r="B7071">
        <v>2021</v>
      </c>
      <c r="C7071">
        <v>2</v>
      </c>
      <c r="D7071" t="s">
        <v>568</v>
      </c>
      <c r="E7071" t="s">
        <v>1639</v>
      </c>
      <c r="F7071" s="10">
        <v>679681</v>
      </c>
      <c r="G7071" s="10">
        <v>1859640037.26633</v>
      </c>
      <c r="H7071" s="10">
        <f t="shared" si="110"/>
        <v>2736.0482892214582</v>
      </c>
      <c r="I7071" s="10">
        <v>201976</v>
      </c>
      <c r="J7071" s="10">
        <v>3100780</v>
      </c>
    </row>
    <row r="7072" spans="1:10" x14ac:dyDescent="0.25">
      <c r="A7072" t="s">
        <v>67</v>
      </c>
      <c r="B7072">
        <v>2021</v>
      </c>
      <c r="C7072">
        <v>2</v>
      </c>
      <c r="D7072" t="s">
        <v>569</v>
      </c>
      <c r="E7072" t="s">
        <v>1640</v>
      </c>
      <c r="F7072" s="10">
        <v>721249</v>
      </c>
      <c r="G7072" s="10">
        <v>1657693325.43522</v>
      </c>
      <c r="H7072" s="10">
        <f t="shared" si="110"/>
        <v>2298.3648163605358</v>
      </c>
      <c r="I7072" s="10">
        <v>223227</v>
      </c>
      <c r="J7072" s="10">
        <v>3318856</v>
      </c>
    </row>
    <row r="7073" spans="1:10" x14ac:dyDescent="0.25">
      <c r="A7073" t="s">
        <v>67</v>
      </c>
      <c r="B7073">
        <v>2021</v>
      </c>
      <c r="C7073">
        <v>2</v>
      </c>
      <c r="D7073" t="s">
        <v>570</v>
      </c>
      <c r="E7073" t="s">
        <v>1641</v>
      </c>
      <c r="F7073" s="10">
        <v>1968477</v>
      </c>
      <c r="G7073" s="10">
        <v>4316968650.2618904</v>
      </c>
      <c r="H7073" s="10">
        <f t="shared" si="110"/>
        <v>2193.0500840303903</v>
      </c>
      <c r="I7073" s="10">
        <v>459789</v>
      </c>
      <c r="J7073" s="10">
        <v>5335908</v>
      </c>
    </row>
    <row r="7074" spans="1:10" x14ac:dyDescent="0.25">
      <c r="A7074" t="s">
        <v>67</v>
      </c>
      <c r="B7074">
        <v>2021</v>
      </c>
      <c r="C7074">
        <v>2</v>
      </c>
      <c r="D7074" t="s">
        <v>571</v>
      </c>
      <c r="E7074" t="s">
        <v>1642</v>
      </c>
      <c r="F7074" s="10">
        <v>617180</v>
      </c>
      <c r="G7074" s="10">
        <v>1181217113.16222</v>
      </c>
      <c r="H7074" s="10">
        <f t="shared" si="110"/>
        <v>1913.8940230762823</v>
      </c>
      <c r="I7074" s="10">
        <v>131323</v>
      </c>
      <c r="J7074" s="10">
        <v>2172524</v>
      </c>
    </row>
    <row r="7075" spans="1:10" x14ac:dyDescent="0.25">
      <c r="A7075" t="s">
        <v>67</v>
      </c>
      <c r="B7075">
        <v>2021</v>
      </c>
      <c r="C7075">
        <v>2</v>
      </c>
      <c r="D7075" t="s">
        <v>572</v>
      </c>
      <c r="E7075" t="s">
        <v>1643</v>
      </c>
      <c r="F7075" s="10">
        <v>11475061</v>
      </c>
      <c r="G7075" s="10">
        <v>23530471085.652302</v>
      </c>
      <c r="H7075" s="10">
        <f t="shared" si="110"/>
        <v>2050.5748148661087</v>
      </c>
      <c r="I7075" s="10">
        <v>1204126</v>
      </c>
      <c r="J7075" s="10">
        <v>12949093</v>
      </c>
    </row>
    <row r="7076" spans="1:10" x14ac:dyDescent="0.25">
      <c r="A7076" t="s">
        <v>67</v>
      </c>
      <c r="B7076">
        <v>2021</v>
      </c>
      <c r="C7076">
        <v>2</v>
      </c>
      <c r="D7076" t="s">
        <v>573</v>
      </c>
      <c r="E7076" t="s">
        <v>1644</v>
      </c>
      <c r="F7076" s="10">
        <v>299561</v>
      </c>
      <c r="G7076" s="10">
        <v>842455754.899032</v>
      </c>
      <c r="H7076" s="10">
        <f t="shared" si="110"/>
        <v>2812.3011837289632</v>
      </c>
      <c r="I7076" s="10">
        <v>115045</v>
      </c>
      <c r="J7076" s="10">
        <v>1913079</v>
      </c>
    </row>
    <row r="7077" spans="1:10" x14ac:dyDescent="0.25">
      <c r="A7077" t="s">
        <v>67</v>
      </c>
      <c r="B7077">
        <v>2021</v>
      </c>
      <c r="C7077">
        <v>2</v>
      </c>
      <c r="D7077" t="s">
        <v>574</v>
      </c>
      <c r="E7077" t="s">
        <v>1645</v>
      </c>
      <c r="F7077" s="10">
        <v>390090</v>
      </c>
      <c r="G7077" s="10">
        <v>1036948696.04904</v>
      </c>
      <c r="H7077" s="10">
        <f t="shared" si="110"/>
        <v>2658.2293728345767</v>
      </c>
      <c r="I7077" s="10">
        <v>120168</v>
      </c>
      <c r="J7077" s="10">
        <v>2081298</v>
      </c>
    </row>
    <row r="7078" spans="1:10" x14ac:dyDescent="0.25">
      <c r="A7078" t="s">
        <v>67</v>
      </c>
      <c r="B7078">
        <v>2021</v>
      </c>
      <c r="C7078">
        <v>2</v>
      </c>
      <c r="D7078" t="s">
        <v>575</v>
      </c>
      <c r="E7078" t="s">
        <v>1646</v>
      </c>
      <c r="F7078" s="10">
        <v>731752</v>
      </c>
      <c r="G7078" s="10">
        <v>1772534610.4927299</v>
      </c>
      <c r="H7078" s="10">
        <f t="shared" si="110"/>
        <v>2422.3160449069219</v>
      </c>
      <c r="I7078" s="10">
        <v>158252</v>
      </c>
      <c r="J7078" s="10">
        <v>2445879</v>
      </c>
    </row>
    <row r="7079" spans="1:10" x14ac:dyDescent="0.25">
      <c r="A7079" t="s">
        <v>67</v>
      </c>
      <c r="B7079">
        <v>2021</v>
      </c>
      <c r="C7079">
        <v>2</v>
      </c>
      <c r="D7079" t="s">
        <v>576</v>
      </c>
      <c r="E7079" t="s">
        <v>1647</v>
      </c>
      <c r="F7079" s="10">
        <v>1870993</v>
      </c>
      <c r="G7079" s="10">
        <v>4409169677.4023104</v>
      </c>
      <c r="H7079" s="10">
        <f t="shared" si="110"/>
        <v>2356.5933583943447</v>
      </c>
      <c r="I7079" s="10">
        <v>452152</v>
      </c>
      <c r="J7079" s="10">
        <v>5873453</v>
      </c>
    </row>
    <row r="7080" spans="1:10" x14ac:dyDescent="0.25">
      <c r="A7080" t="s">
        <v>67</v>
      </c>
      <c r="B7080">
        <v>2021</v>
      </c>
      <c r="C7080">
        <v>2</v>
      </c>
      <c r="D7080" t="s">
        <v>577</v>
      </c>
      <c r="E7080" t="s">
        <v>1648</v>
      </c>
      <c r="F7080" s="10">
        <v>519639</v>
      </c>
      <c r="G7080" s="10">
        <v>1107250487.3937199</v>
      </c>
      <c r="H7080" s="10">
        <f t="shared" si="110"/>
        <v>2130.8071322470405</v>
      </c>
      <c r="I7080" s="10">
        <v>134686</v>
      </c>
      <c r="J7080" s="10">
        <v>1976729</v>
      </c>
    </row>
    <row r="7081" spans="1:10" x14ac:dyDescent="0.25">
      <c r="A7081" t="s">
        <v>67</v>
      </c>
      <c r="B7081">
        <v>2021</v>
      </c>
      <c r="C7081">
        <v>2</v>
      </c>
      <c r="D7081" t="s">
        <v>578</v>
      </c>
      <c r="E7081" t="s">
        <v>1649</v>
      </c>
      <c r="F7081" s="10">
        <v>852138</v>
      </c>
      <c r="G7081" s="10">
        <v>2194371528.5795498</v>
      </c>
      <c r="H7081" s="10">
        <f t="shared" si="110"/>
        <v>2575.1363377522771</v>
      </c>
      <c r="I7081" s="10">
        <v>261746</v>
      </c>
      <c r="J7081" s="10">
        <v>4108982</v>
      </c>
    </row>
    <row r="7082" spans="1:10" x14ac:dyDescent="0.25">
      <c r="A7082" t="s">
        <v>67</v>
      </c>
      <c r="B7082">
        <v>2021</v>
      </c>
      <c r="C7082">
        <v>2</v>
      </c>
      <c r="D7082" t="s">
        <v>579</v>
      </c>
      <c r="E7082" t="s">
        <v>1650</v>
      </c>
      <c r="F7082" s="10">
        <v>4707042</v>
      </c>
      <c r="G7082" s="10">
        <v>7288830376.6319399</v>
      </c>
      <c r="H7082" s="10">
        <f t="shared" si="110"/>
        <v>1548.4948671866407</v>
      </c>
      <c r="I7082" s="10">
        <v>675022</v>
      </c>
      <c r="J7082" s="10">
        <v>8804039</v>
      </c>
    </row>
    <row r="7083" spans="1:10" x14ac:dyDescent="0.25">
      <c r="A7083" t="s">
        <v>67</v>
      </c>
      <c r="B7083">
        <v>2021</v>
      </c>
      <c r="C7083">
        <v>2</v>
      </c>
      <c r="D7083" t="s">
        <v>580</v>
      </c>
      <c r="E7083" t="s">
        <v>1651</v>
      </c>
      <c r="F7083" s="10">
        <v>199137</v>
      </c>
      <c r="G7083" s="10">
        <v>428472492.11062503</v>
      </c>
      <c r="H7083" s="10">
        <f t="shared" si="110"/>
        <v>2151.6468165666101</v>
      </c>
      <c r="I7083" s="10">
        <v>67197</v>
      </c>
      <c r="J7083" s="10">
        <v>1146382</v>
      </c>
    </row>
    <row r="7084" spans="1:10" x14ac:dyDescent="0.25">
      <c r="A7084" t="s">
        <v>67</v>
      </c>
      <c r="B7084">
        <v>2021</v>
      </c>
      <c r="C7084">
        <v>2</v>
      </c>
      <c r="D7084" t="s">
        <v>581</v>
      </c>
      <c r="E7084" t="s">
        <v>1652</v>
      </c>
      <c r="F7084" s="10">
        <v>461666</v>
      </c>
      <c r="G7084" s="10">
        <v>1217120126.55305</v>
      </c>
      <c r="H7084" s="10">
        <f t="shared" si="110"/>
        <v>2636.3650919778584</v>
      </c>
      <c r="I7084" s="10">
        <v>135088</v>
      </c>
      <c r="J7084" s="10">
        <v>2862666</v>
      </c>
    </row>
    <row r="7085" spans="1:10" x14ac:dyDescent="0.25">
      <c r="A7085" t="s">
        <v>67</v>
      </c>
      <c r="B7085">
        <v>2021</v>
      </c>
      <c r="C7085">
        <v>2</v>
      </c>
      <c r="D7085" t="s">
        <v>582</v>
      </c>
      <c r="E7085" t="s">
        <v>1653</v>
      </c>
      <c r="F7085" s="10">
        <v>478877</v>
      </c>
      <c r="G7085" s="10">
        <v>1414918504.42488</v>
      </c>
      <c r="H7085" s="10">
        <f t="shared" si="110"/>
        <v>2954.6595564724971</v>
      </c>
      <c r="I7085" s="10">
        <v>118896</v>
      </c>
      <c r="J7085" s="10">
        <v>3161261</v>
      </c>
    </row>
    <row r="7086" spans="1:10" x14ac:dyDescent="0.25">
      <c r="A7086" t="s">
        <v>68</v>
      </c>
      <c r="B7086">
        <v>2018</v>
      </c>
      <c r="C7086">
        <v>1</v>
      </c>
      <c r="D7086" t="s">
        <v>583</v>
      </c>
      <c r="E7086" t="s">
        <v>1654</v>
      </c>
      <c r="F7086" s="10">
        <v>224405</v>
      </c>
      <c r="G7086" s="10">
        <v>347556929.70438701</v>
      </c>
      <c r="H7086" s="10">
        <f t="shared" si="110"/>
        <v>1548.7931628278648</v>
      </c>
      <c r="I7086" s="10">
        <v>118458</v>
      </c>
      <c r="J7086" s="10">
        <v>0</v>
      </c>
    </row>
    <row r="7087" spans="1:10" x14ac:dyDescent="0.25">
      <c r="A7087" t="s">
        <v>68</v>
      </c>
      <c r="B7087">
        <v>2018</v>
      </c>
      <c r="C7087">
        <v>1</v>
      </c>
      <c r="D7087" t="s">
        <v>584</v>
      </c>
      <c r="E7087" t="s">
        <v>1655</v>
      </c>
      <c r="F7087" s="10">
        <v>511188</v>
      </c>
      <c r="G7087" s="10">
        <v>636193637.44060802</v>
      </c>
      <c r="H7087" s="10">
        <f t="shared" si="110"/>
        <v>1244.5394599259139</v>
      </c>
      <c r="I7087" s="10">
        <v>203096</v>
      </c>
      <c r="J7087" s="10">
        <v>0</v>
      </c>
    </row>
    <row r="7088" spans="1:10" x14ac:dyDescent="0.25">
      <c r="A7088" t="s">
        <v>68</v>
      </c>
      <c r="B7088">
        <v>2018</v>
      </c>
      <c r="C7088">
        <v>1</v>
      </c>
      <c r="D7088" t="s">
        <v>585</v>
      </c>
      <c r="E7088" t="s">
        <v>1656</v>
      </c>
      <c r="F7088" s="10">
        <v>35340</v>
      </c>
      <c r="G7088" s="10">
        <v>41401806.900734402</v>
      </c>
      <c r="H7088" s="10">
        <f t="shared" si="110"/>
        <v>1171.5282088493041</v>
      </c>
      <c r="I7088" s="10">
        <v>18977</v>
      </c>
      <c r="J7088" s="10">
        <v>0</v>
      </c>
    </row>
    <row r="7089" spans="1:10" x14ac:dyDescent="0.25">
      <c r="A7089" t="s">
        <v>68</v>
      </c>
      <c r="B7089">
        <v>2018</v>
      </c>
      <c r="C7089">
        <v>1</v>
      </c>
      <c r="D7089" t="s">
        <v>586</v>
      </c>
      <c r="E7089" t="s">
        <v>1657</v>
      </c>
      <c r="F7089" s="10">
        <v>86147</v>
      </c>
      <c r="G7089" s="10">
        <v>60944385.499507003</v>
      </c>
      <c r="H7089" s="10">
        <f t="shared" si="110"/>
        <v>707.44640555686215</v>
      </c>
      <c r="I7089" s="10">
        <v>34380</v>
      </c>
      <c r="J7089" s="10">
        <v>0</v>
      </c>
    </row>
    <row r="7090" spans="1:10" x14ac:dyDescent="0.25">
      <c r="A7090" t="s">
        <v>68</v>
      </c>
      <c r="B7090">
        <v>2018</v>
      </c>
      <c r="C7090">
        <v>1</v>
      </c>
      <c r="D7090" t="s">
        <v>587</v>
      </c>
      <c r="E7090" t="s">
        <v>1658</v>
      </c>
      <c r="F7090" s="10">
        <v>125849</v>
      </c>
      <c r="G7090" s="10">
        <v>175604034.27800101</v>
      </c>
      <c r="H7090" s="10">
        <f t="shared" si="110"/>
        <v>1395.3550229084142</v>
      </c>
      <c r="I7090" s="10">
        <v>60424</v>
      </c>
      <c r="J7090" s="10">
        <v>0</v>
      </c>
    </row>
    <row r="7091" spans="1:10" x14ac:dyDescent="0.25">
      <c r="A7091" t="s">
        <v>68</v>
      </c>
      <c r="B7091">
        <v>2018</v>
      </c>
      <c r="C7091">
        <v>1</v>
      </c>
      <c r="D7091" t="s">
        <v>588</v>
      </c>
      <c r="E7091" t="s">
        <v>1659</v>
      </c>
      <c r="F7091" s="10">
        <v>163715</v>
      </c>
      <c r="G7091" s="10">
        <v>189769489.37025201</v>
      </c>
      <c r="H7091" s="10">
        <f t="shared" si="110"/>
        <v>1159.145401278148</v>
      </c>
      <c r="I7091" s="10">
        <v>68429</v>
      </c>
      <c r="J7091" s="10">
        <v>0</v>
      </c>
    </row>
    <row r="7092" spans="1:10" x14ac:dyDescent="0.25">
      <c r="A7092" t="s">
        <v>68</v>
      </c>
      <c r="B7092">
        <v>2018</v>
      </c>
      <c r="C7092">
        <v>1</v>
      </c>
      <c r="D7092" t="s">
        <v>589</v>
      </c>
      <c r="E7092" t="s">
        <v>1660</v>
      </c>
      <c r="F7092" s="10">
        <v>305744</v>
      </c>
      <c r="G7092" s="10">
        <v>353135371.88422799</v>
      </c>
      <c r="H7092" s="10">
        <f t="shared" si="110"/>
        <v>1155.003440408407</v>
      </c>
      <c r="I7092" s="10">
        <v>111753</v>
      </c>
      <c r="J7092" s="10">
        <v>0</v>
      </c>
    </row>
    <row r="7093" spans="1:10" x14ac:dyDescent="0.25">
      <c r="A7093" t="s">
        <v>68</v>
      </c>
      <c r="B7093">
        <v>2018</v>
      </c>
      <c r="C7093">
        <v>1</v>
      </c>
      <c r="D7093" t="s">
        <v>590</v>
      </c>
      <c r="E7093" t="s">
        <v>1661</v>
      </c>
      <c r="F7093" s="10">
        <v>176548</v>
      </c>
      <c r="G7093" s="10">
        <v>242246395.70936501</v>
      </c>
      <c r="H7093" s="10">
        <f t="shared" si="110"/>
        <v>1372.1276690155935</v>
      </c>
      <c r="I7093" s="10">
        <v>86986</v>
      </c>
      <c r="J7093" s="10">
        <v>0</v>
      </c>
    </row>
    <row r="7094" spans="1:10" x14ac:dyDescent="0.25">
      <c r="A7094" t="s">
        <v>68</v>
      </c>
      <c r="B7094">
        <v>2018</v>
      </c>
      <c r="C7094">
        <v>1</v>
      </c>
      <c r="D7094" t="s">
        <v>591</v>
      </c>
      <c r="E7094" t="s">
        <v>1662</v>
      </c>
      <c r="F7094" s="10">
        <v>70989</v>
      </c>
      <c r="G7094" s="10">
        <v>55554458.566172898</v>
      </c>
      <c r="H7094" s="10">
        <f t="shared" si="110"/>
        <v>782.57840744584223</v>
      </c>
      <c r="I7094" s="10">
        <v>33190</v>
      </c>
      <c r="J7094" s="10">
        <v>0</v>
      </c>
    </row>
    <row r="7095" spans="1:10" x14ac:dyDescent="0.25">
      <c r="A7095" t="s">
        <v>68</v>
      </c>
      <c r="B7095">
        <v>2018</v>
      </c>
      <c r="C7095">
        <v>1</v>
      </c>
      <c r="D7095" t="s">
        <v>592</v>
      </c>
      <c r="E7095" t="s">
        <v>1663</v>
      </c>
      <c r="F7095" s="10">
        <v>143009</v>
      </c>
      <c r="G7095" s="10">
        <v>149857248.26019099</v>
      </c>
      <c r="H7095" s="10">
        <f t="shared" si="110"/>
        <v>1047.886834116671</v>
      </c>
      <c r="I7095" s="10">
        <v>59344</v>
      </c>
      <c r="J7095" s="10">
        <v>0</v>
      </c>
    </row>
    <row r="7096" spans="1:10" x14ac:dyDescent="0.25">
      <c r="A7096" t="s">
        <v>68</v>
      </c>
      <c r="B7096">
        <v>2018</v>
      </c>
      <c r="C7096">
        <v>1</v>
      </c>
      <c r="D7096" t="s">
        <v>593</v>
      </c>
      <c r="E7096" t="s">
        <v>1664</v>
      </c>
      <c r="F7096" s="10">
        <v>141055</v>
      </c>
      <c r="G7096" s="10">
        <v>120983003.974691</v>
      </c>
      <c r="H7096" s="10">
        <f t="shared" si="110"/>
        <v>857.70092499160614</v>
      </c>
      <c r="I7096" s="10">
        <v>65574</v>
      </c>
      <c r="J7096" s="10">
        <v>0</v>
      </c>
    </row>
    <row r="7097" spans="1:10" x14ac:dyDescent="0.25">
      <c r="A7097" t="s">
        <v>68</v>
      </c>
      <c r="B7097">
        <v>2018</v>
      </c>
      <c r="C7097">
        <v>1</v>
      </c>
      <c r="D7097" t="s">
        <v>594</v>
      </c>
      <c r="E7097" t="s">
        <v>1665</v>
      </c>
      <c r="F7097" s="10">
        <v>216969</v>
      </c>
      <c r="G7097" s="10">
        <v>172923365.805471</v>
      </c>
      <c r="H7097" s="10">
        <f t="shared" si="110"/>
        <v>796.99572660366687</v>
      </c>
      <c r="I7097" s="10">
        <v>75701</v>
      </c>
      <c r="J7097" s="10">
        <v>0</v>
      </c>
    </row>
    <row r="7098" spans="1:10" x14ac:dyDescent="0.25">
      <c r="A7098" t="s">
        <v>68</v>
      </c>
      <c r="B7098">
        <v>2018</v>
      </c>
      <c r="C7098">
        <v>1</v>
      </c>
      <c r="D7098" t="s">
        <v>595</v>
      </c>
      <c r="E7098" t="s">
        <v>1666</v>
      </c>
      <c r="F7098" s="10">
        <v>52731</v>
      </c>
      <c r="G7098" s="10">
        <v>58347675.439089298</v>
      </c>
      <c r="H7098" s="10">
        <f t="shared" si="110"/>
        <v>1106.5156253264549</v>
      </c>
      <c r="I7098" s="10">
        <v>22160</v>
      </c>
      <c r="J7098" s="10">
        <v>0</v>
      </c>
    </row>
    <row r="7099" spans="1:10" x14ac:dyDescent="0.25">
      <c r="A7099" t="s">
        <v>68</v>
      </c>
      <c r="B7099">
        <v>2018</v>
      </c>
      <c r="C7099">
        <v>1</v>
      </c>
      <c r="D7099" t="s">
        <v>596</v>
      </c>
      <c r="E7099" t="s">
        <v>1667</v>
      </c>
      <c r="F7099" s="10">
        <v>29611</v>
      </c>
      <c r="G7099" s="10">
        <v>42233286.884657897</v>
      </c>
      <c r="H7099" s="10">
        <f t="shared" si="110"/>
        <v>1426.2701997452939</v>
      </c>
      <c r="I7099" s="10">
        <v>17191</v>
      </c>
      <c r="J7099" s="10">
        <v>0</v>
      </c>
    </row>
    <row r="7100" spans="1:10" x14ac:dyDescent="0.25">
      <c r="A7100" t="s">
        <v>68</v>
      </c>
      <c r="B7100">
        <v>2018</v>
      </c>
      <c r="C7100">
        <v>1</v>
      </c>
      <c r="D7100" t="s">
        <v>597</v>
      </c>
      <c r="E7100" t="s">
        <v>1668</v>
      </c>
      <c r="F7100" s="10">
        <v>238689</v>
      </c>
      <c r="G7100" s="10">
        <v>291145139.76298898</v>
      </c>
      <c r="H7100" s="10">
        <f t="shared" si="110"/>
        <v>1219.767730238884</v>
      </c>
      <c r="I7100" s="10">
        <v>89175</v>
      </c>
      <c r="J7100" s="10">
        <v>0</v>
      </c>
    </row>
    <row r="7101" spans="1:10" x14ac:dyDescent="0.25">
      <c r="A7101" t="s">
        <v>68</v>
      </c>
      <c r="B7101">
        <v>2018</v>
      </c>
      <c r="C7101">
        <v>1</v>
      </c>
      <c r="D7101" t="s">
        <v>598</v>
      </c>
      <c r="E7101" t="s">
        <v>1669</v>
      </c>
      <c r="F7101" s="10">
        <v>183162</v>
      </c>
      <c r="G7101" s="10">
        <v>184278585.09500101</v>
      </c>
      <c r="H7101" s="10">
        <f t="shared" si="110"/>
        <v>1006.0961612943788</v>
      </c>
      <c r="I7101" s="10">
        <v>61196</v>
      </c>
      <c r="J7101" s="10">
        <v>0</v>
      </c>
    </row>
    <row r="7102" spans="1:10" x14ac:dyDescent="0.25">
      <c r="A7102" t="s">
        <v>68</v>
      </c>
      <c r="B7102">
        <v>2018</v>
      </c>
      <c r="C7102">
        <v>1</v>
      </c>
      <c r="D7102" t="s">
        <v>599</v>
      </c>
      <c r="E7102" t="s">
        <v>1670</v>
      </c>
      <c r="F7102" s="10">
        <v>2417174</v>
      </c>
      <c r="G7102" s="10">
        <v>2953086960.1413698</v>
      </c>
      <c r="H7102" s="10">
        <f t="shared" si="110"/>
        <v>1221.7105430313952</v>
      </c>
      <c r="I7102" s="10">
        <v>900773</v>
      </c>
      <c r="J7102" s="10">
        <v>0</v>
      </c>
    </row>
    <row r="7103" spans="1:10" x14ac:dyDescent="0.25">
      <c r="A7103" t="s">
        <v>68</v>
      </c>
      <c r="B7103">
        <v>2018</v>
      </c>
      <c r="C7103">
        <v>1</v>
      </c>
      <c r="D7103" t="s">
        <v>600</v>
      </c>
      <c r="E7103" t="s">
        <v>1671</v>
      </c>
      <c r="F7103" s="10">
        <v>42472</v>
      </c>
      <c r="G7103" s="10">
        <v>60441094.765273601</v>
      </c>
      <c r="H7103" s="10">
        <f t="shared" si="110"/>
        <v>1423.0809654660388</v>
      </c>
      <c r="I7103" s="10">
        <v>21619</v>
      </c>
      <c r="J7103" s="10">
        <v>0</v>
      </c>
    </row>
    <row r="7104" spans="1:10" x14ac:dyDescent="0.25">
      <c r="A7104" t="s">
        <v>68</v>
      </c>
      <c r="B7104">
        <v>2018</v>
      </c>
      <c r="C7104">
        <v>1</v>
      </c>
      <c r="D7104" t="s">
        <v>601</v>
      </c>
      <c r="E7104" t="s">
        <v>1672</v>
      </c>
      <c r="F7104" s="10">
        <v>63373</v>
      </c>
      <c r="G7104" s="10">
        <v>75229021.170828104</v>
      </c>
      <c r="H7104" s="10">
        <f t="shared" si="110"/>
        <v>1187.0831611384676</v>
      </c>
      <c r="I7104" s="10">
        <v>35230</v>
      </c>
      <c r="J7104" s="10">
        <v>0</v>
      </c>
    </row>
    <row r="7105" spans="1:10" x14ac:dyDescent="0.25">
      <c r="A7105" t="s">
        <v>68</v>
      </c>
      <c r="B7105">
        <v>2018</v>
      </c>
      <c r="C7105">
        <v>1</v>
      </c>
      <c r="D7105" t="s">
        <v>602</v>
      </c>
      <c r="E7105" t="s">
        <v>1673</v>
      </c>
      <c r="F7105" s="10">
        <v>84376</v>
      </c>
      <c r="G7105" s="10">
        <v>84754167.555960402</v>
      </c>
      <c r="H7105" s="10">
        <f t="shared" si="110"/>
        <v>1004.4819327292169</v>
      </c>
      <c r="I7105" s="10">
        <v>34416</v>
      </c>
      <c r="J7105" s="10">
        <v>0</v>
      </c>
    </row>
    <row r="7106" spans="1:10" x14ac:dyDescent="0.25">
      <c r="A7106" t="s">
        <v>68</v>
      </c>
      <c r="B7106">
        <v>2018</v>
      </c>
      <c r="C7106">
        <v>1</v>
      </c>
      <c r="D7106" t="s">
        <v>603</v>
      </c>
      <c r="E7106" t="s">
        <v>1674</v>
      </c>
      <c r="F7106" s="10">
        <v>216379</v>
      </c>
      <c r="G7106" s="10">
        <v>249837885.50885901</v>
      </c>
      <c r="H7106" s="10">
        <f t="shared" ref="H7106:H7169" si="111">G7106/F7106</f>
        <v>1154.6309277187665</v>
      </c>
      <c r="I7106" s="10">
        <v>98912</v>
      </c>
      <c r="J7106" s="10">
        <v>0</v>
      </c>
    </row>
    <row r="7107" spans="1:10" x14ac:dyDescent="0.25">
      <c r="A7107" t="s">
        <v>68</v>
      </c>
      <c r="B7107">
        <v>2018</v>
      </c>
      <c r="C7107">
        <v>1</v>
      </c>
      <c r="D7107" t="s">
        <v>604</v>
      </c>
      <c r="E7107" t="s">
        <v>1675</v>
      </c>
      <c r="F7107" s="10">
        <v>317285</v>
      </c>
      <c r="G7107" s="10">
        <v>467963867.16745001</v>
      </c>
      <c r="H7107" s="10">
        <f t="shared" si="111"/>
        <v>1474.9006954865499</v>
      </c>
      <c r="I7107" s="10">
        <v>172648</v>
      </c>
      <c r="J7107" s="10">
        <v>0</v>
      </c>
    </row>
    <row r="7108" spans="1:10" x14ac:dyDescent="0.25">
      <c r="A7108" t="s">
        <v>68</v>
      </c>
      <c r="B7108">
        <v>2018</v>
      </c>
      <c r="C7108">
        <v>1</v>
      </c>
      <c r="D7108" t="s">
        <v>605</v>
      </c>
      <c r="E7108" t="s">
        <v>1676</v>
      </c>
      <c r="F7108" s="10">
        <v>97830</v>
      </c>
      <c r="G7108" s="10">
        <v>87918690.569376394</v>
      </c>
      <c r="H7108" s="10">
        <f t="shared" si="111"/>
        <v>898.68844494916073</v>
      </c>
      <c r="I7108" s="10">
        <v>38670</v>
      </c>
      <c r="J7108" s="10">
        <v>0</v>
      </c>
    </row>
    <row r="7109" spans="1:10" x14ac:dyDescent="0.25">
      <c r="A7109" t="s">
        <v>68</v>
      </c>
      <c r="B7109">
        <v>2018</v>
      </c>
      <c r="C7109">
        <v>1</v>
      </c>
      <c r="D7109" t="s">
        <v>606</v>
      </c>
      <c r="E7109" t="s">
        <v>1677</v>
      </c>
      <c r="F7109" s="10">
        <v>317338</v>
      </c>
      <c r="G7109" s="10">
        <v>313545175.35342503</v>
      </c>
      <c r="H7109" s="10">
        <f t="shared" si="111"/>
        <v>988.04799725663179</v>
      </c>
      <c r="I7109" s="10">
        <v>141411</v>
      </c>
      <c r="J7109" s="10">
        <v>0</v>
      </c>
    </row>
    <row r="7110" spans="1:10" x14ac:dyDescent="0.25">
      <c r="A7110" t="s">
        <v>68</v>
      </c>
      <c r="B7110">
        <v>2018</v>
      </c>
      <c r="C7110">
        <v>1</v>
      </c>
      <c r="D7110" t="s">
        <v>607</v>
      </c>
      <c r="E7110" t="s">
        <v>1678</v>
      </c>
      <c r="F7110" s="10">
        <v>226358</v>
      </c>
      <c r="G7110" s="10">
        <v>245926094.94489199</v>
      </c>
      <c r="H7110" s="10">
        <f t="shared" si="111"/>
        <v>1086.447551864268</v>
      </c>
      <c r="I7110" s="10">
        <v>101581</v>
      </c>
      <c r="J7110" s="10">
        <v>0</v>
      </c>
    </row>
    <row r="7111" spans="1:10" x14ac:dyDescent="0.25">
      <c r="A7111" t="s">
        <v>68</v>
      </c>
      <c r="B7111">
        <v>2018</v>
      </c>
      <c r="C7111">
        <v>1</v>
      </c>
      <c r="D7111" t="s">
        <v>608</v>
      </c>
      <c r="E7111" t="s">
        <v>1679</v>
      </c>
      <c r="F7111" s="10">
        <v>111172</v>
      </c>
      <c r="G7111" s="10">
        <v>141412669.85341701</v>
      </c>
      <c r="H7111" s="10">
        <f t="shared" si="111"/>
        <v>1272.0169633848182</v>
      </c>
      <c r="I7111" s="10">
        <v>61805</v>
      </c>
      <c r="J7111" s="10">
        <v>0</v>
      </c>
    </row>
    <row r="7112" spans="1:10" x14ac:dyDescent="0.25">
      <c r="A7112" t="s">
        <v>68</v>
      </c>
      <c r="B7112">
        <v>2018</v>
      </c>
      <c r="C7112">
        <v>1</v>
      </c>
      <c r="D7112" t="s">
        <v>609</v>
      </c>
      <c r="E7112" t="s">
        <v>1680</v>
      </c>
      <c r="F7112" s="10">
        <v>32262</v>
      </c>
      <c r="G7112" s="10">
        <v>35625792.161496602</v>
      </c>
      <c r="H7112" s="10">
        <f t="shared" si="111"/>
        <v>1104.2648366963176</v>
      </c>
      <c r="I7112" s="10">
        <v>13060</v>
      </c>
      <c r="J7112" s="10">
        <v>0</v>
      </c>
    </row>
    <row r="7113" spans="1:10" x14ac:dyDescent="0.25">
      <c r="A7113" t="s">
        <v>68</v>
      </c>
      <c r="B7113">
        <v>2018</v>
      </c>
      <c r="C7113">
        <v>1</v>
      </c>
      <c r="D7113" t="s">
        <v>610</v>
      </c>
      <c r="E7113" t="s">
        <v>1681</v>
      </c>
      <c r="F7113" s="10">
        <v>56704</v>
      </c>
      <c r="G7113" s="10">
        <v>89471009.740908593</v>
      </c>
      <c r="H7113" s="10">
        <f t="shared" si="111"/>
        <v>1577.860640182502</v>
      </c>
      <c r="I7113" s="10">
        <v>29111</v>
      </c>
      <c r="J7113" s="10">
        <v>0</v>
      </c>
    </row>
    <row r="7114" spans="1:10" x14ac:dyDescent="0.25">
      <c r="A7114" t="s">
        <v>68</v>
      </c>
      <c r="B7114">
        <v>2018</v>
      </c>
      <c r="C7114">
        <v>1</v>
      </c>
      <c r="D7114" t="s">
        <v>611</v>
      </c>
      <c r="E7114" t="s">
        <v>1682</v>
      </c>
      <c r="F7114" s="10">
        <v>151565</v>
      </c>
      <c r="G7114" s="10">
        <v>126783052.021309</v>
      </c>
      <c r="H7114" s="10">
        <f t="shared" si="111"/>
        <v>836.49293716431237</v>
      </c>
      <c r="I7114" s="10">
        <v>54942</v>
      </c>
      <c r="J7114" s="10">
        <v>0</v>
      </c>
    </row>
    <row r="7115" spans="1:10" x14ac:dyDescent="0.25">
      <c r="A7115" t="s">
        <v>68</v>
      </c>
      <c r="B7115">
        <v>2018</v>
      </c>
      <c r="C7115">
        <v>1</v>
      </c>
      <c r="D7115" t="s">
        <v>612</v>
      </c>
      <c r="E7115" t="s">
        <v>1683</v>
      </c>
      <c r="F7115" s="10">
        <v>321709</v>
      </c>
      <c r="G7115" s="10">
        <v>354268688.08142799</v>
      </c>
      <c r="H7115" s="10">
        <f t="shared" si="111"/>
        <v>1101.208508563416</v>
      </c>
      <c r="I7115" s="10">
        <v>133983</v>
      </c>
      <c r="J7115" s="10">
        <v>0</v>
      </c>
    </row>
    <row r="7116" spans="1:10" x14ac:dyDescent="0.25">
      <c r="A7116" t="s">
        <v>68</v>
      </c>
      <c r="B7116">
        <v>2018</v>
      </c>
      <c r="C7116">
        <v>1</v>
      </c>
      <c r="D7116" t="s">
        <v>613</v>
      </c>
      <c r="E7116" t="s">
        <v>1684</v>
      </c>
      <c r="F7116" s="10">
        <v>61986</v>
      </c>
      <c r="G7116" s="10">
        <v>74517122.496160895</v>
      </c>
      <c r="H7116" s="10">
        <f t="shared" si="111"/>
        <v>1202.1605281218483</v>
      </c>
      <c r="I7116" s="10">
        <v>30697</v>
      </c>
      <c r="J7116" s="10">
        <v>0</v>
      </c>
    </row>
    <row r="7117" spans="1:10" x14ac:dyDescent="0.25">
      <c r="A7117" t="s">
        <v>68</v>
      </c>
      <c r="B7117">
        <v>2018</v>
      </c>
      <c r="C7117">
        <v>1</v>
      </c>
      <c r="D7117" t="s">
        <v>614</v>
      </c>
      <c r="E7117" t="s">
        <v>1685</v>
      </c>
      <c r="F7117" s="10">
        <v>144453</v>
      </c>
      <c r="G7117" s="10">
        <v>127600144.912119</v>
      </c>
      <c r="H7117" s="10">
        <f t="shared" si="111"/>
        <v>883.33329811162798</v>
      </c>
      <c r="I7117" s="10">
        <v>51391</v>
      </c>
      <c r="J7117" s="10">
        <v>0</v>
      </c>
    </row>
    <row r="7118" spans="1:10" x14ac:dyDescent="0.25">
      <c r="A7118" t="s">
        <v>68</v>
      </c>
      <c r="B7118">
        <v>2018</v>
      </c>
      <c r="C7118">
        <v>1</v>
      </c>
      <c r="D7118" t="s">
        <v>615</v>
      </c>
      <c r="E7118" t="s">
        <v>1686</v>
      </c>
      <c r="F7118" s="10">
        <v>224103</v>
      </c>
      <c r="G7118" s="10">
        <v>315736879.70703501</v>
      </c>
      <c r="H7118" s="10">
        <f t="shared" si="111"/>
        <v>1408.8918029077479</v>
      </c>
      <c r="I7118" s="10">
        <v>111919</v>
      </c>
      <c r="J7118" s="10">
        <v>0</v>
      </c>
    </row>
    <row r="7119" spans="1:10" x14ac:dyDescent="0.25">
      <c r="A7119" t="s">
        <v>68</v>
      </c>
      <c r="B7119">
        <v>2018</v>
      </c>
      <c r="C7119">
        <v>2</v>
      </c>
      <c r="D7119" t="s">
        <v>583</v>
      </c>
      <c r="E7119" t="s">
        <v>1654</v>
      </c>
      <c r="F7119" s="10">
        <v>303419</v>
      </c>
      <c r="G7119" s="10">
        <v>573173492.07859302</v>
      </c>
      <c r="H7119" s="10">
        <f t="shared" si="111"/>
        <v>1889.0494401424862</v>
      </c>
      <c r="I7119" s="10">
        <v>157947</v>
      </c>
      <c r="J7119" s="10">
        <v>0</v>
      </c>
    </row>
    <row r="7120" spans="1:10" x14ac:dyDescent="0.25">
      <c r="A7120" t="s">
        <v>68</v>
      </c>
      <c r="B7120">
        <v>2018</v>
      </c>
      <c r="C7120">
        <v>2</v>
      </c>
      <c r="D7120" t="s">
        <v>584</v>
      </c>
      <c r="E7120" t="s">
        <v>1655</v>
      </c>
      <c r="F7120" s="10">
        <v>700144</v>
      </c>
      <c r="G7120" s="10">
        <v>1094410044.92294</v>
      </c>
      <c r="H7120" s="10">
        <f t="shared" si="111"/>
        <v>1563.1213649234157</v>
      </c>
      <c r="I7120" s="10">
        <v>275869</v>
      </c>
      <c r="J7120" s="10">
        <v>0</v>
      </c>
    </row>
    <row r="7121" spans="1:10" x14ac:dyDescent="0.25">
      <c r="A7121" t="s">
        <v>68</v>
      </c>
      <c r="B7121">
        <v>2018</v>
      </c>
      <c r="C7121">
        <v>2</v>
      </c>
      <c r="D7121" t="s">
        <v>585</v>
      </c>
      <c r="E7121" t="s">
        <v>1656</v>
      </c>
      <c r="F7121" s="10">
        <v>50393</v>
      </c>
      <c r="G7121" s="10">
        <v>82400617.896689996</v>
      </c>
      <c r="H7121" s="10">
        <f t="shared" si="111"/>
        <v>1635.1600003311967</v>
      </c>
      <c r="I7121" s="10">
        <v>25823</v>
      </c>
      <c r="J7121" s="10">
        <v>0</v>
      </c>
    </row>
    <row r="7122" spans="1:10" x14ac:dyDescent="0.25">
      <c r="A7122" t="s">
        <v>68</v>
      </c>
      <c r="B7122">
        <v>2018</v>
      </c>
      <c r="C7122">
        <v>2</v>
      </c>
      <c r="D7122" t="s">
        <v>586</v>
      </c>
      <c r="E7122" t="s">
        <v>1657</v>
      </c>
      <c r="F7122" s="10">
        <v>99519</v>
      </c>
      <c r="G7122" s="10">
        <v>109875189.894328</v>
      </c>
      <c r="H7122" s="10">
        <f t="shared" si="111"/>
        <v>1104.0624392761986</v>
      </c>
      <c r="I7122" s="10">
        <v>45406</v>
      </c>
      <c r="J7122" s="10">
        <v>0</v>
      </c>
    </row>
    <row r="7123" spans="1:10" x14ac:dyDescent="0.25">
      <c r="A7123" t="s">
        <v>68</v>
      </c>
      <c r="B7123">
        <v>2018</v>
      </c>
      <c r="C7123">
        <v>2</v>
      </c>
      <c r="D7123" t="s">
        <v>587</v>
      </c>
      <c r="E7123" t="s">
        <v>1658</v>
      </c>
      <c r="F7123" s="10">
        <v>168177</v>
      </c>
      <c r="G7123" s="10">
        <v>315020798.55942899</v>
      </c>
      <c r="H7123" s="10">
        <f t="shared" si="111"/>
        <v>1873.1503033079969</v>
      </c>
      <c r="I7123" s="10">
        <v>80550</v>
      </c>
      <c r="J7123" s="10">
        <v>0</v>
      </c>
    </row>
    <row r="7124" spans="1:10" x14ac:dyDescent="0.25">
      <c r="A7124" t="s">
        <v>68</v>
      </c>
      <c r="B7124">
        <v>2018</v>
      </c>
      <c r="C7124">
        <v>2</v>
      </c>
      <c r="D7124" t="s">
        <v>588</v>
      </c>
      <c r="E7124" t="s">
        <v>1659</v>
      </c>
      <c r="F7124" s="10">
        <v>232601</v>
      </c>
      <c r="G7124" s="10">
        <v>343423921.232279</v>
      </c>
      <c r="H7124" s="10">
        <f t="shared" si="111"/>
        <v>1476.4507514253121</v>
      </c>
      <c r="I7124" s="10">
        <v>96668</v>
      </c>
      <c r="J7124" s="10">
        <v>0</v>
      </c>
    </row>
    <row r="7125" spans="1:10" x14ac:dyDescent="0.25">
      <c r="A7125" t="s">
        <v>68</v>
      </c>
      <c r="B7125">
        <v>2018</v>
      </c>
      <c r="C7125">
        <v>2</v>
      </c>
      <c r="D7125" t="s">
        <v>589</v>
      </c>
      <c r="E7125" t="s">
        <v>1660</v>
      </c>
      <c r="F7125" s="10">
        <v>379750</v>
      </c>
      <c r="G7125" s="10">
        <v>588411664.43664896</v>
      </c>
      <c r="H7125" s="10">
        <f t="shared" si="111"/>
        <v>1549.471137423697</v>
      </c>
      <c r="I7125" s="10">
        <v>149055</v>
      </c>
      <c r="J7125" s="10">
        <v>0</v>
      </c>
    </row>
    <row r="7126" spans="1:10" x14ac:dyDescent="0.25">
      <c r="A7126" t="s">
        <v>68</v>
      </c>
      <c r="B7126">
        <v>2018</v>
      </c>
      <c r="C7126">
        <v>2</v>
      </c>
      <c r="D7126" t="s">
        <v>590</v>
      </c>
      <c r="E7126" t="s">
        <v>1661</v>
      </c>
      <c r="F7126" s="10">
        <v>230781</v>
      </c>
      <c r="G7126" s="10">
        <v>437796608.48819101</v>
      </c>
      <c r="H7126" s="10">
        <f t="shared" si="111"/>
        <v>1897.021888665839</v>
      </c>
      <c r="I7126" s="10">
        <v>117098</v>
      </c>
      <c r="J7126" s="10">
        <v>0</v>
      </c>
    </row>
    <row r="7127" spans="1:10" x14ac:dyDescent="0.25">
      <c r="A7127" t="s">
        <v>68</v>
      </c>
      <c r="B7127">
        <v>2018</v>
      </c>
      <c r="C7127">
        <v>2</v>
      </c>
      <c r="D7127" t="s">
        <v>591</v>
      </c>
      <c r="E7127" t="s">
        <v>1662</v>
      </c>
      <c r="F7127" s="10">
        <v>98301</v>
      </c>
      <c r="G7127" s="10">
        <v>114801275.010151</v>
      </c>
      <c r="H7127" s="10">
        <f t="shared" si="111"/>
        <v>1167.8545997512842</v>
      </c>
      <c r="I7127" s="10">
        <v>45475</v>
      </c>
      <c r="J7127" s="10">
        <v>0</v>
      </c>
    </row>
    <row r="7128" spans="1:10" x14ac:dyDescent="0.25">
      <c r="A7128" t="s">
        <v>68</v>
      </c>
      <c r="B7128">
        <v>2018</v>
      </c>
      <c r="C7128">
        <v>2</v>
      </c>
      <c r="D7128" t="s">
        <v>592</v>
      </c>
      <c r="E7128" t="s">
        <v>1663</v>
      </c>
      <c r="F7128" s="10">
        <v>185152</v>
      </c>
      <c r="G7128" s="10">
        <v>274887651.50299501</v>
      </c>
      <c r="H7128" s="10">
        <f t="shared" si="111"/>
        <v>1484.6593690751113</v>
      </c>
      <c r="I7128" s="10">
        <v>79200</v>
      </c>
      <c r="J7128" s="10">
        <v>0</v>
      </c>
    </row>
    <row r="7129" spans="1:10" x14ac:dyDescent="0.25">
      <c r="A7129" t="s">
        <v>68</v>
      </c>
      <c r="B7129">
        <v>2018</v>
      </c>
      <c r="C7129">
        <v>2</v>
      </c>
      <c r="D7129" t="s">
        <v>593</v>
      </c>
      <c r="E7129" t="s">
        <v>1664</v>
      </c>
      <c r="F7129" s="10">
        <v>186806</v>
      </c>
      <c r="G7129" s="10">
        <v>222595465.67834499</v>
      </c>
      <c r="H7129" s="10">
        <f t="shared" si="111"/>
        <v>1191.5862749501889</v>
      </c>
      <c r="I7129" s="10">
        <v>89207</v>
      </c>
      <c r="J7129" s="10">
        <v>0</v>
      </c>
    </row>
    <row r="7130" spans="1:10" x14ac:dyDescent="0.25">
      <c r="A7130" t="s">
        <v>68</v>
      </c>
      <c r="B7130">
        <v>2018</v>
      </c>
      <c r="C7130">
        <v>2</v>
      </c>
      <c r="D7130" t="s">
        <v>594</v>
      </c>
      <c r="E7130" t="s">
        <v>1665</v>
      </c>
      <c r="F7130" s="10">
        <v>280086</v>
      </c>
      <c r="G7130" s="10">
        <v>326639015.82926202</v>
      </c>
      <c r="H7130" s="10">
        <f t="shared" si="111"/>
        <v>1166.2097206902952</v>
      </c>
      <c r="I7130" s="10">
        <v>104199</v>
      </c>
      <c r="J7130" s="10">
        <v>0</v>
      </c>
    </row>
    <row r="7131" spans="1:10" x14ac:dyDescent="0.25">
      <c r="A7131" t="s">
        <v>68</v>
      </c>
      <c r="B7131">
        <v>2018</v>
      </c>
      <c r="C7131">
        <v>2</v>
      </c>
      <c r="D7131" t="s">
        <v>595</v>
      </c>
      <c r="E7131" t="s">
        <v>1666</v>
      </c>
      <c r="F7131" s="10">
        <v>66366</v>
      </c>
      <c r="G7131" s="10">
        <v>106898400.566929</v>
      </c>
      <c r="H7131" s="10">
        <f t="shared" si="111"/>
        <v>1610.7404479240724</v>
      </c>
      <c r="I7131" s="10">
        <v>30288</v>
      </c>
      <c r="J7131" s="10">
        <v>0</v>
      </c>
    </row>
    <row r="7132" spans="1:10" x14ac:dyDescent="0.25">
      <c r="A7132" t="s">
        <v>68</v>
      </c>
      <c r="B7132">
        <v>2018</v>
      </c>
      <c r="C7132">
        <v>2</v>
      </c>
      <c r="D7132" t="s">
        <v>596</v>
      </c>
      <c r="E7132" t="s">
        <v>1667</v>
      </c>
      <c r="F7132" s="10">
        <v>37436</v>
      </c>
      <c r="G7132" s="10">
        <v>72798265.776784301</v>
      </c>
      <c r="H7132" s="10">
        <f t="shared" si="111"/>
        <v>1944.6058814185355</v>
      </c>
      <c r="I7132" s="10">
        <v>23272</v>
      </c>
      <c r="J7132" s="10">
        <v>0</v>
      </c>
    </row>
    <row r="7133" spans="1:10" x14ac:dyDescent="0.25">
      <c r="A7133" t="s">
        <v>68</v>
      </c>
      <c r="B7133">
        <v>2018</v>
      </c>
      <c r="C7133">
        <v>2</v>
      </c>
      <c r="D7133" t="s">
        <v>597</v>
      </c>
      <c r="E7133" t="s">
        <v>1668</v>
      </c>
      <c r="F7133" s="10">
        <v>316032</v>
      </c>
      <c r="G7133" s="10">
        <v>524823183.833561</v>
      </c>
      <c r="H7133" s="10">
        <f t="shared" si="111"/>
        <v>1660.6646916564177</v>
      </c>
      <c r="I7133" s="10">
        <v>118537</v>
      </c>
      <c r="J7133" s="10">
        <v>0</v>
      </c>
    </row>
    <row r="7134" spans="1:10" x14ac:dyDescent="0.25">
      <c r="A7134" t="s">
        <v>68</v>
      </c>
      <c r="B7134">
        <v>2018</v>
      </c>
      <c r="C7134">
        <v>2</v>
      </c>
      <c r="D7134" t="s">
        <v>598</v>
      </c>
      <c r="E7134" t="s">
        <v>1669</v>
      </c>
      <c r="F7134" s="10">
        <v>242471</v>
      </c>
      <c r="G7134" s="10">
        <v>356609215.6573</v>
      </c>
      <c r="H7134" s="10">
        <f t="shared" si="111"/>
        <v>1470.729347663432</v>
      </c>
      <c r="I7134" s="10">
        <v>81080</v>
      </c>
      <c r="J7134" s="10">
        <v>0</v>
      </c>
    </row>
    <row r="7135" spans="1:10" x14ac:dyDescent="0.25">
      <c r="A7135" t="s">
        <v>68</v>
      </c>
      <c r="B7135">
        <v>2018</v>
      </c>
      <c r="C7135">
        <v>2</v>
      </c>
      <c r="D7135" t="s">
        <v>599</v>
      </c>
      <c r="E7135" t="s">
        <v>1670</v>
      </c>
      <c r="F7135" s="10">
        <v>3175255</v>
      </c>
      <c r="G7135" s="10">
        <v>4952882923.4155903</v>
      </c>
      <c r="H7135" s="10">
        <f t="shared" si="111"/>
        <v>1559.8378471699407</v>
      </c>
      <c r="I7135" s="10">
        <v>1182983</v>
      </c>
      <c r="J7135" s="10">
        <v>0</v>
      </c>
    </row>
    <row r="7136" spans="1:10" x14ac:dyDescent="0.25">
      <c r="A7136" t="s">
        <v>68</v>
      </c>
      <c r="B7136">
        <v>2018</v>
      </c>
      <c r="C7136">
        <v>2</v>
      </c>
      <c r="D7136" t="s">
        <v>600</v>
      </c>
      <c r="E7136" t="s">
        <v>1671</v>
      </c>
      <c r="F7136" s="10">
        <v>55857</v>
      </c>
      <c r="G7136" s="10">
        <v>106390025.96356</v>
      </c>
      <c r="H7136" s="10">
        <f t="shared" si="111"/>
        <v>1904.6856430449184</v>
      </c>
      <c r="I7136" s="10">
        <v>29696</v>
      </c>
      <c r="J7136" s="10">
        <v>0</v>
      </c>
    </row>
    <row r="7137" spans="1:10" x14ac:dyDescent="0.25">
      <c r="A7137" t="s">
        <v>68</v>
      </c>
      <c r="B7137">
        <v>2018</v>
      </c>
      <c r="C7137">
        <v>2</v>
      </c>
      <c r="D7137" t="s">
        <v>601</v>
      </c>
      <c r="E7137" t="s">
        <v>1672</v>
      </c>
      <c r="F7137" s="10">
        <v>86569</v>
      </c>
      <c r="G7137" s="10">
        <v>148358542.82345399</v>
      </c>
      <c r="H7137" s="10">
        <f t="shared" si="111"/>
        <v>1713.7606166578566</v>
      </c>
      <c r="I7137" s="10">
        <v>47533</v>
      </c>
      <c r="J7137" s="10">
        <v>0</v>
      </c>
    </row>
    <row r="7138" spans="1:10" x14ac:dyDescent="0.25">
      <c r="A7138" t="s">
        <v>68</v>
      </c>
      <c r="B7138">
        <v>2018</v>
      </c>
      <c r="C7138">
        <v>2</v>
      </c>
      <c r="D7138" t="s">
        <v>602</v>
      </c>
      <c r="E7138" t="s">
        <v>1673</v>
      </c>
      <c r="F7138" s="10">
        <v>116621</v>
      </c>
      <c r="G7138" s="10">
        <v>186554558.769449</v>
      </c>
      <c r="H7138" s="10">
        <f t="shared" si="111"/>
        <v>1599.6652298423869</v>
      </c>
      <c r="I7138" s="10">
        <v>47020</v>
      </c>
      <c r="J7138" s="10">
        <v>0</v>
      </c>
    </row>
    <row r="7139" spans="1:10" x14ac:dyDescent="0.25">
      <c r="A7139" t="s">
        <v>68</v>
      </c>
      <c r="B7139">
        <v>2018</v>
      </c>
      <c r="C7139">
        <v>2</v>
      </c>
      <c r="D7139" t="s">
        <v>603</v>
      </c>
      <c r="E7139" t="s">
        <v>1674</v>
      </c>
      <c r="F7139" s="10">
        <v>289113</v>
      </c>
      <c r="G7139" s="10">
        <v>454701839.82301998</v>
      </c>
      <c r="H7139" s="10">
        <f t="shared" si="111"/>
        <v>1572.7478177149419</v>
      </c>
      <c r="I7139" s="10">
        <v>134221</v>
      </c>
      <c r="J7139" s="10">
        <v>0</v>
      </c>
    </row>
    <row r="7140" spans="1:10" x14ac:dyDescent="0.25">
      <c r="A7140" t="s">
        <v>68</v>
      </c>
      <c r="B7140">
        <v>2018</v>
      </c>
      <c r="C7140">
        <v>2</v>
      </c>
      <c r="D7140" t="s">
        <v>604</v>
      </c>
      <c r="E7140" t="s">
        <v>1675</v>
      </c>
      <c r="F7140" s="10">
        <v>435868</v>
      </c>
      <c r="G7140" s="10">
        <v>822648668.37736595</v>
      </c>
      <c r="H7140" s="10">
        <f t="shared" si="111"/>
        <v>1887.3802811341184</v>
      </c>
      <c r="I7140" s="10">
        <v>229215</v>
      </c>
      <c r="J7140" s="10">
        <v>0</v>
      </c>
    </row>
    <row r="7141" spans="1:10" x14ac:dyDescent="0.25">
      <c r="A7141" t="s">
        <v>68</v>
      </c>
      <c r="B7141">
        <v>2018</v>
      </c>
      <c r="C7141">
        <v>2</v>
      </c>
      <c r="D7141" t="s">
        <v>605</v>
      </c>
      <c r="E7141" t="s">
        <v>1676</v>
      </c>
      <c r="F7141" s="10">
        <v>127662</v>
      </c>
      <c r="G7141" s="10">
        <v>168005885.77847701</v>
      </c>
      <c r="H7141" s="10">
        <f t="shared" si="111"/>
        <v>1316.0211008638203</v>
      </c>
      <c r="I7141" s="10">
        <v>52721</v>
      </c>
      <c r="J7141" s="10">
        <v>0</v>
      </c>
    </row>
    <row r="7142" spans="1:10" x14ac:dyDescent="0.25">
      <c r="A7142" t="s">
        <v>68</v>
      </c>
      <c r="B7142">
        <v>2018</v>
      </c>
      <c r="C7142">
        <v>2</v>
      </c>
      <c r="D7142" t="s">
        <v>606</v>
      </c>
      <c r="E7142" t="s">
        <v>1677</v>
      </c>
      <c r="F7142" s="10">
        <v>397475</v>
      </c>
      <c r="G7142" s="10">
        <v>569851208.39940405</v>
      </c>
      <c r="H7142" s="10">
        <f t="shared" si="111"/>
        <v>1433.6781140937267</v>
      </c>
      <c r="I7142" s="10">
        <v>184759</v>
      </c>
      <c r="J7142" s="10">
        <v>0</v>
      </c>
    </row>
    <row r="7143" spans="1:10" x14ac:dyDescent="0.25">
      <c r="A7143" t="s">
        <v>68</v>
      </c>
      <c r="B7143">
        <v>2018</v>
      </c>
      <c r="C7143">
        <v>2</v>
      </c>
      <c r="D7143" t="s">
        <v>607</v>
      </c>
      <c r="E7143" t="s">
        <v>1678</v>
      </c>
      <c r="F7143" s="10">
        <v>304856</v>
      </c>
      <c r="G7143" s="10">
        <v>430074431.61259598</v>
      </c>
      <c r="H7143" s="10">
        <f t="shared" si="111"/>
        <v>1410.7461608516676</v>
      </c>
      <c r="I7143" s="10">
        <v>138240</v>
      </c>
      <c r="J7143" s="10">
        <v>0</v>
      </c>
    </row>
    <row r="7144" spans="1:10" x14ac:dyDescent="0.25">
      <c r="A7144" t="s">
        <v>68</v>
      </c>
      <c r="B7144">
        <v>2018</v>
      </c>
      <c r="C7144">
        <v>2</v>
      </c>
      <c r="D7144" t="s">
        <v>608</v>
      </c>
      <c r="E7144" t="s">
        <v>1679</v>
      </c>
      <c r="F7144" s="10">
        <v>149724</v>
      </c>
      <c r="G7144" s="10">
        <v>256758801.85243499</v>
      </c>
      <c r="H7144" s="10">
        <f t="shared" si="111"/>
        <v>1714.8807262191431</v>
      </c>
      <c r="I7144" s="10">
        <v>81711</v>
      </c>
      <c r="J7144" s="10">
        <v>0</v>
      </c>
    </row>
    <row r="7145" spans="1:10" x14ac:dyDescent="0.25">
      <c r="A7145" t="s">
        <v>68</v>
      </c>
      <c r="B7145">
        <v>2018</v>
      </c>
      <c r="C7145">
        <v>2</v>
      </c>
      <c r="D7145" t="s">
        <v>609</v>
      </c>
      <c r="E7145" t="s">
        <v>1680</v>
      </c>
      <c r="F7145" s="10">
        <v>39165</v>
      </c>
      <c r="G7145" s="10">
        <v>57806379.021640703</v>
      </c>
      <c r="H7145" s="10">
        <f t="shared" si="111"/>
        <v>1475.9703567379217</v>
      </c>
      <c r="I7145" s="10">
        <v>17572</v>
      </c>
      <c r="J7145" s="10">
        <v>0</v>
      </c>
    </row>
    <row r="7146" spans="1:10" x14ac:dyDescent="0.25">
      <c r="A7146" t="s">
        <v>68</v>
      </c>
      <c r="B7146">
        <v>2018</v>
      </c>
      <c r="C7146">
        <v>2</v>
      </c>
      <c r="D7146" t="s">
        <v>610</v>
      </c>
      <c r="E7146" t="s">
        <v>1681</v>
      </c>
      <c r="F7146" s="10">
        <v>83093</v>
      </c>
      <c r="G7146" s="10">
        <v>156396864.46539301</v>
      </c>
      <c r="H7146" s="10">
        <f t="shared" si="111"/>
        <v>1882.1906113077275</v>
      </c>
      <c r="I7146" s="10">
        <v>39843</v>
      </c>
      <c r="J7146" s="10">
        <v>0</v>
      </c>
    </row>
    <row r="7147" spans="1:10" x14ac:dyDescent="0.25">
      <c r="A7147" t="s">
        <v>68</v>
      </c>
      <c r="B7147">
        <v>2018</v>
      </c>
      <c r="C7147">
        <v>2</v>
      </c>
      <c r="D7147" t="s">
        <v>611</v>
      </c>
      <c r="E7147" t="s">
        <v>1682</v>
      </c>
      <c r="F7147" s="10">
        <v>187133</v>
      </c>
      <c r="G7147" s="10">
        <v>226831827.633708</v>
      </c>
      <c r="H7147" s="10">
        <f t="shared" si="111"/>
        <v>1212.1423139355859</v>
      </c>
      <c r="I7147" s="10">
        <v>72393</v>
      </c>
      <c r="J7147" s="10">
        <v>0</v>
      </c>
    </row>
    <row r="7148" spans="1:10" x14ac:dyDescent="0.25">
      <c r="A7148" t="s">
        <v>68</v>
      </c>
      <c r="B7148">
        <v>2018</v>
      </c>
      <c r="C7148">
        <v>2</v>
      </c>
      <c r="D7148" t="s">
        <v>612</v>
      </c>
      <c r="E7148" t="s">
        <v>1683</v>
      </c>
      <c r="F7148" s="10">
        <v>396177</v>
      </c>
      <c r="G7148" s="10">
        <v>599106340.76426399</v>
      </c>
      <c r="H7148" s="10">
        <f t="shared" si="111"/>
        <v>1512.2188838934719</v>
      </c>
      <c r="I7148" s="10">
        <v>178308</v>
      </c>
      <c r="J7148" s="10">
        <v>0</v>
      </c>
    </row>
    <row r="7149" spans="1:10" x14ac:dyDescent="0.25">
      <c r="A7149" t="s">
        <v>68</v>
      </c>
      <c r="B7149">
        <v>2018</v>
      </c>
      <c r="C7149">
        <v>2</v>
      </c>
      <c r="D7149" t="s">
        <v>613</v>
      </c>
      <c r="E7149" t="s">
        <v>1684</v>
      </c>
      <c r="F7149" s="10">
        <v>79950</v>
      </c>
      <c r="G7149" s="10">
        <v>127025757.25753</v>
      </c>
      <c r="H7149" s="10">
        <f t="shared" si="111"/>
        <v>1588.8149750785492</v>
      </c>
      <c r="I7149" s="10">
        <v>40915</v>
      </c>
      <c r="J7149" s="10">
        <v>0</v>
      </c>
    </row>
    <row r="7150" spans="1:10" x14ac:dyDescent="0.25">
      <c r="A7150" t="s">
        <v>68</v>
      </c>
      <c r="B7150">
        <v>2018</v>
      </c>
      <c r="C7150">
        <v>2</v>
      </c>
      <c r="D7150" t="s">
        <v>614</v>
      </c>
      <c r="E7150" t="s">
        <v>1685</v>
      </c>
      <c r="F7150" s="10">
        <v>179838</v>
      </c>
      <c r="G7150" s="10">
        <v>229193878.63518801</v>
      </c>
      <c r="H7150" s="10">
        <f t="shared" si="111"/>
        <v>1274.4463274457457</v>
      </c>
      <c r="I7150" s="10">
        <v>69812</v>
      </c>
      <c r="J7150" s="10">
        <v>0</v>
      </c>
    </row>
    <row r="7151" spans="1:10" x14ac:dyDescent="0.25">
      <c r="A7151" t="s">
        <v>68</v>
      </c>
      <c r="B7151">
        <v>2018</v>
      </c>
      <c r="C7151">
        <v>2</v>
      </c>
      <c r="D7151" t="s">
        <v>615</v>
      </c>
      <c r="E7151" t="s">
        <v>1686</v>
      </c>
      <c r="F7151" s="10">
        <v>291907</v>
      </c>
      <c r="G7151" s="10">
        <v>521933429.80104899</v>
      </c>
      <c r="H7151" s="10">
        <f t="shared" si="111"/>
        <v>1788.0127225487877</v>
      </c>
      <c r="I7151" s="10">
        <v>146348</v>
      </c>
      <c r="J7151" s="10">
        <v>0</v>
      </c>
    </row>
    <row r="7152" spans="1:10" x14ac:dyDescent="0.25">
      <c r="A7152" t="s">
        <v>68</v>
      </c>
      <c r="B7152">
        <v>2018</v>
      </c>
      <c r="C7152">
        <v>3</v>
      </c>
      <c r="D7152" t="s">
        <v>583</v>
      </c>
      <c r="E7152" t="s">
        <v>1654</v>
      </c>
      <c r="F7152" s="10">
        <v>400284</v>
      </c>
      <c r="G7152" s="10">
        <v>841931847.478652</v>
      </c>
      <c r="H7152" s="10">
        <f t="shared" si="111"/>
        <v>2103.336249959159</v>
      </c>
      <c r="I7152" s="10">
        <v>193489</v>
      </c>
      <c r="J7152" s="10">
        <v>0</v>
      </c>
    </row>
    <row r="7153" spans="1:10" x14ac:dyDescent="0.25">
      <c r="A7153" t="s">
        <v>68</v>
      </c>
      <c r="B7153">
        <v>2018</v>
      </c>
      <c r="C7153">
        <v>3</v>
      </c>
      <c r="D7153" t="s">
        <v>584</v>
      </c>
      <c r="E7153" t="s">
        <v>1655</v>
      </c>
      <c r="F7153" s="10">
        <v>1024880</v>
      </c>
      <c r="G7153" s="10">
        <v>1687744780.6545501</v>
      </c>
      <c r="H7153" s="10">
        <f t="shared" si="111"/>
        <v>1646.7730667537176</v>
      </c>
      <c r="I7153" s="10">
        <v>345018</v>
      </c>
      <c r="J7153" s="10">
        <v>0</v>
      </c>
    </row>
    <row r="7154" spans="1:10" x14ac:dyDescent="0.25">
      <c r="A7154" t="s">
        <v>68</v>
      </c>
      <c r="B7154">
        <v>2018</v>
      </c>
      <c r="C7154">
        <v>3</v>
      </c>
      <c r="D7154" t="s">
        <v>585</v>
      </c>
      <c r="E7154" t="s">
        <v>1656</v>
      </c>
      <c r="F7154" s="10">
        <v>72620</v>
      </c>
      <c r="G7154" s="10">
        <v>130220301.69576199</v>
      </c>
      <c r="H7154" s="10">
        <f t="shared" si="111"/>
        <v>1793.1740800848527</v>
      </c>
      <c r="I7154" s="10">
        <v>32411</v>
      </c>
      <c r="J7154" s="10">
        <v>0</v>
      </c>
    </row>
    <row r="7155" spans="1:10" x14ac:dyDescent="0.25">
      <c r="A7155" t="s">
        <v>68</v>
      </c>
      <c r="B7155">
        <v>2018</v>
      </c>
      <c r="C7155">
        <v>3</v>
      </c>
      <c r="D7155" t="s">
        <v>586</v>
      </c>
      <c r="E7155" t="s">
        <v>1657</v>
      </c>
      <c r="F7155" s="10">
        <v>137772</v>
      </c>
      <c r="G7155" s="10">
        <v>163979591.41663799</v>
      </c>
      <c r="H7155" s="10">
        <f t="shared" si="111"/>
        <v>1190.2243664651598</v>
      </c>
      <c r="I7155" s="10">
        <v>56723</v>
      </c>
      <c r="J7155" s="10">
        <v>0</v>
      </c>
    </row>
    <row r="7156" spans="1:10" x14ac:dyDescent="0.25">
      <c r="A7156" t="s">
        <v>68</v>
      </c>
      <c r="B7156">
        <v>2018</v>
      </c>
      <c r="C7156">
        <v>3</v>
      </c>
      <c r="D7156" t="s">
        <v>587</v>
      </c>
      <c r="E7156" t="s">
        <v>1658</v>
      </c>
      <c r="F7156" s="10">
        <v>233853</v>
      </c>
      <c r="G7156" s="10">
        <v>499069207.08729702</v>
      </c>
      <c r="H7156" s="10">
        <f t="shared" si="111"/>
        <v>2134.1150512813479</v>
      </c>
      <c r="I7156" s="10">
        <v>102055</v>
      </c>
      <c r="J7156" s="10">
        <v>0</v>
      </c>
    </row>
    <row r="7157" spans="1:10" x14ac:dyDescent="0.25">
      <c r="A7157" t="s">
        <v>68</v>
      </c>
      <c r="B7157">
        <v>2018</v>
      </c>
      <c r="C7157">
        <v>3</v>
      </c>
      <c r="D7157" t="s">
        <v>588</v>
      </c>
      <c r="E7157" t="s">
        <v>1659</v>
      </c>
      <c r="F7157" s="10">
        <v>323314</v>
      </c>
      <c r="G7157" s="10">
        <v>533384430.61704701</v>
      </c>
      <c r="H7157" s="10">
        <f t="shared" si="111"/>
        <v>1649.7412132386689</v>
      </c>
      <c r="I7157" s="10">
        <v>122606</v>
      </c>
      <c r="J7157" s="10">
        <v>0</v>
      </c>
    </row>
    <row r="7158" spans="1:10" x14ac:dyDescent="0.25">
      <c r="A7158" t="s">
        <v>68</v>
      </c>
      <c r="B7158">
        <v>2018</v>
      </c>
      <c r="C7158">
        <v>3</v>
      </c>
      <c r="D7158" t="s">
        <v>589</v>
      </c>
      <c r="E7158" t="s">
        <v>1660</v>
      </c>
      <c r="F7158" s="10">
        <v>544999</v>
      </c>
      <c r="G7158" s="10">
        <v>933730468.52834702</v>
      </c>
      <c r="H7158" s="10">
        <f t="shared" si="111"/>
        <v>1713.2700583456979</v>
      </c>
      <c r="I7158" s="10">
        <v>184376</v>
      </c>
      <c r="J7158" s="10">
        <v>0</v>
      </c>
    </row>
    <row r="7159" spans="1:10" x14ac:dyDescent="0.25">
      <c r="A7159" t="s">
        <v>68</v>
      </c>
      <c r="B7159">
        <v>2018</v>
      </c>
      <c r="C7159">
        <v>3</v>
      </c>
      <c r="D7159" t="s">
        <v>590</v>
      </c>
      <c r="E7159" t="s">
        <v>1661</v>
      </c>
      <c r="F7159" s="10">
        <v>338960</v>
      </c>
      <c r="G7159" s="10">
        <v>665233369.85332501</v>
      </c>
      <c r="H7159" s="10">
        <f t="shared" si="111"/>
        <v>1962.5718959562339</v>
      </c>
      <c r="I7159" s="10">
        <v>143790</v>
      </c>
      <c r="J7159" s="10">
        <v>0</v>
      </c>
    </row>
    <row r="7160" spans="1:10" x14ac:dyDescent="0.25">
      <c r="A7160" t="s">
        <v>68</v>
      </c>
      <c r="B7160">
        <v>2018</v>
      </c>
      <c r="C7160">
        <v>3</v>
      </c>
      <c r="D7160" t="s">
        <v>591</v>
      </c>
      <c r="E7160" t="s">
        <v>1662</v>
      </c>
      <c r="F7160" s="10">
        <v>129192</v>
      </c>
      <c r="G7160" s="10">
        <v>163739658.59616101</v>
      </c>
      <c r="H7160" s="10">
        <f t="shared" si="111"/>
        <v>1267.4132964592313</v>
      </c>
      <c r="I7160" s="10">
        <v>56771</v>
      </c>
      <c r="J7160" s="10">
        <v>0</v>
      </c>
    </row>
    <row r="7161" spans="1:10" x14ac:dyDescent="0.25">
      <c r="A7161" t="s">
        <v>68</v>
      </c>
      <c r="B7161">
        <v>2018</v>
      </c>
      <c r="C7161">
        <v>3</v>
      </c>
      <c r="D7161" t="s">
        <v>592</v>
      </c>
      <c r="E7161" t="s">
        <v>1663</v>
      </c>
      <c r="F7161" s="10">
        <v>246933</v>
      </c>
      <c r="G7161" s="10">
        <v>424424943.01546198</v>
      </c>
      <c r="H7161" s="10">
        <f t="shared" si="111"/>
        <v>1718.7858367065639</v>
      </c>
      <c r="I7161" s="10">
        <v>98403</v>
      </c>
      <c r="J7161" s="10">
        <v>0</v>
      </c>
    </row>
    <row r="7162" spans="1:10" x14ac:dyDescent="0.25">
      <c r="A7162" t="s">
        <v>68</v>
      </c>
      <c r="B7162">
        <v>2018</v>
      </c>
      <c r="C7162">
        <v>3</v>
      </c>
      <c r="D7162" t="s">
        <v>593</v>
      </c>
      <c r="E7162" t="s">
        <v>1664</v>
      </c>
      <c r="F7162" s="10">
        <v>207506</v>
      </c>
      <c r="G7162" s="10">
        <v>343106985.06661898</v>
      </c>
      <c r="H7162" s="10">
        <f t="shared" si="111"/>
        <v>1653.4798274103832</v>
      </c>
      <c r="I7162" s="10">
        <v>109711</v>
      </c>
      <c r="J7162" s="10">
        <v>0</v>
      </c>
    </row>
    <row r="7163" spans="1:10" x14ac:dyDescent="0.25">
      <c r="A7163" t="s">
        <v>68</v>
      </c>
      <c r="B7163">
        <v>2018</v>
      </c>
      <c r="C7163">
        <v>3</v>
      </c>
      <c r="D7163" t="s">
        <v>594</v>
      </c>
      <c r="E7163" t="s">
        <v>1665</v>
      </c>
      <c r="F7163" s="10">
        <v>448286</v>
      </c>
      <c r="G7163" s="10">
        <v>532308543.22992802</v>
      </c>
      <c r="H7163" s="10">
        <f t="shared" si="111"/>
        <v>1187.4306653117162</v>
      </c>
      <c r="I7163" s="10">
        <v>129378</v>
      </c>
      <c r="J7163" s="10">
        <v>0</v>
      </c>
    </row>
    <row r="7164" spans="1:10" x14ac:dyDescent="0.25">
      <c r="A7164" t="s">
        <v>68</v>
      </c>
      <c r="B7164">
        <v>2018</v>
      </c>
      <c r="C7164">
        <v>3</v>
      </c>
      <c r="D7164" t="s">
        <v>595</v>
      </c>
      <c r="E7164" t="s">
        <v>1666</v>
      </c>
      <c r="F7164" s="10">
        <v>87956</v>
      </c>
      <c r="G7164" s="10">
        <v>168509468.80538899</v>
      </c>
      <c r="H7164" s="10">
        <f t="shared" si="111"/>
        <v>1915.8382464571944</v>
      </c>
      <c r="I7164" s="10">
        <v>38748</v>
      </c>
      <c r="J7164" s="10">
        <v>0</v>
      </c>
    </row>
    <row r="7165" spans="1:10" x14ac:dyDescent="0.25">
      <c r="A7165" t="s">
        <v>68</v>
      </c>
      <c r="B7165">
        <v>2018</v>
      </c>
      <c r="C7165">
        <v>3</v>
      </c>
      <c r="D7165" t="s">
        <v>596</v>
      </c>
      <c r="E7165" t="s">
        <v>1667</v>
      </c>
      <c r="F7165" s="10">
        <v>45926</v>
      </c>
      <c r="G7165" s="10">
        <v>104987360.579079</v>
      </c>
      <c r="H7165" s="10">
        <f t="shared" si="111"/>
        <v>2286.0114222679745</v>
      </c>
      <c r="I7165" s="10">
        <v>28921</v>
      </c>
      <c r="J7165" s="10">
        <v>0</v>
      </c>
    </row>
    <row r="7166" spans="1:10" x14ac:dyDescent="0.25">
      <c r="A7166" t="s">
        <v>68</v>
      </c>
      <c r="B7166">
        <v>2018</v>
      </c>
      <c r="C7166">
        <v>3</v>
      </c>
      <c r="D7166" t="s">
        <v>597</v>
      </c>
      <c r="E7166" t="s">
        <v>1668</v>
      </c>
      <c r="F7166" s="10">
        <v>380679</v>
      </c>
      <c r="G7166" s="10">
        <v>723321172.57710898</v>
      </c>
      <c r="H7166" s="10">
        <f t="shared" si="111"/>
        <v>1900.0816240903989</v>
      </c>
      <c r="I7166" s="10">
        <v>142855</v>
      </c>
      <c r="J7166" s="10">
        <v>0</v>
      </c>
    </row>
    <row r="7167" spans="1:10" x14ac:dyDescent="0.25">
      <c r="A7167" t="s">
        <v>68</v>
      </c>
      <c r="B7167">
        <v>2018</v>
      </c>
      <c r="C7167">
        <v>3</v>
      </c>
      <c r="D7167" t="s">
        <v>598</v>
      </c>
      <c r="E7167" t="s">
        <v>1669</v>
      </c>
      <c r="F7167" s="10">
        <v>260525</v>
      </c>
      <c r="G7167" s="10">
        <v>487033702.252047</v>
      </c>
      <c r="H7167" s="10">
        <f t="shared" si="111"/>
        <v>1869.431733046913</v>
      </c>
      <c r="I7167" s="10">
        <v>97960</v>
      </c>
      <c r="J7167" s="10">
        <v>0</v>
      </c>
    </row>
    <row r="7168" spans="1:10" x14ac:dyDescent="0.25">
      <c r="A7168" t="s">
        <v>68</v>
      </c>
      <c r="B7168">
        <v>2018</v>
      </c>
      <c r="C7168">
        <v>3</v>
      </c>
      <c r="D7168" t="s">
        <v>599</v>
      </c>
      <c r="E7168" t="s">
        <v>1670</v>
      </c>
      <c r="F7168" s="10">
        <v>4954443</v>
      </c>
      <c r="G7168" s="10">
        <v>7882149494.5546799</v>
      </c>
      <c r="H7168" s="10">
        <f t="shared" si="111"/>
        <v>1590.9254571209478</v>
      </c>
      <c r="I7168" s="10">
        <v>1438305</v>
      </c>
      <c r="J7168" s="10">
        <v>0</v>
      </c>
    </row>
    <row r="7169" spans="1:10" x14ac:dyDescent="0.25">
      <c r="A7169" t="s">
        <v>68</v>
      </c>
      <c r="B7169">
        <v>2018</v>
      </c>
      <c r="C7169">
        <v>3</v>
      </c>
      <c r="D7169" t="s">
        <v>600</v>
      </c>
      <c r="E7169" t="s">
        <v>1671</v>
      </c>
      <c r="F7169" s="10">
        <v>85833</v>
      </c>
      <c r="G7169" s="10">
        <v>205049073.780503</v>
      </c>
      <c r="H7169" s="10">
        <f t="shared" si="111"/>
        <v>2388.9305253282887</v>
      </c>
      <c r="I7169" s="10">
        <v>37997</v>
      </c>
      <c r="J7169" s="10">
        <v>0</v>
      </c>
    </row>
    <row r="7170" spans="1:10" x14ac:dyDescent="0.25">
      <c r="A7170" t="s">
        <v>68</v>
      </c>
      <c r="B7170">
        <v>2018</v>
      </c>
      <c r="C7170">
        <v>3</v>
      </c>
      <c r="D7170" t="s">
        <v>601</v>
      </c>
      <c r="E7170" t="s">
        <v>1672</v>
      </c>
      <c r="F7170" s="10">
        <v>107595</v>
      </c>
      <c r="G7170" s="10">
        <v>212401951.23152301</v>
      </c>
      <c r="H7170" s="10">
        <f t="shared" ref="H7170:H7233" si="112">G7170/F7170</f>
        <v>1974.0875619826479</v>
      </c>
      <c r="I7170" s="10">
        <v>61847</v>
      </c>
      <c r="J7170" s="10">
        <v>0</v>
      </c>
    </row>
    <row r="7171" spans="1:10" x14ac:dyDescent="0.25">
      <c r="A7171" t="s">
        <v>68</v>
      </c>
      <c r="B7171">
        <v>2018</v>
      </c>
      <c r="C7171">
        <v>3</v>
      </c>
      <c r="D7171" t="s">
        <v>602</v>
      </c>
      <c r="E7171" t="s">
        <v>1673</v>
      </c>
      <c r="F7171" s="10">
        <v>184260</v>
      </c>
      <c r="G7171" s="10">
        <v>308845324.34171498</v>
      </c>
      <c r="H7171" s="10">
        <f t="shared" si="112"/>
        <v>1676.1387405932649</v>
      </c>
      <c r="I7171" s="10">
        <v>60666</v>
      </c>
      <c r="J7171" s="10">
        <v>0</v>
      </c>
    </row>
    <row r="7172" spans="1:10" x14ac:dyDescent="0.25">
      <c r="A7172" t="s">
        <v>68</v>
      </c>
      <c r="B7172">
        <v>2018</v>
      </c>
      <c r="C7172">
        <v>3</v>
      </c>
      <c r="D7172" t="s">
        <v>603</v>
      </c>
      <c r="E7172" t="s">
        <v>1674</v>
      </c>
      <c r="F7172" s="10">
        <v>350823</v>
      </c>
      <c r="G7172" s="10">
        <v>650612466.919788</v>
      </c>
      <c r="H7172" s="10">
        <f t="shared" si="112"/>
        <v>1854.5319631831094</v>
      </c>
      <c r="I7172" s="10">
        <v>162942</v>
      </c>
      <c r="J7172" s="10">
        <v>0</v>
      </c>
    </row>
    <row r="7173" spans="1:10" x14ac:dyDescent="0.25">
      <c r="A7173" t="s">
        <v>68</v>
      </c>
      <c r="B7173">
        <v>2018</v>
      </c>
      <c r="C7173">
        <v>3</v>
      </c>
      <c r="D7173" t="s">
        <v>604</v>
      </c>
      <c r="E7173" t="s">
        <v>1675</v>
      </c>
      <c r="F7173" s="10">
        <v>570133</v>
      </c>
      <c r="G7173" s="10">
        <v>1263392447.2576699</v>
      </c>
      <c r="H7173" s="10">
        <f t="shared" si="112"/>
        <v>2215.9609200970121</v>
      </c>
      <c r="I7173" s="10">
        <v>278965</v>
      </c>
      <c r="J7173" s="10">
        <v>0</v>
      </c>
    </row>
    <row r="7174" spans="1:10" x14ac:dyDescent="0.25">
      <c r="A7174" t="s">
        <v>68</v>
      </c>
      <c r="B7174">
        <v>2018</v>
      </c>
      <c r="C7174">
        <v>3</v>
      </c>
      <c r="D7174" t="s">
        <v>605</v>
      </c>
      <c r="E7174" t="s">
        <v>1676</v>
      </c>
      <c r="F7174" s="10">
        <v>173940</v>
      </c>
      <c r="G7174" s="10">
        <v>247559484.70318699</v>
      </c>
      <c r="H7174" s="10">
        <f t="shared" si="112"/>
        <v>1423.2464338460791</v>
      </c>
      <c r="I7174" s="10">
        <v>66878</v>
      </c>
      <c r="J7174" s="10">
        <v>0</v>
      </c>
    </row>
    <row r="7175" spans="1:10" x14ac:dyDescent="0.25">
      <c r="A7175" t="s">
        <v>68</v>
      </c>
      <c r="B7175">
        <v>2018</v>
      </c>
      <c r="C7175">
        <v>3</v>
      </c>
      <c r="D7175" t="s">
        <v>606</v>
      </c>
      <c r="E7175" t="s">
        <v>1677</v>
      </c>
      <c r="F7175" s="10">
        <v>582519</v>
      </c>
      <c r="G7175" s="10">
        <v>821606603.153772</v>
      </c>
      <c r="H7175" s="10">
        <f t="shared" si="112"/>
        <v>1410.437433206079</v>
      </c>
      <c r="I7175" s="10">
        <v>218406</v>
      </c>
      <c r="J7175" s="10">
        <v>0</v>
      </c>
    </row>
    <row r="7176" spans="1:10" x14ac:dyDescent="0.25">
      <c r="A7176" t="s">
        <v>68</v>
      </c>
      <c r="B7176">
        <v>2018</v>
      </c>
      <c r="C7176">
        <v>3</v>
      </c>
      <c r="D7176" t="s">
        <v>607</v>
      </c>
      <c r="E7176" t="s">
        <v>1678</v>
      </c>
      <c r="F7176" s="10">
        <v>473481</v>
      </c>
      <c r="G7176" s="10">
        <v>696224765.64715505</v>
      </c>
      <c r="H7176" s="10">
        <f t="shared" si="112"/>
        <v>1470.4386567721938</v>
      </c>
      <c r="I7176" s="10">
        <v>170749</v>
      </c>
      <c r="J7176" s="10">
        <v>0</v>
      </c>
    </row>
    <row r="7177" spans="1:10" x14ac:dyDescent="0.25">
      <c r="A7177" t="s">
        <v>68</v>
      </c>
      <c r="B7177">
        <v>2018</v>
      </c>
      <c r="C7177">
        <v>3</v>
      </c>
      <c r="D7177" t="s">
        <v>608</v>
      </c>
      <c r="E7177" t="s">
        <v>1679</v>
      </c>
      <c r="F7177" s="10">
        <v>191813</v>
      </c>
      <c r="G7177" s="10">
        <v>391095636.767483</v>
      </c>
      <c r="H7177" s="10">
        <f t="shared" si="112"/>
        <v>2038.9422863282623</v>
      </c>
      <c r="I7177" s="10">
        <v>101547</v>
      </c>
      <c r="J7177" s="10">
        <v>0</v>
      </c>
    </row>
    <row r="7178" spans="1:10" x14ac:dyDescent="0.25">
      <c r="A7178" t="s">
        <v>68</v>
      </c>
      <c r="B7178">
        <v>2018</v>
      </c>
      <c r="C7178">
        <v>3</v>
      </c>
      <c r="D7178" t="s">
        <v>609</v>
      </c>
      <c r="E7178" t="s">
        <v>1680</v>
      </c>
      <c r="F7178" s="10">
        <v>85749</v>
      </c>
      <c r="G7178" s="10">
        <v>120068399.485185</v>
      </c>
      <c r="H7178" s="10">
        <f t="shared" si="112"/>
        <v>1400.2309004791309</v>
      </c>
      <c r="I7178" s="10">
        <v>22277</v>
      </c>
      <c r="J7178" s="10">
        <v>0</v>
      </c>
    </row>
    <row r="7179" spans="1:10" x14ac:dyDescent="0.25">
      <c r="A7179" t="s">
        <v>68</v>
      </c>
      <c r="B7179">
        <v>2018</v>
      </c>
      <c r="C7179">
        <v>3</v>
      </c>
      <c r="D7179" t="s">
        <v>610</v>
      </c>
      <c r="E7179" t="s">
        <v>1681</v>
      </c>
      <c r="F7179" s="10">
        <v>113423</v>
      </c>
      <c r="G7179" s="10">
        <v>238912181.97135299</v>
      </c>
      <c r="H7179" s="10">
        <f t="shared" si="112"/>
        <v>2106.3821444623491</v>
      </c>
      <c r="I7179" s="10">
        <v>50283</v>
      </c>
      <c r="J7179" s="10">
        <v>0</v>
      </c>
    </row>
    <row r="7180" spans="1:10" x14ac:dyDescent="0.25">
      <c r="A7180" t="s">
        <v>68</v>
      </c>
      <c r="B7180">
        <v>2018</v>
      </c>
      <c r="C7180">
        <v>3</v>
      </c>
      <c r="D7180" t="s">
        <v>611</v>
      </c>
      <c r="E7180" t="s">
        <v>1682</v>
      </c>
      <c r="F7180" s="10">
        <v>263670</v>
      </c>
      <c r="G7180" s="10">
        <v>347885325.89975297</v>
      </c>
      <c r="H7180" s="10">
        <f t="shared" si="112"/>
        <v>1319.3966924555427</v>
      </c>
      <c r="I7180" s="10">
        <v>89420</v>
      </c>
      <c r="J7180" s="10">
        <v>0</v>
      </c>
    </row>
    <row r="7181" spans="1:10" x14ac:dyDescent="0.25">
      <c r="A7181" t="s">
        <v>68</v>
      </c>
      <c r="B7181">
        <v>2018</v>
      </c>
      <c r="C7181">
        <v>3</v>
      </c>
      <c r="D7181" t="s">
        <v>612</v>
      </c>
      <c r="E7181" t="s">
        <v>1683</v>
      </c>
      <c r="F7181" s="10">
        <v>478163</v>
      </c>
      <c r="G7181" s="10">
        <v>893538054.12170601</v>
      </c>
      <c r="H7181" s="10">
        <f t="shared" si="112"/>
        <v>1868.6892422075862</v>
      </c>
      <c r="I7181" s="10">
        <v>216465</v>
      </c>
      <c r="J7181" s="10">
        <v>0</v>
      </c>
    </row>
    <row r="7182" spans="1:10" x14ac:dyDescent="0.25">
      <c r="A7182" t="s">
        <v>68</v>
      </c>
      <c r="B7182">
        <v>2018</v>
      </c>
      <c r="C7182">
        <v>3</v>
      </c>
      <c r="D7182" t="s">
        <v>613</v>
      </c>
      <c r="E7182" t="s">
        <v>1684</v>
      </c>
      <c r="F7182" s="10">
        <v>97631</v>
      </c>
      <c r="G7182" s="10">
        <v>193176100.363758</v>
      </c>
      <c r="H7182" s="10">
        <f t="shared" si="112"/>
        <v>1978.6348635552026</v>
      </c>
      <c r="I7182" s="10">
        <v>50897</v>
      </c>
      <c r="J7182" s="10">
        <v>0</v>
      </c>
    </row>
    <row r="7183" spans="1:10" x14ac:dyDescent="0.25">
      <c r="A7183" t="s">
        <v>68</v>
      </c>
      <c r="B7183">
        <v>2018</v>
      </c>
      <c r="C7183">
        <v>3</v>
      </c>
      <c r="D7183" t="s">
        <v>614</v>
      </c>
      <c r="E7183" t="s">
        <v>1685</v>
      </c>
      <c r="F7183" s="10">
        <v>242428</v>
      </c>
      <c r="G7183" s="10">
        <v>346853304.27334797</v>
      </c>
      <c r="H7183" s="10">
        <f t="shared" si="112"/>
        <v>1430.7477035381555</v>
      </c>
      <c r="I7183" s="10">
        <v>87896</v>
      </c>
      <c r="J7183" s="10">
        <v>0</v>
      </c>
    </row>
    <row r="7184" spans="1:10" x14ac:dyDescent="0.25">
      <c r="A7184" t="s">
        <v>68</v>
      </c>
      <c r="B7184">
        <v>2018</v>
      </c>
      <c r="C7184">
        <v>3</v>
      </c>
      <c r="D7184" t="s">
        <v>615</v>
      </c>
      <c r="E7184" t="s">
        <v>1686</v>
      </c>
      <c r="F7184" s="10">
        <v>417509</v>
      </c>
      <c r="G7184" s="10">
        <v>818672225.28566802</v>
      </c>
      <c r="H7184" s="10">
        <f t="shared" si="112"/>
        <v>1960.8492877654567</v>
      </c>
      <c r="I7184" s="10">
        <v>176698</v>
      </c>
      <c r="J7184" s="10">
        <v>0</v>
      </c>
    </row>
    <row r="7185" spans="1:10" x14ac:dyDescent="0.25">
      <c r="A7185" t="s">
        <v>68</v>
      </c>
      <c r="B7185">
        <v>2018</v>
      </c>
      <c r="C7185">
        <v>4</v>
      </c>
      <c r="D7185" t="s">
        <v>583</v>
      </c>
      <c r="E7185" t="s">
        <v>1654</v>
      </c>
      <c r="F7185" s="10">
        <v>577840</v>
      </c>
      <c r="G7185" s="10">
        <v>1318562548.89605</v>
      </c>
      <c r="H7185" s="10">
        <f t="shared" si="112"/>
        <v>2281.8817473626782</v>
      </c>
      <c r="I7185" s="10">
        <v>237037</v>
      </c>
      <c r="J7185" s="10">
        <v>0</v>
      </c>
    </row>
    <row r="7186" spans="1:10" x14ac:dyDescent="0.25">
      <c r="A7186" t="s">
        <v>68</v>
      </c>
      <c r="B7186">
        <v>2018</v>
      </c>
      <c r="C7186">
        <v>4</v>
      </c>
      <c r="D7186" t="s">
        <v>584</v>
      </c>
      <c r="E7186" t="s">
        <v>1655</v>
      </c>
      <c r="F7186" s="10">
        <v>1532807</v>
      </c>
      <c r="G7186" s="10">
        <v>2700489271.37041</v>
      </c>
      <c r="H7186" s="10">
        <f t="shared" si="112"/>
        <v>1761.7934099794754</v>
      </c>
      <c r="I7186" s="10">
        <v>426052</v>
      </c>
      <c r="J7186" s="10">
        <v>0</v>
      </c>
    </row>
    <row r="7187" spans="1:10" x14ac:dyDescent="0.25">
      <c r="A7187" t="s">
        <v>68</v>
      </c>
      <c r="B7187">
        <v>2018</v>
      </c>
      <c r="C7187">
        <v>4</v>
      </c>
      <c r="D7187" t="s">
        <v>585</v>
      </c>
      <c r="E7187" t="s">
        <v>1656</v>
      </c>
      <c r="F7187" s="10">
        <v>86992</v>
      </c>
      <c r="G7187" s="10">
        <v>190699740.94409901</v>
      </c>
      <c r="H7187" s="10">
        <f t="shared" si="112"/>
        <v>2192.152622587123</v>
      </c>
      <c r="I7187" s="10">
        <v>39870</v>
      </c>
      <c r="J7187" s="10">
        <v>0</v>
      </c>
    </row>
    <row r="7188" spans="1:10" x14ac:dyDescent="0.25">
      <c r="A7188" t="s">
        <v>68</v>
      </c>
      <c r="B7188">
        <v>2018</v>
      </c>
      <c r="C7188">
        <v>4</v>
      </c>
      <c r="D7188" t="s">
        <v>586</v>
      </c>
      <c r="E7188" t="s">
        <v>1657</v>
      </c>
      <c r="F7188" s="10">
        <v>208117</v>
      </c>
      <c r="G7188" s="10">
        <v>281457304.18637598</v>
      </c>
      <c r="H7188" s="10">
        <f t="shared" si="112"/>
        <v>1352.3993916228658</v>
      </c>
      <c r="I7188" s="10">
        <v>69618</v>
      </c>
      <c r="J7188" s="10">
        <v>0</v>
      </c>
    </row>
    <row r="7189" spans="1:10" x14ac:dyDescent="0.25">
      <c r="A7189" t="s">
        <v>68</v>
      </c>
      <c r="B7189">
        <v>2018</v>
      </c>
      <c r="C7189">
        <v>4</v>
      </c>
      <c r="D7189" t="s">
        <v>587</v>
      </c>
      <c r="E7189" t="s">
        <v>1658</v>
      </c>
      <c r="F7189" s="10">
        <v>364271</v>
      </c>
      <c r="G7189" s="10">
        <v>817956987.86717105</v>
      </c>
      <c r="H7189" s="10">
        <f t="shared" si="112"/>
        <v>2245.462822643502</v>
      </c>
      <c r="I7189" s="10">
        <v>133426</v>
      </c>
      <c r="J7189" s="10">
        <v>0</v>
      </c>
    </row>
    <row r="7190" spans="1:10" x14ac:dyDescent="0.25">
      <c r="A7190" t="s">
        <v>68</v>
      </c>
      <c r="B7190">
        <v>2018</v>
      </c>
      <c r="C7190">
        <v>4</v>
      </c>
      <c r="D7190" t="s">
        <v>588</v>
      </c>
      <c r="E7190" t="s">
        <v>1659</v>
      </c>
      <c r="F7190" s="10">
        <v>488393</v>
      </c>
      <c r="G7190" s="10">
        <v>882948397.58095706</v>
      </c>
      <c r="H7190" s="10">
        <f t="shared" si="112"/>
        <v>1807.8645631304237</v>
      </c>
      <c r="I7190" s="10">
        <v>153239</v>
      </c>
      <c r="J7190" s="10">
        <v>0</v>
      </c>
    </row>
    <row r="7191" spans="1:10" x14ac:dyDescent="0.25">
      <c r="A7191" t="s">
        <v>68</v>
      </c>
      <c r="B7191">
        <v>2018</v>
      </c>
      <c r="C7191">
        <v>4</v>
      </c>
      <c r="D7191" t="s">
        <v>589</v>
      </c>
      <c r="E7191" t="s">
        <v>1660</v>
      </c>
      <c r="F7191" s="10">
        <v>781679</v>
      </c>
      <c r="G7191" s="10">
        <v>1420324850.9795699</v>
      </c>
      <c r="H7191" s="10">
        <f t="shared" si="112"/>
        <v>1817.0180483031652</v>
      </c>
      <c r="I7191" s="10">
        <v>225409</v>
      </c>
      <c r="J7191" s="10">
        <v>0</v>
      </c>
    </row>
    <row r="7192" spans="1:10" x14ac:dyDescent="0.25">
      <c r="A7192" t="s">
        <v>68</v>
      </c>
      <c r="B7192">
        <v>2018</v>
      </c>
      <c r="C7192">
        <v>4</v>
      </c>
      <c r="D7192" t="s">
        <v>590</v>
      </c>
      <c r="E7192" t="s">
        <v>1661</v>
      </c>
      <c r="F7192" s="10">
        <v>458094</v>
      </c>
      <c r="G7192" s="10">
        <v>1010268341.4468499</v>
      </c>
      <c r="H7192" s="10">
        <f t="shared" si="112"/>
        <v>2205.3734417976439</v>
      </c>
      <c r="I7192" s="10">
        <v>176734</v>
      </c>
      <c r="J7192" s="10">
        <v>0</v>
      </c>
    </row>
    <row r="7193" spans="1:10" x14ac:dyDescent="0.25">
      <c r="A7193" t="s">
        <v>68</v>
      </c>
      <c r="B7193">
        <v>2018</v>
      </c>
      <c r="C7193">
        <v>4</v>
      </c>
      <c r="D7193" t="s">
        <v>591</v>
      </c>
      <c r="E7193" t="s">
        <v>1662</v>
      </c>
      <c r="F7193" s="10">
        <v>201117</v>
      </c>
      <c r="G7193" s="10">
        <v>275015037.17593098</v>
      </c>
      <c r="H7193" s="10">
        <f t="shared" si="112"/>
        <v>1367.4380444016715</v>
      </c>
      <c r="I7193" s="10">
        <v>70036</v>
      </c>
      <c r="J7193" s="10">
        <v>0</v>
      </c>
    </row>
    <row r="7194" spans="1:10" x14ac:dyDescent="0.25">
      <c r="A7194" t="s">
        <v>68</v>
      </c>
      <c r="B7194">
        <v>2018</v>
      </c>
      <c r="C7194">
        <v>4</v>
      </c>
      <c r="D7194" t="s">
        <v>592</v>
      </c>
      <c r="E7194" t="s">
        <v>1663</v>
      </c>
      <c r="F7194" s="10">
        <v>369197</v>
      </c>
      <c r="G7194" s="10">
        <v>685409408.56646204</v>
      </c>
      <c r="H7194" s="10">
        <f t="shared" si="112"/>
        <v>1856.4869394021675</v>
      </c>
      <c r="I7194" s="10">
        <v>119954</v>
      </c>
      <c r="J7194" s="10">
        <v>0</v>
      </c>
    </row>
    <row r="7195" spans="1:10" x14ac:dyDescent="0.25">
      <c r="A7195" t="s">
        <v>68</v>
      </c>
      <c r="B7195">
        <v>2018</v>
      </c>
      <c r="C7195">
        <v>4</v>
      </c>
      <c r="D7195" t="s">
        <v>593</v>
      </c>
      <c r="E7195" t="s">
        <v>1664</v>
      </c>
      <c r="F7195" s="10">
        <v>323809</v>
      </c>
      <c r="G7195" s="10">
        <v>597107092.44702005</v>
      </c>
      <c r="H7195" s="10">
        <f t="shared" si="112"/>
        <v>1844.0101802205006</v>
      </c>
      <c r="I7195" s="10">
        <v>136526</v>
      </c>
      <c r="J7195" s="10">
        <v>0</v>
      </c>
    </row>
    <row r="7196" spans="1:10" x14ac:dyDescent="0.25">
      <c r="A7196" t="s">
        <v>68</v>
      </c>
      <c r="B7196">
        <v>2018</v>
      </c>
      <c r="C7196">
        <v>4</v>
      </c>
      <c r="D7196" t="s">
        <v>594</v>
      </c>
      <c r="E7196" t="s">
        <v>1665</v>
      </c>
      <c r="F7196" s="10">
        <v>673282</v>
      </c>
      <c r="G7196" s="10">
        <v>921613483.05418897</v>
      </c>
      <c r="H7196" s="10">
        <f t="shared" si="112"/>
        <v>1368.8372525244829</v>
      </c>
      <c r="I7196" s="10">
        <v>159826</v>
      </c>
      <c r="J7196" s="10">
        <v>0</v>
      </c>
    </row>
    <row r="7197" spans="1:10" x14ac:dyDescent="0.25">
      <c r="A7197" t="s">
        <v>68</v>
      </c>
      <c r="B7197">
        <v>2018</v>
      </c>
      <c r="C7197">
        <v>4</v>
      </c>
      <c r="D7197" t="s">
        <v>595</v>
      </c>
      <c r="E7197" t="s">
        <v>1666</v>
      </c>
      <c r="F7197" s="10">
        <v>134973</v>
      </c>
      <c r="G7197" s="10">
        <v>276359357.29695898</v>
      </c>
      <c r="H7197" s="10">
        <f t="shared" si="112"/>
        <v>2047.5158535185481</v>
      </c>
      <c r="I7197" s="10">
        <v>48912</v>
      </c>
      <c r="J7197" s="10">
        <v>0</v>
      </c>
    </row>
    <row r="7198" spans="1:10" x14ac:dyDescent="0.25">
      <c r="A7198" t="s">
        <v>68</v>
      </c>
      <c r="B7198">
        <v>2018</v>
      </c>
      <c r="C7198">
        <v>4</v>
      </c>
      <c r="D7198" t="s">
        <v>596</v>
      </c>
      <c r="E7198" t="s">
        <v>1667</v>
      </c>
      <c r="F7198" s="10">
        <v>67595</v>
      </c>
      <c r="G7198" s="10">
        <v>145651692.52021199</v>
      </c>
      <c r="H7198" s="10">
        <f t="shared" si="112"/>
        <v>2154.7702125928249</v>
      </c>
      <c r="I7198" s="10">
        <v>36209</v>
      </c>
      <c r="J7198" s="10">
        <v>0</v>
      </c>
    </row>
    <row r="7199" spans="1:10" x14ac:dyDescent="0.25">
      <c r="A7199" t="s">
        <v>68</v>
      </c>
      <c r="B7199">
        <v>2018</v>
      </c>
      <c r="C7199">
        <v>4</v>
      </c>
      <c r="D7199" t="s">
        <v>597</v>
      </c>
      <c r="E7199" t="s">
        <v>1668</v>
      </c>
      <c r="F7199" s="10">
        <v>561084</v>
      </c>
      <c r="G7199" s="10">
        <v>1174061620.6784799</v>
      </c>
      <c r="H7199" s="10">
        <f t="shared" si="112"/>
        <v>2092.4881491514279</v>
      </c>
      <c r="I7199" s="10">
        <v>177343</v>
      </c>
      <c r="J7199" s="10">
        <v>0</v>
      </c>
    </row>
    <row r="7200" spans="1:10" x14ac:dyDescent="0.25">
      <c r="A7200" t="s">
        <v>68</v>
      </c>
      <c r="B7200">
        <v>2018</v>
      </c>
      <c r="C7200">
        <v>4</v>
      </c>
      <c r="D7200" t="s">
        <v>598</v>
      </c>
      <c r="E7200" t="s">
        <v>1669</v>
      </c>
      <c r="F7200" s="10">
        <v>393172</v>
      </c>
      <c r="G7200" s="10">
        <v>765990043.712134</v>
      </c>
      <c r="H7200" s="10">
        <f t="shared" si="112"/>
        <v>1948.2314196131313</v>
      </c>
      <c r="I7200" s="10">
        <v>119418</v>
      </c>
      <c r="J7200" s="10">
        <v>0</v>
      </c>
    </row>
    <row r="7201" spans="1:10" x14ac:dyDescent="0.25">
      <c r="A7201" t="s">
        <v>68</v>
      </c>
      <c r="B7201">
        <v>2018</v>
      </c>
      <c r="C7201">
        <v>4</v>
      </c>
      <c r="D7201" t="s">
        <v>599</v>
      </c>
      <c r="E7201" t="s">
        <v>1670</v>
      </c>
      <c r="F7201" s="10">
        <v>7271209</v>
      </c>
      <c r="G7201" s="10">
        <v>12107341570.492001</v>
      </c>
      <c r="H7201" s="10">
        <f t="shared" si="112"/>
        <v>1665.1070778589917</v>
      </c>
      <c r="I7201" s="10">
        <v>1733893</v>
      </c>
      <c r="J7201" s="10">
        <v>0</v>
      </c>
    </row>
    <row r="7202" spans="1:10" x14ac:dyDescent="0.25">
      <c r="A7202" t="s">
        <v>68</v>
      </c>
      <c r="B7202">
        <v>2018</v>
      </c>
      <c r="C7202">
        <v>4</v>
      </c>
      <c r="D7202" t="s">
        <v>600</v>
      </c>
      <c r="E7202" t="s">
        <v>1671</v>
      </c>
      <c r="F7202" s="10">
        <v>139707</v>
      </c>
      <c r="G7202" s="10">
        <v>366747648.90379697</v>
      </c>
      <c r="H7202" s="10">
        <f t="shared" si="112"/>
        <v>2625.1200648771855</v>
      </c>
      <c r="I7202" s="10">
        <v>48941</v>
      </c>
      <c r="J7202" s="10">
        <v>0</v>
      </c>
    </row>
    <row r="7203" spans="1:10" x14ac:dyDescent="0.25">
      <c r="A7203" t="s">
        <v>68</v>
      </c>
      <c r="B7203">
        <v>2018</v>
      </c>
      <c r="C7203">
        <v>4</v>
      </c>
      <c r="D7203" t="s">
        <v>601</v>
      </c>
      <c r="E7203" t="s">
        <v>1672</v>
      </c>
      <c r="F7203" s="10">
        <v>164183</v>
      </c>
      <c r="G7203" s="10">
        <v>334580398.82124698</v>
      </c>
      <c r="H7203" s="10">
        <f t="shared" si="112"/>
        <v>2037.8504401871508</v>
      </c>
      <c r="I7203" s="10">
        <v>81063</v>
      </c>
      <c r="J7203" s="10">
        <v>0</v>
      </c>
    </row>
    <row r="7204" spans="1:10" x14ac:dyDescent="0.25">
      <c r="A7204" t="s">
        <v>68</v>
      </c>
      <c r="B7204">
        <v>2018</v>
      </c>
      <c r="C7204">
        <v>4</v>
      </c>
      <c r="D7204" t="s">
        <v>602</v>
      </c>
      <c r="E7204" t="s">
        <v>1673</v>
      </c>
      <c r="F7204" s="10">
        <v>272289</v>
      </c>
      <c r="G7204" s="10">
        <v>486317778.70758599</v>
      </c>
      <c r="H7204" s="10">
        <f t="shared" si="112"/>
        <v>1786.0353473977502</v>
      </c>
      <c r="I7204" s="10">
        <v>75398</v>
      </c>
      <c r="J7204" s="10">
        <v>0</v>
      </c>
    </row>
    <row r="7205" spans="1:10" x14ac:dyDescent="0.25">
      <c r="A7205" t="s">
        <v>68</v>
      </c>
      <c r="B7205">
        <v>2018</v>
      </c>
      <c r="C7205">
        <v>4</v>
      </c>
      <c r="D7205" t="s">
        <v>603</v>
      </c>
      <c r="E7205" t="s">
        <v>1674</v>
      </c>
      <c r="F7205" s="10">
        <v>507034</v>
      </c>
      <c r="G7205" s="10">
        <v>1109050939.6950901</v>
      </c>
      <c r="H7205" s="10">
        <f t="shared" si="112"/>
        <v>2187.3305137231232</v>
      </c>
      <c r="I7205" s="10">
        <v>196607</v>
      </c>
      <c r="J7205" s="10">
        <v>0</v>
      </c>
    </row>
    <row r="7206" spans="1:10" x14ac:dyDescent="0.25">
      <c r="A7206" t="s">
        <v>68</v>
      </c>
      <c r="B7206">
        <v>2018</v>
      </c>
      <c r="C7206">
        <v>4</v>
      </c>
      <c r="D7206" t="s">
        <v>604</v>
      </c>
      <c r="E7206" t="s">
        <v>1675</v>
      </c>
      <c r="F7206" s="10">
        <v>854003</v>
      </c>
      <c r="G7206" s="10">
        <v>1928732779.2688701</v>
      </c>
      <c r="H7206" s="10">
        <f t="shared" si="112"/>
        <v>2258.4613628627417</v>
      </c>
      <c r="I7206" s="10">
        <v>352924</v>
      </c>
      <c r="J7206" s="10">
        <v>0</v>
      </c>
    </row>
    <row r="7207" spans="1:10" x14ac:dyDescent="0.25">
      <c r="A7207" t="s">
        <v>68</v>
      </c>
      <c r="B7207">
        <v>2018</v>
      </c>
      <c r="C7207">
        <v>4</v>
      </c>
      <c r="D7207" t="s">
        <v>605</v>
      </c>
      <c r="E7207" t="s">
        <v>1676</v>
      </c>
      <c r="F7207" s="10">
        <v>293453</v>
      </c>
      <c r="G7207" s="10">
        <v>474349087.64689898</v>
      </c>
      <c r="H7207" s="10">
        <f t="shared" si="112"/>
        <v>1616.4397284979161</v>
      </c>
      <c r="I7207" s="10">
        <v>83730</v>
      </c>
      <c r="J7207" s="10">
        <v>0</v>
      </c>
    </row>
    <row r="7208" spans="1:10" x14ac:dyDescent="0.25">
      <c r="A7208" t="s">
        <v>68</v>
      </c>
      <c r="B7208">
        <v>2018</v>
      </c>
      <c r="C7208">
        <v>4</v>
      </c>
      <c r="D7208" t="s">
        <v>606</v>
      </c>
      <c r="E7208" t="s">
        <v>1677</v>
      </c>
      <c r="F7208" s="10">
        <v>831676</v>
      </c>
      <c r="G7208" s="10">
        <v>1186913794.1810601</v>
      </c>
      <c r="H7208" s="10">
        <f t="shared" si="112"/>
        <v>1427.1348387846469</v>
      </c>
      <c r="I7208" s="10">
        <v>263264</v>
      </c>
      <c r="J7208" s="10">
        <v>0</v>
      </c>
    </row>
    <row r="7209" spans="1:10" x14ac:dyDescent="0.25">
      <c r="A7209" t="s">
        <v>68</v>
      </c>
      <c r="B7209">
        <v>2018</v>
      </c>
      <c r="C7209">
        <v>4</v>
      </c>
      <c r="D7209" t="s">
        <v>607</v>
      </c>
      <c r="E7209" t="s">
        <v>1678</v>
      </c>
      <c r="F7209" s="10">
        <v>532876</v>
      </c>
      <c r="G7209" s="10">
        <v>1035003943.29204</v>
      </c>
      <c r="H7209" s="10">
        <f t="shared" si="112"/>
        <v>1942.2979141339449</v>
      </c>
      <c r="I7209" s="10">
        <v>210067</v>
      </c>
      <c r="J7209" s="10">
        <v>0</v>
      </c>
    </row>
    <row r="7210" spans="1:10" x14ac:dyDescent="0.25">
      <c r="A7210" t="s">
        <v>68</v>
      </c>
      <c r="B7210">
        <v>2018</v>
      </c>
      <c r="C7210">
        <v>4</v>
      </c>
      <c r="D7210" t="s">
        <v>608</v>
      </c>
      <c r="E7210" t="s">
        <v>1679</v>
      </c>
      <c r="F7210" s="10">
        <v>290078</v>
      </c>
      <c r="G7210" s="10">
        <v>609431076.98208594</v>
      </c>
      <c r="H7210" s="10">
        <f t="shared" si="112"/>
        <v>2100.9213969418088</v>
      </c>
      <c r="I7210" s="10">
        <v>131779</v>
      </c>
      <c r="J7210" s="10">
        <v>0</v>
      </c>
    </row>
    <row r="7211" spans="1:10" x14ac:dyDescent="0.25">
      <c r="A7211" t="s">
        <v>68</v>
      </c>
      <c r="B7211">
        <v>2018</v>
      </c>
      <c r="C7211">
        <v>4</v>
      </c>
      <c r="D7211" t="s">
        <v>609</v>
      </c>
      <c r="E7211" t="s">
        <v>1680</v>
      </c>
      <c r="F7211" s="10">
        <v>71735</v>
      </c>
      <c r="G7211" s="10">
        <v>156122144.79013601</v>
      </c>
      <c r="H7211" s="10">
        <f t="shared" si="112"/>
        <v>2176.3733852392279</v>
      </c>
      <c r="I7211" s="10">
        <v>27122</v>
      </c>
      <c r="J7211" s="10">
        <v>0</v>
      </c>
    </row>
    <row r="7212" spans="1:10" x14ac:dyDescent="0.25">
      <c r="A7212" t="s">
        <v>68</v>
      </c>
      <c r="B7212">
        <v>2018</v>
      </c>
      <c r="C7212">
        <v>4</v>
      </c>
      <c r="D7212" t="s">
        <v>610</v>
      </c>
      <c r="E7212" t="s">
        <v>1681</v>
      </c>
      <c r="F7212" s="10">
        <v>169699</v>
      </c>
      <c r="G7212" s="10">
        <v>376790036.62239802</v>
      </c>
      <c r="H7212" s="10">
        <f t="shared" si="112"/>
        <v>2220.343293846151</v>
      </c>
      <c r="I7212" s="10">
        <v>64037</v>
      </c>
      <c r="J7212" s="10">
        <v>0</v>
      </c>
    </row>
    <row r="7213" spans="1:10" x14ac:dyDescent="0.25">
      <c r="A7213" t="s">
        <v>68</v>
      </c>
      <c r="B7213">
        <v>2018</v>
      </c>
      <c r="C7213">
        <v>4</v>
      </c>
      <c r="D7213" t="s">
        <v>611</v>
      </c>
      <c r="E7213" t="s">
        <v>1682</v>
      </c>
      <c r="F7213" s="10">
        <v>425091</v>
      </c>
      <c r="G7213" s="10">
        <v>614546072.10371196</v>
      </c>
      <c r="H7213" s="10">
        <f t="shared" si="112"/>
        <v>1445.6812120315697</v>
      </c>
      <c r="I7213" s="10">
        <v>109006</v>
      </c>
      <c r="J7213" s="10">
        <v>0</v>
      </c>
    </row>
    <row r="7214" spans="1:10" x14ac:dyDescent="0.25">
      <c r="A7214" t="s">
        <v>68</v>
      </c>
      <c r="B7214">
        <v>2018</v>
      </c>
      <c r="C7214">
        <v>4</v>
      </c>
      <c r="D7214" t="s">
        <v>612</v>
      </c>
      <c r="E7214" t="s">
        <v>1683</v>
      </c>
      <c r="F7214" s="10">
        <v>735428</v>
      </c>
      <c r="G7214" s="10">
        <v>1558681541.15871</v>
      </c>
      <c r="H7214" s="10">
        <f t="shared" si="112"/>
        <v>2119.4209918016581</v>
      </c>
      <c r="I7214" s="10">
        <v>262310</v>
      </c>
      <c r="J7214" s="10">
        <v>0</v>
      </c>
    </row>
    <row r="7215" spans="1:10" x14ac:dyDescent="0.25">
      <c r="A7215" t="s">
        <v>68</v>
      </c>
      <c r="B7215">
        <v>2018</v>
      </c>
      <c r="C7215">
        <v>4</v>
      </c>
      <c r="D7215" t="s">
        <v>613</v>
      </c>
      <c r="E7215" t="s">
        <v>1684</v>
      </c>
      <c r="F7215" s="10">
        <v>159190</v>
      </c>
      <c r="G7215" s="10">
        <v>302564767.99273503</v>
      </c>
      <c r="H7215" s="10">
        <f t="shared" si="112"/>
        <v>1900.6518499449403</v>
      </c>
      <c r="I7215" s="10">
        <v>64717</v>
      </c>
      <c r="J7215" s="10">
        <v>0</v>
      </c>
    </row>
    <row r="7216" spans="1:10" x14ac:dyDescent="0.25">
      <c r="A7216" t="s">
        <v>68</v>
      </c>
      <c r="B7216">
        <v>2018</v>
      </c>
      <c r="C7216">
        <v>4</v>
      </c>
      <c r="D7216" t="s">
        <v>614</v>
      </c>
      <c r="E7216" t="s">
        <v>1685</v>
      </c>
      <c r="F7216" s="10">
        <v>413601</v>
      </c>
      <c r="G7216" s="10">
        <v>578811256.10927701</v>
      </c>
      <c r="H7216" s="10">
        <f t="shared" si="112"/>
        <v>1399.443560603763</v>
      </c>
      <c r="I7216" s="10">
        <v>108182</v>
      </c>
      <c r="J7216" s="10">
        <v>0</v>
      </c>
    </row>
    <row r="7217" spans="1:10" x14ac:dyDescent="0.25">
      <c r="A7217" t="s">
        <v>68</v>
      </c>
      <c r="B7217">
        <v>2018</v>
      </c>
      <c r="C7217">
        <v>4</v>
      </c>
      <c r="D7217" t="s">
        <v>615</v>
      </c>
      <c r="E7217" t="s">
        <v>1686</v>
      </c>
      <c r="F7217" s="10">
        <v>606049</v>
      </c>
      <c r="G7217" s="10">
        <v>1219187067.8485501</v>
      </c>
      <c r="H7217" s="10">
        <f t="shared" si="112"/>
        <v>2011.6971859512187</v>
      </c>
      <c r="I7217" s="10">
        <v>216089</v>
      </c>
      <c r="J7217" s="10">
        <v>0</v>
      </c>
    </row>
    <row r="7218" spans="1:10" x14ac:dyDescent="0.25">
      <c r="A7218" t="s">
        <v>68</v>
      </c>
      <c r="B7218">
        <v>2019</v>
      </c>
      <c r="C7218">
        <v>1</v>
      </c>
      <c r="D7218" t="s">
        <v>583</v>
      </c>
      <c r="E7218" t="s">
        <v>1654</v>
      </c>
      <c r="F7218" s="10">
        <v>1030802</v>
      </c>
      <c r="G7218" s="10">
        <v>1810602285.24084</v>
      </c>
      <c r="H7218" s="10">
        <f t="shared" si="112"/>
        <v>1756.4986149045501</v>
      </c>
      <c r="I7218" s="10">
        <v>290433</v>
      </c>
      <c r="J7218" s="10">
        <v>0</v>
      </c>
    </row>
    <row r="7219" spans="1:10" x14ac:dyDescent="0.25">
      <c r="A7219" t="s">
        <v>68</v>
      </c>
      <c r="B7219">
        <v>2019</v>
      </c>
      <c r="C7219">
        <v>1</v>
      </c>
      <c r="D7219" t="s">
        <v>584</v>
      </c>
      <c r="E7219" t="s">
        <v>1655</v>
      </c>
      <c r="F7219" s="10">
        <v>2791195</v>
      </c>
      <c r="G7219" s="10">
        <v>3949132714.5560002</v>
      </c>
      <c r="H7219" s="10">
        <f t="shared" si="112"/>
        <v>1414.8537506537523</v>
      </c>
      <c r="I7219" s="10">
        <v>517681</v>
      </c>
      <c r="J7219" s="10">
        <v>0</v>
      </c>
    </row>
    <row r="7220" spans="1:10" x14ac:dyDescent="0.25">
      <c r="A7220" t="s">
        <v>68</v>
      </c>
      <c r="B7220">
        <v>2019</v>
      </c>
      <c r="C7220">
        <v>1</v>
      </c>
      <c r="D7220" t="s">
        <v>585</v>
      </c>
      <c r="E7220" t="s">
        <v>1656</v>
      </c>
      <c r="F7220" s="10">
        <v>128168</v>
      </c>
      <c r="G7220" s="10">
        <v>252141282.62198099</v>
      </c>
      <c r="H7220" s="10">
        <f t="shared" si="112"/>
        <v>1967.2717263434008</v>
      </c>
      <c r="I7220" s="10">
        <v>48096</v>
      </c>
      <c r="J7220" s="10">
        <v>0</v>
      </c>
    </row>
    <row r="7221" spans="1:10" x14ac:dyDescent="0.25">
      <c r="A7221" t="s">
        <v>68</v>
      </c>
      <c r="B7221">
        <v>2019</v>
      </c>
      <c r="C7221">
        <v>1</v>
      </c>
      <c r="D7221" t="s">
        <v>586</v>
      </c>
      <c r="E7221" t="s">
        <v>1657</v>
      </c>
      <c r="F7221" s="10">
        <v>401945</v>
      </c>
      <c r="G7221" s="10">
        <v>386281315.79196799</v>
      </c>
      <c r="H7221" s="10">
        <f t="shared" si="112"/>
        <v>961.03027974466158</v>
      </c>
      <c r="I7221" s="10">
        <v>84261</v>
      </c>
      <c r="J7221" s="10">
        <v>0</v>
      </c>
    </row>
    <row r="7222" spans="1:10" x14ac:dyDescent="0.25">
      <c r="A7222" t="s">
        <v>68</v>
      </c>
      <c r="B7222">
        <v>2019</v>
      </c>
      <c r="C7222">
        <v>1</v>
      </c>
      <c r="D7222" t="s">
        <v>587</v>
      </c>
      <c r="E7222" t="s">
        <v>1658</v>
      </c>
      <c r="F7222" s="10">
        <v>566001</v>
      </c>
      <c r="G7222" s="10">
        <v>1166351999.6548901</v>
      </c>
      <c r="H7222" s="10">
        <f t="shared" si="112"/>
        <v>2060.6889381023884</v>
      </c>
      <c r="I7222" s="10">
        <v>167463</v>
      </c>
      <c r="J7222" s="10">
        <v>0</v>
      </c>
    </row>
    <row r="7223" spans="1:10" x14ac:dyDescent="0.25">
      <c r="A7223" t="s">
        <v>68</v>
      </c>
      <c r="B7223">
        <v>2019</v>
      </c>
      <c r="C7223">
        <v>1</v>
      </c>
      <c r="D7223" t="s">
        <v>588</v>
      </c>
      <c r="E7223" t="s">
        <v>1659</v>
      </c>
      <c r="F7223" s="10">
        <v>757764</v>
      </c>
      <c r="G7223" s="10">
        <v>1170616317.6322899</v>
      </c>
      <c r="H7223" s="10">
        <f t="shared" si="112"/>
        <v>1544.8296799957373</v>
      </c>
      <c r="I7223" s="10">
        <v>186048</v>
      </c>
      <c r="J7223" s="10">
        <v>0</v>
      </c>
    </row>
    <row r="7224" spans="1:10" x14ac:dyDescent="0.25">
      <c r="A7224" t="s">
        <v>68</v>
      </c>
      <c r="B7224">
        <v>2019</v>
      </c>
      <c r="C7224">
        <v>1</v>
      </c>
      <c r="D7224" t="s">
        <v>589</v>
      </c>
      <c r="E7224" t="s">
        <v>1660</v>
      </c>
      <c r="F7224" s="10">
        <v>1615975</v>
      </c>
      <c r="G7224" s="10">
        <v>2126329687.9390399</v>
      </c>
      <c r="H7224" s="10">
        <f t="shared" si="112"/>
        <v>1315.8184303216572</v>
      </c>
      <c r="I7224" s="10">
        <v>276384</v>
      </c>
      <c r="J7224" s="10">
        <v>0</v>
      </c>
    </row>
    <row r="7225" spans="1:10" x14ac:dyDescent="0.25">
      <c r="A7225" t="s">
        <v>68</v>
      </c>
      <c r="B7225">
        <v>2019</v>
      </c>
      <c r="C7225">
        <v>1</v>
      </c>
      <c r="D7225" t="s">
        <v>590</v>
      </c>
      <c r="E7225" t="s">
        <v>1661</v>
      </c>
      <c r="F7225" s="10">
        <v>718960</v>
      </c>
      <c r="G7225" s="10">
        <v>1317130557.2834799</v>
      </c>
      <c r="H7225" s="10">
        <f t="shared" si="112"/>
        <v>1831.9942100860687</v>
      </c>
      <c r="I7225" s="10">
        <v>217474</v>
      </c>
      <c r="J7225" s="10">
        <v>0</v>
      </c>
    </row>
    <row r="7226" spans="1:10" x14ac:dyDescent="0.25">
      <c r="A7226" t="s">
        <v>68</v>
      </c>
      <c r="B7226">
        <v>2019</v>
      </c>
      <c r="C7226">
        <v>1</v>
      </c>
      <c r="D7226" t="s">
        <v>591</v>
      </c>
      <c r="E7226" t="s">
        <v>1662</v>
      </c>
      <c r="F7226" s="10">
        <v>433877</v>
      </c>
      <c r="G7226" s="10">
        <v>395522468.53206497</v>
      </c>
      <c r="H7226" s="10">
        <f t="shared" si="112"/>
        <v>911.60045020147413</v>
      </c>
      <c r="I7226" s="10">
        <v>86749</v>
      </c>
      <c r="J7226" s="10">
        <v>0</v>
      </c>
    </row>
    <row r="7227" spans="1:10" x14ac:dyDescent="0.25">
      <c r="A7227" t="s">
        <v>68</v>
      </c>
      <c r="B7227">
        <v>2019</v>
      </c>
      <c r="C7227">
        <v>1</v>
      </c>
      <c r="D7227" t="s">
        <v>592</v>
      </c>
      <c r="E7227" t="s">
        <v>1663</v>
      </c>
      <c r="F7227" s="10">
        <v>695076</v>
      </c>
      <c r="G7227" s="10">
        <v>929874618.29104602</v>
      </c>
      <c r="H7227" s="10">
        <f t="shared" si="112"/>
        <v>1337.8027989616187</v>
      </c>
      <c r="I7227" s="10">
        <v>145818</v>
      </c>
      <c r="J7227" s="10">
        <v>0</v>
      </c>
    </row>
    <row r="7228" spans="1:10" x14ac:dyDescent="0.25">
      <c r="A7228" t="s">
        <v>68</v>
      </c>
      <c r="B7228">
        <v>2019</v>
      </c>
      <c r="C7228">
        <v>1</v>
      </c>
      <c r="D7228" t="s">
        <v>593</v>
      </c>
      <c r="E7228" t="s">
        <v>1664</v>
      </c>
      <c r="F7228" s="10">
        <v>573196</v>
      </c>
      <c r="G7228" s="10">
        <v>891262149.02238595</v>
      </c>
      <c r="H7228" s="10">
        <f t="shared" si="112"/>
        <v>1554.8994567693876</v>
      </c>
      <c r="I7228" s="10">
        <v>168353</v>
      </c>
      <c r="J7228" s="10">
        <v>0</v>
      </c>
    </row>
    <row r="7229" spans="1:10" x14ac:dyDescent="0.25">
      <c r="A7229" t="s">
        <v>68</v>
      </c>
      <c r="B7229">
        <v>2019</v>
      </c>
      <c r="C7229">
        <v>1</v>
      </c>
      <c r="D7229" t="s">
        <v>594</v>
      </c>
      <c r="E7229" t="s">
        <v>1665</v>
      </c>
      <c r="F7229" s="10">
        <v>1370483</v>
      </c>
      <c r="G7229" s="10">
        <v>1416280224.7419701</v>
      </c>
      <c r="H7229" s="10">
        <f t="shared" si="112"/>
        <v>1033.4168499295286</v>
      </c>
      <c r="I7229" s="10">
        <v>195832</v>
      </c>
      <c r="J7229" s="10">
        <v>0</v>
      </c>
    </row>
    <row r="7230" spans="1:10" x14ac:dyDescent="0.25">
      <c r="A7230" t="s">
        <v>68</v>
      </c>
      <c r="B7230">
        <v>2019</v>
      </c>
      <c r="C7230">
        <v>1</v>
      </c>
      <c r="D7230" t="s">
        <v>595</v>
      </c>
      <c r="E7230" t="s">
        <v>1666</v>
      </c>
      <c r="F7230" s="10">
        <v>227953</v>
      </c>
      <c r="G7230" s="10">
        <v>369840318.94276601</v>
      </c>
      <c r="H7230" s="10">
        <f t="shared" si="112"/>
        <v>1622.4411126099064</v>
      </c>
      <c r="I7230" s="10">
        <v>60029</v>
      </c>
      <c r="J7230" s="10">
        <v>0</v>
      </c>
    </row>
    <row r="7231" spans="1:10" x14ac:dyDescent="0.25">
      <c r="A7231" t="s">
        <v>68</v>
      </c>
      <c r="B7231">
        <v>2019</v>
      </c>
      <c r="C7231">
        <v>1</v>
      </c>
      <c r="D7231" t="s">
        <v>596</v>
      </c>
      <c r="E7231" t="s">
        <v>1667</v>
      </c>
      <c r="F7231" s="10">
        <v>97368</v>
      </c>
      <c r="G7231" s="10">
        <v>181711642.96546599</v>
      </c>
      <c r="H7231" s="10">
        <f t="shared" si="112"/>
        <v>1866.2357547188603</v>
      </c>
      <c r="I7231" s="10">
        <v>43910</v>
      </c>
      <c r="J7231" s="10">
        <v>0</v>
      </c>
    </row>
    <row r="7232" spans="1:10" x14ac:dyDescent="0.25">
      <c r="A7232" t="s">
        <v>68</v>
      </c>
      <c r="B7232">
        <v>2019</v>
      </c>
      <c r="C7232">
        <v>1</v>
      </c>
      <c r="D7232" t="s">
        <v>597</v>
      </c>
      <c r="E7232" t="s">
        <v>1668</v>
      </c>
      <c r="F7232" s="10">
        <v>820390</v>
      </c>
      <c r="G7232" s="10">
        <v>1483030347.53462</v>
      </c>
      <c r="H7232" s="10">
        <f t="shared" si="112"/>
        <v>1807.7138282214801</v>
      </c>
      <c r="I7232" s="10">
        <v>210336</v>
      </c>
      <c r="J7232" s="10">
        <v>0</v>
      </c>
    </row>
    <row r="7233" spans="1:10" x14ac:dyDescent="0.25">
      <c r="A7233" t="s">
        <v>68</v>
      </c>
      <c r="B7233">
        <v>2019</v>
      </c>
      <c r="C7233">
        <v>1</v>
      </c>
      <c r="D7233" t="s">
        <v>598</v>
      </c>
      <c r="E7233" t="s">
        <v>1669</v>
      </c>
      <c r="F7233" s="10">
        <v>656471</v>
      </c>
      <c r="G7233" s="10">
        <v>1014404082.35279</v>
      </c>
      <c r="H7233" s="10">
        <f t="shared" si="112"/>
        <v>1545.2382243127115</v>
      </c>
      <c r="I7233" s="10">
        <v>144397</v>
      </c>
      <c r="J7233" s="10">
        <v>0</v>
      </c>
    </row>
    <row r="7234" spans="1:10" x14ac:dyDescent="0.25">
      <c r="A7234" t="s">
        <v>68</v>
      </c>
      <c r="B7234">
        <v>2019</v>
      </c>
      <c r="C7234">
        <v>1</v>
      </c>
      <c r="D7234" t="s">
        <v>599</v>
      </c>
      <c r="E7234" t="s">
        <v>1670</v>
      </c>
      <c r="F7234" s="10">
        <v>19178441</v>
      </c>
      <c r="G7234" s="10">
        <v>25043540802.3727</v>
      </c>
      <c r="H7234" s="10">
        <f t="shared" ref="H7234:H7297" si="113">G7234/F7234</f>
        <v>1305.8173394997382</v>
      </c>
      <c r="I7234" s="10">
        <v>2060175</v>
      </c>
      <c r="J7234" s="10">
        <v>0</v>
      </c>
    </row>
    <row r="7235" spans="1:10" x14ac:dyDescent="0.25">
      <c r="A7235" t="s">
        <v>68</v>
      </c>
      <c r="B7235">
        <v>2019</v>
      </c>
      <c r="C7235">
        <v>1</v>
      </c>
      <c r="D7235" t="s">
        <v>600</v>
      </c>
      <c r="E7235" t="s">
        <v>1671</v>
      </c>
      <c r="F7235" s="10">
        <v>222169</v>
      </c>
      <c r="G7235" s="10">
        <v>450360216.368927</v>
      </c>
      <c r="H7235" s="10">
        <f t="shared" si="113"/>
        <v>2027.1064656586968</v>
      </c>
      <c r="I7235" s="10">
        <v>61453</v>
      </c>
      <c r="J7235" s="10">
        <v>0</v>
      </c>
    </row>
    <row r="7236" spans="1:10" x14ac:dyDescent="0.25">
      <c r="A7236" t="s">
        <v>68</v>
      </c>
      <c r="B7236">
        <v>2019</v>
      </c>
      <c r="C7236">
        <v>1</v>
      </c>
      <c r="D7236" t="s">
        <v>601</v>
      </c>
      <c r="E7236" t="s">
        <v>1672</v>
      </c>
      <c r="F7236" s="10">
        <v>253294</v>
      </c>
      <c r="G7236" s="10">
        <v>465905604.097094</v>
      </c>
      <c r="H7236" s="10">
        <f t="shared" si="113"/>
        <v>1839.3866577853955</v>
      </c>
      <c r="I7236" s="10">
        <v>103490</v>
      </c>
      <c r="J7236" s="10">
        <v>0</v>
      </c>
    </row>
    <row r="7237" spans="1:10" x14ac:dyDescent="0.25">
      <c r="A7237" t="s">
        <v>68</v>
      </c>
      <c r="B7237">
        <v>2019</v>
      </c>
      <c r="C7237">
        <v>1</v>
      </c>
      <c r="D7237" t="s">
        <v>602</v>
      </c>
      <c r="E7237" t="s">
        <v>1673</v>
      </c>
      <c r="F7237" s="10">
        <v>540106</v>
      </c>
      <c r="G7237" s="10">
        <v>671919666.28720796</v>
      </c>
      <c r="H7237" s="10">
        <f t="shared" si="113"/>
        <v>1244.0514756125797</v>
      </c>
      <c r="I7237" s="10">
        <v>92752</v>
      </c>
      <c r="J7237" s="10">
        <v>0</v>
      </c>
    </row>
    <row r="7238" spans="1:10" x14ac:dyDescent="0.25">
      <c r="A7238" t="s">
        <v>68</v>
      </c>
      <c r="B7238">
        <v>2019</v>
      </c>
      <c r="C7238">
        <v>1</v>
      </c>
      <c r="D7238" t="s">
        <v>603</v>
      </c>
      <c r="E7238" t="s">
        <v>1674</v>
      </c>
      <c r="F7238" s="10">
        <v>984628</v>
      </c>
      <c r="G7238" s="10">
        <v>1661037639.5409701</v>
      </c>
      <c r="H7238" s="10">
        <f t="shared" si="113"/>
        <v>1686.9697383590251</v>
      </c>
      <c r="I7238" s="10">
        <v>238956</v>
      </c>
      <c r="J7238" s="10">
        <v>0</v>
      </c>
    </row>
    <row r="7239" spans="1:10" x14ac:dyDescent="0.25">
      <c r="A7239" t="s">
        <v>68</v>
      </c>
      <c r="B7239">
        <v>2019</v>
      </c>
      <c r="C7239">
        <v>1</v>
      </c>
      <c r="D7239" t="s">
        <v>604</v>
      </c>
      <c r="E7239" t="s">
        <v>1675</v>
      </c>
      <c r="F7239" s="10">
        <v>1535328</v>
      </c>
      <c r="G7239" s="10">
        <v>2762592744.3343201</v>
      </c>
      <c r="H7239" s="10">
        <f t="shared" si="113"/>
        <v>1799.3502003052899</v>
      </c>
      <c r="I7239" s="10">
        <v>434178</v>
      </c>
      <c r="J7239" s="10">
        <v>0</v>
      </c>
    </row>
    <row r="7240" spans="1:10" x14ac:dyDescent="0.25">
      <c r="A7240" t="s">
        <v>68</v>
      </c>
      <c r="B7240">
        <v>2019</v>
      </c>
      <c r="C7240">
        <v>1</v>
      </c>
      <c r="D7240" t="s">
        <v>605</v>
      </c>
      <c r="E7240" t="s">
        <v>1676</v>
      </c>
      <c r="F7240" s="10">
        <v>536247</v>
      </c>
      <c r="G7240" s="10">
        <v>640605077.92099297</v>
      </c>
      <c r="H7240" s="10">
        <f t="shared" si="113"/>
        <v>1194.6082270315601</v>
      </c>
      <c r="I7240" s="10">
        <v>102283</v>
      </c>
      <c r="J7240" s="10">
        <v>0</v>
      </c>
    </row>
    <row r="7241" spans="1:10" x14ac:dyDescent="0.25">
      <c r="A7241" t="s">
        <v>68</v>
      </c>
      <c r="B7241">
        <v>2019</v>
      </c>
      <c r="C7241">
        <v>1</v>
      </c>
      <c r="D7241" t="s">
        <v>606</v>
      </c>
      <c r="E7241" t="s">
        <v>1677</v>
      </c>
      <c r="F7241" s="10">
        <v>1748396</v>
      </c>
      <c r="G7241" s="10">
        <v>1712973062.0583301</v>
      </c>
      <c r="H7241" s="10">
        <f t="shared" si="113"/>
        <v>979.73975121101284</v>
      </c>
      <c r="I7241" s="10">
        <v>318085</v>
      </c>
      <c r="J7241" s="10">
        <v>0</v>
      </c>
    </row>
    <row r="7242" spans="1:10" x14ac:dyDescent="0.25">
      <c r="A7242" t="s">
        <v>68</v>
      </c>
      <c r="B7242">
        <v>2019</v>
      </c>
      <c r="C7242">
        <v>1</v>
      </c>
      <c r="D7242" t="s">
        <v>607</v>
      </c>
      <c r="E7242" t="s">
        <v>1678</v>
      </c>
      <c r="F7242" s="10">
        <v>863586</v>
      </c>
      <c r="G7242" s="10">
        <v>1464335915.8524899</v>
      </c>
      <c r="H7242" s="10">
        <f t="shared" si="113"/>
        <v>1695.6457328540412</v>
      </c>
      <c r="I7242" s="10">
        <v>259361</v>
      </c>
      <c r="J7242" s="10">
        <v>0</v>
      </c>
    </row>
    <row r="7243" spans="1:10" x14ac:dyDescent="0.25">
      <c r="A7243" t="s">
        <v>68</v>
      </c>
      <c r="B7243">
        <v>2019</v>
      </c>
      <c r="C7243">
        <v>1</v>
      </c>
      <c r="D7243" t="s">
        <v>608</v>
      </c>
      <c r="E7243" t="s">
        <v>1679</v>
      </c>
      <c r="F7243" s="10">
        <v>458129</v>
      </c>
      <c r="G7243" s="10">
        <v>813017709.35636401</v>
      </c>
      <c r="H7243" s="10">
        <f t="shared" si="113"/>
        <v>1774.6479907544906</v>
      </c>
      <c r="I7243" s="10">
        <v>162537</v>
      </c>
      <c r="J7243" s="10">
        <v>0</v>
      </c>
    </row>
    <row r="7244" spans="1:10" x14ac:dyDescent="0.25">
      <c r="A7244" t="s">
        <v>68</v>
      </c>
      <c r="B7244">
        <v>2019</v>
      </c>
      <c r="C7244">
        <v>1</v>
      </c>
      <c r="D7244" t="s">
        <v>609</v>
      </c>
      <c r="E7244" t="s">
        <v>1680</v>
      </c>
      <c r="F7244" s="10">
        <v>109425</v>
      </c>
      <c r="G7244" s="10">
        <v>193048992.41899601</v>
      </c>
      <c r="H7244" s="10">
        <f t="shared" si="113"/>
        <v>1764.2128619510715</v>
      </c>
      <c r="I7244" s="10">
        <v>32514</v>
      </c>
      <c r="J7244" s="10">
        <v>0</v>
      </c>
    </row>
    <row r="7245" spans="1:10" x14ac:dyDescent="0.25">
      <c r="A7245" t="s">
        <v>68</v>
      </c>
      <c r="B7245">
        <v>2019</v>
      </c>
      <c r="C7245">
        <v>1</v>
      </c>
      <c r="D7245" t="s">
        <v>610</v>
      </c>
      <c r="E7245" t="s">
        <v>1681</v>
      </c>
      <c r="F7245" s="10">
        <v>246874</v>
      </c>
      <c r="G7245" s="10">
        <v>479694936.11877799</v>
      </c>
      <c r="H7245" s="10">
        <f t="shared" si="113"/>
        <v>1943.0759663584581</v>
      </c>
      <c r="I7245" s="10">
        <v>78583</v>
      </c>
      <c r="J7245" s="10">
        <v>0</v>
      </c>
    </row>
    <row r="7246" spans="1:10" x14ac:dyDescent="0.25">
      <c r="A7246" t="s">
        <v>68</v>
      </c>
      <c r="B7246">
        <v>2019</v>
      </c>
      <c r="C7246">
        <v>1</v>
      </c>
      <c r="D7246" t="s">
        <v>611</v>
      </c>
      <c r="E7246" t="s">
        <v>1682</v>
      </c>
      <c r="F7246" s="10">
        <v>916728</v>
      </c>
      <c r="G7246" s="10">
        <v>872514914.89600694</v>
      </c>
      <c r="H7246" s="10">
        <f t="shared" si="113"/>
        <v>951.77077049681793</v>
      </c>
      <c r="I7246" s="10">
        <v>133291</v>
      </c>
      <c r="J7246" s="10">
        <v>0</v>
      </c>
    </row>
    <row r="7247" spans="1:10" x14ac:dyDescent="0.25">
      <c r="A7247" t="s">
        <v>68</v>
      </c>
      <c r="B7247">
        <v>2019</v>
      </c>
      <c r="C7247">
        <v>1</v>
      </c>
      <c r="D7247" t="s">
        <v>612</v>
      </c>
      <c r="E7247" t="s">
        <v>1683</v>
      </c>
      <c r="F7247" s="10">
        <v>1310064</v>
      </c>
      <c r="G7247" s="10">
        <v>2164835681.2715502</v>
      </c>
      <c r="H7247" s="10">
        <f t="shared" si="113"/>
        <v>1652.4655904379863</v>
      </c>
      <c r="I7247" s="10">
        <v>318166</v>
      </c>
      <c r="J7247" s="10">
        <v>0</v>
      </c>
    </row>
    <row r="7248" spans="1:10" x14ac:dyDescent="0.25">
      <c r="A7248" t="s">
        <v>68</v>
      </c>
      <c r="B7248">
        <v>2019</v>
      </c>
      <c r="C7248">
        <v>1</v>
      </c>
      <c r="D7248" t="s">
        <v>613</v>
      </c>
      <c r="E7248" t="s">
        <v>1684</v>
      </c>
      <c r="F7248" s="10">
        <v>249948</v>
      </c>
      <c r="G7248" s="10">
        <v>388223692.85058802</v>
      </c>
      <c r="H7248" s="10">
        <f t="shared" si="113"/>
        <v>1553.2178407132205</v>
      </c>
      <c r="I7248" s="10">
        <v>79721</v>
      </c>
      <c r="J7248" s="10">
        <v>0</v>
      </c>
    </row>
    <row r="7249" spans="1:10" x14ac:dyDescent="0.25">
      <c r="A7249" t="s">
        <v>68</v>
      </c>
      <c r="B7249">
        <v>2019</v>
      </c>
      <c r="C7249">
        <v>1</v>
      </c>
      <c r="D7249" t="s">
        <v>614</v>
      </c>
      <c r="E7249" t="s">
        <v>1685</v>
      </c>
      <c r="F7249" s="10">
        <v>918261</v>
      </c>
      <c r="G7249" s="10">
        <v>911288432.05298305</v>
      </c>
      <c r="H7249" s="10">
        <f t="shared" si="113"/>
        <v>992.40676893931357</v>
      </c>
      <c r="I7249" s="10">
        <v>134480</v>
      </c>
      <c r="J7249" s="10">
        <v>0</v>
      </c>
    </row>
    <row r="7250" spans="1:10" x14ac:dyDescent="0.25">
      <c r="A7250" t="s">
        <v>68</v>
      </c>
      <c r="B7250">
        <v>2019</v>
      </c>
      <c r="C7250">
        <v>1</v>
      </c>
      <c r="D7250" t="s">
        <v>615</v>
      </c>
      <c r="E7250" t="s">
        <v>1686</v>
      </c>
      <c r="F7250" s="10">
        <v>998792</v>
      </c>
      <c r="G7250" s="10">
        <v>1584751474.65343</v>
      </c>
      <c r="H7250" s="10">
        <f t="shared" si="113"/>
        <v>1586.6681698025516</v>
      </c>
      <c r="I7250" s="10">
        <v>258915</v>
      </c>
      <c r="J7250" s="10">
        <v>0</v>
      </c>
    </row>
    <row r="7251" spans="1:10" x14ac:dyDescent="0.25">
      <c r="A7251" t="s">
        <v>68</v>
      </c>
      <c r="B7251">
        <v>2019</v>
      </c>
      <c r="C7251">
        <v>2</v>
      </c>
      <c r="D7251" t="s">
        <v>583</v>
      </c>
      <c r="E7251" t="s">
        <v>1654</v>
      </c>
      <c r="F7251" s="10">
        <v>1078977</v>
      </c>
      <c r="G7251" s="10">
        <v>2153453855.4028101</v>
      </c>
      <c r="H7251" s="10">
        <f t="shared" si="113"/>
        <v>1995.8292488188442</v>
      </c>
      <c r="I7251" s="10">
        <v>335167</v>
      </c>
      <c r="J7251" s="10">
        <v>1885467</v>
      </c>
    </row>
    <row r="7252" spans="1:10" x14ac:dyDescent="0.25">
      <c r="A7252" t="s">
        <v>68</v>
      </c>
      <c r="B7252">
        <v>2019</v>
      </c>
      <c r="C7252">
        <v>2</v>
      </c>
      <c r="D7252" t="s">
        <v>584</v>
      </c>
      <c r="E7252" t="s">
        <v>1655</v>
      </c>
      <c r="F7252" s="10">
        <v>2451727</v>
      </c>
      <c r="G7252" s="10">
        <v>4430719900.4857998</v>
      </c>
      <c r="H7252" s="10">
        <f t="shared" si="113"/>
        <v>1807.1832224737093</v>
      </c>
      <c r="I7252" s="10">
        <v>593855</v>
      </c>
      <c r="J7252" s="10">
        <v>4412522</v>
      </c>
    </row>
    <row r="7253" spans="1:10" x14ac:dyDescent="0.25">
      <c r="A7253" t="s">
        <v>68</v>
      </c>
      <c r="B7253">
        <v>2019</v>
      </c>
      <c r="C7253">
        <v>2</v>
      </c>
      <c r="D7253" t="s">
        <v>585</v>
      </c>
      <c r="E7253" t="s">
        <v>1656</v>
      </c>
      <c r="F7253" s="10">
        <v>122914</v>
      </c>
      <c r="G7253" s="10">
        <v>279052206.16289198</v>
      </c>
      <c r="H7253" s="10">
        <f t="shared" si="113"/>
        <v>2270.3044906429859</v>
      </c>
      <c r="I7253" s="10">
        <v>55866</v>
      </c>
      <c r="J7253" s="10">
        <v>253550</v>
      </c>
    </row>
    <row r="7254" spans="1:10" x14ac:dyDescent="0.25">
      <c r="A7254" t="s">
        <v>68</v>
      </c>
      <c r="B7254">
        <v>2019</v>
      </c>
      <c r="C7254">
        <v>2</v>
      </c>
      <c r="D7254" t="s">
        <v>586</v>
      </c>
      <c r="E7254" t="s">
        <v>1657</v>
      </c>
      <c r="F7254" s="10">
        <v>307009</v>
      </c>
      <c r="G7254" s="10">
        <v>447359506.65462399</v>
      </c>
      <c r="H7254" s="10">
        <f t="shared" si="113"/>
        <v>1457.1543721995902</v>
      </c>
      <c r="I7254" s="10">
        <v>95427</v>
      </c>
      <c r="J7254" s="10">
        <v>564207</v>
      </c>
    </row>
    <row r="7255" spans="1:10" x14ac:dyDescent="0.25">
      <c r="A7255" t="s">
        <v>68</v>
      </c>
      <c r="B7255">
        <v>2019</v>
      </c>
      <c r="C7255">
        <v>2</v>
      </c>
      <c r="D7255" t="s">
        <v>587</v>
      </c>
      <c r="E7255" t="s">
        <v>1658</v>
      </c>
      <c r="F7255" s="10">
        <v>544410</v>
      </c>
      <c r="G7255" s="10">
        <v>1311283618.31337</v>
      </c>
      <c r="H7255" s="10">
        <f t="shared" si="113"/>
        <v>2408.6324981417865</v>
      </c>
      <c r="I7255" s="10">
        <v>195808</v>
      </c>
      <c r="J7255" s="10">
        <v>1095062</v>
      </c>
    </row>
    <row r="7256" spans="1:10" x14ac:dyDescent="0.25">
      <c r="A7256" t="s">
        <v>68</v>
      </c>
      <c r="B7256">
        <v>2019</v>
      </c>
      <c r="C7256">
        <v>2</v>
      </c>
      <c r="D7256" t="s">
        <v>588</v>
      </c>
      <c r="E7256" t="s">
        <v>1659</v>
      </c>
      <c r="F7256" s="10">
        <v>658761</v>
      </c>
      <c r="G7256" s="10">
        <v>1351944366.21192</v>
      </c>
      <c r="H7256" s="10">
        <f t="shared" si="113"/>
        <v>2052.2531938167558</v>
      </c>
      <c r="I7256" s="10">
        <v>218123</v>
      </c>
      <c r="J7256" s="10">
        <v>1302330</v>
      </c>
    </row>
    <row r="7257" spans="1:10" x14ac:dyDescent="0.25">
      <c r="A7257" t="s">
        <v>68</v>
      </c>
      <c r="B7257">
        <v>2019</v>
      </c>
      <c r="C7257">
        <v>2</v>
      </c>
      <c r="D7257" t="s">
        <v>589</v>
      </c>
      <c r="E7257" t="s">
        <v>1660</v>
      </c>
      <c r="F7257" s="10">
        <v>1359790</v>
      </c>
      <c r="G7257" s="10">
        <v>2514774803.6248899</v>
      </c>
      <c r="H7257" s="10">
        <f t="shared" si="113"/>
        <v>1849.3846870655689</v>
      </c>
      <c r="I7257" s="10">
        <v>314517</v>
      </c>
      <c r="J7257" s="10">
        <v>2261281</v>
      </c>
    </row>
    <row r="7258" spans="1:10" x14ac:dyDescent="0.25">
      <c r="A7258" t="s">
        <v>68</v>
      </c>
      <c r="B7258">
        <v>2019</v>
      </c>
      <c r="C7258">
        <v>2</v>
      </c>
      <c r="D7258" t="s">
        <v>590</v>
      </c>
      <c r="E7258" t="s">
        <v>1661</v>
      </c>
      <c r="F7258" s="10">
        <v>768368</v>
      </c>
      <c r="G7258" s="10">
        <v>1577304235.86833</v>
      </c>
      <c r="H7258" s="10">
        <f t="shared" si="113"/>
        <v>2052.7979247812636</v>
      </c>
      <c r="I7258" s="10">
        <v>253994</v>
      </c>
      <c r="J7258" s="10">
        <v>1406054</v>
      </c>
    </row>
    <row r="7259" spans="1:10" x14ac:dyDescent="0.25">
      <c r="A7259" t="s">
        <v>68</v>
      </c>
      <c r="B7259">
        <v>2019</v>
      </c>
      <c r="C7259">
        <v>2</v>
      </c>
      <c r="D7259" t="s">
        <v>591</v>
      </c>
      <c r="E7259" t="s">
        <v>1662</v>
      </c>
      <c r="F7259" s="10">
        <v>335788</v>
      </c>
      <c r="G7259" s="10">
        <v>452819280.43001199</v>
      </c>
      <c r="H7259" s="10">
        <f t="shared" si="113"/>
        <v>1348.5272863533301</v>
      </c>
      <c r="I7259" s="10">
        <v>99226</v>
      </c>
      <c r="J7259" s="10">
        <v>630309</v>
      </c>
    </row>
    <row r="7260" spans="1:10" x14ac:dyDescent="0.25">
      <c r="A7260" t="s">
        <v>68</v>
      </c>
      <c r="B7260">
        <v>2019</v>
      </c>
      <c r="C7260">
        <v>2</v>
      </c>
      <c r="D7260" t="s">
        <v>592</v>
      </c>
      <c r="E7260" t="s">
        <v>1663</v>
      </c>
      <c r="F7260" s="10">
        <v>525590</v>
      </c>
      <c r="G7260" s="10">
        <v>1011806081.59233</v>
      </c>
      <c r="H7260" s="10">
        <f t="shared" si="113"/>
        <v>1925.0862489627466</v>
      </c>
      <c r="I7260" s="10">
        <v>165139</v>
      </c>
      <c r="J7260" s="10">
        <v>995673</v>
      </c>
    </row>
    <row r="7261" spans="1:10" x14ac:dyDescent="0.25">
      <c r="A7261" t="s">
        <v>68</v>
      </c>
      <c r="B7261">
        <v>2019</v>
      </c>
      <c r="C7261">
        <v>2</v>
      </c>
      <c r="D7261" t="s">
        <v>593</v>
      </c>
      <c r="E7261" t="s">
        <v>1664</v>
      </c>
      <c r="F7261" s="10">
        <v>513343</v>
      </c>
      <c r="G7261" s="10">
        <v>1039135501.5490299</v>
      </c>
      <c r="H7261" s="10">
        <f t="shared" si="113"/>
        <v>2024.2518190547644</v>
      </c>
      <c r="I7261" s="10">
        <v>195534</v>
      </c>
      <c r="J7261" s="10">
        <v>1006339</v>
      </c>
    </row>
    <row r="7262" spans="1:10" x14ac:dyDescent="0.25">
      <c r="A7262" t="s">
        <v>68</v>
      </c>
      <c r="B7262">
        <v>2019</v>
      </c>
      <c r="C7262">
        <v>2</v>
      </c>
      <c r="D7262" t="s">
        <v>594</v>
      </c>
      <c r="E7262" t="s">
        <v>1665</v>
      </c>
      <c r="F7262" s="10">
        <v>1063146</v>
      </c>
      <c r="G7262" s="10">
        <v>1644609703.0675299</v>
      </c>
      <c r="H7262" s="10">
        <f t="shared" si="113"/>
        <v>1546.9274239544991</v>
      </c>
      <c r="I7262" s="10">
        <v>221809</v>
      </c>
      <c r="J7262" s="10">
        <v>1902214</v>
      </c>
    </row>
    <row r="7263" spans="1:10" x14ac:dyDescent="0.25">
      <c r="A7263" t="s">
        <v>68</v>
      </c>
      <c r="B7263">
        <v>2019</v>
      </c>
      <c r="C7263">
        <v>2</v>
      </c>
      <c r="D7263" t="s">
        <v>595</v>
      </c>
      <c r="E7263" t="s">
        <v>1666</v>
      </c>
      <c r="F7263" s="10">
        <v>199022</v>
      </c>
      <c r="G7263" s="10">
        <v>416422999.40529001</v>
      </c>
      <c r="H7263" s="10">
        <f t="shared" si="113"/>
        <v>2092.3465717623681</v>
      </c>
      <c r="I7263" s="10">
        <v>69500</v>
      </c>
      <c r="J7263" s="10">
        <v>396630</v>
      </c>
    </row>
    <row r="7264" spans="1:10" x14ac:dyDescent="0.25">
      <c r="A7264" t="s">
        <v>68</v>
      </c>
      <c r="B7264">
        <v>2019</v>
      </c>
      <c r="C7264">
        <v>2</v>
      </c>
      <c r="D7264" t="s">
        <v>596</v>
      </c>
      <c r="E7264" t="s">
        <v>1667</v>
      </c>
      <c r="F7264" s="10">
        <v>93534</v>
      </c>
      <c r="G7264" s="10">
        <v>204965140.98629701</v>
      </c>
      <c r="H7264" s="10">
        <f t="shared" si="113"/>
        <v>2191.3436930559692</v>
      </c>
      <c r="I7264" s="10">
        <v>51445</v>
      </c>
      <c r="J7264" s="10">
        <v>198122</v>
      </c>
    </row>
    <row r="7265" spans="1:10" x14ac:dyDescent="0.25">
      <c r="A7265" t="s">
        <v>68</v>
      </c>
      <c r="B7265">
        <v>2019</v>
      </c>
      <c r="C7265">
        <v>2</v>
      </c>
      <c r="D7265" t="s">
        <v>597</v>
      </c>
      <c r="E7265" t="s">
        <v>1668</v>
      </c>
      <c r="F7265" s="10">
        <v>793415</v>
      </c>
      <c r="G7265" s="10">
        <v>1741658993.3466201</v>
      </c>
      <c r="H7265" s="10">
        <f t="shared" si="113"/>
        <v>2195.1425084560037</v>
      </c>
      <c r="I7265" s="10">
        <v>235568</v>
      </c>
      <c r="J7265" s="10">
        <v>1551938</v>
      </c>
    </row>
    <row r="7266" spans="1:10" x14ac:dyDescent="0.25">
      <c r="A7266" t="s">
        <v>68</v>
      </c>
      <c r="B7266">
        <v>2019</v>
      </c>
      <c r="C7266">
        <v>2</v>
      </c>
      <c r="D7266" t="s">
        <v>598</v>
      </c>
      <c r="E7266" t="s">
        <v>1669</v>
      </c>
      <c r="F7266" s="10">
        <v>591940</v>
      </c>
      <c r="G7266" s="10">
        <v>1204528894.5002699</v>
      </c>
      <c r="H7266" s="10">
        <f t="shared" si="113"/>
        <v>2034.8834248408114</v>
      </c>
      <c r="I7266" s="10">
        <v>163214</v>
      </c>
      <c r="J7266" s="10">
        <v>1167325</v>
      </c>
    </row>
    <row r="7267" spans="1:10" x14ac:dyDescent="0.25">
      <c r="A7267" t="s">
        <v>68</v>
      </c>
      <c r="B7267">
        <v>2019</v>
      </c>
      <c r="C7267">
        <v>2</v>
      </c>
      <c r="D7267" t="s">
        <v>599</v>
      </c>
      <c r="E7267" t="s">
        <v>1670</v>
      </c>
      <c r="F7267" s="10">
        <v>27449382</v>
      </c>
      <c r="G7267" s="10">
        <v>46056907216.767502</v>
      </c>
      <c r="H7267" s="10">
        <f t="shared" si="113"/>
        <v>1677.8850327766031</v>
      </c>
      <c r="I7267" s="10">
        <v>2290462</v>
      </c>
      <c r="J7267" s="10">
        <v>22271457</v>
      </c>
    </row>
    <row r="7268" spans="1:10" x14ac:dyDescent="0.25">
      <c r="A7268" t="s">
        <v>68</v>
      </c>
      <c r="B7268">
        <v>2019</v>
      </c>
      <c r="C7268">
        <v>2</v>
      </c>
      <c r="D7268" t="s">
        <v>600</v>
      </c>
      <c r="E7268" t="s">
        <v>1671</v>
      </c>
      <c r="F7268" s="10">
        <v>208146</v>
      </c>
      <c r="G7268" s="10">
        <v>486100369.046875</v>
      </c>
      <c r="H7268" s="10">
        <f t="shared" si="113"/>
        <v>2335.3817466916253</v>
      </c>
      <c r="I7268" s="10">
        <v>73182</v>
      </c>
      <c r="J7268" s="10">
        <v>385303</v>
      </c>
    </row>
    <row r="7269" spans="1:10" x14ac:dyDescent="0.25">
      <c r="A7269" t="s">
        <v>68</v>
      </c>
      <c r="B7269">
        <v>2019</v>
      </c>
      <c r="C7269">
        <v>2</v>
      </c>
      <c r="D7269" t="s">
        <v>601</v>
      </c>
      <c r="E7269" t="s">
        <v>1672</v>
      </c>
      <c r="F7269" s="10">
        <v>269425</v>
      </c>
      <c r="G7269" s="10">
        <v>598668374.23865294</v>
      </c>
      <c r="H7269" s="10">
        <f t="shared" si="113"/>
        <v>2222.0223596127048</v>
      </c>
      <c r="I7269" s="10">
        <v>121750</v>
      </c>
      <c r="J7269" s="10">
        <v>569083</v>
      </c>
    </row>
    <row r="7270" spans="1:10" x14ac:dyDescent="0.25">
      <c r="A7270" t="s">
        <v>68</v>
      </c>
      <c r="B7270">
        <v>2019</v>
      </c>
      <c r="C7270">
        <v>2</v>
      </c>
      <c r="D7270" t="s">
        <v>602</v>
      </c>
      <c r="E7270" t="s">
        <v>1673</v>
      </c>
      <c r="F7270" s="10">
        <v>423714</v>
      </c>
      <c r="G7270" s="10">
        <v>783030484.29832602</v>
      </c>
      <c r="H7270" s="10">
        <f t="shared" si="113"/>
        <v>1848.0165496026234</v>
      </c>
      <c r="I7270" s="10">
        <v>106772</v>
      </c>
      <c r="J7270" s="10">
        <v>774709</v>
      </c>
    </row>
    <row r="7271" spans="1:10" x14ac:dyDescent="0.25">
      <c r="A7271" t="s">
        <v>68</v>
      </c>
      <c r="B7271">
        <v>2019</v>
      </c>
      <c r="C7271">
        <v>2</v>
      </c>
      <c r="D7271" t="s">
        <v>603</v>
      </c>
      <c r="E7271" t="s">
        <v>1674</v>
      </c>
      <c r="F7271" s="10">
        <v>1128965</v>
      </c>
      <c r="G7271" s="10">
        <v>2364089402.6112099</v>
      </c>
      <c r="H7271" s="10">
        <f t="shared" si="113"/>
        <v>2094.0325011060659</v>
      </c>
      <c r="I7271" s="10">
        <v>275603</v>
      </c>
      <c r="J7271" s="10">
        <v>1522271</v>
      </c>
    </row>
    <row r="7272" spans="1:10" x14ac:dyDescent="0.25">
      <c r="A7272" t="s">
        <v>68</v>
      </c>
      <c r="B7272">
        <v>2019</v>
      </c>
      <c r="C7272">
        <v>2</v>
      </c>
      <c r="D7272" t="s">
        <v>604</v>
      </c>
      <c r="E7272" t="s">
        <v>1675</v>
      </c>
      <c r="F7272" s="10">
        <v>1733269</v>
      </c>
      <c r="G7272" s="10">
        <v>3700049028.6222801</v>
      </c>
      <c r="H7272" s="10">
        <f t="shared" si="113"/>
        <v>2134.7229014205413</v>
      </c>
      <c r="I7272" s="10">
        <v>499967</v>
      </c>
      <c r="J7272" s="10">
        <v>2726339</v>
      </c>
    </row>
    <row r="7273" spans="1:10" x14ac:dyDescent="0.25">
      <c r="A7273" t="s">
        <v>68</v>
      </c>
      <c r="B7273">
        <v>2019</v>
      </c>
      <c r="C7273">
        <v>2</v>
      </c>
      <c r="D7273" t="s">
        <v>605</v>
      </c>
      <c r="E7273" t="s">
        <v>1676</v>
      </c>
      <c r="F7273" s="10">
        <v>447402</v>
      </c>
      <c r="G7273" s="10">
        <v>814768981.42680705</v>
      </c>
      <c r="H7273" s="10">
        <f t="shared" si="113"/>
        <v>1821.1116209288448</v>
      </c>
      <c r="I7273" s="10">
        <v>117179</v>
      </c>
      <c r="J7273" s="10">
        <v>809150</v>
      </c>
    </row>
    <row r="7274" spans="1:10" x14ac:dyDescent="0.25">
      <c r="A7274" t="s">
        <v>68</v>
      </c>
      <c r="B7274">
        <v>2019</v>
      </c>
      <c r="C7274">
        <v>2</v>
      </c>
      <c r="D7274" t="s">
        <v>606</v>
      </c>
      <c r="E7274" t="s">
        <v>1677</v>
      </c>
      <c r="F7274" s="10">
        <v>1571917</v>
      </c>
      <c r="G7274" s="10">
        <v>2185105967.3376098</v>
      </c>
      <c r="H7274" s="10">
        <f t="shared" si="113"/>
        <v>1390.0899139952107</v>
      </c>
      <c r="I7274" s="10">
        <v>359152</v>
      </c>
      <c r="J7274" s="10">
        <v>2477064</v>
      </c>
    </row>
    <row r="7275" spans="1:10" x14ac:dyDescent="0.25">
      <c r="A7275" t="s">
        <v>68</v>
      </c>
      <c r="B7275">
        <v>2019</v>
      </c>
      <c r="C7275">
        <v>2</v>
      </c>
      <c r="D7275" t="s">
        <v>607</v>
      </c>
      <c r="E7275" t="s">
        <v>1678</v>
      </c>
      <c r="F7275" s="10">
        <v>837498</v>
      </c>
      <c r="G7275" s="10">
        <v>1785033011.76261</v>
      </c>
      <c r="H7275" s="10">
        <f t="shared" si="113"/>
        <v>2131.3877904933624</v>
      </c>
      <c r="I7275" s="10">
        <v>301083</v>
      </c>
      <c r="J7275" s="10">
        <v>1592659</v>
      </c>
    </row>
    <row r="7276" spans="1:10" x14ac:dyDescent="0.25">
      <c r="A7276" t="s">
        <v>68</v>
      </c>
      <c r="B7276">
        <v>2019</v>
      </c>
      <c r="C7276">
        <v>2</v>
      </c>
      <c r="D7276" t="s">
        <v>608</v>
      </c>
      <c r="E7276" t="s">
        <v>1679</v>
      </c>
      <c r="F7276" s="10">
        <v>451361</v>
      </c>
      <c r="G7276" s="10">
        <v>975341901.79930902</v>
      </c>
      <c r="H7276" s="10">
        <f t="shared" si="113"/>
        <v>2160.8909538026305</v>
      </c>
      <c r="I7276" s="10">
        <v>187542</v>
      </c>
      <c r="J7276" s="10">
        <v>930088</v>
      </c>
    </row>
    <row r="7277" spans="1:10" x14ac:dyDescent="0.25">
      <c r="A7277" t="s">
        <v>68</v>
      </c>
      <c r="B7277">
        <v>2019</v>
      </c>
      <c r="C7277">
        <v>2</v>
      </c>
      <c r="D7277" t="s">
        <v>609</v>
      </c>
      <c r="E7277" t="s">
        <v>1680</v>
      </c>
      <c r="F7277" s="10">
        <v>98325</v>
      </c>
      <c r="G7277" s="10">
        <v>226255749.44039199</v>
      </c>
      <c r="H7277" s="10">
        <f t="shared" si="113"/>
        <v>2301.1009350662803</v>
      </c>
      <c r="I7277" s="10">
        <v>37559</v>
      </c>
      <c r="J7277" s="10">
        <v>192934</v>
      </c>
    </row>
    <row r="7278" spans="1:10" x14ac:dyDescent="0.25">
      <c r="A7278" t="s">
        <v>68</v>
      </c>
      <c r="B7278">
        <v>2019</v>
      </c>
      <c r="C7278">
        <v>2</v>
      </c>
      <c r="D7278" t="s">
        <v>610</v>
      </c>
      <c r="E7278" t="s">
        <v>1681</v>
      </c>
      <c r="F7278" s="10">
        <v>232891</v>
      </c>
      <c r="G7278" s="10">
        <v>506302964.51962203</v>
      </c>
      <c r="H7278" s="10">
        <f t="shared" si="113"/>
        <v>2173.991113952974</v>
      </c>
      <c r="I7278" s="10">
        <v>90703</v>
      </c>
      <c r="J7278" s="10">
        <v>463090</v>
      </c>
    </row>
    <row r="7279" spans="1:10" x14ac:dyDescent="0.25">
      <c r="A7279" t="s">
        <v>68</v>
      </c>
      <c r="B7279">
        <v>2019</v>
      </c>
      <c r="C7279">
        <v>2</v>
      </c>
      <c r="D7279" t="s">
        <v>611</v>
      </c>
      <c r="E7279" t="s">
        <v>1682</v>
      </c>
      <c r="F7279" s="10">
        <v>646989</v>
      </c>
      <c r="G7279" s="10">
        <v>1014792694.04467</v>
      </c>
      <c r="H7279" s="10">
        <f t="shared" si="113"/>
        <v>1568.4852355212686</v>
      </c>
      <c r="I7279" s="10">
        <v>150671</v>
      </c>
      <c r="J7279" s="10">
        <v>1155239</v>
      </c>
    </row>
    <row r="7280" spans="1:10" x14ac:dyDescent="0.25">
      <c r="A7280" t="s">
        <v>68</v>
      </c>
      <c r="B7280">
        <v>2019</v>
      </c>
      <c r="C7280">
        <v>2</v>
      </c>
      <c r="D7280" t="s">
        <v>612</v>
      </c>
      <c r="E7280" t="s">
        <v>1683</v>
      </c>
      <c r="F7280" s="10">
        <v>1198479</v>
      </c>
      <c r="G7280" s="10">
        <v>2624570998.8268399</v>
      </c>
      <c r="H7280" s="10">
        <f t="shared" si="113"/>
        <v>2189.9182203666815</v>
      </c>
      <c r="I7280" s="10">
        <v>366729</v>
      </c>
      <c r="J7280" s="10">
        <v>2484751</v>
      </c>
    </row>
    <row r="7281" spans="1:10" x14ac:dyDescent="0.25">
      <c r="A7281" t="s">
        <v>68</v>
      </c>
      <c r="B7281">
        <v>2019</v>
      </c>
      <c r="C7281">
        <v>2</v>
      </c>
      <c r="D7281" t="s">
        <v>613</v>
      </c>
      <c r="E7281" t="s">
        <v>1684</v>
      </c>
      <c r="F7281" s="10">
        <v>220632</v>
      </c>
      <c r="G7281" s="10">
        <v>436753439.75489002</v>
      </c>
      <c r="H7281" s="10">
        <f t="shared" si="113"/>
        <v>1979.556182942139</v>
      </c>
      <c r="I7281" s="10">
        <v>91049</v>
      </c>
      <c r="J7281" s="10">
        <v>459237</v>
      </c>
    </row>
    <row r="7282" spans="1:10" x14ac:dyDescent="0.25">
      <c r="A7282" t="s">
        <v>68</v>
      </c>
      <c r="B7282">
        <v>2019</v>
      </c>
      <c r="C7282">
        <v>2</v>
      </c>
      <c r="D7282" t="s">
        <v>614</v>
      </c>
      <c r="E7282" t="s">
        <v>1685</v>
      </c>
      <c r="F7282" s="10">
        <v>676081</v>
      </c>
      <c r="G7282" s="10">
        <v>1042807861.77539</v>
      </c>
      <c r="H7282" s="10">
        <f t="shared" si="113"/>
        <v>1542.4303623018395</v>
      </c>
      <c r="I7282" s="10">
        <v>154278</v>
      </c>
      <c r="J7282" s="10">
        <v>1184959</v>
      </c>
    </row>
    <row r="7283" spans="1:10" x14ac:dyDescent="0.25">
      <c r="A7283" t="s">
        <v>68</v>
      </c>
      <c r="B7283">
        <v>2019</v>
      </c>
      <c r="C7283">
        <v>2</v>
      </c>
      <c r="D7283" t="s">
        <v>615</v>
      </c>
      <c r="E7283" t="s">
        <v>1686</v>
      </c>
      <c r="F7283" s="10">
        <v>1007076</v>
      </c>
      <c r="G7283" s="10">
        <v>1724895638.7887299</v>
      </c>
      <c r="H7283" s="10">
        <f t="shared" si="113"/>
        <v>1712.7760355610997</v>
      </c>
      <c r="I7283" s="10">
        <v>296062</v>
      </c>
      <c r="J7283" s="10">
        <v>1759980</v>
      </c>
    </row>
    <row r="7284" spans="1:10" x14ac:dyDescent="0.25">
      <c r="A7284" t="s">
        <v>68</v>
      </c>
      <c r="B7284">
        <v>2019</v>
      </c>
      <c r="C7284">
        <v>3</v>
      </c>
      <c r="D7284" t="s">
        <v>583</v>
      </c>
      <c r="E7284" t="s">
        <v>1654</v>
      </c>
      <c r="F7284" s="10">
        <v>1474810</v>
      </c>
      <c r="G7284" s="10">
        <v>2744812297.8287101</v>
      </c>
      <c r="H7284" s="10">
        <f t="shared" si="113"/>
        <v>1861.1294321497076</v>
      </c>
      <c r="I7284" s="10">
        <v>378921</v>
      </c>
      <c r="J7284" s="10">
        <v>6913177</v>
      </c>
    </row>
    <row r="7285" spans="1:10" x14ac:dyDescent="0.25">
      <c r="A7285" t="s">
        <v>68</v>
      </c>
      <c r="B7285">
        <v>2019</v>
      </c>
      <c r="C7285">
        <v>3</v>
      </c>
      <c r="D7285" t="s">
        <v>584</v>
      </c>
      <c r="E7285" t="s">
        <v>1655</v>
      </c>
      <c r="F7285" s="10">
        <v>3359867</v>
      </c>
      <c r="G7285" s="10">
        <v>5501752093.0506296</v>
      </c>
      <c r="H7285" s="10">
        <f t="shared" si="113"/>
        <v>1637.4910355233196</v>
      </c>
      <c r="I7285" s="10">
        <v>666462</v>
      </c>
      <c r="J7285" s="10">
        <v>15928761</v>
      </c>
    </row>
    <row r="7286" spans="1:10" x14ac:dyDescent="0.25">
      <c r="A7286" t="s">
        <v>68</v>
      </c>
      <c r="B7286">
        <v>2019</v>
      </c>
      <c r="C7286">
        <v>3</v>
      </c>
      <c r="D7286" t="s">
        <v>585</v>
      </c>
      <c r="E7286" t="s">
        <v>1656</v>
      </c>
      <c r="F7286" s="10">
        <v>168497</v>
      </c>
      <c r="G7286" s="10">
        <v>343397159.37088501</v>
      </c>
      <c r="H7286" s="10">
        <f t="shared" si="113"/>
        <v>2038.0016224080252</v>
      </c>
      <c r="I7286" s="10">
        <v>63551</v>
      </c>
      <c r="J7286" s="10">
        <v>893570</v>
      </c>
    </row>
    <row r="7287" spans="1:10" x14ac:dyDescent="0.25">
      <c r="A7287" t="s">
        <v>68</v>
      </c>
      <c r="B7287">
        <v>2019</v>
      </c>
      <c r="C7287">
        <v>3</v>
      </c>
      <c r="D7287" t="s">
        <v>586</v>
      </c>
      <c r="E7287" t="s">
        <v>1657</v>
      </c>
      <c r="F7287" s="10">
        <v>399518</v>
      </c>
      <c r="G7287" s="10">
        <v>547340423.56802297</v>
      </c>
      <c r="H7287" s="10">
        <f t="shared" si="113"/>
        <v>1370.0019112230812</v>
      </c>
      <c r="I7287" s="10">
        <v>106351</v>
      </c>
      <c r="J7287" s="10">
        <v>2051705</v>
      </c>
    </row>
    <row r="7288" spans="1:10" x14ac:dyDescent="0.25">
      <c r="A7288" t="s">
        <v>68</v>
      </c>
      <c r="B7288">
        <v>2019</v>
      </c>
      <c r="C7288">
        <v>3</v>
      </c>
      <c r="D7288" t="s">
        <v>587</v>
      </c>
      <c r="E7288" t="s">
        <v>1658</v>
      </c>
      <c r="F7288" s="10">
        <v>784994</v>
      </c>
      <c r="G7288" s="10">
        <v>1736070567.84904</v>
      </c>
      <c r="H7288" s="10">
        <f t="shared" si="113"/>
        <v>2211.5717672352148</v>
      </c>
      <c r="I7288" s="10">
        <v>219517</v>
      </c>
      <c r="J7288" s="10">
        <v>4182508</v>
      </c>
    </row>
    <row r="7289" spans="1:10" x14ac:dyDescent="0.25">
      <c r="A7289" t="s">
        <v>68</v>
      </c>
      <c r="B7289">
        <v>2019</v>
      </c>
      <c r="C7289">
        <v>3</v>
      </c>
      <c r="D7289" t="s">
        <v>588</v>
      </c>
      <c r="E7289" t="s">
        <v>1659</v>
      </c>
      <c r="F7289" s="10">
        <v>821930</v>
      </c>
      <c r="G7289" s="10">
        <v>1576762869.2379</v>
      </c>
      <c r="H7289" s="10">
        <f t="shared" si="113"/>
        <v>1918.366368471646</v>
      </c>
      <c r="I7289" s="10">
        <v>249623</v>
      </c>
      <c r="J7289" s="10">
        <v>4387816</v>
      </c>
    </row>
    <row r="7290" spans="1:10" x14ac:dyDescent="0.25">
      <c r="A7290" t="s">
        <v>68</v>
      </c>
      <c r="B7290">
        <v>2019</v>
      </c>
      <c r="C7290">
        <v>3</v>
      </c>
      <c r="D7290" t="s">
        <v>589</v>
      </c>
      <c r="E7290" t="s">
        <v>1660</v>
      </c>
      <c r="F7290" s="10">
        <v>1993704</v>
      </c>
      <c r="G7290" s="10">
        <v>3277886476.5106401</v>
      </c>
      <c r="H7290" s="10">
        <f t="shared" si="113"/>
        <v>1644.1189246300555</v>
      </c>
      <c r="I7290" s="10">
        <v>352747</v>
      </c>
      <c r="J7290" s="10">
        <v>8860857</v>
      </c>
    </row>
    <row r="7291" spans="1:10" x14ac:dyDescent="0.25">
      <c r="A7291" t="s">
        <v>68</v>
      </c>
      <c r="B7291">
        <v>2019</v>
      </c>
      <c r="C7291">
        <v>3</v>
      </c>
      <c r="D7291" t="s">
        <v>590</v>
      </c>
      <c r="E7291" t="s">
        <v>1661</v>
      </c>
      <c r="F7291" s="10">
        <v>1101643</v>
      </c>
      <c r="G7291" s="10">
        <v>2013882163.3761401</v>
      </c>
      <c r="H7291" s="10">
        <f t="shared" si="113"/>
        <v>1828.0714926488347</v>
      </c>
      <c r="I7291" s="10">
        <v>285431</v>
      </c>
      <c r="J7291" s="10">
        <v>5245001</v>
      </c>
    </row>
    <row r="7292" spans="1:10" x14ac:dyDescent="0.25">
      <c r="A7292" t="s">
        <v>68</v>
      </c>
      <c r="B7292">
        <v>2019</v>
      </c>
      <c r="C7292">
        <v>3</v>
      </c>
      <c r="D7292" t="s">
        <v>591</v>
      </c>
      <c r="E7292" t="s">
        <v>1662</v>
      </c>
      <c r="F7292" s="10">
        <v>491826</v>
      </c>
      <c r="G7292" s="10">
        <v>574474158.20623505</v>
      </c>
      <c r="H7292" s="10">
        <f t="shared" si="113"/>
        <v>1168.0434914100415</v>
      </c>
      <c r="I7292" s="10">
        <v>111813</v>
      </c>
      <c r="J7292" s="10">
        <v>2296350</v>
      </c>
    </row>
    <row r="7293" spans="1:10" x14ac:dyDescent="0.25">
      <c r="A7293" t="s">
        <v>68</v>
      </c>
      <c r="B7293">
        <v>2019</v>
      </c>
      <c r="C7293">
        <v>3</v>
      </c>
      <c r="D7293" t="s">
        <v>592</v>
      </c>
      <c r="E7293" t="s">
        <v>1663</v>
      </c>
      <c r="F7293" s="10">
        <v>688463</v>
      </c>
      <c r="G7293" s="10">
        <v>1235900901.5576899</v>
      </c>
      <c r="H7293" s="10">
        <f t="shared" si="113"/>
        <v>1795.1595097451714</v>
      </c>
      <c r="I7293" s="10">
        <v>184293</v>
      </c>
      <c r="J7293" s="10">
        <v>3661078</v>
      </c>
    </row>
    <row r="7294" spans="1:10" x14ac:dyDescent="0.25">
      <c r="A7294" t="s">
        <v>68</v>
      </c>
      <c r="B7294">
        <v>2019</v>
      </c>
      <c r="C7294">
        <v>3</v>
      </c>
      <c r="D7294" t="s">
        <v>593</v>
      </c>
      <c r="E7294" t="s">
        <v>1664</v>
      </c>
      <c r="F7294" s="10">
        <v>622575</v>
      </c>
      <c r="G7294" s="10">
        <v>1254479088.3137801</v>
      </c>
      <c r="H7294" s="10">
        <f t="shared" si="113"/>
        <v>2014.9846818676947</v>
      </c>
      <c r="I7294" s="10">
        <v>217626</v>
      </c>
      <c r="J7294" s="10">
        <v>3317342</v>
      </c>
    </row>
    <row r="7295" spans="1:10" x14ac:dyDescent="0.25">
      <c r="A7295" t="s">
        <v>68</v>
      </c>
      <c r="B7295">
        <v>2019</v>
      </c>
      <c r="C7295">
        <v>3</v>
      </c>
      <c r="D7295" t="s">
        <v>594</v>
      </c>
      <c r="E7295" t="s">
        <v>1665</v>
      </c>
      <c r="F7295" s="10">
        <v>1428706</v>
      </c>
      <c r="G7295" s="10">
        <v>1976649524.9356699</v>
      </c>
      <c r="H7295" s="10">
        <f t="shared" si="113"/>
        <v>1383.5243394621916</v>
      </c>
      <c r="I7295" s="10">
        <v>247191</v>
      </c>
      <c r="J7295" s="10">
        <v>7121592</v>
      </c>
    </row>
    <row r="7296" spans="1:10" x14ac:dyDescent="0.25">
      <c r="A7296" t="s">
        <v>68</v>
      </c>
      <c r="B7296">
        <v>2019</v>
      </c>
      <c r="C7296">
        <v>3</v>
      </c>
      <c r="D7296" t="s">
        <v>595</v>
      </c>
      <c r="E7296" t="s">
        <v>1666</v>
      </c>
      <c r="F7296" s="10">
        <v>238638</v>
      </c>
      <c r="G7296" s="10">
        <v>501415605.22248697</v>
      </c>
      <c r="H7296" s="10">
        <f t="shared" si="113"/>
        <v>2101.1557472929162</v>
      </c>
      <c r="I7296" s="10">
        <v>78552</v>
      </c>
      <c r="J7296" s="10">
        <v>1328504</v>
      </c>
    </row>
    <row r="7297" spans="1:10" x14ac:dyDescent="0.25">
      <c r="A7297" t="s">
        <v>68</v>
      </c>
      <c r="B7297">
        <v>2019</v>
      </c>
      <c r="C7297">
        <v>3</v>
      </c>
      <c r="D7297" t="s">
        <v>596</v>
      </c>
      <c r="E7297" t="s">
        <v>1667</v>
      </c>
      <c r="F7297" s="10">
        <v>130348</v>
      </c>
      <c r="G7297" s="10">
        <v>262254624.29245299</v>
      </c>
      <c r="H7297" s="10">
        <f t="shared" si="113"/>
        <v>2011.9574085713091</v>
      </c>
      <c r="I7297" s="10">
        <v>58095</v>
      </c>
      <c r="J7297" s="10">
        <v>706395</v>
      </c>
    </row>
    <row r="7298" spans="1:10" x14ac:dyDescent="0.25">
      <c r="A7298" t="s">
        <v>68</v>
      </c>
      <c r="B7298">
        <v>2019</v>
      </c>
      <c r="C7298">
        <v>3</v>
      </c>
      <c r="D7298" t="s">
        <v>597</v>
      </c>
      <c r="E7298" t="s">
        <v>1668</v>
      </c>
      <c r="F7298" s="10">
        <v>1042232</v>
      </c>
      <c r="G7298" s="10">
        <v>2159202441.20502</v>
      </c>
      <c r="H7298" s="10">
        <f t="shared" ref="H7298:H7361" si="114">G7298/F7298</f>
        <v>2071.7099851136982</v>
      </c>
      <c r="I7298" s="10">
        <v>259147</v>
      </c>
      <c r="J7298" s="10">
        <v>5329186</v>
      </c>
    </row>
    <row r="7299" spans="1:10" x14ac:dyDescent="0.25">
      <c r="A7299" t="s">
        <v>68</v>
      </c>
      <c r="B7299">
        <v>2019</v>
      </c>
      <c r="C7299">
        <v>3</v>
      </c>
      <c r="D7299" t="s">
        <v>598</v>
      </c>
      <c r="E7299" t="s">
        <v>1669</v>
      </c>
      <c r="F7299" s="10">
        <v>746849</v>
      </c>
      <c r="G7299" s="10">
        <v>1580772523.54899</v>
      </c>
      <c r="H7299" s="10">
        <f t="shared" si="114"/>
        <v>2116.5891948024164</v>
      </c>
      <c r="I7299" s="10">
        <v>178867</v>
      </c>
      <c r="J7299" s="10">
        <v>3826129</v>
      </c>
    </row>
    <row r="7300" spans="1:10" x14ac:dyDescent="0.25">
      <c r="A7300" t="s">
        <v>68</v>
      </c>
      <c r="B7300">
        <v>2019</v>
      </c>
      <c r="C7300">
        <v>3</v>
      </c>
      <c r="D7300" t="s">
        <v>599</v>
      </c>
      <c r="E7300" t="s">
        <v>1670</v>
      </c>
      <c r="F7300" s="10">
        <v>36334520</v>
      </c>
      <c r="G7300" s="10">
        <v>58402103360.679604</v>
      </c>
      <c r="H7300" s="10">
        <f t="shared" si="114"/>
        <v>1607.3448434348275</v>
      </c>
      <c r="I7300" s="10">
        <v>2520933</v>
      </c>
      <c r="J7300" s="10">
        <v>89850029</v>
      </c>
    </row>
    <row r="7301" spans="1:10" x14ac:dyDescent="0.25">
      <c r="A7301" t="s">
        <v>68</v>
      </c>
      <c r="B7301">
        <v>2019</v>
      </c>
      <c r="C7301">
        <v>3</v>
      </c>
      <c r="D7301" t="s">
        <v>600</v>
      </c>
      <c r="E7301" t="s">
        <v>1671</v>
      </c>
      <c r="F7301" s="10">
        <v>327346</v>
      </c>
      <c r="G7301" s="10">
        <v>696726627.82486796</v>
      </c>
      <c r="H7301" s="10">
        <f t="shared" si="114"/>
        <v>2128.4103909162413</v>
      </c>
      <c r="I7301" s="10">
        <v>81836</v>
      </c>
      <c r="J7301" s="10">
        <v>1600174</v>
      </c>
    </row>
    <row r="7302" spans="1:10" x14ac:dyDescent="0.25">
      <c r="A7302" t="s">
        <v>68</v>
      </c>
      <c r="B7302">
        <v>2019</v>
      </c>
      <c r="C7302">
        <v>3</v>
      </c>
      <c r="D7302" t="s">
        <v>601</v>
      </c>
      <c r="E7302" t="s">
        <v>1672</v>
      </c>
      <c r="F7302" s="10">
        <v>357987</v>
      </c>
      <c r="G7302" s="10">
        <v>725486467.68719602</v>
      </c>
      <c r="H7302" s="10">
        <f t="shared" si="114"/>
        <v>2026.5721036998439</v>
      </c>
      <c r="I7302" s="10">
        <v>137453</v>
      </c>
      <c r="J7302" s="10">
        <v>2019288</v>
      </c>
    </row>
    <row r="7303" spans="1:10" x14ac:dyDescent="0.25">
      <c r="A7303" t="s">
        <v>68</v>
      </c>
      <c r="B7303">
        <v>2019</v>
      </c>
      <c r="C7303">
        <v>3</v>
      </c>
      <c r="D7303" t="s">
        <v>602</v>
      </c>
      <c r="E7303" t="s">
        <v>1673</v>
      </c>
      <c r="F7303" s="10">
        <v>600830</v>
      </c>
      <c r="G7303" s="10">
        <v>954212986.42418802</v>
      </c>
      <c r="H7303" s="10">
        <f t="shared" si="114"/>
        <v>1588.1580254384569</v>
      </c>
      <c r="I7303" s="10">
        <v>121605</v>
      </c>
      <c r="J7303" s="10">
        <v>2972921</v>
      </c>
    </row>
    <row r="7304" spans="1:10" x14ac:dyDescent="0.25">
      <c r="A7304" t="s">
        <v>68</v>
      </c>
      <c r="B7304">
        <v>2019</v>
      </c>
      <c r="C7304">
        <v>3</v>
      </c>
      <c r="D7304" t="s">
        <v>603</v>
      </c>
      <c r="E7304" t="s">
        <v>1674</v>
      </c>
      <c r="F7304" s="10">
        <v>1333354</v>
      </c>
      <c r="G7304" s="10">
        <v>2830120895.1819501</v>
      </c>
      <c r="H7304" s="10">
        <f t="shared" si="114"/>
        <v>2122.5577717410006</v>
      </c>
      <c r="I7304" s="10">
        <v>307034</v>
      </c>
      <c r="J7304" s="10">
        <v>5111350</v>
      </c>
    </row>
    <row r="7305" spans="1:10" x14ac:dyDescent="0.25">
      <c r="A7305" t="s">
        <v>68</v>
      </c>
      <c r="B7305">
        <v>2019</v>
      </c>
      <c r="C7305">
        <v>3</v>
      </c>
      <c r="D7305" t="s">
        <v>604</v>
      </c>
      <c r="E7305" t="s">
        <v>1675</v>
      </c>
      <c r="F7305" s="10">
        <v>2465513</v>
      </c>
      <c r="G7305" s="10">
        <v>4931658536.49053</v>
      </c>
      <c r="H7305" s="10">
        <f t="shared" si="114"/>
        <v>2000.2565537032374</v>
      </c>
      <c r="I7305" s="10">
        <v>557784</v>
      </c>
      <c r="J7305" s="10">
        <v>10392183</v>
      </c>
    </row>
    <row r="7306" spans="1:10" x14ac:dyDescent="0.25">
      <c r="A7306" t="s">
        <v>68</v>
      </c>
      <c r="B7306">
        <v>2019</v>
      </c>
      <c r="C7306">
        <v>3</v>
      </c>
      <c r="D7306" t="s">
        <v>605</v>
      </c>
      <c r="E7306" t="s">
        <v>1676</v>
      </c>
      <c r="F7306" s="10">
        <v>513134</v>
      </c>
      <c r="G7306" s="10">
        <v>886733240.300017</v>
      </c>
      <c r="H7306" s="10">
        <f t="shared" si="114"/>
        <v>1728.0734472867068</v>
      </c>
      <c r="I7306" s="10">
        <v>130123</v>
      </c>
      <c r="J7306" s="10">
        <v>2621200</v>
      </c>
    </row>
    <row r="7307" spans="1:10" x14ac:dyDescent="0.25">
      <c r="A7307" t="s">
        <v>68</v>
      </c>
      <c r="B7307">
        <v>2019</v>
      </c>
      <c r="C7307">
        <v>3</v>
      </c>
      <c r="D7307" t="s">
        <v>606</v>
      </c>
      <c r="E7307" t="s">
        <v>1677</v>
      </c>
      <c r="F7307" s="10">
        <v>2435542</v>
      </c>
      <c r="G7307" s="10">
        <v>2706744841.9360199</v>
      </c>
      <c r="H7307" s="10">
        <f t="shared" si="114"/>
        <v>1111.3521515687351</v>
      </c>
      <c r="I7307" s="10">
        <v>399776</v>
      </c>
      <c r="J7307" s="10">
        <v>9992598</v>
      </c>
    </row>
    <row r="7308" spans="1:10" x14ac:dyDescent="0.25">
      <c r="A7308" t="s">
        <v>68</v>
      </c>
      <c r="B7308">
        <v>2019</v>
      </c>
      <c r="C7308">
        <v>3</v>
      </c>
      <c r="D7308" t="s">
        <v>607</v>
      </c>
      <c r="E7308" t="s">
        <v>1678</v>
      </c>
      <c r="F7308" s="10">
        <v>1130161</v>
      </c>
      <c r="G7308" s="10">
        <v>2271859214.8948002</v>
      </c>
      <c r="H7308" s="10">
        <f t="shared" si="114"/>
        <v>2010.2084702045108</v>
      </c>
      <c r="I7308" s="10">
        <v>337197</v>
      </c>
      <c r="J7308" s="10">
        <v>5708529</v>
      </c>
    </row>
    <row r="7309" spans="1:10" x14ac:dyDescent="0.25">
      <c r="A7309" t="s">
        <v>68</v>
      </c>
      <c r="B7309">
        <v>2019</v>
      </c>
      <c r="C7309">
        <v>3</v>
      </c>
      <c r="D7309" t="s">
        <v>608</v>
      </c>
      <c r="E7309" t="s">
        <v>1679</v>
      </c>
      <c r="F7309" s="10">
        <v>585504</v>
      </c>
      <c r="G7309" s="10">
        <v>1150604796.97014</v>
      </c>
      <c r="H7309" s="10">
        <f t="shared" si="114"/>
        <v>1965.1527521078251</v>
      </c>
      <c r="I7309" s="10">
        <v>210186</v>
      </c>
      <c r="J7309" s="10">
        <v>3230830</v>
      </c>
    </row>
    <row r="7310" spans="1:10" x14ac:dyDescent="0.25">
      <c r="A7310" t="s">
        <v>68</v>
      </c>
      <c r="B7310">
        <v>2019</v>
      </c>
      <c r="C7310">
        <v>3</v>
      </c>
      <c r="D7310" t="s">
        <v>609</v>
      </c>
      <c r="E7310" t="s">
        <v>1680</v>
      </c>
      <c r="F7310" s="10">
        <v>128411</v>
      </c>
      <c r="G7310" s="10">
        <v>259036732.75522199</v>
      </c>
      <c r="H7310" s="10">
        <f t="shared" si="114"/>
        <v>2017.247219905008</v>
      </c>
      <c r="I7310" s="10">
        <v>42086</v>
      </c>
      <c r="J7310" s="10">
        <v>701686</v>
      </c>
    </row>
    <row r="7311" spans="1:10" x14ac:dyDescent="0.25">
      <c r="A7311" t="s">
        <v>68</v>
      </c>
      <c r="B7311">
        <v>2019</v>
      </c>
      <c r="C7311">
        <v>3</v>
      </c>
      <c r="D7311" t="s">
        <v>610</v>
      </c>
      <c r="E7311" t="s">
        <v>1681</v>
      </c>
      <c r="F7311" s="10">
        <v>338225</v>
      </c>
      <c r="G7311" s="10">
        <v>684220951.58778703</v>
      </c>
      <c r="H7311" s="10">
        <f t="shared" si="114"/>
        <v>2022.9756865630484</v>
      </c>
      <c r="I7311" s="10">
        <v>103271</v>
      </c>
      <c r="J7311" s="10">
        <v>1789671</v>
      </c>
    </row>
    <row r="7312" spans="1:10" x14ac:dyDescent="0.25">
      <c r="A7312" t="s">
        <v>68</v>
      </c>
      <c r="B7312">
        <v>2019</v>
      </c>
      <c r="C7312">
        <v>3</v>
      </c>
      <c r="D7312" t="s">
        <v>611</v>
      </c>
      <c r="E7312" t="s">
        <v>1682</v>
      </c>
      <c r="F7312" s="10">
        <v>756052</v>
      </c>
      <c r="G7312" s="10">
        <v>1133877553.4654701</v>
      </c>
      <c r="H7312" s="10">
        <f t="shared" si="114"/>
        <v>1499.7348773172614</v>
      </c>
      <c r="I7312" s="10">
        <v>166920</v>
      </c>
      <c r="J7312" s="10">
        <v>3974181</v>
      </c>
    </row>
    <row r="7313" spans="1:10" x14ac:dyDescent="0.25">
      <c r="A7313" t="s">
        <v>68</v>
      </c>
      <c r="B7313">
        <v>2019</v>
      </c>
      <c r="C7313">
        <v>3</v>
      </c>
      <c r="D7313" t="s">
        <v>612</v>
      </c>
      <c r="E7313" t="s">
        <v>1683</v>
      </c>
      <c r="F7313" s="10">
        <v>1660524</v>
      </c>
      <c r="G7313" s="10">
        <v>3298948099.23878</v>
      </c>
      <c r="H7313" s="10">
        <f t="shared" si="114"/>
        <v>1986.6910079220656</v>
      </c>
      <c r="I7313" s="10">
        <v>412367</v>
      </c>
      <c r="J7313" s="10">
        <v>8985766</v>
      </c>
    </row>
    <row r="7314" spans="1:10" x14ac:dyDescent="0.25">
      <c r="A7314" t="s">
        <v>68</v>
      </c>
      <c r="B7314">
        <v>2019</v>
      </c>
      <c r="C7314">
        <v>3</v>
      </c>
      <c r="D7314" t="s">
        <v>613</v>
      </c>
      <c r="E7314" t="s">
        <v>1684</v>
      </c>
      <c r="F7314" s="10">
        <v>302091</v>
      </c>
      <c r="G7314" s="10">
        <v>560129696.57125199</v>
      </c>
      <c r="H7314" s="10">
        <f t="shared" si="114"/>
        <v>1854.1753861295172</v>
      </c>
      <c r="I7314" s="10">
        <v>102086</v>
      </c>
      <c r="J7314" s="10">
        <v>1654243</v>
      </c>
    </row>
    <row r="7315" spans="1:10" x14ac:dyDescent="0.25">
      <c r="A7315" t="s">
        <v>68</v>
      </c>
      <c r="B7315">
        <v>2019</v>
      </c>
      <c r="C7315">
        <v>3</v>
      </c>
      <c r="D7315" t="s">
        <v>614</v>
      </c>
      <c r="E7315" t="s">
        <v>1685</v>
      </c>
      <c r="F7315" s="10">
        <v>896341</v>
      </c>
      <c r="G7315" s="10">
        <v>1336010096.1127901</v>
      </c>
      <c r="H7315" s="10">
        <f t="shared" si="114"/>
        <v>1490.5154356576238</v>
      </c>
      <c r="I7315" s="10">
        <v>172052</v>
      </c>
      <c r="J7315" s="10">
        <v>4405786</v>
      </c>
    </row>
    <row r="7316" spans="1:10" x14ac:dyDescent="0.25">
      <c r="A7316" t="s">
        <v>68</v>
      </c>
      <c r="B7316">
        <v>2019</v>
      </c>
      <c r="C7316">
        <v>3</v>
      </c>
      <c r="D7316" t="s">
        <v>615</v>
      </c>
      <c r="E7316" t="s">
        <v>1686</v>
      </c>
      <c r="F7316" s="10">
        <v>1643482</v>
      </c>
      <c r="G7316" s="10">
        <v>2352763015.7354102</v>
      </c>
      <c r="H7316" s="10">
        <f t="shared" si="114"/>
        <v>1431.5721229288852</v>
      </c>
      <c r="I7316" s="10">
        <v>336408</v>
      </c>
      <c r="J7316" s="10">
        <v>7278593</v>
      </c>
    </row>
    <row r="7317" spans="1:10" x14ac:dyDescent="0.25">
      <c r="A7317" t="s">
        <v>68</v>
      </c>
      <c r="B7317">
        <v>2019</v>
      </c>
      <c r="C7317">
        <v>4</v>
      </c>
      <c r="D7317" t="s">
        <v>583</v>
      </c>
      <c r="E7317" t="s">
        <v>1654</v>
      </c>
      <c r="F7317" s="10">
        <v>2025212</v>
      </c>
      <c r="G7317" s="10">
        <v>4104641128.5320301</v>
      </c>
      <c r="H7317" s="10">
        <f t="shared" si="114"/>
        <v>2026.77108793155</v>
      </c>
      <c r="I7317" s="10">
        <v>426926</v>
      </c>
      <c r="J7317" s="10">
        <v>8628128</v>
      </c>
    </row>
    <row r="7318" spans="1:10" x14ac:dyDescent="0.25">
      <c r="A7318" t="s">
        <v>68</v>
      </c>
      <c r="B7318">
        <v>2019</v>
      </c>
      <c r="C7318">
        <v>4</v>
      </c>
      <c r="D7318" t="s">
        <v>584</v>
      </c>
      <c r="E7318" t="s">
        <v>1655</v>
      </c>
      <c r="F7318" s="10">
        <v>4269770</v>
      </c>
      <c r="G7318" s="10">
        <v>7746529382.8835297</v>
      </c>
      <c r="H7318" s="10">
        <f t="shared" si="114"/>
        <v>1814.2732238231872</v>
      </c>
      <c r="I7318" s="10">
        <v>742956</v>
      </c>
      <c r="J7318" s="10">
        <v>19213455</v>
      </c>
    </row>
    <row r="7319" spans="1:10" x14ac:dyDescent="0.25">
      <c r="A7319" t="s">
        <v>68</v>
      </c>
      <c r="B7319">
        <v>2019</v>
      </c>
      <c r="C7319">
        <v>4</v>
      </c>
      <c r="D7319" t="s">
        <v>585</v>
      </c>
      <c r="E7319" t="s">
        <v>1656</v>
      </c>
      <c r="F7319" s="10">
        <v>218021</v>
      </c>
      <c r="G7319" s="10">
        <v>478485642.352193</v>
      </c>
      <c r="H7319" s="10">
        <f t="shared" si="114"/>
        <v>2194.6768538452397</v>
      </c>
      <c r="I7319" s="10">
        <v>72904</v>
      </c>
      <c r="J7319" s="10">
        <v>1098801</v>
      </c>
    </row>
    <row r="7320" spans="1:10" x14ac:dyDescent="0.25">
      <c r="A7320" t="s">
        <v>68</v>
      </c>
      <c r="B7320">
        <v>2019</v>
      </c>
      <c r="C7320">
        <v>4</v>
      </c>
      <c r="D7320" t="s">
        <v>586</v>
      </c>
      <c r="E7320" t="s">
        <v>1657</v>
      </c>
      <c r="F7320" s="10">
        <v>507856</v>
      </c>
      <c r="G7320" s="10">
        <v>797895753.92403996</v>
      </c>
      <c r="H7320" s="10">
        <f t="shared" si="114"/>
        <v>1571.1062858842663</v>
      </c>
      <c r="I7320" s="10">
        <v>119534</v>
      </c>
      <c r="J7320" s="10">
        <v>2547353</v>
      </c>
    </row>
    <row r="7321" spans="1:10" x14ac:dyDescent="0.25">
      <c r="A7321" t="s">
        <v>68</v>
      </c>
      <c r="B7321">
        <v>2019</v>
      </c>
      <c r="C7321">
        <v>4</v>
      </c>
      <c r="D7321" t="s">
        <v>587</v>
      </c>
      <c r="E7321" t="s">
        <v>1658</v>
      </c>
      <c r="F7321" s="10">
        <v>1053052</v>
      </c>
      <c r="G7321" s="10">
        <v>2396360291.3362999</v>
      </c>
      <c r="H7321" s="10">
        <f t="shared" si="114"/>
        <v>2275.6333887940004</v>
      </c>
      <c r="I7321" s="10">
        <v>250330</v>
      </c>
      <c r="J7321" s="10">
        <v>5275277</v>
      </c>
    </row>
    <row r="7322" spans="1:10" x14ac:dyDescent="0.25">
      <c r="A7322" t="s">
        <v>68</v>
      </c>
      <c r="B7322">
        <v>2019</v>
      </c>
      <c r="C7322">
        <v>4</v>
      </c>
      <c r="D7322" t="s">
        <v>588</v>
      </c>
      <c r="E7322" t="s">
        <v>1659</v>
      </c>
      <c r="F7322" s="10">
        <v>1096048</v>
      </c>
      <c r="G7322" s="10">
        <v>2133332976.0436699</v>
      </c>
      <c r="H7322" s="10">
        <f t="shared" si="114"/>
        <v>1946.3864502683002</v>
      </c>
      <c r="I7322" s="10">
        <v>286149</v>
      </c>
      <c r="J7322" s="10">
        <v>5465453</v>
      </c>
    </row>
    <row r="7323" spans="1:10" x14ac:dyDescent="0.25">
      <c r="A7323" t="s">
        <v>68</v>
      </c>
      <c r="B7323">
        <v>2019</v>
      </c>
      <c r="C7323">
        <v>4</v>
      </c>
      <c r="D7323" t="s">
        <v>589</v>
      </c>
      <c r="E7323" t="s">
        <v>1660</v>
      </c>
      <c r="F7323" s="10">
        <v>2464660</v>
      </c>
      <c r="G7323" s="10">
        <v>4716195173.9814901</v>
      </c>
      <c r="H7323" s="10">
        <f t="shared" si="114"/>
        <v>1913.5276971190713</v>
      </c>
      <c r="I7323" s="10">
        <v>394803</v>
      </c>
      <c r="J7323" s="10">
        <v>10679589</v>
      </c>
    </row>
    <row r="7324" spans="1:10" x14ac:dyDescent="0.25">
      <c r="A7324" t="s">
        <v>68</v>
      </c>
      <c r="B7324">
        <v>2019</v>
      </c>
      <c r="C7324">
        <v>4</v>
      </c>
      <c r="D7324" t="s">
        <v>590</v>
      </c>
      <c r="E7324" t="s">
        <v>1661</v>
      </c>
      <c r="F7324" s="10">
        <v>1472830</v>
      </c>
      <c r="G7324" s="10">
        <v>2842170428.2356601</v>
      </c>
      <c r="H7324" s="10">
        <f t="shared" si="114"/>
        <v>1929.7342043790934</v>
      </c>
      <c r="I7324" s="10">
        <v>321081</v>
      </c>
      <c r="J7324" s="10">
        <v>6515592</v>
      </c>
    </row>
    <row r="7325" spans="1:10" x14ac:dyDescent="0.25">
      <c r="A7325" t="s">
        <v>68</v>
      </c>
      <c r="B7325">
        <v>2019</v>
      </c>
      <c r="C7325">
        <v>4</v>
      </c>
      <c r="D7325" t="s">
        <v>591</v>
      </c>
      <c r="E7325" t="s">
        <v>1662</v>
      </c>
      <c r="F7325" s="10">
        <v>575842</v>
      </c>
      <c r="G7325" s="10">
        <v>828352858.02848804</v>
      </c>
      <c r="H7325" s="10">
        <f t="shared" si="114"/>
        <v>1438.5071912581716</v>
      </c>
      <c r="I7325" s="10">
        <v>126513</v>
      </c>
      <c r="J7325" s="10">
        <v>2832743</v>
      </c>
    </row>
    <row r="7326" spans="1:10" x14ac:dyDescent="0.25">
      <c r="A7326" t="s">
        <v>68</v>
      </c>
      <c r="B7326">
        <v>2019</v>
      </c>
      <c r="C7326">
        <v>4</v>
      </c>
      <c r="D7326" t="s">
        <v>592</v>
      </c>
      <c r="E7326" t="s">
        <v>1663</v>
      </c>
      <c r="F7326" s="10">
        <v>898355</v>
      </c>
      <c r="G7326" s="10">
        <v>1770090089.9377201</v>
      </c>
      <c r="H7326" s="10">
        <f t="shared" si="114"/>
        <v>1970.3681617375314</v>
      </c>
      <c r="I7326" s="10">
        <v>206858</v>
      </c>
      <c r="J7326" s="10">
        <v>4484694</v>
      </c>
    </row>
    <row r="7327" spans="1:10" x14ac:dyDescent="0.25">
      <c r="A7327" t="s">
        <v>68</v>
      </c>
      <c r="B7327">
        <v>2019</v>
      </c>
      <c r="C7327">
        <v>4</v>
      </c>
      <c r="D7327" t="s">
        <v>593</v>
      </c>
      <c r="E7327" t="s">
        <v>1664</v>
      </c>
      <c r="F7327" s="10">
        <v>879054</v>
      </c>
      <c r="G7327" s="10">
        <v>1848837858.8545699</v>
      </c>
      <c r="H7327" s="10">
        <f t="shared" si="114"/>
        <v>2103.2130663810981</v>
      </c>
      <c r="I7327" s="10">
        <v>244530</v>
      </c>
      <c r="J7327" s="10">
        <v>4329962</v>
      </c>
    </row>
    <row r="7328" spans="1:10" x14ac:dyDescent="0.25">
      <c r="A7328" t="s">
        <v>68</v>
      </c>
      <c r="B7328">
        <v>2019</v>
      </c>
      <c r="C7328">
        <v>4</v>
      </c>
      <c r="D7328" t="s">
        <v>594</v>
      </c>
      <c r="E7328" t="s">
        <v>1665</v>
      </c>
      <c r="F7328" s="10">
        <v>1869433</v>
      </c>
      <c r="G7328" s="10">
        <v>3045918034.1072102</v>
      </c>
      <c r="H7328" s="10">
        <f t="shared" si="114"/>
        <v>1629.327199266949</v>
      </c>
      <c r="I7328" s="10">
        <v>277572</v>
      </c>
      <c r="J7328" s="10">
        <v>9184224</v>
      </c>
    </row>
    <row r="7329" spans="1:10" x14ac:dyDescent="0.25">
      <c r="A7329" t="s">
        <v>68</v>
      </c>
      <c r="B7329">
        <v>2019</v>
      </c>
      <c r="C7329">
        <v>4</v>
      </c>
      <c r="D7329" t="s">
        <v>595</v>
      </c>
      <c r="E7329" t="s">
        <v>1666</v>
      </c>
      <c r="F7329" s="10">
        <v>313175</v>
      </c>
      <c r="G7329" s="10">
        <v>678342072.54907894</v>
      </c>
      <c r="H7329" s="10">
        <f t="shared" si="114"/>
        <v>2166.0160375160181</v>
      </c>
      <c r="I7329" s="10">
        <v>89248</v>
      </c>
      <c r="J7329" s="10">
        <v>1669233</v>
      </c>
    </row>
    <row r="7330" spans="1:10" x14ac:dyDescent="0.25">
      <c r="A7330" t="s">
        <v>68</v>
      </c>
      <c r="B7330">
        <v>2019</v>
      </c>
      <c r="C7330">
        <v>4</v>
      </c>
      <c r="D7330" t="s">
        <v>596</v>
      </c>
      <c r="E7330" t="s">
        <v>1667</v>
      </c>
      <c r="F7330" s="10">
        <v>173444</v>
      </c>
      <c r="G7330" s="10">
        <v>352774910.84461498</v>
      </c>
      <c r="H7330" s="10">
        <f t="shared" si="114"/>
        <v>2033.9412769805526</v>
      </c>
      <c r="I7330" s="10">
        <v>66780</v>
      </c>
      <c r="J7330" s="10">
        <v>888115</v>
      </c>
    </row>
    <row r="7331" spans="1:10" x14ac:dyDescent="0.25">
      <c r="A7331" t="s">
        <v>68</v>
      </c>
      <c r="B7331">
        <v>2019</v>
      </c>
      <c r="C7331">
        <v>4</v>
      </c>
      <c r="D7331" t="s">
        <v>597</v>
      </c>
      <c r="E7331" t="s">
        <v>1668</v>
      </c>
      <c r="F7331" s="10">
        <v>1391826</v>
      </c>
      <c r="G7331" s="10">
        <v>2912480705.8294601</v>
      </c>
      <c r="H7331" s="10">
        <f t="shared" si="114"/>
        <v>2092.5609277520753</v>
      </c>
      <c r="I7331" s="10">
        <v>283969</v>
      </c>
      <c r="J7331" s="10">
        <v>6621904</v>
      </c>
    </row>
    <row r="7332" spans="1:10" x14ac:dyDescent="0.25">
      <c r="A7332" t="s">
        <v>68</v>
      </c>
      <c r="B7332">
        <v>2019</v>
      </c>
      <c r="C7332">
        <v>4</v>
      </c>
      <c r="D7332" t="s">
        <v>598</v>
      </c>
      <c r="E7332" t="s">
        <v>1669</v>
      </c>
      <c r="F7332" s="10">
        <v>1000216</v>
      </c>
      <c r="G7332" s="10">
        <v>2235484544.2508001</v>
      </c>
      <c r="H7332" s="10">
        <f t="shared" si="114"/>
        <v>2235.0017838654853</v>
      </c>
      <c r="I7332" s="10">
        <v>196382</v>
      </c>
      <c r="J7332" s="10">
        <v>4658582</v>
      </c>
    </row>
    <row r="7333" spans="1:10" x14ac:dyDescent="0.25">
      <c r="A7333" t="s">
        <v>68</v>
      </c>
      <c r="B7333">
        <v>2019</v>
      </c>
      <c r="C7333">
        <v>4</v>
      </c>
      <c r="D7333" t="s">
        <v>599</v>
      </c>
      <c r="E7333" t="s">
        <v>1670</v>
      </c>
      <c r="F7333" s="10">
        <v>44335592</v>
      </c>
      <c r="G7333" s="10">
        <v>81782144762.489807</v>
      </c>
      <c r="H7333" s="10">
        <f t="shared" si="114"/>
        <v>1844.6160539029186</v>
      </c>
      <c r="I7333" s="10">
        <v>2746860</v>
      </c>
      <c r="J7333" s="10">
        <v>103314309</v>
      </c>
    </row>
    <row r="7334" spans="1:10" x14ac:dyDescent="0.25">
      <c r="A7334" t="s">
        <v>68</v>
      </c>
      <c r="B7334">
        <v>2019</v>
      </c>
      <c r="C7334">
        <v>4</v>
      </c>
      <c r="D7334" t="s">
        <v>600</v>
      </c>
      <c r="E7334" t="s">
        <v>1671</v>
      </c>
      <c r="F7334" s="10">
        <v>452830</v>
      </c>
      <c r="G7334" s="10">
        <v>1045053486.75365</v>
      </c>
      <c r="H7334" s="10">
        <f t="shared" si="114"/>
        <v>2307.8274115090653</v>
      </c>
      <c r="I7334" s="10">
        <v>93012</v>
      </c>
      <c r="J7334" s="10">
        <v>2097906</v>
      </c>
    </row>
    <row r="7335" spans="1:10" x14ac:dyDescent="0.25">
      <c r="A7335" t="s">
        <v>68</v>
      </c>
      <c r="B7335">
        <v>2019</v>
      </c>
      <c r="C7335">
        <v>4</v>
      </c>
      <c r="D7335" t="s">
        <v>601</v>
      </c>
      <c r="E7335" t="s">
        <v>1672</v>
      </c>
      <c r="F7335" s="10">
        <v>476126</v>
      </c>
      <c r="G7335" s="10">
        <v>1014601976.25099</v>
      </c>
      <c r="H7335" s="10">
        <f t="shared" si="114"/>
        <v>2130.9526811201026</v>
      </c>
      <c r="I7335" s="10">
        <v>157677</v>
      </c>
      <c r="J7335" s="10">
        <v>2570614</v>
      </c>
    </row>
    <row r="7336" spans="1:10" x14ac:dyDescent="0.25">
      <c r="A7336" t="s">
        <v>68</v>
      </c>
      <c r="B7336">
        <v>2019</v>
      </c>
      <c r="C7336">
        <v>4</v>
      </c>
      <c r="D7336" t="s">
        <v>602</v>
      </c>
      <c r="E7336" t="s">
        <v>1673</v>
      </c>
      <c r="F7336" s="10">
        <v>742750</v>
      </c>
      <c r="G7336" s="10">
        <v>1300727270.1881499</v>
      </c>
      <c r="H7336" s="10">
        <f t="shared" si="114"/>
        <v>1751.2315990416021</v>
      </c>
      <c r="I7336" s="10">
        <v>138059</v>
      </c>
      <c r="J7336" s="10">
        <v>3619323</v>
      </c>
    </row>
    <row r="7337" spans="1:10" x14ac:dyDescent="0.25">
      <c r="A7337" t="s">
        <v>68</v>
      </c>
      <c r="B7337">
        <v>2019</v>
      </c>
      <c r="C7337">
        <v>4</v>
      </c>
      <c r="D7337" t="s">
        <v>603</v>
      </c>
      <c r="E7337" t="s">
        <v>1674</v>
      </c>
      <c r="F7337" s="10">
        <v>1869375</v>
      </c>
      <c r="G7337" s="10">
        <v>4227582982.7912998</v>
      </c>
      <c r="H7337" s="10">
        <f t="shared" si="114"/>
        <v>2261.4954103865193</v>
      </c>
      <c r="I7337" s="10">
        <v>344011</v>
      </c>
      <c r="J7337" s="10">
        <v>6773433</v>
      </c>
    </row>
    <row r="7338" spans="1:10" x14ac:dyDescent="0.25">
      <c r="A7338" t="s">
        <v>68</v>
      </c>
      <c r="B7338">
        <v>2019</v>
      </c>
      <c r="C7338">
        <v>4</v>
      </c>
      <c r="D7338" t="s">
        <v>604</v>
      </c>
      <c r="E7338" t="s">
        <v>1675</v>
      </c>
      <c r="F7338" s="10">
        <v>3216115</v>
      </c>
      <c r="G7338" s="10">
        <v>6915335471.4305801</v>
      </c>
      <c r="H7338" s="10">
        <f t="shared" si="114"/>
        <v>2150.2139915489902</v>
      </c>
      <c r="I7338" s="10">
        <v>622601</v>
      </c>
      <c r="J7338" s="10">
        <v>12720546</v>
      </c>
    </row>
    <row r="7339" spans="1:10" x14ac:dyDescent="0.25">
      <c r="A7339" t="s">
        <v>68</v>
      </c>
      <c r="B7339">
        <v>2019</v>
      </c>
      <c r="C7339">
        <v>4</v>
      </c>
      <c r="D7339" t="s">
        <v>605</v>
      </c>
      <c r="E7339" t="s">
        <v>1676</v>
      </c>
      <c r="F7339" s="10">
        <v>690501</v>
      </c>
      <c r="G7339" s="10">
        <v>1271702296.6152501</v>
      </c>
      <c r="H7339" s="10">
        <f t="shared" si="114"/>
        <v>1841.7095653956333</v>
      </c>
      <c r="I7339" s="10">
        <v>146756</v>
      </c>
      <c r="J7339" s="10">
        <v>3551403</v>
      </c>
    </row>
    <row r="7340" spans="1:10" x14ac:dyDescent="0.25">
      <c r="A7340" t="s">
        <v>68</v>
      </c>
      <c r="B7340">
        <v>2019</v>
      </c>
      <c r="C7340">
        <v>4</v>
      </c>
      <c r="D7340" t="s">
        <v>606</v>
      </c>
      <c r="E7340" t="s">
        <v>1677</v>
      </c>
      <c r="F7340" s="10">
        <v>2899819</v>
      </c>
      <c r="G7340" s="10">
        <v>3813622079.5192299</v>
      </c>
      <c r="H7340" s="10">
        <f t="shared" si="114"/>
        <v>1315.1241782743095</v>
      </c>
      <c r="I7340" s="10">
        <v>441496</v>
      </c>
      <c r="J7340" s="10">
        <v>11727559</v>
      </c>
    </row>
    <row r="7341" spans="1:10" x14ac:dyDescent="0.25">
      <c r="A7341" t="s">
        <v>68</v>
      </c>
      <c r="B7341">
        <v>2019</v>
      </c>
      <c r="C7341">
        <v>4</v>
      </c>
      <c r="D7341" t="s">
        <v>607</v>
      </c>
      <c r="E7341" t="s">
        <v>1678</v>
      </c>
      <c r="F7341" s="10">
        <v>1504020</v>
      </c>
      <c r="G7341" s="10">
        <v>3329099533.1346402</v>
      </c>
      <c r="H7341" s="10">
        <f t="shared" si="114"/>
        <v>2213.4675956002184</v>
      </c>
      <c r="I7341" s="10">
        <v>383582</v>
      </c>
      <c r="J7341" s="10">
        <v>7324868</v>
      </c>
    </row>
    <row r="7342" spans="1:10" x14ac:dyDescent="0.25">
      <c r="A7342" t="s">
        <v>68</v>
      </c>
      <c r="B7342">
        <v>2019</v>
      </c>
      <c r="C7342">
        <v>4</v>
      </c>
      <c r="D7342" t="s">
        <v>608</v>
      </c>
      <c r="E7342" t="s">
        <v>1679</v>
      </c>
      <c r="F7342" s="10">
        <v>791971</v>
      </c>
      <c r="G7342" s="10">
        <v>1660765763.63762</v>
      </c>
      <c r="H7342" s="10">
        <f t="shared" si="114"/>
        <v>2097.0032534494571</v>
      </c>
      <c r="I7342" s="10">
        <v>237638</v>
      </c>
      <c r="J7342" s="10">
        <v>4129902</v>
      </c>
    </row>
    <row r="7343" spans="1:10" x14ac:dyDescent="0.25">
      <c r="A7343" t="s">
        <v>68</v>
      </c>
      <c r="B7343">
        <v>2019</v>
      </c>
      <c r="C7343">
        <v>4</v>
      </c>
      <c r="D7343" t="s">
        <v>609</v>
      </c>
      <c r="E7343" t="s">
        <v>1680</v>
      </c>
      <c r="F7343" s="10">
        <v>170862</v>
      </c>
      <c r="G7343" s="10">
        <v>368286395.41919702</v>
      </c>
      <c r="H7343" s="10">
        <f t="shared" si="114"/>
        <v>2155.4611055658779</v>
      </c>
      <c r="I7343" s="10">
        <v>48278</v>
      </c>
      <c r="J7343" s="10">
        <v>897308</v>
      </c>
    </row>
    <row r="7344" spans="1:10" x14ac:dyDescent="0.25">
      <c r="A7344" t="s">
        <v>68</v>
      </c>
      <c r="B7344">
        <v>2019</v>
      </c>
      <c r="C7344">
        <v>4</v>
      </c>
      <c r="D7344" t="s">
        <v>610</v>
      </c>
      <c r="E7344" t="s">
        <v>1681</v>
      </c>
      <c r="F7344" s="10">
        <v>464681</v>
      </c>
      <c r="G7344" s="10">
        <v>1008106865.22</v>
      </c>
      <c r="H7344" s="10">
        <f t="shared" si="114"/>
        <v>2169.4600494102406</v>
      </c>
      <c r="I7344" s="10">
        <v>118240</v>
      </c>
      <c r="J7344" s="10">
        <v>2252524</v>
      </c>
    </row>
    <row r="7345" spans="1:10" x14ac:dyDescent="0.25">
      <c r="A7345" t="s">
        <v>68</v>
      </c>
      <c r="B7345">
        <v>2019</v>
      </c>
      <c r="C7345">
        <v>4</v>
      </c>
      <c r="D7345" t="s">
        <v>611</v>
      </c>
      <c r="E7345" t="s">
        <v>1682</v>
      </c>
      <c r="F7345" s="10">
        <v>1095250</v>
      </c>
      <c r="G7345" s="10">
        <v>1728688028.3162799</v>
      </c>
      <c r="H7345" s="10">
        <f t="shared" si="114"/>
        <v>1578.3501742216663</v>
      </c>
      <c r="I7345" s="10">
        <v>187961</v>
      </c>
      <c r="J7345" s="10">
        <v>5396377</v>
      </c>
    </row>
    <row r="7346" spans="1:10" x14ac:dyDescent="0.25">
      <c r="A7346" t="s">
        <v>68</v>
      </c>
      <c r="B7346">
        <v>2019</v>
      </c>
      <c r="C7346">
        <v>4</v>
      </c>
      <c r="D7346" t="s">
        <v>612</v>
      </c>
      <c r="E7346" t="s">
        <v>1683</v>
      </c>
      <c r="F7346" s="10">
        <v>2248784</v>
      </c>
      <c r="G7346" s="10">
        <v>5037411453.2743397</v>
      </c>
      <c r="H7346" s="10">
        <f t="shared" si="114"/>
        <v>2240.0601628588338</v>
      </c>
      <c r="I7346" s="10">
        <v>464940</v>
      </c>
      <c r="J7346" s="10">
        <v>11652696</v>
      </c>
    </row>
    <row r="7347" spans="1:10" x14ac:dyDescent="0.25">
      <c r="A7347" t="s">
        <v>68</v>
      </c>
      <c r="B7347">
        <v>2019</v>
      </c>
      <c r="C7347">
        <v>4</v>
      </c>
      <c r="D7347" t="s">
        <v>613</v>
      </c>
      <c r="E7347" t="s">
        <v>1684</v>
      </c>
      <c r="F7347" s="10">
        <v>420834</v>
      </c>
      <c r="G7347" s="10">
        <v>825221649.60697806</v>
      </c>
      <c r="H7347" s="10">
        <f t="shared" si="114"/>
        <v>1960.9196253320265</v>
      </c>
      <c r="I7347" s="10">
        <v>115407</v>
      </c>
      <c r="J7347" s="10">
        <v>2190115</v>
      </c>
    </row>
    <row r="7348" spans="1:10" x14ac:dyDescent="0.25">
      <c r="A7348" t="s">
        <v>68</v>
      </c>
      <c r="B7348">
        <v>2019</v>
      </c>
      <c r="C7348">
        <v>4</v>
      </c>
      <c r="D7348" t="s">
        <v>614</v>
      </c>
      <c r="E7348" t="s">
        <v>1685</v>
      </c>
      <c r="F7348" s="10">
        <v>1174542</v>
      </c>
      <c r="G7348" s="10">
        <v>1922431967.36379</v>
      </c>
      <c r="H7348" s="10">
        <f t="shared" si="114"/>
        <v>1636.7502970211283</v>
      </c>
      <c r="I7348" s="10">
        <v>193414</v>
      </c>
      <c r="J7348" s="10">
        <v>5508185</v>
      </c>
    </row>
    <row r="7349" spans="1:10" x14ac:dyDescent="0.25">
      <c r="A7349" t="s">
        <v>68</v>
      </c>
      <c r="B7349">
        <v>2019</v>
      </c>
      <c r="C7349">
        <v>4</v>
      </c>
      <c r="D7349" t="s">
        <v>615</v>
      </c>
      <c r="E7349" t="s">
        <v>1686</v>
      </c>
      <c r="F7349" s="10">
        <v>2311396</v>
      </c>
      <c r="G7349" s="10">
        <v>3313736215.96525</v>
      </c>
      <c r="H7349" s="10">
        <f t="shared" si="114"/>
        <v>1433.6514452587312</v>
      </c>
      <c r="I7349" s="10">
        <v>378564</v>
      </c>
      <c r="J7349" s="10">
        <v>9084520</v>
      </c>
    </row>
    <row r="7350" spans="1:10" x14ac:dyDescent="0.25">
      <c r="A7350" t="s">
        <v>68</v>
      </c>
      <c r="B7350">
        <v>2020</v>
      </c>
      <c r="C7350">
        <v>1</v>
      </c>
      <c r="D7350" t="s">
        <v>583</v>
      </c>
      <c r="E7350" t="s">
        <v>1654</v>
      </c>
      <c r="F7350" s="10">
        <v>2642400</v>
      </c>
      <c r="G7350" s="10">
        <v>5228150510.9995804</v>
      </c>
      <c r="H7350" s="10">
        <f t="shared" si="114"/>
        <v>1978.5613499090148</v>
      </c>
      <c r="I7350" s="10">
        <v>482545</v>
      </c>
      <c r="J7350" s="10">
        <v>10914304</v>
      </c>
    </row>
    <row r="7351" spans="1:10" x14ac:dyDescent="0.25">
      <c r="A7351" t="s">
        <v>68</v>
      </c>
      <c r="B7351">
        <v>2020</v>
      </c>
      <c r="C7351">
        <v>1</v>
      </c>
      <c r="D7351" t="s">
        <v>584</v>
      </c>
      <c r="E7351" t="s">
        <v>1655</v>
      </c>
      <c r="F7351" s="10">
        <v>5046369</v>
      </c>
      <c r="G7351" s="10">
        <v>9090012850.26824</v>
      </c>
      <c r="H7351" s="10">
        <f t="shared" si="114"/>
        <v>1801.2976954852568</v>
      </c>
      <c r="I7351" s="10">
        <v>825297</v>
      </c>
      <c r="J7351" s="10">
        <v>23195731</v>
      </c>
    </row>
    <row r="7352" spans="1:10" x14ac:dyDescent="0.25">
      <c r="A7352" t="s">
        <v>68</v>
      </c>
      <c r="B7352">
        <v>2020</v>
      </c>
      <c r="C7352">
        <v>1</v>
      </c>
      <c r="D7352" t="s">
        <v>585</v>
      </c>
      <c r="E7352" t="s">
        <v>1656</v>
      </c>
      <c r="F7352" s="10">
        <v>330880</v>
      </c>
      <c r="G7352" s="10">
        <v>726916344.222628</v>
      </c>
      <c r="H7352" s="10">
        <f t="shared" si="114"/>
        <v>2196.918351736666</v>
      </c>
      <c r="I7352" s="10">
        <v>82838</v>
      </c>
      <c r="J7352" s="10">
        <v>1342542</v>
      </c>
    </row>
    <row r="7353" spans="1:10" x14ac:dyDescent="0.25">
      <c r="A7353" t="s">
        <v>68</v>
      </c>
      <c r="B7353">
        <v>2020</v>
      </c>
      <c r="C7353">
        <v>1</v>
      </c>
      <c r="D7353" t="s">
        <v>586</v>
      </c>
      <c r="E7353" t="s">
        <v>1657</v>
      </c>
      <c r="F7353" s="10">
        <v>608776</v>
      </c>
      <c r="G7353" s="10">
        <v>927974168.77608097</v>
      </c>
      <c r="H7353" s="10">
        <f t="shared" si="114"/>
        <v>1524.3277802937057</v>
      </c>
      <c r="I7353" s="10">
        <v>133269</v>
      </c>
      <c r="J7353" s="10">
        <v>3014985</v>
      </c>
    </row>
    <row r="7354" spans="1:10" x14ac:dyDescent="0.25">
      <c r="A7354" t="s">
        <v>68</v>
      </c>
      <c r="B7354">
        <v>2020</v>
      </c>
      <c r="C7354">
        <v>1</v>
      </c>
      <c r="D7354" t="s">
        <v>587</v>
      </c>
      <c r="E7354" t="s">
        <v>1658</v>
      </c>
      <c r="F7354" s="10">
        <v>1446721</v>
      </c>
      <c r="G7354" s="10">
        <v>3237769273.33213</v>
      </c>
      <c r="H7354" s="10">
        <f t="shared" si="114"/>
        <v>2238.0053053298666</v>
      </c>
      <c r="I7354" s="10">
        <v>286601</v>
      </c>
      <c r="J7354" s="10">
        <v>7166819</v>
      </c>
    </row>
    <row r="7355" spans="1:10" x14ac:dyDescent="0.25">
      <c r="A7355" t="s">
        <v>68</v>
      </c>
      <c r="B7355">
        <v>2020</v>
      </c>
      <c r="C7355">
        <v>1</v>
      </c>
      <c r="D7355" t="s">
        <v>588</v>
      </c>
      <c r="E7355" t="s">
        <v>1659</v>
      </c>
      <c r="F7355" s="10">
        <v>1367810</v>
      </c>
      <c r="G7355" s="10">
        <v>2575506371.7818198</v>
      </c>
      <c r="H7355" s="10">
        <f t="shared" si="114"/>
        <v>1882.9416160006285</v>
      </c>
      <c r="I7355" s="10">
        <v>329290</v>
      </c>
      <c r="J7355" s="10">
        <v>6790404</v>
      </c>
    </row>
    <row r="7356" spans="1:10" x14ac:dyDescent="0.25">
      <c r="A7356" t="s">
        <v>68</v>
      </c>
      <c r="B7356">
        <v>2020</v>
      </c>
      <c r="C7356">
        <v>1</v>
      </c>
      <c r="D7356" t="s">
        <v>589</v>
      </c>
      <c r="E7356" t="s">
        <v>1660</v>
      </c>
      <c r="F7356" s="10">
        <v>2976581</v>
      </c>
      <c r="G7356" s="10">
        <v>5578143401.6834402</v>
      </c>
      <c r="H7356" s="10">
        <f t="shared" si="114"/>
        <v>1874.0102828323638</v>
      </c>
      <c r="I7356" s="10">
        <v>442746</v>
      </c>
      <c r="J7356" s="10">
        <v>13144341</v>
      </c>
    </row>
    <row r="7357" spans="1:10" x14ac:dyDescent="0.25">
      <c r="A7357" t="s">
        <v>68</v>
      </c>
      <c r="B7357">
        <v>2020</v>
      </c>
      <c r="C7357">
        <v>1</v>
      </c>
      <c r="D7357" t="s">
        <v>590</v>
      </c>
      <c r="E7357" t="s">
        <v>1661</v>
      </c>
      <c r="F7357" s="10">
        <v>1798288</v>
      </c>
      <c r="G7357" s="10">
        <v>3442445414.49792</v>
      </c>
      <c r="H7357" s="10">
        <f t="shared" si="114"/>
        <v>1914.2903775690656</v>
      </c>
      <c r="I7357" s="10">
        <v>362779</v>
      </c>
      <c r="J7357" s="10">
        <v>8266173</v>
      </c>
    </row>
    <row r="7358" spans="1:10" x14ac:dyDescent="0.25">
      <c r="A7358" t="s">
        <v>68</v>
      </c>
      <c r="B7358">
        <v>2020</v>
      </c>
      <c r="C7358">
        <v>1</v>
      </c>
      <c r="D7358" t="s">
        <v>591</v>
      </c>
      <c r="E7358" t="s">
        <v>1662</v>
      </c>
      <c r="F7358" s="10">
        <v>712522</v>
      </c>
      <c r="G7358" s="10">
        <v>1016319030.9169</v>
      </c>
      <c r="H7358" s="10">
        <f t="shared" si="114"/>
        <v>1426.3686327115515</v>
      </c>
      <c r="I7358" s="10">
        <v>142309</v>
      </c>
      <c r="J7358" s="10">
        <v>3455333</v>
      </c>
    </row>
    <row r="7359" spans="1:10" x14ac:dyDescent="0.25">
      <c r="A7359" t="s">
        <v>68</v>
      </c>
      <c r="B7359">
        <v>2020</v>
      </c>
      <c r="C7359">
        <v>1</v>
      </c>
      <c r="D7359" t="s">
        <v>592</v>
      </c>
      <c r="E7359" t="s">
        <v>1663</v>
      </c>
      <c r="F7359" s="10">
        <v>1182462</v>
      </c>
      <c r="G7359" s="10">
        <v>2269539791.9651799</v>
      </c>
      <c r="H7359" s="10">
        <f t="shared" si="114"/>
        <v>1919.3342297386132</v>
      </c>
      <c r="I7359" s="10">
        <v>231108</v>
      </c>
      <c r="J7359" s="10">
        <v>5597109</v>
      </c>
    </row>
    <row r="7360" spans="1:10" x14ac:dyDescent="0.25">
      <c r="A7360" t="s">
        <v>68</v>
      </c>
      <c r="B7360">
        <v>2020</v>
      </c>
      <c r="C7360">
        <v>1</v>
      </c>
      <c r="D7360" t="s">
        <v>593</v>
      </c>
      <c r="E7360" t="s">
        <v>1664</v>
      </c>
      <c r="F7360" s="10">
        <v>1077936</v>
      </c>
      <c r="G7360" s="10">
        <v>2221433307.9827099</v>
      </c>
      <c r="H7360" s="10">
        <f t="shared" si="114"/>
        <v>2060.8211507758438</v>
      </c>
      <c r="I7360" s="10">
        <v>275729</v>
      </c>
      <c r="J7360" s="10">
        <v>5570951</v>
      </c>
    </row>
    <row r="7361" spans="1:10" x14ac:dyDescent="0.25">
      <c r="A7361" t="s">
        <v>68</v>
      </c>
      <c r="B7361">
        <v>2020</v>
      </c>
      <c r="C7361">
        <v>1</v>
      </c>
      <c r="D7361" t="s">
        <v>594</v>
      </c>
      <c r="E7361" t="s">
        <v>1665</v>
      </c>
      <c r="F7361" s="10">
        <v>2290731</v>
      </c>
      <c r="G7361" s="10">
        <v>3676225560.2904902</v>
      </c>
      <c r="H7361" s="10">
        <f t="shared" si="114"/>
        <v>1604.8263896068504</v>
      </c>
      <c r="I7361" s="10">
        <v>308670</v>
      </c>
      <c r="J7361" s="10">
        <v>11217391</v>
      </c>
    </row>
    <row r="7362" spans="1:10" x14ac:dyDescent="0.25">
      <c r="A7362" t="s">
        <v>68</v>
      </c>
      <c r="B7362">
        <v>2020</v>
      </c>
      <c r="C7362">
        <v>1</v>
      </c>
      <c r="D7362" t="s">
        <v>595</v>
      </c>
      <c r="E7362" t="s">
        <v>1666</v>
      </c>
      <c r="F7362" s="10">
        <v>421077</v>
      </c>
      <c r="G7362" s="10">
        <v>887503401.45761597</v>
      </c>
      <c r="H7362" s="10">
        <f t="shared" ref="H7362:H7425" si="115">G7362/F7362</f>
        <v>2107.698595405629</v>
      </c>
      <c r="I7362" s="10">
        <v>101624</v>
      </c>
      <c r="J7362" s="10">
        <v>2213179</v>
      </c>
    </row>
    <row r="7363" spans="1:10" x14ac:dyDescent="0.25">
      <c r="A7363" t="s">
        <v>68</v>
      </c>
      <c r="B7363">
        <v>2020</v>
      </c>
      <c r="C7363">
        <v>1</v>
      </c>
      <c r="D7363" t="s">
        <v>596</v>
      </c>
      <c r="E7363" t="s">
        <v>1667</v>
      </c>
      <c r="F7363" s="10">
        <v>268602</v>
      </c>
      <c r="G7363" s="10">
        <v>523389448.86479598</v>
      </c>
      <c r="H7363" s="10">
        <f t="shared" si="115"/>
        <v>1948.5686959322566</v>
      </c>
      <c r="I7363" s="10">
        <v>76324</v>
      </c>
      <c r="J7363" s="10">
        <v>1159673</v>
      </c>
    </row>
    <row r="7364" spans="1:10" x14ac:dyDescent="0.25">
      <c r="A7364" t="s">
        <v>68</v>
      </c>
      <c r="B7364">
        <v>2020</v>
      </c>
      <c r="C7364">
        <v>1</v>
      </c>
      <c r="D7364" t="s">
        <v>597</v>
      </c>
      <c r="E7364" t="s">
        <v>1668</v>
      </c>
      <c r="F7364" s="10">
        <v>1690638</v>
      </c>
      <c r="G7364" s="10">
        <v>3342557352.8771</v>
      </c>
      <c r="H7364" s="10">
        <f t="shared" si="115"/>
        <v>1977.0982036823377</v>
      </c>
      <c r="I7364" s="10">
        <v>310884</v>
      </c>
      <c r="J7364" s="10">
        <v>8129893</v>
      </c>
    </row>
    <row r="7365" spans="1:10" x14ac:dyDescent="0.25">
      <c r="A7365" t="s">
        <v>68</v>
      </c>
      <c r="B7365">
        <v>2020</v>
      </c>
      <c r="C7365">
        <v>1</v>
      </c>
      <c r="D7365" t="s">
        <v>598</v>
      </c>
      <c r="E7365" t="s">
        <v>1669</v>
      </c>
      <c r="F7365" s="10">
        <v>1183791</v>
      </c>
      <c r="G7365" s="10">
        <v>2435546396.3587399</v>
      </c>
      <c r="H7365" s="10">
        <f t="shared" si="115"/>
        <v>2057.4124962588326</v>
      </c>
      <c r="I7365" s="10">
        <v>216674</v>
      </c>
      <c r="J7365" s="10">
        <v>5952908</v>
      </c>
    </row>
    <row r="7366" spans="1:10" x14ac:dyDescent="0.25">
      <c r="A7366" t="s">
        <v>68</v>
      </c>
      <c r="B7366">
        <v>2020</v>
      </c>
      <c r="C7366">
        <v>1</v>
      </c>
      <c r="D7366" t="s">
        <v>599</v>
      </c>
      <c r="E7366" t="s">
        <v>1670</v>
      </c>
      <c r="F7366" s="10">
        <v>52623661</v>
      </c>
      <c r="G7366" s="10">
        <v>98360847993.808701</v>
      </c>
      <c r="H7366" s="10">
        <f t="shared" si="115"/>
        <v>1869.1373067679328</v>
      </c>
      <c r="I7366" s="10">
        <v>2966508</v>
      </c>
      <c r="J7366" s="10">
        <v>112753813</v>
      </c>
    </row>
    <row r="7367" spans="1:10" x14ac:dyDescent="0.25">
      <c r="A7367" t="s">
        <v>68</v>
      </c>
      <c r="B7367">
        <v>2020</v>
      </c>
      <c r="C7367">
        <v>1</v>
      </c>
      <c r="D7367" t="s">
        <v>600</v>
      </c>
      <c r="E7367" t="s">
        <v>1671</v>
      </c>
      <c r="F7367" s="10">
        <v>555603</v>
      </c>
      <c r="G7367" s="10">
        <v>1161655859.8025899</v>
      </c>
      <c r="H7367" s="10">
        <f t="shared" si="115"/>
        <v>2090.8019931544463</v>
      </c>
      <c r="I7367" s="10">
        <v>105533</v>
      </c>
      <c r="J7367" s="10">
        <v>2508061</v>
      </c>
    </row>
    <row r="7368" spans="1:10" x14ac:dyDescent="0.25">
      <c r="A7368" t="s">
        <v>68</v>
      </c>
      <c r="B7368">
        <v>2020</v>
      </c>
      <c r="C7368">
        <v>1</v>
      </c>
      <c r="D7368" t="s">
        <v>601</v>
      </c>
      <c r="E7368" t="s">
        <v>1672</v>
      </c>
      <c r="F7368" s="10">
        <v>663865</v>
      </c>
      <c r="G7368" s="10">
        <v>1393546229.1359401</v>
      </c>
      <c r="H7368" s="10">
        <f t="shared" si="115"/>
        <v>2099.1409836878584</v>
      </c>
      <c r="I7368" s="10">
        <v>180293</v>
      </c>
      <c r="J7368" s="10">
        <v>3511023</v>
      </c>
    </row>
    <row r="7369" spans="1:10" x14ac:dyDescent="0.25">
      <c r="A7369" t="s">
        <v>68</v>
      </c>
      <c r="B7369">
        <v>2020</v>
      </c>
      <c r="C7369">
        <v>1</v>
      </c>
      <c r="D7369" t="s">
        <v>602</v>
      </c>
      <c r="E7369" t="s">
        <v>1673</v>
      </c>
      <c r="F7369" s="10">
        <v>894980</v>
      </c>
      <c r="G7369" s="10">
        <v>1662289227.92536</v>
      </c>
      <c r="H7369" s="10">
        <f t="shared" si="115"/>
        <v>1857.3479048977183</v>
      </c>
      <c r="I7369" s="10">
        <v>155961</v>
      </c>
      <c r="J7369" s="10">
        <v>4310076</v>
      </c>
    </row>
    <row r="7370" spans="1:10" x14ac:dyDescent="0.25">
      <c r="A7370" t="s">
        <v>68</v>
      </c>
      <c r="B7370">
        <v>2020</v>
      </c>
      <c r="C7370">
        <v>1</v>
      </c>
      <c r="D7370" t="s">
        <v>603</v>
      </c>
      <c r="E7370" t="s">
        <v>1674</v>
      </c>
      <c r="F7370" s="10">
        <v>1634493</v>
      </c>
      <c r="G7370" s="10">
        <v>3486033430.3162298</v>
      </c>
      <c r="H7370" s="10">
        <f t="shared" si="115"/>
        <v>2132.7918995775631</v>
      </c>
      <c r="I7370" s="10">
        <v>386643</v>
      </c>
      <c r="J7370" s="10">
        <v>8545411</v>
      </c>
    </row>
    <row r="7371" spans="1:10" x14ac:dyDescent="0.25">
      <c r="A7371" t="s">
        <v>68</v>
      </c>
      <c r="B7371">
        <v>2020</v>
      </c>
      <c r="C7371">
        <v>1</v>
      </c>
      <c r="D7371" t="s">
        <v>604</v>
      </c>
      <c r="E7371" t="s">
        <v>1675</v>
      </c>
      <c r="F7371" s="10">
        <v>3807384</v>
      </c>
      <c r="G7371" s="10">
        <v>7642170733.9613199</v>
      </c>
      <c r="H7371" s="10">
        <f t="shared" si="115"/>
        <v>2007.197260365994</v>
      </c>
      <c r="I7371" s="10">
        <v>695569</v>
      </c>
      <c r="J7371" s="10">
        <v>15334159</v>
      </c>
    </row>
    <row r="7372" spans="1:10" x14ac:dyDescent="0.25">
      <c r="A7372" t="s">
        <v>68</v>
      </c>
      <c r="B7372">
        <v>2020</v>
      </c>
      <c r="C7372">
        <v>1</v>
      </c>
      <c r="D7372" t="s">
        <v>605</v>
      </c>
      <c r="E7372" t="s">
        <v>1676</v>
      </c>
      <c r="F7372" s="10">
        <v>872739</v>
      </c>
      <c r="G7372" s="10">
        <v>1576364869.8771901</v>
      </c>
      <c r="H7372" s="10">
        <f t="shared" si="115"/>
        <v>1806.2271422237234</v>
      </c>
      <c r="I7372" s="10">
        <v>164040</v>
      </c>
      <c r="J7372" s="10">
        <v>4420047</v>
      </c>
    </row>
    <row r="7373" spans="1:10" x14ac:dyDescent="0.25">
      <c r="A7373" t="s">
        <v>68</v>
      </c>
      <c r="B7373">
        <v>2020</v>
      </c>
      <c r="C7373">
        <v>1</v>
      </c>
      <c r="D7373" t="s">
        <v>606</v>
      </c>
      <c r="E7373" t="s">
        <v>1677</v>
      </c>
      <c r="F7373" s="10">
        <v>3282916</v>
      </c>
      <c r="G7373" s="10">
        <v>4272102864.0380702</v>
      </c>
      <c r="H7373" s="10">
        <f t="shared" si="115"/>
        <v>1301.3134859490983</v>
      </c>
      <c r="I7373" s="10">
        <v>483202</v>
      </c>
      <c r="J7373" s="10">
        <v>13130482</v>
      </c>
    </row>
    <row r="7374" spans="1:10" x14ac:dyDescent="0.25">
      <c r="A7374" t="s">
        <v>68</v>
      </c>
      <c r="B7374">
        <v>2020</v>
      </c>
      <c r="C7374">
        <v>1</v>
      </c>
      <c r="D7374" t="s">
        <v>607</v>
      </c>
      <c r="E7374" t="s">
        <v>1678</v>
      </c>
      <c r="F7374" s="10">
        <v>1885285</v>
      </c>
      <c r="G7374" s="10">
        <v>4010256396.9163198</v>
      </c>
      <c r="H7374" s="10">
        <f t="shared" si="115"/>
        <v>2127.1353651656486</v>
      </c>
      <c r="I7374" s="10">
        <v>437492</v>
      </c>
      <c r="J7374" s="10">
        <v>9554943</v>
      </c>
    </row>
    <row r="7375" spans="1:10" x14ac:dyDescent="0.25">
      <c r="A7375" t="s">
        <v>68</v>
      </c>
      <c r="B7375">
        <v>2020</v>
      </c>
      <c r="C7375">
        <v>1</v>
      </c>
      <c r="D7375" t="s">
        <v>608</v>
      </c>
      <c r="E7375" t="s">
        <v>1679</v>
      </c>
      <c r="F7375" s="10">
        <v>1057322</v>
      </c>
      <c r="G7375" s="10">
        <v>2090797317.8019199</v>
      </c>
      <c r="H7375" s="10">
        <f t="shared" si="115"/>
        <v>1977.4461496137601</v>
      </c>
      <c r="I7375" s="10">
        <v>268302</v>
      </c>
      <c r="J7375" s="10">
        <v>5368443</v>
      </c>
    </row>
    <row r="7376" spans="1:10" x14ac:dyDescent="0.25">
      <c r="A7376" t="s">
        <v>68</v>
      </c>
      <c r="B7376">
        <v>2020</v>
      </c>
      <c r="C7376">
        <v>1</v>
      </c>
      <c r="D7376" t="s">
        <v>609</v>
      </c>
      <c r="E7376" t="s">
        <v>1680</v>
      </c>
      <c r="F7376" s="10">
        <v>221448</v>
      </c>
      <c r="G7376" s="10">
        <v>454661673.87190098</v>
      </c>
      <c r="H7376" s="10">
        <f t="shared" si="115"/>
        <v>2053.1306395718225</v>
      </c>
      <c r="I7376" s="10">
        <v>55077</v>
      </c>
      <c r="J7376" s="10">
        <v>1133884</v>
      </c>
    </row>
    <row r="7377" spans="1:10" x14ac:dyDescent="0.25">
      <c r="A7377" t="s">
        <v>68</v>
      </c>
      <c r="B7377">
        <v>2020</v>
      </c>
      <c r="C7377">
        <v>1</v>
      </c>
      <c r="D7377" t="s">
        <v>610</v>
      </c>
      <c r="E7377" t="s">
        <v>1681</v>
      </c>
      <c r="F7377" s="10">
        <v>715929</v>
      </c>
      <c r="G7377" s="10">
        <v>1539560603.15769</v>
      </c>
      <c r="H7377" s="10">
        <f t="shared" si="115"/>
        <v>2150.4375477983012</v>
      </c>
      <c r="I7377" s="10">
        <v>135151</v>
      </c>
      <c r="J7377" s="10">
        <v>2855731</v>
      </c>
    </row>
    <row r="7378" spans="1:10" x14ac:dyDescent="0.25">
      <c r="A7378" t="s">
        <v>68</v>
      </c>
      <c r="B7378">
        <v>2020</v>
      </c>
      <c r="C7378">
        <v>1</v>
      </c>
      <c r="D7378" t="s">
        <v>611</v>
      </c>
      <c r="E7378" t="s">
        <v>1682</v>
      </c>
      <c r="F7378" s="10">
        <v>1331196</v>
      </c>
      <c r="G7378" s="10">
        <v>2019196353.6303201</v>
      </c>
      <c r="H7378" s="10">
        <f t="shared" si="115"/>
        <v>1516.8287416956782</v>
      </c>
      <c r="I7378" s="10">
        <v>209020</v>
      </c>
      <c r="J7378" s="10">
        <v>6355173</v>
      </c>
    </row>
    <row r="7379" spans="1:10" x14ac:dyDescent="0.25">
      <c r="A7379" t="s">
        <v>68</v>
      </c>
      <c r="B7379">
        <v>2020</v>
      </c>
      <c r="C7379">
        <v>1</v>
      </c>
      <c r="D7379" t="s">
        <v>612</v>
      </c>
      <c r="E7379" t="s">
        <v>1683</v>
      </c>
      <c r="F7379" s="10">
        <v>2898431</v>
      </c>
      <c r="G7379" s="10">
        <v>6198159589.2702503</v>
      </c>
      <c r="H7379" s="10">
        <f t="shared" si="115"/>
        <v>2138.4533871153913</v>
      </c>
      <c r="I7379" s="10">
        <v>522371</v>
      </c>
      <c r="J7379" s="10">
        <v>14810439</v>
      </c>
    </row>
    <row r="7380" spans="1:10" x14ac:dyDescent="0.25">
      <c r="A7380" t="s">
        <v>68</v>
      </c>
      <c r="B7380">
        <v>2020</v>
      </c>
      <c r="C7380">
        <v>1</v>
      </c>
      <c r="D7380" t="s">
        <v>613</v>
      </c>
      <c r="E7380" t="s">
        <v>1684</v>
      </c>
      <c r="F7380" s="10">
        <v>546429</v>
      </c>
      <c r="G7380" s="10">
        <v>983010164.28026199</v>
      </c>
      <c r="H7380" s="10">
        <f t="shared" si="115"/>
        <v>1798.9714387052334</v>
      </c>
      <c r="I7380" s="10">
        <v>129859</v>
      </c>
      <c r="J7380" s="10">
        <v>2676831</v>
      </c>
    </row>
    <row r="7381" spans="1:10" x14ac:dyDescent="0.25">
      <c r="A7381" t="s">
        <v>68</v>
      </c>
      <c r="B7381">
        <v>2020</v>
      </c>
      <c r="C7381">
        <v>1</v>
      </c>
      <c r="D7381" t="s">
        <v>614</v>
      </c>
      <c r="E7381" t="s">
        <v>1685</v>
      </c>
      <c r="F7381" s="10">
        <v>1486166</v>
      </c>
      <c r="G7381" s="10">
        <v>2330303454.0908499</v>
      </c>
      <c r="H7381" s="10">
        <f t="shared" si="115"/>
        <v>1567.9967473962195</v>
      </c>
      <c r="I7381" s="10">
        <v>216178</v>
      </c>
      <c r="J7381" s="10">
        <v>6901660</v>
      </c>
    </row>
    <row r="7382" spans="1:10" x14ac:dyDescent="0.25">
      <c r="A7382" t="s">
        <v>68</v>
      </c>
      <c r="B7382">
        <v>2020</v>
      </c>
      <c r="C7382">
        <v>1</v>
      </c>
      <c r="D7382" t="s">
        <v>615</v>
      </c>
      <c r="E7382" t="s">
        <v>1686</v>
      </c>
      <c r="F7382" s="10">
        <v>2735381</v>
      </c>
      <c r="G7382" s="10">
        <v>3947849172.8481498</v>
      </c>
      <c r="H7382" s="10">
        <f t="shared" si="115"/>
        <v>1443.2538548919326</v>
      </c>
      <c r="I7382" s="10">
        <v>422167</v>
      </c>
      <c r="J7382" s="10">
        <v>10513844</v>
      </c>
    </row>
    <row r="7383" spans="1:10" x14ac:dyDescent="0.25">
      <c r="A7383" t="s">
        <v>68</v>
      </c>
      <c r="B7383">
        <v>2020</v>
      </c>
      <c r="C7383">
        <v>2</v>
      </c>
      <c r="D7383" t="s">
        <v>583</v>
      </c>
      <c r="E7383" t="s">
        <v>1654</v>
      </c>
      <c r="F7383" s="10">
        <v>2539677</v>
      </c>
      <c r="G7383" s="10">
        <v>4723275736.9959698</v>
      </c>
      <c r="H7383" s="10">
        <f t="shared" si="115"/>
        <v>1859.7938781175596</v>
      </c>
      <c r="I7383" s="10">
        <v>543273</v>
      </c>
      <c r="J7383" s="10">
        <v>10441267</v>
      </c>
    </row>
    <row r="7384" spans="1:10" x14ac:dyDescent="0.25">
      <c r="A7384" t="s">
        <v>68</v>
      </c>
      <c r="B7384">
        <v>2020</v>
      </c>
      <c r="C7384">
        <v>2</v>
      </c>
      <c r="D7384" t="s">
        <v>584</v>
      </c>
      <c r="E7384" t="s">
        <v>1655</v>
      </c>
      <c r="F7384" s="10">
        <v>5981709</v>
      </c>
      <c r="G7384" s="10">
        <v>10239649719.6903</v>
      </c>
      <c r="H7384" s="10">
        <f t="shared" si="115"/>
        <v>1711.8267905861519</v>
      </c>
      <c r="I7384" s="10">
        <v>915475</v>
      </c>
      <c r="J7384" s="10">
        <v>25159291</v>
      </c>
    </row>
    <row r="7385" spans="1:10" x14ac:dyDescent="0.25">
      <c r="A7385" t="s">
        <v>68</v>
      </c>
      <c r="B7385">
        <v>2020</v>
      </c>
      <c r="C7385">
        <v>2</v>
      </c>
      <c r="D7385" t="s">
        <v>585</v>
      </c>
      <c r="E7385" t="s">
        <v>1656</v>
      </c>
      <c r="F7385" s="10">
        <v>370056</v>
      </c>
      <c r="G7385" s="10">
        <v>692994808.82842302</v>
      </c>
      <c r="H7385" s="10">
        <f t="shared" si="115"/>
        <v>1872.675510810318</v>
      </c>
      <c r="I7385" s="10">
        <v>99412</v>
      </c>
      <c r="J7385" s="10">
        <v>1699963</v>
      </c>
    </row>
    <row r="7386" spans="1:10" x14ac:dyDescent="0.25">
      <c r="A7386" t="s">
        <v>68</v>
      </c>
      <c r="B7386">
        <v>2020</v>
      </c>
      <c r="C7386">
        <v>2</v>
      </c>
      <c r="D7386" t="s">
        <v>586</v>
      </c>
      <c r="E7386" t="s">
        <v>1657</v>
      </c>
      <c r="F7386" s="10">
        <v>838653</v>
      </c>
      <c r="G7386" s="10">
        <v>1511655624.17554</v>
      </c>
      <c r="H7386" s="10">
        <f t="shared" si="115"/>
        <v>1802.4804349063795</v>
      </c>
      <c r="I7386" s="10">
        <v>151765</v>
      </c>
      <c r="J7386" s="10">
        <v>3835116</v>
      </c>
    </row>
    <row r="7387" spans="1:10" x14ac:dyDescent="0.25">
      <c r="A7387" t="s">
        <v>68</v>
      </c>
      <c r="B7387">
        <v>2020</v>
      </c>
      <c r="C7387">
        <v>2</v>
      </c>
      <c r="D7387" t="s">
        <v>587</v>
      </c>
      <c r="E7387" t="s">
        <v>1658</v>
      </c>
      <c r="F7387" s="10">
        <v>2038065</v>
      </c>
      <c r="G7387" s="10">
        <v>4156124012.0151</v>
      </c>
      <c r="H7387" s="10">
        <f t="shared" si="115"/>
        <v>2039.2499807489457</v>
      </c>
      <c r="I7387" s="10">
        <v>339591</v>
      </c>
      <c r="J7387" s="10">
        <v>9014183</v>
      </c>
    </row>
    <row r="7388" spans="1:10" x14ac:dyDescent="0.25">
      <c r="A7388" t="s">
        <v>68</v>
      </c>
      <c r="B7388">
        <v>2020</v>
      </c>
      <c r="C7388">
        <v>2</v>
      </c>
      <c r="D7388" t="s">
        <v>588</v>
      </c>
      <c r="E7388" t="s">
        <v>1659</v>
      </c>
      <c r="F7388" s="10">
        <v>1861557</v>
      </c>
      <c r="G7388" s="10">
        <v>3561067370.51689</v>
      </c>
      <c r="H7388" s="10">
        <f t="shared" si="115"/>
        <v>1912.9510246083735</v>
      </c>
      <c r="I7388" s="10">
        <v>387228</v>
      </c>
      <c r="J7388" s="10">
        <v>8912263</v>
      </c>
    </row>
    <row r="7389" spans="1:10" x14ac:dyDescent="0.25">
      <c r="A7389" t="s">
        <v>68</v>
      </c>
      <c r="B7389">
        <v>2020</v>
      </c>
      <c r="C7389">
        <v>2</v>
      </c>
      <c r="D7389" t="s">
        <v>589</v>
      </c>
      <c r="E7389" t="s">
        <v>1660</v>
      </c>
      <c r="F7389" s="10">
        <v>3144077</v>
      </c>
      <c r="G7389" s="10">
        <v>5583955261.06882</v>
      </c>
      <c r="H7389" s="10">
        <f t="shared" si="115"/>
        <v>1776.0236982328422</v>
      </c>
      <c r="I7389" s="10">
        <v>494563</v>
      </c>
      <c r="J7389" s="10">
        <v>12890198</v>
      </c>
    </row>
    <row r="7390" spans="1:10" x14ac:dyDescent="0.25">
      <c r="A7390" t="s">
        <v>68</v>
      </c>
      <c r="B7390">
        <v>2020</v>
      </c>
      <c r="C7390">
        <v>2</v>
      </c>
      <c r="D7390" t="s">
        <v>590</v>
      </c>
      <c r="E7390" t="s">
        <v>1661</v>
      </c>
      <c r="F7390" s="10">
        <v>2034733</v>
      </c>
      <c r="G7390" s="10">
        <v>3703555515.2348399</v>
      </c>
      <c r="H7390" s="10">
        <f t="shared" si="115"/>
        <v>1820.1678132879547</v>
      </c>
      <c r="I7390" s="10">
        <v>411873</v>
      </c>
      <c r="J7390" s="10">
        <v>8603077</v>
      </c>
    </row>
    <row r="7391" spans="1:10" x14ac:dyDescent="0.25">
      <c r="A7391" t="s">
        <v>68</v>
      </c>
      <c r="B7391">
        <v>2020</v>
      </c>
      <c r="C7391">
        <v>2</v>
      </c>
      <c r="D7391" t="s">
        <v>591</v>
      </c>
      <c r="E7391" t="s">
        <v>1662</v>
      </c>
      <c r="F7391" s="10">
        <v>878144</v>
      </c>
      <c r="G7391" s="10">
        <v>1460564007.87497</v>
      </c>
      <c r="H7391" s="10">
        <f t="shared" si="115"/>
        <v>1663.2397509690552</v>
      </c>
      <c r="I7391" s="10">
        <v>160378</v>
      </c>
      <c r="J7391" s="10">
        <v>3927602</v>
      </c>
    </row>
    <row r="7392" spans="1:10" x14ac:dyDescent="0.25">
      <c r="A7392" t="s">
        <v>68</v>
      </c>
      <c r="B7392">
        <v>2020</v>
      </c>
      <c r="C7392">
        <v>2</v>
      </c>
      <c r="D7392" t="s">
        <v>592</v>
      </c>
      <c r="E7392" t="s">
        <v>1663</v>
      </c>
      <c r="F7392" s="10">
        <v>1324205</v>
      </c>
      <c r="G7392" s="10">
        <v>2449356727.6062698</v>
      </c>
      <c r="H7392" s="10">
        <f t="shared" si="115"/>
        <v>1849.6809237287805</v>
      </c>
      <c r="I7392" s="10">
        <v>260273</v>
      </c>
      <c r="J7392" s="10">
        <v>5682568</v>
      </c>
    </row>
    <row r="7393" spans="1:10" x14ac:dyDescent="0.25">
      <c r="A7393" t="s">
        <v>68</v>
      </c>
      <c r="B7393">
        <v>2020</v>
      </c>
      <c r="C7393">
        <v>2</v>
      </c>
      <c r="D7393" t="s">
        <v>593</v>
      </c>
      <c r="E7393" t="s">
        <v>1664</v>
      </c>
      <c r="F7393" s="10">
        <v>1438466</v>
      </c>
      <c r="G7393" s="10">
        <v>2818320326.4959402</v>
      </c>
      <c r="H7393" s="10">
        <f t="shared" si="115"/>
        <v>1959.2540431931934</v>
      </c>
      <c r="I7393" s="10">
        <v>316790</v>
      </c>
      <c r="J7393" s="10">
        <v>6760892</v>
      </c>
    </row>
    <row r="7394" spans="1:10" x14ac:dyDescent="0.25">
      <c r="A7394" t="s">
        <v>68</v>
      </c>
      <c r="B7394">
        <v>2020</v>
      </c>
      <c r="C7394">
        <v>2</v>
      </c>
      <c r="D7394" t="s">
        <v>594</v>
      </c>
      <c r="E7394" t="s">
        <v>1665</v>
      </c>
      <c r="F7394" s="10">
        <v>2849821</v>
      </c>
      <c r="G7394" s="10">
        <v>4537835885.8807802</v>
      </c>
      <c r="H7394" s="10">
        <f t="shared" si="115"/>
        <v>1592.3231269194732</v>
      </c>
      <c r="I7394" s="10">
        <v>340173</v>
      </c>
      <c r="J7394" s="10">
        <v>12618994</v>
      </c>
    </row>
    <row r="7395" spans="1:10" x14ac:dyDescent="0.25">
      <c r="A7395" t="s">
        <v>68</v>
      </c>
      <c r="B7395">
        <v>2020</v>
      </c>
      <c r="C7395">
        <v>2</v>
      </c>
      <c r="D7395" t="s">
        <v>595</v>
      </c>
      <c r="E7395" t="s">
        <v>1666</v>
      </c>
      <c r="F7395" s="10">
        <v>614600</v>
      </c>
      <c r="G7395" s="10">
        <v>1206739831.8406601</v>
      </c>
      <c r="H7395" s="10">
        <f t="shared" si="115"/>
        <v>1963.4556326727304</v>
      </c>
      <c r="I7395" s="10">
        <v>116972</v>
      </c>
      <c r="J7395" s="10">
        <v>2947200</v>
      </c>
    </row>
    <row r="7396" spans="1:10" x14ac:dyDescent="0.25">
      <c r="A7396" t="s">
        <v>68</v>
      </c>
      <c r="B7396">
        <v>2020</v>
      </c>
      <c r="C7396">
        <v>2</v>
      </c>
      <c r="D7396" t="s">
        <v>596</v>
      </c>
      <c r="E7396" t="s">
        <v>1667</v>
      </c>
      <c r="F7396" s="10">
        <v>378890</v>
      </c>
      <c r="G7396" s="10">
        <v>580230650.693205</v>
      </c>
      <c r="H7396" s="10">
        <f t="shared" si="115"/>
        <v>1531.3960534540499</v>
      </c>
      <c r="I7396" s="10">
        <v>91873</v>
      </c>
      <c r="J7396" s="10">
        <v>1636556</v>
      </c>
    </row>
    <row r="7397" spans="1:10" x14ac:dyDescent="0.25">
      <c r="A7397" t="s">
        <v>68</v>
      </c>
      <c r="B7397">
        <v>2020</v>
      </c>
      <c r="C7397">
        <v>2</v>
      </c>
      <c r="D7397" t="s">
        <v>597</v>
      </c>
      <c r="E7397" t="s">
        <v>1668</v>
      </c>
      <c r="F7397" s="10">
        <v>2016375</v>
      </c>
      <c r="G7397" s="10">
        <v>3982315547.84587</v>
      </c>
      <c r="H7397" s="10">
        <f t="shared" si="115"/>
        <v>1974.9875632488352</v>
      </c>
      <c r="I7397" s="10">
        <v>335621</v>
      </c>
      <c r="J7397" s="10">
        <v>8379592</v>
      </c>
    </row>
    <row r="7398" spans="1:10" x14ac:dyDescent="0.25">
      <c r="A7398" t="s">
        <v>68</v>
      </c>
      <c r="B7398">
        <v>2020</v>
      </c>
      <c r="C7398">
        <v>2</v>
      </c>
      <c r="D7398" t="s">
        <v>598</v>
      </c>
      <c r="E7398" t="s">
        <v>1669</v>
      </c>
      <c r="F7398" s="10">
        <v>1460018</v>
      </c>
      <c r="G7398" s="10">
        <v>3028804525.6269102</v>
      </c>
      <c r="H7398" s="10">
        <f t="shared" si="115"/>
        <v>2074.4980716860409</v>
      </c>
      <c r="I7398" s="10">
        <v>236656</v>
      </c>
      <c r="J7398" s="10">
        <v>6563154</v>
      </c>
    </row>
    <row r="7399" spans="1:10" x14ac:dyDescent="0.25">
      <c r="A7399" t="s">
        <v>68</v>
      </c>
      <c r="B7399">
        <v>2020</v>
      </c>
      <c r="C7399">
        <v>2</v>
      </c>
      <c r="D7399" t="s">
        <v>599</v>
      </c>
      <c r="E7399" t="s">
        <v>1670</v>
      </c>
      <c r="F7399" s="10">
        <v>43871862</v>
      </c>
      <c r="G7399" s="10">
        <v>88270816977.905594</v>
      </c>
      <c r="H7399" s="10">
        <f t="shared" si="115"/>
        <v>2012.0143744504301</v>
      </c>
      <c r="I7399" s="10">
        <v>3182014</v>
      </c>
      <c r="J7399" s="10">
        <v>80877961</v>
      </c>
    </row>
    <row r="7400" spans="1:10" x14ac:dyDescent="0.25">
      <c r="A7400" t="s">
        <v>68</v>
      </c>
      <c r="B7400">
        <v>2020</v>
      </c>
      <c r="C7400">
        <v>2</v>
      </c>
      <c r="D7400" t="s">
        <v>600</v>
      </c>
      <c r="E7400" t="s">
        <v>1671</v>
      </c>
      <c r="F7400" s="10">
        <v>747477</v>
      </c>
      <c r="G7400" s="10">
        <v>1378478711.9375801</v>
      </c>
      <c r="H7400" s="10">
        <f t="shared" si="115"/>
        <v>1844.1754220365042</v>
      </c>
      <c r="I7400" s="10">
        <v>123119</v>
      </c>
      <c r="J7400" s="10">
        <v>2920461</v>
      </c>
    </row>
    <row r="7401" spans="1:10" x14ac:dyDescent="0.25">
      <c r="A7401" t="s">
        <v>68</v>
      </c>
      <c r="B7401">
        <v>2020</v>
      </c>
      <c r="C7401">
        <v>2</v>
      </c>
      <c r="D7401" t="s">
        <v>601</v>
      </c>
      <c r="E7401" t="s">
        <v>1672</v>
      </c>
      <c r="F7401" s="10">
        <v>1019723</v>
      </c>
      <c r="G7401" s="10">
        <v>1882434514.40868</v>
      </c>
      <c r="H7401" s="10">
        <f t="shared" si="115"/>
        <v>1846.0253563062518</v>
      </c>
      <c r="I7401" s="10">
        <v>214252</v>
      </c>
      <c r="J7401" s="10">
        <v>4760526</v>
      </c>
    </row>
    <row r="7402" spans="1:10" x14ac:dyDescent="0.25">
      <c r="A7402" t="s">
        <v>68</v>
      </c>
      <c r="B7402">
        <v>2020</v>
      </c>
      <c r="C7402">
        <v>2</v>
      </c>
      <c r="D7402" t="s">
        <v>602</v>
      </c>
      <c r="E7402" t="s">
        <v>1673</v>
      </c>
      <c r="F7402" s="10">
        <v>1120590</v>
      </c>
      <c r="G7402" s="10">
        <v>2559982781.9576502</v>
      </c>
      <c r="H7402" s="10">
        <f t="shared" si="115"/>
        <v>2284.4954728827229</v>
      </c>
      <c r="I7402" s="10">
        <v>179103</v>
      </c>
      <c r="J7402" s="10">
        <v>4948638</v>
      </c>
    </row>
    <row r="7403" spans="1:10" x14ac:dyDescent="0.25">
      <c r="A7403" t="s">
        <v>68</v>
      </c>
      <c r="B7403">
        <v>2020</v>
      </c>
      <c r="C7403">
        <v>2</v>
      </c>
      <c r="D7403" t="s">
        <v>603</v>
      </c>
      <c r="E7403" t="s">
        <v>1674</v>
      </c>
      <c r="F7403" s="10">
        <v>2242392</v>
      </c>
      <c r="G7403" s="10">
        <v>4325892021.6648703</v>
      </c>
      <c r="H7403" s="10">
        <f t="shared" si="115"/>
        <v>1929.1417475913534</v>
      </c>
      <c r="I7403" s="10">
        <v>438673</v>
      </c>
      <c r="J7403" s="10">
        <v>10603434</v>
      </c>
    </row>
    <row r="7404" spans="1:10" x14ac:dyDescent="0.25">
      <c r="A7404" t="s">
        <v>68</v>
      </c>
      <c r="B7404">
        <v>2020</v>
      </c>
      <c r="C7404">
        <v>2</v>
      </c>
      <c r="D7404" t="s">
        <v>604</v>
      </c>
      <c r="E7404" t="s">
        <v>1675</v>
      </c>
      <c r="F7404" s="10">
        <v>3972317</v>
      </c>
      <c r="G7404" s="10">
        <v>7649652331.7033596</v>
      </c>
      <c r="H7404" s="10">
        <f t="shared" si="115"/>
        <v>1925.7406525469542</v>
      </c>
      <c r="I7404" s="10">
        <v>786584</v>
      </c>
      <c r="J7404" s="10">
        <v>14441478</v>
      </c>
    </row>
    <row r="7405" spans="1:10" x14ac:dyDescent="0.25">
      <c r="A7405" t="s">
        <v>68</v>
      </c>
      <c r="B7405">
        <v>2020</v>
      </c>
      <c r="C7405">
        <v>2</v>
      </c>
      <c r="D7405" t="s">
        <v>605</v>
      </c>
      <c r="E7405" t="s">
        <v>1676</v>
      </c>
      <c r="F7405" s="10">
        <v>1408933</v>
      </c>
      <c r="G7405" s="10">
        <v>2391025440.2151699</v>
      </c>
      <c r="H7405" s="10">
        <f t="shared" si="115"/>
        <v>1697.0469427681585</v>
      </c>
      <c r="I7405" s="10">
        <v>186606</v>
      </c>
      <c r="J7405" s="10">
        <v>6525754</v>
      </c>
    </row>
    <row r="7406" spans="1:10" x14ac:dyDescent="0.25">
      <c r="A7406" t="s">
        <v>68</v>
      </c>
      <c r="B7406">
        <v>2020</v>
      </c>
      <c r="C7406">
        <v>2</v>
      </c>
      <c r="D7406" t="s">
        <v>606</v>
      </c>
      <c r="E7406" t="s">
        <v>1677</v>
      </c>
      <c r="F7406" s="10">
        <v>2674020</v>
      </c>
      <c r="G7406" s="10">
        <v>4271159445.4302001</v>
      </c>
      <c r="H7406" s="10">
        <f t="shared" si="115"/>
        <v>1597.2802916321493</v>
      </c>
      <c r="I7406" s="10">
        <v>529843</v>
      </c>
      <c r="J7406" s="10">
        <v>10371662</v>
      </c>
    </row>
    <row r="7407" spans="1:10" x14ac:dyDescent="0.25">
      <c r="A7407" t="s">
        <v>68</v>
      </c>
      <c r="B7407">
        <v>2020</v>
      </c>
      <c r="C7407">
        <v>2</v>
      </c>
      <c r="D7407" t="s">
        <v>607</v>
      </c>
      <c r="E7407" t="s">
        <v>1678</v>
      </c>
      <c r="F7407" s="10">
        <v>2506689</v>
      </c>
      <c r="G7407" s="10">
        <v>4856436699.3055801</v>
      </c>
      <c r="H7407" s="10">
        <f t="shared" si="115"/>
        <v>1937.3909963723381</v>
      </c>
      <c r="I7407" s="10">
        <v>507139</v>
      </c>
      <c r="J7407" s="10">
        <v>11775596</v>
      </c>
    </row>
    <row r="7408" spans="1:10" x14ac:dyDescent="0.25">
      <c r="A7408" t="s">
        <v>68</v>
      </c>
      <c r="B7408">
        <v>2020</v>
      </c>
      <c r="C7408">
        <v>2</v>
      </c>
      <c r="D7408" t="s">
        <v>608</v>
      </c>
      <c r="E7408" t="s">
        <v>1679</v>
      </c>
      <c r="F7408" s="10">
        <v>1372177</v>
      </c>
      <c r="G7408" s="10">
        <v>2377825476.9101601</v>
      </c>
      <c r="H7408" s="10">
        <f t="shared" si="115"/>
        <v>1732.885390813401</v>
      </c>
      <c r="I7408" s="10">
        <v>307887</v>
      </c>
      <c r="J7408" s="10">
        <v>6310273</v>
      </c>
    </row>
    <row r="7409" spans="1:10" x14ac:dyDescent="0.25">
      <c r="A7409" t="s">
        <v>68</v>
      </c>
      <c r="B7409">
        <v>2020</v>
      </c>
      <c r="C7409">
        <v>2</v>
      </c>
      <c r="D7409" t="s">
        <v>609</v>
      </c>
      <c r="E7409" t="s">
        <v>1680</v>
      </c>
      <c r="F7409" s="10">
        <v>321199</v>
      </c>
      <c r="G7409" s="10">
        <v>639106489.10491204</v>
      </c>
      <c r="H7409" s="10">
        <f t="shared" si="115"/>
        <v>1989.7524248360426</v>
      </c>
      <c r="I7409" s="10">
        <v>65571</v>
      </c>
      <c r="J7409" s="10">
        <v>1452171</v>
      </c>
    </row>
    <row r="7410" spans="1:10" x14ac:dyDescent="0.25">
      <c r="A7410" t="s">
        <v>68</v>
      </c>
      <c r="B7410">
        <v>2020</v>
      </c>
      <c r="C7410">
        <v>2</v>
      </c>
      <c r="D7410" t="s">
        <v>610</v>
      </c>
      <c r="E7410" t="s">
        <v>1681</v>
      </c>
      <c r="F7410" s="10">
        <v>917992</v>
      </c>
      <c r="G7410" s="10">
        <v>1695442006.47241</v>
      </c>
      <c r="H7410" s="10">
        <f t="shared" si="115"/>
        <v>1846.9028123038217</v>
      </c>
      <c r="I7410" s="10">
        <v>156088</v>
      </c>
      <c r="J7410" s="10">
        <v>3238062</v>
      </c>
    </row>
    <row r="7411" spans="1:10" x14ac:dyDescent="0.25">
      <c r="A7411" t="s">
        <v>68</v>
      </c>
      <c r="B7411">
        <v>2020</v>
      </c>
      <c r="C7411">
        <v>2</v>
      </c>
      <c r="D7411" t="s">
        <v>611</v>
      </c>
      <c r="E7411" t="s">
        <v>1682</v>
      </c>
      <c r="F7411" s="10">
        <v>1736691</v>
      </c>
      <c r="G7411" s="10">
        <v>2726823528.09443</v>
      </c>
      <c r="H7411" s="10">
        <f t="shared" si="115"/>
        <v>1570.1259050081044</v>
      </c>
      <c r="I7411" s="10">
        <v>232702</v>
      </c>
      <c r="J7411" s="10">
        <v>7297253</v>
      </c>
    </row>
    <row r="7412" spans="1:10" x14ac:dyDescent="0.25">
      <c r="A7412" t="s">
        <v>68</v>
      </c>
      <c r="B7412">
        <v>2020</v>
      </c>
      <c r="C7412">
        <v>2</v>
      </c>
      <c r="D7412" t="s">
        <v>612</v>
      </c>
      <c r="E7412" t="s">
        <v>1683</v>
      </c>
      <c r="F7412" s="10">
        <v>3448263</v>
      </c>
      <c r="G7412" s="10">
        <v>6813435569.8011904</v>
      </c>
      <c r="H7412" s="10">
        <f t="shared" si="115"/>
        <v>1975.9036853630917</v>
      </c>
      <c r="I7412" s="10">
        <v>589850</v>
      </c>
      <c r="J7412" s="10">
        <v>15875616</v>
      </c>
    </row>
    <row r="7413" spans="1:10" x14ac:dyDescent="0.25">
      <c r="A7413" t="s">
        <v>68</v>
      </c>
      <c r="B7413">
        <v>2020</v>
      </c>
      <c r="C7413">
        <v>2</v>
      </c>
      <c r="D7413" t="s">
        <v>613</v>
      </c>
      <c r="E7413" t="s">
        <v>1684</v>
      </c>
      <c r="F7413" s="10">
        <v>696555</v>
      </c>
      <c r="G7413" s="10">
        <v>1088938588.30972</v>
      </c>
      <c r="H7413" s="10">
        <f t="shared" si="115"/>
        <v>1563.3203240371831</v>
      </c>
      <c r="I7413" s="10">
        <v>148341</v>
      </c>
      <c r="J7413" s="10">
        <v>3094850</v>
      </c>
    </row>
    <row r="7414" spans="1:10" x14ac:dyDescent="0.25">
      <c r="A7414" t="s">
        <v>68</v>
      </c>
      <c r="B7414">
        <v>2020</v>
      </c>
      <c r="C7414">
        <v>2</v>
      </c>
      <c r="D7414" t="s">
        <v>614</v>
      </c>
      <c r="E7414" t="s">
        <v>1685</v>
      </c>
      <c r="F7414" s="10">
        <v>1834820</v>
      </c>
      <c r="G7414" s="10">
        <v>3108063336.8371</v>
      </c>
      <c r="H7414" s="10">
        <f t="shared" si="115"/>
        <v>1693.9336484434987</v>
      </c>
      <c r="I7414" s="10">
        <v>242537</v>
      </c>
      <c r="J7414" s="10">
        <v>7781905</v>
      </c>
    </row>
    <row r="7415" spans="1:10" x14ac:dyDescent="0.25">
      <c r="A7415" t="s">
        <v>68</v>
      </c>
      <c r="B7415">
        <v>2020</v>
      </c>
      <c r="C7415">
        <v>2</v>
      </c>
      <c r="D7415" t="s">
        <v>615</v>
      </c>
      <c r="E7415" t="s">
        <v>1686</v>
      </c>
      <c r="F7415" s="10">
        <v>2293910</v>
      </c>
      <c r="G7415" s="10">
        <v>3491313530.8165102</v>
      </c>
      <c r="H7415" s="10">
        <f t="shared" si="115"/>
        <v>1521.9923758196749</v>
      </c>
      <c r="I7415" s="10">
        <v>470976</v>
      </c>
      <c r="J7415" s="10">
        <v>8593625</v>
      </c>
    </row>
    <row r="7416" spans="1:10" x14ac:dyDescent="0.25">
      <c r="A7416" t="s">
        <v>68</v>
      </c>
      <c r="B7416">
        <v>2020</v>
      </c>
      <c r="C7416">
        <v>3</v>
      </c>
      <c r="D7416" t="s">
        <v>583</v>
      </c>
      <c r="E7416" t="s">
        <v>1654</v>
      </c>
      <c r="F7416" s="10">
        <v>3910137</v>
      </c>
      <c r="G7416" s="10">
        <v>8288212743.5257902</v>
      </c>
      <c r="H7416" s="10">
        <f t="shared" si="115"/>
        <v>2119.673234857446</v>
      </c>
      <c r="I7416" s="10">
        <v>605298</v>
      </c>
      <c r="J7416" s="10">
        <v>14653418</v>
      </c>
    </row>
    <row r="7417" spans="1:10" x14ac:dyDescent="0.25">
      <c r="A7417" t="s">
        <v>68</v>
      </c>
      <c r="B7417">
        <v>2020</v>
      </c>
      <c r="C7417">
        <v>3</v>
      </c>
      <c r="D7417" t="s">
        <v>584</v>
      </c>
      <c r="E7417" t="s">
        <v>1655</v>
      </c>
      <c r="F7417" s="10">
        <v>7995044</v>
      </c>
      <c r="G7417" s="10">
        <v>14617913028.1523</v>
      </c>
      <c r="H7417" s="10">
        <f t="shared" si="115"/>
        <v>1828.3718048521434</v>
      </c>
      <c r="I7417" s="10">
        <v>1008033</v>
      </c>
      <c r="J7417" s="10">
        <v>31403726</v>
      </c>
    </row>
    <row r="7418" spans="1:10" x14ac:dyDescent="0.25">
      <c r="A7418" t="s">
        <v>68</v>
      </c>
      <c r="B7418">
        <v>2020</v>
      </c>
      <c r="C7418">
        <v>3</v>
      </c>
      <c r="D7418" t="s">
        <v>585</v>
      </c>
      <c r="E7418" t="s">
        <v>1656</v>
      </c>
      <c r="F7418" s="10">
        <v>402498</v>
      </c>
      <c r="G7418" s="10">
        <v>880276877.64949405</v>
      </c>
      <c r="H7418" s="10">
        <f t="shared" si="115"/>
        <v>2187.0341657585727</v>
      </c>
      <c r="I7418" s="10">
        <v>113690</v>
      </c>
      <c r="J7418" s="10">
        <v>1945847</v>
      </c>
    </row>
    <row r="7419" spans="1:10" x14ac:dyDescent="0.25">
      <c r="A7419" t="s">
        <v>68</v>
      </c>
      <c r="B7419">
        <v>2020</v>
      </c>
      <c r="C7419">
        <v>3</v>
      </c>
      <c r="D7419" t="s">
        <v>586</v>
      </c>
      <c r="E7419" t="s">
        <v>1657</v>
      </c>
      <c r="F7419" s="10">
        <v>990694</v>
      </c>
      <c r="G7419" s="10">
        <v>1781540360.3579299</v>
      </c>
      <c r="H7419" s="10">
        <f t="shared" si="115"/>
        <v>1798.2751085177965</v>
      </c>
      <c r="I7419" s="10">
        <v>170494</v>
      </c>
      <c r="J7419" s="10">
        <v>4538646</v>
      </c>
    </row>
    <row r="7420" spans="1:10" x14ac:dyDescent="0.25">
      <c r="A7420" t="s">
        <v>68</v>
      </c>
      <c r="B7420">
        <v>2020</v>
      </c>
      <c r="C7420">
        <v>3</v>
      </c>
      <c r="D7420" t="s">
        <v>587</v>
      </c>
      <c r="E7420" t="s">
        <v>1658</v>
      </c>
      <c r="F7420" s="10">
        <v>2386729</v>
      </c>
      <c r="G7420" s="10">
        <v>5803287089.7991896</v>
      </c>
      <c r="H7420" s="10">
        <f t="shared" si="115"/>
        <v>2431.4813662544802</v>
      </c>
      <c r="I7420" s="10">
        <v>382632</v>
      </c>
      <c r="J7420" s="10">
        <v>10425426</v>
      </c>
    </row>
    <row r="7421" spans="1:10" x14ac:dyDescent="0.25">
      <c r="A7421" t="s">
        <v>68</v>
      </c>
      <c r="B7421">
        <v>2020</v>
      </c>
      <c r="C7421">
        <v>3</v>
      </c>
      <c r="D7421" t="s">
        <v>588</v>
      </c>
      <c r="E7421" t="s">
        <v>1659</v>
      </c>
      <c r="F7421" s="10">
        <v>2064445</v>
      </c>
      <c r="G7421" s="10">
        <v>4350126191.26754</v>
      </c>
      <c r="H7421" s="10">
        <f t="shared" si="115"/>
        <v>2107.1649723134014</v>
      </c>
      <c r="I7421" s="10">
        <v>443923</v>
      </c>
      <c r="J7421" s="10">
        <v>9409816</v>
      </c>
    </row>
    <row r="7422" spans="1:10" x14ac:dyDescent="0.25">
      <c r="A7422" t="s">
        <v>68</v>
      </c>
      <c r="B7422">
        <v>2020</v>
      </c>
      <c r="C7422">
        <v>3</v>
      </c>
      <c r="D7422" t="s">
        <v>589</v>
      </c>
      <c r="E7422" t="s">
        <v>1660</v>
      </c>
      <c r="F7422" s="10">
        <v>4656173</v>
      </c>
      <c r="G7422" s="10">
        <v>9414793215.5594902</v>
      </c>
      <c r="H7422" s="10">
        <f t="shared" si="115"/>
        <v>2022.0024504157147</v>
      </c>
      <c r="I7422" s="10">
        <v>548564</v>
      </c>
      <c r="J7422" s="10">
        <v>17651079</v>
      </c>
    </row>
    <row r="7423" spans="1:10" x14ac:dyDescent="0.25">
      <c r="A7423" t="s">
        <v>68</v>
      </c>
      <c r="B7423">
        <v>2020</v>
      </c>
      <c r="C7423">
        <v>3</v>
      </c>
      <c r="D7423" t="s">
        <v>590</v>
      </c>
      <c r="E7423" t="s">
        <v>1661</v>
      </c>
      <c r="F7423" s="10">
        <v>2716423</v>
      </c>
      <c r="G7423" s="10">
        <v>5489007985.7689505</v>
      </c>
      <c r="H7423" s="10">
        <f t="shared" si="115"/>
        <v>2020.674978001935</v>
      </c>
      <c r="I7423" s="10">
        <v>458961</v>
      </c>
      <c r="J7423" s="10">
        <v>11169617</v>
      </c>
    </row>
    <row r="7424" spans="1:10" x14ac:dyDescent="0.25">
      <c r="A7424" t="s">
        <v>68</v>
      </c>
      <c r="B7424">
        <v>2020</v>
      </c>
      <c r="C7424">
        <v>3</v>
      </c>
      <c r="D7424" t="s">
        <v>591</v>
      </c>
      <c r="E7424" t="s">
        <v>1662</v>
      </c>
      <c r="F7424" s="10">
        <v>1081850</v>
      </c>
      <c r="G7424" s="10">
        <v>1857526775.1413801</v>
      </c>
      <c r="H7424" s="10">
        <f t="shared" si="115"/>
        <v>1716.9910571164025</v>
      </c>
      <c r="I7424" s="10">
        <v>179426</v>
      </c>
      <c r="J7424" s="10">
        <v>4732783</v>
      </c>
    </row>
    <row r="7425" spans="1:10" x14ac:dyDescent="0.25">
      <c r="A7425" t="s">
        <v>68</v>
      </c>
      <c r="B7425">
        <v>2020</v>
      </c>
      <c r="C7425">
        <v>3</v>
      </c>
      <c r="D7425" t="s">
        <v>592</v>
      </c>
      <c r="E7425" t="s">
        <v>1663</v>
      </c>
      <c r="F7425" s="10">
        <v>1806035</v>
      </c>
      <c r="G7425" s="10">
        <v>3708385692.6832299</v>
      </c>
      <c r="H7425" s="10">
        <f t="shared" si="115"/>
        <v>2053.3299148041042</v>
      </c>
      <c r="I7425" s="10">
        <v>289447</v>
      </c>
      <c r="J7425" s="10">
        <v>7499061</v>
      </c>
    </row>
    <row r="7426" spans="1:10" x14ac:dyDescent="0.25">
      <c r="A7426" t="s">
        <v>68</v>
      </c>
      <c r="B7426">
        <v>2020</v>
      </c>
      <c r="C7426">
        <v>3</v>
      </c>
      <c r="D7426" t="s">
        <v>593</v>
      </c>
      <c r="E7426" t="s">
        <v>1664</v>
      </c>
      <c r="F7426" s="10">
        <v>1745171</v>
      </c>
      <c r="G7426" s="10">
        <v>3918241716.0620298</v>
      </c>
      <c r="H7426" s="10">
        <f t="shared" ref="H7426:H7489" si="116">G7426/F7426</f>
        <v>2245.1907097138501</v>
      </c>
      <c r="I7426" s="10">
        <v>351312</v>
      </c>
      <c r="J7426" s="10">
        <v>7999281</v>
      </c>
    </row>
    <row r="7427" spans="1:10" x14ac:dyDescent="0.25">
      <c r="A7427" t="s">
        <v>68</v>
      </c>
      <c r="B7427">
        <v>2020</v>
      </c>
      <c r="C7427">
        <v>3</v>
      </c>
      <c r="D7427" t="s">
        <v>594</v>
      </c>
      <c r="E7427" t="s">
        <v>1665</v>
      </c>
      <c r="F7427" s="10">
        <v>3552220</v>
      </c>
      <c r="G7427" s="10">
        <v>5920927935.5937996</v>
      </c>
      <c r="H7427" s="10">
        <f t="shared" si="116"/>
        <v>1666.8246717809707</v>
      </c>
      <c r="I7427" s="10">
        <v>374327</v>
      </c>
      <c r="J7427" s="10">
        <v>15029658</v>
      </c>
    </row>
    <row r="7428" spans="1:10" x14ac:dyDescent="0.25">
      <c r="A7428" t="s">
        <v>68</v>
      </c>
      <c r="B7428">
        <v>2020</v>
      </c>
      <c r="C7428">
        <v>3</v>
      </c>
      <c r="D7428" t="s">
        <v>595</v>
      </c>
      <c r="E7428" t="s">
        <v>1666</v>
      </c>
      <c r="F7428" s="10">
        <v>662790</v>
      </c>
      <c r="G7428" s="10">
        <v>1506195340.96752</v>
      </c>
      <c r="H7428" s="10">
        <f t="shared" si="116"/>
        <v>2272.5076433976374</v>
      </c>
      <c r="I7428" s="10">
        <v>130882</v>
      </c>
      <c r="J7428" s="10">
        <v>3049890</v>
      </c>
    </row>
    <row r="7429" spans="1:10" x14ac:dyDescent="0.25">
      <c r="A7429" t="s">
        <v>68</v>
      </c>
      <c r="B7429">
        <v>2020</v>
      </c>
      <c r="C7429">
        <v>3</v>
      </c>
      <c r="D7429" t="s">
        <v>596</v>
      </c>
      <c r="E7429" t="s">
        <v>1667</v>
      </c>
      <c r="F7429" s="10">
        <v>381150</v>
      </c>
      <c r="G7429" s="10">
        <v>780764641.83445799</v>
      </c>
      <c r="H7429" s="10">
        <f t="shared" si="116"/>
        <v>2048.4445542029594</v>
      </c>
      <c r="I7429" s="10">
        <v>104238</v>
      </c>
      <c r="J7429" s="10">
        <v>1696231</v>
      </c>
    </row>
    <row r="7430" spans="1:10" x14ac:dyDescent="0.25">
      <c r="A7430" t="s">
        <v>68</v>
      </c>
      <c r="B7430">
        <v>2020</v>
      </c>
      <c r="C7430">
        <v>3</v>
      </c>
      <c r="D7430" t="s">
        <v>597</v>
      </c>
      <c r="E7430" t="s">
        <v>1668</v>
      </c>
      <c r="F7430" s="10">
        <v>2506247</v>
      </c>
      <c r="G7430" s="10">
        <v>5401051022.8408899</v>
      </c>
      <c r="H7430" s="10">
        <f t="shared" si="116"/>
        <v>2155.0354066621885</v>
      </c>
      <c r="I7430" s="10">
        <v>361472</v>
      </c>
      <c r="J7430" s="10">
        <v>10430039</v>
      </c>
    </row>
    <row r="7431" spans="1:10" x14ac:dyDescent="0.25">
      <c r="A7431" t="s">
        <v>68</v>
      </c>
      <c r="B7431">
        <v>2020</v>
      </c>
      <c r="C7431">
        <v>3</v>
      </c>
      <c r="D7431" t="s">
        <v>598</v>
      </c>
      <c r="E7431" t="s">
        <v>1669</v>
      </c>
      <c r="F7431" s="10">
        <v>1785890</v>
      </c>
      <c r="G7431" s="10">
        <v>3999623394.83635</v>
      </c>
      <c r="H7431" s="10">
        <f t="shared" si="116"/>
        <v>2239.5687275455657</v>
      </c>
      <c r="I7431" s="10">
        <v>256413</v>
      </c>
      <c r="J7431" s="10">
        <v>8007919</v>
      </c>
    </row>
    <row r="7432" spans="1:10" x14ac:dyDescent="0.25">
      <c r="A7432" t="s">
        <v>68</v>
      </c>
      <c r="B7432">
        <v>2020</v>
      </c>
      <c r="C7432">
        <v>3</v>
      </c>
      <c r="D7432" t="s">
        <v>599</v>
      </c>
      <c r="E7432" t="s">
        <v>1670</v>
      </c>
      <c r="F7432" s="10">
        <v>71797182</v>
      </c>
      <c r="G7432" s="10">
        <v>138189424031.457</v>
      </c>
      <c r="H7432" s="10">
        <f t="shared" si="116"/>
        <v>1924.7193299516546</v>
      </c>
      <c r="I7432" s="10">
        <v>3433167</v>
      </c>
      <c r="J7432" s="10">
        <v>125079282</v>
      </c>
    </row>
    <row r="7433" spans="1:10" x14ac:dyDescent="0.25">
      <c r="A7433" t="s">
        <v>68</v>
      </c>
      <c r="B7433">
        <v>2020</v>
      </c>
      <c r="C7433">
        <v>3</v>
      </c>
      <c r="D7433" t="s">
        <v>600</v>
      </c>
      <c r="E7433" t="s">
        <v>1671</v>
      </c>
      <c r="F7433" s="10">
        <v>916827</v>
      </c>
      <c r="G7433" s="10">
        <v>1932636842.6397099</v>
      </c>
      <c r="H7433" s="10">
        <f t="shared" si="116"/>
        <v>2107.9623992745742</v>
      </c>
      <c r="I7433" s="10">
        <v>138087</v>
      </c>
      <c r="J7433" s="10">
        <v>3642268</v>
      </c>
    </row>
    <row r="7434" spans="1:10" x14ac:dyDescent="0.25">
      <c r="A7434" t="s">
        <v>68</v>
      </c>
      <c r="B7434">
        <v>2020</v>
      </c>
      <c r="C7434">
        <v>3</v>
      </c>
      <c r="D7434" t="s">
        <v>601</v>
      </c>
      <c r="E7434" t="s">
        <v>1672</v>
      </c>
      <c r="F7434" s="10">
        <v>1154031</v>
      </c>
      <c r="G7434" s="10">
        <v>2737316593.1964998</v>
      </c>
      <c r="H7434" s="10">
        <f t="shared" si="116"/>
        <v>2371.9610592752706</v>
      </c>
      <c r="I7434" s="10">
        <v>241722</v>
      </c>
      <c r="J7434" s="10">
        <v>5465909</v>
      </c>
    </row>
    <row r="7435" spans="1:10" x14ac:dyDescent="0.25">
      <c r="A7435" t="s">
        <v>68</v>
      </c>
      <c r="B7435">
        <v>2020</v>
      </c>
      <c r="C7435">
        <v>3</v>
      </c>
      <c r="D7435" t="s">
        <v>602</v>
      </c>
      <c r="E7435" t="s">
        <v>1673</v>
      </c>
      <c r="F7435" s="10">
        <v>1396419</v>
      </c>
      <c r="G7435" s="10">
        <v>3037588892.6828499</v>
      </c>
      <c r="H7435" s="10">
        <f t="shared" si="116"/>
        <v>2175.2703828026188</v>
      </c>
      <c r="I7435" s="10">
        <v>202659</v>
      </c>
      <c r="J7435" s="10">
        <v>6128883</v>
      </c>
    </row>
    <row r="7436" spans="1:10" x14ac:dyDescent="0.25">
      <c r="A7436" t="s">
        <v>68</v>
      </c>
      <c r="B7436">
        <v>2020</v>
      </c>
      <c r="C7436">
        <v>3</v>
      </c>
      <c r="D7436" t="s">
        <v>603</v>
      </c>
      <c r="E7436" t="s">
        <v>1674</v>
      </c>
      <c r="F7436" s="10">
        <v>2804689</v>
      </c>
      <c r="G7436" s="10">
        <v>6098391248.1101999</v>
      </c>
      <c r="H7436" s="10">
        <f t="shared" si="116"/>
        <v>2174.3556052418644</v>
      </c>
      <c r="I7436" s="10">
        <v>484411</v>
      </c>
      <c r="J7436" s="10">
        <v>12694667</v>
      </c>
    </row>
    <row r="7437" spans="1:10" x14ac:dyDescent="0.25">
      <c r="A7437" t="s">
        <v>68</v>
      </c>
      <c r="B7437">
        <v>2020</v>
      </c>
      <c r="C7437">
        <v>3</v>
      </c>
      <c r="D7437" t="s">
        <v>604</v>
      </c>
      <c r="E7437" t="s">
        <v>1675</v>
      </c>
      <c r="F7437" s="10">
        <v>6262826</v>
      </c>
      <c r="G7437" s="10">
        <v>13714122197.9909</v>
      </c>
      <c r="H7437" s="10">
        <f t="shared" si="116"/>
        <v>2189.7658018905363</v>
      </c>
      <c r="I7437" s="10">
        <v>870849</v>
      </c>
      <c r="J7437" s="10">
        <v>19922472</v>
      </c>
    </row>
    <row r="7438" spans="1:10" x14ac:dyDescent="0.25">
      <c r="A7438" t="s">
        <v>68</v>
      </c>
      <c r="B7438">
        <v>2020</v>
      </c>
      <c r="C7438">
        <v>3</v>
      </c>
      <c r="D7438" t="s">
        <v>605</v>
      </c>
      <c r="E7438" t="s">
        <v>1676</v>
      </c>
      <c r="F7438" s="10">
        <v>1489891</v>
      </c>
      <c r="G7438" s="10">
        <v>2839657293.7413998</v>
      </c>
      <c r="H7438" s="10">
        <f t="shared" si="116"/>
        <v>1905.9496927905464</v>
      </c>
      <c r="I7438" s="10">
        <v>208020</v>
      </c>
      <c r="J7438" s="10">
        <v>6785763</v>
      </c>
    </row>
    <row r="7439" spans="1:10" x14ac:dyDescent="0.25">
      <c r="A7439" t="s">
        <v>68</v>
      </c>
      <c r="B7439">
        <v>2020</v>
      </c>
      <c r="C7439">
        <v>3</v>
      </c>
      <c r="D7439" t="s">
        <v>606</v>
      </c>
      <c r="E7439" t="s">
        <v>1677</v>
      </c>
      <c r="F7439" s="10">
        <v>4442791</v>
      </c>
      <c r="G7439" s="10">
        <v>8027789840.7716904</v>
      </c>
      <c r="H7439" s="10">
        <f t="shared" si="116"/>
        <v>1806.9249354227309</v>
      </c>
      <c r="I7439" s="10">
        <v>577117</v>
      </c>
      <c r="J7439" s="10">
        <v>13759287</v>
      </c>
    </row>
    <row r="7440" spans="1:10" x14ac:dyDescent="0.25">
      <c r="A7440" t="s">
        <v>68</v>
      </c>
      <c r="B7440">
        <v>2020</v>
      </c>
      <c r="C7440">
        <v>3</v>
      </c>
      <c r="D7440" t="s">
        <v>607</v>
      </c>
      <c r="E7440" t="s">
        <v>1678</v>
      </c>
      <c r="F7440" s="10">
        <v>3048026</v>
      </c>
      <c r="G7440" s="10">
        <v>6903346685.30756</v>
      </c>
      <c r="H7440" s="10">
        <f t="shared" si="116"/>
        <v>2264.8582017697881</v>
      </c>
      <c r="I7440" s="10">
        <v>564788</v>
      </c>
      <c r="J7440" s="10">
        <v>13925433</v>
      </c>
    </row>
    <row r="7441" spans="1:10" x14ac:dyDescent="0.25">
      <c r="A7441" t="s">
        <v>68</v>
      </c>
      <c r="B7441">
        <v>2020</v>
      </c>
      <c r="C7441">
        <v>3</v>
      </c>
      <c r="D7441" t="s">
        <v>608</v>
      </c>
      <c r="E7441" t="s">
        <v>1679</v>
      </c>
      <c r="F7441" s="10">
        <v>1854914</v>
      </c>
      <c r="G7441" s="10">
        <v>3848648123.8477702</v>
      </c>
      <c r="H7441" s="10">
        <f t="shared" si="116"/>
        <v>2074.839115909293</v>
      </c>
      <c r="I7441" s="10">
        <v>345708</v>
      </c>
      <c r="J7441" s="10">
        <v>8255807</v>
      </c>
    </row>
    <row r="7442" spans="1:10" x14ac:dyDescent="0.25">
      <c r="A7442" t="s">
        <v>68</v>
      </c>
      <c r="B7442">
        <v>2020</v>
      </c>
      <c r="C7442">
        <v>3</v>
      </c>
      <c r="D7442" t="s">
        <v>609</v>
      </c>
      <c r="E7442" t="s">
        <v>1680</v>
      </c>
      <c r="F7442" s="10">
        <v>360412</v>
      </c>
      <c r="G7442" s="10">
        <v>800605053.18535495</v>
      </c>
      <c r="H7442" s="10">
        <f t="shared" si="116"/>
        <v>2221.3607016008204</v>
      </c>
      <c r="I7442" s="10">
        <v>74664</v>
      </c>
      <c r="J7442" s="10">
        <v>1699712</v>
      </c>
    </row>
    <row r="7443" spans="1:10" x14ac:dyDescent="0.25">
      <c r="A7443" t="s">
        <v>68</v>
      </c>
      <c r="B7443">
        <v>2020</v>
      </c>
      <c r="C7443">
        <v>3</v>
      </c>
      <c r="D7443" t="s">
        <v>610</v>
      </c>
      <c r="E7443" t="s">
        <v>1681</v>
      </c>
      <c r="F7443" s="10">
        <v>1127177</v>
      </c>
      <c r="G7443" s="10">
        <v>2386997647.8903499</v>
      </c>
      <c r="H7443" s="10">
        <f t="shared" si="116"/>
        <v>2117.677745279002</v>
      </c>
      <c r="I7443" s="10">
        <v>176459</v>
      </c>
      <c r="J7443" s="10">
        <v>4332202</v>
      </c>
    </row>
    <row r="7444" spans="1:10" x14ac:dyDescent="0.25">
      <c r="A7444" t="s">
        <v>68</v>
      </c>
      <c r="B7444">
        <v>2020</v>
      </c>
      <c r="C7444">
        <v>3</v>
      </c>
      <c r="D7444" t="s">
        <v>611</v>
      </c>
      <c r="E7444" t="s">
        <v>1682</v>
      </c>
      <c r="F7444" s="10">
        <v>2157237</v>
      </c>
      <c r="G7444" s="10">
        <v>3506697099.6749802</v>
      </c>
      <c r="H7444" s="10">
        <f t="shared" si="116"/>
        <v>1625.5502291472751</v>
      </c>
      <c r="I7444" s="10">
        <v>261108</v>
      </c>
      <c r="J7444" s="10">
        <v>9027130</v>
      </c>
    </row>
    <row r="7445" spans="1:10" x14ac:dyDescent="0.25">
      <c r="A7445" t="s">
        <v>68</v>
      </c>
      <c r="B7445">
        <v>2020</v>
      </c>
      <c r="C7445">
        <v>3</v>
      </c>
      <c r="D7445" t="s">
        <v>612</v>
      </c>
      <c r="E7445" t="s">
        <v>1683</v>
      </c>
      <c r="F7445" s="10">
        <v>4567655</v>
      </c>
      <c r="G7445" s="10">
        <v>9916206321.8774204</v>
      </c>
      <c r="H7445" s="10">
        <f t="shared" si="116"/>
        <v>2170.9621943595612</v>
      </c>
      <c r="I7445" s="10">
        <v>652190</v>
      </c>
      <c r="J7445" s="10">
        <v>19910360</v>
      </c>
    </row>
    <row r="7446" spans="1:10" x14ac:dyDescent="0.25">
      <c r="A7446" t="s">
        <v>68</v>
      </c>
      <c r="B7446">
        <v>2020</v>
      </c>
      <c r="C7446">
        <v>3</v>
      </c>
      <c r="D7446" t="s">
        <v>613</v>
      </c>
      <c r="E7446" t="s">
        <v>1684</v>
      </c>
      <c r="F7446" s="10">
        <v>931740</v>
      </c>
      <c r="G7446" s="10">
        <v>1721461838.8894999</v>
      </c>
      <c r="H7446" s="10">
        <f t="shared" si="116"/>
        <v>1847.5774775039174</v>
      </c>
      <c r="I7446" s="10">
        <v>165084</v>
      </c>
      <c r="J7446" s="10">
        <v>4005774</v>
      </c>
    </row>
    <row r="7447" spans="1:10" x14ac:dyDescent="0.25">
      <c r="A7447" t="s">
        <v>68</v>
      </c>
      <c r="B7447">
        <v>2020</v>
      </c>
      <c r="C7447">
        <v>3</v>
      </c>
      <c r="D7447" t="s">
        <v>614</v>
      </c>
      <c r="E7447" t="s">
        <v>1685</v>
      </c>
      <c r="F7447" s="10">
        <v>2296368</v>
      </c>
      <c r="G7447" s="10">
        <v>3947608431.0043802</v>
      </c>
      <c r="H7447" s="10">
        <f t="shared" si="116"/>
        <v>1719.0661213726983</v>
      </c>
      <c r="I7447" s="10">
        <v>271572</v>
      </c>
      <c r="J7447" s="10">
        <v>9391974</v>
      </c>
    </row>
    <row r="7448" spans="1:10" x14ac:dyDescent="0.25">
      <c r="A7448" t="s">
        <v>68</v>
      </c>
      <c r="B7448">
        <v>2020</v>
      </c>
      <c r="C7448">
        <v>3</v>
      </c>
      <c r="D7448" t="s">
        <v>615</v>
      </c>
      <c r="E7448" t="s">
        <v>1686</v>
      </c>
      <c r="F7448" s="10">
        <v>3836995</v>
      </c>
      <c r="G7448" s="10">
        <v>6351934008.1474705</v>
      </c>
      <c r="H7448" s="10">
        <f t="shared" si="116"/>
        <v>1655.4449531853627</v>
      </c>
      <c r="I7448" s="10">
        <v>522695</v>
      </c>
      <c r="J7448" s="10">
        <v>13013510</v>
      </c>
    </row>
    <row r="7449" spans="1:10" x14ac:dyDescent="0.25">
      <c r="A7449" t="s">
        <v>68</v>
      </c>
      <c r="B7449">
        <v>2020</v>
      </c>
      <c r="C7449">
        <v>4</v>
      </c>
      <c r="D7449" t="s">
        <v>583</v>
      </c>
      <c r="E7449" t="s">
        <v>1654</v>
      </c>
      <c r="F7449" s="10">
        <v>5843422</v>
      </c>
      <c r="G7449" s="10">
        <v>12526263260.9007</v>
      </c>
      <c r="H7449" s="10">
        <f t="shared" si="116"/>
        <v>2143.6520006428937</v>
      </c>
      <c r="I7449" s="10">
        <v>667786</v>
      </c>
      <c r="J7449" s="10">
        <v>18479194</v>
      </c>
    </row>
    <row r="7450" spans="1:10" x14ac:dyDescent="0.25">
      <c r="A7450" t="s">
        <v>68</v>
      </c>
      <c r="B7450">
        <v>2020</v>
      </c>
      <c r="C7450">
        <v>4</v>
      </c>
      <c r="D7450" t="s">
        <v>584</v>
      </c>
      <c r="E7450" t="s">
        <v>1655</v>
      </c>
      <c r="F7450" s="10">
        <v>10874361</v>
      </c>
      <c r="G7450" s="10">
        <v>21064630283.1759</v>
      </c>
      <c r="H7450" s="10">
        <f t="shared" si="116"/>
        <v>1937.0913181175335</v>
      </c>
      <c r="I7450" s="10">
        <v>1096436</v>
      </c>
      <c r="J7450" s="10">
        <v>35643201</v>
      </c>
    </row>
    <row r="7451" spans="1:10" x14ac:dyDescent="0.25">
      <c r="A7451" t="s">
        <v>68</v>
      </c>
      <c r="B7451">
        <v>2020</v>
      </c>
      <c r="C7451">
        <v>4</v>
      </c>
      <c r="D7451" t="s">
        <v>585</v>
      </c>
      <c r="E7451" t="s">
        <v>1656</v>
      </c>
      <c r="F7451" s="10">
        <v>627538</v>
      </c>
      <c r="G7451" s="10">
        <v>1380321074.44379</v>
      </c>
      <c r="H7451" s="10">
        <f t="shared" si="116"/>
        <v>2199.5816579136085</v>
      </c>
      <c r="I7451" s="10">
        <v>129685</v>
      </c>
      <c r="J7451" s="10">
        <v>2518374</v>
      </c>
    </row>
    <row r="7452" spans="1:10" x14ac:dyDescent="0.25">
      <c r="A7452" t="s">
        <v>68</v>
      </c>
      <c r="B7452">
        <v>2020</v>
      </c>
      <c r="C7452">
        <v>4</v>
      </c>
      <c r="D7452" t="s">
        <v>586</v>
      </c>
      <c r="E7452" t="s">
        <v>1657</v>
      </c>
      <c r="F7452" s="10">
        <v>1380743</v>
      </c>
      <c r="G7452" s="10">
        <v>2548027239.6824098</v>
      </c>
      <c r="H7452" s="10">
        <f t="shared" si="116"/>
        <v>1845.4029748348605</v>
      </c>
      <c r="I7452" s="10">
        <v>187876</v>
      </c>
      <c r="J7452" s="10">
        <v>5057385</v>
      </c>
    </row>
    <row r="7453" spans="1:10" x14ac:dyDescent="0.25">
      <c r="A7453" t="s">
        <v>68</v>
      </c>
      <c r="B7453">
        <v>2020</v>
      </c>
      <c r="C7453">
        <v>4</v>
      </c>
      <c r="D7453" t="s">
        <v>587</v>
      </c>
      <c r="E7453" t="s">
        <v>1658</v>
      </c>
      <c r="F7453" s="10">
        <v>3449878</v>
      </c>
      <c r="G7453" s="10">
        <v>8672444321.3184891</v>
      </c>
      <c r="H7453" s="10">
        <f t="shared" si="116"/>
        <v>2513.8408724362107</v>
      </c>
      <c r="I7453" s="10">
        <v>427187</v>
      </c>
      <c r="J7453" s="10">
        <v>12501398</v>
      </c>
    </row>
    <row r="7454" spans="1:10" x14ac:dyDescent="0.25">
      <c r="A7454" t="s">
        <v>68</v>
      </c>
      <c r="B7454">
        <v>2020</v>
      </c>
      <c r="C7454">
        <v>4</v>
      </c>
      <c r="D7454" t="s">
        <v>588</v>
      </c>
      <c r="E7454" t="s">
        <v>1659</v>
      </c>
      <c r="F7454" s="10">
        <v>2744055</v>
      </c>
      <c r="G7454" s="10">
        <v>5971854299.3642797</v>
      </c>
      <c r="H7454" s="10">
        <f t="shared" si="116"/>
        <v>2176.2881208154645</v>
      </c>
      <c r="I7454" s="10">
        <v>488657</v>
      </c>
      <c r="J7454" s="10">
        <v>10160228</v>
      </c>
    </row>
    <row r="7455" spans="1:10" x14ac:dyDescent="0.25">
      <c r="A7455" t="s">
        <v>68</v>
      </c>
      <c r="B7455">
        <v>2020</v>
      </c>
      <c r="C7455">
        <v>4</v>
      </c>
      <c r="D7455" t="s">
        <v>589</v>
      </c>
      <c r="E7455" t="s">
        <v>1660</v>
      </c>
      <c r="F7455" s="10">
        <v>6669204</v>
      </c>
      <c r="G7455" s="10">
        <v>13765886969.32</v>
      </c>
      <c r="H7455" s="10">
        <f t="shared" si="116"/>
        <v>2064.0974499085646</v>
      </c>
      <c r="I7455" s="10">
        <v>600492</v>
      </c>
      <c r="J7455" s="10">
        <v>20982848</v>
      </c>
    </row>
    <row r="7456" spans="1:10" x14ac:dyDescent="0.25">
      <c r="A7456" t="s">
        <v>68</v>
      </c>
      <c r="B7456">
        <v>2020</v>
      </c>
      <c r="C7456">
        <v>4</v>
      </c>
      <c r="D7456" t="s">
        <v>590</v>
      </c>
      <c r="E7456" t="s">
        <v>1661</v>
      </c>
      <c r="F7456" s="10">
        <v>4005208</v>
      </c>
      <c r="G7456" s="10">
        <v>8393453473.0619001</v>
      </c>
      <c r="H7456" s="10">
        <f t="shared" si="116"/>
        <v>2095.6348516885764</v>
      </c>
      <c r="I7456" s="10">
        <v>505877</v>
      </c>
      <c r="J7456" s="10">
        <v>13537018</v>
      </c>
    </row>
    <row r="7457" spans="1:10" x14ac:dyDescent="0.25">
      <c r="A7457" t="s">
        <v>68</v>
      </c>
      <c r="B7457">
        <v>2020</v>
      </c>
      <c r="C7457">
        <v>4</v>
      </c>
      <c r="D7457" t="s">
        <v>591</v>
      </c>
      <c r="E7457" t="s">
        <v>1662</v>
      </c>
      <c r="F7457" s="10">
        <v>1553114</v>
      </c>
      <c r="G7457" s="10">
        <v>2682280736.4786</v>
      </c>
      <c r="H7457" s="10">
        <f t="shared" si="116"/>
        <v>1727.0340338691171</v>
      </c>
      <c r="I7457" s="10">
        <v>197914</v>
      </c>
      <c r="J7457" s="10">
        <v>5473686</v>
      </c>
    </row>
    <row r="7458" spans="1:10" x14ac:dyDescent="0.25">
      <c r="A7458" t="s">
        <v>68</v>
      </c>
      <c r="B7458">
        <v>2020</v>
      </c>
      <c r="C7458">
        <v>4</v>
      </c>
      <c r="D7458" t="s">
        <v>592</v>
      </c>
      <c r="E7458" t="s">
        <v>1663</v>
      </c>
      <c r="F7458" s="10">
        <v>2615839</v>
      </c>
      <c r="G7458" s="10">
        <v>5457760762.4259501</v>
      </c>
      <c r="H7458" s="10">
        <f t="shared" si="116"/>
        <v>2086.4283935004983</v>
      </c>
      <c r="I7458" s="10">
        <v>318559</v>
      </c>
      <c r="J7458" s="10">
        <v>9003388</v>
      </c>
    </row>
    <row r="7459" spans="1:10" x14ac:dyDescent="0.25">
      <c r="A7459" t="s">
        <v>68</v>
      </c>
      <c r="B7459">
        <v>2020</v>
      </c>
      <c r="C7459">
        <v>4</v>
      </c>
      <c r="D7459" t="s">
        <v>593</v>
      </c>
      <c r="E7459" t="s">
        <v>1664</v>
      </c>
      <c r="F7459" s="10">
        <v>2461810</v>
      </c>
      <c r="G7459" s="10">
        <v>5879435914.8980904</v>
      </c>
      <c r="H7459" s="10">
        <f t="shared" si="116"/>
        <v>2388.25738578448</v>
      </c>
      <c r="I7459" s="10">
        <v>386458</v>
      </c>
      <c r="J7459" s="10">
        <v>9412917</v>
      </c>
    </row>
    <row r="7460" spans="1:10" x14ac:dyDescent="0.25">
      <c r="A7460" t="s">
        <v>68</v>
      </c>
      <c r="B7460">
        <v>2020</v>
      </c>
      <c r="C7460">
        <v>4</v>
      </c>
      <c r="D7460" t="s">
        <v>594</v>
      </c>
      <c r="E7460" t="s">
        <v>1665</v>
      </c>
      <c r="F7460" s="10">
        <v>3972332</v>
      </c>
      <c r="G7460" s="10">
        <v>7263765843.4996595</v>
      </c>
      <c r="H7460" s="10">
        <f t="shared" si="116"/>
        <v>1828.5898166365903</v>
      </c>
      <c r="I7460" s="10">
        <v>403566</v>
      </c>
      <c r="J7460" s="10">
        <v>14098651</v>
      </c>
    </row>
    <row r="7461" spans="1:10" x14ac:dyDescent="0.25">
      <c r="A7461" t="s">
        <v>68</v>
      </c>
      <c r="B7461">
        <v>2020</v>
      </c>
      <c r="C7461">
        <v>4</v>
      </c>
      <c r="D7461" t="s">
        <v>595</v>
      </c>
      <c r="E7461" t="s">
        <v>1666</v>
      </c>
      <c r="F7461" s="10">
        <v>936119</v>
      </c>
      <c r="G7461" s="10">
        <v>2216588503.2858901</v>
      </c>
      <c r="H7461" s="10">
        <f t="shared" si="116"/>
        <v>2367.8490697079005</v>
      </c>
      <c r="I7461" s="10">
        <v>144560</v>
      </c>
      <c r="J7461" s="10">
        <v>3534891</v>
      </c>
    </row>
    <row r="7462" spans="1:10" x14ac:dyDescent="0.25">
      <c r="A7462" t="s">
        <v>68</v>
      </c>
      <c r="B7462">
        <v>2020</v>
      </c>
      <c r="C7462">
        <v>4</v>
      </c>
      <c r="D7462" t="s">
        <v>596</v>
      </c>
      <c r="E7462" t="s">
        <v>1667</v>
      </c>
      <c r="F7462" s="10">
        <v>555914</v>
      </c>
      <c r="G7462" s="10">
        <v>1180558251.2765601</v>
      </c>
      <c r="H7462" s="10">
        <f t="shared" si="116"/>
        <v>2123.6346832002073</v>
      </c>
      <c r="I7462" s="10">
        <v>117041</v>
      </c>
      <c r="J7462" s="10">
        <v>2067808</v>
      </c>
    </row>
    <row r="7463" spans="1:10" x14ac:dyDescent="0.25">
      <c r="A7463" t="s">
        <v>68</v>
      </c>
      <c r="B7463">
        <v>2020</v>
      </c>
      <c r="C7463">
        <v>4</v>
      </c>
      <c r="D7463" t="s">
        <v>597</v>
      </c>
      <c r="E7463" t="s">
        <v>1668</v>
      </c>
      <c r="F7463" s="10">
        <v>3623577</v>
      </c>
      <c r="G7463" s="10">
        <v>7936384991.3507605</v>
      </c>
      <c r="H7463" s="10">
        <f t="shared" si="116"/>
        <v>2190.2073534937331</v>
      </c>
      <c r="I7463" s="10">
        <v>388034</v>
      </c>
      <c r="J7463" s="10">
        <v>12772868</v>
      </c>
    </row>
    <row r="7464" spans="1:10" x14ac:dyDescent="0.25">
      <c r="A7464" t="s">
        <v>68</v>
      </c>
      <c r="B7464">
        <v>2020</v>
      </c>
      <c r="C7464">
        <v>4</v>
      </c>
      <c r="D7464" t="s">
        <v>598</v>
      </c>
      <c r="E7464" t="s">
        <v>1669</v>
      </c>
      <c r="F7464" s="10">
        <v>2508714</v>
      </c>
      <c r="G7464" s="10">
        <v>5925971726.3516703</v>
      </c>
      <c r="H7464" s="10">
        <f t="shared" si="116"/>
        <v>2362.1551625062366</v>
      </c>
      <c r="I7464" s="10">
        <v>275838</v>
      </c>
      <c r="J7464" s="10">
        <v>9393442</v>
      </c>
    </row>
    <row r="7465" spans="1:10" x14ac:dyDescent="0.25">
      <c r="A7465" t="s">
        <v>68</v>
      </c>
      <c r="B7465">
        <v>2020</v>
      </c>
      <c r="C7465">
        <v>4</v>
      </c>
      <c r="D7465" t="s">
        <v>599</v>
      </c>
      <c r="E7465" t="s">
        <v>1670</v>
      </c>
      <c r="F7465" s="10">
        <v>82378485</v>
      </c>
      <c r="G7465" s="10">
        <v>159641718978.41699</v>
      </c>
      <c r="H7465" s="10">
        <f t="shared" si="116"/>
        <v>1937.9054977572966</v>
      </c>
      <c r="I7465" s="10">
        <v>3679874</v>
      </c>
      <c r="J7465" s="10">
        <v>148178456</v>
      </c>
    </row>
    <row r="7466" spans="1:10" x14ac:dyDescent="0.25">
      <c r="A7466" t="s">
        <v>68</v>
      </c>
      <c r="B7466">
        <v>2020</v>
      </c>
      <c r="C7466">
        <v>4</v>
      </c>
      <c r="D7466" t="s">
        <v>600</v>
      </c>
      <c r="E7466" t="s">
        <v>1671</v>
      </c>
      <c r="F7466" s="10">
        <v>1431699</v>
      </c>
      <c r="G7466" s="10">
        <v>3080601567.7706199</v>
      </c>
      <c r="H7466" s="10">
        <f t="shared" si="116"/>
        <v>2151.7103579527679</v>
      </c>
      <c r="I7466" s="10">
        <v>153298</v>
      </c>
      <c r="J7466" s="10">
        <v>4666428</v>
      </c>
    </row>
    <row r="7467" spans="1:10" x14ac:dyDescent="0.25">
      <c r="A7467" t="s">
        <v>68</v>
      </c>
      <c r="B7467">
        <v>2020</v>
      </c>
      <c r="C7467">
        <v>4</v>
      </c>
      <c r="D7467" t="s">
        <v>601</v>
      </c>
      <c r="E7467" t="s">
        <v>1672</v>
      </c>
      <c r="F7467" s="10">
        <v>1575662</v>
      </c>
      <c r="G7467" s="10">
        <v>3942410356.8037701</v>
      </c>
      <c r="H7467" s="10">
        <f t="shared" si="116"/>
        <v>2502.0660248224367</v>
      </c>
      <c r="I7467" s="10">
        <v>267460</v>
      </c>
      <c r="J7467" s="10">
        <v>6174701</v>
      </c>
    </row>
    <row r="7468" spans="1:10" x14ac:dyDescent="0.25">
      <c r="A7468" t="s">
        <v>68</v>
      </c>
      <c r="B7468">
        <v>2020</v>
      </c>
      <c r="C7468">
        <v>4</v>
      </c>
      <c r="D7468" t="s">
        <v>602</v>
      </c>
      <c r="E7468" t="s">
        <v>1673</v>
      </c>
      <c r="F7468" s="10">
        <v>1906726</v>
      </c>
      <c r="G7468" s="10">
        <v>4062512989.4521999</v>
      </c>
      <c r="H7468" s="10">
        <f t="shared" si="116"/>
        <v>2130.6223282486312</v>
      </c>
      <c r="I7468" s="10">
        <v>223785</v>
      </c>
      <c r="J7468" s="10">
        <v>6746396</v>
      </c>
    </row>
    <row r="7469" spans="1:10" x14ac:dyDescent="0.25">
      <c r="A7469" t="s">
        <v>68</v>
      </c>
      <c r="B7469">
        <v>2020</v>
      </c>
      <c r="C7469">
        <v>4</v>
      </c>
      <c r="D7469" t="s">
        <v>603</v>
      </c>
      <c r="E7469" t="s">
        <v>1674</v>
      </c>
      <c r="F7469" s="10">
        <v>3978471</v>
      </c>
      <c r="G7469" s="10">
        <v>9648559702.7039394</v>
      </c>
      <c r="H7469" s="10">
        <f t="shared" si="116"/>
        <v>2425.192920271114</v>
      </c>
      <c r="I7469" s="10">
        <v>527749</v>
      </c>
      <c r="J7469" s="10">
        <v>14774833</v>
      </c>
    </row>
    <row r="7470" spans="1:10" x14ac:dyDescent="0.25">
      <c r="A7470" t="s">
        <v>68</v>
      </c>
      <c r="B7470">
        <v>2020</v>
      </c>
      <c r="C7470">
        <v>4</v>
      </c>
      <c r="D7470" t="s">
        <v>604</v>
      </c>
      <c r="E7470" t="s">
        <v>1675</v>
      </c>
      <c r="F7470" s="10">
        <v>8568947</v>
      </c>
      <c r="G7470" s="10">
        <v>19107841742.138802</v>
      </c>
      <c r="H7470" s="10">
        <f t="shared" si="116"/>
        <v>2229.8937946679798</v>
      </c>
      <c r="I7470" s="10">
        <v>956422</v>
      </c>
      <c r="J7470" s="10">
        <v>24618380</v>
      </c>
    </row>
    <row r="7471" spans="1:10" x14ac:dyDescent="0.25">
      <c r="A7471" t="s">
        <v>68</v>
      </c>
      <c r="B7471">
        <v>2020</v>
      </c>
      <c r="C7471">
        <v>4</v>
      </c>
      <c r="D7471" t="s">
        <v>605</v>
      </c>
      <c r="E7471" t="s">
        <v>1676</v>
      </c>
      <c r="F7471" s="10">
        <v>1675614</v>
      </c>
      <c r="G7471" s="10">
        <v>3453137389.2171202</v>
      </c>
      <c r="H7471" s="10">
        <f t="shared" si="116"/>
        <v>2060.8191321014983</v>
      </c>
      <c r="I7471" s="10">
        <v>227131</v>
      </c>
      <c r="J7471" s="10">
        <v>6370881</v>
      </c>
    </row>
    <row r="7472" spans="1:10" x14ac:dyDescent="0.25">
      <c r="A7472" t="s">
        <v>68</v>
      </c>
      <c r="B7472">
        <v>2020</v>
      </c>
      <c r="C7472">
        <v>4</v>
      </c>
      <c r="D7472" t="s">
        <v>606</v>
      </c>
      <c r="E7472" t="s">
        <v>1677</v>
      </c>
      <c r="F7472" s="10">
        <v>6392503</v>
      </c>
      <c r="G7472" s="10">
        <v>11328763287.3713</v>
      </c>
      <c r="H7472" s="10">
        <f t="shared" si="116"/>
        <v>1772.1952242136297</v>
      </c>
      <c r="I7472" s="10">
        <v>625674</v>
      </c>
      <c r="J7472" s="10">
        <v>17093714</v>
      </c>
    </row>
    <row r="7473" spans="1:10" x14ac:dyDescent="0.25">
      <c r="A7473" t="s">
        <v>68</v>
      </c>
      <c r="B7473">
        <v>2020</v>
      </c>
      <c r="C7473">
        <v>4</v>
      </c>
      <c r="D7473" t="s">
        <v>607</v>
      </c>
      <c r="E7473" t="s">
        <v>1678</v>
      </c>
      <c r="F7473" s="10">
        <v>4447471</v>
      </c>
      <c r="G7473" s="10">
        <v>10913756198.461201</v>
      </c>
      <c r="H7473" s="10">
        <f t="shared" si="116"/>
        <v>2453.924083700872</v>
      </c>
      <c r="I7473" s="10">
        <v>621602</v>
      </c>
      <c r="J7473" s="10">
        <v>16605197</v>
      </c>
    </row>
    <row r="7474" spans="1:10" x14ac:dyDescent="0.25">
      <c r="A7474" t="s">
        <v>68</v>
      </c>
      <c r="B7474">
        <v>2020</v>
      </c>
      <c r="C7474">
        <v>4</v>
      </c>
      <c r="D7474" t="s">
        <v>608</v>
      </c>
      <c r="E7474" t="s">
        <v>1679</v>
      </c>
      <c r="F7474" s="10">
        <v>2663178</v>
      </c>
      <c r="G7474" s="10">
        <v>5830180712.2206402</v>
      </c>
      <c r="H7474" s="10">
        <f t="shared" si="116"/>
        <v>2189.1817641256575</v>
      </c>
      <c r="I7474" s="10">
        <v>382655</v>
      </c>
      <c r="J7474" s="10">
        <v>9825539</v>
      </c>
    </row>
    <row r="7475" spans="1:10" x14ac:dyDescent="0.25">
      <c r="A7475" t="s">
        <v>68</v>
      </c>
      <c r="B7475">
        <v>2020</v>
      </c>
      <c r="C7475">
        <v>4</v>
      </c>
      <c r="D7475" t="s">
        <v>609</v>
      </c>
      <c r="E7475" t="s">
        <v>1680</v>
      </c>
      <c r="F7475" s="10">
        <v>492384</v>
      </c>
      <c r="G7475" s="10">
        <v>1136165440.8420401</v>
      </c>
      <c r="H7475" s="10">
        <f t="shared" si="116"/>
        <v>2307.478392559547</v>
      </c>
      <c r="I7475" s="10">
        <v>83444</v>
      </c>
      <c r="J7475" s="10">
        <v>1932067</v>
      </c>
    </row>
    <row r="7476" spans="1:10" x14ac:dyDescent="0.25">
      <c r="A7476" t="s">
        <v>68</v>
      </c>
      <c r="B7476">
        <v>2020</v>
      </c>
      <c r="C7476">
        <v>4</v>
      </c>
      <c r="D7476" t="s">
        <v>610</v>
      </c>
      <c r="E7476" t="s">
        <v>1681</v>
      </c>
      <c r="F7476" s="10">
        <v>1614361</v>
      </c>
      <c r="G7476" s="10">
        <v>3430500719.0497999</v>
      </c>
      <c r="H7476" s="10">
        <f t="shared" si="116"/>
        <v>2124.9898374959503</v>
      </c>
      <c r="I7476" s="10">
        <v>196490</v>
      </c>
      <c r="J7476" s="10">
        <v>5256359</v>
      </c>
    </row>
    <row r="7477" spans="1:10" x14ac:dyDescent="0.25">
      <c r="A7477" t="s">
        <v>68</v>
      </c>
      <c r="B7477">
        <v>2020</v>
      </c>
      <c r="C7477">
        <v>4</v>
      </c>
      <c r="D7477" t="s">
        <v>611</v>
      </c>
      <c r="E7477" t="s">
        <v>1682</v>
      </c>
      <c r="F7477" s="10">
        <v>2509016</v>
      </c>
      <c r="G7477" s="10">
        <v>4393102786.1749296</v>
      </c>
      <c r="H7477" s="10">
        <f t="shared" si="116"/>
        <v>1750.9265728775463</v>
      </c>
      <c r="I7477" s="10">
        <v>284274</v>
      </c>
      <c r="J7477" s="10">
        <v>8890374</v>
      </c>
    </row>
    <row r="7478" spans="1:10" x14ac:dyDescent="0.25">
      <c r="A7478" t="s">
        <v>68</v>
      </c>
      <c r="B7478">
        <v>2020</v>
      </c>
      <c r="C7478">
        <v>4</v>
      </c>
      <c r="D7478" t="s">
        <v>612</v>
      </c>
      <c r="E7478" t="s">
        <v>1683</v>
      </c>
      <c r="F7478" s="10">
        <v>6635869</v>
      </c>
      <c r="G7478" s="10">
        <v>15551286576.6992</v>
      </c>
      <c r="H7478" s="10">
        <f t="shared" si="116"/>
        <v>2343.5192250930813</v>
      </c>
      <c r="I7478" s="10">
        <v>712668</v>
      </c>
      <c r="J7478" s="10">
        <v>23601312</v>
      </c>
    </row>
    <row r="7479" spans="1:10" x14ac:dyDescent="0.25">
      <c r="A7479" t="s">
        <v>68</v>
      </c>
      <c r="B7479">
        <v>2020</v>
      </c>
      <c r="C7479">
        <v>4</v>
      </c>
      <c r="D7479" t="s">
        <v>613</v>
      </c>
      <c r="E7479" t="s">
        <v>1684</v>
      </c>
      <c r="F7479" s="10">
        <v>1355839</v>
      </c>
      <c r="G7479" s="10">
        <v>2570610442.3804698</v>
      </c>
      <c r="H7479" s="10">
        <f t="shared" si="116"/>
        <v>1895.9555244984617</v>
      </c>
      <c r="I7479" s="10">
        <v>181922</v>
      </c>
      <c r="J7479" s="10">
        <v>4838098</v>
      </c>
    </row>
    <row r="7480" spans="1:10" x14ac:dyDescent="0.25">
      <c r="A7480" t="s">
        <v>68</v>
      </c>
      <c r="B7480">
        <v>2020</v>
      </c>
      <c r="C7480">
        <v>4</v>
      </c>
      <c r="D7480" t="s">
        <v>614</v>
      </c>
      <c r="E7480" t="s">
        <v>1685</v>
      </c>
      <c r="F7480" s="10">
        <v>3203388</v>
      </c>
      <c r="G7480" s="10">
        <v>5701339582.3381596</v>
      </c>
      <c r="H7480" s="10">
        <f t="shared" si="116"/>
        <v>1779.7842728817614</v>
      </c>
      <c r="I7480" s="10">
        <v>296247</v>
      </c>
      <c r="J7480" s="10">
        <v>10501803</v>
      </c>
    </row>
    <row r="7481" spans="1:10" x14ac:dyDescent="0.25">
      <c r="A7481" t="s">
        <v>68</v>
      </c>
      <c r="B7481">
        <v>2020</v>
      </c>
      <c r="C7481">
        <v>4</v>
      </c>
      <c r="D7481" t="s">
        <v>615</v>
      </c>
      <c r="E7481" t="s">
        <v>1686</v>
      </c>
      <c r="F7481" s="10">
        <v>5631994</v>
      </c>
      <c r="G7481" s="10">
        <v>9376663713.6306496</v>
      </c>
      <c r="H7481" s="10">
        <f t="shared" si="116"/>
        <v>1664.8923478310967</v>
      </c>
      <c r="I7481" s="10">
        <v>572833</v>
      </c>
      <c r="J7481" s="10">
        <v>16303274</v>
      </c>
    </row>
    <row r="7482" spans="1:10" x14ac:dyDescent="0.25">
      <c r="A7482" t="s">
        <v>68</v>
      </c>
      <c r="B7482">
        <v>2021</v>
      </c>
      <c r="C7482">
        <v>1</v>
      </c>
      <c r="D7482" t="s">
        <v>583</v>
      </c>
      <c r="E7482" t="s">
        <v>1654</v>
      </c>
      <c r="F7482" s="10">
        <v>7053995</v>
      </c>
      <c r="G7482" s="10">
        <v>15317166377.740801</v>
      </c>
      <c r="H7482" s="10">
        <f t="shared" si="116"/>
        <v>2171.4172433834729</v>
      </c>
      <c r="I7482" s="10">
        <v>723852</v>
      </c>
      <c r="J7482" s="10">
        <v>23579979</v>
      </c>
    </row>
    <row r="7483" spans="1:10" x14ac:dyDescent="0.25">
      <c r="A7483" t="s">
        <v>68</v>
      </c>
      <c r="B7483">
        <v>2021</v>
      </c>
      <c r="C7483">
        <v>1</v>
      </c>
      <c r="D7483" t="s">
        <v>584</v>
      </c>
      <c r="E7483" t="s">
        <v>1655</v>
      </c>
      <c r="F7483" s="10">
        <v>12041829</v>
      </c>
      <c r="G7483" s="10">
        <v>23497000298.138302</v>
      </c>
      <c r="H7483" s="10">
        <f t="shared" si="116"/>
        <v>1951.2816780688634</v>
      </c>
      <c r="I7483" s="10">
        <v>1185599</v>
      </c>
      <c r="J7483" s="10">
        <v>43190779</v>
      </c>
    </row>
    <row r="7484" spans="1:10" x14ac:dyDescent="0.25">
      <c r="A7484" t="s">
        <v>68</v>
      </c>
      <c r="B7484">
        <v>2021</v>
      </c>
      <c r="C7484">
        <v>1</v>
      </c>
      <c r="D7484" t="s">
        <v>585</v>
      </c>
      <c r="E7484" t="s">
        <v>1656</v>
      </c>
      <c r="F7484" s="10">
        <v>691566</v>
      </c>
      <c r="G7484" s="10">
        <v>1624792469.8183801</v>
      </c>
      <c r="H7484" s="10">
        <f t="shared" si="116"/>
        <v>2349.4394892438036</v>
      </c>
      <c r="I7484" s="10">
        <v>141400</v>
      </c>
      <c r="J7484" s="10">
        <v>3013349</v>
      </c>
    </row>
    <row r="7485" spans="1:10" x14ac:dyDescent="0.25">
      <c r="A7485" t="s">
        <v>68</v>
      </c>
      <c r="B7485">
        <v>2021</v>
      </c>
      <c r="C7485">
        <v>1</v>
      </c>
      <c r="D7485" t="s">
        <v>586</v>
      </c>
      <c r="E7485" t="s">
        <v>1657</v>
      </c>
      <c r="F7485" s="10">
        <v>1448642</v>
      </c>
      <c r="G7485" s="10">
        <v>2847364293.4969602</v>
      </c>
      <c r="H7485" s="10">
        <f t="shared" si="116"/>
        <v>1965.5403429535802</v>
      </c>
      <c r="I7485" s="10">
        <v>203337</v>
      </c>
      <c r="J7485" s="10">
        <v>5801624</v>
      </c>
    </row>
    <row r="7486" spans="1:10" x14ac:dyDescent="0.25">
      <c r="A7486" t="s">
        <v>68</v>
      </c>
      <c r="B7486">
        <v>2021</v>
      </c>
      <c r="C7486">
        <v>1</v>
      </c>
      <c r="D7486" t="s">
        <v>587</v>
      </c>
      <c r="E7486" t="s">
        <v>1658</v>
      </c>
      <c r="F7486" s="10">
        <v>4110660</v>
      </c>
      <c r="G7486" s="10">
        <v>11264935915.740999</v>
      </c>
      <c r="H7486" s="10">
        <f t="shared" si="116"/>
        <v>2740.4202526458034</v>
      </c>
      <c r="I7486" s="10">
        <v>467599</v>
      </c>
      <c r="J7486" s="10">
        <v>16621513</v>
      </c>
    </row>
    <row r="7487" spans="1:10" x14ac:dyDescent="0.25">
      <c r="A7487" t="s">
        <v>68</v>
      </c>
      <c r="B7487">
        <v>2021</v>
      </c>
      <c r="C7487">
        <v>1</v>
      </c>
      <c r="D7487" t="s">
        <v>588</v>
      </c>
      <c r="E7487" t="s">
        <v>1659</v>
      </c>
      <c r="F7487" s="10">
        <v>3042043</v>
      </c>
      <c r="G7487" s="10">
        <v>6708987385.9661398</v>
      </c>
      <c r="H7487" s="10">
        <f t="shared" si="116"/>
        <v>2205.4216150022007</v>
      </c>
      <c r="I7487" s="10">
        <v>532869</v>
      </c>
      <c r="J7487" s="10">
        <v>12486257</v>
      </c>
    </row>
    <row r="7488" spans="1:10" x14ac:dyDescent="0.25">
      <c r="A7488" t="s">
        <v>68</v>
      </c>
      <c r="B7488">
        <v>2021</v>
      </c>
      <c r="C7488">
        <v>1</v>
      </c>
      <c r="D7488" t="s">
        <v>589</v>
      </c>
      <c r="E7488" t="s">
        <v>1660</v>
      </c>
      <c r="F7488" s="10">
        <v>7672484</v>
      </c>
      <c r="G7488" s="10">
        <v>16416337441.885799</v>
      </c>
      <c r="H7488" s="10">
        <f t="shared" si="116"/>
        <v>2139.6378854469817</v>
      </c>
      <c r="I7488" s="10">
        <v>651400</v>
      </c>
      <c r="J7488" s="10">
        <v>25443751</v>
      </c>
    </row>
    <row r="7489" spans="1:10" x14ac:dyDescent="0.25">
      <c r="A7489" t="s">
        <v>68</v>
      </c>
      <c r="B7489">
        <v>2021</v>
      </c>
      <c r="C7489">
        <v>1</v>
      </c>
      <c r="D7489" t="s">
        <v>590</v>
      </c>
      <c r="E7489" t="s">
        <v>1661</v>
      </c>
      <c r="F7489" s="10">
        <v>4734203</v>
      </c>
      <c r="G7489" s="10">
        <v>10056780359.6896</v>
      </c>
      <c r="H7489" s="10">
        <f t="shared" si="116"/>
        <v>2124.281607630598</v>
      </c>
      <c r="I7489" s="10">
        <v>549650</v>
      </c>
      <c r="J7489" s="10">
        <v>17216574</v>
      </c>
    </row>
    <row r="7490" spans="1:10" x14ac:dyDescent="0.25">
      <c r="A7490" t="s">
        <v>68</v>
      </c>
      <c r="B7490">
        <v>2021</v>
      </c>
      <c r="C7490">
        <v>1</v>
      </c>
      <c r="D7490" t="s">
        <v>591</v>
      </c>
      <c r="E7490" t="s">
        <v>1662</v>
      </c>
      <c r="F7490" s="10">
        <v>1683993</v>
      </c>
      <c r="G7490" s="10">
        <v>3089653093.5197301</v>
      </c>
      <c r="H7490" s="10">
        <f t="shared" ref="H7490:H7553" si="117">G7490/F7490</f>
        <v>1834.7184896372669</v>
      </c>
      <c r="I7490" s="10">
        <v>214612</v>
      </c>
      <c r="J7490" s="10">
        <v>6548190</v>
      </c>
    </row>
    <row r="7491" spans="1:10" x14ac:dyDescent="0.25">
      <c r="A7491" t="s">
        <v>68</v>
      </c>
      <c r="B7491">
        <v>2021</v>
      </c>
      <c r="C7491">
        <v>1</v>
      </c>
      <c r="D7491" t="s">
        <v>592</v>
      </c>
      <c r="E7491" t="s">
        <v>1663</v>
      </c>
      <c r="F7491" s="10">
        <v>2948289</v>
      </c>
      <c r="G7491" s="10">
        <v>6425179621.9446402</v>
      </c>
      <c r="H7491" s="10">
        <f t="shared" si="117"/>
        <v>2179.2909792576779</v>
      </c>
      <c r="I7491" s="10">
        <v>346105</v>
      </c>
      <c r="J7491" s="10">
        <v>10970397</v>
      </c>
    </row>
    <row r="7492" spans="1:10" x14ac:dyDescent="0.25">
      <c r="A7492" t="s">
        <v>68</v>
      </c>
      <c r="B7492">
        <v>2021</v>
      </c>
      <c r="C7492">
        <v>1</v>
      </c>
      <c r="D7492" t="s">
        <v>593</v>
      </c>
      <c r="E7492" t="s">
        <v>1664</v>
      </c>
      <c r="F7492" s="10">
        <v>2731771</v>
      </c>
      <c r="G7492" s="10">
        <v>6726856130.4765902</v>
      </c>
      <c r="H7492" s="10">
        <f t="shared" si="117"/>
        <v>2462.4524275558201</v>
      </c>
      <c r="I7492" s="10">
        <v>419405</v>
      </c>
      <c r="J7492" s="10">
        <v>11431454</v>
      </c>
    </row>
    <row r="7493" spans="1:10" x14ac:dyDescent="0.25">
      <c r="A7493" t="s">
        <v>68</v>
      </c>
      <c r="B7493">
        <v>2021</v>
      </c>
      <c r="C7493">
        <v>1</v>
      </c>
      <c r="D7493" t="s">
        <v>594</v>
      </c>
      <c r="E7493" t="s">
        <v>1665</v>
      </c>
      <c r="F7493" s="10">
        <v>4999310</v>
      </c>
      <c r="G7493" s="10">
        <v>8786072971.7949905</v>
      </c>
      <c r="H7493" s="10">
        <f t="shared" si="117"/>
        <v>1757.4571234420332</v>
      </c>
      <c r="I7493" s="10">
        <v>436073</v>
      </c>
      <c r="J7493" s="10">
        <v>18930061</v>
      </c>
    </row>
    <row r="7494" spans="1:10" x14ac:dyDescent="0.25">
      <c r="A7494" t="s">
        <v>68</v>
      </c>
      <c r="B7494">
        <v>2021</v>
      </c>
      <c r="C7494">
        <v>1</v>
      </c>
      <c r="D7494" t="s">
        <v>595</v>
      </c>
      <c r="E7494" t="s">
        <v>1666</v>
      </c>
      <c r="F7494" s="10">
        <v>999900</v>
      </c>
      <c r="G7494" s="10">
        <v>2398002048.1500602</v>
      </c>
      <c r="H7494" s="10">
        <f t="shared" si="117"/>
        <v>2398.2418723372939</v>
      </c>
      <c r="I7494" s="10">
        <v>157012</v>
      </c>
      <c r="J7494" s="10">
        <v>4162764</v>
      </c>
    </row>
    <row r="7495" spans="1:10" x14ac:dyDescent="0.25">
      <c r="A7495" t="s">
        <v>68</v>
      </c>
      <c r="B7495">
        <v>2021</v>
      </c>
      <c r="C7495">
        <v>1</v>
      </c>
      <c r="D7495" t="s">
        <v>596</v>
      </c>
      <c r="E7495" t="s">
        <v>1667</v>
      </c>
      <c r="F7495" s="10">
        <v>611490</v>
      </c>
      <c r="G7495" s="10">
        <v>1372686858.4649999</v>
      </c>
      <c r="H7495" s="10">
        <f t="shared" si="117"/>
        <v>2244.8230690035812</v>
      </c>
      <c r="I7495" s="10">
        <v>127350</v>
      </c>
      <c r="J7495" s="10">
        <v>2477341</v>
      </c>
    </row>
    <row r="7496" spans="1:10" x14ac:dyDescent="0.25">
      <c r="A7496" t="s">
        <v>68</v>
      </c>
      <c r="B7496">
        <v>2021</v>
      </c>
      <c r="C7496">
        <v>1</v>
      </c>
      <c r="D7496" t="s">
        <v>597</v>
      </c>
      <c r="E7496" t="s">
        <v>1668</v>
      </c>
      <c r="F7496" s="10">
        <v>4118972</v>
      </c>
      <c r="G7496" s="10">
        <v>8871371302.6494694</v>
      </c>
      <c r="H7496" s="10">
        <f t="shared" si="117"/>
        <v>2153.7828619979618</v>
      </c>
      <c r="I7496" s="10">
        <v>417045</v>
      </c>
      <c r="J7496" s="10">
        <v>15473270</v>
      </c>
    </row>
    <row r="7497" spans="1:10" x14ac:dyDescent="0.25">
      <c r="A7497" t="s">
        <v>68</v>
      </c>
      <c r="B7497">
        <v>2021</v>
      </c>
      <c r="C7497">
        <v>1</v>
      </c>
      <c r="D7497" t="s">
        <v>598</v>
      </c>
      <c r="E7497" t="s">
        <v>1669</v>
      </c>
      <c r="F7497" s="10">
        <v>2701068</v>
      </c>
      <c r="G7497" s="10">
        <v>6539912589.3936005</v>
      </c>
      <c r="H7497" s="10">
        <f t="shared" si="117"/>
        <v>2421.2321161087393</v>
      </c>
      <c r="I7497" s="10">
        <v>296847</v>
      </c>
      <c r="J7497" s="10">
        <v>10904246</v>
      </c>
    </row>
    <row r="7498" spans="1:10" x14ac:dyDescent="0.25">
      <c r="A7498" t="s">
        <v>68</v>
      </c>
      <c r="B7498">
        <v>2021</v>
      </c>
      <c r="C7498">
        <v>1</v>
      </c>
      <c r="D7498" t="s">
        <v>599</v>
      </c>
      <c r="E7498" t="s">
        <v>1670</v>
      </c>
      <c r="F7498" s="10">
        <v>125917532</v>
      </c>
      <c r="G7498" s="10">
        <v>223771205713.25201</v>
      </c>
      <c r="H7498" s="10">
        <f t="shared" si="117"/>
        <v>1777.1250925824372</v>
      </c>
      <c r="I7498" s="10">
        <v>3951866</v>
      </c>
      <c r="J7498" s="10">
        <v>183223237</v>
      </c>
    </row>
    <row r="7499" spans="1:10" x14ac:dyDescent="0.25">
      <c r="A7499" t="s">
        <v>68</v>
      </c>
      <c r="B7499">
        <v>2021</v>
      </c>
      <c r="C7499">
        <v>1</v>
      </c>
      <c r="D7499" t="s">
        <v>600</v>
      </c>
      <c r="E7499" t="s">
        <v>1671</v>
      </c>
      <c r="F7499" s="10">
        <v>1725745</v>
      </c>
      <c r="G7499" s="10">
        <v>3811332821.17659</v>
      </c>
      <c r="H7499" s="10">
        <f t="shared" si="117"/>
        <v>2208.514479935674</v>
      </c>
      <c r="I7499" s="10">
        <v>167775</v>
      </c>
      <c r="J7499" s="10">
        <v>6229028</v>
      </c>
    </row>
    <row r="7500" spans="1:10" x14ac:dyDescent="0.25">
      <c r="A7500" t="s">
        <v>68</v>
      </c>
      <c r="B7500">
        <v>2021</v>
      </c>
      <c r="C7500">
        <v>1</v>
      </c>
      <c r="D7500" t="s">
        <v>601</v>
      </c>
      <c r="E7500" t="s">
        <v>1672</v>
      </c>
      <c r="F7500" s="10">
        <v>1718704</v>
      </c>
      <c r="G7500" s="10">
        <v>4884080088.3775797</v>
      </c>
      <c r="H7500" s="10">
        <f t="shared" si="117"/>
        <v>2841.7226517059248</v>
      </c>
      <c r="I7500" s="10">
        <v>291129</v>
      </c>
      <c r="J7500" s="10">
        <v>7479999</v>
      </c>
    </row>
    <row r="7501" spans="1:10" x14ac:dyDescent="0.25">
      <c r="A7501" t="s">
        <v>68</v>
      </c>
      <c r="B7501">
        <v>2021</v>
      </c>
      <c r="C7501">
        <v>1</v>
      </c>
      <c r="D7501" t="s">
        <v>602</v>
      </c>
      <c r="E7501" t="s">
        <v>1673</v>
      </c>
      <c r="F7501" s="10">
        <v>2097068</v>
      </c>
      <c r="G7501" s="10">
        <v>4661637193.7551603</v>
      </c>
      <c r="H7501" s="10">
        <f t="shared" si="117"/>
        <v>2222.9308700314728</v>
      </c>
      <c r="I7501" s="10">
        <v>243433</v>
      </c>
      <c r="J7501" s="10">
        <v>8020226</v>
      </c>
    </row>
    <row r="7502" spans="1:10" x14ac:dyDescent="0.25">
      <c r="A7502" t="s">
        <v>68</v>
      </c>
      <c r="B7502">
        <v>2021</v>
      </c>
      <c r="C7502">
        <v>1</v>
      </c>
      <c r="D7502" t="s">
        <v>603</v>
      </c>
      <c r="E7502" t="s">
        <v>1674</v>
      </c>
      <c r="F7502" s="10">
        <v>4350270</v>
      </c>
      <c r="G7502" s="10">
        <v>10335519087.292601</v>
      </c>
      <c r="H7502" s="10">
        <f t="shared" si="117"/>
        <v>2375.8339338230962</v>
      </c>
      <c r="I7502" s="10">
        <v>569602</v>
      </c>
      <c r="J7502" s="10">
        <v>17478212</v>
      </c>
    </row>
    <row r="7503" spans="1:10" x14ac:dyDescent="0.25">
      <c r="A7503" t="s">
        <v>68</v>
      </c>
      <c r="B7503">
        <v>2021</v>
      </c>
      <c r="C7503">
        <v>1</v>
      </c>
      <c r="D7503" t="s">
        <v>604</v>
      </c>
      <c r="E7503" t="s">
        <v>1675</v>
      </c>
      <c r="F7503" s="10">
        <v>11409882</v>
      </c>
      <c r="G7503" s="10">
        <v>24774598219.407398</v>
      </c>
      <c r="H7503" s="10">
        <f t="shared" si="117"/>
        <v>2171.3281714401078</v>
      </c>
      <c r="I7503" s="10">
        <v>1036855</v>
      </c>
      <c r="J7503" s="10">
        <v>31951682</v>
      </c>
    </row>
    <row r="7504" spans="1:10" x14ac:dyDescent="0.25">
      <c r="A7504" t="s">
        <v>68</v>
      </c>
      <c r="B7504">
        <v>2021</v>
      </c>
      <c r="C7504">
        <v>1</v>
      </c>
      <c r="D7504" t="s">
        <v>605</v>
      </c>
      <c r="E7504" t="s">
        <v>1676</v>
      </c>
      <c r="F7504" s="10">
        <v>1925731</v>
      </c>
      <c r="G7504" s="10">
        <v>3977897318.1640401</v>
      </c>
      <c r="H7504" s="10">
        <f t="shared" si="117"/>
        <v>2065.6557526279839</v>
      </c>
      <c r="I7504" s="10">
        <v>246158</v>
      </c>
      <c r="J7504" s="10">
        <v>8003738</v>
      </c>
    </row>
    <row r="7505" spans="1:10" x14ac:dyDescent="0.25">
      <c r="A7505" t="s">
        <v>68</v>
      </c>
      <c r="B7505">
        <v>2021</v>
      </c>
      <c r="C7505">
        <v>1</v>
      </c>
      <c r="D7505" t="s">
        <v>606</v>
      </c>
      <c r="E7505" t="s">
        <v>1677</v>
      </c>
      <c r="F7505" s="10">
        <v>9133910</v>
      </c>
      <c r="G7505" s="10">
        <v>15546647728.086201</v>
      </c>
      <c r="H7505" s="10">
        <f t="shared" si="117"/>
        <v>1702.080240344628</v>
      </c>
      <c r="I7505" s="10">
        <v>674683</v>
      </c>
      <c r="J7505" s="10">
        <v>22050579</v>
      </c>
    </row>
    <row r="7506" spans="1:10" x14ac:dyDescent="0.25">
      <c r="A7506" t="s">
        <v>68</v>
      </c>
      <c r="B7506">
        <v>2021</v>
      </c>
      <c r="C7506">
        <v>1</v>
      </c>
      <c r="D7506" t="s">
        <v>607</v>
      </c>
      <c r="E7506" t="s">
        <v>1678</v>
      </c>
      <c r="F7506" s="10">
        <v>4976059</v>
      </c>
      <c r="G7506" s="10">
        <v>12761075159.6901</v>
      </c>
      <c r="H7506" s="10">
        <f t="shared" si="117"/>
        <v>2564.4943437547868</v>
      </c>
      <c r="I7506" s="10">
        <v>674465</v>
      </c>
      <c r="J7506" s="10">
        <v>20283897</v>
      </c>
    </row>
    <row r="7507" spans="1:10" x14ac:dyDescent="0.25">
      <c r="A7507" t="s">
        <v>68</v>
      </c>
      <c r="B7507">
        <v>2021</v>
      </c>
      <c r="C7507">
        <v>1</v>
      </c>
      <c r="D7507" t="s">
        <v>608</v>
      </c>
      <c r="E7507" t="s">
        <v>1679</v>
      </c>
      <c r="F7507" s="10">
        <v>2984309</v>
      </c>
      <c r="G7507" s="10">
        <v>6767220860.0308199</v>
      </c>
      <c r="H7507" s="10">
        <f t="shared" si="117"/>
        <v>2267.6005936485867</v>
      </c>
      <c r="I7507" s="10">
        <v>415885</v>
      </c>
      <c r="J7507" s="10">
        <v>11819976</v>
      </c>
    </row>
    <row r="7508" spans="1:10" x14ac:dyDescent="0.25">
      <c r="A7508" t="s">
        <v>68</v>
      </c>
      <c r="B7508">
        <v>2021</v>
      </c>
      <c r="C7508">
        <v>1</v>
      </c>
      <c r="D7508" t="s">
        <v>609</v>
      </c>
      <c r="E7508" t="s">
        <v>1680</v>
      </c>
      <c r="F7508" s="10">
        <v>538169</v>
      </c>
      <c r="G7508" s="10">
        <v>1351138009.4197299</v>
      </c>
      <c r="H7508" s="10">
        <f t="shared" si="117"/>
        <v>2510.6202873441798</v>
      </c>
      <c r="I7508" s="10">
        <v>91072</v>
      </c>
      <c r="J7508" s="10">
        <v>2334901</v>
      </c>
    </row>
    <row r="7509" spans="1:10" x14ac:dyDescent="0.25">
      <c r="A7509" t="s">
        <v>68</v>
      </c>
      <c r="B7509">
        <v>2021</v>
      </c>
      <c r="C7509">
        <v>1</v>
      </c>
      <c r="D7509" t="s">
        <v>610</v>
      </c>
      <c r="E7509" t="s">
        <v>1681</v>
      </c>
      <c r="F7509" s="10">
        <v>1840526</v>
      </c>
      <c r="G7509" s="10">
        <v>4042427825.4229698</v>
      </c>
      <c r="H7509" s="10">
        <f t="shared" si="117"/>
        <v>2196.3437764111836</v>
      </c>
      <c r="I7509" s="10">
        <v>213464</v>
      </c>
      <c r="J7509" s="10">
        <v>6267543</v>
      </c>
    </row>
    <row r="7510" spans="1:10" x14ac:dyDescent="0.25">
      <c r="A7510" t="s">
        <v>68</v>
      </c>
      <c r="B7510">
        <v>2021</v>
      </c>
      <c r="C7510">
        <v>1</v>
      </c>
      <c r="D7510" t="s">
        <v>611</v>
      </c>
      <c r="E7510" t="s">
        <v>1682</v>
      </c>
      <c r="F7510" s="10">
        <v>3177944</v>
      </c>
      <c r="G7510" s="10">
        <v>5382039395.2807798</v>
      </c>
      <c r="H7510" s="10">
        <f t="shared" si="117"/>
        <v>1693.5601745281792</v>
      </c>
      <c r="I7510" s="10">
        <v>308182</v>
      </c>
      <c r="J7510" s="10">
        <v>11891379</v>
      </c>
    </row>
    <row r="7511" spans="1:10" x14ac:dyDescent="0.25">
      <c r="A7511" t="s">
        <v>68</v>
      </c>
      <c r="B7511">
        <v>2021</v>
      </c>
      <c r="C7511">
        <v>1</v>
      </c>
      <c r="D7511" t="s">
        <v>612</v>
      </c>
      <c r="E7511" t="s">
        <v>1683</v>
      </c>
      <c r="F7511" s="10">
        <v>7581768</v>
      </c>
      <c r="G7511" s="10">
        <v>17303999484.2686</v>
      </c>
      <c r="H7511" s="10">
        <f t="shared" si="117"/>
        <v>2282.3171962355746</v>
      </c>
      <c r="I7511" s="10">
        <v>770103</v>
      </c>
      <c r="J7511" s="10">
        <v>28600473</v>
      </c>
    </row>
    <row r="7512" spans="1:10" x14ac:dyDescent="0.25">
      <c r="A7512" t="s">
        <v>68</v>
      </c>
      <c r="B7512">
        <v>2021</v>
      </c>
      <c r="C7512">
        <v>1</v>
      </c>
      <c r="D7512" t="s">
        <v>613</v>
      </c>
      <c r="E7512" t="s">
        <v>1684</v>
      </c>
      <c r="F7512" s="10">
        <v>1515460</v>
      </c>
      <c r="G7512" s="10">
        <v>3035265055.33811</v>
      </c>
      <c r="H7512" s="10">
        <f t="shared" si="117"/>
        <v>2002.8671527708484</v>
      </c>
      <c r="I7512" s="10">
        <v>196962</v>
      </c>
      <c r="J7512" s="10">
        <v>5802177</v>
      </c>
    </row>
    <row r="7513" spans="1:10" x14ac:dyDescent="0.25">
      <c r="A7513" t="s">
        <v>68</v>
      </c>
      <c r="B7513">
        <v>2021</v>
      </c>
      <c r="C7513">
        <v>1</v>
      </c>
      <c r="D7513" t="s">
        <v>614</v>
      </c>
      <c r="E7513" t="s">
        <v>1685</v>
      </c>
      <c r="F7513" s="10">
        <v>3421206</v>
      </c>
      <c r="G7513" s="10">
        <v>6186398097.8584099</v>
      </c>
      <c r="H7513" s="10">
        <f t="shared" si="117"/>
        <v>1808.250686412455</v>
      </c>
      <c r="I7513" s="10">
        <v>320035</v>
      </c>
      <c r="J7513" s="10">
        <v>12332529</v>
      </c>
    </row>
    <row r="7514" spans="1:10" x14ac:dyDescent="0.25">
      <c r="A7514" t="s">
        <v>68</v>
      </c>
      <c r="B7514">
        <v>2021</v>
      </c>
      <c r="C7514">
        <v>1</v>
      </c>
      <c r="D7514" t="s">
        <v>615</v>
      </c>
      <c r="E7514" t="s">
        <v>1686</v>
      </c>
      <c r="F7514" s="10">
        <v>6826421</v>
      </c>
      <c r="G7514" s="10">
        <v>10957000441.952801</v>
      </c>
      <c r="H7514" s="10">
        <f t="shared" si="117"/>
        <v>1605.0871228060503</v>
      </c>
      <c r="I7514" s="10">
        <v>619264</v>
      </c>
      <c r="J7514" s="10">
        <v>20513934</v>
      </c>
    </row>
    <row r="7515" spans="1:10" x14ac:dyDescent="0.25">
      <c r="A7515" t="s">
        <v>68</v>
      </c>
      <c r="B7515">
        <v>2021</v>
      </c>
      <c r="C7515">
        <v>2</v>
      </c>
      <c r="D7515" t="s">
        <v>583</v>
      </c>
      <c r="E7515" t="s">
        <v>1654</v>
      </c>
      <c r="F7515" s="10">
        <v>7863986</v>
      </c>
      <c r="G7515" s="10">
        <v>16687418391.085699</v>
      </c>
      <c r="H7515" s="10">
        <f t="shared" si="117"/>
        <v>2122.0050990789782</v>
      </c>
      <c r="I7515" s="10">
        <v>776294</v>
      </c>
      <c r="J7515" s="10">
        <v>30665240</v>
      </c>
    </row>
    <row r="7516" spans="1:10" x14ac:dyDescent="0.25">
      <c r="A7516" t="s">
        <v>68</v>
      </c>
      <c r="B7516">
        <v>2021</v>
      </c>
      <c r="C7516">
        <v>2</v>
      </c>
      <c r="D7516" t="s">
        <v>584</v>
      </c>
      <c r="E7516" t="s">
        <v>1655</v>
      </c>
      <c r="F7516" s="10">
        <v>14291357</v>
      </c>
      <c r="G7516" s="10">
        <v>26436939537.757599</v>
      </c>
      <c r="H7516" s="10">
        <f t="shared" si="117"/>
        <v>1849.8550933796978</v>
      </c>
      <c r="I7516" s="10">
        <v>1273307</v>
      </c>
      <c r="J7516" s="10">
        <v>47024799</v>
      </c>
    </row>
    <row r="7517" spans="1:10" x14ac:dyDescent="0.25">
      <c r="A7517" t="s">
        <v>68</v>
      </c>
      <c r="B7517">
        <v>2021</v>
      </c>
      <c r="C7517">
        <v>2</v>
      </c>
      <c r="D7517" t="s">
        <v>585</v>
      </c>
      <c r="E7517" t="s">
        <v>1656</v>
      </c>
      <c r="F7517" s="10">
        <v>848559</v>
      </c>
      <c r="G7517" s="10">
        <v>1987559372.9107399</v>
      </c>
      <c r="H7517" s="10">
        <f t="shared" si="117"/>
        <v>2342.2759913108457</v>
      </c>
      <c r="I7517" s="10">
        <v>152564</v>
      </c>
      <c r="J7517" s="10">
        <v>8074724</v>
      </c>
    </row>
    <row r="7518" spans="1:10" x14ac:dyDescent="0.25">
      <c r="A7518" t="s">
        <v>68</v>
      </c>
      <c r="B7518">
        <v>2021</v>
      </c>
      <c r="C7518">
        <v>2</v>
      </c>
      <c r="D7518" t="s">
        <v>586</v>
      </c>
      <c r="E7518" t="s">
        <v>1657</v>
      </c>
      <c r="F7518" s="10">
        <v>1657148</v>
      </c>
      <c r="G7518" s="10">
        <v>3411039142.9471798</v>
      </c>
      <c r="H7518" s="10">
        <f t="shared" si="117"/>
        <v>2058.3793016358104</v>
      </c>
      <c r="I7518" s="10">
        <v>219493</v>
      </c>
      <c r="J7518" s="10">
        <v>11541278</v>
      </c>
    </row>
    <row r="7519" spans="1:10" x14ac:dyDescent="0.25">
      <c r="A7519" t="s">
        <v>68</v>
      </c>
      <c r="B7519">
        <v>2021</v>
      </c>
      <c r="C7519">
        <v>2</v>
      </c>
      <c r="D7519" t="s">
        <v>587</v>
      </c>
      <c r="E7519" t="s">
        <v>1658</v>
      </c>
      <c r="F7519" s="10">
        <v>5379586</v>
      </c>
      <c r="G7519" s="10">
        <v>13831654569.4767</v>
      </c>
      <c r="H7519" s="10">
        <f t="shared" si="117"/>
        <v>2571.1373643764964</v>
      </c>
      <c r="I7519" s="10">
        <v>508022</v>
      </c>
      <c r="J7519" s="10">
        <v>66990117</v>
      </c>
    </row>
    <row r="7520" spans="1:10" x14ac:dyDescent="0.25">
      <c r="A7520" t="s">
        <v>68</v>
      </c>
      <c r="B7520">
        <v>2021</v>
      </c>
      <c r="C7520">
        <v>2</v>
      </c>
      <c r="D7520" t="s">
        <v>588</v>
      </c>
      <c r="E7520" t="s">
        <v>1659</v>
      </c>
      <c r="F7520" s="10">
        <v>4010426</v>
      </c>
      <c r="G7520" s="10">
        <v>8730800909.2466698</v>
      </c>
      <c r="H7520" s="10">
        <f t="shared" si="117"/>
        <v>2177.0258095391036</v>
      </c>
      <c r="I7520" s="10">
        <v>573558</v>
      </c>
      <c r="J7520" s="10">
        <v>16306652</v>
      </c>
    </row>
    <row r="7521" spans="1:10" x14ac:dyDescent="0.25">
      <c r="A7521" t="s">
        <v>68</v>
      </c>
      <c r="B7521">
        <v>2021</v>
      </c>
      <c r="C7521">
        <v>2</v>
      </c>
      <c r="D7521" t="s">
        <v>589</v>
      </c>
      <c r="E7521" t="s">
        <v>1660</v>
      </c>
      <c r="F7521" s="10">
        <v>8735150</v>
      </c>
      <c r="G7521" s="10">
        <v>17984159143.103901</v>
      </c>
      <c r="H7521" s="10">
        <f t="shared" si="117"/>
        <v>2058.8265963496792</v>
      </c>
      <c r="I7521" s="10">
        <v>701929</v>
      </c>
      <c r="J7521" s="10">
        <v>38002894</v>
      </c>
    </row>
    <row r="7522" spans="1:10" x14ac:dyDescent="0.25">
      <c r="A7522" t="s">
        <v>68</v>
      </c>
      <c r="B7522">
        <v>2021</v>
      </c>
      <c r="C7522">
        <v>2</v>
      </c>
      <c r="D7522" t="s">
        <v>590</v>
      </c>
      <c r="E7522" t="s">
        <v>1661</v>
      </c>
      <c r="F7522" s="10">
        <v>5602946</v>
      </c>
      <c r="G7522" s="10">
        <v>11924692955.149</v>
      </c>
      <c r="H7522" s="10">
        <f t="shared" si="117"/>
        <v>2128.2898238085822</v>
      </c>
      <c r="I7522" s="10">
        <v>592883</v>
      </c>
      <c r="J7522" s="10">
        <v>50927072</v>
      </c>
    </row>
    <row r="7523" spans="1:10" x14ac:dyDescent="0.25">
      <c r="A7523" t="s">
        <v>68</v>
      </c>
      <c r="B7523">
        <v>2021</v>
      </c>
      <c r="C7523">
        <v>2</v>
      </c>
      <c r="D7523" t="s">
        <v>591</v>
      </c>
      <c r="E7523" t="s">
        <v>1662</v>
      </c>
      <c r="F7523" s="10">
        <v>1995615</v>
      </c>
      <c r="G7523" s="10">
        <v>3857748495.3471198</v>
      </c>
      <c r="H7523" s="10">
        <f t="shared" si="117"/>
        <v>1933.1125970425758</v>
      </c>
      <c r="I7523" s="10">
        <v>231781</v>
      </c>
      <c r="J7523" s="10">
        <v>13395218</v>
      </c>
    </row>
    <row r="7524" spans="1:10" x14ac:dyDescent="0.25">
      <c r="A7524" t="s">
        <v>68</v>
      </c>
      <c r="B7524">
        <v>2021</v>
      </c>
      <c r="C7524">
        <v>2</v>
      </c>
      <c r="D7524" t="s">
        <v>592</v>
      </c>
      <c r="E7524" t="s">
        <v>1663</v>
      </c>
      <c r="F7524" s="10">
        <v>3344931</v>
      </c>
      <c r="G7524" s="10">
        <v>7084417204.5103502</v>
      </c>
      <c r="H7524" s="10">
        <f t="shared" si="117"/>
        <v>2117.9561564978021</v>
      </c>
      <c r="I7524" s="10">
        <v>373366</v>
      </c>
      <c r="J7524" s="10">
        <v>17991745</v>
      </c>
    </row>
    <row r="7525" spans="1:10" x14ac:dyDescent="0.25">
      <c r="A7525" t="s">
        <v>68</v>
      </c>
      <c r="B7525">
        <v>2021</v>
      </c>
      <c r="C7525">
        <v>2</v>
      </c>
      <c r="D7525" t="s">
        <v>593</v>
      </c>
      <c r="E7525" t="s">
        <v>1664</v>
      </c>
      <c r="F7525" s="10">
        <v>3649018</v>
      </c>
      <c r="G7525" s="10">
        <v>8499729274.3176003</v>
      </c>
      <c r="H7525" s="10">
        <f t="shared" si="117"/>
        <v>2329.3196345750007</v>
      </c>
      <c r="I7525" s="10">
        <v>452436</v>
      </c>
      <c r="J7525" s="10">
        <v>24492982</v>
      </c>
    </row>
    <row r="7526" spans="1:10" x14ac:dyDescent="0.25">
      <c r="A7526" t="s">
        <v>68</v>
      </c>
      <c r="B7526">
        <v>2021</v>
      </c>
      <c r="C7526">
        <v>2</v>
      </c>
      <c r="D7526" t="s">
        <v>594</v>
      </c>
      <c r="E7526" t="s">
        <v>1665</v>
      </c>
      <c r="F7526" s="10">
        <v>6410357</v>
      </c>
      <c r="G7526" s="10">
        <v>10828124760.837999</v>
      </c>
      <c r="H7526" s="10">
        <f t="shared" si="117"/>
        <v>1689.1609563770005</v>
      </c>
      <c r="I7526" s="10">
        <v>468401</v>
      </c>
      <c r="J7526" s="10">
        <v>23327644</v>
      </c>
    </row>
    <row r="7527" spans="1:10" x14ac:dyDescent="0.25">
      <c r="A7527" t="s">
        <v>68</v>
      </c>
      <c r="B7527">
        <v>2021</v>
      </c>
      <c r="C7527">
        <v>2</v>
      </c>
      <c r="D7527" t="s">
        <v>595</v>
      </c>
      <c r="E7527" t="s">
        <v>1666</v>
      </c>
      <c r="F7527" s="10">
        <v>1328838</v>
      </c>
      <c r="G7527" s="10">
        <v>3139295693.4484</v>
      </c>
      <c r="H7527" s="10">
        <f t="shared" si="117"/>
        <v>2362.4367255063448</v>
      </c>
      <c r="I7527" s="10">
        <v>169376</v>
      </c>
      <c r="J7527" s="10">
        <v>7403984</v>
      </c>
    </row>
    <row r="7528" spans="1:10" x14ac:dyDescent="0.25">
      <c r="A7528" t="s">
        <v>68</v>
      </c>
      <c r="B7528">
        <v>2021</v>
      </c>
      <c r="C7528">
        <v>2</v>
      </c>
      <c r="D7528" t="s">
        <v>596</v>
      </c>
      <c r="E7528" t="s">
        <v>1667</v>
      </c>
      <c r="F7528" s="10">
        <v>760275</v>
      </c>
      <c r="G7528" s="10">
        <v>1594168931.40362</v>
      </c>
      <c r="H7528" s="10">
        <f t="shared" si="117"/>
        <v>2096.831977118306</v>
      </c>
      <c r="I7528" s="10">
        <v>137559</v>
      </c>
      <c r="J7528" s="10">
        <v>6330854</v>
      </c>
    </row>
    <row r="7529" spans="1:10" x14ac:dyDescent="0.25">
      <c r="A7529" t="s">
        <v>68</v>
      </c>
      <c r="B7529">
        <v>2021</v>
      </c>
      <c r="C7529">
        <v>2</v>
      </c>
      <c r="D7529" t="s">
        <v>597</v>
      </c>
      <c r="E7529" t="s">
        <v>1668</v>
      </c>
      <c r="F7529" s="10">
        <v>4753914</v>
      </c>
      <c r="G7529" s="10">
        <v>10746504871.4219</v>
      </c>
      <c r="H7529" s="10">
        <f t="shared" si="117"/>
        <v>2260.559377267216</v>
      </c>
      <c r="I7529" s="10">
        <v>447213</v>
      </c>
      <c r="J7529" s="10">
        <v>112799686</v>
      </c>
    </row>
    <row r="7530" spans="1:10" x14ac:dyDescent="0.25">
      <c r="A7530" t="s">
        <v>68</v>
      </c>
      <c r="B7530">
        <v>2021</v>
      </c>
      <c r="C7530">
        <v>2</v>
      </c>
      <c r="D7530" t="s">
        <v>598</v>
      </c>
      <c r="E7530" t="s">
        <v>1669</v>
      </c>
      <c r="F7530" s="10">
        <v>3380981</v>
      </c>
      <c r="G7530" s="10">
        <v>8144091679.2873697</v>
      </c>
      <c r="H7530" s="10">
        <f t="shared" si="117"/>
        <v>2408.7954588586476</v>
      </c>
      <c r="I7530" s="10">
        <v>318916</v>
      </c>
      <c r="J7530" s="10">
        <v>71893810</v>
      </c>
    </row>
    <row r="7531" spans="1:10" x14ac:dyDescent="0.25">
      <c r="A7531" t="s">
        <v>68</v>
      </c>
      <c r="B7531">
        <v>2021</v>
      </c>
      <c r="C7531">
        <v>2</v>
      </c>
      <c r="D7531" t="s">
        <v>599</v>
      </c>
      <c r="E7531" t="s">
        <v>1670</v>
      </c>
      <c r="F7531" s="10">
        <v>137247139</v>
      </c>
      <c r="G7531" s="10">
        <v>248390977964.55701</v>
      </c>
      <c r="H7531" s="10">
        <f t="shared" si="117"/>
        <v>1809.808057015724</v>
      </c>
      <c r="I7531" s="10">
        <v>4226231</v>
      </c>
      <c r="J7531" s="10">
        <v>129314372</v>
      </c>
    </row>
    <row r="7532" spans="1:10" x14ac:dyDescent="0.25">
      <c r="A7532" t="s">
        <v>68</v>
      </c>
      <c r="B7532">
        <v>2021</v>
      </c>
      <c r="C7532">
        <v>2</v>
      </c>
      <c r="D7532" t="s">
        <v>600</v>
      </c>
      <c r="E7532" t="s">
        <v>1671</v>
      </c>
      <c r="F7532" s="10">
        <v>2072381</v>
      </c>
      <c r="G7532" s="10">
        <v>4346891100.6068296</v>
      </c>
      <c r="H7532" s="10">
        <f t="shared" si="117"/>
        <v>2097.5347200185824</v>
      </c>
      <c r="I7532" s="10">
        <v>182456</v>
      </c>
      <c r="J7532" s="10">
        <v>25511431</v>
      </c>
    </row>
    <row r="7533" spans="1:10" x14ac:dyDescent="0.25">
      <c r="A7533" t="s">
        <v>68</v>
      </c>
      <c r="B7533">
        <v>2021</v>
      </c>
      <c r="C7533">
        <v>2</v>
      </c>
      <c r="D7533" t="s">
        <v>601</v>
      </c>
      <c r="E7533" t="s">
        <v>1672</v>
      </c>
      <c r="F7533" s="10">
        <v>2313815</v>
      </c>
      <c r="G7533" s="10">
        <v>6248659227.4326897</v>
      </c>
      <c r="H7533" s="10">
        <f t="shared" si="117"/>
        <v>2700.5872238846623</v>
      </c>
      <c r="I7533" s="10">
        <v>314575</v>
      </c>
      <c r="J7533" s="10">
        <v>20927950</v>
      </c>
    </row>
    <row r="7534" spans="1:10" x14ac:dyDescent="0.25">
      <c r="A7534" t="s">
        <v>68</v>
      </c>
      <c r="B7534">
        <v>2021</v>
      </c>
      <c r="C7534">
        <v>2</v>
      </c>
      <c r="D7534" t="s">
        <v>602</v>
      </c>
      <c r="E7534" t="s">
        <v>1673</v>
      </c>
      <c r="F7534" s="10">
        <v>2408252</v>
      </c>
      <c r="G7534" s="10">
        <v>5698521651.0349197</v>
      </c>
      <c r="H7534" s="10">
        <f t="shared" si="117"/>
        <v>2366.2480716448777</v>
      </c>
      <c r="I7534" s="10">
        <v>262988</v>
      </c>
      <c r="J7534" s="10">
        <v>15380255</v>
      </c>
    </row>
    <row r="7535" spans="1:10" x14ac:dyDescent="0.25">
      <c r="A7535" t="s">
        <v>68</v>
      </c>
      <c r="B7535">
        <v>2021</v>
      </c>
      <c r="C7535">
        <v>2</v>
      </c>
      <c r="D7535" t="s">
        <v>603</v>
      </c>
      <c r="E7535" t="s">
        <v>1674</v>
      </c>
      <c r="F7535" s="10">
        <v>5737156</v>
      </c>
      <c r="G7535" s="10">
        <v>12840869598.9468</v>
      </c>
      <c r="H7535" s="10">
        <f t="shared" si="117"/>
        <v>2238.1942549491073</v>
      </c>
      <c r="I7535" s="10">
        <v>611825</v>
      </c>
      <c r="J7535" s="10">
        <v>24604858</v>
      </c>
    </row>
    <row r="7536" spans="1:10" x14ac:dyDescent="0.25">
      <c r="A7536" t="s">
        <v>68</v>
      </c>
      <c r="B7536">
        <v>2021</v>
      </c>
      <c r="C7536">
        <v>2</v>
      </c>
      <c r="D7536" t="s">
        <v>604</v>
      </c>
      <c r="E7536" t="s">
        <v>1675</v>
      </c>
      <c r="F7536" s="10">
        <v>12941666</v>
      </c>
      <c r="G7536" s="10">
        <v>27913789331.640598</v>
      </c>
      <c r="H7536" s="10">
        <f t="shared" si="117"/>
        <v>2156.8930407909306</v>
      </c>
      <c r="I7536" s="10">
        <v>1114131</v>
      </c>
      <c r="J7536" s="10">
        <v>62758418</v>
      </c>
    </row>
    <row r="7537" spans="1:10" x14ac:dyDescent="0.25">
      <c r="A7537" t="s">
        <v>68</v>
      </c>
      <c r="B7537">
        <v>2021</v>
      </c>
      <c r="C7537">
        <v>2</v>
      </c>
      <c r="D7537" t="s">
        <v>605</v>
      </c>
      <c r="E7537" t="s">
        <v>1676</v>
      </c>
      <c r="F7537" s="10">
        <v>2869692</v>
      </c>
      <c r="G7537" s="10">
        <v>5673272614.1061401</v>
      </c>
      <c r="H7537" s="10">
        <f t="shared" si="117"/>
        <v>1976.9622015554771</v>
      </c>
      <c r="I7537" s="10">
        <v>265012</v>
      </c>
      <c r="J7537" s="10">
        <v>15318896</v>
      </c>
    </row>
    <row r="7538" spans="1:10" x14ac:dyDescent="0.25">
      <c r="A7538" t="s">
        <v>68</v>
      </c>
      <c r="B7538">
        <v>2021</v>
      </c>
      <c r="C7538">
        <v>2</v>
      </c>
      <c r="D7538" t="s">
        <v>606</v>
      </c>
      <c r="E7538" t="s">
        <v>1677</v>
      </c>
      <c r="F7538" s="10">
        <v>9960676</v>
      </c>
      <c r="G7538" s="10">
        <v>18087598514.488899</v>
      </c>
      <c r="H7538" s="10">
        <f t="shared" si="117"/>
        <v>1815.9006993590494</v>
      </c>
      <c r="I7538" s="10">
        <v>722793</v>
      </c>
      <c r="J7538" s="10">
        <v>20158112</v>
      </c>
    </row>
    <row r="7539" spans="1:10" x14ac:dyDescent="0.25">
      <c r="A7539" t="s">
        <v>68</v>
      </c>
      <c r="B7539">
        <v>2021</v>
      </c>
      <c r="C7539">
        <v>2</v>
      </c>
      <c r="D7539" t="s">
        <v>607</v>
      </c>
      <c r="E7539" t="s">
        <v>1678</v>
      </c>
      <c r="F7539" s="10">
        <v>6493229</v>
      </c>
      <c r="G7539" s="10">
        <v>15639817785.8647</v>
      </c>
      <c r="H7539" s="10">
        <f t="shared" si="117"/>
        <v>2408.6348696256823</v>
      </c>
      <c r="I7539" s="10">
        <v>726871</v>
      </c>
      <c r="J7539" s="10">
        <v>49222121</v>
      </c>
    </row>
    <row r="7540" spans="1:10" x14ac:dyDescent="0.25">
      <c r="A7540" t="s">
        <v>68</v>
      </c>
      <c r="B7540">
        <v>2021</v>
      </c>
      <c r="C7540">
        <v>2</v>
      </c>
      <c r="D7540" t="s">
        <v>608</v>
      </c>
      <c r="E7540" t="s">
        <v>1679</v>
      </c>
      <c r="F7540" s="10">
        <v>3745421</v>
      </c>
      <c r="G7540" s="10">
        <v>7957453111.0707798</v>
      </c>
      <c r="H7540" s="10">
        <f t="shared" si="117"/>
        <v>2124.5817522438147</v>
      </c>
      <c r="I7540" s="10">
        <v>447779</v>
      </c>
      <c r="J7540" s="10">
        <v>26084296</v>
      </c>
    </row>
    <row r="7541" spans="1:10" x14ac:dyDescent="0.25">
      <c r="A7541" t="s">
        <v>68</v>
      </c>
      <c r="B7541">
        <v>2021</v>
      </c>
      <c r="C7541">
        <v>2</v>
      </c>
      <c r="D7541" t="s">
        <v>609</v>
      </c>
      <c r="E7541" t="s">
        <v>1680</v>
      </c>
      <c r="F7541" s="10">
        <v>671704</v>
      </c>
      <c r="G7541" s="10">
        <v>1622148152.08286</v>
      </c>
      <c r="H7541" s="10">
        <f t="shared" si="117"/>
        <v>2414.9746794463931</v>
      </c>
      <c r="I7541" s="10">
        <v>98859</v>
      </c>
      <c r="J7541" s="10">
        <v>7256037</v>
      </c>
    </row>
    <row r="7542" spans="1:10" x14ac:dyDescent="0.25">
      <c r="A7542" t="s">
        <v>68</v>
      </c>
      <c r="B7542">
        <v>2021</v>
      </c>
      <c r="C7542">
        <v>2</v>
      </c>
      <c r="D7542" t="s">
        <v>610</v>
      </c>
      <c r="E7542" t="s">
        <v>1681</v>
      </c>
      <c r="F7542" s="10">
        <v>2176976</v>
      </c>
      <c r="G7542" s="10">
        <v>4463576166.8523197</v>
      </c>
      <c r="H7542" s="10">
        <f t="shared" si="117"/>
        <v>2050.3561669271135</v>
      </c>
      <c r="I7542" s="10">
        <v>229951</v>
      </c>
      <c r="J7542" s="10">
        <v>12148232</v>
      </c>
    </row>
    <row r="7543" spans="1:10" x14ac:dyDescent="0.25">
      <c r="A7543" t="s">
        <v>68</v>
      </c>
      <c r="B7543">
        <v>2021</v>
      </c>
      <c r="C7543">
        <v>2</v>
      </c>
      <c r="D7543" t="s">
        <v>611</v>
      </c>
      <c r="E7543" t="s">
        <v>1682</v>
      </c>
      <c r="F7543" s="10">
        <v>3904625</v>
      </c>
      <c r="G7543" s="10">
        <v>6665184242.37605</v>
      </c>
      <c r="H7543" s="10">
        <f t="shared" si="117"/>
        <v>1706.9972769154656</v>
      </c>
      <c r="I7543" s="10">
        <v>331804</v>
      </c>
      <c r="J7543" s="10">
        <v>19386358</v>
      </c>
    </row>
    <row r="7544" spans="1:10" x14ac:dyDescent="0.25">
      <c r="A7544" t="s">
        <v>68</v>
      </c>
      <c r="B7544">
        <v>2021</v>
      </c>
      <c r="C7544">
        <v>2</v>
      </c>
      <c r="D7544" t="s">
        <v>612</v>
      </c>
      <c r="E7544" t="s">
        <v>1683</v>
      </c>
      <c r="F7544" s="10">
        <v>8840543</v>
      </c>
      <c r="G7544" s="10">
        <v>19750164303.674702</v>
      </c>
      <c r="H7544" s="10">
        <f t="shared" si="117"/>
        <v>2234.0442553895955</v>
      </c>
      <c r="I7544" s="10">
        <v>826855</v>
      </c>
      <c r="J7544" s="10">
        <v>37021004</v>
      </c>
    </row>
    <row r="7545" spans="1:10" x14ac:dyDescent="0.25">
      <c r="A7545" t="s">
        <v>68</v>
      </c>
      <c r="B7545">
        <v>2021</v>
      </c>
      <c r="C7545">
        <v>2</v>
      </c>
      <c r="D7545" t="s">
        <v>613</v>
      </c>
      <c r="E7545" t="s">
        <v>1684</v>
      </c>
      <c r="F7545" s="10">
        <v>1706489</v>
      </c>
      <c r="G7545" s="10">
        <v>3292314136.2959399</v>
      </c>
      <c r="H7545" s="10">
        <f t="shared" si="117"/>
        <v>1929.2911564598071</v>
      </c>
      <c r="I7545" s="10">
        <v>211770</v>
      </c>
      <c r="J7545" s="10">
        <v>9436390</v>
      </c>
    </row>
    <row r="7546" spans="1:10" x14ac:dyDescent="0.25">
      <c r="A7546" t="s">
        <v>68</v>
      </c>
      <c r="B7546">
        <v>2021</v>
      </c>
      <c r="C7546">
        <v>2</v>
      </c>
      <c r="D7546" t="s">
        <v>614</v>
      </c>
      <c r="E7546" t="s">
        <v>1685</v>
      </c>
      <c r="F7546" s="10">
        <v>4093452</v>
      </c>
      <c r="G7546" s="10">
        <v>7422412798.2937298</v>
      </c>
      <c r="H7546" s="10">
        <f t="shared" si="117"/>
        <v>1813.2404626446651</v>
      </c>
      <c r="I7546" s="10">
        <v>345171</v>
      </c>
      <c r="J7546" s="10">
        <v>24685623</v>
      </c>
    </row>
    <row r="7547" spans="1:10" x14ac:dyDescent="0.25">
      <c r="A7547" t="s">
        <v>68</v>
      </c>
      <c r="B7547">
        <v>2021</v>
      </c>
      <c r="C7547">
        <v>2</v>
      </c>
      <c r="D7547" t="s">
        <v>615</v>
      </c>
      <c r="E7547" t="s">
        <v>1686</v>
      </c>
      <c r="F7547" s="10">
        <v>6280736</v>
      </c>
      <c r="G7547" s="10">
        <v>10800769537.661501</v>
      </c>
      <c r="H7547" s="10">
        <f t="shared" si="117"/>
        <v>1719.6662202744235</v>
      </c>
      <c r="I7547" s="10">
        <v>664816</v>
      </c>
      <c r="J7547" s="10">
        <v>25708180</v>
      </c>
    </row>
    <row r="7548" spans="1:10" x14ac:dyDescent="0.25">
      <c r="A7548" t="s">
        <v>69</v>
      </c>
      <c r="B7548">
        <v>2018</v>
      </c>
      <c r="C7548">
        <v>1</v>
      </c>
      <c r="D7548" t="s">
        <v>225</v>
      </c>
      <c r="E7548" t="s">
        <v>1687</v>
      </c>
      <c r="F7548" s="10">
        <v>24432</v>
      </c>
      <c r="G7548" s="10">
        <v>35907388.054869503</v>
      </c>
      <c r="H7548" s="10">
        <f t="shared" si="117"/>
        <v>1469.6868064370294</v>
      </c>
      <c r="I7548" s="10">
        <v>12749</v>
      </c>
      <c r="J7548" s="10">
        <v>0</v>
      </c>
    </row>
    <row r="7549" spans="1:10" x14ac:dyDescent="0.25">
      <c r="A7549" t="s">
        <v>69</v>
      </c>
      <c r="B7549">
        <v>2018</v>
      </c>
      <c r="C7549">
        <v>1</v>
      </c>
      <c r="D7549" t="s">
        <v>227</v>
      </c>
      <c r="E7549" t="s">
        <v>1688</v>
      </c>
      <c r="F7549" s="10">
        <v>3446</v>
      </c>
      <c r="G7549" s="10">
        <v>5176776.8031761497</v>
      </c>
      <c r="H7549" s="10">
        <f t="shared" si="117"/>
        <v>1502.2567623842569</v>
      </c>
      <c r="I7549" s="10">
        <v>1575</v>
      </c>
      <c r="J7549" s="10">
        <v>0</v>
      </c>
    </row>
    <row r="7550" spans="1:10" x14ac:dyDescent="0.25">
      <c r="A7550" t="s">
        <v>69</v>
      </c>
      <c r="B7550">
        <v>2018</v>
      </c>
      <c r="C7550">
        <v>1</v>
      </c>
      <c r="D7550" t="s">
        <v>231</v>
      </c>
      <c r="E7550" t="s">
        <v>1689</v>
      </c>
      <c r="F7550" s="10">
        <v>11355</v>
      </c>
      <c r="G7550" s="10">
        <v>16098282.7481403</v>
      </c>
      <c r="H7550" s="10">
        <f t="shared" si="117"/>
        <v>1417.726353865284</v>
      </c>
      <c r="I7550" s="10">
        <v>3679</v>
      </c>
      <c r="J7550" s="10">
        <v>0</v>
      </c>
    </row>
    <row r="7551" spans="1:10" x14ac:dyDescent="0.25">
      <c r="A7551" t="s">
        <v>69</v>
      </c>
      <c r="B7551">
        <v>2018</v>
      </c>
      <c r="C7551">
        <v>1</v>
      </c>
      <c r="D7551" t="s">
        <v>234</v>
      </c>
      <c r="E7551" t="s">
        <v>1690</v>
      </c>
      <c r="F7551" s="10">
        <v>4845</v>
      </c>
      <c r="G7551" s="10">
        <v>7468491.3341823397</v>
      </c>
      <c r="H7551" s="10">
        <f t="shared" si="117"/>
        <v>1541.4842795009988</v>
      </c>
      <c r="I7551" s="10">
        <v>2048</v>
      </c>
      <c r="J7551" s="10">
        <v>0</v>
      </c>
    </row>
    <row r="7552" spans="1:10" x14ac:dyDescent="0.25">
      <c r="A7552" t="s">
        <v>69</v>
      </c>
      <c r="B7552">
        <v>2018</v>
      </c>
      <c r="C7552">
        <v>2</v>
      </c>
      <c r="D7552" t="s">
        <v>225</v>
      </c>
      <c r="E7552" t="s">
        <v>1687</v>
      </c>
      <c r="F7552" s="10">
        <v>40432</v>
      </c>
      <c r="G7552" s="10">
        <v>83823658.192246899</v>
      </c>
      <c r="H7552" s="10">
        <f t="shared" si="117"/>
        <v>2073.200885245521</v>
      </c>
      <c r="I7552" s="10">
        <v>17767</v>
      </c>
      <c r="J7552" s="10">
        <v>0</v>
      </c>
    </row>
    <row r="7553" spans="1:10" x14ac:dyDescent="0.25">
      <c r="A7553" t="s">
        <v>69</v>
      </c>
      <c r="B7553">
        <v>2018</v>
      </c>
      <c r="C7553">
        <v>2</v>
      </c>
      <c r="D7553" t="s">
        <v>227</v>
      </c>
      <c r="E7553" t="s">
        <v>1688</v>
      </c>
      <c r="F7553" s="10">
        <v>6735</v>
      </c>
      <c r="G7553" s="10">
        <v>12849363.3194887</v>
      </c>
      <c r="H7553" s="10">
        <f t="shared" si="117"/>
        <v>1907.8490452099036</v>
      </c>
      <c r="I7553" s="10">
        <v>2315</v>
      </c>
      <c r="J7553" s="10">
        <v>0</v>
      </c>
    </row>
    <row r="7554" spans="1:10" x14ac:dyDescent="0.25">
      <c r="A7554" t="s">
        <v>69</v>
      </c>
      <c r="B7554">
        <v>2018</v>
      </c>
      <c r="C7554">
        <v>2</v>
      </c>
      <c r="D7554" t="s">
        <v>231</v>
      </c>
      <c r="E7554" t="s">
        <v>1689</v>
      </c>
      <c r="F7554" s="10">
        <v>16740</v>
      </c>
      <c r="G7554" s="10">
        <v>27651617.534535199</v>
      </c>
      <c r="H7554" s="10">
        <f t="shared" ref="H7554:H7617" si="118">G7554/F7554</f>
        <v>1651.8290044525208</v>
      </c>
      <c r="I7554" s="10">
        <v>5147</v>
      </c>
      <c r="J7554" s="10">
        <v>0</v>
      </c>
    </row>
    <row r="7555" spans="1:10" x14ac:dyDescent="0.25">
      <c r="A7555" t="s">
        <v>69</v>
      </c>
      <c r="B7555">
        <v>2018</v>
      </c>
      <c r="C7555">
        <v>2</v>
      </c>
      <c r="D7555" t="s">
        <v>234</v>
      </c>
      <c r="E7555" t="s">
        <v>1690</v>
      </c>
      <c r="F7555" s="10">
        <v>10671</v>
      </c>
      <c r="G7555" s="10">
        <v>19368446.483524501</v>
      </c>
      <c r="H7555" s="10">
        <f t="shared" si="118"/>
        <v>1815.0544919430702</v>
      </c>
      <c r="I7555" s="10">
        <v>2868</v>
      </c>
      <c r="J7555" s="10">
        <v>0</v>
      </c>
    </row>
    <row r="7556" spans="1:10" x14ac:dyDescent="0.25">
      <c r="A7556" t="s">
        <v>69</v>
      </c>
      <c r="B7556">
        <v>2018</v>
      </c>
      <c r="C7556">
        <v>3</v>
      </c>
      <c r="D7556" t="s">
        <v>225</v>
      </c>
      <c r="E7556" t="s">
        <v>1687</v>
      </c>
      <c r="F7556" s="10">
        <v>59571</v>
      </c>
      <c r="G7556" s="10">
        <v>133322127.028234</v>
      </c>
      <c r="H7556" s="10">
        <f t="shared" si="118"/>
        <v>2238.0374180093336</v>
      </c>
      <c r="I7556" s="10">
        <v>23460</v>
      </c>
      <c r="J7556" s="10">
        <v>0</v>
      </c>
    </row>
    <row r="7557" spans="1:10" x14ac:dyDescent="0.25">
      <c r="A7557" t="s">
        <v>69</v>
      </c>
      <c r="B7557">
        <v>2018</v>
      </c>
      <c r="C7557">
        <v>3</v>
      </c>
      <c r="D7557" t="s">
        <v>227</v>
      </c>
      <c r="E7557" t="s">
        <v>1688</v>
      </c>
      <c r="F7557" s="10">
        <v>10146</v>
      </c>
      <c r="G7557" s="10">
        <v>27923847.3950256</v>
      </c>
      <c r="H7557" s="10">
        <f t="shared" si="118"/>
        <v>2752.2025818081606</v>
      </c>
      <c r="I7557" s="10">
        <v>3192</v>
      </c>
      <c r="J7557" s="10">
        <v>0</v>
      </c>
    </row>
    <row r="7558" spans="1:10" x14ac:dyDescent="0.25">
      <c r="A7558" t="s">
        <v>69</v>
      </c>
      <c r="B7558">
        <v>2018</v>
      </c>
      <c r="C7558">
        <v>3</v>
      </c>
      <c r="D7558" t="s">
        <v>231</v>
      </c>
      <c r="E7558" t="s">
        <v>1689</v>
      </c>
      <c r="F7558" s="10">
        <v>24662</v>
      </c>
      <c r="G7558" s="10">
        <v>40036375.962343603</v>
      </c>
      <c r="H7558" s="10">
        <f t="shared" si="118"/>
        <v>1623.4034531807479</v>
      </c>
      <c r="I7558" s="10">
        <v>6943</v>
      </c>
      <c r="J7558" s="10">
        <v>0</v>
      </c>
    </row>
    <row r="7559" spans="1:10" x14ac:dyDescent="0.25">
      <c r="A7559" t="s">
        <v>69</v>
      </c>
      <c r="B7559">
        <v>2018</v>
      </c>
      <c r="C7559">
        <v>3</v>
      </c>
      <c r="D7559" t="s">
        <v>234</v>
      </c>
      <c r="E7559" t="s">
        <v>1690</v>
      </c>
      <c r="F7559" s="10">
        <v>14121</v>
      </c>
      <c r="G7559" s="10">
        <v>33797876.567713797</v>
      </c>
      <c r="H7559" s="10">
        <f t="shared" si="118"/>
        <v>2393.4478130241341</v>
      </c>
      <c r="I7559" s="10">
        <v>4042</v>
      </c>
      <c r="J7559" s="10">
        <v>0</v>
      </c>
    </row>
    <row r="7560" spans="1:10" x14ac:dyDescent="0.25">
      <c r="A7560" t="s">
        <v>69</v>
      </c>
      <c r="B7560">
        <v>2018</v>
      </c>
      <c r="C7560">
        <v>4</v>
      </c>
      <c r="D7560" t="s">
        <v>225</v>
      </c>
      <c r="E7560" t="s">
        <v>1687</v>
      </c>
      <c r="F7560" s="10">
        <v>84485</v>
      </c>
      <c r="G7560" s="10">
        <v>216960325.35148799</v>
      </c>
      <c r="H7560" s="10">
        <f t="shared" si="118"/>
        <v>2568.0336787771557</v>
      </c>
      <c r="I7560" s="10">
        <v>29948</v>
      </c>
      <c r="J7560" s="10">
        <v>0</v>
      </c>
    </row>
    <row r="7561" spans="1:10" x14ac:dyDescent="0.25">
      <c r="A7561" t="s">
        <v>69</v>
      </c>
      <c r="B7561">
        <v>2018</v>
      </c>
      <c r="C7561">
        <v>4</v>
      </c>
      <c r="D7561" t="s">
        <v>227</v>
      </c>
      <c r="E7561" t="s">
        <v>1688</v>
      </c>
      <c r="F7561" s="10">
        <v>15986</v>
      </c>
      <c r="G7561" s="10">
        <v>54207984.030577302</v>
      </c>
      <c r="H7561" s="10">
        <f t="shared" si="118"/>
        <v>3390.9660972461716</v>
      </c>
      <c r="I7561" s="10">
        <v>4270</v>
      </c>
      <c r="J7561" s="10">
        <v>0</v>
      </c>
    </row>
    <row r="7562" spans="1:10" x14ac:dyDescent="0.25">
      <c r="A7562" t="s">
        <v>69</v>
      </c>
      <c r="B7562">
        <v>2018</v>
      </c>
      <c r="C7562">
        <v>4</v>
      </c>
      <c r="D7562" t="s">
        <v>231</v>
      </c>
      <c r="E7562" t="s">
        <v>1689</v>
      </c>
      <c r="F7562" s="10">
        <v>34495</v>
      </c>
      <c r="G7562" s="10">
        <v>60113689.048481897</v>
      </c>
      <c r="H7562" s="10">
        <f t="shared" si="118"/>
        <v>1742.6783315982577</v>
      </c>
      <c r="I7562" s="10">
        <v>8992</v>
      </c>
      <c r="J7562" s="10">
        <v>0</v>
      </c>
    </row>
    <row r="7563" spans="1:10" x14ac:dyDescent="0.25">
      <c r="A7563" t="s">
        <v>69</v>
      </c>
      <c r="B7563">
        <v>2018</v>
      </c>
      <c r="C7563">
        <v>4</v>
      </c>
      <c r="D7563" t="s">
        <v>234</v>
      </c>
      <c r="E7563" t="s">
        <v>1690</v>
      </c>
      <c r="F7563" s="10">
        <v>19567</v>
      </c>
      <c r="G7563" s="10">
        <v>51859359.647705398</v>
      </c>
      <c r="H7563" s="10">
        <f t="shared" si="118"/>
        <v>2650.3480169522868</v>
      </c>
      <c r="I7563" s="10">
        <v>5328</v>
      </c>
      <c r="J7563" s="10">
        <v>0</v>
      </c>
    </row>
    <row r="7564" spans="1:10" x14ac:dyDescent="0.25">
      <c r="A7564" t="s">
        <v>69</v>
      </c>
      <c r="B7564">
        <v>2019</v>
      </c>
      <c r="C7564">
        <v>1</v>
      </c>
      <c r="D7564" t="s">
        <v>225</v>
      </c>
      <c r="E7564" t="s">
        <v>1687</v>
      </c>
      <c r="F7564" s="10">
        <v>155482</v>
      </c>
      <c r="G7564" s="10">
        <v>291845617.983226</v>
      </c>
      <c r="H7564" s="10">
        <f t="shared" si="118"/>
        <v>1877.0379721332758</v>
      </c>
      <c r="I7564" s="10">
        <v>36124</v>
      </c>
      <c r="J7564" s="10">
        <v>0</v>
      </c>
    </row>
    <row r="7565" spans="1:10" x14ac:dyDescent="0.25">
      <c r="A7565" t="s">
        <v>69</v>
      </c>
      <c r="B7565">
        <v>2019</v>
      </c>
      <c r="C7565">
        <v>1</v>
      </c>
      <c r="D7565" t="s">
        <v>227</v>
      </c>
      <c r="E7565" t="s">
        <v>1688</v>
      </c>
      <c r="F7565" s="10">
        <v>15810</v>
      </c>
      <c r="G7565" s="10">
        <v>42949466.656635799</v>
      </c>
      <c r="H7565" s="10">
        <f t="shared" si="118"/>
        <v>2716.6013065550792</v>
      </c>
      <c r="I7565" s="10">
        <v>5322</v>
      </c>
      <c r="J7565" s="10">
        <v>0</v>
      </c>
    </row>
    <row r="7566" spans="1:10" x14ac:dyDescent="0.25">
      <c r="A7566" t="s">
        <v>69</v>
      </c>
      <c r="B7566">
        <v>2019</v>
      </c>
      <c r="C7566">
        <v>1</v>
      </c>
      <c r="D7566" t="s">
        <v>231</v>
      </c>
      <c r="E7566" t="s">
        <v>1689</v>
      </c>
      <c r="F7566" s="10">
        <v>47506</v>
      </c>
      <c r="G7566" s="10">
        <v>76869333.720071495</v>
      </c>
      <c r="H7566" s="10">
        <f t="shared" si="118"/>
        <v>1618.0973712809223</v>
      </c>
      <c r="I7566" s="10">
        <v>11031</v>
      </c>
      <c r="J7566" s="10">
        <v>0</v>
      </c>
    </row>
    <row r="7567" spans="1:10" x14ac:dyDescent="0.25">
      <c r="A7567" t="s">
        <v>69</v>
      </c>
      <c r="B7567">
        <v>2019</v>
      </c>
      <c r="C7567">
        <v>1</v>
      </c>
      <c r="D7567" t="s">
        <v>234</v>
      </c>
      <c r="E7567" t="s">
        <v>1690</v>
      </c>
      <c r="F7567" s="10">
        <v>21489</v>
      </c>
      <c r="G7567" s="10">
        <v>46329216.024160497</v>
      </c>
      <c r="H7567" s="10">
        <f t="shared" si="118"/>
        <v>2155.9503012778864</v>
      </c>
      <c r="I7567" s="10">
        <v>6479</v>
      </c>
      <c r="J7567" s="10">
        <v>0</v>
      </c>
    </row>
    <row r="7568" spans="1:10" x14ac:dyDescent="0.25">
      <c r="A7568" t="s">
        <v>69</v>
      </c>
      <c r="B7568">
        <v>2019</v>
      </c>
      <c r="C7568">
        <v>2</v>
      </c>
      <c r="D7568" t="s">
        <v>225</v>
      </c>
      <c r="E7568" t="s">
        <v>1687</v>
      </c>
      <c r="F7568" s="10">
        <v>297652</v>
      </c>
      <c r="G7568" s="10">
        <v>538259507.80242395</v>
      </c>
      <c r="H7568" s="10">
        <f t="shared" si="118"/>
        <v>1808.3517255130957</v>
      </c>
      <c r="I7568" s="10">
        <v>43048</v>
      </c>
      <c r="J7568" s="10">
        <v>238494</v>
      </c>
    </row>
    <row r="7569" spans="1:10" x14ac:dyDescent="0.25">
      <c r="A7569" t="s">
        <v>69</v>
      </c>
      <c r="B7569">
        <v>2019</v>
      </c>
      <c r="C7569">
        <v>2</v>
      </c>
      <c r="D7569" t="s">
        <v>227</v>
      </c>
      <c r="E7569" t="s">
        <v>1688</v>
      </c>
      <c r="F7569" s="10">
        <v>18856</v>
      </c>
      <c r="G7569" s="10">
        <v>54371272.971085101</v>
      </c>
      <c r="H7569" s="10">
        <f t="shared" si="118"/>
        <v>2883.4998393659898</v>
      </c>
      <c r="I7569" s="10">
        <v>6340</v>
      </c>
      <c r="J7569" s="10">
        <v>36802</v>
      </c>
    </row>
    <row r="7570" spans="1:10" x14ac:dyDescent="0.25">
      <c r="A7570" t="s">
        <v>69</v>
      </c>
      <c r="B7570">
        <v>2019</v>
      </c>
      <c r="C7570">
        <v>2</v>
      </c>
      <c r="D7570" t="s">
        <v>231</v>
      </c>
      <c r="E7570" t="s">
        <v>1689</v>
      </c>
      <c r="F7570" s="10">
        <v>45712</v>
      </c>
      <c r="G7570" s="10">
        <v>82937894.820046306</v>
      </c>
      <c r="H7570" s="10">
        <f t="shared" si="118"/>
        <v>1814.3571670468652</v>
      </c>
      <c r="I7570" s="10">
        <v>13547</v>
      </c>
      <c r="J7570" s="10">
        <v>77140</v>
      </c>
    </row>
    <row r="7571" spans="1:10" x14ac:dyDescent="0.25">
      <c r="A7571" t="s">
        <v>69</v>
      </c>
      <c r="B7571">
        <v>2019</v>
      </c>
      <c r="C7571">
        <v>2</v>
      </c>
      <c r="D7571" t="s">
        <v>234</v>
      </c>
      <c r="E7571" t="s">
        <v>1690</v>
      </c>
      <c r="F7571" s="10">
        <v>26024</v>
      </c>
      <c r="G7571" s="10">
        <v>63325567.8423853</v>
      </c>
      <c r="H7571" s="10">
        <f t="shared" si="118"/>
        <v>2433.3525915457003</v>
      </c>
      <c r="I7571" s="10">
        <v>8064</v>
      </c>
      <c r="J7571" s="10">
        <v>46084</v>
      </c>
    </row>
    <row r="7572" spans="1:10" x14ac:dyDescent="0.25">
      <c r="A7572" t="s">
        <v>69</v>
      </c>
      <c r="B7572">
        <v>2019</v>
      </c>
      <c r="C7572">
        <v>3</v>
      </c>
      <c r="D7572" t="s">
        <v>225</v>
      </c>
      <c r="E7572" t="s">
        <v>1687</v>
      </c>
      <c r="F7572" s="10">
        <v>429201</v>
      </c>
      <c r="G7572" s="10">
        <v>643298304.67677498</v>
      </c>
      <c r="H7572" s="10">
        <f t="shared" si="118"/>
        <v>1498.8275998349841</v>
      </c>
      <c r="I7572" s="10">
        <v>49404</v>
      </c>
      <c r="J7572" s="10">
        <v>754830</v>
      </c>
    </row>
    <row r="7573" spans="1:10" x14ac:dyDescent="0.25">
      <c r="A7573" t="s">
        <v>69</v>
      </c>
      <c r="B7573">
        <v>2019</v>
      </c>
      <c r="C7573">
        <v>3</v>
      </c>
      <c r="D7573" t="s">
        <v>227</v>
      </c>
      <c r="E7573" t="s">
        <v>1688</v>
      </c>
      <c r="F7573" s="10">
        <v>28543</v>
      </c>
      <c r="G7573" s="10">
        <v>68488417.9240942</v>
      </c>
      <c r="H7573" s="10">
        <f t="shared" si="118"/>
        <v>2399.4821120447814</v>
      </c>
      <c r="I7573" s="10">
        <v>7227</v>
      </c>
      <c r="J7573" s="10">
        <v>136683</v>
      </c>
    </row>
    <row r="7574" spans="1:10" x14ac:dyDescent="0.25">
      <c r="A7574" t="s">
        <v>69</v>
      </c>
      <c r="B7574">
        <v>2019</v>
      </c>
      <c r="C7574">
        <v>3</v>
      </c>
      <c r="D7574" t="s">
        <v>231</v>
      </c>
      <c r="E7574" t="s">
        <v>1689</v>
      </c>
      <c r="F7574" s="10">
        <v>61142</v>
      </c>
      <c r="G7574" s="10">
        <v>106415589.26391</v>
      </c>
      <c r="H7574" s="10">
        <f t="shared" si="118"/>
        <v>1740.4662795445029</v>
      </c>
      <c r="I7574" s="10">
        <v>16016</v>
      </c>
      <c r="J7574" s="10">
        <v>280590</v>
      </c>
    </row>
    <row r="7575" spans="1:10" x14ac:dyDescent="0.25">
      <c r="A7575" t="s">
        <v>69</v>
      </c>
      <c r="B7575">
        <v>2019</v>
      </c>
      <c r="C7575">
        <v>3</v>
      </c>
      <c r="D7575" t="s">
        <v>234</v>
      </c>
      <c r="E7575" t="s">
        <v>1690</v>
      </c>
      <c r="F7575" s="10">
        <v>33550</v>
      </c>
      <c r="G7575" s="10">
        <v>66514136.575647801</v>
      </c>
      <c r="H7575" s="10">
        <f t="shared" si="118"/>
        <v>1982.5376028509031</v>
      </c>
      <c r="I7575" s="10">
        <v>9481</v>
      </c>
      <c r="J7575" s="10">
        <v>144701</v>
      </c>
    </row>
    <row r="7576" spans="1:10" x14ac:dyDescent="0.25">
      <c r="A7576" t="s">
        <v>69</v>
      </c>
      <c r="B7576">
        <v>2019</v>
      </c>
      <c r="C7576">
        <v>4</v>
      </c>
      <c r="D7576" t="s">
        <v>225</v>
      </c>
      <c r="E7576" t="s">
        <v>1687</v>
      </c>
      <c r="F7576" s="10">
        <v>616761</v>
      </c>
      <c r="G7576" s="10">
        <v>877636921.15344298</v>
      </c>
      <c r="H7576" s="10">
        <f t="shared" si="118"/>
        <v>1422.9773302031792</v>
      </c>
      <c r="I7576" s="10">
        <v>55340</v>
      </c>
      <c r="J7576" s="10">
        <v>889132</v>
      </c>
    </row>
    <row r="7577" spans="1:10" x14ac:dyDescent="0.25">
      <c r="A7577" t="s">
        <v>69</v>
      </c>
      <c r="B7577">
        <v>2019</v>
      </c>
      <c r="C7577">
        <v>4</v>
      </c>
      <c r="D7577" t="s">
        <v>227</v>
      </c>
      <c r="E7577" t="s">
        <v>1688</v>
      </c>
      <c r="F7577" s="10">
        <v>33255</v>
      </c>
      <c r="G7577" s="10">
        <v>84624221.587725699</v>
      </c>
      <c r="H7577" s="10">
        <f t="shared" si="118"/>
        <v>2544.7067083965026</v>
      </c>
      <c r="I7577" s="10">
        <v>8093</v>
      </c>
      <c r="J7577" s="10">
        <v>154626</v>
      </c>
    </row>
    <row r="7578" spans="1:10" x14ac:dyDescent="0.25">
      <c r="A7578" t="s">
        <v>69</v>
      </c>
      <c r="B7578">
        <v>2019</v>
      </c>
      <c r="C7578">
        <v>4</v>
      </c>
      <c r="D7578" t="s">
        <v>231</v>
      </c>
      <c r="E7578" t="s">
        <v>1689</v>
      </c>
      <c r="F7578" s="10">
        <v>73099</v>
      </c>
      <c r="G7578" s="10">
        <v>121803196.146047</v>
      </c>
      <c r="H7578" s="10">
        <f t="shared" si="118"/>
        <v>1666.2771877323491</v>
      </c>
      <c r="I7578" s="10">
        <v>18461</v>
      </c>
      <c r="J7578" s="10">
        <v>329447</v>
      </c>
    </row>
    <row r="7579" spans="1:10" x14ac:dyDescent="0.25">
      <c r="A7579" t="s">
        <v>69</v>
      </c>
      <c r="B7579">
        <v>2019</v>
      </c>
      <c r="C7579">
        <v>4</v>
      </c>
      <c r="D7579" t="s">
        <v>234</v>
      </c>
      <c r="E7579" t="s">
        <v>1690</v>
      </c>
      <c r="F7579" s="10">
        <v>43955</v>
      </c>
      <c r="G7579" s="10">
        <v>92445262.769001707</v>
      </c>
      <c r="H7579" s="10">
        <f t="shared" si="118"/>
        <v>2103.1796785121537</v>
      </c>
      <c r="I7579" s="10">
        <v>11078</v>
      </c>
      <c r="J7579" s="10">
        <v>178799</v>
      </c>
    </row>
    <row r="7580" spans="1:10" x14ac:dyDescent="0.25">
      <c r="A7580" t="s">
        <v>69</v>
      </c>
      <c r="B7580">
        <v>2020</v>
      </c>
      <c r="C7580">
        <v>1</v>
      </c>
      <c r="D7580" t="s">
        <v>225</v>
      </c>
      <c r="E7580" t="s">
        <v>1687</v>
      </c>
      <c r="F7580" s="10">
        <v>360279</v>
      </c>
      <c r="G7580" s="10">
        <v>729478141.56897795</v>
      </c>
      <c r="H7580" s="10">
        <f t="shared" si="118"/>
        <v>2024.7589828132584</v>
      </c>
      <c r="I7580" s="10">
        <v>61820</v>
      </c>
      <c r="J7580" s="10">
        <v>973818</v>
      </c>
    </row>
    <row r="7581" spans="1:10" x14ac:dyDescent="0.25">
      <c r="A7581" t="s">
        <v>69</v>
      </c>
      <c r="B7581">
        <v>2020</v>
      </c>
      <c r="C7581">
        <v>1</v>
      </c>
      <c r="D7581" t="s">
        <v>227</v>
      </c>
      <c r="E7581" t="s">
        <v>1688</v>
      </c>
      <c r="F7581" s="10">
        <v>35470</v>
      </c>
      <c r="G7581" s="10">
        <v>84615332.456665099</v>
      </c>
      <c r="H7581" s="10">
        <f t="shared" si="118"/>
        <v>2385.5464464805495</v>
      </c>
      <c r="I7581" s="10">
        <v>9022</v>
      </c>
      <c r="J7581" s="10">
        <v>152979</v>
      </c>
    </row>
    <row r="7582" spans="1:10" x14ac:dyDescent="0.25">
      <c r="A7582" t="s">
        <v>69</v>
      </c>
      <c r="B7582">
        <v>2020</v>
      </c>
      <c r="C7582">
        <v>1</v>
      </c>
      <c r="D7582" t="s">
        <v>231</v>
      </c>
      <c r="E7582" t="s">
        <v>1689</v>
      </c>
      <c r="F7582" s="10">
        <v>82456</v>
      </c>
      <c r="G7582" s="10">
        <v>138401236.40815201</v>
      </c>
      <c r="H7582" s="10">
        <f t="shared" si="118"/>
        <v>1678.485936840885</v>
      </c>
      <c r="I7582" s="10">
        <v>21043</v>
      </c>
      <c r="J7582" s="10">
        <v>363778</v>
      </c>
    </row>
    <row r="7583" spans="1:10" x14ac:dyDescent="0.25">
      <c r="A7583" t="s">
        <v>69</v>
      </c>
      <c r="B7583">
        <v>2020</v>
      </c>
      <c r="C7583">
        <v>1</v>
      </c>
      <c r="D7583" t="s">
        <v>234</v>
      </c>
      <c r="E7583" t="s">
        <v>1690</v>
      </c>
      <c r="F7583" s="10">
        <v>49913</v>
      </c>
      <c r="G7583" s="10">
        <v>100981561.51060501</v>
      </c>
      <c r="H7583" s="10">
        <f t="shared" si="118"/>
        <v>2023.1515138461925</v>
      </c>
      <c r="I7583" s="10">
        <v>12746</v>
      </c>
      <c r="J7583" s="10">
        <v>206588</v>
      </c>
    </row>
    <row r="7584" spans="1:10" x14ac:dyDescent="0.25">
      <c r="A7584" t="s">
        <v>69</v>
      </c>
      <c r="B7584">
        <v>2020</v>
      </c>
      <c r="C7584">
        <v>2</v>
      </c>
      <c r="D7584" t="s">
        <v>225</v>
      </c>
      <c r="E7584" t="s">
        <v>1687</v>
      </c>
      <c r="F7584" s="10">
        <v>304581</v>
      </c>
      <c r="G7584" s="10">
        <v>653853477.49652696</v>
      </c>
      <c r="H7584" s="10">
        <f t="shared" si="118"/>
        <v>2146.7310091454392</v>
      </c>
      <c r="I7584" s="10">
        <v>69829</v>
      </c>
      <c r="J7584" s="10">
        <v>1057180</v>
      </c>
    </row>
    <row r="7585" spans="1:10" x14ac:dyDescent="0.25">
      <c r="A7585" t="s">
        <v>69</v>
      </c>
      <c r="B7585">
        <v>2020</v>
      </c>
      <c r="C7585">
        <v>2</v>
      </c>
      <c r="D7585" t="s">
        <v>227</v>
      </c>
      <c r="E7585" t="s">
        <v>1688</v>
      </c>
      <c r="F7585" s="10">
        <v>47621</v>
      </c>
      <c r="G7585" s="10">
        <v>126661852.850208</v>
      </c>
      <c r="H7585" s="10">
        <f t="shared" si="118"/>
        <v>2659.7898584701707</v>
      </c>
      <c r="I7585" s="10">
        <v>10242</v>
      </c>
      <c r="J7585" s="10">
        <v>191832</v>
      </c>
    </row>
    <row r="7586" spans="1:10" x14ac:dyDescent="0.25">
      <c r="A7586" t="s">
        <v>69</v>
      </c>
      <c r="B7586">
        <v>2020</v>
      </c>
      <c r="C7586">
        <v>2</v>
      </c>
      <c r="D7586" t="s">
        <v>231</v>
      </c>
      <c r="E7586" t="s">
        <v>1689</v>
      </c>
      <c r="F7586" s="10">
        <v>95669</v>
      </c>
      <c r="G7586" s="10">
        <v>152837659.21956801</v>
      </c>
      <c r="H7586" s="10">
        <f t="shared" si="118"/>
        <v>1597.5672288784037</v>
      </c>
      <c r="I7586" s="10">
        <v>24768</v>
      </c>
      <c r="J7586" s="10">
        <v>391248</v>
      </c>
    </row>
    <row r="7587" spans="1:10" x14ac:dyDescent="0.25">
      <c r="A7587" t="s">
        <v>69</v>
      </c>
      <c r="B7587">
        <v>2020</v>
      </c>
      <c r="C7587">
        <v>2</v>
      </c>
      <c r="D7587" t="s">
        <v>234</v>
      </c>
      <c r="E7587" t="s">
        <v>1690</v>
      </c>
      <c r="F7587" s="10">
        <v>69860</v>
      </c>
      <c r="G7587" s="10">
        <v>121265798.69496199</v>
      </c>
      <c r="H7587" s="10">
        <f t="shared" si="118"/>
        <v>1735.8402332516748</v>
      </c>
      <c r="I7587" s="10">
        <v>15082</v>
      </c>
      <c r="J7587" s="10">
        <v>272075</v>
      </c>
    </row>
    <row r="7588" spans="1:10" x14ac:dyDescent="0.25">
      <c r="A7588" t="s">
        <v>69</v>
      </c>
      <c r="B7588">
        <v>2020</v>
      </c>
      <c r="C7588">
        <v>3</v>
      </c>
      <c r="D7588" t="s">
        <v>225</v>
      </c>
      <c r="E7588" t="s">
        <v>1687</v>
      </c>
      <c r="F7588" s="10">
        <v>353881</v>
      </c>
      <c r="G7588" s="10">
        <v>869648385.42202795</v>
      </c>
      <c r="H7588" s="10">
        <f t="shared" si="118"/>
        <v>2457.4599524191126</v>
      </c>
      <c r="I7588" s="10">
        <v>78018</v>
      </c>
      <c r="J7588" s="10">
        <v>1205412</v>
      </c>
    </row>
    <row r="7589" spans="1:10" x14ac:dyDescent="0.25">
      <c r="A7589" t="s">
        <v>69</v>
      </c>
      <c r="B7589">
        <v>2020</v>
      </c>
      <c r="C7589">
        <v>3</v>
      </c>
      <c r="D7589" t="s">
        <v>227</v>
      </c>
      <c r="E7589" t="s">
        <v>1688</v>
      </c>
      <c r="F7589" s="10">
        <v>57672</v>
      </c>
      <c r="G7589" s="10">
        <v>163225093.141471</v>
      </c>
      <c r="H7589" s="10">
        <f t="shared" si="118"/>
        <v>2830.2311891640829</v>
      </c>
      <c r="I7589" s="10">
        <v>11317</v>
      </c>
      <c r="J7589" s="10">
        <v>226808</v>
      </c>
    </row>
    <row r="7590" spans="1:10" x14ac:dyDescent="0.25">
      <c r="A7590" t="s">
        <v>69</v>
      </c>
      <c r="B7590">
        <v>2020</v>
      </c>
      <c r="C7590">
        <v>3</v>
      </c>
      <c r="D7590" t="s">
        <v>231</v>
      </c>
      <c r="E7590" t="s">
        <v>1689</v>
      </c>
      <c r="F7590" s="10">
        <v>104888</v>
      </c>
      <c r="G7590" s="10">
        <v>202497013.726616</v>
      </c>
      <c r="H7590" s="10">
        <f t="shared" si="118"/>
        <v>1930.602296989322</v>
      </c>
      <c r="I7590" s="10">
        <v>28038</v>
      </c>
      <c r="J7590" s="10">
        <v>435098</v>
      </c>
    </row>
    <row r="7591" spans="1:10" x14ac:dyDescent="0.25">
      <c r="A7591" t="s">
        <v>69</v>
      </c>
      <c r="B7591">
        <v>2020</v>
      </c>
      <c r="C7591">
        <v>3</v>
      </c>
      <c r="D7591" t="s">
        <v>234</v>
      </c>
      <c r="E7591" t="s">
        <v>1690</v>
      </c>
      <c r="F7591" s="10">
        <v>79994</v>
      </c>
      <c r="G7591" s="10">
        <v>165556236.37028101</v>
      </c>
      <c r="H7591" s="10">
        <f t="shared" si="118"/>
        <v>2069.6081752416558</v>
      </c>
      <c r="I7591" s="10">
        <v>17400</v>
      </c>
      <c r="J7591" s="10">
        <v>289152</v>
      </c>
    </row>
    <row r="7592" spans="1:10" x14ac:dyDescent="0.25">
      <c r="A7592" t="s">
        <v>69</v>
      </c>
      <c r="B7592">
        <v>2020</v>
      </c>
      <c r="C7592">
        <v>4</v>
      </c>
      <c r="D7592" t="s">
        <v>225</v>
      </c>
      <c r="E7592" t="s">
        <v>1687</v>
      </c>
      <c r="F7592" s="10">
        <v>428732</v>
      </c>
      <c r="G7592" s="10">
        <v>1129627876.1171501</v>
      </c>
      <c r="H7592" s="10">
        <f t="shared" si="118"/>
        <v>2634.8112016764553</v>
      </c>
      <c r="I7592" s="10">
        <v>85770</v>
      </c>
      <c r="J7592" s="10">
        <v>1393562</v>
      </c>
    </row>
    <row r="7593" spans="1:10" x14ac:dyDescent="0.25">
      <c r="A7593" t="s">
        <v>69</v>
      </c>
      <c r="B7593">
        <v>2020</v>
      </c>
      <c r="C7593">
        <v>4</v>
      </c>
      <c r="D7593" t="s">
        <v>227</v>
      </c>
      <c r="E7593" t="s">
        <v>1688</v>
      </c>
      <c r="F7593" s="10">
        <v>80801</v>
      </c>
      <c r="G7593" s="10">
        <v>251186246.64963099</v>
      </c>
      <c r="H7593" s="10">
        <f t="shared" si="118"/>
        <v>3108.7022023196619</v>
      </c>
      <c r="I7593" s="10">
        <v>12501</v>
      </c>
      <c r="J7593" s="10">
        <v>290250</v>
      </c>
    </row>
    <row r="7594" spans="1:10" x14ac:dyDescent="0.25">
      <c r="A7594" t="s">
        <v>69</v>
      </c>
      <c r="B7594">
        <v>2020</v>
      </c>
      <c r="C7594">
        <v>4</v>
      </c>
      <c r="D7594" t="s">
        <v>231</v>
      </c>
      <c r="E7594" t="s">
        <v>1689</v>
      </c>
      <c r="F7594" s="10">
        <v>130339</v>
      </c>
      <c r="G7594" s="10">
        <v>292804584.226596</v>
      </c>
      <c r="H7594" s="10">
        <f t="shared" si="118"/>
        <v>2246.4848144192911</v>
      </c>
      <c r="I7594" s="10">
        <v>31055</v>
      </c>
      <c r="J7594" s="10">
        <v>487764</v>
      </c>
    </row>
    <row r="7595" spans="1:10" x14ac:dyDescent="0.25">
      <c r="A7595" t="s">
        <v>69</v>
      </c>
      <c r="B7595">
        <v>2020</v>
      </c>
      <c r="C7595">
        <v>4</v>
      </c>
      <c r="D7595" t="s">
        <v>234</v>
      </c>
      <c r="E7595" t="s">
        <v>1690</v>
      </c>
      <c r="F7595" s="10">
        <v>95163</v>
      </c>
      <c r="G7595" s="10">
        <v>245657098.129536</v>
      </c>
      <c r="H7595" s="10">
        <f t="shared" si="118"/>
        <v>2581.4349918512025</v>
      </c>
      <c r="I7595" s="10">
        <v>19217</v>
      </c>
      <c r="J7595" s="10">
        <v>307094</v>
      </c>
    </row>
    <row r="7596" spans="1:10" x14ac:dyDescent="0.25">
      <c r="A7596" t="s">
        <v>69</v>
      </c>
      <c r="B7596">
        <v>2021</v>
      </c>
      <c r="C7596">
        <v>1</v>
      </c>
      <c r="D7596" t="s">
        <v>225</v>
      </c>
      <c r="E7596" t="s">
        <v>1687</v>
      </c>
      <c r="F7596" s="10">
        <v>516158</v>
      </c>
      <c r="G7596" s="10">
        <v>1432658383.1323299</v>
      </c>
      <c r="H7596" s="10">
        <f t="shared" si="118"/>
        <v>2775.6198356556133</v>
      </c>
      <c r="I7596" s="10">
        <v>92502</v>
      </c>
      <c r="J7596" s="10">
        <v>1635704</v>
      </c>
    </row>
    <row r="7597" spans="1:10" x14ac:dyDescent="0.25">
      <c r="A7597" t="s">
        <v>69</v>
      </c>
      <c r="B7597">
        <v>2021</v>
      </c>
      <c r="C7597">
        <v>1</v>
      </c>
      <c r="D7597" t="s">
        <v>227</v>
      </c>
      <c r="E7597" t="s">
        <v>1688</v>
      </c>
      <c r="F7597" s="10">
        <v>68266</v>
      </c>
      <c r="G7597" s="10">
        <v>220448584.972846</v>
      </c>
      <c r="H7597" s="10">
        <f t="shared" si="118"/>
        <v>3229.2588546691763</v>
      </c>
      <c r="I7597" s="10">
        <v>13452</v>
      </c>
      <c r="J7597" s="10">
        <v>280676</v>
      </c>
    </row>
    <row r="7598" spans="1:10" x14ac:dyDescent="0.25">
      <c r="A7598" t="s">
        <v>69</v>
      </c>
      <c r="B7598">
        <v>2021</v>
      </c>
      <c r="C7598">
        <v>1</v>
      </c>
      <c r="D7598" t="s">
        <v>231</v>
      </c>
      <c r="E7598" t="s">
        <v>1689</v>
      </c>
      <c r="F7598" s="10">
        <v>127233</v>
      </c>
      <c r="G7598" s="10">
        <v>310128541.24028599</v>
      </c>
      <c r="H7598" s="10">
        <f t="shared" si="118"/>
        <v>2437.485096164407</v>
      </c>
      <c r="I7598" s="10">
        <v>33490</v>
      </c>
      <c r="J7598" s="10">
        <v>549002</v>
      </c>
    </row>
    <row r="7599" spans="1:10" x14ac:dyDescent="0.25">
      <c r="A7599" t="s">
        <v>69</v>
      </c>
      <c r="B7599">
        <v>2021</v>
      </c>
      <c r="C7599">
        <v>1</v>
      </c>
      <c r="D7599" t="s">
        <v>234</v>
      </c>
      <c r="E7599" t="s">
        <v>1690</v>
      </c>
      <c r="F7599" s="10">
        <v>88532</v>
      </c>
      <c r="G7599" s="10">
        <v>254432217.49525499</v>
      </c>
      <c r="H7599" s="10">
        <f t="shared" si="118"/>
        <v>2873.9011599789342</v>
      </c>
      <c r="I7599" s="10">
        <v>20769</v>
      </c>
      <c r="J7599" s="10">
        <v>329949</v>
      </c>
    </row>
    <row r="7600" spans="1:10" x14ac:dyDescent="0.25">
      <c r="A7600" t="s">
        <v>69</v>
      </c>
      <c r="B7600">
        <v>2021</v>
      </c>
      <c r="C7600">
        <v>2</v>
      </c>
      <c r="D7600" t="s">
        <v>225</v>
      </c>
      <c r="E7600" t="s">
        <v>1687</v>
      </c>
      <c r="F7600" s="10">
        <v>635504</v>
      </c>
      <c r="G7600" s="10">
        <v>1575867390.79245</v>
      </c>
      <c r="H7600" s="10">
        <f t="shared" si="118"/>
        <v>2479.7127803954813</v>
      </c>
      <c r="I7600" s="10">
        <v>99077</v>
      </c>
      <c r="J7600" s="10">
        <v>1747714</v>
      </c>
    </row>
    <row r="7601" spans="1:10" x14ac:dyDescent="0.25">
      <c r="A7601" t="s">
        <v>69</v>
      </c>
      <c r="B7601">
        <v>2021</v>
      </c>
      <c r="C7601">
        <v>2</v>
      </c>
      <c r="D7601" t="s">
        <v>227</v>
      </c>
      <c r="E7601" t="s">
        <v>1688</v>
      </c>
      <c r="F7601" s="10">
        <v>81358</v>
      </c>
      <c r="G7601" s="10">
        <v>256077157.4357</v>
      </c>
      <c r="H7601" s="10">
        <f t="shared" si="118"/>
        <v>3147.5350602976964</v>
      </c>
      <c r="I7601" s="10">
        <v>14411</v>
      </c>
      <c r="J7601" s="10">
        <v>1001230</v>
      </c>
    </row>
    <row r="7602" spans="1:10" x14ac:dyDescent="0.25">
      <c r="A7602" t="s">
        <v>69</v>
      </c>
      <c r="B7602">
        <v>2021</v>
      </c>
      <c r="C7602">
        <v>2</v>
      </c>
      <c r="D7602" t="s">
        <v>231</v>
      </c>
      <c r="E7602" t="s">
        <v>1689</v>
      </c>
      <c r="F7602" s="10">
        <v>157530</v>
      </c>
      <c r="G7602" s="10">
        <v>344012187.237064</v>
      </c>
      <c r="H7602" s="10">
        <f t="shared" si="118"/>
        <v>2183.7884037139847</v>
      </c>
      <c r="I7602" s="10">
        <v>35900</v>
      </c>
      <c r="J7602" s="10">
        <v>967570</v>
      </c>
    </row>
    <row r="7603" spans="1:10" x14ac:dyDescent="0.25">
      <c r="A7603" t="s">
        <v>69</v>
      </c>
      <c r="B7603">
        <v>2021</v>
      </c>
      <c r="C7603">
        <v>2</v>
      </c>
      <c r="D7603" t="s">
        <v>234</v>
      </c>
      <c r="E7603" t="s">
        <v>1690</v>
      </c>
      <c r="F7603" s="10">
        <v>102322</v>
      </c>
      <c r="G7603" s="10">
        <v>248942844.21008101</v>
      </c>
      <c r="H7603" s="10">
        <f t="shared" si="118"/>
        <v>2432.9356757108053</v>
      </c>
      <c r="I7603" s="10">
        <v>22352</v>
      </c>
      <c r="J7603" s="10">
        <v>824607</v>
      </c>
    </row>
    <row r="7604" spans="1:10" x14ac:dyDescent="0.25">
      <c r="A7604" t="s">
        <v>77</v>
      </c>
      <c r="B7604">
        <v>2018</v>
      </c>
      <c r="C7604">
        <v>1</v>
      </c>
      <c r="D7604" t="s">
        <v>616</v>
      </c>
      <c r="E7604" t="s">
        <v>1691</v>
      </c>
      <c r="F7604" s="10">
        <v>16068</v>
      </c>
      <c r="G7604" s="10">
        <v>28339477.987306502</v>
      </c>
      <c r="H7604" s="10">
        <f t="shared" si="118"/>
        <v>1763.721557586912</v>
      </c>
      <c r="I7604" s="10">
        <v>9211</v>
      </c>
      <c r="J7604" s="10">
        <v>0</v>
      </c>
    </row>
    <row r="7605" spans="1:10" x14ac:dyDescent="0.25">
      <c r="A7605" t="s">
        <v>77</v>
      </c>
      <c r="B7605">
        <v>2018</v>
      </c>
      <c r="C7605">
        <v>1</v>
      </c>
      <c r="D7605" t="s">
        <v>617</v>
      </c>
      <c r="E7605" t="s">
        <v>1692</v>
      </c>
      <c r="F7605" s="10">
        <v>569483</v>
      </c>
      <c r="G7605" s="10">
        <v>1030187164.97163</v>
      </c>
      <c r="H7605" s="10">
        <f t="shared" si="118"/>
        <v>1808.9866861199193</v>
      </c>
      <c r="I7605" s="10">
        <v>215210</v>
      </c>
      <c r="J7605" s="10">
        <v>0</v>
      </c>
    </row>
    <row r="7606" spans="1:10" x14ac:dyDescent="0.25">
      <c r="A7606" t="s">
        <v>77</v>
      </c>
      <c r="B7606">
        <v>2018</v>
      </c>
      <c r="C7606">
        <v>1</v>
      </c>
      <c r="D7606" t="s">
        <v>618</v>
      </c>
      <c r="E7606" t="s">
        <v>1693</v>
      </c>
      <c r="F7606" s="10">
        <v>2656230</v>
      </c>
      <c r="G7606" s="10">
        <v>4281137762.52244</v>
      </c>
      <c r="H7606" s="10">
        <f t="shared" si="118"/>
        <v>1611.7345871865161</v>
      </c>
      <c r="I7606" s="10">
        <v>292004</v>
      </c>
      <c r="J7606" s="10">
        <v>0</v>
      </c>
    </row>
    <row r="7607" spans="1:10" x14ac:dyDescent="0.25">
      <c r="A7607" t="s">
        <v>77</v>
      </c>
      <c r="B7607">
        <v>2018</v>
      </c>
      <c r="C7607">
        <v>1</v>
      </c>
      <c r="D7607" t="s">
        <v>619</v>
      </c>
      <c r="E7607" t="s">
        <v>1694</v>
      </c>
      <c r="F7607" s="10">
        <v>533919</v>
      </c>
      <c r="G7607" s="10">
        <v>913824434.62768698</v>
      </c>
      <c r="H7607" s="10">
        <f t="shared" si="118"/>
        <v>1711.5413286054381</v>
      </c>
      <c r="I7607" s="10">
        <v>170306</v>
      </c>
      <c r="J7607" s="10">
        <v>0</v>
      </c>
    </row>
    <row r="7608" spans="1:10" x14ac:dyDescent="0.25">
      <c r="A7608" t="s">
        <v>77</v>
      </c>
      <c r="B7608">
        <v>2018</v>
      </c>
      <c r="C7608">
        <v>1</v>
      </c>
      <c r="D7608" t="s">
        <v>620</v>
      </c>
      <c r="E7608" t="s">
        <v>1695</v>
      </c>
      <c r="F7608" s="10">
        <v>89956</v>
      </c>
      <c r="G7608" s="10">
        <v>139521484.62154701</v>
      </c>
      <c r="H7608" s="10">
        <f t="shared" si="118"/>
        <v>1550.9969832089801</v>
      </c>
      <c r="I7608" s="10">
        <v>43486</v>
      </c>
      <c r="J7608" s="10">
        <v>0</v>
      </c>
    </row>
    <row r="7609" spans="1:10" x14ac:dyDescent="0.25">
      <c r="A7609" t="s">
        <v>77</v>
      </c>
      <c r="B7609">
        <v>2018</v>
      </c>
      <c r="C7609">
        <v>1</v>
      </c>
      <c r="D7609" t="s">
        <v>621</v>
      </c>
      <c r="E7609" t="s">
        <v>1696</v>
      </c>
      <c r="F7609" s="10">
        <v>63975</v>
      </c>
      <c r="G7609" s="10">
        <v>104176495.509003</v>
      </c>
      <c r="H7609" s="10">
        <f t="shared" si="118"/>
        <v>1628.3938336694489</v>
      </c>
      <c r="I7609" s="10">
        <v>33682</v>
      </c>
      <c r="J7609" s="10">
        <v>0</v>
      </c>
    </row>
    <row r="7610" spans="1:10" x14ac:dyDescent="0.25">
      <c r="A7610" t="s">
        <v>77</v>
      </c>
      <c r="B7610">
        <v>2018</v>
      </c>
      <c r="C7610">
        <v>1</v>
      </c>
      <c r="D7610" t="s">
        <v>622</v>
      </c>
      <c r="E7610" t="s">
        <v>1697</v>
      </c>
      <c r="F7610" s="10">
        <v>65863</v>
      </c>
      <c r="G7610" s="10">
        <v>118771377.449632</v>
      </c>
      <c r="H7610" s="10">
        <f t="shared" si="118"/>
        <v>1803.3095584718583</v>
      </c>
      <c r="I7610" s="10">
        <v>34025</v>
      </c>
      <c r="J7610" s="10">
        <v>0</v>
      </c>
    </row>
    <row r="7611" spans="1:10" x14ac:dyDescent="0.25">
      <c r="A7611" t="s">
        <v>77</v>
      </c>
      <c r="B7611">
        <v>2018</v>
      </c>
      <c r="C7611">
        <v>1</v>
      </c>
      <c r="D7611" t="s">
        <v>623</v>
      </c>
      <c r="E7611" t="s">
        <v>1698</v>
      </c>
      <c r="F7611" s="10">
        <v>114560</v>
      </c>
      <c r="G7611" s="10">
        <v>198072372.78111699</v>
      </c>
      <c r="H7611" s="10">
        <f t="shared" si="118"/>
        <v>1728.9837009524877</v>
      </c>
      <c r="I7611" s="10">
        <v>53761</v>
      </c>
      <c r="J7611" s="10">
        <v>0</v>
      </c>
    </row>
    <row r="7612" spans="1:10" x14ac:dyDescent="0.25">
      <c r="A7612" t="s">
        <v>77</v>
      </c>
      <c r="B7612">
        <v>2018</v>
      </c>
      <c r="C7612">
        <v>1</v>
      </c>
      <c r="D7612" t="s">
        <v>624</v>
      </c>
      <c r="E7612" t="s">
        <v>1699</v>
      </c>
      <c r="F7612" s="10">
        <v>32666</v>
      </c>
      <c r="G7612" s="10">
        <v>53643331.732373103</v>
      </c>
      <c r="H7612" s="10">
        <f t="shared" si="118"/>
        <v>1642.176321936359</v>
      </c>
      <c r="I7612" s="10">
        <v>20750</v>
      </c>
      <c r="J7612" s="10">
        <v>0</v>
      </c>
    </row>
    <row r="7613" spans="1:10" x14ac:dyDescent="0.25">
      <c r="A7613" t="s">
        <v>77</v>
      </c>
      <c r="B7613">
        <v>2018</v>
      </c>
      <c r="C7613">
        <v>1</v>
      </c>
      <c r="D7613" t="s">
        <v>625</v>
      </c>
      <c r="E7613" t="s">
        <v>1700</v>
      </c>
      <c r="F7613" s="10">
        <v>308279</v>
      </c>
      <c r="G7613" s="10">
        <v>538409899.00292397</v>
      </c>
      <c r="H7613" s="10">
        <f t="shared" si="118"/>
        <v>1746.5020290156772</v>
      </c>
      <c r="I7613" s="10">
        <v>136352</v>
      </c>
      <c r="J7613" s="10">
        <v>0</v>
      </c>
    </row>
    <row r="7614" spans="1:10" x14ac:dyDescent="0.25">
      <c r="A7614" t="s">
        <v>77</v>
      </c>
      <c r="B7614">
        <v>2018</v>
      </c>
      <c r="C7614">
        <v>1</v>
      </c>
      <c r="D7614" t="s">
        <v>626</v>
      </c>
      <c r="E7614" t="s">
        <v>1701</v>
      </c>
      <c r="F7614" s="10">
        <v>44474</v>
      </c>
      <c r="G7614" s="10">
        <v>72304912.261853695</v>
      </c>
      <c r="H7614" s="10">
        <f t="shared" si="118"/>
        <v>1625.7793826022776</v>
      </c>
      <c r="I7614" s="10">
        <v>28347</v>
      </c>
      <c r="J7614" s="10">
        <v>0</v>
      </c>
    </row>
    <row r="7615" spans="1:10" x14ac:dyDescent="0.25">
      <c r="A7615" t="s">
        <v>77</v>
      </c>
      <c r="B7615">
        <v>2018</v>
      </c>
      <c r="C7615">
        <v>1</v>
      </c>
      <c r="D7615" t="s">
        <v>627</v>
      </c>
      <c r="E7615" t="s">
        <v>1702</v>
      </c>
      <c r="F7615" s="10">
        <v>42198</v>
      </c>
      <c r="G7615" s="10">
        <v>76141519.729758903</v>
      </c>
      <c r="H7615" s="10">
        <f t="shared" si="118"/>
        <v>1804.3869313654416</v>
      </c>
      <c r="I7615" s="10">
        <v>19098</v>
      </c>
      <c r="J7615" s="10">
        <v>0</v>
      </c>
    </row>
    <row r="7616" spans="1:10" x14ac:dyDescent="0.25">
      <c r="A7616" t="s">
        <v>77</v>
      </c>
      <c r="B7616">
        <v>2018</v>
      </c>
      <c r="C7616">
        <v>1</v>
      </c>
      <c r="D7616" t="s">
        <v>628</v>
      </c>
      <c r="E7616" t="s">
        <v>1703</v>
      </c>
      <c r="F7616" s="10">
        <v>153618</v>
      </c>
      <c r="G7616" s="10">
        <v>253907426.245516</v>
      </c>
      <c r="H7616" s="10">
        <f t="shared" si="118"/>
        <v>1652.8494463247537</v>
      </c>
      <c r="I7616" s="10">
        <v>66958</v>
      </c>
      <c r="J7616" s="10">
        <v>0</v>
      </c>
    </row>
    <row r="7617" spans="1:10" x14ac:dyDescent="0.25">
      <c r="A7617" t="s">
        <v>77</v>
      </c>
      <c r="B7617">
        <v>2018</v>
      </c>
      <c r="C7617">
        <v>1</v>
      </c>
      <c r="D7617" t="s">
        <v>629</v>
      </c>
      <c r="E7617" t="s">
        <v>1704</v>
      </c>
      <c r="F7617" s="10">
        <v>129858</v>
      </c>
      <c r="G7617" s="10">
        <v>232151304.34595701</v>
      </c>
      <c r="H7617" s="10">
        <f t="shared" si="118"/>
        <v>1787.732017634316</v>
      </c>
      <c r="I7617" s="10">
        <v>72582</v>
      </c>
      <c r="J7617" s="10">
        <v>0</v>
      </c>
    </row>
    <row r="7618" spans="1:10" x14ac:dyDescent="0.25">
      <c r="A7618" t="s">
        <v>77</v>
      </c>
      <c r="B7618">
        <v>2018</v>
      </c>
      <c r="C7618">
        <v>1</v>
      </c>
      <c r="D7618" t="s">
        <v>630</v>
      </c>
      <c r="E7618" t="s">
        <v>1705</v>
      </c>
      <c r="F7618" s="10">
        <v>25394</v>
      </c>
      <c r="G7618" s="10">
        <v>46160213.432165802</v>
      </c>
      <c r="H7618" s="10">
        <f t="shared" ref="H7618:H7681" si="119">G7618/F7618</f>
        <v>1817.7606297615894</v>
      </c>
      <c r="I7618" s="10">
        <v>15626</v>
      </c>
      <c r="J7618" s="10">
        <v>0</v>
      </c>
    </row>
    <row r="7619" spans="1:10" x14ac:dyDescent="0.25">
      <c r="A7619" t="s">
        <v>77</v>
      </c>
      <c r="B7619">
        <v>2018</v>
      </c>
      <c r="C7619">
        <v>1</v>
      </c>
      <c r="D7619" t="s">
        <v>631</v>
      </c>
      <c r="E7619" t="s">
        <v>1706</v>
      </c>
      <c r="F7619" s="10">
        <v>99497</v>
      </c>
      <c r="G7619" s="10">
        <v>178022610.20019001</v>
      </c>
      <c r="H7619" s="10">
        <f t="shared" si="119"/>
        <v>1789.2259083207534</v>
      </c>
      <c r="I7619" s="10">
        <v>38529</v>
      </c>
      <c r="J7619" s="10">
        <v>0</v>
      </c>
    </row>
    <row r="7620" spans="1:10" x14ac:dyDescent="0.25">
      <c r="A7620" t="s">
        <v>77</v>
      </c>
      <c r="B7620">
        <v>2018</v>
      </c>
      <c r="C7620">
        <v>1</v>
      </c>
      <c r="D7620" t="s">
        <v>632</v>
      </c>
      <c r="E7620" t="s">
        <v>1707</v>
      </c>
      <c r="F7620" s="10">
        <v>13293</v>
      </c>
      <c r="G7620" s="10">
        <v>19364164.454744101</v>
      </c>
      <c r="H7620" s="10">
        <f t="shared" si="119"/>
        <v>1456.7189088049424</v>
      </c>
      <c r="I7620" s="10">
        <v>8476</v>
      </c>
      <c r="J7620" s="10">
        <v>0</v>
      </c>
    </row>
    <row r="7621" spans="1:10" x14ac:dyDescent="0.25">
      <c r="A7621" t="s">
        <v>77</v>
      </c>
      <c r="B7621">
        <v>2018</v>
      </c>
      <c r="C7621">
        <v>1</v>
      </c>
      <c r="D7621" t="s">
        <v>633</v>
      </c>
      <c r="E7621" t="s">
        <v>1708</v>
      </c>
      <c r="F7621" s="10">
        <v>35973</v>
      </c>
      <c r="G7621" s="10">
        <v>65083487.931836702</v>
      </c>
      <c r="H7621" s="10">
        <f t="shared" si="119"/>
        <v>1809.2315884645902</v>
      </c>
      <c r="I7621" s="10">
        <v>16067</v>
      </c>
      <c r="J7621" s="10">
        <v>0</v>
      </c>
    </row>
    <row r="7622" spans="1:10" x14ac:dyDescent="0.25">
      <c r="A7622" t="s">
        <v>77</v>
      </c>
      <c r="B7622">
        <v>2018</v>
      </c>
      <c r="C7622">
        <v>1</v>
      </c>
      <c r="D7622" t="s">
        <v>634</v>
      </c>
      <c r="E7622" t="s">
        <v>1709</v>
      </c>
      <c r="F7622" s="10">
        <v>24581</v>
      </c>
      <c r="G7622" s="10">
        <v>45696810.241069801</v>
      </c>
      <c r="H7622" s="10">
        <f t="shared" si="119"/>
        <v>1859.0297482230096</v>
      </c>
      <c r="I7622" s="10">
        <v>14636</v>
      </c>
      <c r="J7622" s="10">
        <v>0</v>
      </c>
    </row>
    <row r="7623" spans="1:10" x14ac:dyDescent="0.25">
      <c r="A7623" t="s">
        <v>77</v>
      </c>
      <c r="B7623">
        <v>2018</v>
      </c>
      <c r="C7623">
        <v>1</v>
      </c>
      <c r="D7623" t="s">
        <v>635</v>
      </c>
      <c r="E7623" t="s">
        <v>1710</v>
      </c>
      <c r="F7623" s="10">
        <v>50346</v>
      </c>
      <c r="G7623" s="10">
        <v>68782429.032089502</v>
      </c>
      <c r="H7623" s="10">
        <f t="shared" si="119"/>
        <v>1366.1945146007529</v>
      </c>
      <c r="I7623" s="10">
        <v>31107</v>
      </c>
      <c r="J7623" s="10">
        <v>0</v>
      </c>
    </row>
    <row r="7624" spans="1:10" x14ac:dyDescent="0.25">
      <c r="A7624" t="s">
        <v>77</v>
      </c>
      <c r="B7624">
        <v>2018</v>
      </c>
      <c r="C7624">
        <v>1</v>
      </c>
      <c r="D7624" t="s">
        <v>636</v>
      </c>
      <c r="E7624" t="s">
        <v>1711</v>
      </c>
      <c r="F7624" s="10">
        <v>219916</v>
      </c>
      <c r="G7624" s="10">
        <v>375963971.67826003</v>
      </c>
      <c r="H7624" s="10">
        <f t="shared" si="119"/>
        <v>1709.5798926783864</v>
      </c>
      <c r="I7624" s="10">
        <v>88288</v>
      </c>
      <c r="J7624" s="10">
        <v>0</v>
      </c>
    </row>
    <row r="7625" spans="1:10" x14ac:dyDescent="0.25">
      <c r="A7625" t="s">
        <v>77</v>
      </c>
      <c r="B7625">
        <v>2018</v>
      </c>
      <c r="C7625">
        <v>1</v>
      </c>
      <c r="D7625" t="s">
        <v>637</v>
      </c>
      <c r="E7625" t="s">
        <v>1712</v>
      </c>
      <c r="F7625" s="10">
        <v>34130</v>
      </c>
      <c r="G7625" s="10">
        <v>63944318.440321997</v>
      </c>
      <c r="H7625" s="10">
        <f t="shared" si="119"/>
        <v>1873.5516683364194</v>
      </c>
      <c r="I7625" s="10">
        <v>16919</v>
      </c>
      <c r="J7625" s="10">
        <v>0</v>
      </c>
    </row>
    <row r="7626" spans="1:10" x14ac:dyDescent="0.25">
      <c r="A7626" t="s">
        <v>77</v>
      </c>
      <c r="B7626">
        <v>2018</v>
      </c>
      <c r="C7626">
        <v>1</v>
      </c>
      <c r="D7626" t="s">
        <v>638</v>
      </c>
      <c r="E7626" t="s">
        <v>1713</v>
      </c>
      <c r="F7626" s="10">
        <v>24822</v>
      </c>
      <c r="G7626" s="10">
        <v>39439630.857203104</v>
      </c>
      <c r="H7626" s="10">
        <f t="shared" si="119"/>
        <v>1588.8981893966281</v>
      </c>
      <c r="I7626" s="10">
        <v>15000</v>
      </c>
      <c r="J7626" s="10">
        <v>0</v>
      </c>
    </row>
    <row r="7627" spans="1:10" x14ac:dyDescent="0.25">
      <c r="A7627" t="s">
        <v>77</v>
      </c>
      <c r="B7627">
        <v>2018</v>
      </c>
      <c r="C7627">
        <v>1</v>
      </c>
      <c r="D7627" t="s">
        <v>639</v>
      </c>
      <c r="E7627" t="s">
        <v>1714</v>
      </c>
      <c r="F7627" s="10">
        <v>88574</v>
      </c>
      <c r="G7627" s="10">
        <v>145796314.23496699</v>
      </c>
      <c r="H7627" s="10">
        <f t="shared" si="119"/>
        <v>1646.0396305345473</v>
      </c>
      <c r="I7627" s="10">
        <v>36258</v>
      </c>
      <c r="J7627" s="10">
        <v>0</v>
      </c>
    </row>
    <row r="7628" spans="1:10" x14ac:dyDescent="0.25">
      <c r="A7628" t="s">
        <v>77</v>
      </c>
      <c r="B7628">
        <v>2018</v>
      </c>
      <c r="C7628">
        <v>1</v>
      </c>
      <c r="D7628" t="s">
        <v>640</v>
      </c>
      <c r="E7628" t="s">
        <v>1715</v>
      </c>
      <c r="F7628" s="10">
        <v>29334</v>
      </c>
      <c r="G7628" s="10">
        <v>55552425.899041198</v>
      </c>
      <c r="H7628" s="10">
        <f t="shared" si="119"/>
        <v>1893.7896604295765</v>
      </c>
      <c r="I7628" s="10">
        <v>13351</v>
      </c>
      <c r="J7628" s="10">
        <v>0</v>
      </c>
    </row>
    <row r="7629" spans="1:10" x14ac:dyDescent="0.25">
      <c r="A7629" t="s">
        <v>77</v>
      </c>
      <c r="B7629">
        <v>2018</v>
      </c>
      <c r="C7629">
        <v>1</v>
      </c>
      <c r="D7629" t="s">
        <v>641</v>
      </c>
      <c r="E7629" t="s">
        <v>1716</v>
      </c>
      <c r="F7629" s="10">
        <v>33275</v>
      </c>
      <c r="G7629" s="10">
        <v>54074355.481018499</v>
      </c>
      <c r="H7629" s="10">
        <f t="shared" si="119"/>
        <v>1625.0745448841021</v>
      </c>
      <c r="I7629" s="10">
        <v>18253</v>
      </c>
      <c r="J7629" s="10">
        <v>0</v>
      </c>
    </row>
    <row r="7630" spans="1:10" x14ac:dyDescent="0.25">
      <c r="A7630" t="s">
        <v>77</v>
      </c>
      <c r="B7630">
        <v>2018</v>
      </c>
      <c r="C7630">
        <v>1</v>
      </c>
      <c r="D7630" t="s">
        <v>642</v>
      </c>
      <c r="E7630" t="s">
        <v>1717</v>
      </c>
      <c r="F7630" s="10">
        <v>413340</v>
      </c>
      <c r="G7630" s="10">
        <v>730210413.65667498</v>
      </c>
      <c r="H7630" s="10">
        <f t="shared" si="119"/>
        <v>1766.6096038531837</v>
      </c>
      <c r="I7630" s="10">
        <v>215622</v>
      </c>
      <c r="J7630" s="10">
        <v>0</v>
      </c>
    </row>
    <row r="7631" spans="1:10" x14ac:dyDescent="0.25">
      <c r="A7631" t="s">
        <v>77</v>
      </c>
      <c r="B7631">
        <v>2018</v>
      </c>
      <c r="C7631">
        <v>1</v>
      </c>
      <c r="D7631" t="s">
        <v>643</v>
      </c>
      <c r="E7631" t="s">
        <v>1718</v>
      </c>
      <c r="F7631" s="10">
        <v>20460</v>
      </c>
      <c r="G7631" s="10">
        <v>32378308.9222138</v>
      </c>
      <c r="H7631" s="10">
        <f t="shared" si="119"/>
        <v>1582.5175426301955</v>
      </c>
      <c r="I7631" s="10">
        <v>11170</v>
      </c>
      <c r="J7631" s="10">
        <v>0</v>
      </c>
    </row>
    <row r="7632" spans="1:10" x14ac:dyDescent="0.25">
      <c r="A7632" t="s">
        <v>77</v>
      </c>
      <c r="B7632">
        <v>2018</v>
      </c>
      <c r="C7632">
        <v>1</v>
      </c>
      <c r="D7632" t="s">
        <v>644</v>
      </c>
      <c r="E7632" t="s">
        <v>1719</v>
      </c>
      <c r="F7632" s="10">
        <v>37172</v>
      </c>
      <c r="G7632" s="10">
        <v>55782894.980059803</v>
      </c>
      <c r="H7632" s="10">
        <f t="shared" si="119"/>
        <v>1500.6697239874045</v>
      </c>
      <c r="I7632" s="10">
        <v>25509</v>
      </c>
      <c r="J7632" s="10">
        <v>0</v>
      </c>
    </row>
    <row r="7633" spans="1:10" x14ac:dyDescent="0.25">
      <c r="A7633" t="s">
        <v>77</v>
      </c>
      <c r="B7633">
        <v>2018</v>
      </c>
      <c r="C7633">
        <v>1</v>
      </c>
      <c r="D7633" t="s">
        <v>645</v>
      </c>
      <c r="E7633" t="s">
        <v>1720</v>
      </c>
      <c r="F7633" s="10">
        <v>149186</v>
      </c>
      <c r="G7633" s="10">
        <v>262528157.21513399</v>
      </c>
      <c r="H7633" s="10">
        <f t="shared" si="119"/>
        <v>1759.7372220927834</v>
      </c>
      <c r="I7633" s="10">
        <v>62230</v>
      </c>
      <c r="J7633" s="10">
        <v>0</v>
      </c>
    </row>
    <row r="7634" spans="1:10" x14ac:dyDescent="0.25">
      <c r="A7634" t="s">
        <v>77</v>
      </c>
      <c r="B7634">
        <v>2018</v>
      </c>
      <c r="C7634">
        <v>1</v>
      </c>
      <c r="D7634" t="s">
        <v>646</v>
      </c>
      <c r="E7634" t="s">
        <v>1721</v>
      </c>
      <c r="F7634" s="10">
        <v>50976</v>
      </c>
      <c r="G7634" s="10">
        <v>96759984.017496407</v>
      </c>
      <c r="H7634" s="10">
        <f t="shared" si="119"/>
        <v>1898.1478346181812</v>
      </c>
      <c r="I7634" s="10">
        <v>28006</v>
      </c>
      <c r="J7634" s="10">
        <v>0</v>
      </c>
    </row>
    <row r="7635" spans="1:10" x14ac:dyDescent="0.25">
      <c r="A7635" t="s">
        <v>77</v>
      </c>
      <c r="B7635">
        <v>2018</v>
      </c>
      <c r="C7635">
        <v>1</v>
      </c>
      <c r="D7635" t="s">
        <v>647</v>
      </c>
      <c r="E7635" t="s">
        <v>1722</v>
      </c>
      <c r="F7635" s="10">
        <v>38799</v>
      </c>
      <c r="G7635" s="10">
        <v>56805034.731481098</v>
      </c>
      <c r="H7635" s="10">
        <f t="shared" si="119"/>
        <v>1464.0850210438696</v>
      </c>
      <c r="I7635" s="10">
        <v>25242</v>
      </c>
      <c r="J7635" s="10">
        <v>0</v>
      </c>
    </row>
    <row r="7636" spans="1:10" x14ac:dyDescent="0.25">
      <c r="A7636" t="s">
        <v>77</v>
      </c>
      <c r="B7636">
        <v>2018</v>
      </c>
      <c r="C7636">
        <v>1</v>
      </c>
      <c r="D7636" t="s">
        <v>648</v>
      </c>
      <c r="E7636" t="s">
        <v>1723</v>
      </c>
      <c r="F7636" s="10">
        <v>239740</v>
      </c>
      <c r="G7636" s="10">
        <v>423271979.69019401</v>
      </c>
      <c r="H7636" s="10">
        <f t="shared" si="119"/>
        <v>1765.5459234595562</v>
      </c>
      <c r="I7636" s="10">
        <v>87652</v>
      </c>
      <c r="J7636" s="10">
        <v>0</v>
      </c>
    </row>
    <row r="7637" spans="1:10" x14ac:dyDescent="0.25">
      <c r="A7637" t="s">
        <v>77</v>
      </c>
      <c r="B7637">
        <v>2018</v>
      </c>
      <c r="C7637">
        <v>1</v>
      </c>
      <c r="D7637" t="s">
        <v>649</v>
      </c>
      <c r="E7637" t="s">
        <v>1724</v>
      </c>
      <c r="F7637" s="10">
        <v>72372</v>
      </c>
      <c r="G7637" s="10">
        <v>91216191.600442097</v>
      </c>
      <c r="H7637" s="10">
        <f t="shared" si="119"/>
        <v>1260.3795887973538</v>
      </c>
      <c r="I7637" s="10">
        <v>40279</v>
      </c>
      <c r="J7637" s="10">
        <v>0</v>
      </c>
    </row>
    <row r="7638" spans="1:10" x14ac:dyDescent="0.25">
      <c r="A7638" t="s">
        <v>77</v>
      </c>
      <c r="B7638">
        <v>2018</v>
      </c>
      <c r="C7638">
        <v>1</v>
      </c>
      <c r="D7638" t="s">
        <v>650</v>
      </c>
      <c r="E7638" t="s">
        <v>1725</v>
      </c>
      <c r="F7638" s="10">
        <v>104902</v>
      </c>
      <c r="G7638" s="10">
        <v>153394007.93803301</v>
      </c>
      <c r="H7638" s="10">
        <f t="shared" si="119"/>
        <v>1462.2600897793466</v>
      </c>
      <c r="I7638" s="10">
        <v>42137</v>
      </c>
      <c r="J7638" s="10">
        <v>0</v>
      </c>
    </row>
    <row r="7639" spans="1:10" x14ac:dyDescent="0.25">
      <c r="A7639" t="s">
        <v>77</v>
      </c>
      <c r="B7639">
        <v>2018</v>
      </c>
      <c r="C7639">
        <v>1</v>
      </c>
      <c r="D7639" t="s">
        <v>651</v>
      </c>
      <c r="E7639" t="s">
        <v>1726</v>
      </c>
      <c r="F7639" s="10">
        <v>59239</v>
      </c>
      <c r="G7639" s="10">
        <v>96341148.199736297</v>
      </c>
      <c r="H7639" s="10">
        <f t="shared" si="119"/>
        <v>1626.3128715835226</v>
      </c>
      <c r="I7639" s="10">
        <v>31546</v>
      </c>
      <c r="J7639" s="10">
        <v>0</v>
      </c>
    </row>
    <row r="7640" spans="1:10" x14ac:dyDescent="0.25">
      <c r="A7640" t="s">
        <v>77</v>
      </c>
      <c r="B7640">
        <v>2018</v>
      </c>
      <c r="C7640">
        <v>1</v>
      </c>
      <c r="D7640" t="s">
        <v>652</v>
      </c>
      <c r="E7640" t="s">
        <v>1727</v>
      </c>
      <c r="F7640" s="10">
        <v>40154</v>
      </c>
      <c r="G7640" s="10">
        <v>64399880.893366098</v>
      </c>
      <c r="H7640" s="10">
        <f t="shared" si="119"/>
        <v>1603.8223064543033</v>
      </c>
      <c r="I7640" s="10">
        <v>27079</v>
      </c>
      <c r="J7640" s="10">
        <v>0</v>
      </c>
    </row>
    <row r="7641" spans="1:10" x14ac:dyDescent="0.25">
      <c r="A7641" t="s">
        <v>77</v>
      </c>
      <c r="B7641">
        <v>2018</v>
      </c>
      <c r="C7641">
        <v>2</v>
      </c>
      <c r="D7641" t="s">
        <v>616</v>
      </c>
      <c r="E7641" t="s">
        <v>1691</v>
      </c>
      <c r="F7641" s="10">
        <v>26224</v>
      </c>
      <c r="G7641" s="10">
        <v>55081294.947545499</v>
      </c>
      <c r="H7641" s="10">
        <f t="shared" si="119"/>
        <v>2100.4154571211675</v>
      </c>
      <c r="I7641" s="10">
        <v>14083</v>
      </c>
      <c r="J7641" s="10">
        <v>0</v>
      </c>
    </row>
    <row r="7642" spans="1:10" x14ac:dyDescent="0.25">
      <c r="A7642" t="s">
        <v>77</v>
      </c>
      <c r="B7642">
        <v>2018</v>
      </c>
      <c r="C7642">
        <v>2</v>
      </c>
      <c r="D7642" t="s">
        <v>617</v>
      </c>
      <c r="E7642" t="s">
        <v>1692</v>
      </c>
      <c r="F7642" s="10">
        <v>829689</v>
      </c>
      <c r="G7642" s="10">
        <v>1681243536.8538001</v>
      </c>
      <c r="H7642" s="10">
        <f t="shared" si="119"/>
        <v>2026.3538950785176</v>
      </c>
      <c r="I7642" s="10">
        <v>292432</v>
      </c>
      <c r="J7642" s="10">
        <v>0</v>
      </c>
    </row>
    <row r="7643" spans="1:10" x14ac:dyDescent="0.25">
      <c r="A7643" t="s">
        <v>77</v>
      </c>
      <c r="B7643">
        <v>2018</v>
      </c>
      <c r="C7643">
        <v>2</v>
      </c>
      <c r="D7643" t="s">
        <v>618</v>
      </c>
      <c r="E7643" t="s">
        <v>1693</v>
      </c>
      <c r="F7643" s="10">
        <v>3719593</v>
      </c>
      <c r="G7643" s="10">
        <v>7305357440.7522898</v>
      </c>
      <c r="H7643" s="10">
        <f t="shared" si="119"/>
        <v>1964.0206443963868</v>
      </c>
      <c r="I7643" s="10">
        <v>401349</v>
      </c>
      <c r="J7643" s="10">
        <v>0</v>
      </c>
    </row>
    <row r="7644" spans="1:10" x14ac:dyDescent="0.25">
      <c r="A7644" t="s">
        <v>77</v>
      </c>
      <c r="B7644">
        <v>2018</v>
      </c>
      <c r="C7644">
        <v>2</v>
      </c>
      <c r="D7644" t="s">
        <v>619</v>
      </c>
      <c r="E7644" t="s">
        <v>1694</v>
      </c>
      <c r="F7644" s="10">
        <v>871802</v>
      </c>
      <c r="G7644" s="10">
        <v>1722112067.1574299</v>
      </c>
      <c r="H7644" s="10">
        <f t="shared" si="119"/>
        <v>1975.347690367113</v>
      </c>
      <c r="I7644" s="10">
        <v>244374</v>
      </c>
      <c r="J7644" s="10">
        <v>0</v>
      </c>
    </row>
    <row r="7645" spans="1:10" x14ac:dyDescent="0.25">
      <c r="A7645" t="s">
        <v>77</v>
      </c>
      <c r="B7645">
        <v>2018</v>
      </c>
      <c r="C7645">
        <v>2</v>
      </c>
      <c r="D7645" t="s">
        <v>620</v>
      </c>
      <c r="E7645" t="s">
        <v>1695</v>
      </c>
      <c r="F7645" s="10">
        <v>135570</v>
      </c>
      <c r="G7645" s="10">
        <v>254106751.89937499</v>
      </c>
      <c r="H7645" s="10">
        <f t="shared" si="119"/>
        <v>1874.3582791131887</v>
      </c>
      <c r="I7645" s="10">
        <v>63447</v>
      </c>
      <c r="J7645" s="10">
        <v>0</v>
      </c>
    </row>
    <row r="7646" spans="1:10" x14ac:dyDescent="0.25">
      <c r="A7646" t="s">
        <v>77</v>
      </c>
      <c r="B7646">
        <v>2018</v>
      </c>
      <c r="C7646">
        <v>2</v>
      </c>
      <c r="D7646" t="s">
        <v>621</v>
      </c>
      <c r="E7646" t="s">
        <v>1696</v>
      </c>
      <c r="F7646" s="10">
        <v>98177</v>
      </c>
      <c r="G7646" s="10">
        <v>198033255.21591699</v>
      </c>
      <c r="H7646" s="10">
        <f t="shared" si="119"/>
        <v>2017.1043647281645</v>
      </c>
      <c r="I7646" s="10">
        <v>49703</v>
      </c>
      <c r="J7646" s="10">
        <v>0</v>
      </c>
    </row>
    <row r="7647" spans="1:10" x14ac:dyDescent="0.25">
      <c r="A7647" t="s">
        <v>77</v>
      </c>
      <c r="B7647">
        <v>2018</v>
      </c>
      <c r="C7647">
        <v>2</v>
      </c>
      <c r="D7647" t="s">
        <v>622</v>
      </c>
      <c r="E7647" t="s">
        <v>1697</v>
      </c>
      <c r="F7647" s="10">
        <v>115319</v>
      </c>
      <c r="G7647" s="10">
        <v>243396384.03478801</v>
      </c>
      <c r="H7647" s="10">
        <f t="shared" si="119"/>
        <v>2110.6355763992751</v>
      </c>
      <c r="I7647" s="10">
        <v>50731</v>
      </c>
      <c r="J7647" s="10">
        <v>0</v>
      </c>
    </row>
    <row r="7648" spans="1:10" x14ac:dyDescent="0.25">
      <c r="A7648" t="s">
        <v>77</v>
      </c>
      <c r="B7648">
        <v>2018</v>
      </c>
      <c r="C7648">
        <v>2</v>
      </c>
      <c r="D7648" t="s">
        <v>623</v>
      </c>
      <c r="E7648" t="s">
        <v>1698</v>
      </c>
      <c r="F7648" s="10">
        <v>175257</v>
      </c>
      <c r="G7648" s="10">
        <v>367928461.655128</v>
      </c>
      <c r="H7648" s="10">
        <f t="shared" si="119"/>
        <v>2099.3652844401536</v>
      </c>
      <c r="I7648" s="10">
        <v>77385</v>
      </c>
      <c r="J7648" s="10">
        <v>0</v>
      </c>
    </row>
    <row r="7649" spans="1:10" x14ac:dyDescent="0.25">
      <c r="A7649" t="s">
        <v>77</v>
      </c>
      <c r="B7649">
        <v>2018</v>
      </c>
      <c r="C7649">
        <v>2</v>
      </c>
      <c r="D7649" t="s">
        <v>624</v>
      </c>
      <c r="E7649" t="s">
        <v>1699</v>
      </c>
      <c r="F7649" s="10">
        <v>52388</v>
      </c>
      <c r="G7649" s="10">
        <v>103911012.303799</v>
      </c>
      <c r="H7649" s="10">
        <f t="shared" si="119"/>
        <v>1983.488820031286</v>
      </c>
      <c r="I7649" s="10">
        <v>30936</v>
      </c>
      <c r="J7649" s="10">
        <v>0</v>
      </c>
    </row>
    <row r="7650" spans="1:10" x14ac:dyDescent="0.25">
      <c r="A7650" t="s">
        <v>77</v>
      </c>
      <c r="B7650">
        <v>2018</v>
      </c>
      <c r="C7650">
        <v>2</v>
      </c>
      <c r="D7650" t="s">
        <v>625</v>
      </c>
      <c r="E7650" t="s">
        <v>1700</v>
      </c>
      <c r="F7650" s="10">
        <v>460276</v>
      </c>
      <c r="G7650" s="10">
        <v>926687779.51769495</v>
      </c>
      <c r="H7650" s="10">
        <f t="shared" si="119"/>
        <v>2013.3306527337836</v>
      </c>
      <c r="I7650" s="10">
        <v>188583</v>
      </c>
      <c r="J7650" s="10">
        <v>0</v>
      </c>
    </row>
    <row r="7651" spans="1:10" x14ac:dyDescent="0.25">
      <c r="A7651" t="s">
        <v>77</v>
      </c>
      <c r="B7651">
        <v>2018</v>
      </c>
      <c r="C7651">
        <v>2</v>
      </c>
      <c r="D7651" t="s">
        <v>626</v>
      </c>
      <c r="E7651" t="s">
        <v>1701</v>
      </c>
      <c r="F7651" s="10">
        <v>72489</v>
      </c>
      <c r="G7651" s="10">
        <v>140282942.11908999</v>
      </c>
      <c r="H7651" s="10">
        <f t="shared" si="119"/>
        <v>1935.2307538949356</v>
      </c>
      <c r="I7651" s="10">
        <v>41038</v>
      </c>
      <c r="J7651" s="10">
        <v>0</v>
      </c>
    </row>
    <row r="7652" spans="1:10" x14ac:dyDescent="0.25">
      <c r="A7652" t="s">
        <v>77</v>
      </c>
      <c r="B7652">
        <v>2018</v>
      </c>
      <c r="C7652">
        <v>2</v>
      </c>
      <c r="D7652" t="s">
        <v>627</v>
      </c>
      <c r="E7652" t="s">
        <v>1702</v>
      </c>
      <c r="F7652" s="10">
        <v>66337</v>
      </c>
      <c r="G7652" s="10">
        <v>137504455.94265601</v>
      </c>
      <c r="H7652" s="10">
        <f t="shared" si="119"/>
        <v>2072.8169188033226</v>
      </c>
      <c r="I7652" s="10">
        <v>27639</v>
      </c>
      <c r="J7652" s="10">
        <v>0</v>
      </c>
    </row>
    <row r="7653" spans="1:10" x14ac:dyDescent="0.25">
      <c r="A7653" t="s">
        <v>77</v>
      </c>
      <c r="B7653">
        <v>2018</v>
      </c>
      <c r="C7653">
        <v>2</v>
      </c>
      <c r="D7653" t="s">
        <v>628</v>
      </c>
      <c r="E7653" t="s">
        <v>1703</v>
      </c>
      <c r="F7653" s="10">
        <v>240421</v>
      </c>
      <c r="G7653" s="10">
        <v>518922355.15062797</v>
      </c>
      <c r="H7653" s="10">
        <f t="shared" si="119"/>
        <v>2158.3903034702789</v>
      </c>
      <c r="I7653" s="10">
        <v>96842</v>
      </c>
      <c r="J7653" s="10">
        <v>0</v>
      </c>
    </row>
    <row r="7654" spans="1:10" x14ac:dyDescent="0.25">
      <c r="A7654" t="s">
        <v>77</v>
      </c>
      <c r="B7654">
        <v>2018</v>
      </c>
      <c r="C7654">
        <v>2</v>
      </c>
      <c r="D7654" t="s">
        <v>629</v>
      </c>
      <c r="E7654" t="s">
        <v>1704</v>
      </c>
      <c r="F7654" s="10">
        <v>213788</v>
      </c>
      <c r="G7654" s="10">
        <v>460415565.21252298</v>
      </c>
      <c r="H7654" s="10">
        <f t="shared" si="119"/>
        <v>2153.6080847031781</v>
      </c>
      <c r="I7654" s="10">
        <v>105957</v>
      </c>
      <c r="J7654" s="10">
        <v>0</v>
      </c>
    </row>
    <row r="7655" spans="1:10" x14ac:dyDescent="0.25">
      <c r="A7655" t="s">
        <v>77</v>
      </c>
      <c r="B7655">
        <v>2018</v>
      </c>
      <c r="C7655">
        <v>2</v>
      </c>
      <c r="D7655" t="s">
        <v>630</v>
      </c>
      <c r="E7655" t="s">
        <v>1705</v>
      </c>
      <c r="F7655" s="10">
        <v>41103</v>
      </c>
      <c r="G7655" s="10">
        <v>86466039.588312402</v>
      </c>
      <c r="H7655" s="10">
        <f t="shared" si="119"/>
        <v>2103.6430330708804</v>
      </c>
      <c r="I7655" s="10">
        <v>23371</v>
      </c>
      <c r="J7655" s="10">
        <v>0</v>
      </c>
    </row>
    <row r="7656" spans="1:10" x14ac:dyDescent="0.25">
      <c r="A7656" t="s">
        <v>77</v>
      </c>
      <c r="B7656">
        <v>2018</v>
      </c>
      <c r="C7656">
        <v>2</v>
      </c>
      <c r="D7656" t="s">
        <v>631</v>
      </c>
      <c r="E7656" t="s">
        <v>1706</v>
      </c>
      <c r="F7656" s="10">
        <v>145248</v>
      </c>
      <c r="G7656" s="10">
        <v>321879409.95923603</v>
      </c>
      <c r="H7656" s="10">
        <f t="shared" si="119"/>
        <v>2216.0677596885052</v>
      </c>
      <c r="I7656" s="10">
        <v>55375</v>
      </c>
      <c r="J7656" s="10">
        <v>0</v>
      </c>
    </row>
    <row r="7657" spans="1:10" x14ac:dyDescent="0.25">
      <c r="A7657" t="s">
        <v>77</v>
      </c>
      <c r="B7657">
        <v>2018</v>
      </c>
      <c r="C7657">
        <v>2</v>
      </c>
      <c r="D7657" t="s">
        <v>632</v>
      </c>
      <c r="E7657" t="s">
        <v>1707</v>
      </c>
      <c r="F7657" s="10">
        <v>20977</v>
      </c>
      <c r="G7657" s="10">
        <v>37294395.574305102</v>
      </c>
      <c r="H7657" s="10">
        <f t="shared" si="119"/>
        <v>1777.8707905947037</v>
      </c>
      <c r="I7657" s="10">
        <v>12343</v>
      </c>
      <c r="J7657" s="10">
        <v>0</v>
      </c>
    </row>
    <row r="7658" spans="1:10" x14ac:dyDescent="0.25">
      <c r="A7658" t="s">
        <v>77</v>
      </c>
      <c r="B7658">
        <v>2018</v>
      </c>
      <c r="C7658">
        <v>2</v>
      </c>
      <c r="D7658" t="s">
        <v>633</v>
      </c>
      <c r="E7658" t="s">
        <v>1708</v>
      </c>
      <c r="F7658" s="10">
        <v>58403</v>
      </c>
      <c r="G7658" s="10">
        <v>120759489.75059301</v>
      </c>
      <c r="H7658" s="10">
        <f t="shared" si="119"/>
        <v>2067.6932649109294</v>
      </c>
      <c r="I7658" s="10">
        <v>24385</v>
      </c>
      <c r="J7658" s="10">
        <v>0</v>
      </c>
    </row>
    <row r="7659" spans="1:10" x14ac:dyDescent="0.25">
      <c r="A7659" t="s">
        <v>77</v>
      </c>
      <c r="B7659">
        <v>2018</v>
      </c>
      <c r="C7659">
        <v>2</v>
      </c>
      <c r="D7659" t="s">
        <v>634</v>
      </c>
      <c r="E7659" t="s">
        <v>1709</v>
      </c>
      <c r="F7659" s="10">
        <v>41164</v>
      </c>
      <c r="G7659" s="10">
        <v>95315460.369157404</v>
      </c>
      <c r="H7659" s="10">
        <f t="shared" si="119"/>
        <v>2315.5053048575796</v>
      </c>
      <c r="I7659" s="10">
        <v>22157</v>
      </c>
      <c r="J7659" s="10">
        <v>0</v>
      </c>
    </row>
    <row r="7660" spans="1:10" x14ac:dyDescent="0.25">
      <c r="A7660" t="s">
        <v>77</v>
      </c>
      <c r="B7660">
        <v>2018</v>
      </c>
      <c r="C7660">
        <v>2</v>
      </c>
      <c r="D7660" t="s">
        <v>635</v>
      </c>
      <c r="E7660" t="s">
        <v>1710</v>
      </c>
      <c r="F7660" s="10">
        <v>71093</v>
      </c>
      <c r="G7660" s="10">
        <v>136204501.10028899</v>
      </c>
      <c r="H7660" s="10">
        <f t="shared" si="119"/>
        <v>1915.8637432699279</v>
      </c>
      <c r="I7660" s="10">
        <v>43481</v>
      </c>
      <c r="J7660" s="10">
        <v>0</v>
      </c>
    </row>
    <row r="7661" spans="1:10" x14ac:dyDescent="0.25">
      <c r="A7661" t="s">
        <v>77</v>
      </c>
      <c r="B7661">
        <v>2018</v>
      </c>
      <c r="C7661">
        <v>2</v>
      </c>
      <c r="D7661" t="s">
        <v>636</v>
      </c>
      <c r="E7661" t="s">
        <v>1711</v>
      </c>
      <c r="F7661" s="10">
        <v>333175</v>
      </c>
      <c r="G7661" s="10">
        <v>709542959.16564095</v>
      </c>
      <c r="H7661" s="10">
        <f t="shared" si="119"/>
        <v>2129.640456713862</v>
      </c>
      <c r="I7661" s="10">
        <v>126830</v>
      </c>
      <c r="J7661" s="10">
        <v>0</v>
      </c>
    </row>
    <row r="7662" spans="1:10" x14ac:dyDescent="0.25">
      <c r="A7662" t="s">
        <v>77</v>
      </c>
      <c r="B7662">
        <v>2018</v>
      </c>
      <c r="C7662">
        <v>2</v>
      </c>
      <c r="D7662" t="s">
        <v>637</v>
      </c>
      <c r="E7662" t="s">
        <v>1712</v>
      </c>
      <c r="F7662" s="10">
        <v>55874</v>
      </c>
      <c r="G7662" s="10">
        <v>121656962.22527599</v>
      </c>
      <c r="H7662" s="10">
        <f t="shared" si="119"/>
        <v>2177.3447797772847</v>
      </c>
      <c r="I7662" s="10">
        <v>25789</v>
      </c>
      <c r="J7662" s="10">
        <v>0</v>
      </c>
    </row>
    <row r="7663" spans="1:10" x14ac:dyDescent="0.25">
      <c r="A7663" t="s">
        <v>77</v>
      </c>
      <c r="B7663">
        <v>2018</v>
      </c>
      <c r="C7663">
        <v>2</v>
      </c>
      <c r="D7663" t="s">
        <v>638</v>
      </c>
      <c r="E7663" t="s">
        <v>1713</v>
      </c>
      <c r="F7663" s="10">
        <v>44391</v>
      </c>
      <c r="G7663" s="10">
        <v>87372014.164159104</v>
      </c>
      <c r="H7663" s="10">
        <f t="shared" si="119"/>
        <v>1968.2371238349915</v>
      </c>
      <c r="I7663" s="10">
        <v>22686</v>
      </c>
      <c r="J7663" s="10">
        <v>0</v>
      </c>
    </row>
    <row r="7664" spans="1:10" x14ac:dyDescent="0.25">
      <c r="A7664" t="s">
        <v>77</v>
      </c>
      <c r="B7664">
        <v>2018</v>
      </c>
      <c r="C7664">
        <v>2</v>
      </c>
      <c r="D7664" t="s">
        <v>639</v>
      </c>
      <c r="E7664" t="s">
        <v>1714</v>
      </c>
      <c r="F7664" s="10">
        <v>124870</v>
      </c>
      <c r="G7664" s="10">
        <v>260046384.13307601</v>
      </c>
      <c r="H7664" s="10">
        <f t="shared" si="119"/>
        <v>2082.5369114525188</v>
      </c>
      <c r="I7664" s="10">
        <v>53239</v>
      </c>
      <c r="J7664" s="10">
        <v>0</v>
      </c>
    </row>
    <row r="7665" spans="1:10" x14ac:dyDescent="0.25">
      <c r="A7665" t="s">
        <v>77</v>
      </c>
      <c r="B7665">
        <v>2018</v>
      </c>
      <c r="C7665">
        <v>2</v>
      </c>
      <c r="D7665" t="s">
        <v>640</v>
      </c>
      <c r="E7665" t="s">
        <v>1715</v>
      </c>
      <c r="F7665" s="10">
        <v>55793</v>
      </c>
      <c r="G7665" s="10">
        <v>110994324.556585</v>
      </c>
      <c r="H7665" s="10">
        <f t="shared" si="119"/>
        <v>1989.3951670744539</v>
      </c>
      <c r="I7665" s="10">
        <v>19063</v>
      </c>
      <c r="J7665" s="10">
        <v>0</v>
      </c>
    </row>
    <row r="7666" spans="1:10" x14ac:dyDescent="0.25">
      <c r="A7666" t="s">
        <v>77</v>
      </c>
      <c r="B7666">
        <v>2018</v>
      </c>
      <c r="C7666">
        <v>2</v>
      </c>
      <c r="D7666" t="s">
        <v>641</v>
      </c>
      <c r="E7666" t="s">
        <v>1716</v>
      </c>
      <c r="F7666" s="10">
        <v>51064</v>
      </c>
      <c r="G7666" s="10">
        <v>112377995.922416</v>
      </c>
      <c r="H7666" s="10">
        <f t="shared" si="119"/>
        <v>2200.7284177192541</v>
      </c>
      <c r="I7666" s="10">
        <v>27112</v>
      </c>
      <c r="J7666" s="10">
        <v>0</v>
      </c>
    </row>
    <row r="7667" spans="1:10" x14ac:dyDescent="0.25">
      <c r="A7667" t="s">
        <v>77</v>
      </c>
      <c r="B7667">
        <v>2018</v>
      </c>
      <c r="C7667">
        <v>2</v>
      </c>
      <c r="D7667" t="s">
        <v>642</v>
      </c>
      <c r="E7667" t="s">
        <v>1717</v>
      </c>
      <c r="F7667" s="10">
        <v>615860</v>
      </c>
      <c r="G7667" s="10">
        <v>1281039198.6235299</v>
      </c>
      <c r="H7667" s="10">
        <f t="shared" si="119"/>
        <v>2080.0818345460493</v>
      </c>
      <c r="I7667" s="10">
        <v>300210</v>
      </c>
      <c r="J7667" s="10">
        <v>0</v>
      </c>
    </row>
    <row r="7668" spans="1:10" x14ac:dyDescent="0.25">
      <c r="A7668" t="s">
        <v>77</v>
      </c>
      <c r="B7668">
        <v>2018</v>
      </c>
      <c r="C7668">
        <v>2</v>
      </c>
      <c r="D7668" t="s">
        <v>643</v>
      </c>
      <c r="E7668" t="s">
        <v>1718</v>
      </c>
      <c r="F7668" s="10">
        <v>32835</v>
      </c>
      <c r="G7668" s="10">
        <v>57642123.0946078</v>
      </c>
      <c r="H7668" s="10">
        <f t="shared" si="119"/>
        <v>1755.5085455948774</v>
      </c>
      <c r="I7668" s="10">
        <v>17005</v>
      </c>
      <c r="J7668" s="10">
        <v>0</v>
      </c>
    </row>
    <row r="7669" spans="1:10" x14ac:dyDescent="0.25">
      <c r="A7669" t="s">
        <v>77</v>
      </c>
      <c r="B7669">
        <v>2018</v>
      </c>
      <c r="C7669">
        <v>2</v>
      </c>
      <c r="D7669" t="s">
        <v>644</v>
      </c>
      <c r="E7669" t="s">
        <v>1719</v>
      </c>
      <c r="F7669" s="10">
        <v>59562</v>
      </c>
      <c r="G7669" s="10">
        <v>110287284.953879</v>
      </c>
      <c r="H7669" s="10">
        <f t="shared" si="119"/>
        <v>1851.6383760430979</v>
      </c>
      <c r="I7669" s="10">
        <v>38026</v>
      </c>
      <c r="J7669" s="10">
        <v>0</v>
      </c>
    </row>
    <row r="7670" spans="1:10" x14ac:dyDescent="0.25">
      <c r="A7670" t="s">
        <v>77</v>
      </c>
      <c r="B7670">
        <v>2018</v>
      </c>
      <c r="C7670">
        <v>2</v>
      </c>
      <c r="D7670" t="s">
        <v>645</v>
      </c>
      <c r="E7670" t="s">
        <v>1720</v>
      </c>
      <c r="F7670" s="10">
        <v>245903</v>
      </c>
      <c r="G7670" s="10">
        <v>507249777.355169</v>
      </c>
      <c r="H7670" s="10">
        <f t="shared" si="119"/>
        <v>2062.8043470603002</v>
      </c>
      <c r="I7670" s="10">
        <v>91156</v>
      </c>
      <c r="J7670" s="10">
        <v>0</v>
      </c>
    </row>
    <row r="7671" spans="1:10" x14ac:dyDescent="0.25">
      <c r="A7671" t="s">
        <v>77</v>
      </c>
      <c r="B7671">
        <v>2018</v>
      </c>
      <c r="C7671">
        <v>2</v>
      </c>
      <c r="D7671" t="s">
        <v>646</v>
      </c>
      <c r="E7671" t="s">
        <v>1721</v>
      </c>
      <c r="F7671" s="10">
        <v>78667</v>
      </c>
      <c r="G7671" s="10">
        <v>174732671.09402901</v>
      </c>
      <c r="H7671" s="10">
        <f t="shared" si="119"/>
        <v>2221.1686106503234</v>
      </c>
      <c r="I7671" s="10">
        <v>40760</v>
      </c>
      <c r="J7671" s="10">
        <v>0</v>
      </c>
    </row>
    <row r="7672" spans="1:10" x14ac:dyDescent="0.25">
      <c r="A7672" t="s">
        <v>77</v>
      </c>
      <c r="B7672">
        <v>2018</v>
      </c>
      <c r="C7672">
        <v>2</v>
      </c>
      <c r="D7672" t="s">
        <v>647</v>
      </c>
      <c r="E7672" t="s">
        <v>1722</v>
      </c>
      <c r="F7672" s="10">
        <v>58068</v>
      </c>
      <c r="G7672" s="10">
        <v>115249602.29332</v>
      </c>
      <c r="H7672" s="10">
        <f t="shared" si="119"/>
        <v>1984.7351776076325</v>
      </c>
      <c r="I7672" s="10">
        <v>36233</v>
      </c>
      <c r="J7672" s="10">
        <v>0</v>
      </c>
    </row>
    <row r="7673" spans="1:10" x14ac:dyDescent="0.25">
      <c r="A7673" t="s">
        <v>77</v>
      </c>
      <c r="B7673">
        <v>2018</v>
      </c>
      <c r="C7673">
        <v>2</v>
      </c>
      <c r="D7673" t="s">
        <v>648</v>
      </c>
      <c r="E7673" t="s">
        <v>1723</v>
      </c>
      <c r="F7673" s="10">
        <v>391330</v>
      </c>
      <c r="G7673" s="10">
        <v>829169121.06928003</v>
      </c>
      <c r="H7673" s="10">
        <f t="shared" si="119"/>
        <v>2118.8488515301151</v>
      </c>
      <c r="I7673" s="10">
        <v>128535</v>
      </c>
      <c r="J7673" s="10">
        <v>0</v>
      </c>
    </row>
    <row r="7674" spans="1:10" x14ac:dyDescent="0.25">
      <c r="A7674" t="s">
        <v>77</v>
      </c>
      <c r="B7674">
        <v>2018</v>
      </c>
      <c r="C7674">
        <v>2</v>
      </c>
      <c r="D7674" t="s">
        <v>649</v>
      </c>
      <c r="E7674" t="s">
        <v>1724</v>
      </c>
      <c r="F7674" s="10">
        <v>103318</v>
      </c>
      <c r="G7674" s="10">
        <v>171723407.40219501</v>
      </c>
      <c r="H7674" s="10">
        <f t="shared" si="119"/>
        <v>1662.0860585976791</v>
      </c>
      <c r="I7674" s="10">
        <v>58386</v>
      </c>
      <c r="J7674" s="10">
        <v>0</v>
      </c>
    </row>
    <row r="7675" spans="1:10" x14ac:dyDescent="0.25">
      <c r="A7675" t="s">
        <v>77</v>
      </c>
      <c r="B7675">
        <v>2018</v>
      </c>
      <c r="C7675">
        <v>2</v>
      </c>
      <c r="D7675" t="s">
        <v>650</v>
      </c>
      <c r="E7675" t="s">
        <v>1725</v>
      </c>
      <c r="F7675" s="10">
        <v>130871</v>
      </c>
      <c r="G7675" s="10">
        <v>264336044.71696699</v>
      </c>
      <c r="H7675" s="10">
        <f t="shared" si="119"/>
        <v>2019.8213868386961</v>
      </c>
      <c r="I7675" s="10">
        <v>60166</v>
      </c>
      <c r="J7675" s="10">
        <v>0</v>
      </c>
    </row>
    <row r="7676" spans="1:10" x14ac:dyDescent="0.25">
      <c r="A7676" t="s">
        <v>77</v>
      </c>
      <c r="B7676">
        <v>2018</v>
      </c>
      <c r="C7676">
        <v>2</v>
      </c>
      <c r="D7676" t="s">
        <v>651</v>
      </c>
      <c r="E7676" t="s">
        <v>1726</v>
      </c>
      <c r="F7676" s="10">
        <v>90084</v>
      </c>
      <c r="G7676" s="10">
        <v>170473508.69675499</v>
      </c>
      <c r="H7676" s="10">
        <f t="shared" si="119"/>
        <v>1892.3838716837063</v>
      </c>
      <c r="I7676" s="10">
        <v>45050</v>
      </c>
      <c r="J7676" s="10">
        <v>0</v>
      </c>
    </row>
    <row r="7677" spans="1:10" x14ac:dyDescent="0.25">
      <c r="A7677" t="s">
        <v>77</v>
      </c>
      <c r="B7677">
        <v>2018</v>
      </c>
      <c r="C7677">
        <v>2</v>
      </c>
      <c r="D7677" t="s">
        <v>652</v>
      </c>
      <c r="E7677" t="s">
        <v>1727</v>
      </c>
      <c r="F7677" s="10">
        <v>65145</v>
      </c>
      <c r="G7677" s="10">
        <v>129048297.69581001</v>
      </c>
      <c r="H7677" s="10">
        <f t="shared" si="119"/>
        <v>1980.9394074113134</v>
      </c>
      <c r="I7677" s="10">
        <v>40179</v>
      </c>
      <c r="J7677" s="10">
        <v>0</v>
      </c>
    </row>
    <row r="7678" spans="1:10" x14ac:dyDescent="0.25">
      <c r="A7678" t="s">
        <v>77</v>
      </c>
      <c r="B7678">
        <v>2018</v>
      </c>
      <c r="C7678">
        <v>3</v>
      </c>
      <c r="D7678" t="s">
        <v>616</v>
      </c>
      <c r="E7678" t="s">
        <v>1691</v>
      </c>
      <c r="F7678" s="10">
        <v>38743</v>
      </c>
      <c r="G7678" s="10">
        <v>96680828.682236895</v>
      </c>
      <c r="H7678" s="10">
        <f t="shared" si="119"/>
        <v>2495.4399164297265</v>
      </c>
      <c r="I7678" s="10">
        <v>19441</v>
      </c>
      <c r="J7678" s="10">
        <v>0</v>
      </c>
    </row>
    <row r="7679" spans="1:10" x14ac:dyDescent="0.25">
      <c r="A7679" t="s">
        <v>77</v>
      </c>
      <c r="B7679">
        <v>2018</v>
      </c>
      <c r="C7679">
        <v>3</v>
      </c>
      <c r="D7679" t="s">
        <v>617</v>
      </c>
      <c r="E7679" t="s">
        <v>1692</v>
      </c>
      <c r="F7679" s="10">
        <v>1337462</v>
      </c>
      <c r="G7679" s="10">
        <v>2362109205.9400301</v>
      </c>
      <c r="H7679" s="10">
        <f t="shared" si="119"/>
        <v>1766.113135132086</v>
      </c>
      <c r="I7679" s="10">
        <v>368413</v>
      </c>
      <c r="J7679" s="10">
        <v>0</v>
      </c>
    </row>
    <row r="7680" spans="1:10" x14ac:dyDescent="0.25">
      <c r="A7680" t="s">
        <v>77</v>
      </c>
      <c r="B7680">
        <v>2018</v>
      </c>
      <c r="C7680">
        <v>3</v>
      </c>
      <c r="D7680" t="s">
        <v>618</v>
      </c>
      <c r="E7680" t="s">
        <v>1693</v>
      </c>
      <c r="F7680" s="10">
        <v>5887343</v>
      </c>
      <c r="G7680" s="10">
        <v>10122319547.137899</v>
      </c>
      <c r="H7680" s="10">
        <f t="shared" si="119"/>
        <v>1719.3357932666568</v>
      </c>
      <c r="I7680" s="10">
        <v>511138</v>
      </c>
      <c r="J7680" s="10">
        <v>0</v>
      </c>
    </row>
    <row r="7681" spans="1:10" x14ac:dyDescent="0.25">
      <c r="A7681" t="s">
        <v>77</v>
      </c>
      <c r="B7681">
        <v>2018</v>
      </c>
      <c r="C7681">
        <v>3</v>
      </c>
      <c r="D7681" t="s">
        <v>619</v>
      </c>
      <c r="E7681" t="s">
        <v>1694</v>
      </c>
      <c r="F7681" s="10">
        <v>1469560</v>
      </c>
      <c r="G7681" s="10">
        <v>2559173878.2111602</v>
      </c>
      <c r="H7681" s="10">
        <f t="shared" si="119"/>
        <v>1741.4558631230846</v>
      </c>
      <c r="I7681" s="10">
        <v>318461</v>
      </c>
      <c r="J7681" s="10">
        <v>0</v>
      </c>
    </row>
    <row r="7682" spans="1:10" x14ac:dyDescent="0.25">
      <c r="A7682" t="s">
        <v>77</v>
      </c>
      <c r="B7682">
        <v>2018</v>
      </c>
      <c r="C7682">
        <v>3</v>
      </c>
      <c r="D7682" t="s">
        <v>620</v>
      </c>
      <c r="E7682" t="s">
        <v>1695</v>
      </c>
      <c r="F7682" s="10">
        <v>187987</v>
      </c>
      <c r="G7682" s="10">
        <v>378478273.94431102</v>
      </c>
      <c r="H7682" s="10">
        <f t="shared" ref="H7682:H7745" si="120">G7682/F7682</f>
        <v>2013.3215272561986</v>
      </c>
      <c r="I7682" s="10">
        <v>84632</v>
      </c>
      <c r="J7682" s="10">
        <v>0</v>
      </c>
    </row>
    <row r="7683" spans="1:10" x14ac:dyDescent="0.25">
      <c r="A7683" t="s">
        <v>77</v>
      </c>
      <c r="B7683">
        <v>2018</v>
      </c>
      <c r="C7683">
        <v>3</v>
      </c>
      <c r="D7683" t="s">
        <v>621</v>
      </c>
      <c r="E7683" t="s">
        <v>1696</v>
      </c>
      <c r="F7683" s="10">
        <v>147916</v>
      </c>
      <c r="G7683" s="10">
        <v>329348880.61865801</v>
      </c>
      <c r="H7683" s="10">
        <f t="shared" si="120"/>
        <v>2226.5940170005815</v>
      </c>
      <c r="I7683" s="10">
        <v>67318</v>
      </c>
      <c r="J7683" s="10">
        <v>0</v>
      </c>
    </row>
    <row r="7684" spans="1:10" x14ac:dyDescent="0.25">
      <c r="A7684" t="s">
        <v>77</v>
      </c>
      <c r="B7684">
        <v>2018</v>
      </c>
      <c r="C7684">
        <v>3</v>
      </c>
      <c r="D7684" t="s">
        <v>622</v>
      </c>
      <c r="E7684" t="s">
        <v>1697</v>
      </c>
      <c r="F7684" s="10">
        <v>169183</v>
      </c>
      <c r="G7684" s="10">
        <v>369315588.02690798</v>
      </c>
      <c r="H7684" s="10">
        <f t="shared" si="120"/>
        <v>2182.935566971315</v>
      </c>
      <c r="I7684" s="10">
        <v>68304</v>
      </c>
      <c r="J7684" s="10">
        <v>0</v>
      </c>
    </row>
    <row r="7685" spans="1:10" x14ac:dyDescent="0.25">
      <c r="A7685" t="s">
        <v>77</v>
      </c>
      <c r="B7685">
        <v>2018</v>
      </c>
      <c r="C7685">
        <v>3</v>
      </c>
      <c r="D7685" t="s">
        <v>623</v>
      </c>
      <c r="E7685" t="s">
        <v>1698</v>
      </c>
      <c r="F7685" s="10">
        <v>266272</v>
      </c>
      <c r="G7685" s="10">
        <v>545919227.80321598</v>
      </c>
      <c r="H7685" s="10">
        <f t="shared" si="120"/>
        <v>2050.2314468033287</v>
      </c>
      <c r="I7685" s="10">
        <v>101492</v>
      </c>
      <c r="J7685" s="10">
        <v>0</v>
      </c>
    </row>
    <row r="7686" spans="1:10" x14ac:dyDescent="0.25">
      <c r="A7686" t="s">
        <v>77</v>
      </c>
      <c r="B7686">
        <v>2018</v>
      </c>
      <c r="C7686">
        <v>3</v>
      </c>
      <c r="D7686" t="s">
        <v>624</v>
      </c>
      <c r="E7686" t="s">
        <v>1699</v>
      </c>
      <c r="F7686" s="10">
        <v>74082</v>
      </c>
      <c r="G7686" s="10">
        <v>159528291.06900001</v>
      </c>
      <c r="H7686" s="10">
        <f t="shared" si="120"/>
        <v>2153.4015154693448</v>
      </c>
      <c r="I7686" s="10">
        <v>42462</v>
      </c>
      <c r="J7686" s="10">
        <v>0</v>
      </c>
    </row>
    <row r="7687" spans="1:10" x14ac:dyDescent="0.25">
      <c r="A7687" t="s">
        <v>77</v>
      </c>
      <c r="B7687">
        <v>2018</v>
      </c>
      <c r="C7687">
        <v>3</v>
      </c>
      <c r="D7687" t="s">
        <v>625</v>
      </c>
      <c r="E7687" t="s">
        <v>1700</v>
      </c>
      <c r="F7687" s="10">
        <v>766192</v>
      </c>
      <c r="G7687" s="10">
        <v>1416878619.38131</v>
      </c>
      <c r="H7687" s="10">
        <f t="shared" si="120"/>
        <v>1849.2474724107142</v>
      </c>
      <c r="I7687" s="10">
        <v>239985</v>
      </c>
      <c r="J7687" s="10">
        <v>0</v>
      </c>
    </row>
    <row r="7688" spans="1:10" x14ac:dyDescent="0.25">
      <c r="A7688" t="s">
        <v>77</v>
      </c>
      <c r="B7688">
        <v>2018</v>
      </c>
      <c r="C7688">
        <v>3</v>
      </c>
      <c r="D7688" t="s">
        <v>626</v>
      </c>
      <c r="E7688" t="s">
        <v>1701</v>
      </c>
      <c r="F7688" s="10">
        <v>98676</v>
      </c>
      <c r="G7688" s="10">
        <v>207727734.98809901</v>
      </c>
      <c r="H7688" s="10">
        <f t="shared" si="120"/>
        <v>2105.1495296536036</v>
      </c>
      <c r="I7688" s="10">
        <v>54637</v>
      </c>
      <c r="J7688" s="10">
        <v>0</v>
      </c>
    </row>
    <row r="7689" spans="1:10" x14ac:dyDescent="0.25">
      <c r="A7689" t="s">
        <v>77</v>
      </c>
      <c r="B7689">
        <v>2018</v>
      </c>
      <c r="C7689">
        <v>3</v>
      </c>
      <c r="D7689" t="s">
        <v>627</v>
      </c>
      <c r="E7689" t="s">
        <v>1702</v>
      </c>
      <c r="F7689" s="10">
        <v>96467</v>
      </c>
      <c r="G7689" s="10">
        <v>215593652.68871701</v>
      </c>
      <c r="H7689" s="10">
        <f t="shared" si="120"/>
        <v>2234.8953806868358</v>
      </c>
      <c r="I7689" s="10">
        <v>36648</v>
      </c>
      <c r="J7689" s="10">
        <v>0</v>
      </c>
    </row>
    <row r="7690" spans="1:10" x14ac:dyDescent="0.25">
      <c r="A7690" t="s">
        <v>77</v>
      </c>
      <c r="B7690">
        <v>2018</v>
      </c>
      <c r="C7690">
        <v>3</v>
      </c>
      <c r="D7690" t="s">
        <v>628</v>
      </c>
      <c r="E7690" t="s">
        <v>1703</v>
      </c>
      <c r="F7690" s="10">
        <v>421247</v>
      </c>
      <c r="G7690" s="10">
        <v>853575950.89877403</v>
      </c>
      <c r="H7690" s="10">
        <f t="shared" si="120"/>
        <v>2026.3074891898909</v>
      </c>
      <c r="I7690" s="10">
        <v>128769</v>
      </c>
      <c r="J7690" s="10">
        <v>0</v>
      </c>
    </row>
    <row r="7691" spans="1:10" x14ac:dyDescent="0.25">
      <c r="A7691" t="s">
        <v>77</v>
      </c>
      <c r="B7691">
        <v>2018</v>
      </c>
      <c r="C7691">
        <v>3</v>
      </c>
      <c r="D7691" t="s">
        <v>629</v>
      </c>
      <c r="E7691" t="s">
        <v>1704</v>
      </c>
      <c r="F7691" s="10">
        <v>322515</v>
      </c>
      <c r="G7691" s="10">
        <v>702347696.92191195</v>
      </c>
      <c r="H7691" s="10">
        <f t="shared" si="120"/>
        <v>2177.7210266868578</v>
      </c>
      <c r="I7691" s="10">
        <v>138064</v>
      </c>
      <c r="J7691" s="10">
        <v>0</v>
      </c>
    </row>
    <row r="7692" spans="1:10" x14ac:dyDescent="0.25">
      <c r="A7692" t="s">
        <v>77</v>
      </c>
      <c r="B7692">
        <v>2018</v>
      </c>
      <c r="C7692">
        <v>3</v>
      </c>
      <c r="D7692" t="s">
        <v>630</v>
      </c>
      <c r="E7692" t="s">
        <v>1705</v>
      </c>
      <c r="F7692" s="10">
        <v>62869</v>
      </c>
      <c r="G7692" s="10">
        <v>130013330.050423</v>
      </c>
      <c r="H7692" s="10">
        <f t="shared" si="120"/>
        <v>2068.003786451558</v>
      </c>
      <c r="I7692" s="10">
        <v>32391</v>
      </c>
      <c r="J7692" s="10">
        <v>0</v>
      </c>
    </row>
    <row r="7693" spans="1:10" x14ac:dyDescent="0.25">
      <c r="A7693" t="s">
        <v>77</v>
      </c>
      <c r="B7693">
        <v>2018</v>
      </c>
      <c r="C7693">
        <v>3</v>
      </c>
      <c r="D7693" t="s">
        <v>631</v>
      </c>
      <c r="E7693" t="s">
        <v>1706</v>
      </c>
      <c r="F7693" s="10">
        <v>226575</v>
      </c>
      <c r="G7693" s="10">
        <v>464581650.06138498</v>
      </c>
      <c r="H7693" s="10">
        <f t="shared" si="120"/>
        <v>2050.4541545244842</v>
      </c>
      <c r="I7693" s="10">
        <v>72500</v>
      </c>
      <c r="J7693" s="10">
        <v>0</v>
      </c>
    </row>
    <row r="7694" spans="1:10" x14ac:dyDescent="0.25">
      <c r="A7694" t="s">
        <v>77</v>
      </c>
      <c r="B7694">
        <v>2018</v>
      </c>
      <c r="C7694">
        <v>3</v>
      </c>
      <c r="D7694" t="s">
        <v>632</v>
      </c>
      <c r="E7694" t="s">
        <v>1707</v>
      </c>
      <c r="F7694" s="10">
        <v>30141</v>
      </c>
      <c r="G7694" s="10">
        <v>63352508.736760698</v>
      </c>
      <c r="H7694" s="10">
        <f t="shared" si="120"/>
        <v>2101.8714951979264</v>
      </c>
      <c r="I7694" s="10">
        <v>16465</v>
      </c>
      <c r="J7694" s="10">
        <v>0</v>
      </c>
    </row>
    <row r="7695" spans="1:10" x14ac:dyDescent="0.25">
      <c r="A7695" t="s">
        <v>77</v>
      </c>
      <c r="B7695">
        <v>2018</v>
      </c>
      <c r="C7695">
        <v>3</v>
      </c>
      <c r="D7695" t="s">
        <v>633</v>
      </c>
      <c r="E7695" t="s">
        <v>1708</v>
      </c>
      <c r="F7695" s="10">
        <v>88258</v>
      </c>
      <c r="G7695" s="10">
        <v>194004461.88953999</v>
      </c>
      <c r="H7695" s="10">
        <f t="shared" si="120"/>
        <v>2198.1515770756191</v>
      </c>
      <c r="I7695" s="10">
        <v>33467</v>
      </c>
      <c r="J7695" s="10">
        <v>0</v>
      </c>
    </row>
    <row r="7696" spans="1:10" x14ac:dyDescent="0.25">
      <c r="A7696" t="s">
        <v>77</v>
      </c>
      <c r="B7696">
        <v>2018</v>
      </c>
      <c r="C7696">
        <v>3</v>
      </c>
      <c r="D7696" t="s">
        <v>634</v>
      </c>
      <c r="E7696" t="s">
        <v>1709</v>
      </c>
      <c r="F7696" s="10">
        <v>60779</v>
      </c>
      <c r="G7696" s="10">
        <v>131442381.56311899</v>
      </c>
      <c r="H7696" s="10">
        <f t="shared" si="120"/>
        <v>2162.6282361196959</v>
      </c>
      <c r="I7696" s="10">
        <v>29985</v>
      </c>
      <c r="J7696" s="10">
        <v>0</v>
      </c>
    </row>
    <row r="7697" spans="1:10" x14ac:dyDescent="0.25">
      <c r="A7697" t="s">
        <v>77</v>
      </c>
      <c r="B7697">
        <v>2018</v>
      </c>
      <c r="C7697">
        <v>3</v>
      </c>
      <c r="D7697" t="s">
        <v>635</v>
      </c>
      <c r="E7697" t="s">
        <v>1710</v>
      </c>
      <c r="F7697" s="10">
        <v>104100</v>
      </c>
      <c r="G7697" s="10">
        <v>201826720.65354201</v>
      </c>
      <c r="H7697" s="10">
        <f t="shared" si="120"/>
        <v>1938.7773357688955</v>
      </c>
      <c r="I7697" s="10">
        <v>55677</v>
      </c>
      <c r="J7697" s="10">
        <v>0</v>
      </c>
    </row>
    <row r="7698" spans="1:10" x14ac:dyDescent="0.25">
      <c r="A7698" t="s">
        <v>77</v>
      </c>
      <c r="B7698">
        <v>2018</v>
      </c>
      <c r="C7698">
        <v>3</v>
      </c>
      <c r="D7698" t="s">
        <v>636</v>
      </c>
      <c r="E7698" t="s">
        <v>1711</v>
      </c>
      <c r="F7698" s="10">
        <v>484460</v>
      </c>
      <c r="G7698" s="10">
        <v>980781000.39824796</v>
      </c>
      <c r="H7698" s="10">
        <f t="shared" si="120"/>
        <v>2024.4829302692647</v>
      </c>
      <c r="I7698" s="10">
        <v>164489</v>
      </c>
      <c r="J7698" s="10">
        <v>0</v>
      </c>
    </row>
    <row r="7699" spans="1:10" x14ac:dyDescent="0.25">
      <c r="A7699" t="s">
        <v>77</v>
      </c>
      <c r="B7699">
        <v>2018</v>
      </c>
      <c r="C7699">
        <v>3</v>
      </c>
      <c r="D7699" t="s">
        <v>637</v>
      </c>
      <c r="E7699" t="s">
        <v>1712</v>
      </c>
      <c r="F7699" s="10">
        <v>83843</v>
      </c>
      <c r="G7699" s="10">
        <v>201469521.91582599</v>
      </c>
      <c r="H7699" s="10">
        <f t="shared" si="120"/>
        <v>2402.937894825161</v>
      </c>
      <c r="I7699" s="10">
        <v>34866</v>
      </c>
      <c r="J7699" s="10">
        <v>0</v>
      </c>
    </row>
    <row r="7700" spans="1:10" x14ac:dyDescent="0.25">
      <c r="A7700" t="s">
        <v>77</v>
      </c>
      <c r="B7700">
        <v>2018</v>
      </c>
      <c r="C7700">
        <v>3</v>
      </c>
      <c r="D7700" t="s">
        <v>638</v>
      </c>
      <c r="E7700" t="s">
        <v>1713</v>
      </c>
      <c r="F7700" s="10">
        <v>79752</v>
      </c>
      <c r="G7700" s="10">
        <v>137939888.59062299</v>
      </c>
      <c r="H7700" s="10">
        <f t="shared" si="120"/>
        <v>1729.6103996216143</v>
      </c>
      <c r="I7700" s="10">
        <v>30847</v>
      </c>
      <c r="J7700" s="10">
        <v>0</v>
      </c>
    </row>
    <row r="7701" spans="1:10" x14ac:dyDescent="0.25">
      <c r="A7701" t="s">
        <v>77</v>
      </c>
      <c r="B7701">
        <v>2018</v>
      </c>
      <c r="C7701">
        <v>3</v>
      </c>
      <c r="D7701" t="s">
        <v>639</v>
      </c>
      <c r="E7701" t="s">
        <v>1714</v>
      </c>
      <c r="F7701" s="10">
        <v>278585</v>
      </c>
      <c r="G7701" s="10">
        <v>420498499.668428</v>
      </c>
      <c r="H7701" s="10">
        <f t="shared" si="120"/>
        <v>1509.408258407409</v>
      </c>
      <c r="I7701" s="10">
        <v>70116</v>
      </c>
      <c r="J7701" s="10">
        <v>0</v>
      </c>
    </row>
    <row r="7702" spans="1:10" x14ac:dyDescent="0.25">
      <c r="A7702" t="s">
        <v>77</v>
      </c>
      <c r="B7702">
        <v>2018</v>
      </c>
      <c r="C7702">
        <v>3</v>
      </c>
      <c r="D7702" t="s">
        <v>640</v>
      </c>
      <c r="E7702" t="s">
        <v>1715</v>
      </c>
      <c r="F7702" s="10">
        <v>103580</v>
      </c>
      <c r="G7702" s="10">
        <v>182889097.675001</v>
      </c>
      <c r="H7702" s="10">
        <f t="shared" si="120"/>
        <v>1765.6796454431453</v>
      </c>
      <c r="I7702" s="10">
        <v>25275</v>
      </c>
      <c r="J7702" s="10">
        <v>0</v>
      </c>
    </row>
    <row r="7703" spans="1:10" x14ac:dyDescent="0.25">
      <c r="A7703" t="s">
        <v>77</v>
      </c>
      <c r="B7703">
        <v>2018</v>
      </c>
      <c r="C7703">
        <v>3</v>
      </c>
      <c r="D7703" t="s">
        <v>641</v>
      </c>
      <c r="E7703" t="s">
        <v>1716</v>
      </c>
      <c r="F7703" s="10">
        <v>74842</v>
      </c>
      <c r="G7703" s="10">
        <v>164986424.99007899</v>
      </c>
      <c r="H7703" s="10">
        <f t="shared" si="120"/>
        <v>2204.4630687325161</v>
      </c>
      <c r="I7703" s="10">
        <v>36969</v>
      </c>
      <c r="J7703" s="10">
        <v>0</v>
      </c>
    </row>
    <row r="7704" spans="1:10" x14ac:dyDescent="0.25">
      <c r="A7704" t="s">
        <v>77</v>
      </c>
      <c r="B7704">
        <v>2018</v>
      </c>
      <c r="C7704">
        <v>3</v>
      </c>
      <c r="D7704" t="s">
        <v>642</v>
      </c>
      <c r="E7704" t="s">
        <v>1717</v>
      </c>
      <c r="F7704" s="10">
        <v>957503</v>
      </c>
      <c r="G7704" s="10">
        <v>1926378414.6646399</v>
      </c>
      <c r="H7704" s="10">
        <f t="shared" si="120"/>
        <v>2011.8771582591803</v>
      </c>
      <c r="I7704" s="10">
        <v>381620</v>
      </c>
      <c r="J7704" s="10">
        <v>0</v>
      </c>
    </row>
    <row r="7705" spans="1:10" x14ac:dyDescent="0.25">
      <c r="A7705" t="s">
        <v>77</v>
      </c>
      <c r="B7705">
        <v>2018</v>
      </c>
      <c r="C7705">
        <v>3</v>
      </c>
      <c r="D7705" t="s">
        <v>643</v>
      </c>
      <c r="E7705" t="s">
        <v>1718</v>
      </c>
      <c r="F7705" s="10">
        <v>45989</v>
      </c>
      <c r="G7705" s="10">
        <v>92064901.759656399</v>
      </c>
      <c r="H7705" s="10">
        <f t="shared" si="120"/>
        <v>2001.8896205539672</v>
      </c>
      <c r="I7705" s="10">
        <v>23350</v>
      </c>
      <c r="J7705" s="10">
        <v>0</v>
      </c>
    </row>
    <row r="7706" spans="1:10" x14ac:dyDescent="0.25">
      <c r="A7706" t="s">
        <v>77</v>
      </c>
      <c r="B7706">
        <v>2018</v>
      </c>
      <c r="C7706">
        <v>3</v>
      </c>
      <c r="D7706" t="s">
        <v>644</v>
      </c>
      <c r="E7706" t="s">
        <v>1719</v>
      </c>
      <c r="F7706" s="10">
        <v>89821</v>
      </c>
      <c r="G7706" s="10">
        <v>169828310.267537</v>
      </c>
      <c r="H7706" s="10">
        <f t="shared" si="120"/>
        <v>1890.7417003544494</v>
      </c>
      <c r="I7706" s="10">
        <v>50858</v>
      </c>
      <c r="J7706" s="10">
        <v>0</v>
      </c>
    </row>
    <row r="7707" spans="1:10" x14ac:dyDescent="0.25">
      <c r="A7707" t="s">
        <v>77</v>
      </c>
      <c r="B7707">
        <v>2018</v>
      </c>
      <c r="C7707">
        <v>3</v>
      </c>
      <c r="D7707" t="s">
        <v>645</v>
      </c>
      <c r="E7707" t="s">
        <v>1720</v>
      </c>
      <c r="F7707" s="10">
        <v>342744</v>
      </c>
      <c r="G7707" s="10">
        <v>723073924.70123506</v>
      </c>
      <c r="H7707" s="10">
        <f t="shared" si="120"/>
        <v>2109.6618021066306</v>
      </c>
      <c r="I7707" s="10">
        <v>119661</v>
      </c>
      <c r="J7707" s="10">
        <v>0</v>
      </c>
    </row>
    <row r="7708" spans="1:10" x14ac:dyDescent="0.25">
      <c r="A7708" t="s">
        <v>77</v>
      </c>
      <c r="B7708">
        <v>2018</v>
      </c>
      <c r="C7708">
        <v>3</v>
      </c>
      <c r="D7708" t="s">
        <v>646</v>
      </c>
      <c r="E7708" t="s">
        <v>1721</v>
      </c>
      <c r="F7708" s="10">
        <v>129280</v>
      </c>
      <c r="G7708" s="10">
        <v>265496869.79783499</v>
      </c>
      <c r="H7708" s="10">
        <f t="shared" si="120"/>
        <v>2053.6577181144416</v>
      </c>
      <c r="I7708" s="10">
        <v>54056</v>
      </c>
      <c r="J7708" s="10">
        <v>0</v>
      </c>
    </row>
    <row r="7709" spans="1:10" x14ac:dyDescent="0.25">
      <c r="A7709" t="s">
        <v>77</v>
      </c>
      <c r="B7709">
        <v>2018</v>
      </c>
      <c r="C7709">
        <v>3</v>
      </c>
      <c r="D7709" t="s">
        <v>647</v>
      </c>
      <c r="E7709" t="s">
        <v>1722</v>
      </c>
      <c r="F7709" s="10">
        <v>81720</v>
      </c>
      <c r="G7709" s="10">
        <v>169304781.62115499</v>
      </c>
      <c r="H7709" s="10">
        <f t="shared" si="120"/>
        <v>2071.7667843998406</v>
      </c>
      <c r="I7709" s="10">
        <v>47975</v>
      </c>
      <c r="J7709" s="10">
        <v>0</v>
      </c>
    </row>
    <row r="7710" spans="1:10" x14ac:dyDescent="0.25">
      <c r="A7710" t="s">
        <v>77</v>
      </c>
      <c r="B7710">
        <v>2018</v>
      </c>
      <c r="C7710">
        <v>3</v>
      </c>
      <c r="D7710" t="s">
        <v>648</v>
      </c>
      <c r="E7710" t="s">
        <v>1723</v>
      </c>
      <c r="F7710" s="10">
        <v>583538</v>
      </c>
      <c r="G7710" s="10">
        <v>1259741718.0399699</v>
      </c>
      <c r="H7710" s="10">
        <f t="shared" si="120"/>
        <v>2158.7998005956251</v>
      </c>
      <c r="I7710" s="10">
        <v>172195</v>
      </c>
      <c r="J7710" s="10">
        <v>0</v>
      </c>
    </row>
    <row r="7711" spans="1:10" x14ac:dyDescent="0.25">
      <c r="A7711" t="s">
        <v>77</v>
      </c>
      <c r="B7711">
        <v>2018</v>
      </c>
      <c r="C7711">
        <v>3</v>
      </c>
      <c r="D7711" t="s">
        <v>649</v>
      </c>
      <c r="E7711" t="s">
        <v>1724</v>
      </c>
      <c r="F7711" s="10">
        <v>147281</v>
      </c>
      <c r="G7711" s="10">
        <v>281481591.55415499</v>
      </c>
      <c r="H7711" s="10">
        <f t="shared" si="120"/>
        <v>1911.187400643362</v>
      </c>
      <c r="I7711" s="10">
        <v>77186</v>
      </c>
      <c r="J7711" s="10">
        <v>0</v>
      </c>
    </row>
    <row r="7712" spans="1:10" x14ac:dyDescent="0.25">
      <c r="A7712" t="s">
        <v>77</v>
      </c>
      <c r="B7712">
        <v>2018</v>
      </c>
      <c r="C7712">
        <v>3</v>
      </c>
      <c r="D7712" t="s">
        <v>650</v>
      </c>
      <c r="E7712" t="s">
        <v>1725</v>
      </c>
      <c r="F7712" s="10">
        <v>209932</v>
      </c>
      <c r="G7712" s="10">
        <v>386936905.85163999</v>
      </c>
      <c r="H7712" s="10">
        <f t="shared" si="120"/>
        <v>1843.1535251969208</v>
      </c>
      <c r="I7712" s="10">
        <v>77325</v>
      </c>
      <c r="J7712" s="10">
        <v>0</v>
      </c>
    </row>
    <row r="7713" spans="1:10" x14ac:dyDescent="0.25">
      <c r="A7713" t="s">
        <v>77</v>
      </c>
      <c r="B7713">
        <v>2018</v>
      </c>
      <c r="C7713">
        <v>3</v>
      </c>
      <c r="D7713" t="s">
        <v>651</v>
      </c>
      <c r="E7713" t="s">
        <v>1726</v>
      </c>
      <c r="F7713" s="10">
        <v>131381</v>
      </c>
      <c r="G7713" s="10">
        <v>258888256.93736199</v>
      </c>
      <c r="H7713" s="10">
        <f t="shared" si="120"/>
        <v>1970.5151957844894</v>
      </c>
      <c r="I7713" s="10">
        <v>59484</v>
      </c>
      <c r="J7713" s="10">
        <v>0</v>
      </c>
    </row>
    <row r="7714" spans="1:10" x14ac:dyDescent="0.25">
      <c r="A7714" t="s">
        <v>77</v>
      </c>
      <c r="B7714">
        <v>2018</v>
      </c>
      <c r="C7714">
        <v>3</v>
      </c>
      <c r="D7714" t="s">
        <v>652</v>
      </c>
      <c r="E7714" t="s">
        <v>1727</v>
      </c>
      <c r="F7714" s="10">
        <v>93460</v>
      </c>
      <c r="G7714" s="10">
        <v>204113703.482301</v>
      </c>
      <c r="H7714" s="10">
        <f t="shared" si="120"/>
        <v>2183.9685799518616</v>
      </c>
      <c r="I7714" s="10">
        <v>53656</v>
      </c>
      <c r="J7714" s="10">
        <v>0</v>
      </c>
    </row>
    <row r="7715" spans="1:10" x14ac:dyDescent="0.25">
      <c r="A7715" t="s">
        <v>77</v>
      </c>
      <c r="B7715">
        <v>2018</v>
      </c>
      <c r="C7715">
        <v>4</v>
      </c>
      <c r="D7715" t="s">
        <v>616</v>
      </c>
      <c r="E7715" t="s">
        <v>1691</v>
      </c>
      <c r="F7715" s="10">
        <v>62904</v>
      </c>
      <c r="G7715" s="10">
        <v>129214698.20491099</v>
      </c>
      <c r="H7715" s="10">
        <f t="shared" si="120"/>
        <v>2054.157099785562</v>
      </c>
      <c r="I7715" s="10">
        <v>26505</v>
      </c>
      <c r="J7715" s="10">
        <v>0</v>
      </c>
    </row>
    <row r="7716" spans="1:10" x14ac:dyDescent="0.25">
      <c r="A7716" t="s">
        <v>77</v>
      </c>
      <c r="B7716">
        <v>2018</v>
      </c>
      <c r="C7716">
        <v>4</v>
      </c>
      <c r="D7716" t="s">
        <v>617</v>
      </c>
      <c r="E7716" t="s">
        <v>1692</v>
      </c>
      <c r="F7716" s="10">
        <v>1974233</v>
      </c>
      <c r="G7716" s="10">
        <v>3371036660.9159198</v>
      </c>
      <c r="H7716" s="10">
        <f t="shared" si="120"/>
        <v>1707.5171273684109</v>
      </c>
      <c r="I7716" s="10">
        <v>483785</v>
      </c>
      <c r="J7716" s="10">
        <v>0</v>
      </c>
    </row>
    <row r="7717" spans="1:10" x14ac:dyDescent="0.25">
      <c r="A7717" t="s">
        <v>77</v>
      </c>
      <c r="B7717">
        <v>2018</v>
      </c>
      <c r="C7717">
        <v>4</v>
      </c>
      <c r="D7717" t="s">
        <v>618</v>
      </c>
      <c r="E7717" t="s">
        <v>1693</v>
      </c>
      <c r="F7717" s="10">
        <v>8007699</v>
      </c>
      <c r="G7717" s="10">
        <v>14632395110.5667</v>
      </c>
      <c r="H7717" s="10">
        <f t="shared" si="120"/>
        <v>1827.2908497892715</v>
      </c>
      <c r="I7717" s="10">
        <v>689276</v>
      </c>
      <c r="J7717" s="10">
        <v>0</v>
      </c>
    </row>
    <row r="7718" spans="1:10" x14ac:dyDescent="0.25">
      <c r="A7718" t="s">
        <v>77</v>
      </c>
      <c r="B7718">
        <v>2018</v>
      </c>
      <c r="C7718">
        <v>4</v>
      </c>
      <c r="D7718" t="s">
        <v>619</v>
      </c>
      <c r="E7718" t="s">
        <v>1694</v>
      </c>
      <c r="F7718" s="10">
        <v>1902305</v>
      </c>
      <c r="G7718" s="10">
        <v>3656789906.0198998</v>
      </c>
      <c r="H7718" s="10">
        <f t="shared" si="120"/>
        <v>1922.2942199173633</v>
      </c>
      <c r="I7718" s="10">
        <v>415090</v>
      </c>
      <c r="J7718" s="10">
        <v>0</v>
      </c>
    </row>
    <row r="7719" spans="1:10" x14ac:dyDescent="0.25">
      <c r="A7719" t="s">
        <v>77</v>
      </c>
      <c r="B7719">
        <v>2018</v>
      </c>
      <c r="C7719">
        <v>4</v>
      </c>
      <c r="D7719" t="s">
        <v>620</v>
      </c>
      <c r="E7719" t="s">
        <v>1695</v>
      </c>
      <c r="F7719" s="10">
        <v>294247</v>
      </c>
      <c r="G7719" s="10">
        <v>572315407.39459002</v>
      </c>
      <c r="H7719" s="10">
        <f t="shared" si="120"/>
        <v>1945.0169666796603</v>
      </c>
      <c r="I7719" s="10">
        <v>114395</v>
      </c>
      <c r="J7719" s="10">
        <v>0</v>
      </c>
    </row>
    <row r="7720" spans="1:10" x14ac:dyDescent="0.25">
      <c r="A7720" t="s">
        <v>77</v>
      </c>
      <c r="B7720">
        <v>2018</v>
      </c>
      <c r="C7720">
        <v>4</v>
      </c>
      <c r="D7720" t="s">
        <v>621</v>
      </c>
      <c r="E7720" t="s">
        <v>1696</v>
      </c>
      <c r="F7720" s="10">
        <v>247249</v>
      </c>
      <c r="G7720" s="10">
        <v>536806090.41265798</v>
      </c>
      <c r="H7720" s="10">
        <f t="shared" si="120"/>
        <v>2171.1153145721842</v>
      </c>
      <c r="I7720" s="10">
        <v>91253</v>
      </c>
      <c r="J7720" s="10">
        <v>0</v>
      </c>
    </row>
    <row r="7721" spans="1:10" x14ac:dyDescent="0.25">
      <c r="A7721" t="s">
        <v>77</v>
      </c>
      <c r="B7721">
        <v>2018</v>
      </c>
      <c r="C7721">
        <v>4</v>
      </c>
      <c r="D7721" t="s">
        <v>622</v>
      </c>
      <c r="E7721" t="s">
        <v>1697</v>
      </c>
      <c r="F7721" s="10">
        <v>243534</v>
      </c>
      <c r="G7721" s="10">
        <v>559786657.18672705</v>
      </c>
      <c r="H7721" s="10">
        <f t="shared" si="120"/>
        <v>2298.5975559335743</v>
      </c>
      <c r="I7721" s="10">
        <v>90832</v>
      </c>
      <c r="J7721" s="10">
        <v>0</v>
      </c>
    </row>
    <row r="7722" spans="1:10" x14ac:dyDescent="0.25">
      <c r="A7722" t="s">
        <v>77</v>
      </c>
      <c r="B7722">
        <v>2018</v>
      </c>
      <c r="C7722">
        <v>4</v>
      </c>
      <c r="D7722" t="s">
        <v>623</v>
      </c>
      <c r="E7722" t="s">
        <v>1698</v>
      </c>
      <c r="F7722" s="10">
        <v>386966</v>
      </c>
      <c r="G7722" s="10">
        <v>835595470.30916405</v>
      </c>
      <c r="H7722" s="10">
        <f t="shared" si="120"/>
        <v>2159.3511324229107</v>
      </c>
      <c r="I7722" s="10">
        <v>132294</v>
      </c>
      <c r="J7722" s="10">
        <v>0</v>
      </c>
    </row>
    <row r="7723" spans="1:10" x14ac:dyDescent="0.25">
      <c r="A7723" t="s">
        <v>77</v>
      </c>
      <c r="B7723">
        <v>2018</v>
      </c>
      <c r="C7723">
        <v>4</v>
      </c>
      <c r="D7723" t="s">
        <v>624</v>
      </c>
      <c r="E7723" t="s">
        <v>1699</v>
      </c>
      <c r="F7723" s="10">
        <v>126126</v>
      </c>
      <c r="G7723" s="10">
        <v>268522823.92225498</v>
      </c>
      <c r="H7723" s="10">
        <f t="shared" si="120"/>
        <v>2129.0045186738262</v>
      </c>
      <c r="I7723" s="10">
        <v>59098</v>
      </c>
      <c r="J7723" s="10">
        <v>0</v>
      </c>
    </row>
    <row r="7724" spans="1:10" x14ac:dyDescent="0.25">
      <c r="A7724" t="s">
        <v>77</v>
      </c>
      <c r="B7724">
        <v>2018</v>
      </c>
      <c r="C7724">
        <v>4</v>
      </c>
      <c r="D7724" t="s">
        <v>625</v>
      </c>
      <c r="E7724" t="s">
        <v>1700</v>
      </c>
      <c r="F7724" s="10">
        <v>1161731</v>
      </c>
      <c r="G7724" s="10">
        <v>2100098547.5513401</v>
      </c>
      <c r="H7724" s="10">
        <f t="shared" si="120"/>
        <v>1807.7322095660184</v>
      </c>
      <c r="I7724" s="10">
        <v>318007</v>
      </c>
      <c r="J7724" s="10">
        <v>0</v>
      </c>
    </row>
    <row r="7725" spans="1:10" x14ac:dyDescent="0.25">
      <c r="A7725" t="s">
        <v>77</v>
      </c>
      <c r="B7725">
        <v>2018</v>
      </c>
      <c r="C7725">
        <v>4</v>
      </c>
      <c r="D7725" t="s">
        <v>626</v>
      </c>
      <c r="E7725" t="s">
        <v>1701</v>
      </c>
      <c r="F7725" s="10">
        <v>151693</v>
      </c>
      <c r="G7725" s="10">
        <v>344942162.48559499</v>
      </c>
      <c r="H7725" s="10">
        <f t="shared" si="120"/>
        <v>2273.9491109385071</v>
      </c>
      <c r="I7725" s="10">
        <v>72179</v>
      </c>
      <c r="J7725" s="10">
        <v>0</v>
      </c>
    </row>
    <row r="7726" spans="1:10" x14ac:dyDescent="0.25">
      <c r="A7726" t="s">
        <v>77</v>
      </c>
      <c r="B7726">
        <v>2018</v>
      </c>
      <c r="C7726">
        <v>4</v>
      </c>
      <c r="D7726" t="s">
        <v>627</v>
      </c>
      <c r="E7726" t="s">
        <v>1702</v>
      </c>
      <c r="F7726" s="10">
        <v>146709</v>
      </c>
      <c r="G7726" s="10">
        <v>306020888.90528899</v>
      </c>
      <c r="H7726" s="10">
        <f t="shared" si="120"/>
        <v>2085.9039929744526</v>
      </c>
      <c r="I7726" s="10">
        <v>48725</v>
      </c>
      <c r="J7726" s="10">
        <v>0</v>
      </c>
    </row>
    <row r="7727" spans="1:10" x14ac:dyDescent="0.25">
      <c r="A7727" t="s">
        <v>77</v>
      </c>
      <c r="B7727">
        <v>2018</v>
      </c>
      <c r="C7727">
        <v>4</v>
      </c>
      <c r="D7727" t="s">
        <v>628</v>
      </c>
      <c r="E7727" t="s">
        <v>1703</v>
      </c>
      <c r="F7727" s="10">
        <v>593519</v>
      </c>
      <c r="G7727" s="10">
        <v>1260396240.12379</v>
      </c>
      <c r="H7727" s="10">
        <f t="shared" si="120"/>
        <v>2123.5988066494756</v>
      </c>
      <c r="I7727" s="10">
        <v>172743</v>
      </c>
      <c r="J7727" s="10">
        <v>0</v>
      </c>
    </row>
    <row r="7728" spans="1:10" x14ac:dyDescent="0.25">
      <c r="A7728" t="s">
        <v>77</v>
      </c>
      <c r="B7728">
        <v>2018</v>
      </c>
      <c r="C7728">
        <v>4</v>
      </c>
      <c r="D7728" t="s">
        <v>629</v>
      </c>
      <c r="E7728" t="s">
        <v>1704</v>
      </c>
      <c r="F7728" s="10">
        <v>474612</v>
      </c>
      <c r="G7728" s="10">
        <v>1067216902.88037</v>
      </c>
      <c r="H7728" s="10">
        <f t="shared" si="120"/>
        <v>2248.6091857777933</v>
      </c>
      <c r="I7728" s="10">
        <v>183206</v>
      </c>
      <c r="J7728" s="10">
        <v>0</v>
      </c>
    </row>
    <row r="7729" spans="1:10" x14ac:dyDescent="0.25">
      <c r="A7729" t="s">
        <v>77</v>
      </c>
      <c r="B7729">
        <v>2018</v>
      </c>
      <c r="C7729">
        <v>4</v>
      </c>
      <c r="D7729" t="s">
        <v>630</v>
      </c>
      <c r="E7729" t="s">
        <v>1705</v>
      </c>
      <c r="F7729" s="10">
        <v>96224</v>
      </c>
      <c r="G7729" s="10">
        <v>186021593.003656</v>
      </c>
      <c r="H7729" s="10">
        <f t="shared" si="120"/>
        <v>1933.2140942348685</v>
      </c>
      <c r="I7729" s="10">
        <v>44023</v>
      </c>
      <c r="J7729" s="10">
        <v>0</v>
      </c>
    </row>
    <row r="7730" spans="1:10" x14ac:dyDescent="0.25">
      <c r="A7730" t="s">
        <v>77</v>
      </c>
      <c r="B7730">
        <v>2018</v>
      </c>
      <c r="C7730">
        <v>4</v>
      </c>
      <c r="D7730" t="s">
        <v>631</v>
      </c>
      <c r="E7730" t="s">
        <v>1706</v>
      </c>
      <c r="F7730" s="10">
        <v>297669</v>
      </c>
      <c r="G7730" s="10">
        <v>682145913.40852904</v>
      </c>
      <c r="H7730" s="10">
        <f t="shared" si="120"/>
        <v>2291.6256426048026</v>
      </c>
      <c r="I7730" s="10">
        <v>94773</v>
      </c>
      <c r="J7730" s="10">
        <v>0</v>
      </c>
    </row>
    <row r="7731" spans="1:10" x14ac:dyDescent="0.25">
      <c r="A7731" t="s">
        <v>77</v>
      </c>
      <c r="B7731">
        <v>2018</v>
      </c>
      <c r="C7731">
        <v>4</v>
      </c>
      <c r="D7731" t="s">
        <v>632</v>
      </c>
      <c r="E7731" t="s">
        <v>1707</v>
      </c>
      <c r="F7731" s="10">
        <v>50639</v>
      </c>
      <c r="G7731" s="10">
        <v>104392907.133536</v>
      </c>
      <c r="H7731" s="10">
        <f t="shared" si="120"/>
        <v>2061.5120190670432</v>
      </c>
      <c r="I7731" s="10">
        <v>22429</v>
      </c>
      <c r="J7731" s="10">
        <v>0</v>
      </c>
    </row>
    <row r="7732" spans="1:10" x14ac:dyDescent="0.25">
      <c r="A7732" t="s">
        <v>77</v>
      </c>
      <c r="B7732">
        <v>2018</v>
      </c>
      <c r="C7732">
        <v>4</v>
      </c>
      <c r="D7732" t="s">
        <v>633</v>
      </c>
      <c r="E7732" t="s">
        <v>1708</v>
      </c>
      <c r="F7732" s="10">
        <v>138821</v>
      </c>
      <c r="G7732" s="10">
        <v>301769878.26074702</v>
      </c>
      <c r="H7732" s="10">
        <f t="shared" si="120"/>
        <v>2173.8056796936125</v>
      </c>
      <c r="I7732" s="10">
        <v>44937</v>
      </c>
      <c r="J7732" s="10">
        <v>0</v>
      </c>
    </row>
    <row r="7733" spans="1:10" x14ac:dyDescent="0.25">
      <c r="A7733" t="s">
        <v>77</v>
      </c>
      <c r="B7733">
        <v>2018</v>
      </c>
      <c r="C7733">
        <v>4</v>
      </c>
      <c r="D7733" t="s">
        <v>634</v>
      </c>
      <c r="E7733" t="s">
        <v>1709</v>
      </c>
      <c r="F7733" s="10">
        <v>90608</v>
      </c>
      <c r="G7733" s="10">
        <v>207229163.59488699</v>
      </c>
      <c r="H7733" s="10">
        <f t="shared" si="120"/>
        <v>2287.0956603709055</v>
      </c>
      <c r="I7733" s="10">
        <v>40421</v>
      </c>
      <c r="J7733" s="10">
        <v>0</v>
      </c>
    </row>
    <row r="7734" spans="1:10" x14ac:dyDescent="0.25">
      <c r="A7734" t="s">
        <v>77</v>
      </c>
      <c r="B7734">
        <v>2018</v>
      </c>
      <c r="C7734">
        <v>4</v>
      </c>
      <c r="D7734" t="s">
        <v>635</v>
      </c>
      <c r="E7734" t="s">
        <v>1710</v>
      </c>
      <c r="F7734" s="10">
        <v>185758</v>
      </c>
      <c r="G7734" s="10">
        <v>354380535.47209603</v>
      </c>
      <c r="H7734" s="10">
        <f t="shared" si="120"/>
        <v>1907.7538274103729</v>
      </c>
      <c r="I7734" s="10">
        <v>75577</v>
      </c>
      <c r="J7734" s="10">
        <v>0</v>
      </c>
    </row>
    <row r="7735" spans="1:10" x14ac:dyDescent="0.25">
      <c r="A7735" t="s">
        <v>77</v>
      </c>
      <c r="B7735">
        <v>2018</v>
      </c>
      <c r="C7735">
        <v>4</v>
      </c>
      <c r="D7735" t="s">
        <v>636</v>
      </c>
      <c r="E7735" t="s">
        <v>1711</v>
      </c>
      <c r="F7735" s="10">
        <v>696312</v>
      </c>
      <c r="G7735" s="10">
        <v>1471377592.2860899</v>
      </c>
      <c r="H7735" s="10">
        <f t="shared" si="120"/>
        <v>2113.1010126008023</v>
      </c>
      <c r="I7735" s="10">
        <v>215365</v>
      </c>
      <c r="J7735" s="10">
        <v>0</v>
      </c>
    </row>
    <row r="7736" spans="1:10" x14ac:dyDescent="0.25">
      <c r="A7736" t="s">
        <v>77</v>
      </c>
      <c r="B7736">
        <v>2018</v>
      </c>
      <c r="C7736">
        <v>4</v>
      </c>
      <c r="D7736" t="s">
        <v>637</v>
      </c>
      <c r="E7736" t="s">
        <v>1712</v>
      </c>
      <c r="F7736" s="10">
        <v>128594</v>
      </c>
      <c r="G7736" s="10">
        <v>293589030.55487001</v>
      </c>
      <c r="H7736" s="10">
        <f t="shared" si="120"/>
        <v>2283.06943212646</v>
      </c>
      <c r="I7736" s="10">
        <v>47194</v>
      </c>
      <c r="J7736" s="10">
        <v>0</v>
      </c>
    </row>
    <row r="7737" spans="1:10" x14ac:dyDescent="0.25">
      <c r="A7737" t="s">
        <v>77</v>
      </c>
      <c r="B7737">
        <v>2018</v>
      </c>
      <c r="C7737">
        <v>4</v>
      </c>
      <c r="D7737" t="s">
        <v>638</v>
      </c>
      <c r="E7737" t="s">
        <v>1713</v>
      </c>
      <c r="F7737" s="10">
        <v>106431</v>
      </c>
      <c r="G7737" s="10">
        <v>205216635.261062</v>
      </c>
      <c r="H7737" s="10">
        <f t="shared" si="120"/>
        <v>1928.1659973227913</v>
      </c>
      <c r="I7737" s="10">
        <v>41206</v>
      </c>
      <c r="J7737" s="10">
        <v>0</v>
      </c>
    </row>
    <row r="7738" spans="1:10" x14ac:dyDescent="0.25">
      <c r="A7738" t="s">
        <v>77</v>
      </c>
      <c r="B7738">
        <v>2018</v>
      </c>
      <c r="C7738">
        <v>4</v>
      </c>
      <c r="D7738" t="s">
        <v>639</v>
      </c>
      <c r="E7738" t="s">
        <v>1714</v>
      </c>
      <c r="F7738" s="10">
        <v>278646</v>
      </c>
      <c r="G7738" s="10">
        <v>542255739.73659098</v>
      </c>
      <c r="H7738" s="10">
        <f t="shared" si="120"/>
        <v>1946.0381262842136</v>
      </c>
      <c r="I7738" s="10">
        <v>93638</v>
      </c>
      <c r="J7738" s="10">
        <v>0</v>
      </c>
    </row>
    <row r="7739" spans="1:10" x14ac:dyDescent="0.25">
      <c r="A7739" t="s">
        <v>77</v>
      </c>
      <c r="B7739">
        <v>2018</v>
      </c>
      <c r="C7739">
        <v>4</v>
      </c>
      <c r="D7739" t="s">
        <v>640</v>
      </c>
      <c r="E7739" t="s">
        <v>1715</v>
      </c>
      <c r="F7739" s="10">
        <v>134481</v>
      </c>
      <c r="G7739" s="10">
        <v>283004973.09868699</v>
      </c>
      <c r="H7739" s="10">
        <f t="shared" si="120"/>
        <v>2104.4234731946299</v>
      </c>
      <c r="I7739" s="10">
        <v>33617</v>
      </c>
      <c r="J7739" s="10">
        <v>0</v>
      </c>
    </row>
    <row r="7740" spans="1:10" x14ac:dyDescent="0.25">
      <c r="A7740" t="s">
        <v>77</v>
      </c>
      <c r="B7740">
        <v>2018</v>
      </c>
      <c r="C7740">
        <v>4</v>
      </c>
      <c r="D7740" t="s">
        <v>641</v>
      </c>
      <c r="E7740" t="s">
        <v>1716</v>
      </c>
      <c r="F7740" s="10">
        <v>113542</v>
      </c>
      <c r="G7740" s="10">
        <v>276985851.74035102</v>
      </c>
      <c r="H7740" s="10">
        <f t="shared" si="120"/>
        <v>2439.5012571590337</v>
      </c>
      <c r="I7740" s="10">
        <v>49911</v>
      </c>
      <c r="J7740" s="10">
        <v>0</v>
      </c>
    </row>
    <row r="7741" spans="1:10" x14ac:dyDescent="0.25">
      <c r="A7741" t="s">
        <v>77</v>
      </c>
      <c r="B7741">
        <v>2018</v>
      </c>
      <c r="C7741">
        <v>4</v>
      </c>
      <c r="D7741" t="s">
        <v>642</v>
      </c>
      <c r="E7741" t="s">
        <v>1717</v>
      </c>
      <c r="F7741" s="10">
        <v>1578958</v>
      </c>
      <c r="G7741" s="10">
        <v>2979682370.9630899</v>
      </c>
      <c r="H7741" s="10">
        <f t="shared" si="120"/>
        <v>1887.1194616722485</v>
      </c>
      <c r="I7741" s="10">
        <v>514830</v>
      </c>
      <c r="J7741" s="10">
        <v>0</v>
      </c>
    </row>
    <row r="7742" spans="1:10" x14ac:dyDescent="0.25">
      <c r="A7742" t="s">
        <v>77</v>
      </c>
      <c r="B7742">
        <v>2018</v>
      </c>
      <c r="C7742">
        <v>4</v>
      </c>
      <c r="D7742" t="s">
        <v>643</v>
      </c>
      <c r="E7742" t="s">
        <v>1718</v>
      </c>
      <c r="F7742" s="10">
        <v>75304</v>
      </c>
      <c r="G7742" s="10">
        <v>144518281.732813</v>
      </c>
      <c r="H7742" s="10">
        <f t="shared" si="120"/>
        <v>1919.1315432488711</v>
      </c>
      <c r="I7742" s="10">
        <v>31566</v>
      </c>
      <c r="J7742" s="10">
        <v>0</v>
      </c>
    </row>
    <row r="7743" spans="1:10" x14ac:dyDescent="0.25">
      <c r="A7743" t="s">
        <v>77</v>
      </c>
      <c r="B7743">
        <v>2018</v>
      </c>
      <c r="C7743">
        <v>4</v>
      </c>
      <c r="D7743" t="s">
        <v>644</v>
      </c>
      <c r="E7743" t="s">
        <v>1719</v>
      </c>
      <c r="F7743" s="10">
        <v>141155</v>
      </c>
      <c r="G7743" s="10">
        <v>272818734.99014097</v>
      </c>
      <c r="H7743" s="10">
        <f t="shared" si="120"/>
        <v>1932.7599800938044</v>
      </c>
      <c r="I7743" s="10">
        <v>67862</v>
      </c>
      <c r="J7743" s="10">
        <v>0</v>
      </c>
    </row>
    <row r="7744" spans="1:10" x14ac:dyDescent="0.25">
      <c r="A7744" t="s">
        <v>77</v>
      </c>
      <c r="B7744">
        <v>2018</v>
      </c>
      <c r="C7744">
        <v>4</v>
      </c>
      <c r="D7744" t="s">
        <v>645</v>
      </c>
      <c r="E7744" t="s">
        <v>1720</v>
      </c>
      <c r="F7744" s="10">
        <v>521026</v>
      </c>
      <c r="G7744" s="10">
        <v>1117403132.5568199</v>
      </c>
      <c r="H7744" s="10">
        <f t="shared" si="120"/>
        <v>2144.6206764284698</v>
      </c>
      <c r="I7744" s="10">
        <v>160006</v>
      </c>
      <c r="J7744" s="10">
        <v>0</v>
      </c>
    </row>
    <row r="7745" spans="1:10" x14ac:dyDescent="0.25">
      <c r="A7745" t="s">
        <v>77</v>
      </c>
      <c r="B7745">
        <v>2018</v>
      </c>
      <c r="C7745">
        <v>4</v>
      </c>
      <c r="D7745" t="s">
        <v>646</v>
      </c>
      <c r="E7745" t="s">
        <v>1721</v>
      </c>
      <c r="F7745" s="10">
        <v>167911</v>
      </c>
      <c r="G7745" s="10">
        <v>383033218.90277898</v>
      </c>
      <c r="H7745" s="10">
        <f t="shared" si="120"/>
        <v>2281.1681122903142</v>
      </c>
      <c r="I7745" s="10">
        <v>70740</v>
      </c>
      <c r="J7745" s="10">
        <v>0</v>
      </c>
    </row>
    <row r="7746" spans="1:10" x14ac:dyDescent="0.25">
      <c r="A7746" t="s">
        <v>77</v>
      </c>
      <c r="B7746">
        <v>2018</v>
      </c>
      <c r="C7746">
        <v>4</v>
      </c>
      <c r="D7746" t="s">
        <v>647</v>
      </c>
      <c r="E7746" t="s">
        <v>1722</v>
      </c>
      <c r="F7746" s="10">
        <v>143871</v>
      </c>
      <c r="G7746" s="10">
        <v>291583053.69241101</v>
      </c>
      <c r="H7746" s="10">
        <f t="shared" ref="H7746:H7809" si="121">G7746/F7746</f>
        <v>2026.697900844583</v>
      </c>
      <c r="I7746" s="10">
        <v>65372</v>
      </c>
      <c r="J7746" s="10">
        <v>0</v>
      </c>
    </row>
    <row r="7747" spans="1:10" x14ac:dyDescent="0.25">
      <c r="A7747" t="s">
        <v>77</v>
      </c>
      <c r="B7747">
        <v>2018</v>
      </c>
      <c r="C7747">
        <v>4</v>
      </c>
      <c r="D7747" t="s">
        <v>648</v>
      </c>
      <c r="E7747" t="s">
        <v>1723</v>
      </c>
      <c r="F7747" s="10">
        <v>811860</v>
      </c>
      <c r="G7747" s="10">
        <v>1780229997.97859</v>
      </c>
      <c r="H7747" s="10">
        <f t="shared" si="121"/>
        <v>2192.7795407811568</v>
      </c>
      <c r="I7747" s="10">
        <v>227253</v>
      </c>
      <c r="J7747" s="10">
        <v>0</v>
      </c>
    </row>
    <row r="7748" spans="1:10" x14ac:dyDescent="0.25">
      <c r="A7748" t="s">
        <v>77</v>
      </c>
      <c r="B7748">
        <v>2018</v>
      </c>
      <c r="C7748">
        <v>4</v>
      </c>
      <c r="D7748" t="s">
        <v>649</v>
      </c>
      <c r="E7748" t="s">
        <v>1724</v>
      </c>
      <c r="F7748" s="10">
        <v>242571</v>
      </c>
      <c r="G7748" s="10">
        <v>468651175.40105098</v>
      </c>
      <c r="H7748" s="10">
        <f t="shared" si="121"/>
        <v>1932.0165040382033</v>
      </c>
      <c r="I7748" s="10">
        <v>105024</v>
      </c>
      <c r="J7748" s="10">
        <v>0</v>
      </c>
    </row>
    <row r="7749" spans="1:10" x14ac:dyDescent="0.25">
      <c r="A7749" t="s">
        <v>77</v>
      </c>
      <c r="B7749">
        <v>2018</v>
      </c>
      <c r="C7749">
        <v>4</v>
      </c>
      <c r="D7749" t="s">
        <v>650</v>
      </c>
      <c r="E7749" t="s">
        <v>1725</v>
      </c>
      <c r="F7749" s="10">
        <v>311703</v>
      </c>
      <c r="G7749" s="10">
        <v>577960235.47311497</v>
      </c>
      <c r="H7749" s="10">
        <f t="shared" si="121"/>
        <v>1854.2017095540145</v>
      </c>
      <c r="I7749" s="10">
        <v>103405</v>
      </c>
      <c r="J7749" s="10">
        <v>0</v>
      </c>
    </row>
    <row r="7750" spans="1:10" x14ac:dyDescent="0.25">
      <c r="A7750" t="s">
        <v>77</v>
      </c>
      <c r="B7750">
        <v>2018</v>
      </c>
      <c r="C7750">
        <v>4</v>
      </c>
      <c r="D7750" t="s">
        <v>651</v>
      </c>
      <c r="E7750" t="s">
        <v>1726</v>
      </c>
      <c r="F7750" s="10">
        <v>214391</v>
      </c>
      <c r="G7750" s="10">
        <v>408880677.54295999</v>
      </c>
      <c r="H7750" s="10">
        <f t="shared" si="121"/>
        <v>1907.1727709790057</v>
      </c>
      <c r="I7750" s="10">
        <v>81637</v>
      </c>
      <c r="J7750" s="10">
        <v>0</v>
      </c>
    </row>
    <row r="7751" spans="1:10" x14ac:dyDescent="0.25">
      <c r="A7751" t="s">
        <v>77</v>
      </c>
      <c r="B7751">
        <v>2018</v>
      </c>
      <c r="C7751">
        <v>4</v>
      </c>
      <c r="D7751" t="s">
        <v>652</v>
      </c>
      <c r="E7751" t="s">
        <v>1727</v>
      </c>
      <c r="F7751" s="10">
        <v>157442</v>
      </c>
      <c r="G7751" s="10">
        <v>327805716.23116499</v>
      </c>
      <c r="H7751" s="10">
        <f t="shared" si="121"/>
        <v>2082.0728663962918</v>
      </c>
      <c r="I7751" s="10">
        <v>71704</v>
      </c>
      <c r="J7751" s="10">
        <v>0</v>
      </c>
    </row>
    <row r="7752" spans="1:10" x14ac:dyDescent="0.25">
      <c r="A7752" t="s">
        <v>77</v>
      </c>
      <c r="B7752">
        <v>2019</v>
      </c>
      <c r="C7752">
        <v>1</v>
      </c>
      <c r="D7752" t="s">
        <v>616</v>
      </c>
      <c r="E7752" t="s">
        <v>1691</v>
      </c>
      <c r="F7752" s="10">
        <v>73816</v>
      </c>
      <c r="G7752" s="10">
        <v>152352863.72042701</v>
      </c>
      <c r="H7752" s="10">
        <f t="shared" si="121"/>
        <v>2063.9544776258131</v>
      </c>
      <c r="I7752" s="10">
        <v>32852</v>
      </c>
      <c r="J7752" s="10">
        <v>0</v>
      </c>
    </row>
    <row r="7753" spans="1:10" x14ac:dyDescent="0.25">
      <c r="A7753" t="s">
        <v>77</v>
      </c>
      <c r="B7753">
        <v>2019</v>
      </c>
      <c r="C7753">
        <v>1</v>
      </c>
      <c r="D7753" t="s">
        <v>617</v>
      </c>
      <c r="E7753" t="s">
        <v>1692</v>
      </c>
      <c r="F7753" s="10">
        <v>3285713</v>
      </c>
      <c r="G7753" s="10">
        <v>4918695631.3964396</v>
      </c>
      <c r="H7753" s="10">
        <f t="shared" si="121"/>
        <v>1496.9949083795327</v>
      </c>
      <c r="I7753" s="10">
        <v>578045</v>
      </c>
      <c r="J7753" s="10">
        <v>0</v>
      </c>
    </row>
    <row r="7754" spans="1:10" x14ac:dyDescent="0.25">
      <c r="A7754" t="s">
        <v>77</v>
      </c>
      <c r="B7754">
        <v>2019</v>
      </c>
      <c r="C7754">
        <v>1</v>
      </c>
      <c r="D7754" t="s">
        <v>618</v>
      </c>
      <c r="E7754" t="s">
        <v>1693</v>
      </c>
      <c r="F7754" s="10">
        <v>11642449</v>
      </c>
      <c r="G7754" s="10">
        <v>18810971714.513599</v>
      </c>
      <c r="H7754" s="10">
        <f t="shared" si="121"/>
        <v>1615.7229217421179</v>
      </c>
      <c r="I7754" s="10">
        <v>830586</v>
      </c>
      <c r="J7754" s="10">
        <v>0</v>
      </c>
    </row>
    <row r="7755" spans="1:10" x14ac:dyDescent="0.25">
      <c r="A7755" t="s">
        <v>77</v>
      </c>
      <c r="B7755">
        <v>2019</v>
      </c>
      <c r="C7755">
        <v>1</v>
      </c>
      <c r="D7755" t="s">
        <v>619</v>
      </c>
      <c r="E7755" t="s">
        <v>1694</v>
      </c>
      <c r="F7755" s="10">
        <v>2709665</v>
      </c>
      <c r="G7755" s="10">
        <v>5072064993.6309404</v>
      </c>
      <c r="H7755" s="10">
        <f t="shared" si="121"/>
        <v>1871.8420888305161</v>
      </c>
      <c r="I7755" s="10">
        <v>495350</v>
      </c>
      <c r="J7755" s="10">
        <v>0</v>
      </c>
    </row>
    <row r="7756" spans="1:10" x14ac:dyDescent="0.25">
      <c r="A7756" t="s">
        <v>77</v>
      </c>
      <c r="B7756">
        <v>2019</v>
      </c>
      <c r="C7756">
        <v>1</v>
      </c>
      <c r="D7756" t="s">
        <v>620</v>
      </c>
      <c r="E7756" t="s">
        <v>1695</v>
      </c>
      <c r="F7756" s="10">
        <v>371882</v>
      </c>
      <c r="G7756" s="10">
        <v>699951874.47037697</v>
      </c>
      <c r="H7756" s="10">
        <f t="shared" si="121"/>
        <v>1882.1880985645364</v>
      </c>
      <c r="I7756" s="10">
        <v>138966</v>
      </c>
      <c r="J7756" s="10">
        <v>0</v>
      </c>
    </row>
    <row r="7757" spans="1:10" x14ac:dyDescent="0.25">
      <c r="A7757" t="s">
        <v>77</v>
      </c>
      <c r="B7757">
        <v>2019</v>
      </c>
      <c r="C7757">
        <v>1</v>
      </c>
      <c r="D7757" t="s">
        <v>621</v>
      </c>
      <c r="E7757" t="s">
        <v>1696</v>
      </c>
      <c r="F7757" s="10">
        <v>331500</v>
      </c>
      <c r="G7757" s="10">
        <v>668652808.05884397</v>
      </c>
      <c r="H7757" s="10">
        <f t="shared" si="121"/>
        <v>2017.0522113388959</v>
      </c>
      <c r="I7757" s="10">
        <v>111273</v>
      </c>
      <c r="J7757" s="10">
        <v>0</v>
      </c>
    </row>
    <row r="7758" spans="1:10" x14ac:dyDescent="0.25">
      <c r="A7758" t="s">
        <v>77</v>
      </c>
      <c r="B7758">
        <v>2019</v>
      </c>
      <c r="C7758">
        <v>1</v>
      </c>
      <c r="D7758" t="s">
        <v>622</v>
      </c>
      <c r="E7758" t="s">
        <v>1697</v>
      </c>
      <c r="F7758" s="10">
        <v>296645</v>
      </c>
      <c r="G7758" s="10">
        <v>653290732.39830506</v>
      </c>
      <c r="H7758" s="10">
        <f t="shared" si="121"/>
        <v>2202.2644318909979</v>
      </c>
      <c r="I7758" s="10">
        <v>109937</v>
      </c>
      <c r="J7758" s="10">
        <v>0</v>
      </c>
    </row>
    <row r="7759" spans="1:10" x14ac:dyDescent="0.25">
      <c r="A7759" t="s">
        <v>77</v>
      </c>
      <c r="B7759">
        <v>2019</v>
      </c>
      <c r="C7759">
        <v>1</v>
      </c>
      <c r="D7759" t="s">
        <v>623</v>
      </c>
      <c r="E7759" t="s">
        <v>1698</v>
      </c>
      <c r="F7759" s="10">
        <v>530256</v>
      </c>
      <c r="G7759" s="10">
        <v>1057858607.53263</v>
      </c>
      <c r="H7759" s="10">
        <f t="shared" si="121"/>
        <v>1994.9960161367906</v>
      </c>
      <c r="I7759" s="10">
        <v>157469</v>
      </c>
      <c r="J7759" s="10">
        <v>0</v>
      </c>
    </row>
    <row r="7760" spans="1:10" x14ac:dyDescent="0.25">
      <c r="A7760" t="s">
        <v>77</v>
      </c>
      <c r="B7760">
        <v>2019</v>
      </c>
      <c r="C7760">
        <v>1</v>
      </c>
      <c r="D7760" t="s">
        <v>624</v>
      </c>
      <c r="E7760" t="s">
        <v>1699</v>
      </c>
      <c r="F7760" s="10">
        <v>156496</v>
      </c>
      <c r="G7760" s="10">
        <v>337609667.69771498</v>
      </c>
      <c r="H7760" s="10">
        <f t="shared" si="121"/>
        <v>2157.3054116253129</v>
      </c>
      <c r="I7760" s="10">
        <v>73253</v>
      </c>
      <c r="J7760" s="10">
        <v>0</v>
      </c>
    </row>
    <row r="7761" spans="1:10" x14ac:dyDescent="0.25">
      <c r="A7761" t="s">
        <v>77</v>
      </c>
      <c r="B7761">
        <v>2019</v>
      </c>
      <c r="C7761">
        <v>1</v>
      </c>
      <c r="D7761" t="s">
        <v>625</v>
      </c>
      <c r="E7761" t="s">
        <v>1700</v>
      </c>
      <c r="F7761" s="10">
        <v>1732340</v>
      </c>
      <c r="G7761" s="10">
        <v>2735468905.1703701</v>
      </c>
      <c r="H7761" s="10">
        <f t="shared" si="121"/>
        <v>1579.0600604791034</v>
      </c>
      <c r="I7761" s="10">
        <v>385091</v>
      </c>
      <c r="J7761" s="10">
        <v>0</v>
      </c>
    </row>
    <row r="7762" spans="1:10" x14ac:dyDescent="0.25">
      <c r="A7762" t="s">
        <v>77</v>
      </c>
      <c r="B7762">
        <v>2019</v>
      </c>
      <c r="C7762">
        <v>1</v>
      </c>
      <c r="D7762" t="s">
        <v>626</v>
      </c>
      <c r="E7762" t="s">
        <v>1701</v>
      </c>
      <c r="F7762" s="10">
        <v>181053</v>
      </c>
      <c r="G7762" s="10">
        <v>403789101.66413897</v>
      </c>
      <c r="H7762" s="10">
        <f t="shared" si="121"/>
        <v>2230.2259651270015</v>
      </c>
      <c r="I7762" s="10">
        <v>87667</v>
      </c>
      <c r="J7762" s="10">
        <v>0</v>
      </c>
    </row>
    <row r="7763" spans="1:10" x14ac:dyDescent="0.25">
      <c r="A7763" t="s">
        <v>77</v>
      </c>
      <c r="B7763">
        <v>2019</v>
      </c>
      <c r="C7763">
        <v>1</v>
      </c>
      <c r="D7763" t="s">
        <v>627</v>
      </c>
      <c r="E7763" t="s">
        <v>1702</v>
      </c>
      <c r="F7763" s="10">
        <v>185137</v>
      </c>
      <c r="G7763" s="10">
        <v>377068327.01453102</v>
      </c>
      <c r="H7763" s="10">
        <f t="shared" si="121"/>
        <v>2036.6989149361339</v>
      </c>
      <c r="I7763" s="10">
        <v>58673</v>
      </c>
      <c r="J7763" s="10">
        <v>0</v>
      </c>
    </row>
    <row r="7764" spans="1:10" x14ac:dyDescent="0.25">
      <c r="A7764" t="s">
        <v>77</v>
      </c>
      <c r="B7764">
        <v>2019</v>
      </c>
      <c r="C7764">
        <v>1</v>
      </c>
      <c r="D7764" t="s">
        <v>628</v>
      </c>
      <c r="E7764" t="s">
        <v>1703</v>
      </c>
      <c r="F7764" s="10">
        <v>848874</v>
      </c>
      <c r="G7764" s="10">
        <v>1549327562.47543</v>
      </c>
      <c r="H7764" s="10">
        <f t="shared" si="121"/>
        <v>1825.1561038215684</v>
      </c>
      <c r="I7764" s="10">
        <v>212859</v>
      </c>
      <c r="J7764" s="10">
        <v>0</v>
      </c>
    </row>
    <row r="7765" spans="1:10" x14ac:dyDescent="0.25">
      <c r="A7765" t="s">
        <v>77</v>
      </c>
      <c r="B7765">
        <v>2019</v>
      </c>
      <c r="C7765">
        <v>1</v>
      </c>
      <c r="D7765" t="s">
        <v>629</v>
      </c>
      <c r="E7765" t="s">
        <v>1704</v>
      </c>
      <c r="F7765" s="10">
        <v>662080</v>
      </c>
      <c r="G7765" s="10">
        <v>1386372054.5139301</v>
      </c>
      <c r="H7765" s="10">
        <f t="shared" si="121"/>
        <v>2093.9645579294497</v>
      </c>
      <c r="I7765" s="10">
        <v>224783</v>
      </c>
      <c r="J7765" s="10">
        <v>0</v>
      </c>
    </row>
    <row r="7766" spans="1:10" x14ac:dyDescent="0.25">
      <c r="A7766" t="s">
        <v>77</v>
      </c>
      <c r="B7766">
        <v>2019</v>
      </c>
      <c r="C7766">
        <v>1</v>
      </c>
      <c r="D7766" t="s">
        <v>630</v>
      </c>
      <c r="E7766" t="s">
        <v>1705</v>
      </c>
      <c r="F7766" s="10">
        <v>124400</v>
      </c>
      <c r="G7766" s="10">
        <v>244377942.672207</v>
      </c>
      <c r="H7766" s="10">
        <f t="shared" si="121"/>
        <v>1964.4529153714388</v>
      </c>
      <c r="I7766" s="10">
        <v>54318</v>
      </c>
      <c r="J7766" s="10">
        <v>0</v>
      </c>
    </row>
    <row r="7767" spans="1:10" x14ac:dyDescent="0.25">
      <c r="A7767" t="s">
        <v>77</v>
      </c>
      <c r="B7767">
        <v>2019</v>
      </c>
      <c r="C7767">
        <v>1</v>
      </c>
      <c r="D7767" t="s">
        <v>631</v>
      </c>
      <c r="E7767" t="s">
        <v>1706</v>
      </c>
      <c r="F7767" s="10">
        <v>381248</v>
      </c>
      <c r="G7767" s="10">
        <v>779612379.61850905</v>
      </c>
      <c r="H7767" s="10">
        <f t="shared" si="121"/>
        <v>2044.8956574683907</v>
      </c>
      <c r="I7767" s="10">
        <v>112549</v>
      </c>
      <c r="J7767" s="10">
        <v>0</v>
      </c>
    </row>
    <row r="7768" spans="1:10" x14ac:dyDescent="0.25">
      <c r="A7768" t="s">
        <v>77</v>
      </c>
      <c r="B7768">
        <v>2019</v>
      </c>
      <c r="C7768">
        <v>1</v>
      </c>
      <c r="D7768" t="s">
        <v>632</v>
      </c>
      <c r="E7768" t="s">
        <v>1707</v>
      </c>
      <c r="F7768" s="10">
        <v>67010</v>
      </c>
      <c r="G7768" s="10">
        <v>140622320.17270401</v>
      </c>
      <c r="H7768" s="10">
        <f t="shared" si="121"/>
        <v>2098.5273865498284</v>
      </c>
      <c r="I7768" s="10">
        <v>27434</v>
      </c>
      <c r="J7768" s="10">
        <v>0</v>
      </c>
    </row>
    <row r="7769" spans="1:10" x14ac:dyDescent="0.25">
      <c r="A7769" t="s">
        <v>77</v>
      </c>
      <c r="B7769">
        <v>2019</v>
      </c>
      <c r="C7769">
        <v>1</v>
      </c>
      <c r="D7769" t="s">
        <v>633</v>
      </c>
      <c r="E7769" t="s">
        <v>1708</v>
      </c>
      <c r="F7769" s="10">
        <v>184227</v>
      </c>
      <c r="G7769" s="10">
        <v>348619009.32284802</v>
      </c>
      <c r="H7769" s="10">
        <f t="shared" si="121"/>
        <v>1892.3339647437565</v>
      </c>
      <c r="I7769" s="10">
        <v>55252</v>
      </c>
      <c r="J7769" s="10">
        <v>0</v>
      </c>
    </row>
    <row r="7770" spans="1:10" x14ac:dyDescent="0.25">
      <c r="A7770" t="s">
        <v>77</v>
      </c>
      <c r="B7770">
        <v>2019</v>
      </c>
      <c r="C7770">
        <v>1</v>
      </c>
      <c r="D7770" t="s">
        <v>634</v>
      </c>
      <c r="E7770" t="s">
        <v>1709</v>
      </c>
      <c r="F7770" s="10">
        <v>117510</v>
      </c>
      <c r="G7770" s="10">
        <v>261212990.575867</v>
      </c>
      <c r="H7770" s="10">
        <f t="shared" si="121"/>
        <v>2222.9000985096332</v>
      </c>
      <c r="I7770" s="10">
        <v>49864</v>
      </c>
      <c r="J7770" s="10">
        <v>0</v>
      </c>
    </row>
    <row r="7771" spans="1:10" x14ac:dyDescent="0.25">
      <c r="A7771" t="s">
        <v>77</v>
      </c>
      <c r="B7771">
        <v>2019</v>
      </c>
      <c r="C7771">
        <v>1</v>
      </c>
      <c r="D7771" t="s">
        <v>635</v>
      </c>
      <c r="E7771" t="s">
        <v>1710</v>
      </c>
      <c r="F7771" s="10">
        <v>275147</v>
      </c>
      <c r="G7771" s="10">
        <v>468967113.39919102</v>
      </c>
      <c r="H7771" s="10">
        <f t="shared" si="121"/>
        <v>1704.4238657851658</v>
      </c>
      <c r="I7771" s="10">
        <v>93392</v>
      </c>
      <c r="J7771" s="10">
        <v>0</v>
      </c>
    </row>
    <row r="7772" spans="1:10" x14ac:dyDescent="0.25">
      <c r="A7772" t="s">
        <v>77</v>
      </c>
      <c r="B7772">
        <v>2019</v>
      </c>
      <c r="C7772">
        <v>1</v>
      </c>
      <c r="D7772" t="s">
        <v>636</v>
      </c>
      <c r="E7772" t="s">
        <v>1711</v>
      </c>
      <c r="F7772" s="10">
        <v>949562</v>
      </c>
      <c r="G7772" s="10">
        <v>1916555034.69539</v>
      </c>
      <c r="H7772" s="10">
        <f t="shared" si="121"/>
        <v>2018.3569210808666</v>
      </c>
      <c r="I7772" s="10">
        <v>257624</v>
      </c>
      <c r="J7772" s="10">
        <v>0</v>
      </c>
    </row>
    <row r="7773" spans="1:10" x14ac:dyDescent="0.25">
      <c r="A7773" t="s">
        <v>77</v>
      </c>
      <c r="B7773">
        <v>2019</v>
      </c>
      <c r="C7773">
        <v>1</v>
      </c>
      <c r="D7773" t="s">
        <v>637</v>
      </c>
      <c r="E7773" t="s">
        <v>1712</v>
      </c>
      <c r="F7773" s="10">
        <v>159965</v>
      </c>
      <c r="G7773" s="10">
        <v>364945762.472682</v>
      </c>
      <c r="H7773" s="10">
        <f t="shared" si="121"/>
        <v>2281.4100739079299</v>
      </c>
      <c r="I7773" s="10">
        <v>57822</v>
      </c>
      <c r="J7773" s="10">
        <v>0</v>
      </c>
    </row>
    <row r="7774" spans="1:10" x14ac:dyDescent="0.25">
      <c r="A7774" t="s">
        <v>77</v>
      </c>
      <c r="B7774">
        <v>2019</v>
      </c>
      <c r="C7774">
        <v>1</v>
      </c>
      <c r="D7774" t="s">
        <v>638</v>
      </c>
      <c r="E7774" t="s">
        <v>1713</v>
      </c>
      <c r="F7774" s="10">
        <v>126012</v>
      </c>
      <c r="G7774" s="10">
        <v>235423158.37821299</v>
      </c>
      <c r="H7774" s="10">
        <f t="shared" si="121"/>
        <v>1868.2598353983192</v>
      </c>
      <c r="I7774" s="10">
        <v>50065</v>
      </c>
      <c r="J7774" s="10">
        <v>0</v>
      </c>
    </row>
    <row r="7775" spans="1:10" x14ac:dyDescent="0.25">
      <c r="A7775" t="s">
        <v>77</v>
      </c>
      <c r="B7775">
        <v>2019</v>
      </c>
      <c r="C7775">
        <v>1</v>
      </c>
      <c r="D7775" t="s">
        <v>639</v>
      </c>
      <c r="E7775" t="s">
        <v>1714</v>
      </c>
      <c r="F7775" s="10">
        <v>405498</v>
      </c>
      <c r="G7775" s="10">
        <v>669639245.97565997</v>
      </c>
      <c r="H7775" s="10">
        <f t="shared" si="121"/>
        <v>1651.3996270651396</v>
      </c>
      <c r="I7775" s="10">
        <v>113549</v>
      </c>
      <c r="J7775" s="10">
        <v>0</v>
      </c>
    </row>
    <row r="7776" spans="1:10" x14ac:dyDescent="0.25">
      <c r="A7776" t="s">
        <v>77</v>
      </c>
      <c r="B7776">
        <v>2019</v>
      </c>
      <c r="C7776">
        <v>1</v>
      </c>
      <c r="D7776" t="s">
        <v>640</v>
      </c>
      <c r="E7776" t="s">
        <v>1715</v>
      </c>
      <c r="F7776" s="10">
        <v>158492</v>
      </c>
      <c r="G7776" s="10">
        <v>309832942.56843799</v>
      </c>
      <c r="H7776" s="10">
        <f t="shared" si="121"/>
        <v>1954.8806410950583</v>
      </c>
      <c r="I7776" s="10">
        <v>41312</v>
      </c>
      <c r="J7776" s="10">
        <v>0</v>
      </c>
    </row>
    <row r="7777" spans="1:10" x14ac:dyDescent="0.25">
      <c r="A7777" t="s">
        <v>77</v>
      </c>
      <c r="B7777">
        <v>2019</v>
      </c>
      <c r="C7777">
        <v>1</v>
      </c>
      <c r="D7777" t="s">
        <v>641</v>
      </c>
      <c r="E7777" t="s">
        <v>1716</v>
      </c>
      <c r="F7777" s="10">
        <v>141271</v>
      </c>
      <c r="G7777" s="10">
        <v>316272934.58338898</v>
      </c>
      <c r="H7777" s="10">
        <f t="shared" si="121"/>
        <v>2238.7675785078959</v>
      </c>
      <c r="I7777" s="10">
        <v>60522</v>
      </c>
      <c r="J7777" s="10">
        <v>0</v>
      </c>
    </row>
    <row r="7778" spans="1:10" x14ac:dyDescent="0.25">
      <c r="A7778" t="s">
        <v>77</v>
      </c>
      <c r="B7778">
        <v>2019</v>
      </c>
      <c r="C7778">
        <v>1</v>
      </c>
      <c r="D7778" t="s">
        <v>642</v>
      </c>
      <c r="E7778" t="s">
        <v>1717</v>
      </c>
      <c r="F7778" s="10">
        <v>2305713</v>
      </c>
      <c r="G7778" s="10">
        <v>3957616692.2416201</v>
      </c>
      <c r="H7778" s="10">
        <f t="shared" si="121"/>
        <v>1716.4394233981507</v>
      </c>
      <c r="I7778" s="10">
        <v>625908</v>
      </c>
      <c r="J7778" s="10">
        <v>0</v>
      </c>
    </row>
    <row r="7779" spans="1:10" x14ac:dyDescent="0.25">
      <c r="A7779" t="s">
        <v>77</v>
      </c>
      <c r="B7779">
        <v>2019</v>
      </c>
      <c r="C7779">
        <v>1</v>
      </c>
      <c r="D7779" t="s">
        <v>643</v>
      </c>
      <c r="E7779" t="s">
        <v>1718</v>
      </c>
      <c r="F7779" s="10">
        <v>97262</v>
      </c>
      <c r="G7779" s="10">
        <v>195536577.76177201</v>
      </c>
      <c r="H7779" s="10">
        <f t="shared" si="121"/>
        <v>2010.4108260345458</v>
      </c>
      <c r="I7779" s="10">
        <v>39202</v>
      </c>
      <c r="J7779" s="10">
        <v>0</v>
      </c>
    </row>
    <row r="7780" spans="1:10" x14ac:dyDescent="0.25">
      <c r="A7780" t="s">
        <v>77</v>
      </c>
      <c r="B7780">
        <v>2019</v>
      </c>
      <c r="C7780">
        <v>1</v>
      </c>
      <c r="D7780" t="s">
        <v>644</v>
      </c>
      <c r="E7780" t="s">
        <v>1719</v>
      </c>
      <c r="F7780" s="10">
        <v>180015</v>
      </c>
      <c r="G7780" s="10">
        <v>359895560.14600199</v>
      </c>
      <c r="H7780" s="10">
        <f t="shared" si="121"/>
        <v>1999.2531741577202</v>
      </c>
      <c r="I7780" s="10">
        <v>82778</v>
      </c>
      <c r="J7780" s="10">
        <v>0</v>
      </c>
    </row>
    <row r="7781" spans="1:10" x14ac:dyDescent="0.25">
      <c r="A7781" t="s">
        <v>77</v>
      </c>
      <c r="B7781">
        <v>2019</v>
      </c>
      <c r="C7781">
        <v>1</v>
      </c>
      <c r="D7781" t="s">
        <v>645</v>
      </c>
      <c r="E7781" t="s">
        <v>1720</v>
      </c>
      <c r="F7781" s="10">
        <v>739515</v>
      </c>
      <c r="G7781" s="10">
        <v>1460934059.66187</v>
      </c>
      <c r="H7781" s="10">
        <f t="shared" si="121"/>
        <v>1975.5299887924789</v>
      </c>
      <c r="I7781" s="10">
        <v>193798</v>
      </c>
      <c r="J7781" s="10">
        <v>0</v>
      </c>
    </row>
    <row r="7782" spans="1:10" x14ac:dyDescent="0.25">
      <c r="A7782" t="s">
        <v>77</v>
      </c>
      <c r="B7782">
        <v>2019</v>
      </c>
      <c r="C7782">
        <v>1</v>
      </c>
      <c r="D7782" t="s">
        <v>646</v>
      </c>
      <c r="E7782" t="s">
        <v>1721</v>
      </c>
      <c r="F7782" s="10">
        <v>206676</v>
      </c>
      <c r="G7782" s="10">
        <v>446437662.99563903</v>
      </c>
      <c r="H7782" s="10">
        <f t="shared" si="121"/>
        <v>2160.0846880897589</v>
      </c>
      <c r="I7782" s="10">
        <v>85506</v>
      </c>
      <c r="J7782" s="10">
        <v>0</v>
      </c>
    </row>
    <row r="7783" spans="1:10" x14ac:dyDescent="0.25">
      <c r="A7783" t="s">
        <v>77</v>
      </c>
      <c r="B7783">
        <v>2019</v>
      </c>
      <c r="C7783">
        <v>1</v>
      </c>
      <c r="D7783" t="s">
        <v>647</v>
      </c>
      <c r="E7783" t="s">
        <v>1722</v>
      </c>
      <c r="F7783" s="10">
        <v>202883</v>
      </c>
      <c r="G7783" s="10">
        <v>385038982.587596</v>
      </c>
      <c r="H7783" s="10">
        <f t="shared" si="121"/>
        <v>1897.8375841622808</v>
      </c>
      <c r="I7783" s="10">
        <v>81010</v>
      </c>
      <c r="J7783" s="10">
        <v>0</v>
      </c>
    </row>
    <row r="7784" spans="1:10" x14ac:dyDescent="0.25">
      <c r="A7784" t="s">
        <v>77</v>
      </c>
      <c r="B7784">
        <v>2019</v>
      </c>
      <c r="C7784">
        <v>1</v>
      </c>
      <c r="D7784" t="s">
        <v>648</v>
      </c>
      <c r="E7784" t="s">
        <v>1723</v>
      </c>
      <c r="F7784" s="10">
        <v>1078231</v>
      </c>
      <c r="G7784" s="10">
        <v>2186722074.26265</v>
      </c>
      <c r="H7784" s="10">
        <f t="shared" si="121"/>
        <v>2028.0645559835045</v>
      </c>
      <c r="I7784" s="10">
        <v>273869</v>
      </c>
      <c r="J7784" s="10">
        <v>0</v>
      </c>
    </row>
    <row r="7785" spans="1:10" x14ac:dyDescent="0.25">
      <c r="A7785" t="s">
        <v>77</v>
      </c>
      <c r="B7785">
        <v>2019</v>
      </c>
      <c r="C7785">
        <v>1</v>
      </c>
      <c r="D7785" t="s">
        <v>649</v>
      </c>
      <c r="E7785" t="s">
        <v>1724</v>
      </c>
      <c r="F7785" s="10">
        <v>335517</v>
      </c>
      <c r="G7785" s="10">
        <v>587600686.17290902</v>
      </c>
      <c r="H7785" s="10">
        <f t="shared" si="121"/>
        <v>1751.3291015743137</v>
      </c>
      <c r="I7785" s="10">
        <v>129411</v>
      </c>
      <c r="J7785" s="10">
        <v>0</v>
      </c>
    </row>
    <row r="7786" spans="1:10" x14ac:dyDescent="0.25">
      <c r="A7786" t="s">
        <v>77</v>
      </c>
      <c r="B7786">
        <v>2019</v>
      </c>
      <c r="C7786">
        <v>1</v>
      </c>
      <c r="D7786" t="s">
        <v>650</v>
      </c>
      <c r="E7786" t="s">
        <v>1725</v>
      </c>
      <c r="F7786" s="10">
        <v>521653</v>
      </c>
      <c r="G7786" s="10">
        <v>796074971.71214998</v>
      </c>
      <c r="H7786" s="10">
        <f t="shared" si="121"/>
        <v>1526.0622898979782</v>
      </c>
      <c r="I7786" s="10">
        <v>126690</v>
      </c>
      <c r="J7786" s="10">
        <v>0</v>
      </c>
    </row>
    <row r="7787" spans="1:10" x14ac:dyDescent="0.25">
      <c r="A7787" t="s">
        <v>77</v>
      </c>
      <c r="B7787">
        <v>2019</v>
      </c>
      <c r="C7787">
        <v>1</v>
      </c>
      <c r="D7787" t="s">
        <v>651</v>
      </c>
      <c r="E7787" t="s">
        <v>1726</v>
      </c>
      <c r="F7787" s="10">
        <v>286859</v>
      </c>
      <c r="G7787" s="10">
        <v>514030368.82836902</v>
      </c>
      <c r="H7787" s="10">
        <f t="shared" si="121"/>
        <v>1791.9269356316831</v>
      </c>
      <c r="I7787" s="10">
        <v>100564</v>
      </c>
      <c r="J7787" s="10">
        <v>0</v>
      </c>
    </row>
    <row r="7788" spans="1:10" x14ac:dyDescent="0.25">
      <c r="A7788" t="s">
        <v>77</v>
      </c>
      <c r="B7788">
        <v>2019</v>
      </c>
      <c r="C7788">
        <v>1</v>
      </c>
      <c r="D7788" t="s">
        <v>652</v>
      </c>
      <c r="E7788" t="s">
        <v>1727</v>
      </c>
      <c r="F7788" s="10">
        <v>222473</v>
      </c>
      <c r="G7788" s="10">
        <v>434593501.06841803</v>
      </c>
      <c r="H7788" s="10">
        <f t="shared" si="121"/>
        <v>1953.4662681243028</v>
      </c>
      <c r="I7788" s="10">
        <v>87060</v>
      </c>
      <c r="J7788" s="10">
        <v>0</v>
      </c>
    </row>
    <row r="7789" spans="1:10" x14ac:dyDescent="0.25">
      <c r="A7789" t="s">
        <v>77</v>
      </c>
      <c r="B7789">
        <v>2019</v>
      </c>
      <c r="C7789">
        <v>2</v>
      </c>
      <c r="D7789" t="s">
        <v>616</v>
      </c>
      <c r="E7789" t="s">
        <v>1691</v>
      </c>
      <c r="F7789" s="10">
        <v>78382</v>
      </c>
      <c r="G7789" s="10">
        <v>182726352.90462601</v>
      </c>
      <c r="H7789" s="10">
        <f t="shared" si="121"/>
        <v>2331.2285078796917</v>
      </c>
      <c r="I7789" s="10">
        <v>39587</v>
      </c>
      <c r="J7789" s="10">
        <v>147113</v>
      </c>
    </row>
    <row r="7790" spans="1:10" x14ac:dyDescent="0.25">
      <c r="A7790" t="s">
        <v>77</v>
      </c>
      <c r="B7790">
        <v>2019</v>
      </c>
      <c r="C7790">
        <v>2</v>
      </c>
      <c r="D7790" t="s">
        <v>617</v>
      </c>
      <c r="E7790" t="s">
        <v>1692</v>
      </c>
      <c r="F7790" s="10">
        <v>3719692</v>
      </c>
      <c r="G7790" s="10">
        <v>5655296088.7302999</v>
      </c>
      <c r="H7790" s="10">
        <f t="shared" si="121"/>
        <v>1520.3667638961238</v>
      </c>
      <c r="I7790" s="10">
        <v>667137</v>
      </c>
      <c r="J7790" s="10">
        <v>4350196</v>
      </c>
    </row>
    <row r="7791" spans="1:10" x14ac:dyDescent="0.25">
      <c r="A7791" t="s">
        <v>77</v>
      </c>
      <c r="B7791">
        <v>2019</v>
      </c>
      <c r="C7791">
        <v>2</v>
      </c>
      <c r="D7791" t="s">
        <v>618</v>
      </c>
      <c r="E7791" t="s">
        <v>1693</v>
      </c>
      <c r="F7791" s="10">
        <v>10577435</v>
      </c>
      <c r="G7791" s="10">
        <v>20366477248.325901</v>
      </c>
      <c r="H7791" s="10">
        <f t="shared" si="121"/>
        <v>1925.4646564432587</v>
      </c>
      <c r="I7791" s="10">
        <v>969955</v>
      </c>
      <c r="J7791" s="10">
        <v>5191213</v>
      </c>
    </row>
    <row r="7792" spans="1:10" x14ac:dyDescent="0.25">
      <c r="A7792" t="s">
        <v>77</v>
      </c>
      <c r="B7792">
        <v>2019</v>
      </c>
      <c r="C7792">
        <v>2</v>
      </c>
      <c r="D7792" t="s">
        <v>619</v>
      </c>
      <c r="E7792" t="s">
        <v>1694</v>
      </c>
      <c r="F7792" s="10">
        <v>3191687</v>
      </c>
      <c r="G7792" s="10">
        <v>7063644440.4876003</v>
      </c>
      <c r="H7792" s="10">
        <f t="shared" si="121"/>
        <v>2213.1382057474934</v>
      </c>
      <c r="I7792" s="10">
        <v>584160</v>
      </c>
      <c r="J7792" s="10">
        <v>2460549</v>
      </c>
    </row>
    <row r="7793" spans="1:10" x14ac:dyDescent="0.25">
      <c r="A7793" t="s">
        <v>77</v>
      </c>
      <c r="B7793">
        <v>2019</v>
      </c>
      <c r="C7793">
        <v>2</v>
      </c>
      <c r="D7793" t="s">
        <v>620</v>
      </c>
      <c r="E7793" t="s">
        <v>1695</v>
      </c>
      <c r="F7793" s="10">
        <v>338724</v>
      </c>
      <c r="G7793" s="10">
        <v>724326506.65399003</v>
      </c>
      <c r="H7793" s="10">
        <f t="shared" si="121"/>
        <v>2138.39735789017</v>
      </c>
      <c r="I7793" s="10">
        <v>165183</v>
      </c>
      <c r="J7793" s="10">
        <v>567420</v>
      </c>
    </row>
    <row r="7794" spans="1:10" x14ac:dyDescent="0.25">
      <c r="A7794" t="s">
        <v>77</v>
      </c>
      <c r="B7794">
        <v>2019</v>
      </c>
      <c r="C7794">
        <v>2</v>
      </c>
      <c r="D7794" t="s">
        <v>621</v>
      </c>
      <c r="E7794" t="s">
        <v>1696</v>
      </c>
      <c r="F7794" s="10">
        <v>323447</v>
      </c>
      <c r="G7794" s="10">
        <v>750439298.47484303</v>
      </c>
      <c r="H7794" s="10">
        <f t="shared" si="121"/>
        <v>2320.1306503842761</v>
      </c>
      <c r="I7794" s="10">
        <v>131769</v>
      </c>
      <c r="J7794" s="10">
        <v>588276</v>
      </c>
    </row>
    <row r="7795" spans="1:10" x14ac:dyDescent="0.25">
      <c r="A7795" t="s">
        <v>77</v>
      </c>
      <c r="B7795">
        <v>2019</v>
      </c>
      <c r="C7795">
        <v>2</v>
      </c>
      <c r="D7795" t="s">
        <v>622</v>
      </c>
      <c r="E7795" t="s">
        <v>1697</v>
      </c>
      <c r="F7795" s="10">
        <v>288758</v>
      </c>
      <c r="G7795" s="10">
        <v>696936336.77984905</v>
      </c>
      <c r="H7795" s="10">
        <f t="shared" si="121"/>
        <v>2413.5654658220692</v>
      </c>
      <c r="I7795" s="10">
        <v>131833</v>
      </c>
      <c r="J7795" s="10">
        <v>509924</v>
      </c>
    </row>
    <row r="7796" spans="1:10" x14ac:dyDescent="0.25">
      <c r="A7796" t="s">
        <v>77</v>
      </c>
      <c r="B7796">
        <v>2019</v>
      </c>
      <c r="C7796">
        <v>2</v>
      </c>
      <c r="D7796" t="s">
        <v>623</v>
      </c>
      <c r="E7796" t="s">
        <v>1698</v>
      </c>
      <c r="F7796" s="10">
        <v>618730</v>
      </c>
      <c r="G7796" s="10">
        <v>1395266699.3923199</v>
      </c>
      <c r="H7796" s="10">
        <f t="shared" si="121"/>
        <v>2255.0493743512029</v>
      </c>
      <c r="I7796" s="10">
        <v>185565</v>
      </c>
      <c r="J7796" s="10">
        <v>634853</v>
      </c>
    </row>
    <row r="7797" spans="1:10" x14ac:dyDescent="0.25">
      <c r="A7797" t="s">
        <v>77</v>
      </c>
      <c r="B7797">
        <v>2019</v>
      </c>
      <c r="C7797">
        <v>2</v>
      </c>
      <c r="D7797" t="s">
        <v>624</v>
      </c>
      <c r="E7797" t="s">
        <v>1699</v>
      </c>
      <c r="F7797" s="10">
        <v>166891</v>
      </c>
      <c r="G7797" s="10">
        <v>378429511.93736303</v>
      </c>
      <c r="H7797" s="10">
        <f t="shared" si="121"/>
        <v>2267.5249829970639</v>
      </c>
      <c r="I7797" s="10">
        <v>88699</v>
      </c>
      <c r="J7797" s="10">
        <v>312180</v>
      </c>
    </row>
    <row r="7798" spans="1:10" x14ac:dyDescent="0.25">
      <c r="A7798" t="s">
        <v>77</v>
      </c>
      <c r="B7798">
        <v>2019</v>
      </c>
      <c r="C7798">
        <v>2</v>
      </c>
      <c r="D7798" t="s">
        <v>625</v>
      </c>
      <c r="E7798" t="s">
        <v>1700</v>
      </c>
      <c r="F7798" s="10">
        <v>1656532</v>
      </c>
      <c r="G7798" s="10">
        <v>2936409443.5988698</v>
      </c>
      <c r="H7798" s="10">
        <f t="shared" si="121"/>
        <v>1772.6246420828995</v>
      </c>
      <c r="I7798" s="10">
        <v>447527</v>
      </c>
      <c r="J7798" s="10">
        <v>2383830</v>
      </c>
    </row>
    <row r="7799" spans="1:10" x14ac:dyDescent="0.25">
      <c r="A7799" t="s">
        <v>77</v>
      </c>
      <c r="B7799">
        <v>2019</v>
      </c>
      <c r="C7799">
        <v>2</v>
      </c>
      <c r="D7799" t="s">
        <v>626</v>
      </c>
      <c r="E7799" t="s">
        <v>1701</v>
      </c>
      <c r="F7799" s="10">
        <v>207995</v>
      </c>
      <c r="G7799" s="10">
        <v>466208102.09949303</v>
      </c>
      <c r="H7799" s="10">
        <f t="shared" si="121"/>
        <v>2241.4389869924421</v>
      </c>
      <c r="I7799" s="10">
        <v>106688</v>
      </c>
      <c r="J7799" s="10">
        <v>357168</v>
      </c>
    </row>
    <row r="7800" spans="1:10" x14ac:dyDescent="0.25">
      <c r="A7800" t="s">
        <v>77</v>
      </c>
      <c r="B7800">
        <v>2019</v>
      </c>
      <c r="C7800">
        <v>2</v>
      </c>
      <c r="D7800" t="s">
        <v>627</v>
      </c>
      <c r="E7800" t="s">
        <v>1702</v>
      </c>
      <c r="F7800" s="10">
        <v>179180</v>
      </c>
      <c r="G7800" s="10">
        <v>416267818.15521997</v>
      </c>
      <c r="H7800" s="10">
        <f t="shared" si="121"/>
        <v>2323.1823761313763</v>
      </c>
      <c r="I7800" s="10">
        <v>69047</v>
      </c>
      <c r="J7800" s="10">
        <v>236338</v>
      </c>
    </row>
    <row r="7801" spans="1:10" x14ac:dyDescent="0.25">
      <c r="A7801" t="s">
        <v>77</v>
      </c>
      <c r="B7801">
        <v>2019</v>
      </c>
      <c r="C7801">
        <v>2</v>
      </c>
      <c r="D7801" t="s">
        <v>628</v>
      </c>
      <c r="E7801" t="s">
        <v>1703</v>
      </c>
      <c r="F7801" s="10">
        <v>663016</v>
      </c>
      <c r="G7801" s="10">
        <v>1504554589.80862</v>
      </c>
      <c r="H7801" s="10">
        <f t="shared" si="121"/>
        <v>2269.2583434013959</v>
      </c>
      <c r="I7801" s="10">
        <v>252986</v>
      </c>
      <c r="J7801" s="10">
        <v>1223317</v>
      </c>
    </row>
    <row r="7802" spans="1:10" x14ac:dyDescent="0.25">
      <c r="A7802" t="s">
        <v>77</v>
      </c>
      <c r="B7802">
        <v>2019</v>
      </c>
      <c r="C7802">
        <v>2</v>
      </c>
      <c r="D7802" t="s">
        <v>629</v>
      </c>
      <c r="E7802" t="s">
        <v>1704</v>
      </c>
      <c r="F7802" s="10">
        <v>741073</v>
      </c>
      <c r="G7802" s="10">
        <v>1703311128.18451</v>
      </c>
      <c r="H7802" s="10">
        <f t="shared" si="121"/>
        <v>2298.4390582095284</v>
      </c>
      <c r="I7802" s="10">
        <v>268420</v>
      </c>
      <c r="J7802" s="10">
        <v>1069867</v>
      </c>
    </row>
    <row r="7803" spans="1:10" x14ac:dyDescent="0.25">
      <c r="A7803" t="s">
        <v>77</v>
      </c>
      <c r="B7803">
        <v>2019</v>
      </c>
      <c r="C7803">
        <v>2</v>
      </c>
      <c r="D7803" t="s">
        <v>630</v>
      </c>
      <c r="E7803" t="s">
        <v>1705</v>
      </c>
      <c r="F7803" s="10">
        <v>134853</v>
      </c>
      <c r="G7803" s="10">
        <v>288878413.07613403</v>
      </c>
      <c r="H7803" s="10">
        <f t="shared" si="121"/>
        <v>2142.1726848949156</v>
      </c>
      <c r="I7803" s="10">
        <v>65797</v>
      </c>
      <c r="J7803" s="10">
        <v>235307</v>
      </c>
    </row>
    <row r="7804" spans="1:10" x14ac:dyDescent="0.25">
      <c r="A7804" t="s">
        <v>77</v>
      </c>
      <c r="B7804">
        <v>2019</v>
      </c>
      <c r="C7804">
        <v>2</v>
      </c>
      <c r="D7804" t="s">
        <v>631</v>
      </c>
      <c r="E7804" t="s">
        <v>1706</v>
      </c>
      <c r="F7804" s="10">
        <v>329353</v>
      </c>
      <c r="G7804" s="10">
        <v>809609337.92369604</v>
      </c>
      <c r="H7804" s="10">
        <f t="shared" si="121"/>
        <v>2458.1811549422537</v>
      </c>
      <c r="I7804" s="10">
        <v>131560</v>
      </c>
      <c r="J7804" s="10">
        <v>435958</v>
      </c>
    </row>
    <row r="7805" spans="1:10" x14ac:dyDescent="0.25">
      <c r="A7805" t="s">
        <v>77</v>
      </c>
      <c r="B7805">
        <v>2019</v>
      </c>
      <c r="C7805">
        <v>2</v>
      </c>
      <c r="D7805" t="s">
        <v>632</v>
      </c>
      <c r="E7805" t="s">
        <v>1707</v>
      </c>
      <c r="F7805" s="10">
        <v>71612</v>
      </c>
      <c r="G7805" s="10">
        <v>161197712.56576899</v>
      </c>
      <c r="H7805" s="10">
        <f t="shared" si="121"/>
        <v>2250.9874401743978</v>
      </c>
      <c r="I7805" s="10">
        <v>32787</v>
      </c>
      <c r="J7805" s="10">
        <v>111749</v>
      </c>
    </row>
    <row r="7806" spans="1:10" x14ac:dyDescent="0.25">
      <c r="A7806" t="s">
        <v>77</v>
      </c>
      <c r="B7806">
        <v>2019</v>
      </c>
      <c r="C7806">
        <v>2</v>
      </c>
      <c r="D7806" t="s">
        <v>633</v>
      </c>
      <c r="E7806" t="s">
        <v>1708</v>
      </c>
      <c r="F7806" s="10">
        <v>142843</v>
      </c>
      <c r="G7806" s="10">
        <v>321121330.50331599</v>
      </c>
      <c r="H7806" s="10">
        <f t="shared" si="121"/>
        <v>2248.0718726386031</v>
      </c>
      <c r="I7806" s="10">
        <v>66892</v>
      </c>
      <c r="J7806" s="10">
        <v>245413</v>
      </c>
    </row>
    <row r="7807" spans="1:10" x14ac:dyDescent="0.25">
      <c r="A7807" t="s">
        <v>77</v>
      </c>
      <c r="B7807">
        <v>2019</v>
      </c>
      <c r="C7807">
        <v>2</v>
      </c>
      <c r="D7807" t="s">
        <v>634</v>
      </c>
      <c r="E7807" t="s">
        <v>1709</v>
      </c>
      <c r="F7807" s="10">
        <v>123783</v>
      </c>
      <c r="G7807" s="10">
        <v>296811295.86163503</v>
      </c>
      <c r="H7807" s="10">
        <f t="shared" si="121"/>
        <v>2397.8356952217591</v>
      </c>
      <c r="I7807" s="10">
        <v>60663</v>
      </c>
      <c r="J7807" s="10">
        <v>222299</v>
      </c>
    </row>
    <row r="7808" spans="1:10" x14ac:dyDescent="0.25">
      <c r="A7808" t="s">
        <v>77</v>
      </c>
      <c r="B7808">
        <v>2019</v>
      </c>
      <c r="C7808">
        <v>2</v>
      </c>
      <c r="D7808" t="s">
        <v>635</v>
      </c>
      <c r="E7808" t="s">
        <v>1710</v>
      </c>
      <c r="F7808" s="10">
        <v>252482</v>
      </c>
      <c r="G7808" s="10">
        <v>511118431.89607197</v>
      </c>
      <c r="H7808" s="10">
        <f t="shared" si="121"/>
        <v>2024.3757253826886</v>
      </c>
      <c r="I7808" s="10">
        <v>109648</v>
      </c>
      <c r="J7808" s="10">
        <v>471102</v>
      </c>
    </row>
    <row r="7809" spans="1:10" x14ac:dyDescent="0.25">
      <c r="A7809" t="s">
        <v>77</v>
      </c>
      <c r="B7809">
        <v>2019</v>
      </c>
      <c r="C7809">
        <v>2</v>
      </c>
      <c r="D7809" t="s">
        <v>636</v>
      </c>
      <c r="E7809" t="s">
        <v>1711</v>
      </c>
      <c r="F7809" s="10">
        <v>1018100</v>
      </c>
      <c r="G7809" s="10">
        <v>2340941775.7458601</v>
      </c>
      <c r="H7809" s="10">
        <f t="shared" si="121"/>
        <v>2299.324011144151</v>
      </c>
      <c r="I7809" s="10">
        <v>302033</v>
      </c>
      <c r="J7809" s="10">
        <v>1121130</v>
      </c>
    </row>
    <row r="7810" spans="1:10" x14ac:dyDescent="0.25">
      <c r="A7810" t="s">
        <v>77</v>
      </c>
      <c r="B7810">
        <v>2019</v>
      </c>
      <c r="C7810">
        <v>2</v>
      </c>
      <c r="D7810" t="s">
        <v>637</v>
      </c>
      <c r="E7810" t="s">
        <v>1712</v>
      </c>
      <c r="F7810" s="10">
        <v>152693</v>
      </c>
      <c r="G7810" s="10">
        <v>372992810.14221102</v>
      </c>
      <c r="H7810" s="10">
        <f t="shared" ref="H7810:H7873" si="122">G7810/F7810</f>
        <v>2442.7629959605943</v>
      </c>
      <c r="I7810" s="10">
        <v>69744</v>
      </c>
      <c r="J7810" s="10">
        <v>264125</v>
      </c>
    </row>
    <row r="7811" spans="1:10" x14ac:dyDescent="0.25">
      <c r="A7811" t="s">
        <v>77</v>
      </c>
      <c r="B7811">
        <v>2019</v>
      </c>
      <c r="C7811">
        <v>2</v>
      </c>
      <c r="D7811" t="s">
        <v>638</v>
      </c>
      <c r="E7811" t="s">
        <v>1713</v>
      </c>
      <c r="F7811" s="10">
        <v>110318</v>
      </c>
      <c r="G7811" s="10">
        <v>247940691.25120699</v>
      </c>
      <c r="H7811" s="10">
        <f t="shared" si="122"/>
        <v>2247.508940075119</v>
      </c>
      <c r="I7811" s="10">
        <v>59877</v>
      </c>
      <c r="J7811" s="10">
        <v>196035</v>
      </c>
    </row>
    <row r="7812" spans="1:10" x14ac:dyDescent="0.25">
      <c r="A7812" t="s">
        <v>77</v>
      </c>
      <c r="B7812">
        <v>2019</v>
      </c>
      <c r="C7812">
        <v>2</v>
      </c>
      <c r="D7812" t="s">
        <v>639</v>
      </c>
      <c r="E7812" t="s">
        <v>1714</v>
      </c>
      <c r="F7812" s="10">
        <v>339651</v>
      </c>
      <c r="G7812" s="10">
        <v>680121355.52425897</v>
      </c>
      <c r="H7812" s="10">
        <f t="shared" si="122"/>
        <v>2002.4123453905891</v>
      </c>
      <c r="I7812" s="10">
        <v>136597</v>
      </c>
      <c r="J7812" s="10">
        <v>477643</v>
      </c>
    </row>
    <row r="7813" spans="1:10" x14ac:dyDescent="0.25">
      <c r="A7813" t="s">
        <v>77</v>
      </c>
      <c r="B7813">
        <v>2019</v>
      </c>
      <c r="C7813">
        <v>2</v>
      </c>
      <c r="D7813" t="s">
        <v>640</v>
      </c>
      <c r="E7813" t="s">
        <v>1715</v>
      </c>
      <c r="F7813" s="10">
        <v>137469</v>
      </c>
      <c r="G7813" s="10">
        <v>343730237.75472999</v>
      </c>
      <c r="H7813" s="10">
        <f t="shared" si="122"/>
        <v>2500.4200056356703</v>
      </c>
      <c r="I7813" s="10">
        <v>50589</v>
      </c>
      <c r="J7813" s="10">
        <v>237651</v>
      </c>
    </row>
    <row r="7814" spans="1:10" x14ac:dyDescent="0.25">
      <c r="A7814" t="s">
        <v>77</v>
      </c>
      <c r="B7814">
        <v>2019</v>
      </c>
      <c r="C7814">
        <v>2</v>
      </c>
      <c r="D7814" t="s">
        <v>641</v>
      </c>
      <c r="E7814" t="s">
        <v>1716</v>
      </c>
      <c r="F7814" s="10">
        <v>141459</v>
      </c>
      <c r="G7814" s="10">
        <v>356493376.34717798</v>
      </c>
      <c r="H7814" s="10">
        <f t="shared" si="122"/>
        <v>2520.1180295858021</v>
      </c>
      <c r="I7814" s="10">
        <v>71870</v>
      </c>
      <c r="J7814" s="10">
        <v>254448</v>
      </c>
    </row>
    <row r="7815" spans="1:10" x14ac:dyDescent="0.25">
      <c r="A7815" t="s">
        <v>77</v>
      </c>
      <c r="B7815">
        <v>2019</v>
      </c>
      <c r="C7815">
        <v>2</v>
      </c>
      <c r="D7815" t="s">
        <v>642</v>
      </c>
      <c r="E7815" t="s">
        <v>1717</v>
      </c>
      <c r="F7815" s="10">
        <v>2486358</v>
      </c>
      <c r="G7815" s="10">
        <v>4674408137.8183098</v>
      </c>
      <c r="H7815" s="10">
        <f t="shared" si="122"/>
        <v>1880.0221600502864</v>
      </c>
      <c r="I7815" s="10">
        <v>733978</v>
      </c>
      <c r="J7815" s="10">
        <v>3676621</v>
      </c>
    </row>
    <row r="7816" spans="1:10" x14ac:dyDescent="0.25">
      <c r="A7816" t="s">
        <v>77</v>
      </c>
      <c r="B7816">
        <v>2019</v>
      </c>
      <c r="C7816">
        <v>2</v>
      </c>
      <c r="D7816" t="s">
        <v>643</v>
      </c>
      <c r="E7816" t="s">
        <v>1718</v>
      </c>
      <c r="F7816" s="10">
        <v>93958</v>
      </c>
      <c r="G7816" s="10">
        <v>201988781.25330999</v>
      </c>
      <c r="H7816" s="10">
        <f t="shared" si="122"/>
        <v>2149.777360664446</v>
      </c>
      <c r="I7816" s="10">
        <v>47988</v>
      </c>
      <c r="J7816" s="10">
        <v>166776</v>
      </c>
    </row>
    <row r="7817" spans="1:10" x14ac:dyDescent="0.25">
      <c r="A7817" t="s">
        <v>77</v>
      </c>
      <c r="B7817">
        <v>2019</v>
      </c>
      <c r="C7817">
        <v>2</v>
      </c>
      <c r="D7817" t="s">
        <v>644</v>
      </c>
      <c r="E7817" t="s">
        <v>1719</v>
      </c>
      <c r="F7817" s="10">
        <v>185632</v>
      </c>
      <c r="G7817" s="10">
        <v>412772487.65358502</v>
      </c>
      <c r="H7817" s="10">
        <f t="shared" si="122"/>
        <v>2223.6063160100898</v>
      </c>
      <c r="I7817" s="10">
        <v>99080</v>
      </c>
      <c r="J7817" s="10">
        <v>336066</v>
      </c>
    </row>
    <row r="7818" spans="1:10" x14ac:dyDescent="0.25">
      <c r="A7818" t="s">
        <v>77</v>
      </c>
      <c r="B7818">
        <v>2019</v>
      </c>
      <c r="C7818">
        <v>2</v>
      </c>
      <c r="D7818" t="s">
        <v>645</v>
      </c>
      <c r="E7818" t="s">
        <v>1720</v>
      </c>
      <c r="F7818" s="10">
        <v>776306</v>
      </c>
      <c r="G7818" s="10">
        <v>1748258486.2944901</v>
      </c>
      <c r="H7818" s="10">
        <f t="shared" si="122"/>
        <v>2252.0223807293646</v>
      </c>
      <c r="I7818" s="10">
        <v>229886</v>
      </c>
      <c r="J7818" s="10">
        <v>888105</v>
      </c>
    </row>
    <row r="7819" spans="1:10" x14ac:dyDescent="0.25">
      <c r="A7819" t="s">
        <v>77</v>
      </c>
      <c r="B7819">
        <v>2019</v>
      </c>
      <c r="C7819">
        <v>2</v>
      </c>
      <c r="D7819" t="s">
        <v>646</v>
      </c>
      <c r="E7819" t="s">
        <v>1721</v>
      </c>
      <c r="F7819" s="10">
        <v>198144</v>
      </c>
      <c r="G7819" s="10">
        <v>472709052.29408801</v>
      </c>
      <c r="H7819" s="10">
        <f t="shared" si="122"/>
        <v>2385.6844128214229</v>
      </c>
      <c r="I7819" s="10">
        <v>102281</v>
      </c>
      <c r="J7819" s="10">
        <v>349486</v>
      </c>
    </row>
    <row r="7820" spans="1:10" x14ac:dyDescent="0.25">
      <c r="A7820" t="s">
        <v>77</v>
      </c>
      <c r="B7820">
        <v>2019</v>
      </c>
      <c r="C7820">
        <v>2</v>
      </c>
      <c r="D7820" t="s">
        <v>647</v>
      </c>
      <c r="E7820" t="s">
        <v>1722</v>
      </c>
      <c r="F7820" s="10">
        <v>206045</v>
      </c>
      <c r="G7820" s="10">
        <v>439049538.03820503</v>
      </c>
      <c r="H7820" s="10">
        <f t="shared" si="122"/>
        <v>2130.8429616744161</v>
      </c>
      <c r="I7820" s="10">
        <v>96362</v>
      </c>
      <c r="J7820" s="10">
        <v>392426</v>
      </c>
    </row>
    <row r="7821" spans="1:10" x14ac:dyDescent="0.25">
      <c r="A7821" t="s">
        <v>77</v>
      </c>
      <c r="B7821">
        <v>2019</v>
      </c>
      <c r="C7821">
        <v>2</v>
      </c>
      <c r="D7821" t="s">
        <v>648</v>
      </c>
      <c r="E7821" t="s">
        <v>1723</v>
      </c>
      <c r="F7821" s="10">
        <v>1179119</v>
      </c>
      <c r="G7821" s="10">
        <v>2631888252.7997699</v>
      </c>
      <c r="H7821" s="10">
        <f t="shared" si="122"/>
        <v>2232.0802673858789</v>
      </c>
      <c r="I7821" s="10">
        <v>324350</v>
      </c>
      <c r="J7821" s="10">
        <v>1411179</v>
      </c>
    </row>
    <row r="7822" spans="1:10" x14ac:dyDescent="0.25">
      <c r="A7822" t="s">
        <v>77</v>
      </c>
      <c r="B7822">
        <v>2019</v>
      </c>
      <c r="C7822">
        <v>2</v>
      </c>
      <c r="D7822" t="s">
        <v>649</v>
      </c>
      <c r="E7822" t="s">
        <v>1724</v>
      </c>
      <c r="F7822" s="10">
        <v>321071</v>
      </c>
      <c r="G7822" s="10">
        <v>651936392.50390697</v>
      </c>
      <c r="H7822" s="10">
        <f t="shared" si="122"/>
        <v>2030.5053788847545</v>
      </c>
      <c r="I7822" s="10">
        <v>154806</v>
      </c>
      <c r="J7822" s="10">
        <v>594681</v>
      </c>
    </row>
    <row r="7823" spans="1:10" x14ac:dyDescent="0.25">
      <c r="A7823" t="s">
        <v>77</v>
      </c>
      <c r="B7823">
        <v>2019</v>
      </c>
      <c r="C7823">
        <v>2</v>
      </c>
      <c r="D7823" t="s">
        <v>650</v>
      </c>
      <c r="E7823" t="s">
        <v>1725</v>
      </c>
      <c r="F7823" s="10">
        <v>527517</v>
      </c>
      <c r="G7823" s="10">
        <v>961718767.35106301</v>
      </c>
      <c r="H7823" s="10">
        <f t="shared" si="122"/>
        <v>1823.1047859141279</v>
      </c>
      <c r="I7823" s="10">
        <v>150242</v>
      </c>
      <c r="J7823" s="10">
        <v>706719</v>
      </c>
    </row>
    <row r="7824" spans="1:10" x14ac:dyDescent="0.25">
      <c r="A7824" t="s">
        <v>77</v>
      </c>
      <c r="B7824">
        <v>2019</v>
      </c>
      <c r="C7824">
        <v>2</v>
      </c>
      <c r="D7824" t="s">
        <v>651</v>
      </c>
      <c r="E7824" t="s">
        <v>1726</v>
      </c>
      <c r="F7824" s="10">
        <v>277403</v>
      </c>
      <c r="G7824" s="10">
        <v>576610926.23039305</v>
      </c>
      <c r="H7824" s="10">
        <f t="shared" si="122"/>
        <v>2078.6037866583742</v>
      </c>
      <c r="I7824" s="10">
        <v>119969</v>
      </c>
      <c r="J7824" s="10">
        <v>483368</v>
      </c>
    </row>
    <row r="7825" spans="1:10" x14ac:dyDescent="0.25">
      <c r="A7825" t="s">
        <v>77</v>
      </c>
      <c r="B7825">
        <v>2019</v>
      </c>
      <c r="C7825">
        <v>2</v>
      </c>
      <c r="D7825" t="s">
        <v>652</v>
      </c>
      <c r="E7825" t="s">
        <v>1727</v>
      </c>
      <c r="F7825" s="10">
        <v>214026</v>
      </c>
      <c r="G7825" s="10">
        <v>465084869.39481097</v>
      </c>
      <c r="H7825" s="10">
        <f t="shared" si="122"/>
        <v>2173.029769256123</v>
      </c>
      <c r="I7825" s="10">
        <v>104054</v>
      </c>
      <c r="J7825" s="10">
        <v>348430</v>
      </c>
    </row>
    <row r="7826" spans="1:10" x14ac:dyDescent="0.25">
      <c r="A7826" t="s">
        <v>77</v>
      </c>
      <c r="B7826">
        <v>2019</v>
      </c>
      <c r="C7826">
        <v>3</v>
      </c>
      <c r="D7826" t="s">
        <v>616</v>
      </c>
      <c r="E7826" t="s">
        <v>1691</v>
      </c>
      <c r="F7826" s="10">
        <v>102318</v>
      </c>
      <c r="G7826" s="10">
        <v>210754842.56579599</v>
      </c>
      <c r="H7826" s="10">
        <f t="shared" si="122"/>
        <v>2059.8022104204147</v>
      </c>
      <c r="I7826" s="10">
        <v>44894</v>
      </c>
      <c r="J7826" s="10">
        <v>492736</v>
      </c>
    </row>
    <row r="7827" spans="1:10" x14ac:dyDescent="0.25">
      <c r="A7827" t="s">
        <v>77</v>
      </c>
      <c r="B7827">
        <v>2019</v>
      </c>
      <c r="C7827">
        <v>3</v>
      </c>
      <c r="D7827" t="s">
        <v>617</v>
      </c>
      <c r="E7827" t="s">
        <v>1692</v>
      </c>
      <c r="F7827" s="10">
        <v>5765425</v>
      </c>
      <c r="G7827" s="10">
        <v>7255276540.84091</v>
      </c>
      <c r="H7827" s="10">
        <f t="shared" si="122"/>
        <v>1258.4113991320519</v>
      </c>
      <c r="I7827" s="10">
        <v>744424</v>
      </c>
      <c r="J7827" s="10">
        <v>18193512</v>
      </c>
    </row>
    <row r="7828" spans="1:10" x14ac:dyDescent="0.25">
      <c r="A7828" t="s">
        <v>77</v>
      </c>
      <c r="B7828">
        <v>2019</v>
      </c>
      <c r="C7828">
        <v>3</v>
      </c>
      <c r="D7828" t="s">
        <v>618</v>
      </c>
      <c r="E7828" t="s">
        <v>1693</v>
      </c>
      <c r="F7828" s="10">
        <v>11333032</v>
      </c>
      <c r="G7828" s="10">
        <v>23024193806.412601</v>
      </c>
      <c r="H7828" s="10">
        <f t="shared" si="122"/>
        <v>2031.6005290034125</v>
      </c>
      <c r="I7828" s="10">
        <v>1090190</v>
      </c>
      <c r="J7828" s="10">
        <v>18954685</v>
      </c>
    </row>
    <row r="7829" spans="1:10" x14ac:dyDescent="0.25">
      <c r="A7829" t="s">
        <v>77</v>
      </c>
      <c r="B7829">
        <v>2019</v>
      </c>
      <c r="C7829">
        <v>3</v>
      </c>
      <c r="D7829" t="s">
        <v>619</v>
      </c>
      <c r="E7829" t="s">
        <v>1694</v>
      </c>
      <c r="F7829" s="10">
        <v>4303835</v>
      </c>
      <c r="G7829" s="10">
        <v>9457627886.22332</v>
      </c>
      <c r="H7829" s="10">
        <f t="shared" si="122"/>
        <v>2197.4884925243</v>
      </c>
      <c r="I7829" s="10">
        <v>669547</v>
      </c>
      <c r="J7829" s="10">
        <v>9707815</v>
      </c>
    </row>
    <row r="7830" spans="1:10" x14ac:dyDescent="0.25">
      <c r="A7830" t="s">
        <v>77</v>
      </c>
      <c r="B7830">
        <v>2019</v>
      </c>
      <c r="C7830">
        <v>3</v>
      </c>
      <c r="D7830" t="s">
        <v>620</v>
      </c>
      <c r="E7830" t="s">
        <v>1695</v>
      </c>
      <c r="F7830" s="10">
        <v>429418</v>
      </c>
      <c r="G7830" s="10">
        <v>854430041.45587099</v>
      </c>
      <c r="H7830" s="10">
        <f t="shared" si="122"/>
        <v>1989.7396975810771</v>
      </c>
      <c r="I7830" s="10">
        <v>187772</v>
      </c>
      <c r="J7830" s="10">
        <v>1968965</v>
      </c>
    </row>
    <row r="7831" spans="1:10" x14ac:dyDescent="0.25">
      <c r="A7831" t="s">
        <v>77</v>
      </c>
      <c r="B7831">
        <v>2019</v>
      </c>
      <c r="C7831">
        <v>3</v>
      </c>
      <c r="D7831" t="s">
        <v>621</v>
      </c>
      <c r="E7831" t="s">
        <v>1696</v>
      </c>
      <c r="F7831" s="10">
        <v>404500</v>
      </c>
      <c r="G7831" s="10">
        <v>892434523.61411703</v>
      </c>
      <c r="H7831" s="10">
        <f t="shared" si="122"/>
        <v>2206.2658185763089</v>
      </c>
      <c r="I7831" s="10">
        <v>149491</v>
      </c>
      <c r="J7831" s="10">
        <v>1988881</v>
      </c>
    </row>
    <row r="7832" spans="1:10" x14ac:dyDescent="0.25">
      <c r="A7832" t="s">
        <v>77</v>
      </c>
      <c r="B7832">
        <v>2019</v>
      </c>
      <c r="C7832">
        <v>3</v>
      </c>
      <c r="D7832" t="s">
        <v>622</v>
      </c>
      <c r="E7832" t="s">
        <v>1697</v>
      </c>
      <c r="F7832" s="10">
        <v>411188</v>
      </c>
      <c r="G7832" s="10">
        <v>865233220.42607403</v>
      </c>
      <c r="H7832" s="10">
        <f t="shared" si="122"/>
        <v>2104.2277995128115</v>
      </c>
      <c r="I7832" s="10">
        <v>151511</v>
      </c>
      <c r="J7832" s="10">
        <v>1791979</v>
      </c>
    </row>
    <row r="7833" spans="1:10" x14ac:dyDescent="0.25">
      <c r="A7833" t="s">
        <v>77</v>
      </c>
      <c r="B7833">
        <v>2019</v>
      </c>
      <c r="C7833">
        <v>3</v>
      </c>
      <c r="D7833" t="s">
        <v>623</v>
      </c>
      <c r="E7833" t="s">
        <v>1698</v>
      </c>
      <c r="F7833" s="10">
        <v>824050</v>
      </c>
      <c r="G7833" s="10">
        <v>1809433458.6710401</v>
      </c>
      <c r="H7833" s="10">
        <f t="shared" si="122"/>
        <v>2195.7811524434683</v>
      </c>
      <c r="I7833" s="10">
        <v>210555</v>
      </c>
      <c r="J7833" s="10">
        <v>2276841</v>
      </c>
    </row>
    <row r="7834" spans="1:10" x14ac:dyDescent="0.25">
      <c r="A7834" t="s">
        <v>77</v>
      </c>
      <c r="B7834">
        <v>2019</v>
      </c>
      <c r="C7834">
        <v>3</v>
      </c>
      <c r="D7834" t="s">
        <v>624</v>
      </c>
      <c r="E7834" t="s">
        <v>1699</v>
      </c>
      <c r="F7834" s="10">
        <v>214180</v>
      </c>
      <c r="G7834" s="10">
        <v>462594169.67592102</v>
      </c>
      <c r="H7834" s="10">
        <f t="shared" si="122"/>
        <v>2159.838312054912</v>
      </c>
      <c r="I7834" s="10">
        <v>101377</v>
      </c>
      <c r="J7834" s="10">
        <v>1058365</v>
      </c>
    </row>
    <row r="7835" spans="1:10" x14ac:dyDescent="0.25">
      <c r="A7835" t="s">
        <v>77</v>
      </c>
      <c r="B7835">
        <v>2019</v>
      </c>
      <c r="C7835">
        <v>3</v>
      </c>
      <c r="D7835" t="s">
        <v>625</v>
      </c>
      <c r="E7835" t="s">
        <v>1700</v>
      </c>
      <c r="F7835" s="10">
        <v>2374121</v>
      </c>
      <c r="G7835" s="10">
        <v>3749463855.8386998</v>
      </c>
      <c r="H7835" s="10">
        <f t="shared" si="122"/>
        <v>1579.3061330230009</v>
      </c>
      <c r="I7835" s="10">
        <v>503192</v>
      </c>
      <c r="J7835" s="10">
        <v>9099325</v>
      </c>
    </row>
    <row r="7836" spans="1:10" x14ac:dyDescent="0.25">
      <c r="A7836" t="s">
        <v>77</v>
      </c>
      <c r="B7836">
        <v>2019</v>
      </c>
      <c r="C7836">
        <v>3</v>
      </c>
      <c r="D7836" t="s">
        <v>626</v>
      </c>
      <c r="E7836" t="s">
        <v>1701</v>
      </c>
      <c r="F7836" s="10">
        <v>293582</v>
      </c>
      <c r="G7836" s="10">
        <v>576372340.26918495</v>
      </c>
      <c r="H7836" s="10">
        <f t="shared" si="122"/>
        <v>1963.2414121750821</v>
      </c>
      <c r="I7836" s="10">
        <v>125378</v>
      </c>
      <c r="J7836" s="10">
        <v>1266941</v>
      </c>
    </row>
    <row r="7837" spans="1:10" x14ac:dyDescent="0.25">
      <c r="A7837" t="s">
        <v>77</v>
      </c>
      <c r="B7837">
        <v>2019</v>
      </c>
      <c r="C7837">
        <v>3</v>
      </c>
      <c r="D7837" t="s">
        <v>627</v>
      </c>
      <c r="E7837" t="s">
        <v>1702</v>
      </c>
      <c r="F7837" s="10">
        <v>233312</v>
      </c>
      <c r="G7837" s="10">
        <v>527606128.129179</v>
      </c>
      <c r="H7837" s="10">
        <f t="shared" si="122"/>
        <v>2261.3758749193312</v>
      </c>
      <c r="I7837" s="10">
        <v>78089</v>
      </c>
      <c r="J7837" s="10">
        <v>822025</v>
      </c>
    </row>
    <row r="7838" spans="1:10" x14ac:dyDescent="0.25">
      <c r="A7838" t="s">
        <v>77</v>
      </c>
      <c r="B7838">
        <v>2019</v>
      </c>
      <c r="C7838">
        <v>3</v>
      </c>
      <c r="D7838" t="s">
        <v>628</v>
      </c>
      <c r="E7838" t="s">
        <v>1703</v>
      </c>
      <c r="F7838" s="10">
        <v>906439</v>
      </c>
      <c r="G7838" s="10">
        <v>1897364248.77385</v>
      </c>
      <c r="H7838" s="10">
        <f t="shared" si="122"/>
        <v>2093.206767111576</v>
      </c>
      <c r="I7838" s="10">
        <v>290478</v>
      </c>
      <c r="J7838" s="10">
        <v>4362654</v>
      </c>
    </row>
    <row r="7839" spans="1:10" x14ac:dyDescent="0.25">
      <c r="A7839" t="s">
        <v>77</v>
      </c>
      <c r="B7839">
        <v>2019</v>
      </c>
      <c r="C7839">
        <v>3</v>
      </c>
      <c r="D7839" t="s">
        <v>629</v>
      </c>
      <c r="E7839" t="s">
        <v>1704</v>
      </c>
      <c r="F7839" s="10">
        <v>1004838</v>
      </c>
      <c r="G7839" s="10">
        <v>2163231649.6188202</v>
      </c>
      <c r="H7839" s="10">
        <f t="shared" si="122"/>
        <v>2152.8163242421369</v>
      </c>
      <c r="I7839" s="10">
        <v>305793</v>
      </c>
      <c r="J7839" s="10">
        <v>3683037</v>
      </c>
    </row>
    <row r="7840" spans="1:10" x14ac:dyDescent="0.25">
      <c r="A7840" t="s">
        <v>77</v>
      </c>
      <c r="B7840">
        <v>2019</v>
      </c>
      <c r="C7840">
        <v>3</v>
      </c>
      <c r="D7840" t="s">
        <v>630</v>
      </c>
      <c r="E7840" t="s">
        <v>1705</v>
      </c>
      <c r="F7840" s="10">
        <v>182524</v>
      </c>
      <c r="G7840" s="10">
        <v>374062397.54947901</v>
      </c>
      <c r="H7840" s="10">
        <f t="shared" si="122"/>
        <v>2049.3874643853906</v>
      </c>
      <c r="I7840" s="10">
        <v>75279</v>
      </c>
      <c r="J7840" s="10">
        <v>792031</v>
      </c>
    </row>
    <row r="7841" spans="1:10" x14ac:dyDescent="0.25">
      <c r="A7841" t="s">
        <v>77</v>
      </c>
      <c r="B7841">
        <v>2019</v>
      </c>
      <c r="C7841">
        <v>3</v>
      </c>
      <c r="D7841" t="s">
        <v>631</v>
      </c>
      <c r="E7841" t="s">
        <v>1706</v>
      </c>
      <c r="F7841" s="10">
        <v>436893</v>
      </c>
      <c r="G7841" s="10">
        <v>1016896335.26182</v>
      </c>
      <c r="H7841" s="10">
        <f t="shared" si="122"/>
        <v>2327.5638091290543</v>
      </c>
      <c r="I7841" s="10">
        <v>148504</v>
      </c>
      <c r="J7841" s="10">
        <v>1602205</v>
      </c>
    </row>
    <row r="7842" spans="1:10" x14ac:dyDescent="0.25">
      <c r="A7842" t="s">
        <v>77</v>
      </c>
      <c r="B7842">
        <v>2019</v>
      </c>
      <c r="C7842">
        <v>3</v>
      </c>
      <c r="D7842" t="s">
        <v>632</v>
      </c>
      <c r="E7842" t="s">
        <v>1707</v>
      </c>
      <c r="F7842" s="10">
        <v>97443</v>
      </c>
      <c r="G7842" s="10">
        <v>202989238.019438</v>
      </c>
      <c r="H7842" s="10">
        <f t="shared" si="122"/>
        <v>2083.1587494169721</v>
      </c>
      <c r="I7842" s="10">
        <v>37320</v>
      </c>
      <c r="J7842" s="10">
        <v>386355</v>
      </c>
    </row>
    <row r="7843" spans="1:10" x14ac:dyDescent="0.25">
      <c r="A7843" t="s">
        <v>77</v>
      </c>
      <c r="B7843">
        <v>2019</v>
      </c>
      <c r="C7843">
        <v>3</v>
      </c>
      <c r="D7843" t="s">
        <v>633</v>
      </c>
      <c r="E7843" t="s">
        <v>1708</v>
      </c>
      <c r="F7843" s="10">
        <v>195452</v>
      </c>
      <c r="G7843" s="10">
        <v>403435245.85255301</v>
      </c>
      <c r="H7843" s="10">
        <f t="shared" si="122"/>
        <v>2064.1141858489705</v>
      </c>
      <c r="I7843" s="10">
        <v>76291</v>
      </c>
      <c r="J7843" s="10">
        <v>853544</v>
      </c>
    </row>
    <row r="7844" spans="1:10" x14ac:dyDescent="0.25">
      <c r="A7844" t="s">
        <v>77</v>
      </c>
      <c r="B7844">
        <v>2019</v>
      </c>
      <c r="C7844">
        <v>3</v>
      </c>
      <c r="D7844" t="s">
        <v>634</v>
      </c>
      <c r="E7844" t="s">
        <v>1709</v>
      </c>
      <c r="F7844" s="10">
        <v>164056</v>
      </c>
      <c r="G7844" s="10">
        <v>364511483.79211599</v>
      </c>
      <c r="H7844" s="10">
        <f t="shared" si="122"/>
        <v>2221.8723106263469</v>
      </c>
      <c r="I7844" s="10">
        <v>68938</v>
      </c>
      <c r="J7844" s="10">
        <v>742215</v>
      </c>
    </row>
    <row r="7845" spans="1:10" x14ac:dyDescent="0.25">
      <c r="A7845" t="s">
        <v>77</v>
      </c>
      <c r="B7845">
        <v>2019</v>
      </c>
      <c r="C7845">
        <v>3</v>
      </c>
      <c r="D7845" t="s">
        <v>635</v>
      </c>
      <c r="E7845" t="s">
        <v>1710</v>
      </c>
      <c r="F7845" s="10">
        <v>319434</v>
      </c>
      <c r="G7845" s="10">
        <v>621745958.36332405</v>
      </c>
      <c r="H7845" s="10">
        <f t="shared" si="122"/>
        <v>1946.3988127855021</v>
      </c>
      <c r="I7845" s="10">
        <v>123211</v>
      </c>
      <c r="J7845" s="10">
        <v>1585562</v>
      </c>
    </row>
    <row r="7846" spans="1:10" x14ac:dyDescent="0.25">
      <c r="A7846" t="s">
        <v>77</v>
      </c>
      <c r="B7846">
        <v>2019</v>
      </c>
      <c r="C7846">
        <v>3</v>
      </c>
      <c r="D7846" t="s">
        <v>636</v>
      </c>
      <c r="E7846" t="s">
        <v>1711</v>
      </c>
      <c r="F7846" s="10">
        <v>1348219</v>
      </c>
      <c r="G7846" s="10">
        <v>3089948772.2835999</v>
      </c>
      <c r="H7846" s="10">
        <f t="shared" si="122"/>
        <v>2291.8745191126959</v>
      </c>
      <c r="I7846" s="10">
        <v>342259</v>
      </c>
      <c r="J7846" s="10">
        <v>3940685</v>
      </c>
    </row>
    <row r="7847" spans="1:10" x14ac:dyDescent="0.25">
      <c r="A7847" t="s">
        <v>77</v>
      </c>
      <c r="B7847">
        <v>2019</v>
      </c>
      <c r="C7847">
        <v>3</v>
      </c>
      <c r="D7847" t="s">
        <v>637</v>
      </c>
      <c r="E7847" t="s">
        <v>1712</v>
      </c>
      <c r="F7847" s="10">
        <v>203568</v>
      </c>
      <c r="G7847" s="10">
        <v>461238657.754354</v>
      </c>
      <c r="H7847" s="10">
        <f t="shared" si="122"/>
        <v>2265.7719177589502</v>
      </c>
      <c r="I7847" s="10">
        <v>79695</v>
      </c>
      <c r="J7847" s="10">
        <v>896599</v>
      </c>
    </row>
    <row r="7848" spans="1:10" x14ac:dyDescent="0.25">
      <c r="A7848" t="s">
        <v>77</v>
      </c>
      <c r="B7848">
        <v>2019</v>
      </c>
      <c r="C7848">
        <v>3</v>
      </c>
      <c r="D7848" t="s">
        <v>638</v>
      </c>
      <c r="E7848" t="s">
        <v>1713</v>
      </c>
      <c r="F7848" s="10">
        <v>149611</v>
      </c>
      <c r="G7848" s="10">
        <v>316677496.89062601</v>
      </c>
      <c r="H7848" s="10">
        <f t="shared" si="122"/>
        <v>2116.672550084058</v>
      </c>
      <c r="I7848" s="10">
        <v>68561</v>
      </c>
      <c r="J7848" s="10">
        <v>651705</v>
      </c>
    </row>
    <row r="7849" spans="1:10" x14ac:dyDescent="0.25">
      <c r="A7849" t="s">
        <v>77</v>
      </c>
      <c r="B7849">
        <v>2019</v>
      </c>
      <c r="C7849">
        <v>3</v>
      </c>
      <c r="D7849" t="s">
        <v>639</v>
      </c>
      <c r="E7849" t="s">
        <v>1714</v>
      </c>
      <c r="F7849" s="10">
        <v>499378</v>
      </c>
      <c r="G7849" s="10">
        <v>862709786.02055097</v>
      </c>
      <c r="H7849" s="10">
        <f t="shared" si="122"/>
        <v>1727.5686674634264</v>
      </c>
      <c r="I7849" s="10">
        <v>156723</v>
      </c>
      <c r="J7849" s="10">
        <v>1899755</v>
      </c>
    </row>
    <row r="7850" spans="1:10" x14ac:dyDescent="0.25">
      <c r="A7850" t="s">
        <v>77</v>
      </c>
      <c r="B7850">
        <v>2019</v>
      </c>
      <c r="C7850">
        <v>3</v>
      </c>
      <c r="D7850" t="s">
        <v>640</v>
      </c>
      <c r="E7850" t="s">
        <v>1715</v>
      </c>
      <c r="F7850" s="10">
        <v>172729</v>
      </c>
      <c r="G7850" s="10">
        <v>366416212.008214</v>
      </c>
      <c r="H7850" s="10">
        <f t="shared" si="122"/>
        <v>2121.3358035316246</v>
      </c>
      <c r="I7850" s="10">
        <v>59223</v>
      </c>
      <c r="J7850" s="10">
        <v>743196</v>
      </c>
    </row>
    <row r="7851" spans="1:10" x14ac:dyDescent="0.25">
      <c r="A7851" t="s">
        <v>77</v>
      </c>
      <c r="B7851">
        <v>2019</v>
      </c>
      <c r="C7851">
        <v>3</v>
      </c>
      <c r="D7851" t="s">
        <v>641</v>
      </c>
      <c r="E7851" t="s">
        <v>1716</v>
      </c>
      <c r="F7851" s="10">
        <v>182650</v>
      </c>
      <c r="G7851" s="10">
        <v>415596823.88175303</v>
      </c>
      <c r="H7851" s="10">
        <f t="shared" si="122"/>
        <v>2275.372701241462</v>
      </c>
      <c r="I7851" s="10">
        <v>82211</v>
      </c>
      <c r="J7851" s="10">
        <v>845240</v>
      </c>
    </row>
    <row r="7852" spans="1:10" x14ac:dyDescent="0.25">
      <c r="A7852" t="s">
        <v>77</v>
      </c>
      <c r="B7852">
        <v>2019</v>
      </c>
      <c r="C7852">
        <v>3</v>
      </c>
      <c r="D7852" t="s">
        <v>642</v>
      </c>
      <c r="E7852" t="s">
        <v>1717</v>
      </c>
      <c r="F7852" s="10">
        <v>3497534</v>
      </c>
      <c r="G7852" s="10">
        <v>5790229760.5834799</v>
      </c>
      <c r="H7852" s="10">
        <f t="shared" si="122"/>
        <v>1655.5177907015286</v>
      </c>
      <c r="I7852" s="10">
        <v>828137</v>
      </c>
      <c r="J7852" s="10">
        <v>13735986</v>
      </c>
    </row>
    <row r="7853" spans="1:10" x14ac:dyDescent="0.25">
      <c r="A7853" t="s">
        <v>77</v>
      </c>
      <c r="B7853">
        <v>2019</v>
      </c>
      <c r="C7853">
        <v>3</v>
      </c>
      <c r="D7853" t="s">
        <v>643</v>
      </c>
      <c r="E7853" t="s">
        <v>1718</v>
      </c>
      <c r="F7853" s="10">
        <v>130645</v>
      </c>
      <c r="G7853" s="10">
        <v>261636404.896247</v>
      </c>
      <c r="H7853" s="10">
        <f t="shared" si="122"/>
        <v>2002.6514975410234</v>
      </c>
      <c r="I7853" s="10">
        <v>55010</v>
      </c>
      <c r="J7853" s="10">
        <v>563206</v>
      </c>
    </row>
    <row r="7854" spans="1:10" x14ac:dyDescent="0.25">
      <c r="A7854" t="s">
        <v>77</v>
      </c>
      <c r="B7854">
        <v>2019</v>
      </c>
      <c r="C7854">
        <v>3</v>
      </c>
      <c r="D7854" t="s">
        <v>644</v>
      </c>
      <c r="E7854" t="s">
        <v>1719</v>
      </c>
      <c r="F7854" s="10">
        <v>251434</v>
      </c>
      <c r="G7854" s="10">
        <v>514591122.209333</v>
      </c>
      <c r="H7854" s="10">
        <f t="shared" si="122"/>
        <v>2046.625047564502</v>
      </c>
      <c r="I7854" s="10">
        <v>112797</v>
      </c>
      <c r="J7854" s="10">
        <v>1169932</v>
      </c>
    </row>
    <row r="7855" spans="1:10" x14ac:dyDescent="0.25">
      <c r="A7855" t="s">
        <v>77</v>
      </c>
      <c r="B7855">
        <v>2019</v>
      </c>
      <c r="C7855">
        <v>3</v>
      </c>
      <c r="D7855" t="s">
        <v>645</v>
      </c>
      <c r="E7855" t="s">
        <v>1720</v>
      </c>
      <c r="F7855" s="10">
        <v>1028271</v>
      </c>
      <c r="G7855" s="10">
        <v>2283457398.7735801</v>
      </c>
      <c r="H7855" s="10">
        <f t="shared" si="122"/>
        <v>2220.6766492233855</v>
      </c>
      <c r="I7855" s="10">
        <v>261919</v>
      </c>
      <c r="J7855" s="10">
        <v>3188576</v>
      </c>
    </row>
    <row r="7856" spans="1:10" x14ac:dyDescent="0.25">
      <c r="A7856" t="s">
        <v>77</v>
      </c>
      <c r="B7856">
        <v>2019</v>
      </c>
      <c r="C7856">
        <v>3</v>
      </c>
      <c r="D7856" t="s">
        <v>646</v>
      </c>
      <c r="E7856" t="s">
        <v>1721</v>
      </c>
      <c r="F7856" s="10">
        <v>266559</v>
      </c>
      <c r="G7856" s="10">
        <v>571521395.652529</v>
      </c>
      <c r="H7856" s="10">
        <f t="shared" si="122"/>
        <v>2144.0709023237969</v>
      </c>
      <c r="I7856" s="10">
        <v>117255</v>
      </c>
      <c r="J7856" s="10">
        <v>1175307</v>
      </c>
    </row>
    <row r="7857" spans="1:10" x14ac:dyDescent="0.25">
      <c r="A7857" t="s">
        <v>77</v>
      </c>
      <c r="B7857">
        <v>2019</v>
      </c>
      <c r="C7857">
        <v>3</v>
      </c>
      <c r="D7857" t="s">
        <v>647</v>
      </c>
      <c r="E7857" t="s">
        <v>1722</v>
      </c>
      <c r="F7857" s="10">
        <v>280191</v>
      </c>
      <c r="G7857" s="10">
        <v>551887987.53419495</v>
      </c>
      <c r="H7857" s="10">
        <f t="shared" si="122"/>
        <v>1969.6849204085604</v>
      </c>
      <c r="I7857" s="10">
        <v>110825</v>
      </c>
      <c r="J7857" s="10">
        <v>1372746</v>
      </c>
    </row>
    <row r="7858" spans="1:10" x14ac:dyDescent="0.25">
      <c r="A7858" t="s">
        <v>77</v>
      </c>
      <c r="B7858">
        <v>2019</v>
      </c>
      <c r="C7858">
        <v>3</v>
      </c>
      <c r="D7858" t="s">
        <v>648</v>
      </c>
      <c r="E7858" t="s">
        <v>1723</v>
      </c>
      <c r="F7858" s="10">
        <v>1583318</v>
      </c>
      <c r="G7858" s="10">
        <v>3459384833.8566298</v>
      </c>
      <c r="H7858" s="10">
        <f t="shared" si="122"/>
        <v>2184.8957909002675</v>
      </c>
      <c r="I7858" s="10">
        <v>371296</v>
      </c>
      <c r="J7858" s="10">
        <v>5086753</v>
      </c>
    </row>
    <row r="7859" spans="1:10" x14ac:dyDescent="0.25">
      <c r="A7859" t="s">
        <v>77</v>
      </c>
      <c r="B7859">
        <v>2019</v>
      </c>
      <c r="C7859">
        <v>3</v>
      </c>
      <c r="D7859" t="s">
        <v>649</v>
      </c>
      <c r="E7859" t="s">
        <v>1724</v>
      </c>
      <c r="F7859" s="10">
        <v>408695</v>
      </c>
      <c r="G7859" s="10">
        <v>788782442.43947101</v>
      </c>
      <c r="H7859" s="10">
        <f t="shared" si="122"/>
        <v>1930.0026729944605</v>
      </c>
      <c r="I7859" s="10">
        <v>174910</v>
      </c>
      <c r="J7859" s="10">
        <v>2027981</v>
      </c>
    </row>
    <row r="7860" spans="1:10" x14ac:dyDescent="0.25">
      <c r="A7860" t="s">
        <v>77</v>
      </c>
      <c r="B7860">
        <v>2019</v>
      </c>
      <c r="C7860">
        <v>3</v>
      </c>
      <c r="D7860" t="s">
        <v>650</v>
      </c>
      <c r="E7860" t="s">
        <v>1725</v>
      </c>
      <c r="F7860" s="10">
        <v>776654</v>
      </c>
      <c r="G7860" s="10">
        <v>1201803229.5388401</v>
      </c>
      <c r="H7860" s="10">
        <f t="shared" si="122"/>
        <v>1547.4113692053863</v>
      </c>
      <c r="I7860" s="10">
        <v>171770</v>
      </c>
      <c r="J7860" s="10">
        <v>2853368</v>
      </c>
    </row>
    <row r="7861" spans="1:10" x14ac:dyDescent="0.25">
      <c r="A7861" t="s">
        <v>77</v>
      </c>
      <c r="B7861">
        <v>2019</v>
      </c>
      <c r="C7861">
        <v>3</v>
      </c>
      <c r="D7861" t="s">
        <v>651</v>
      </c>
      <c r="E7861" t="s">
        <v>1726</v>
      </c>
      <c r="F7861" s="10">
        <v>347727</v>
      </c>
      <c r="G7861" s="10">
        <v>691014122.54198098</v>
      </c>
      <c r="H7861" s="10">
        <f t="shared" si="122"/>
        <v>1987.2317149429898</v>
      </c>
      <c r="I7861" s="10">
        <v>135787</v>
      </c>
      <c r="J7861" s="10">
        <v>1636429</v>
      </c>
    </row>
    <row r="7862" spans="1:10" x14ac:dyDescent="0.25">
      <c r="A7862" t="s">
        <v>77</v>
      </c>
      <c r="B7862">
        <v>2019</v>
      </c>
      <c r="C7862">
        <v>3</v>
      </c>
      <c r="D7862" t="s">
        <v>652</v>
      </c>
      <c r="E7862" t="s">
        <v>1727</v>
      </c>
      <c r="F7862" s="10">
        <v>286960</v>
      </c>
      <c r="G7862" s="10">
        <v>603050825.42110705</v>
      </c>
      <c r="H7862" s="10">
        <f t="shared" si="122"/>
        <v>2101.5152823428598</v>
      </c>
      <c r="I7862" s="10">
        <v>118223</v>
      </c>
      <c r="J7862" s="10">
        <v>1273205</v>
      </c>
    </row>
    <row r="7863" spans="1:10" x14ac:dyDescent="0.25">
      <c r="A7863" t="s">
        <v>77</v>
      </c>
      <c r="B7863">
        <v>2019</v>
      </c>
      <c r="C7863">
        <v>4</v>
      </c>
      <c r="D7863" t="s">
        <v>616</v>
      </c>
      <c r="E7863" t="s">
        <v>1691</v>
      </c>
      <c r="F7863" s="10">
        <v>135252</v>
      </c>
      <c r="G7863" s="10">
        <v>270334848.59447497</v>
      </c>
      <c r="H7863" s="10">
        <f t="shared" si="122"/>
        <v>1998.7493611515908</v>
      </c>
      <c r="I7863" s="10">
        <v>52294</v>
      </c>
      <c r="J7863" s="10">
        <v>617517</v>
      </c>
    </row>
    <row r="7864" spans="1:10" x14ac:dyDescent="0.25">
      <c r="A7864" t="s">
        <v>77</v>
      </c>
      <c r="B7864">
        <v>2019</v>
      </c>
      <c r="C7864">
        <v>4</v>
      </c>
      <c r="D7864" t="s">
        <v>617</v>
      </c>
      <c r="E7864" t="s">
        <v>1692</v>
      </c>
      <c r="F7864" s="10">
        <v>7809082</v>
      </c>
      <c r="G7864" s="10">
        <v>9083457170.5960808</v>
      </c>
      <c r="H7864" s="10">
        <f t="shared" si="122"/>
        <v>1163.1914187347604</v>
      </c>
      <c r="I7864" s="10">
        <v>829575</v>
      </c>
      <c r="J7864" s="10">
        <v>22382821</v>
      </c>
    </row>
    <row r="7865" spans="1:10" x14ac:dyDescent="0.25">
      <c r="A7865" t="s">
        <v>77</v>
      </c>
      <c r="B7865">
        <v>2019</v>
      </c>
      <c r="C7865">
        <v>4</v>
      </c>
      <c r="D7865" t="s">
        <v>618</v>
      </c>
      <c r="E7865" t="s">
        <v>1693</v>
      </c>
      <c r="F7865" s="10">
        <v>16437269</v>
      </c>
      <c r="G7865" s="10">
        <v>31810645818.3088</v>
      </c>
      <c r="H7865" s="10">
        <f t="shared" si="122"/>
        <v>1935.2756116790933</v>
      </c>
      <c r="I7865" s="10">
        <v>1216610</v>
      </c>
      <c r="J7865" s="10">
        <v>22828193</v>
      </c>
    </row>
    <row r="7866" spans="1:10" x14ac:dyDescent="0.25">
      <c r="A7866" t="s">
        <v>77</v>
      </c>
      <c r="B7866">
        <v>2019</v>
      </c>
      <c r="C7866">
        <v>4</v>
      </c>
      <c r="D7866" t="s">
        <v>619</v>
      </c>
      <c r="E7866" t="s">
        <v>1694</v>
      </c>
      <c r="F7866" s="10">
        <v>5937176</v>
      </c>
      <c r="G7866" s="10">
        <v>11949970482.9237</v>
      </c>
      <c r="H7866" s="10">
        <f t="shared" si="122"/>
        <v>2012.736439499806</v>
      </c>
      <c r="I7866" s="10">
        <v>767480</v>
      </c>
      <c r="J7866" s="10">
        <v>12267898</v>
      </c>
    </row>
    <row r="7867" spans="1:10" x14ac:dyDescent="0.25">
      <c r="A7867" t="s">
        <v>77</v>
      </c>
      <c r="B7867">
        <v>2019</v>
      </c>
      <c r="C7867">
        <v>4</v>
      </c>
      <c r="D7867" t="s">
        <v>620</v>
      </c>
      <c r="E7867" t="s">
        <v>1695</v>
      </c>
      <c r="F7867" s="10">
        <v>554320</v>
      </c>
      <c r="G7867" s="10">
        <v>1069462594.68797</v>
      </c>
      <c r="H7867" s="10">
        <f t="shared" si="122"/>
        <v>1929.3234858709229</v>
      </c>
      <c r="I7867" s="10">
        <v>216583</v>
      </c>
      <c r="J7867" s="10">
        <v>2459744</v>
      </c>
    </row>
    <row r="7868" spans="1:10" x14ac:dyDescent="0.25">
      <c r="A7868" t="s">
        <v>77</v>
      </c>
      <c r="B7868">
        <v>2019</v>
      </c>
      <c r="C7868">
        <v>4</v>
      </c>
      <c r="D7868" t="s">
        <v>621</v>
      </c>
      <c r="E7868" t="s">
        <v>1696</v>
      </c>
      <c r="F7868" s="10">
        <v>545240</v>
      </c>
      <c r="G7868" s="10">
        <v>1179249689.0943699</v>
      </c>
      <c r="H7868" s="10">
        <f t="shared" si="122"/>
        <v>2162.8084680037596</v>
      </c>
      <c r="I7868" s="10">
        <v>171677</v>
      </c>
      <c r="J7868" s="10">
        <v>2525020</v>
      </c>
    </row>
    <row r="7869" spans="1:10" x14ac:dyDescent="0.25">
      <c r="A7869" t="s">
        <v>77</v>
      </c>
      <c r="B7869">
        <v>2019</v>
      </c>
      <c r="C7869">
        <v>4</v>
      </c>
      <c r="D7869" t="s">
        <v>622</v>
      </c>
      <c r="E7869" t="s">
        <v>1697</v>
      </c>
      <c r="F7869" s="10">
        <v>570988</v>
      </c>
      <c r="G7869" s="10">
        <v>1157558219.82072</v>
      </c>
      <c r="H7869" s="10">
        <f t="shared" si="122"/>
        <v>2027.2899252186035</v>
      </c>
      <c r="I7869" s="10">
        <v>177010</v>
      </c>
      <c r="J7869" s="10">
        <v>2388757</v>
      </c>
    </row>
    <row r="7870" spans="1:10" x14ac:dyDescent="0.25">
      <c r="A7870" t="s">
        <v>77</v>
      </c>
      <c r="B7870">
        <v>2019</v>
      </c>
      <c r="C7870">
        <v>4</v>
      </c>
      <c r="D7870" t="s">
        <v>623</v>
      </c>
      <c r="E7870" t="s">
        <v>1698</v>
      </c>
      <c r="F7870" s="10">
        <v>1092587</v>
      </c>
      <c r="G7870" s="10">
        <v>2315486948.9064202</v>
      </c>
      <c r="H7870" s="10">
        <f t="shared" si="122"/>
        <v>2119.2700891612476</v>
      </c>
      <c r="I7870" s="10">
        <v>242324</v>
      </c>
      <c r="J7870" s="10">
        <v>2893474</v>
      </c>
    </row>
    <row r="7871" spans="1:10" x14ac:dyDescent="0.25">
      <c r="A7871" t="s">
        <v>77</v>
      </c>
      <c r="B7871">
        <v>2019</v>
      </c>
      <c r="C7871">
        <v>4</v>
      </c>
      <c r="D7871" t="s">
        <v>624</v>
      </c>
      <c r="E7871" t="s">
        <v>1699</v>
      </c>
      <c r="F7871" s="10">
        <v>293430</v>
      </c>
      <c r="G7871" s="10">
        <v>615206202.54763496</v>
      </c>
      <c r="H7871" s="10">
        <f t="shared" si="122"/>
        <v>2096.6029463505265</v>
      </c>
      <c r="I7871" s="10">
        <v>118948</v>
      </c>
      <c r="J7871" s="10">
        <v>1382861</v>
      </c>
    </row>
    <row r="7872" spans="1:10" x14ac:dyDescent="0.25">
      <c r="A7872" t="s">
        <v>77</v>
      </c>
      <c r="B7872">
        <v>2019</v>
      </c>
      <c r="C7872">
        <v>4</v>
      </c>
      <c r="D7872" t="s">
        <v>625</v>
      </c>
      <c r="E7872" t="s">
        <v>1700</v>
      </c>
      <c r="F7872" s="10">
        <v>3134851</v>
      </c>
      <c r="G7872" s="10">
        <v>4643283492.7898397</v>
      </c>
      <c r="H7872" s="10">
        <f t="shared" si="122"/>
        <v>1481.181559439297</v>
      </c>
      <c r="I7872" s="10">
        <v>564806</v>
      </c>
      <c r="J7872" s="10">
        <v>11050988</v>
      </c>
    </row>
    <row r="7873" spans="1:10" x14ac:dyDescent="0.25">
      <c r="A7873" t="s">
        <v>77</v>
      </c>
      <c r="B7873">
        <v>2019</v>
      </c>
      <c r="C7873">
        <v>4</v>
      </c>
      <c r="D7873" t="s">
        <v>626</v>
      </c>
      <c r="E7873" t="s">
        <v>1701</v>
      </c>
      <c r="F7873" s="10">
        <v>421655</v>
      </c>
      <c r="G7873" s="10">
        <v>795547991.56687403</v>
      </c>
      <c r="H7873" s="10">
        <f t="shared" si="122"/>
        <v>1886.7272807552952</v>
      </c>
      <c r="I7873" s="10">
        <v>147268</v>
      </c>
      <c r="J7873" s="10">
        <v>1703596</v>
      </c>
    </row>
    <row r="7874" spans="1:10" x14ac:dyDescent="0.25">
      <c r="A7874" t="s">
        <v>77</v>
      </c>
      <c r="B7874">
        <v>2019</v>
      </c>
      <c r="C7874">
        <v>4</v>
      </c>
      <c r="D7874" t="s">
        <v>627</v>
      </c>
      <c r="E7874" t="s">
        <v>1702</v>
      </c>
      <c r="F7874" s="10">
        <v>303847</v>
      </c>
      <c r="G7874" s="10">
        <v>651278224.99809301</v>
      </c>
      <c r="H7874" s="10">
        <f t="shared" ref="H7874:H7937" si="123">G7874/F7874</f>
        <v>2143.4413537013465</v>
      </c>
      <c r="I7874" s="10">
        <v>89726</v>
      </c>
      <c r="J7874" s="10">
        <v>1036381</v>
      </c>
    </row>
    <row r="7875" spans="1:10" x14ac:dyDescent="0.25">
      <c r="A7875" t="s">
        <v>77</v>
      </c>
      <c r="B7875">
        <v>2019</v>
      </c>
      <c r="C7875">
        <v>4</v>
      </c>
      <c r="D7875" t="s">
        <v>628</v>
      </c>
      <c r="E7875" t="s">
        <v>1703</v>
      </c>
      <c r="F7875" s="10">
        <v>1302647</v>
      </c>
      <c r="G7875" s="10">
        <v>2599923579.4841199</v>
      </c>
      <c r="H7875" s="10">
        <f t="shared" si="123"/>
        <v>1995.8773017433887</v>
      </c>
      <c r="I7875" s="10">
        <v>335178</v>
      </c>
      <c r="J7875" s="10">
        <v>5693842</v>
      </c>
    </row>
    <row r="7876" spans="1:10" x14ac:dyDescent="0.25">
      <c r="A7876" t="s">
        <v>77</v>
      </c>
      <c r="B7876">
        <v>2019</v>
      </c>
      <c r="C7876">
        <v>4</v>
      </c>
      <c r="D7876" t="s">
        <v>629</v>
      </c>
      <c r="E7876" t="s">
        <v>1704</v>
      </c>
      <c r="F7876" s="10">
        <v>1315576</v>
      </c>
      <c r="G7876" s="10">
        <v>2775348044.29637</v>
      </c>
      <c r="H7876" s="10">
        <f t="shared" si="123"/>
        <v>2109.606776268623</v>
      </c>
      <c r="I7876" s="10">
        <v>351234</v>
      </c>
      <c r="J7876" s="10">
        <v>4634811</v>
      </c>
    </row>
    <row r="7877" spans="1:10" x14ac:dyDescent="0.25">
      <c r="A7877" t="s">
        <v>77</v>
      </c>
      <c r="B7877">
        <v>2019</v>
      </c>
      <c r="C7877">
        <v>4</v>
      </c>
      <c r="D7877" t="s">
        <v>630</v>
      </c>
      <c r="E7877" t="s">
        <v>1705</v>
      </c>
      <c r="F7877" s="10">
        <v>234840</v>
      </c>
      <c r="G7877" s="10">
        <v>461426174.73255801</v>
      </c>
      <c r="H7877" s="10">
        <f t="shared" si="123"/>
        <v>1964.8534096940812</v>
      </c>
      <c r="I7877" s="10">
        <v>87998</v>
      </c>
      <c r="J7877" s="10">
        <v>989769</v>
      </c>
    </row>
    <row r="7878" spans="1:10" x14ac:dyDescent="0.25">
      <c r="A7878" t="s">
        <v>77</v>
      </c>
      <c r="B7878">
        <v>2019</v>
      </c>
      <c r="C7878">
        <v>4</v>
      </c>
      <c r="D7878" t="s">
        <v>631</v>
      </c>
      <c r="E7878" t="s">
        <v>1706</v>
      </c>
      <c r="F7878" s="10">
        <v>559495</v>
      </c>
      <c r="G7878" s="10">
        <v>1234659045.04143</v>
      </c>
      <c r="H7878" s="10">
        <f t="shared" si="123"/>
        <v>2206.7382997907575</v>
      </c>
      <c r="I7878" s="10">
        <v>169515</v>
      </c>
      <c r="J7878" s="10">
        <v>1979201</v>
      </c>
    </row>
    <row r="7879" spans="1:10" x14ac:dyDescent="0.25">
      <c r="A7879" t="s">
        <v>77</v>
      </c>
      <c r="B7879">
        <v>2019</v>
      </c>
      <c r="C7879">
        <v>4</v>
      </c>
      <c r="D7879" t="s">
        <v>632</v>
      </c>
      <c r="E7879" t="s">
        <v>1707</v>
      </c>
      <c r="F7879" s="10">
        <v>130104</v>
      </c>
      <c r="G7879" s="10">
        <v>262954158.27917001</v>
      </c>
      <c r="H7879" s="10">
        <f t="shared" si="123"/>
        <v>2021.1074085283312</v>
      </c>
      <c r="I7879" s="10">
        <v>43804</v>
      </c>
      <c r="J7879" s="10">
        <v>494635</v>
      </c>
    </row>
    <row r="7880" spans="1:10" x14ac:dyDescent="0.25">
      <c r="A7880" t="s">
        <v>77</v>
      </c>
      <c r="B7880">
        <v>2019</v>
      </c>
      <c r="C7880">
        <v>4</v>
      </c>
      <c r="D7880" t="s">
        <v>633</v>
      </c>
      <c r="E7880" t="s">
        <v>1708</v>
      </c>
      <c r="F7880" s="10">
        <v>250329</v>
      </c>
      <c r="G7880" s="10">
        <v>513371629.47640699</v>
      </c>
      <c r="H7880" s="10">
        <f t="shared" si="123"/>
        <v>2050.7876813170146</v>
      </c>
      <c r="I7880" s="10">
        <v>89251</v>
      </c>
      <c r="J7880" s="10">
        <v>1061296</v>
      </c>
    </row>
    <row r="7881" spans="1:10" x14ac:dyDescent="0.25">
      <c r="A7881" t="s">
        <v>77</v>
      </c>
      <c r="B7881">
        <v>2019</v>
      </c>
      <c r="C7881">
        <v>4</v>
      </c>
      <c r="D7881" t="s">
        <v>634</v>
      </c>
      <c r="E7881" t="s">
        <v>1709</v>
      </c>
      <c r="F7881" s="10">
        <v>217020</v>
      </c>
      <c r="G7881" s="10">
        <v>466879310.97241002</v>
      </c>
      <c r="H7881" s="10">
        <f t="shared" si="123"/>
        <v>2151.3192838098335</v>
      </c>
      <c r="I7881" s="10">
        <v>80027</v>
      </c>
      <c r="J7881" s="10">
        <v>961831</v>
      </c>
    </row>
    <row r="7882" spans="1:10" x14ac:dyDescent="0.25">
      <c r="A7882" t="s">
        <v>77</v>
      </c>
      <c r="B7882">
        <v>2019</v>
      </c>
      <c r="C7882">
        <v>4</v>
      </c>
      <c r="D7882" t="s">
        <v>635</v>
      </c>
      <c r="E7882" t="s">
        <v>1710</v>
      </c>
      <c r="F7882" s="10">
        <v>421689</v>
      </c>
      <c r="G7882" s="10">
        <v>816050436.47923195</v>
      </c>
      <c r="H7882" s="10">
        <f t="shared" si="123"/>
        <v>1935.1949813232784</v>
      </c>
      <c r="I7882" s="10">
        <v>141642</v>
      </c>
      <c r="J7882" s="10">
        <v>2023415</v>
      </c>
    </row>
    <row r="7883" spans="1:10" x14ac:dyDescent="0.25">
      <c r="A7883" t="s">
        <v>77</v>
      </c>
      <c r="B7883">
        <v>2019</v>
      </c>
      <c r="C7883">
        <v>4</v>
      </c>
      <c r="D7883" t="s">
        <v>636</v>
      </c>
      <c r="E7883" t="s">
        <v>1711</v>
      </c>
      <c r="F7883" s="10">
        <v>1754893</v>
      </c>
      <c r="G7883" s="10">
        <v>3897469229.2628298</v>
      </c>
      <c r="H7883" s="10">
        <f t="shared" si="123"/>
        <v>2220.9155938640301</v>
      </c>
      <c r="I7883" s="10">
        <v>390301</v>
      </c>
      <c r="J7883" s="10">
        <v>4975680</v>
      </c>
    </row>
    <row r="7884" spans="1:10" x14ac:dyDescent="0.25">
      <c r="A7884" t="s">
        <v>77</v>
      </c>
      <c r="B7884">
        <v>2019</v>
      </c>
      <c r="C7884">
        <v>4</v>
      </c>
      <c r="D7884" t="s">
        <v>637</v>
      </c>
      <c r="E7884" t="s">
        <v>1712</v>
      </c>
      <c r="F7884" s="10">
        <v>293949</v>
      </c>
      <c r="G7884" s="10">
        <v>681274042.32558894</v>
      </c>
      <c r="H7884" s="10">
        <f t="shared" si="123"/>
        <v>2317.6606905469621</v>
      </c>
      <c r="I7884" s="10">
        <v>92648</v>
      </c>
      <c r="J7884" s="10">
        <v>1107528</v>
      </c>
    </row>
    <row r="7885" spans="1:10" x14ac:dyDescent="0.25">
      <c r="A7885" t="s">
        <v>77</v>
      </c>
      <c r="B7885">
        <v>2019</v>
      </c>
      <c r="C7885">
        <v>4</v>
      </c>
      <c r="D7885" t="s">
        <v>638</v>
      </c>
      <c r="E7885" t="s">
        <v>1713</v>
      </c>
      <c r="F7885" s="10">
        <v>193559</v>
      </c>
      <c r="G7885" s="10">
        <v>403713924.43054098</v>
      </c>
      <c r="H7885" s="10">
        <f t="shared" si="123"/>
        <v>2085.740908098001</v>
      </c>
      <c r="I7885" s="10">
        <v>79619</v>
      </c>
      <c r="J7885" s="10">
        <v>824540</v>
      </c>
    </row>
    <row r="7886" spans="1:10" x14ac:dyDescent="0.25">
      <c r="A7886" t="s">
        <v>77</v>
      </c>
      <c r="B7886">
        <v>2019</v>
      </c>
      <c r="C7886">
        <v>4</v>
      </c>
      <c r="D7886" t="s">
        <v>639</v>
      </c>
      <c r="E7886" t="s">
        <v>1714</v>
      </c>
      <c r="F7886" s="10">
        <v>634748</v>
      </c>
      <c r="G7886" s="10">
        <v>1089380865.8971</v>
      </c>
      <c r="H7886" s="10">
        <f t="shared" si="123"/>
        <v>1716.2415098544618</v>
      </c>
      <c r="I7886" s="10">
        <v>181672</v>
      </c>
      <c r="J7886" s="10">
        <v>2336862</v>
      </c>
    </row>
    <row r="7887" spans="1:10" x14ac:dyDescent="0.25">
      <c r="A7887" t="s">
        <v>77</v>
      </c>
      <c r="B7887">
        <v>2019</v>
      </c>
      <c r="C7887">
        <v>4</v>
      </c>
      <c r="D7887" t="s">
        <v>640</v>
      </c>
      <c r="E7887" t="s">
        <v>1715</v>
      </c>
      <c r="F7887" s="10">
        <v>254745</v>
      </c>
      <c r="G7887" s="10">
        <v>537415179.52037001</v>
      </c>
      <c r="H7887" s="10">
        <f t="shared" si="123"/>
        <v>2109.6201280510709</v>
      </c>
      <c r="I7887" s="10">
        <v>69335</v>
      </c>
      <c r="J7887" s="10">
        <v>970095</v>
      </c>
    </row>
    <row r="7888" spans="1:10" x14ac:dyDescent="0.25">
      <c r="A7888" t="s">
        <v>77</v>
      </c>
      <c r="B7888">
        <v>2019</v>
      </c>
      <c r="C7888">
        <v>4</v>
      </c>
      <c r="D7888" t="s">
        <v>641</v>
      </c>
      <c r="E7888" t="s">
        <v>1716</v>
      </c>
      <c r="F7888" s="10">
        <v>256489</v>
      </c>
      <c r="G7888" s="10">
        <v>559543041.18317699</v>
      </c>
      <c r="H7888" s="10">
        <f t="shared" si="123"/>
        <v>2181.5479072520729</v>
      </c>
      <c r="I7888" s="10">
        <v>96179</v>
      </c>
      <c r="J7888" s="10">
        <v>1142433</v>
      </c>
    </row>
    <row r="7889" spans="1:10" x14ac:dyDescent="0.25">
      <c r="A7889" t="s">
        <v>77</v>
      </c>
      <c r="B7889">
        <v>2019</v>
      </c>
      <c r="C7889">
        <v>4</v>
      </c>
      <c r="D7889" t="s">
        <v>642</v>
      </c>
      <c r="E7889" t="s">
        <v>1717</v>
      </c>
      <c r="F7889" s="10">
        <v>4441180</v>
      </c>
      <c r="G7889" s="10">
        <v>7308502938.3978796</v>
      </c>
      <c r="H7889" s="10">
        <f t="shared" si="123"/>
        <v>1645.6218704033342</v>
      </c>
      <c r="I7889" s="10">
        <v>934744</v>
      </c>
      <c r="J7889" s="10">
        <v>16550582</v>
      </c>
    </row>
    <row r="7890" spans="1:10" x14ac:dyDescent="0.25">
      <c r="A7890" t="s">
        <v>77</v>
      </c>
      <c r="B7890">
        <v>2019</v>
      </c>
      <c r="C7890">
        <v>4</v>
      </c>
      <c r="D7890" t="s">
        <v>643</v>
      </c>
      <c r="E7890" t="s">
        <v>1718</v>
      </c>
      <c r="F7890" s="10">
        <v>169631</v>
      </c>
      <c r="G7890" s="10">
        <v>333129126.834369</v>
      </c>
      <c r="H7890" s="10">
        <f t="shared" si="123"/>
        <v>1963.8457996142745</v>
      </c>
      <c r="I7890" s="10">
        <v>64519</v>
      </c>
      <c r="J7890" s="10">
        <v>719556</v>
      </c>
    </row>
    <row r="7891" spans="1:10" x14ac:dyDescent="0.25">
      <c r="A7891" t="s">
        <v>77</v>
      </c>
      <c r="B7891">
        <v>2019</v>
      </c>
      <c r="C7891">
        <v>4</v>
      </c>
      <c r="D7891" t="s">
        <v>644</v>
      </c>
      <c r="E7891" t="s">
        <v>1719</v>
      </c>
      <c r="F7891" s="10">
        <v>334748</v>
      </c>
      <c r="G7891" s="10">
        <v>673765706.73519397</v>
      </c>
      <c r="H7891" s="10">
        <f t="shared" si="123"/>
        <v>2012.7549880363556</v>
      </c>
      <c r="I7891" s="10">
        <v>131336</v>
      </c>
      <c r="J7891" s="10">
        <v>1491277</v>
      </c>
    </row>
    <row r="7892" spans="1:10" x14ac:dyDescent="0.25">
      <c r="A7892" t="s">
        <v>77</v>
      </c>
      <c r="B7892">
        <v>2019</v>
      </c>
      <c r="C7892">
        <v>4</v>
      </c>
      <c r="D7892" t="s">
        <v>645</v>
      </c>
      <c r="E7892" t="s">
        <v>1720</v>
      </c>
      <c r="F7892" s="10">
        <v>1364259</v>
      </c>
      <c r="G7892" s="10">
        <v>2850823022.86163</v>
      </c>
      <c r="H7892" s="10">
        <f t="shared" si="123"/>
        <v>2089.6494161751029</v>
      </c>
      <c r="I7892" s="10">
        <v>299366</v>
      </c>
      <c r="J7892" s="10">
        <v>4026588</v>
      </c>
    </row>
    <row r="7893" spans="1:10" x14ac:dyDescent="0.25">
      <c r="A7893" t="s">
        <v>77</v>
      </c>
      <c r="B7893">
        <v>2019</v>
      </c>
      <c r="C7893">
        <v>4</v>
      </c>
      <c r="D7893" t="s">
        <v>646</v>
      </c>
      <c r="E7893" t="s">
        <v>1721</v>
      </c>
      <c r="F7893" s="10">
        <v>360780</v>
      </c>
      <c r="G7893" s="10">
        <v>745395226.05700004</v>
      </c>
      <c r="H7893" s="10">
        <f t="shared" si="123"/>
        <v>2066.0658186623427</v>
      </c>
      <c r="I7893" s="10">
        <v>136178</v>
      </c>
      <c r="J7893" s="10">
        <v>1506103</v>
      </c>
    </row>
    <row r="7894" spans="1:10" x14ac:dyDescent="0.25">
      <c r="A7894" t="s">
        <v>77</v>
      </c>
      <c r="B7894">
        <v>2019</v>
      </c>
      <c r="C7894">
        <v>4</v>
      </c>
      <c r="D7894" t="s">
        <v>647</v>
      </c>
      <c r="E7894" t="s">
        <v>1722</v>
      </c>
      <c r="F7894" s="10">
        <v>385208</v>
      </c>
      <c r="G7894" s="10">
        <v>757709091.27591801</v>
      </c>
      <c r="H7894" s="10">
        <f t="shared" si="123"/>
        <v>1967.0128638966949</v>
      </c>
      <c r="I7894" s="10">
        <v>129026</v>
      </c>
      <c r="J7894" s="10">
        <v>1825987</v>
      </c>
    </row>
    <row r="7895" spans="1:10" x14ac:dyDescent="0.25">
      <c r="A7895" t="s">
        <v>77</v>
      </c>
      <c r="B7895">
        <v>2019</v>
      </c>
      <c r="C7895">
        <v>4</v>
      </c>
      <c r="D7895" t="s">
        <v>648</v>
      </c>
      <c r="E7895" t="s">
        <v>1723</v>
      </c>
      <c r="F7895" s="10">
        <v>2020118</v>
      </c>
      <c r="G7895" s="10">
        <v>4339514037.3031197</v>
      </c>
      <c r="H7895" s="10">
        <f t="shared" si="123"/>
        <v>2148.1487899732192</v>
      </c>
      <c r="I7895" s="10">
        <v>427694</v>
      </c>
      <c r="J7895" s="10">
        <v>6111411</v>
      </c>
    </row>
    <row r="7896" spans="1:10" x14ac:dyDescent="0.25">
      <c r="A7896" t="s">
        <v>77</v>
      </c>
      <c r="B7896">
        <v>2019</v>
      </c>
      <c r="C7896">
        <v>4</v>
      </c>
      <c r="D7896" t="s">
        <v>649</v>
      </c>
      <c r="E7896" t="s">
        <v>1724</v>
      </c>
      <c r="F7896" s="10">
        <v>561787</v>
      </c>
      <c r="G7896" s="10">
        <v>1076989969.0761499</v>
      </c>
      <c r="H7896" s="10">
        <f t="shared" si="123"/>
        <v>1917.0788378445031</v>
      </c>
      <c r="I7896" s="10">
        <v>202112</v>
      </c>
      <c r="J7896" s="10">
        <v>2639455</v>
      </c>
    </row>
    <row r="7897" spans="1:10" x14ac:dyDescent="0.25">
      <c r="A7897" t="s">
        <v>77</v>
      </c>
      <c r="B7897">
        <v>2019</v>
      </c>
      <c r="C7897">
        <v>4</v>
      </c>
      <c r="D7897" t="s">
        <v>650</v>
      </c>
      <c r="E7897" t="s">
        <v>1725</v>
      </c>
      <c r="F7897" s="10">
        <v>1053293</v>
      </c>
      <c r="G7897" s="10">
        <v>1572585255.6040399</v>
      </c>
      <c r="H7897" s="10">
        <f t="shared" si="123"/>
        <v>1493.0178550546143</v>
      </c>
      <c r="I7897" s="10">
        <v>198172</v>
      </c>
      <c r="J7897" s="10">
        <v>3676316</v>
      </c>
    </row>
    <row r="7898" spans="1:10" x14ac:dyDescent="0.25">
      <c r="A7898" t="s">
        <v>77</v>
      </c>
      <c r="B7898">
        <v>2019</v>
      </c>
      <c r="C7898">
        <v>4</v>
      </c>
      <c r="D7898" t="s">
        <v>651</v>
      </c>
      <c r="E7898" t="s">
        <v>1726</v>
      </c>
      <c r="F7898" s="10">
        <v>478192</v>
      </c>
      <c r="G7898" s="10">
        <v>911152034.84214199</v>
      </c>
      <c r="H7898" s="10">
        <f t="shared" si="123"/>
        <v>1905.4104519568332</v>
      </c>
      <c r="I7898" s="10">
        <v>157860</v>
      </c>
      <c r="J7898" s="10">
        <v>2142547</v>
      </c>
    </row>
    <row r="7899" spans="1:10" x14ac:dyDescent="0.25">
      <c r="A7899" t="s">
        <v>77</v>
      </c>
      <c r="B7899">
        <v>2019</v>
      </c>
      <c r="C7899">
        <v>4</v>
      </c>
      <c r="D7899" t="s">
        <v>652</v>
      </c>
      <c r="E7899" t="s">
        <v>1727</v>
      </c>
      <c r="F7899" s="10">
        <v>371435</v>
      </c>
      <c r="G7899" s="10">
        <v>780408757.33998203</v>
      </c>
      <c r="H7899" s="10">
        <f t="shared" si="123"/>
        <v>2101.0641359591368</v>
      </c>
      <c r="I7899" s="10">
        <v>136782</v>
      </c>
      <c r="J7899" s="10">
        <v>1588707</v>
      </c>
    </row>
    <row r="7900" spans="1:10" x14ac:dyDescent="0.25">
      <c r="A7900" t="s">
        <v>77</v>
      </c>
      <c r="B7900">
        <v>2020</v>
      </c>
      <c r="C7900">
        <v>1</v>
      </c>
      <c r="D7900" t="s">
        <v>616</v>
      </c>
      <c r="E7900" t="s">
        <v>1691</v>
      </c>
      <c r="F7900" s="10">
        <v>165086</v>
      </c>
      <c r="G7900" s="10">
        <v>313673706.16260302</v>
      </c>
      <c r="H7900" s="10">
        <f t="shared" si="123"/>
        <v>1900.0624290527544</v>
      </c>
      <c r="I7900" s="10">
        <v>60040</v>
      </c>
      <c r="J7900" s="10">
        <v>750655</v>
      </c>
    </row>
    <row r="7901" spans="1:10" x14ac:dyDescent="0.25">
      <c r="A7901" t="s">
        <v>77</v>
      </c>
      <c r="B7901">
        <v>2020</v>
      </c>
      <c r="C7901">
        <v>1</v>
      </c>
      <c r="D7901" t="s">
        <v>617</v>
      </c>
      <c r="E7901" t="s">
        <v>1692</v>
      </c>
      <c r="F7901" s="10">
        <v>8891884</v>
      </c>
      <c r="G7901" s="10">
        <v>10378205348.5935</v>
      </c>
      <c r="H7901" s="10">
        <f t="shared" si="123"/>
        <v>1167.1548288971719</v>
      </c>
      <c r="I7901" s="10">
        <v>912587</v>
      </c>
      <c r="J7901" s="10">
        <v>24586991</v>
      </c>
    </row>
    <row r="7902" spans="1:10" x14ac:dyDescent="0.25">
      <c r="A7902" t="s">
        <v>77</v>
      </c>
      <c r="B7902">
        <v>2020</v>
      </c>
      <c r="C7902">
        <v>1</v>
      </c>
      <c r="D7902" t="s">
        <v>618</v>
      </c>
      <c r="E7902" t="s">
        <v>1693</v>
      </c>
      <c r="F7902" s="10">
        <v>21747309</v>
      </c>
      <c r="G7902" s="10">
        <v>40923609646.495003</v>
      </c>
      <c r="H7902" s="10">
        <f t="shared" si="123"/>
        <v>1881.7780924754875</v>
      </c>
      <c r="I7902" s="10">
        <v>1340762</v>
      </c>
      <c r="J7902" s="10">
        <v>25098869</v>
      </c>
    </row>
    <row r="7903" spans="1:10" x14ac:dyDescent="0.25">
      <c r="A7903" t="s">
        <v>77</v>
      </c>
      <c r="B7903">
        <v>2020</v>
      </c>
      <c r="C7903">
        <v>1</v>
      </c>
      <c r="D7903" t="s">
        <v>619</v>
      </c>
      <c r="E7903" t="s">
        <v>1694</v>
      </c>
      <c r="F7903" s="10">
        <v>6238270</v>
      </c>
      <c r="G7903" s="10">
        <v>11125605562.452101</v>
      </c>
      <c r="H7903" s="10">
        <f t="shared" si="123"/>
        <v>1783.4440578000151</v>
      </c>
      <c r="I7903" s="10">
        <v>868832</v>
      </c>
      <c r="J7903" s="10">
        <v>14620009</v>
      </c>
    </row>
    <row r="7904" spans="1:10" x14ac:dyDescent="0.25">
      <c r="A7904" t="s">
        <v>77</v>
      </c>
      <c r="B7904">
        <v>2020</v>
      </c>
      <c r="C7904">
        <v>1</v>
      </c>
      <c r="D7904" t="s">
        <v>620</v>
      </c>
      <c r="E7904" t="s">
        <v>1695</v>
      </c>
      <c r="F7904" s="10">
        <v>669682</v>
      </c>
      <c r="G7904" s="10">
        <v>1217389579.5390301</v>
      </c>
      <c r="H7904" s="10">
        <f t="shared" si="123"/>
        <v>1817.8621786744009</v>
      </c>
      <c r="I7904" s="10">
        <v>247650</v>
      </c>
      <c r="J7904" s="10">
        <v>2974425</v>
      </c>
    </row>
    <row r="7905" spans="1:10" x14ac:dyDescent="0.25">
      <c r="A7905" t="s">
        <v>77</v>
      </c>
      <c r="B7905">
        <v>2020</v>
      </c>
      <c r="C7905">
        <v>1</v>
      </c>
      <c r="D7905" t="s">
        <v>621</v>
      </c>
      <c r="E7905" t="s">
        <v>1696</v>
      </c>
      <c r="F7905" s="10">
        <v>710147</v>
      </c>
      <c r="G7905" s="10">
        <v>1428767862.8124599</v>
      </c>
      <c r="H7905" s="10">
        <f t="shared" si="123"/>
        <v>2011.9325475041928</v>
      </c>
      <c r="I7905" s="10">
        <v>194617</v>
      </c>
      <c r="J7905" s="10">
        <v>3208124</v>
      </c>
    </row>
    <row r="7906" spans="1:10" x14ac:dyDescent="0.25">
      <c r="A7906" t="s">
        <v>77</v>
      </c>
      <c r="B7906">
        <v>2020</v>
      </c>
      <c r="C7906">
        <v>1</v>
      </c>
      <c r="D7906" t="s">
        <v>622</v>
      </c>
      <c r="E7906" t="s">
        <v>1697</v>
      </c>
      <c r="F7906" s="10">
        <v>709993</v>
      </c>
      <c r="G7906" s="10">
        <v>1404557847.01368</v>
      </c>
      <c r="H7906" s="10">
        <f t="shared" si="123"/>
        <v>1978.2699928220138</v>
      </c>
      <c r="I7906" s="10">
        <v>204661</v>
      </c>
      <c r="J7906" s="10">
        <v>2864002</v>
      </c>
    </row>
    <row r="7907" spans="1:10" x14ac:dyDescent="0.25">
      <c r="A7907" t="s">
        <v>77</v>
      </c>
      <c r="B7907">
        <v>2020</v>
      </c>
      <c r="C7907">
        <v>1</v>
      </c>
      <c r="D7907" t="s">
        <v>623</v>
      </c>
      <c r="E7907" t="s">
        <v>1698</v>
      </c>
      <c r="F7907" s="10">
        <v>1099499</v>
      </c>
      <c r="G7907" s="10">
        <v>2216542209.8912501</v>
      </c>
      <c r="H7907" s="10">
        <f t="shared" si="123"/>
        <v>2015.9565492021823</v>
      </c>
      <c r="I7907" s="10">
        <v>279035</v>
      </c>
      <c r="J7907" s="10">
        <v>3501764</v>
      </c>
    </row>
    <row r="7908" spans="1:10" x14ac:dyDescent="0.25">
      <c r="A7908" t="s">
        <v>77</v>
      </c>
      <c r="B7908">
        <v>2020</v>
      </c>
      <c r="C7908">
        <v>1</v>
      </c>
      <c r="D7908" t="s">
        <v>624</v>
      </c>
      <c r="E7908" t="s">
        <v>1699</v>
      </c>
      <c r="F7908" s="10">
        <v>389050</v>
      </c>
      <c r="G7908" s="10">
        <v>749829658.22916496</v>
      </c>
      <c r="H7908" s="10">
        <f t="shared" si="123"/>
        <v>1927.3349395428993</v>
      </c>
      <c r="I7908" s="10">
        <v>138096</v>
      </c>
      <c r="J7908" s="10">
        <v>1826308</v>
      </c>
    </row>
    <row r="7909" spans="1:10" x14ac:dyDescent="0.25">
      <c r="A7909" t="s">
        <v>77</v>
      </c>
      <c r="B7909">
        <v>2020</v>
      </c>
      <c r="C7909">
        <v>1</v>
      </c>
      <c r="D7909" t="s">
        <v>625</v>
      </c>
      <c r="E7909" t="s">
        <v>1700</v>
      </c>
      <c r="F7909" s="10">
        <v>3618880</v>
      </c>
      <c r="G7909" s="10">
        <v>5144042351.0141296</v>
      </c>
      <c r="H7909" s="10">
        <f t="shared" si="123"/>
        <v>1421.4459586983071</v>
      </c>
      <c r="I7909" s="10">
        <v>626872</v>
      </c>
      <c r="J7909" s="10">
        <v>12333880</v>
      </c>
    </row>
    <row r="7910" spans="1:10" x14ac:dyDescent="0.25">
      <c r="A7910" t="s">
        <v>77</v>
      </c>
      <c r="B7910">
        <v>2020</v>
      </c>
      <c r="C7910">
        <v>1</v>
      </c>
      <c r="D7910" t="s">
        <v>626</v>
      </c>
      <c r="E7910" t="s">
        <v>1701</v>
      </c>
      <c r="F7910" s="10">
        <v>496514</v>
      </c>
      <c r="G7910" s="10">
        <v>897557961.75985098</v>
      </c>
      <c r="H7910" s="10">
        <f t="shared" si="123"/>
        <v>1807.7193427775471</v>
      </c>
      <c r="I7910" s="10">
        <v>171611</v>
      </c>
      <c r="J7910" s="10">
        <v>1981360</v>
      </c>
    </row>
    <row r="7911" spans="1:10" x14ac:dyDescent="0.25">
      <c r="A7911" t="s">
        <v>77</v>
      </c>
      <c r="B7911">
        <v>2020</v>
      </c>
      <c r="C7911">
        <v>1</v>
      </c>
      <c r="D7911" t="s">
        <v>627</v>
      </c>
      <c r="E7911" t="s">
        <v>1702</v>
      </c>
      <c r="F7911" s="10">
        <v>295868</v>
      </c>
      <c r="G7911" s="10">
        <v>575547948.16076398</v>
      </c>
      <c r="H7911" s="10">
        <f t="shared" si="123"/>
        <v>1945.2862362971459</v>
      </c>
      <c r="I7911" s="10">
        <v>102936</v>
      </c>
      <c r="J7911" s="10">
        <v>1273957</v>
      </c>
    </row>
    <row r="7912" spans="1:10" x14ac:dyDescent="0.25">
      <c r="A7912" t="s">
        <v>77</v>
      </c>
      <c r="B7912">
        <v>2020</v>
      </c>
      <c r="C7912">
        <v>1</v>
      </c>
      <c r="D7912" t="s">
        <v>628</v>
      </c>
      <c r="E7912" t="s">
        <v>1703</v>
      </c>
      <c r="F7912" s="10">
        <v>1806032</v>
      </c>
      <c r="G7912" s="10">
        <v>3381602583.56741</v>
      </c>
      <c r="H7912" s="10">
        <f t="shared" si="123"/>
        <v>1872.3935033085847</v>
      </c>
      <c r="I7912" s="10">
        <v>379857</v>
      </c>
      <c r="J7912" s="10">
        <v>6993104</v>
      </c>
    </row>
    <row r="7913" spans="1:10" x14ac:dyDescent="0.25">
      <c r="A7913" t="s">
        <v>77</v>
      </c>
      <c r="B7913">
        <v>2020</v>
      </c>
      <c r="C7913">
        <v>1</v>
      </c>
      <c r="D7913" t="s">
        <v>629</v>
      </c>
      <c r="E7913" t="s">
        <v>1704</v>
      </c>
      <c r="F7913" s="10">
        <v>1334450</v>
      </c>
      <c r="G7913" s="10">
        <v>2667507196.7747302</v>
      </c>
      <c r="H7913" s="10">
        <f t="shared" si="123"/>
        <v>1998.956271703496</v>
      </c>
      <c r="I7913" s="10">
        <v>402474</v>
      </c>
      <c r="J7913" s="10">
        <v>5507257</v>
      </c>
    </row>
    <row r="7914" spans="1:10" x14ac:dyDescent="0.25">
      <c r="A7914" t="s">
        <v>77</v>
      </c>
      <c r="B7914">
        <v>2020</v>
      </c>
      <c r="C7914">
        <v>1</v>
      </c>
      <c r="D7914" t="s">
        <v>630</v>
      </c>
      <c r="E7914" t="s">
        <v>1705</v>
      </c>
      <c r="F7914" s="10">
        <v>286488</v>
      </c>
      <c r="G7914" s="10">
        <v>547649427.16140294</v>
      </c>
      <c r="H7914" s="10">
        <f t="shared" si="123"/>
        <v>1911.5963920352788</v>
      </c>
      <c r="I7914" s="10">
        <v>101777</v>
      </c>
      <c r="J7914" s="10">
        <v>1199502</v>
      </c>
    </row>
    <row r="7915" spans="1:10" x14ac:dyDescent="0.25">
      <c r="A7915" t="s">
        <v>77</v>
      </c>
      <c r="B7915">
        <v>2020</v>
      </c>
      <c r="C7915">
        <v>1</v>
      </c>
      <c r="D7915" t="s">
        <v>631</v>
      </c>
      <c r="E7915" t="s">
        <v>1706</v>
      </c>
      <c r="F7915" s="10">
        <v>608364</v>
      </c>
      <c r="G7915" s="10">
        <v>1275350220.2316599</v>
      </c>
      <c r="H7915" s="10">
        <f t="shared" si="123"/>
        <v>2096.3604359095211</v>
      </c>
      <c r="I7915" s="10">
        <v>191510</v>
      </c>
      <c r="J7915" s="10">
        <v>2352284</v>
      </c>
    </row>
    <row r="7916" spans="1:10" x14ac:dyDescent="0.25">
      <c r="A7916" t="s">
        <v>77</v>
      </c>
      <c r="B7916">
        <v>2020</v>
      </c>
      <c r="C7916">
        <v>1</v>
      </c>
      <c r="D7916" t="s">
        <v>632</v>
      </c>
      <c r="E7916" t="s">
        <v>1707</v>
      </c>
      <c r="F7916" s="10">
        <v>145161</v>
      </c>
      <c r="G7916" s="10">
        <v>268745282.72051501</v>
      </c>
      <c r="H7916" s="10">
        <f t="shared" si="123"/>
        <v>1851.3600947948485</v>
      </c>
      <c r="I7916" s="10">
        <v>50493</v>
      </c>
      <c r="J7916" s="10">
        <v>630038</v>
      </c>
    </row>
    <row r="7917" spans="1:10" x14ac:dyDescent="0.25">
      <c r="A7917" t="s">
        <v>77</v>
      </c>
      <c r="B7917">
        <v>2020</v>
      </c>
      <c r="C7917">
        <v>1</v>
      </c>
      <c r="D7917" t="s">
        <v>633</v>
      </c>
      <c r="E7917" t="s">
        <v>1708</v>
      </c>
      <c r="F7917" s="10">
        <v>311955</v>
      </c>
      <c r="G7917" s="10">
        <v>586368876.62609804</v>
      </c>
      <c r="H7917" s="10">
        <f t="shared" si="123"/>
        <v>1879.6585296792744</v>
      </c>
      <c r="I7917" s="10">
        <v>103610</v>
      </c>
      <c r="J7917" s="10">
        <v>1301766</v>
      </c>
    </row>
    <row r="7918" spans="1:10" x14ac:dyDescent="0.25">
      <c r="A7918" t="s">
        <v>77</v>
      </c>
      <c r="B7918">
        <v>2020</v>
      </c>
      <c r="C7918">
        <v>1</v>
      </c>
      <c r="D7918" t="s">
        <v>634</v>
      </c>
      <c r="E7918" t="s">
        <v>1709</v>
      </c>
      <c r="F7918" s="10">
        <v>268096</v>
      </c>
      <c r="G7918" s="10">
        <v>551491648.97632003</v>
      </c>
      <c r="H7918" s="10">
        <f t="shared" si="123"/>
        <v>2057.0678002518503</v>
      </c>
      <c r="I7918" s="10">
        <v>93243</v>
      </c>
      <c r="J7918" s="10">
        <v>1175864</v>
      </c>
    </row>
    <row r="7919" spans="1:10" x14ac:dyDescent="0.25">
      <c r="A7919" t="s">
        <v>77</v>
      </c>
      <c r="B7919">
        <v>2020</v>
      </c>
      <c r="C7919">
        <v>1</v>
      </c>
      <c r="D7919" t="s">
        <v>635</v>
      </c>
      <c r="E7919" t="s">
        <v>1710</v>
      </c>
      <c r="F7919" s="10">
        <v>510180</v>
      </c>
      <c r="G7919" s="10">
        <v>954319079.65425003</v>
      </c>
      <c r="H7919" s="10">
        <f t="shared" si="123"/>
        <v>1870.5536862563213</v>
      </c>
      <c r="I7919" s="10">
        <v>160257</v>
      </c>
      <c r="J7919" s="10">
        <v>2386777</v>
      </c>
    </row>
    <row r="7920" spans="1:10" x14ac:dyDescent="0.25">
      <c r="A7920" t="s">
        <v>77</v>
      </c>
      <c r="B7920">
        <v>2020</v>
      </c>
      <c r="C7920">
        <v>1</v>
      </c>
      <c r="D7920" t="s">
        <v>636</v>
      </c>
      <c r="E7920" t="s">
        <v>1711</v>
      </c>
      <c r="F7920" s="10">
        <v>1816883</v>
      </c>
      <c r="G7920" s="10">
        <v>3938965855.2653899</v>
      </c>
      <c r="H7920" s="10">
        <f t="shared" si="123"/>
        <v>2167.9799168495661</v>
      </c>
      <c r="I7920" s="10">
        <v>442045</v>
      </c>
      <c r="J7920" s="10">
        <v>5979694</v>
      </c>
    </row>
    <row r="7921" spans="1:10" x14ac:dyDescent="0.25">
      <c r="A7921" t="s">
        <v>77</v>
      </c>
      <c r="B7921">
        <v>2020</v>
      </c>
      <c r="C7921">
        <v>1</v>
      </c>
      <c r="D7921" t="s">
        <v>637</v>
      </c>
      <c r="E7921" t="s">
        <v>1712</v>
      </c>
      <c r="F7921" s="10">
        <v>325464</v>
      </c>
      <c r="G7921" s="10">
        <v>668117971.07381904</v>
      </c>
      <c r="H7921" s="10">
        <f t="shared" si="123"/>
        <v>2052.8168125317056</v>
      </c>
      <c r="I7921" s="10">
        <v>106993</v>
      </c>
      <c r="J7921" s="10">
        <v>1359734</v>
      </c>
    </row>
    <row r="7922" spans="1:10" x14ac:dyDescent="0.25">
      <c r="A7922" t="s">
        <v>77</v>
      </c>
      <c r="B7922">
        <v>2020</v>
      </c>
      <c r="C7922">
        <v>1</v>
      </c>
      <c r="D7922" t="s">
        <v>638</v>
      </c>
      <c r="E7922" t="s">
        <v>1713</v>
      </c>
      <c r="F7922" s="10">
        <v>243203</v>
      </c>
      <c r="G7922" s="10">
        <v>464791849.43443102</v>
      </c>
      <c r="H7922" s="10">
        <f t="shared" si="123"/>
        <v>1911.1271219287221</v>
      </c>
      <c r="I7922" s="10">
        <v>92142</v>
      </c>
      <c r="J7922" s="10">
        <v>1017754</v>
      </c>
    </row>
    <row r="7923" spans="1:10" x14ac:dyDescent="0.25">
      <c r="A7923" t="s">
        <v>77</v>
      </c>
      <c r="B7923">
        <v>2020</v>
      </c>
      <c r="C7923">
        <v>1</v>
      </c>
      <c r="D7923" t="s">
        <v>639</v>
      </c>
      <c r="E7923" t="s">
        <v>1714</v>
      </c>
      <c r="F7923" s="10">
        <v>741474</v>
      </c>
      <c r="G7923" s="10">
        <v>1219035469.09392</v>
      </c>
      <c r="H7923" s="10">
        <f t="shared" si="123"/>
        <v>1644.0704179700435</v>
      </c>
      <c r="I7923" s="10">
        <v>208798</v>
      </c>
      <c r="J7923" s="10">
        <v>2797086</v>
      </c>
    </row>
    <row r="7924" spans="1:10" x14ac:dyDescent="0.25">
      <c r="A7924" t="s">
        <v>77</v>
      </c>
      <c r="B7924">
        <v>2020</v>
      </c>
      <c r="C7924">
        <v>1</v>
      </c>
      <c r="D7924" t="s">
        <v>640</v>
      </c>
      <c r="E7924" t="s">
        <v>1715</v>
      </c>
      <c r="F7924" s="10">
        <v>286999</v>
      </c>
      <c r="G7924" s="10">
        <v>541866233.14360404</v>
      </c>
      <c r="H7924" s="10">
        <f t="shared" si="123"/>
        <v>1888.0422340969969</v>
      </c>
      <c r="I7924" s="10">
        <v>80235</v>
      </c>
      <c r="J7924" s="10">
        <v>1121593</v>
      </c>
    </row>
    <row r="7925" spans="1:10" x14ac:dyDescent="0.25">
      <c r="A7925" t="s">
        <v>77</v>
      </c>
      <c r="B7925">
        <v>2020</v>
      </c>
      <c r="C7925">
        <v>1</v>
      </c>
      <c r="D7925" t="s">
        <v>641</v>
      </c>
      <c r="E7925" t="s">
        <v>1716</v>
      </c>
      <c r="F7925" s="10">
        <v>317448</v>
      </c>
      <c r="G7925" s="10">
        <v>663250209.01225495</v>
      </c>
      <c r="H7925" s="10">
        <f t="shared" si="123"/>
        <v>2089.3192239744935</v>
      </c>
      <c r="I7925" s="10">
        <v>111186</v>
      </c>
      <c r="J7925" s="10">
        <v>1398101</v>
      </c>
    </row>
    <row r="7926" spans="1:10" x14ac:dyDescent="0.25">
      <c r="A7926" t="s">
        <v>77</v>
      </c>
      <c r="B7926">
        <v>2020</v>
      </c>
      <c r="C7926">
        <v>1</v>
      </c>
      <c r="D7926" t="s">
        <v>642</v>
      </c>
      <c r="E7926" t="s">
        <v>1717</v>
      </c>
      <c r="F7926" s="10">
        <v>5190597</v>
      </c>
      <c r="G7926" s="10">
        <v>8255497494.9924498</v>
      </c>
      <c r="H7926" s="10">
        <f t="shared" si="123"/>
        <v>1590.4716731028145</v>
      </c>
      <c r="I7926" s="10">
        <v>1041642</v>
      </c>
      <c r="J7926" s="10">
        <v>18732482</v>
      </c>
    </row>
    <row r="7927" spans="1:10" x14ac:dyDescent="0.25">
      <c r="A7927" t="s">
        <v>77</v>
      </c>
      <c r="B7927">
        <v>2020</v>
      </c>
      <c r="C7927">
        <v>1</v>
      </c>
      <c r="D7927" t="s">
        <v>643</v>
      </c>
      <c r="E7927" t="s">
        <v>1718</v>
      </c>
      <c r="F7927" s="10">
        <v>212930</v>
      </c>
      <c r="G7927" s="10">
        <v>408094487.043428</v>
      </c>
      <c r="H7927" s="10">
        <f t="shared" si="123"/>
        <v>1916.5664163970696</v>
      </c>
      <c r="I7927" s="10">
        <v>75272</v>
      </c>
      <c r="J7927" s="10">
        <v>891778</v>
      </c>
    </row>
    <row r="7928" spans="1:10" x14ac:dyDescent="0.25">
      <c r="A7928" t="s">
        <v>77</v>
      </c>
      <c r="B7928">
        <v>2020</v>
      </c>
      <c r="C7928">
        <v>1</v>
      </c>
      <c r="D7928" t="s">
        <v>644</v>
      </c>
      <c r="E7928" t="s">
        <v>1719</v>
      </c>
      <c r="F7928" s="10">
        <v>429017</v>
      </c>
      <c r="G7928" s="10">
        <v>812706179.75676</v>
      </c>
      <c r="H7928" s="10">
        <f t="shared" si="123"/>
        <v>1894.3449321513133</v>
      </c>
      <c r="I7928" s="10">
        <v>152572</v>
      </c>
      <c r="J7928" s="10">
        <v>1838344</v>
      </c>
    </row>
    <row r="7929" spans="1:10" x14ac:dyDescent="0.25">
      <c r="A7929" t="s">
        <v>77</v>
      </c>
      <c r="B7929">
        <v>2020</v>
      </c>
      <c r="C7929">
        <v>1</v>
      </c>
      <c r="D7929" t="s">
        <v>645</v>
      </c>
      <c r="E7929" t="s">
        <v>1720</v>
      </c>
      <c r="F7929" s="10">
        <v>1199094</v>
      </c>
      <c r="G7929" s="10">
        <v>2346754055.98282</v>
      </c>
      <c r="H7929" s="10">
        <f t="shared" si="123"/>
        <v>1957.1059950119175</v>
      </c>
      <c r="I7929" s="10">
        <v>339829</v>
      </c>
      <c r="J7929" s="10">
        <v>4719933</v>
      </c>
    </row>
    <row r="7930" spans="1:10" x14ac:dyDescent="0.25">
      <c r="A7930" t="s">
        <v>77</v>
      </c>
      <c r="B7930">
        <v>2020</v>
      </c>
      <c r="C7930">
        <v>1</v>
      </c>
      <c r="D7930" t="s">
        <v>646</v>
      </c>
      <c r="E7930" t="s">
        <v>1721</v>
      </c>
      <c r="F7930" s="10">
        <v>456558</v>
      </c>
      <c r="G7930" s="10">
        <v>862756791.35303903</v>
      </c>
      <c r="H7930" s="10">
        <f t="shared" si="123"/>
        <v>1889.6981136088712</v>
      </c>
      <c r="I7930" s="10">
        <v>158258</v>
      </c>
      <c r="J7930" s="10">
        <v>1860525</v>
      </c>
    </row>
    <row r="7931" spans="1:10" x14ac:dyDescent="0.25">
      <c r="A7931" t="s">
        <v>77</v>
      </c>
      <c r="B7931">
        <v>2020</v>
      </c>
      <c r="C7931">
        <v>1</v>
      </c>
      <c r="D7931" t="s">
        <v>647</v>
      </c>
      <c r="E7931" t="s">
        <v>1722</v>
      </c>
      <c r="F7931" s="10">
        <v>497274</v>
      </c>
      <c r="G7931" s="10">
        <v>918744039.38701797</v>
      </c>
      <c r="H7931" s="10">
        <f t="shared" si="123"/>
        <v>1847.560981243777</v>
      </c>
      <c r="I7931" s="10">
        <v>148648</v>
      </c>
      <c r="J7931" s="10">
        <v>2283628</v>
      </c>
    </row>
    <row r="7932" spans="1:10" x14ac:dyDescent="0.25">
      <c r="A7932" t="s">
        <v>77</v>
      </c>
      <c r="B7932">
        <v>2020</v>
      </c>
      <c r="C7932">
        <v>1</v>
      </c>
      <c r="D7932" t="s">
        <v>648</v>
      </c>
      <c r="E7932" t="s">
        <v>1723</v>
      </c>
      <c r="F7932" s="10">
        <v>1918620</v>
      </c>
      <c r="G7932" s="10">
        <v>3829323477.0682201</v>
      </c>
      <c r="H7932" s="10">
        <f t="shared" si="123"/>
        <v>1995.8738452993402</v>
      </c>
      <c r="I7932" s="10">
        <v>488697</v>
      </c>
      <c r="J7932" s="10">
        <v>7062739</v>
      </c>
    </row>
    <row r="7933" spans="1:10" x14ac:dyDescent="0.25">
      <c r="A7933" t="s">
        <v>77</v>
      </c>
      <c r="B7933">
        <v>2020</v>
      </c>
      <c r="C7933">
        <v>1</v>
      </c>
      <c r="D7933" t="s">
        <v>649</v>
      </c>
      <c r="E7933" t="s">
        <v>1724</v>
      </c>
      <c r="F7933" s="10">
        <v>701438</v>
      </c>
      <c r="G7933" s="10">
        <v>1285320071.0873699</v>
      </c>
      <c r="H7933" s="10">
        <f t="shared" si="123"/>
        <v>1832.4072421046051</v>
      </c>
      <c r="I7933" s="10">
        <v>230261</v>
      </c>
      <c r="J7933" s="10">
        <v>3220937</v>
      </c>
    </row>
    <row r="7934" spans="1:10" x14ac:dyDescent="0.25">
      <c r="A7934" t="s">
        <v>77</v>
      </c>
      <c r="B7934">
        <v>2020</v>
      </c>
      <c r="C7934">
        <v>1</v>
      </c>
      <c r="D7934" t="s">
        <v>650</v>
      </c>
      <c r="E7934" t="s">
        <v>1725</v>
      </c>
      <c r="F7934" s="10">
        <v>1236004</v>
      </c>
      <c r="G7934" s="10">
        <v>1793602013.1345999</v>
      </c>
      <c r="H7934" s="10">
        <f t="shared" si="123"/>
        <v>1451.1296186214606</v>
      </c>
      <c r="I7934" s="10">
        <v>225181</v>
      </c>
      <c r="J7934" s="10">
        <v>4369641</v>
      </c>
    </row>
    <row r="7935" spans="1:10" x14ac:dyDescent="0.25">
      <c r="A7935" t="s">
        <v>77</v>
      </c>
      <c r="B7935">
        <v>2020</v>
      </c>
      <c r="C7935">
        <v>1</v>
      </c>
      <c r="D7935" t="s">
        <v>651</v>
      </c>
      <c r="E7935" t="s">
        <v>1726</v>
      </c>
      <c r="F7935" s="10">
        <v>597802</v>
      </c>
      <c r="G7935" s="10">
        <v>1047289608.22813</v>
      </c>
      <c r="H7935" s="10">
        <f t="shared" si="123"/>
        <v>1751.9004757898601</v>
      </c>
      <c r="I7935" s="10">
        <v>181301</v>
      </c>
      <c r="J7935" s="10">
        <v>2691021</v>
      </c>
    </row>
    <row r="7936" spans="1:10" x14ac:dyDescent="0.25">
      <c r="A7936" t="s">
        <v>77</v>
      </c>
      <c r="B7936">
        <v>2020</v>
      </c>
      <c r="C7936">
        <v>1</v>
      </c>
      <c r="D7936" t="s">
        <v>652</v>
      </c>
      <c r="E7936" t="s">
        <v>1727</v>
      </c>
      <c r="F7936" s="10">
        <v>479760</v>
      </c>
      <c r="G7936" s="10">
        <v>905206376.550717</v>
      </c>
      <c r="H7936" s="10">
        <f t="shared" si="123"/>
        <v>1886.7900128204039</v>
      </c>
      <c r="I7936" s="10">
        <v>158388</v>
      </c>
      <c r="J7936" s="10">
        <v>1996827</v>
      </c>
    </row>
    <row r="7937" spans="1:10" x14ac:dyDescent="0.25">
      <c r="A7937" t="s">
        <v>77</v>
      </c>
      <c r="B7937">
        <v>2020</v>
      </c>
      <c r="C7937">
        <v>2</v>
      </c>
      <c r="D7937" t="s">
        <v>616</v>
      </c>
      <c r="E7937" t="s">
        <v>1691</v>
      </c>
      <c r="F7937" s="10">
        <v>263779</v>
      </c>
      <c r="G7937" s="10">
        <v>410063988.60662901</v>
      </c>
      <c r="H7937" s="10">
        <f t="shared" si="123"/>
        <v>1554.5740510299493</v>
      </c>
      <c r="I7937" s="10">
        <v>70530</v>
      </c>
      <c r="J7937" s="10">
        <v>1030795</v>
      </c>
    </row>
    <row r="7938" spans="1:10" x14ac:dyDescent="0.25">
      <c r="A7938" t="s">
        <v>77</v>
      </c>
      <c r="B7938">
        <v>2020</v>
      </c>
      <c r="C7938">
        <v>2</v>
      </c>
      <c r="D7938" t="s">
        <v>617</v>
      </c>
      <c r="E7938" t="s">
        <v>1692</v>
      </c>
      <c r="F7938" s="10">
        <v>3911793</v>
      </c>
      <c r="G7938" s="10">
        <v>5672393784.7523403</v>
      </c>
      <c r="H7938" s="10">
        <f t="shared" ref="H7938:H8001" si="124">G7938/F7938</f>
        <v>1450.0751406713853</v>
      </c>
      <c r="I7938" s="10">
        <v>979769</v>
      </c>
      <c r="J7938" s="10">
        <v>11430968</v>
      </c>
    </row>
    <row r="7939" spans="1:10" x14ac:dyDescent="0.25">
      <c r="A7939" t="s">
        <v>77</v>
      </c>
      <c r="B7939">
        <v>2020</v>
      </c>
      <c r="C7939">
        <v>2</v>
      </c>
      <c r="D7939" t="s">
        <v>618</v>
      </c>
      <c r="E7939" t="s">
        <v>1693</v>
      </c>
      <c r="F7939" s="10">
        <v>12611208</v>
      </c>
      <c r="G7939" s="10">
        <v>29147317644.503101</v>
      </c>
      <c r="H7939" s="10">
        <f t="shared" si="124"/>
        <v>2311.2232899895953</v>
      </c>
      <c r="I7939" s="10">
        <v>1436722</v>
      </c>
      <c r="J7939" s="10">
        <v>13039961</v>
      </c>
    </row>
    <row r="7940" spans="1:10" x14ac:dyDescent="0.25">
      <c r="A7940" t="s">
        <v>77</v>
      </c>
      <c r="B7940">
        <v>2020</v>
      </c>
      <c r="C7940">
        <v>2</v>
      </c>
      <c r="D7940" t="s">
        <v>619</v>
      </c>
      <c r="E7940" t="s">
        <v>1694</v>
      </c>
      <c r="F7940" s="10">
        <v>4598586</v>
      </c>
      <c r="G7940" s="10">
        <v>9331489602.7321606</v>
      </c>
      <c r="H7940" s="10">
        <f t="shared" si="124"/>
        <v>2029.2084572805991</v>
      </c>
      <c r="I7940" s="10">
        <v>958191</v>
      </c>
      <c r="J7940" s="10">
        <v>9575606</v>
      </c>
    </row>
    <row r="7941" spans="1:10" x14ac:dyDescent="0.25">
      <c r="A7941" t="s">
        <v>77</v>
      </c>
      <c r="B7941">
        <v>2020</v>
      </c>
      <c r="C7941">
        <v>2</v>
      </c>
      <c r="D7941" t="s">
        <v>620</v>
      </c>
      <c r="E7941" t="s">
        <v>1695</v>
      </c>
      <c r="F7941" s="10">
        <v>929530</v>
      </c>
      <c r="G7941" s="10">
        <v>1458835726.4592199</v>
      </c>
      <c r="H7941" s="10">
        <f t="shared" si="124"/>
        <v>1569.4337207612664</v>
      </c>
      <c r="I7941" s="10">
        <v>283455</v>
      </c>
      <c r="J7941" s="10">
        <v>3562036</v>
      </c>
    </row>
    <row r="7942" spans="1:10" x14ac:dyDescent="0.25">
      <c r="A7942" t="s">
        <v>77</v>
      </c>
      <c r="B7942">
        <v>2020</v>
      </c>
      <c r="C7942">
        <v>2</v>
      </c>
      <c r="D7942" t="s">
        <v>621</v>
      </c>
      <c r="E7942" t="s">
        <v>1696</v>
      </c>
      <c r="F7942" s="10">
        <v>971777</v>
      </c>
      <c r="G7942" s="10">
        <v>1539558695.62711</v>
      </c>
      <c r="H7942" s="10">
        <f t="shared" si="124"/>
        <v>1584.2715927904344</v>
      </c>
      <c r="I7942" s="10">
        <v>221016</v>
      </c>
      <c r="J7942" s="10">
        <v>3874848</v>
      </c>
    </row>
    <row r="7943" spans="1:10" x14ac:dyDescent="0.25">
      <c r="A7943" t="s">
        <v>77</v>
      </c>
      <c r="B7943">
        <v>2020</v>
      </c>
      <c r="C7943">
        <v>2</v>
      </c>
      <c r="D7943" t="s">
        <v>622</v>
      </c>
      <c r="E7943" t="s">
        <v>1697</v>
      </c>
      <c r="F7943" s="10">
        <v>875201</v>
      </c>
      <c r="G7943" s="10">
        <v>1467678448.6424699</v>
      </c>
      <c r="H7943" s="10">
        <f t="shared" si="124"/>
        <v>1676.96157641784</v>
      </c>
      <c r="I7943" s="10">
        <v>236638</v>
      </c>
      <c r="J7943" s="10">
        <v>3137832</v>
      </c>
    </row>
    <row r="7944" spans="1:10" x14ac:dyDescent="0.25">
      <c r="A7944" t="s">
        <v>77</v>
      </c>
      <c r="B7944">
        <v>2020</v>
      </c>
      <c r="C7944">
        <v>2</v>
      </c>
      <c r="D7944" t="s">
        <v>623</v>
      </c>
      <c r="E7944" t="s">
        <v>1698</v>
      </c>
      <c r="F7944" s="10">
        <v>1139240</v>
      </c>
      <c r="G7944" s="10">
        <v>2119973187.1860299</v>
      </c>
      <c r="H7944" s="10">
        <f t="shared" si="124"/>
        <v>1860.866180248262</v>
      </c>
      <c r="I7944" s="10">
        <v>317681</v>
      </c>
      <c r="J7944" s="10">
        <v>3331606</v>
      </c>
    </row>
    <row r="7945" spans="1:10" x14ac:dyDescent="0.25">
      <c r="A7945" t="s">
        <v>77</v>
      </c>
      <c r="B7945">
        <v>2020</v>
      </c>
      <c r="C7945">
        <v>2</v>
      </c>
      <c r="D7945" t="s">
        <v>624</v>
      </c>
      <c r="E7945" t="s">
        <v>1699</v>
      </c>
      <c r="F7945" s="10">
        <v>607847</v>
      </c>
      <c r="G7945" s="10">
        <v>980428588.72060502</v>
      </c>
      <c r="H7945" s="10">
        <f t="shared" si="124"/>
        <v>1612.9529120331349</v>
      </c>
      <c r="I7945" s="10">
        <v>160550</v>
      </c>
      <c r="J7945" s="10">
        <v>2486862</v>
      </c>
    </row>
    <row r="7946" spans="1:10" x14ac:dyDescent="0.25">
      <c r="A7946" t="s">
        <v>77</v>
      </c>
      <c r="B7946">
        <v>2020</v>
      </c>
      <c r="C7946">
        <v>2</v>
      </c>
      <c r="D7946" t="s">
        <v>625</v>
      </c>
      <c r="E7946" t="s">
        <v>1700</v>
      </c>
      <c r="F7946" s="10">
        <v>2203060</v>
      </c>
      <c r="G7946" s="10">
        <v>3393883768.0840902</v>
      </c>
      <c r="H7946" s="10">
        <f t="shared" si="124"/>
        <v>1540.531700491176</v>
      </c>
      <c r="I7946" s="10">
        <v>678899</v>
      </c>
      <c r="J7946" s="10">
        <v>7473570</v>
      </c>
    </row>
    <row r="7947" spans="1:10" x14ac:dyDescent="0.25">
      <c r="A7947" t="s">
        <v>77</v>
      </c>
      <c r="B7947">
        <v>2020</v>
      </c>
      <c r="C7947">
        <v>2</v>
      </c>
      <c r="D7947" t="s">
        <v>626</v>
      </c>
      <c r="E7947" t="s">
        <v>1701</v>
      </c>
      <c r="F7947" s="10">
        <v>642785</v>
      </c>
      <c r="G7947" s="10">
        <v>1002764983.2127301</v>
      </c>
      <c r="H7947" s="10">
        <f t="shared" si="124"/>
        <v>1560.0317107784563</v>
      </c>
      <c r="I7947" s="10">
        <v>201361</v>
      </c>
      <c r="J7947" s="10">
        <v>2294160</v>
      </c>
    </row>
    <row r="7948" spans="1:10" x14ac:dyDescent="0.25">
      <c r="A7948" t="s">
        <v>77</v>
      </c>
      <c r="B7948">
        <v>2020</v>
      </c>
      <c r="C7948">
        <v>2</v>
      </c>
      <c r="D7948" t="s">
        <v>627</v>
      </c>
      <c r="E7948" t="s">
        <v>1702</v>
      </c>
      <c r="F7948" s="10">
        <v>382119</v>
      </c>
      <c r="G7948" s="10">
        <v>633428413.99218297</v>
      </c>
      <c r="H7948" s="10">
        <f t="shared" si="124"/>
        <v>1657.6731698559427</v>
      </c>
      <c r="I7948" s="10">
        <v>118636</v>
      </c>
      <c r="J7948" s="10">
        <v>1436363</v>
      </c>
    </row>
    <row r="7949" spans="1:10" x14ac:dyDescent="0.25">
      <c r="A7949" t="s">
        <v>77</v>
      </c>
      <c r="B7949">
        <v>2020</v>
      </c>
      <c r="C7949">
        <v>2</v>
      </c>
      <c r="D7949" t="s">
        <v>628</v>
      </c>
      <c r="E7949" t="s">
        <v>1703</v>
      </c>
      <c r="F7949" s="10">
        <v>1815882</v>
      </c>
      <c r="G7949" s="10">
        <v>2926042853.4562602</v>
      </c>
      <c r="H7949" s="10">
        <f t="shared" si="124"/>
        <v>1611.3617809176258</v>
      </c>
      <c r="I7949" s="10">
        <v>424184</v>
      </c>
      <c r="J7949" s="10">
        <v>6702370</v>
      </c>
    </row>
    <row r="7950" spans="1:10" x14ac:dyDescent="0.25">
      <c r="A7950" t="s">
        <v>77</v>
      </c>
      <c r="B7950">
        <v>2020</v>
      </c>
      <c r="C7950">
        <v>2</v>
      </c>
      <c r="D7950" t="s">
        <v>629</v>
      </c>
      <c r="E7950" t="s">
        <v>1704</v>
      </c>
      <c r="F7950" s="10">
        <v>1479517</v>
      </c>
      <c r="G7950" s="10">
        <v>2674909377.66505</v>
      </c>
      <c r="H7950" s="10">
        <f t="shared" si="124"/>
        <v>1807.9612317161952</v>
      </c>
      <c r="I7950" s="10">
        <v>456527</v>
      </c>
      <c r="J7950" s="10">
        <v>5318809</v>
      </c>
    </row>
    <row r="7951" spans="1:10" x14ac:dyDescent="0.25">
      <c r="A7951" t="s">
        <v>77</v>
      </c>
      <c r="B7951">
        <v>2020</v>
      </c>
      <c r="C7951">
        <v>2</v>
      </c>
      <c r="D7951" t="s">
        <v>630</v>
      </c>
      <c r="E7951" t="s">
        <v>1705</v>
      </c>
      <c r="F7951" s="10">
        <v>390613</v>
      </c>
      <c r="G7951" s="10">
        <v>608201139.51410902</v>
      </c>
      <c r="H7951" s="10">
        <f t="shared" si="124"/>
        <v>1557.0427495093841</v>
      </c>
      <c r="I7951" s="10">
        <v>119011</v>
      </c>
      <c r="J7951" s="10">
        <v>1465103</v>
      </c>
    </row>
    <row r="7952" spans="1:10" x14ac:dyDescent="0.25">
      <c r="A7952" t="s">
        <v>77</v>
      </c>
      <c r="B7952">
        <v>2020</v>
      </c>
      <c r="C7952">
        <v>2</v>
      </c>
      <c r="D7952" t="s">
        <v>631</v>
      </c>
      <c r="E7952" t="s">
        <v>1706</v>
      </c>
      <c r="F7952" s="10">
        <v>686147</v>
      </c>
      <c r="G7952" s="10">
        <v>1323772060.7081599</v>
      </c>
      <c r="H7952" s="10">
        <f t="shared" si="124"/>
        <v>1929.2834636137154</v>
      </c>
      <c r="I7952" s="10">
        <v>217014</v>
      </c>
      <c r="J7952" s="10">
        <v>2357316</v>
      </c>
    </row>
    <row r="7953" spans="1:10" x14ac:dyDescent="0.25">
      <c r="A7953" t="s">
        <v>77</v>
      </c>
      <c r="B7953">
        <v>2020</v>
      </c>
      <c r="C7953">
        <v>2</v>
      </c>
      <c r="D7953" t="s">
        <v>632</v>
      </c>
      <c r="E7953" t="s">
        <v>1707</v>
      </c>
      <c r="F7953" s="10">
        <v>198639</v>
      </c>
      <c r="G7953" s="10">
        <v>329964998.78052098</v>
      </c>
      <c r="H7953" s="10">
        <f t="shared" si="124"/>
        <v>1661.1289765882882</v>
      </c>
      <c r="I7953" s="10">
        <v>58963</v>
      </c>
      <c r="J7953" s="10">
        <v>747910</v>
      </c>
    </row>
    <row r="7954" spans="1:10" x14ac:dyDescent="0.25">
      <c r="A7954" t="s">
        <v>77</v>
      </c>
      <c r="B7954">
        <v>2020</v>
      </c>
      <c r="C7954">
        <v>2</v>
      </c>
      <c r="D7954" t="s">
        <v>633</v>
      </c>
      <c r="E7954" t="s">
        <v>1708</v>
      </c>
      <c r="F7954" s="10">
        <v>459794</v>
      </c>
      <c r="G7954" s="10">
        <v>750888437.258708</v>
      </c>
      <c r="H7954" s="10">
        <f t="shared" si="124"/>
        <v>1633.0975116219611</v>
      </c>
      <c r="I7954" s="10">
        <v>122447</v>
      </c>
      <c r="J7954" s="10">
        <v>1627425</v>
      </c>
    </row>
    <row r="7955" spans="1:10" x14ac:dyDescent="0.25">
      <c r="A7955" t="s">
        <v>77</v>
      </c>
      <c r="B7955">
        <v>2020</v>
      </c>
      <c r="C7955">
        <v>2</v>
      </c>
      <c r="D7955" t="s">
        <v>634</v>
      </c>
      <c r="E7955" t="s">
        <v>1709</v>
      </c>
      <c r="F7955" s="10">
        <v>403786</v>
      </c>
      <c r="G7955" s="10">
        <v>661632822.21224999</v>
      </c>
      <c r="H7955" s="10">
        <f t="shared" si="124"/>
        <v>1638.5729624411199</v>
      </c>
      <c r="I7955" s="10">
        <v>111008</v>
      </c>
      <c r="J7955" s="10">
        <v>1538437</v>
      </c>
    </row>
    <row r="7956" spans="1:10" x14ac:dyDescent="0.25">
      <c r="A7956" t="s">
        <v>77</v>
      </c>
      <c r="B7956">
        <v>2020</v>
      </c>
      <c r="C7956">
        <v>2</v>
      </c>
      <c r="D7956" t="s">
        <v>635</v>
      </c>
      <c r="E7956" t="s">
        <v>1710</v>
      </c>
      <c r="F7956" s="10">
        <v>609090</v>
      </c>
      <c r="G7956" s="10">
        <v>998988164.06330705</v>
      </c>
      <c r="H7956" s="10">
        <f t="shared" si="124"/>
        <v>1640.1322695550855</v>
      </c>
      <c r="I7956" s="10">
        <v>180545</v>
      </c>
      <c r="J7956" s="10">
        <v>2540420</v>
      </c>
    </row>
    <row r="7957" spans="1:10" x14ac:dyDescent="0.25">
      <c r="A7957" t="s">
        <v>77</v>
      </c>
      <c r="B7957">
        <v>2020</v>
      </c>
      <c r="C7957">
        <v>2</v>
      </c>
      <c r="D7957" t="s">
        <v>636</v>
      </c>
      <c r="E7957" t="s">
        <v>1711</v>
      </c>
      <c r="F7957" s="10">
        <v>1996687</v>
      </c>
      <c r="G7957" s="10">
        <v>3860454261.6512599</v>
      </c>
      <c r="H7957" s="10">
        <f t="shared" si="124"/>
        <v>1933.4298573843871</v>
      </c>
      <c r="I7957" s="10">
        <v>499360</v>
      </c>
      <c r="J7957" s="10">
        <v>6083707</v>
      </c>
    </row>
    <row r="7958" spans="1:10" x14ac:dyDescent="0.25">
      <c r="A7958" t="s">
        <v>77</v>
      </c>
      <c r="B7958">
        <v>2020</v>
      </c>
      <c r="C7958">
        <v>2</v>
      </c>
      <c r="D7958" t="s">
        <v>637</v>
      </c>
      <c r="E7958" t="s">
        <v>1712</v>
      </c>
      <c r="F7958" s="10">
        <v>466843</v>
      </c>
      <c r="G7958" s="10">
        <v>832938854.36569905</v>
      </c>
      <c r="H7958" s="10">
        <f t="shared" si="124"/>
        <v>1784.194802890263</v>
      </c>
      <c r="I7958" s="10">
        <v>125461</v>
      </c>
      <c r="J7958" s="10">
        <v>1694826</v>
      </c>
    </row>
    <row r="7959" spans="1:10" x14ac:dyDescent="0.25">
      <c r="A7959" t="s">
        <v>77</v>
      </c>
      <c r="B7959">
        <v>2020</v>
      </c>
      <c r="C7959">
        <v>2</v>
      </c>
      <c r="D7959" t="s">
        <v>638</v>
      </c>
      <c r="E7959" t="s">
        <v>1713</v>
      </c>
      <c r="F7959" s="10">
        <v>393743</v>
      </c>
      <c r="G7959" s="10">
        <v>607997551.00174797</v>
      </c>
      <c r="H7959" s="10">
        <f t="shared" si="124"/>
        <v>1544.1482159727232</v>
      </c>
      <c r="I7959" s="10">
        <v>108499</v>
      </c>
      <c r="J7959" s="10">
        <v>1389035</v>
      </c>
    </row>
    <row r="7960" spans="1:10" x14ac:dyDescent="0.25">
      <c r="A7960" t="s">
        <v>77</v>
      </c>
      <c r="B7960">
        <v>2020</v>
      </c>
      <c r="C7960">
        <v>2</v>
      </c>
      <c r="D7960" t="s">
        <v>639</v>
      </c>
      <c r="E7960" t="s">
        <v>1714</v>
      </c>
      <c r="F7960" s="10">
        <v>783386</v>
      </c>
      <c r="G7960" s="10">
        <v>1304374742.20842</v>
      </c>
      <c r="H7960" s="10">
        <f t="shared" si="124"/>
        <v>1665.0472975115972</v>
      </c>
      <c r="I7960" s="10">
        <v>240366</v>
      </c>
      <c r="J7960" s="10">
        <v>2808288</v>
      </c>
    </row>
    <row r="7961" spans="1:10" x14ac:dyDescent="0.25">
      <c r="A7961" t="s">
        <v>77</v>
      </c>
      <c r="B7961">
        <v>2020</v>
      </c>
      <c r="C7961">
        <v>2</v>
      </c>
      <c r="D7961" t="s">
        <v>640</v>
      </c>
      <c r="E7961" t="s">
        <v>1715</v>
      </c>
      <c r="F7961" s="10">
        <v>355454</v>
      </c>
      <c r="G7961" s="10">
        <v>581703441.95106006</v>
      </c>
      <c r="H7961" s="10">
        <f t="shared" si="124"/>
        <v>1636.5083581871636</v>
      </c>
      <c r="I7961" s="10">
        <v>93246</v>
      </c>
      <c r="J7961" s="10">
        <v>1275950</v>
      </c>
    </row>
    <row r="7962" spans="1:10" x14ac:dyDescent="0.25">
      <c r="A7962" t="s">
        <v>77</v>
      </c>
      <c r="B7962">
        <v>2020</v>
      </c>
      <c r="C7962">
        <v>2</v>
      </c>
      <c r="D7962" t="s">
        <v>641</v>
      </c>
      <c r="E7962" t="s">
        <v>1716</v>
      </c>
      <c r="F7962" s="10">
        <v>456942</v>
      </c>
      <c r="G7962" s="10">
        <v>841976234.18737102</v>
      </c>
      <c r="H7962" s="10">
        <f t="shared" si="124"/>
        <v>1842.6326189918436</v>
      </c>
      <c r="I7962" s="10">
        <v>129850</v>
      </c>
      <c r="J7962" s="10">
        <v>1754220</v>
      </c>
    </row>
    <row r="7963" spans="1:10" x14ac:dyDescent="0.25">
      <c r="A7963" t="s">
        <v>77</v>
      </c>
      <c r="B7963">
        <v>2020</v>
      </c>
      <c r="C7963">
        <v>2</v>
      </c>
      <c r="D7963" t="s">
        <v>642</v>
      </c>
      <c r="E7963" t="s">
        <v>1717</v>
      </c>
      <c r="F7963" s="10">
        <v>3872452</v>
      </c>
      <c r="G7963" s="10">
        <v>6511946063.8743</v>
      </c>
      <c r="H7963" s="10">
        <f t="shared" si="124"/>
        <v>1681.6079486264259</v>
      </c>
      <c r="I7963" s="10">
        <v>1140330</v>
      </c>
      <c r="J7963" s="10">
        <v>13599646</v>
      </c>
    </row>
    <row r="7964" spans="1:10" x14ac:dyDescent="0.25">
      <c r="A7964" t="s">
        <v>77</v>
      </c>
      <c r="B7964">
        <v>2020</v>
      </c>
      <c r="C7964">
        <v>2</v>
      </c>
      <c r="D7964" t="s">
        <v>643</v>
      </c>
      <c r="E7964" t="s">
        <v>1718</v>
      </c>
      <c r="F7964" s="10">
        <v>311440</v>
      </c>
      <c r="G7964" s="10">
        <v>502858490.93678498</v>
      </c>
      <c r="H7964" s="10">
        <f t="shared" si="124"/>
        <v>1614.623975522685</v>
      </c>
      <c r="I7964" s="10">
        <v>89370</v>
      </c>
      <c r="J7964" s="10">
        <v>1157231</v>
      </c>
    </row>
    <row r="7965" spans="1:10" x14ac:dyDescent="0.25">
      <c r="A7965" t="s">
        <v>77</v>
      </c>
      <c r="B7965">
        <v>2020</v>
      </c>
      <c r="C7965">
        <v>2</v>
      </c>
      <c r="D7965" t="s">
        <v>644</v>
      </c>
      <c r="E7965" t="s">
        <v>1719</v>
      </c>
      <c r="F7965" s="10">
        <v>585510</v>
      </c>
      <c r="G7965" s="10">
        <v>938884780.09003305</v>
      </c>
      <c r="H7965" s="10">
        <f t="shared" si="124"/>
        <v>1603.5332959130212</v>
      </c>
      <c r="I7965" s="10">
        <v>176731</v>
      </c>
      <c r="J7965" s="10">
        <v>2097792</v>
      </c>
    </row>
    <row r="7966" spans="1:10" x14ac:dyDescent="0.25">
      <c r="A7966" t="s">
        <v>77</v>
      </c>
      <c r="B7966">
        <v>2020</v>
      </c>
      <c r="C7966">
        <v>2</v>
      </c>
      <c r="D7966" t="s">
        <v>645</v>
      </c>
      <c r="E7966" t="s">
        <v>1720</v>
      </c>
      <c r="F7966" s="10">
        <v>1239752</v>
      </c>
      <c r="G7966" s="10">
        <v>2259353198.2312598</v>
      </c>
      <c r="H7966" s="10">
        <f t="shared" si="124"/>
        <v>1822.4235155347681</v>
      </c>
      <c r="I7966" s="10">
        <v>383178</v>
      </c>
      <c r="J7966" s="10">
        <v>4397712</v>
      </c>
    </row>
    <row r="7967" spans="1:10" x14ac:dyDescent="0.25">
      <c r="A7967" t="s">
        <v>77</v>
      </c>
      <c r="B7967">
        <v>2020</v>
      </c>
      <c r="C7967">
        <v>2</v>
      </c>
      <c r="D7967" t="s">
        <v>646</v>
      </c>
      <c r="E7967" t="s">
        <v>1721</v>
      </c>
      <c r="F7967" s="10">
        <v>595006</v>
      </c>
      <c r="G7967" s="10">
        <v>981716780.57853401</v>
      </c>
      <c r="H7967" s="10">
        <f t="shared" si="124"/>
        <v>1649.9275311148695</v>
      </c>
      <c r="I7967" s="10">
        <v>182743</v>
      </c>
      <c r="J7967" s="10">
        <v>2083902</v>
      </c>
    </row>
    <row r="7968" spans="1:10" x14ac:dyDescent="0.25">
      <c r="A7968" t="s">
        <v>77</v>
      </c>
      <c r="B7968">
        <v>2020</v>
      </c>
      <c r="C7968">
        <v>2</v>
      </c>
      <c r="D7968" t="s">
        <v>647</v>
      </c>
      <c r="E7968" t="s">
        <v>1722</v>
      </c>
      <c r="F7968" s="10">
        <v>631124</v>
      </c>
      <c r="G7968" s="10">
        <v>960294057.57295203</v>
      </c>
      <c r="H7968" s="10">
        <f t="shared" si="124"/>
        <v>1521.5616227127348</v>
      </c>
      <c r="I7968" s="10">
        <v>170574</v>
      </c>
      <c r="J7968" s="10">
        <v>2597785</v>
      </c>
    </row>
    <row r="7969" spans="1:10" x14ac:dyDescent="0.25">
      <c r="A7969" t="s">
        <v>77</v>
      </c>
      <c r="B7969">
        <v>2020</v>
      </c>
      <c r="C7969">
        <v>2</v>
      </c>
      <c r="D7969" t="s">
        <v>648</v>
      </c>
      <c r="E7969" t="s">
        <v>1723</v>
      </c>
      <c r="F7969" s="10">
        <v>1672101</v>
      </c>
      <c r="G7969" s="10">
        <v>2911511483.8182702</v>
      </c>
      <c r="H7969" s="10">
        <f t="shared" si="124"/>
        <v>1741.2294375867666</v>
      </c>
      <c r="I7969" s="10">
        <v>550609</v>
      </c>
      <c r="J7969" s="10">
        <v>5884781</v>
      </c>
    </row>
    <row r="7970" spans="1:10" x14ac:dyDescent="0.25">
      <c r="A7970" t="s">
        <v>77</v>
      </c>
      <c r="B7970">
        <v>2020</v>
      </c>
      <c r="C7970">
        <v>2</v>
      </c>
      <c r="D7970" t="s">
        <v>649</v>
      </c>
      <c r="E7970" t="s">
        <v>1724</v>
      </c>
      <c r="F7970" s="10">
        <v>1016764</v>
      </c>
      <c r="G7970" s="10">
        <v>1564647529.0364399</v>
      </c>
      <c r="H7970" s="10">
        <f t="shared" si="124"/>
        <v>1538.8502435535088</v>
      </c>
      <c r="I7970" s="10">
        <v>264353</v>
      </c>
      <c r="J7970" s="10">
        <v>4180733</v>
      </c>
    </row>
    <row r="7971" spans="1:10" x14ac:dyDescent="0.25">
      <c r="A7971" t="s">
        <v>77</v>
      </c>
      <c r="B7971">
        <v>2020</v>
      </c>
      <c r="C7971">
        <v>2</v>
      </c>
      <c r="D7971" t="s">
        <v>650</v>
      </c>
      <c r="E7971" t="s">
        <v>1725</v>
      </c>
      <c r="F7971" s="10">
        <v>907130</v>
      </c>
      <c r="G7971" s="10">
        <v>1535487877.7360101</v>
      </c>
      <c r="H7971" s="10">
        <f t="shared" si="124"/>
        <v>1692.687793079283</v>
      </c>
      <c r="I7971" s="10">
        <v>252106</v>
      </c>
      <c r="J7971" s="10">
        <v>3459528</v>
      </c>
    </row>
    <row r="7972" spans="1:10" x14ac:dyDescent="0.25">
      <c r="A7972" t="s">
        <v>77</v>
      </c>
      <c r="B7972">
        <v>2020</v>
      </c>
      <c r="C7972">
        <v>2</v>
      </c>
      <c r="D7972" t="s">
        <v>651</v>
      </c>
      <c r="E7972" t="s">
        <v>1726</v>
      </c>
      <c r="F7972" s="10">
        <v>766917</v>
      </c>
      <c r="G7972" s="10">
        <v>1162943132.2356901</v>
      </c>
      <c r="H7972" s="10">
        <f t="shared" si="124"/>
        <v>1516.3872130043931</v>
      </c>
      <c r="I7972" s="10">
        <v>206170</v>
      </c>
      <c r="J7972" s="10">
        <v>3122431</v>
      </c>
    </row>
    <row r="7973" spans="1:10" x14ac:dyDescent="0.25">
      <c r="A7973" t="s">
        <v>77</v>
      </c>
      <c r="B7973">
        <v>2020</v>
      </c>
      <c r="C7973">
        <v>2</v>
      </c>
      <c r="D7973" t="s">
        <v>652</v>
      </c>
      <c r="E7973" t="s">
        <v>1727</v>
      </c>
      <c r="F7973" s="10">
        <v>638466</v>
      </c>
      <c r="G7973" s="10">
        <v>1035203731.1760499</v>
      </c>
      <c r="H7973" s="10">
        <f t="shared" si="124"/>
        <v>1621.3921041622418</v>
      </c>
      <c r="I7973" s="10">
        <v>184693</v>
      </c>
      <c r="J7973" s="10">
        <v>2347483</v>
      </c>
    </row>
    <row r="7974" spans="1:10" x14ac:dyDescent="0.25">
      <c r="A7974" t="s">
        <v>77</v>
      </c>
      <c r="B7974">
        <v>2020</v>
      </c>
      <c r="C7974">
        <v>3</v>
      </c>
      <c r="D7974" t="s">
        <v>616</v>
      </c>
      <c r="E7974" t="s">
        <v>1691</v>
      </c>
      <c r="F7974" s="10">
        <v>290012</v>
      </c>
      <c r="G7974" s="10">
        <v>560977093.75988805</v>
      </c>
      <c r="H7974" s="10">
        <f t="shared" si="124"/>
        <v>1934.3237306038648</v>
      </c>
      <c r="I7974" s="10">
        <v>81288</v>
      </c>
      <c r="J7974" s="10">
        <v>1186221</v>
      </c>
    </row>
    <row r="7975" spans="1:10" x14ac:dyDescent="0.25">
      <c r="A7975" t="s">
        <v>77</v>
      </c>
      <c r="B7975">
        <v>2020</v>
      </c>
      <c r="C7975">
        <v>3</v>
      </c>
      <c r="D7975" t="s">
        <v>617</v>
      </c>
      <c r="E7975" t="s">
        <v>1692</v>
      </c>
      <c r="F7975" s="10">
        <v>5205491</v>
      </c>
      <c r="G7975" s="10">
        <v>7909757202.2945099</v>
      </c>
      <c r="H7975" s="10">
        <f t="shared" si="124"/>
        <v>1519.5026179652427</v>
      </c>
      <c r="I7975" s="10">
        <v>1064263</v>
      </c>
      <c r="J7975" s="10">
        <v>15465951</v>
      </c>
    </row>
    <row r="7976" spans="1:10" x14ac:dyDescent="0.25">
      <c r="A7976" t="s">
        <v>77</v>
      </c>
      <c r="B7976">
        <v>2020</v>
      </c>
      <c r="C7976">
        <v>3</v>
      </c>
      <c r="D7976" t="s">
        <v>618</v>
      </c>
      <c r="E7976" t="s">
        <v>1693</v>
      </c>
      <c r="F7976" s="10">
        <v>17354210</v>
      </c>
      <c r="G7976" s="10">
        <v>39868873382.449997</v>
      </c>
      <c r="H7976" s="10">
        <f t="shared" si="124"/>
        <v>2297.3603167444671</v>
      </c>
      <c r="I7976" s="10">
        <v>1566152</v>
      </c>
      <c r="J7976" s="10">
        <v>19853785</v>
      </c>
    </row>
    <row r="7977" spans="1:10" x14ac:dyDescent="0.25">
      <c r="A7977" t="s">
        <v>77</v>
      </c>
      <c r="B7977">
        <v>2020</v>
      </c>
      <c r="C7977">
        <v>3</v>
      </c>
      <c r="D7977" t="s">
        <v>619</v>
      </c>
      <c r="E7977" t="s">
        <v>1694</v>
      </c>
      <c r="F7977" s="10">
        <v>6742559</v>
      </c>
      <c r="G7977" s="10">
        <v>13861133095.4848</v>
      </c>
      <c r="H7977" s="10">
        <f t="shared" si="124"/>
        <v>2055.7674164193149</v>
      </c>
      <c r="I7977" s="10">
        <v>1073680</v>
      </c>
      <c r="J7977" s="10">
        <v>14633137</v>
      </c>
    </row>
    <row r="7978" spans="1:10" x14ac:dyDescent="0.25">
      <c r="A7978" t="s">
        <v>77</v>
      </c>
      <c r="B7978">
        <v>2020</v>
      </c>
      <c r="C7978">
        <v>3</v>
      </c>
      <c r="D7978" t="s">
        <v>620</v>
      </c>
      <c r="E7978" t="s">
        <v>1695</v>
      </c>
      <c r="F7978" s="10">
        <v>1103451</v>
      </c>
      <c r="G7978" s="10">
        <v>2101118231.97526</v>
      </c>
      <c r="H7978" s="10">
        <f t="shared" si="124"/>
        <v>1904.1336968975152</v>
      </c>
      <c r="I7978" s="10">
        <v>323758</v>
      </c>
      <c r="J7978" s="10">
        <v>4318946</v>
      </c>
    </row>
    <row r="7979" spans="1:10" x14ac:dyDescent="0.25">
      <c r="A7979" t="s">
        <v>77</v>
      </c>
      <c r="B7979">
        <v>2020</v>
      </c>
      <c r="C7979">
        <v>3</v>
      </c>
      <c r="D7979" t="s">
        <v>621</v>
      </c>
      <c r="E7979" t="s">
        <v>1696</v>
      </c>
      <c r="F7979" s="10">
        <v>1221794</v>
      </c>
      <c r="G7979" s="10">
        <v>2483972861.1500502</v>
      </c>
      <c r="H7979" s="10">
        <f t="shared" si="124"/>
        <v>2033.053739951293</v>
      </c>
      <c r="I7979" s="10">
        <v>250927</v>
      </c>
      <c r="J7979" s="10">
        <v>4858338</v>
      </c>
    </row>
    <row r="7980" spans="1:10" x14ac:dyDescent="0.25">
      <c r="A7980" t="s">
        <v>77</v>
      </c>
      <c r="B7980">
        <v>2020</v>
      </c>
      <c r="C7980">
        <v>3</v>
      </c>
      <c r="D7980" t="s">
        <v>622</v>
      </c>
      <c r="E7980" t="s">
        <v>1697</v>
      </c>
      <c r="F7980" s="10">
        <v>1046352</v>
      </c>
      <c r="G7980" s="10">
        <v>2133131071.9329801</v>
      </c>
      <c r="H7980" s="10">
        <f t="shared" si="124"/>
        <v>2038.6362064897664</v>
      </c>
      <c r="I7980" s="10">
        <v>271023</v>
      </c>
      <c r="J7980" s="10">
        <v>3960702</v>
      </c>
    </row>
    <row r="7981" spans="1:10" x14ac:dyDescent="0.25">
      <c r="A7981" t="s">
        <v>77</v>
      </c>
      <c r="B7981">
        <v>2020</v>
      </c>
      <c r="C7981">
        <v>3</v>
      </c>
      <c r="D7981" t="s">
        <v>623</v>
      </c>
      <c r="E7981" t="s">
        <v>1698</v>
      </c>
      <c r="F7981" s="10">
        <v>1662818</v>
      </c>
      <c r="G7981" s="10">
        <v>3580607368.6476798</v>
      </c>
      <c r="H7981" s="10">
        <f t="shared" si="124"/>
        <v>2153.3369067737299</v>
      </c>
      <c r="I7981" s="10">
        <v>364107</v>
      </c>
      <c r="J7981" s="10">
        <v>4686901</v>
      </c>
    </row>
    <row r="7982" spans="1:10" x14ac:dyDescent="0.25">
      <c r="A7982" t="s">
        <v>77</v>
      </c>
      <c r="B7982">
        <v>2020</v>
      </c>
      <c r="C7982">
        <v>3</v>
      </c>
      <c r="D7982" t="s">
        <v>624</v>
      </c>
      <c r="E7982" t="s">
        <v>1699</v>
      </c>
      <c r="F7982" s="10">
        <v>709498</v>
      </c>
      <c r="G7982" s="10">
        <v>1411184195.1598101</v>
      </c>
      <c r="H7982" s="10">
        <f t="shared" si="124"/>
        <v>1988.9896732052946</v>
      </c>
      <c r="I7982" s="10">
        <v>186752</v>
      </c>
      <c r="J7982" s="10">
        <v>3015004</v>
      </c>
    </row>
    <row r="7983" spans="1:10" x14ac:dyDescent="0.25">
      <c r="A7983" t="s">
        <v>77</v>
      </c>
      <c r="B7983">
        <v>2020</v>
      </c>
      <c r="C7983">
        <v>3</v>
      </c>
      <c r="D7983" t="s">
        <v>625</v>
      </c>
      <c r="E7983" t="s">
        <v>1700</v>
      </c>
      <c r="F7983" s="10">
        <v>3333347</v>
      </c>
      <c r="G7983" s="10">
        <v>5572087481.2841702</v>
      </c>
      <c r="H7983" s="10">
        <f t="shared" si="124"/>
        <v>1671.6193907457489</v>
      </c>
      <c r="I7983" s="10">
        <v>744437</v>
      </c>
      <c r="J7983" s="10">
        <v>10979357</v>
      </c>
    </row>
    <row r="7984" spans="1:10" x14ac:dyDescent="0.25">
      <c r="A7984" t="s">
        <v>77</v>
      </c>
      <c r="B7984">
        <v>2020</v>
      </c>
      <c r="C7984">
        <v>3</v>
      </c>
      <c r="D7984" t="s">
        <v>626</v>
      </c>
      <c r="E7984" t="s">
        <v>1701</v>
      </c>
      <c r="F7984" s="10">
        <v>807770</v>
      </c>
      <c r="G7984" s="10">
        <v>1584289202.7996299</v>
      </c>
      <c r="H7984" s="10">
        <f t="shared" si="124"/>
        <v>1961.312258191849</v>
      </c>
      <c r="I7984" s="10">
        <v>232596</v>
      </c>
      <c r="J7984" s="10">
        <v>2873401</v>
      </c>
    </row>
    <row r="7985" spans="1:10" x14ac:dyDescent="0.25">
      <c r="A7985" t="s">
        <v>77</v>
      </c>
      <c r="B7985">
        <v>2020</v>
      </c>
      <c r="C7985">
        <v>3</v>
      </c>
      <c r="D7985" t="s">
        <v>627</v>
      </c>
      <c r="E7985" t="s">
        <v>1702</v>
      </c>
      <c r="F7985" s="10">
        <v>476013</v>
      </c>
      <c r="G7985" s="10">
        <v>959688140.41165197</v>
      </c>
      <c r="H7985" s="10">
        <f t="shared" si="124"/>
        <v>2016.0964940277934</v>
      </c>
      <c r="I7985" s="10">
        <v>136196</v>
      </c>
      <c r="J7985" s="10">
        <v>1821465</v>
      </c>
    </row>
    <row r="7986" spans="1:10" x14ac:dyDescent="0.25">
      <c r="A7986" t="s">
        <v>77</v>
      </c>
      <c r="B7986">
        <v>2020</v>
      </c>
      <c r="C7986">
        <v>3</v>
      </c>
      <c r="D7986" t="s">
        <v>628</v>
      </c>
      <c r="E7986" t="s">
        <v>1703</v>
      </c>
      <c r="F7986" s="10">
        <v>2701216</v>
      </c>
      <c r="G7986" s="10">
        <v>4989224721.3599195</v>
      </c>
      <c r="H7986" s="10">
        <f t="shared" si="124"/>
        <v>1847.0291607038903</v>
      </c>
      <c r="I7986" s="10">
        <v>480568</v>
      </c>
      <c r="J7986" s="10">
        <v>9843357</v>
      </c>
    </row>
    <row r="7987" spans="1:10" x14ac:dyDescent="0.25">
      <c r="A7987" t="s">
        <v>77</v>
      </c>
      <c r="B7987">
        <v>2020</v>
      </c>
      <c r="C7987">
        <v>3</v>
      </c>
      <c r="D7987" t="s">
        <v>629</v>
      </c>
      <c r="E7987" t="s">
        <v>1704</v>
      </c>
      <c r="F7987" s="10">
        <v>2157858</v>
      </c>
      <c r="G7987" s="10">
        <v>4867134340.4236403</v>
      </c>
      <c r="H7987" s="10">
        <f t="shared" si="124"/>
        <v>2255.5396788962203</v>
      </c>
      <c r="I7987" s="10">
        <v>516447</v>
      </c>
      <c r="J7987" s="10">
        <v>6967595</v>
      </c>
    </row>
    <row r="7988" spans="1:10" x14ac:dyDescent="0.25">
      <c r="A7988" t="s">
        <v>77</v>
      </c>
      <c r="B7988">
        <v>2020</v>
      </c>
      <c r="C7988">
        <v>3</v>
      </c>
      <c r="D7988" t="s">
        <v>630</v>
      </c>
      <c r="E7988" t="s">
        <v>1705</v>
      </c>
      <c r="F7988" s="10">
        <v>442833</v>
      </c>
      <c r="G7988" s="10">
        <v>905174369.87286198</v>
      </c>
      <c r="H7988" s="10">
        <f t="shared" si="124"/>
        <v>2044.0535594069593</v>
      </c>
      <c r="I7988" s="10">
        <v>136672</v>
      </c>
      <c r="J7988" s="10">
        <v>1679819</v>
      </c>
    </row>
    <row r="7989" spans="1:10" x14ac:dyDescent="0.25">
      <c r="A7989" t="s">
        <v>77</v>
      </c>
      <c r="B7989">
        <v>2020</v>
      </c>
      <c r="C7989">
        <v>3</v>
      </c>
      <c r="D7989" t="s">
        <v>631</v>
      </c>
      <c r="E7989" t="s">
        <v>1706</v>
      </c>
      <c r="F7989" s="10">
        <v>878266</v>
      </c>
      <c r="G7989" s="10">
        <v>1988968361.8025601</v>
      </c>
      <c r="H7989" s="10">
        <f t="shared" si="124"/>
        <v>2264.6537174415953</v>
      </c>
      <c r="I7989" s="10">
        <v>246708</v>
      </c>
      <c r="J7989" s="10">
        <v>3170275</v>
      </c>
    </row>
    <row r="7990" spans="1:10" x14ac:dyDescent="0.25">
      <c r="A7990" t="s">
        <v>77</v>
      </c>
      <c r="B7990">
        <v>2020</v>
      </c>
      <c r="C7990">
        <v>3</v>
      </c>
      <c r="D7990" t="s">
        <v>632</v>
      </c>
      <c r="E7990" t="s">
        <v>1707</v>
      </c>
      <c r="F7990" s="10">
        <v>248365</v>
      </c>
      <c r="G7990" s="10">
        <v>486856551.58662701</v>
      </c>
      <c r="H7990" s="10">
        <f t="shared" si="124"/>
        <v>1960.2462166030923</v>
      </c>
      <c r="I7990" s="10">
        <v>68517</v>
      </c>
      <c r="J7990" s="10">
        <v>960757</v>
      </c>
    </row>
    <row r="7991" spans="1:10" x14ac:dyDescent="0.25">
      <c r="A7991" t="s">
        <v>77</v>
      </c>
      <c r="B7991">
        <v>2020</v>
      </c>
      <c r="C7991">
        <v>3</v>
      </c>
      <c r="D7991" t="s">
        <v>633</v>
      </c>
      <c r="E7991" t="s">
        <v>1708</v>
      </c>
      <c r="F7991" s="10">
        <v>511066</v>
      </c>
      <c r="G7991" s="10">
        <v>1002875479.74044</v>
      </c>
      <c r="H7991" s="10">
        <f t="shared" si="124"/>
        <v>1962.3208738997312</v>
      </c>
      <c r="I7991" s="10">
        <v>142310</v>
      </c>
      <c r="J7991" s="10">
        <v>1923958</v>
      </c>
    </row>
    <row r="7992" spans="1:10" x14ac:dyDescent="0.25">
      <c r="A7992" t="s">
        <v>77</v>
      </c>
      <c r="B7992">
        <v>2020</v>
      </c>
      <c r="C7992">
        <v>3</v>
      </c>
      <c r="D7992" t="s">
        <v>634</v>
      </c>
      <c r="E7992" t="s">
        <v>1709</v>
      </c>
      <c r="F7992" s="10">
        <v>450267</v>
      </c>
      <c r="G7992" s="10">
        <v>948111943.42787397</v>
      </c>
      <c r="H7992" s="10">
        <f t="shared" si="124"/>
        <v>2105.6660679727229</v>
      </c>
      <c r="I7992" s="10">
        <v>127682</v>
      </c>
      <c r="J7992" s="10">
        <v>1769579</v>
      </c>
    </row>
    <row r="7993" spans="1:10" x14ac:dyDescent="0.25">
      <c r="A7993" t="s">
        <v>77</v>
      </c>
      <c r="B7993">
        <v>2020</v>
      </c>
      <c r="C7993">
        <v>3</v>
      </c>
      <c r="D7993" t="s">
        <v>635</v>
      </c>
      <c r="E7993" t="s">
        <v>1710</v>
      </c>
      <c r="F7993" s="10">
        <v>758850</v>
      </c>
      <c r="G7993" s="10">
        <v>1435344028.9353099</v>
      </c>
      <c r="H7993" s="10">
        <f t="shared" si="124"/>
        <v>1891.4726611785068</v>
      </c>
      <c r="I7993" s="10">
        <v>203081</v>
      </c>
      <c r="J7993" s="10">
        <v>3140985</v>
      </c>
    </row>
    <row r="7994" spans="1:10" x14ac:dyDescent="0.25">
      <c r="A7994" t="s">
        <v>77</v>
      </c>
      <c r="B7994">
        <v>2020</v>
      </c>
      <c r="C7994">
        <v>3</v>
      </c>
      <c r="D7994" t="s">
        <v>636</v>
      </c>
      <c r="E7994" t="s">
        <v>1711</v>
      </c>
      <c r="F7994" s="10">
        <v>3016579</v>
      </c>
      <c r="G7994" s="10">
        <v>6990924402.0046902</v>
      </c>
      <c r="H7994" s="10">
        <f t="shared" si="124"/>
        <v>2317.5008517942642</v>
      </c>
      <c r="I7994" s="10">
        <v>564858</v>
      </c>
      <c r="J7994" s="10">
        <v>8036658</v>
      </c>
    </row>
    <row r="7995" spans="1:10" x14ac:dyDescent="0.25">
      <c r="A7995" t="s">
        <v>77</v>
      </c>
      <c r="B7995">
        <v>2020</v>
      </c>
      <c r="C7995">
        <v>3</v>
      </c>
      <c r="D7995" t="s">
        <v>637</v>
      </c>
      <c r="E7995" t="s">
        <v>1712</v>
      </c>
      <c r="F7995" s="10">
        <v>560050</v>
      </c>
      <c r="G7995" s="10">
        <v>1214796694.78069</v>
      </c>
      <c r="H7995" s="10">
        <f t="shared" si="124"/>
        <v>2169.086143702687</v>
      </c>
      <c r="I7995" s="10">
        <v>145227</v>
      </c>
      <c r="J7995" s="10">
        <v>2077288</v>
      </c>
    </row>
    <row r="7996" spans="1:10" x14ac:dyDescent="0.25">
      <c r="A7996" t="s">
        <v>77</v>
      </c>
      <c r="B7996">
        <v>2020</v>
      </c>
      <c r="C7996">
        <v>3</v>
      </c>
      <c r="D7996" t="s">
        <v>638</v>
      </c>
      <c r="E7996" t="s">
        <v>1713</v>
      </c>
      <c r="F7996" s="10">
        <v>437580</v>
      </c>
      <c r="G7996" s="10">
        <v>877523651.92919695</v>
      </c>
      <c r="H7996" s="10">
        <f t="shared" si="124"/>
        <v>2005.4016452516041</v>
      </c>
      <c r="I7996" s="10">
        <v>125008</v>
      </c>
      <c r="J7996" s="10">
        <v>1608242</v>
      </c>
    </row>
    <row r="7997" spans="1:10" x14ac:dyDescent="0.25">
      <c r="A7997" t="s">
        <v>77</v>
      </c>
      <c r="B7997">
        <v>2020</v>
      </c>
      <c r="C7997">
        <v>3</v>
      </c>
      <c r="D7997" t="s">
        <v>639</v>
      </c>
      <c r="E7997" t="s">
        <v>1714</v>
      </c>
      <c r="F7997" s="10">
        <v>932026</v>
      </c>
      <c r="G7997" s="10">
        <v>1944980672.5183499</v>
      </c>
      <c r="H7997" s="10">
        <f t="shared" si="124"/>
        <v>2086.8309172902364</v>
      </c>
      <c r="I7997" s="10">
        <v>275156</v>
      </c>
      <c r="J7997" s="10">
        <v>3451569</v>
      </c>
    </row>
    <row r="7998" spans="1:10" x14ac:dyDescent="0.25">
      <c r="A7998" t="s">
        <v>77</v>
      </c>
      <c r="B7998">
        <v>2020</v>
      </c>
      <c r="C7998">
        <v>3</v>
      </c>
      <c r="D7998" t="s">
        <v>640</v>
      </c>
      <c r="E7998" t="s">
        <v>1715</v>
      </c>
      <c r="F7998" s="10">
        <v>426914</v>
      </c>
      <c r="G7998" s="10">
        <v>842011481.38436103</v>
      </c>
      <c r="H7998" s="10">
        <f t="shared" si="124"/>
        <v>1972.3210796187548</v>
      </c>
      <c r="I7998" s="10">
        <v>107078</v>
      </c>
      <c r="J7998" s="10">
        <v>1552763</v>
      </c>
    </row>
    <row r="7999" spans="1:10" x14ac:dyDescent="0.25">
      <c r="A7999" t="s">
        <v>77</v>
      </c>
      <c r="B7999">
        <v>2020</v>
      </c>
      <c r="C7999">
        <v>3</v>
      </c>
      <c r="D7999" t="s">
        <v>641</v>
      </c>
      <c r="E7999" t="s">
        <v>1716</v>
      </c>
      <c r="F7999" s="10">
        <v>536068</v>
      </c>
      <c r="G7999" s="10">
        <v>1206090412.7910199</v>
      </c>
      <c r="H7999" s="10">
        <f t="shared" si="124"/>
        <v>2249.8832476309349</v>
      </c>
      <c r="I7999" s="10">
        <v>150319</v>
      </c>
      <c r="J7999" s="10">
        <v>2140066</v>
      </c>
    </row>
    <row r="8000" spans="1:10" x14ac:dyDescent="0.25">
      <c r="A8000" t="s">
        <v>77</v>
      </c>
      <c r="B8000">
        <v>2020</v>
      </c>
      <c r="C8000">
        <v>3</v>
      </c>
      <c r="D8000" t="s">
        <v>642</v>
      </c>
      <c r="E8000" t="s">
        <v>1717</v>
      </c>
      <c r="F8000" s="10">
        <v>5496010</v>
      </c>
      <c r="G8000" s="10">
        <v>10295422113.3442</v>
      </c>
      <c r="H8000" s="10">
        <f t="shared" si="124"/>
        <v>1873.2538902484166</v>
      </c>
      <c r="I8000" s="10">
        <v>1260923</v>
      </c>
      <c r="J8000" s="10">
        <v>18894716</v>
      </c>
    </row>
    <row r="8001" spans="1:10" x14ac:dyDescent="0.25">
      <c r="A8001" t="s">
        <v>77</v>
      </c>
      <c r="B8001">
        <v>2020</v>
      </c>
      <c r="C8001">
        <v>3</v>
      </c>
      <c r="D8001" t="s">
        <v>643</v>
      </c>
      <c r="E8001" t="s">
        <v>1718</v>
      </c>
      <c r="F8001" s="10">
        <v>347154</v>
      </c>
      <c r="G8001" s="10">
        <v>703997543.88281703</v>
      </c>
      <c r="H8001" s="10">
        <f t="shared" si="124"/>
        <v>2027.911370408571</v>
      </c>
      <c r="I8001" s="10">
        <v>103424</v>
      </c>
      <c r="J8001" s="10">
        <v>1321235</v>
      </c>
    </row>
    <row r="8002" spans="1:10" x14ac:dyDescent="0.25">
      <c r="A8002" t="s">
        <v>77</v>
      </c>
      <c r="B8002">
        <v>2020</v>
      </c>
      <c r="C8002">
        <v>3</v>
      </c>
      <c r="D8002" t="s">
        <v>644</v>
      </c>
      <c r="E8002" t="s">
        <v>1719</v>
      </c>
      <c r="F8002" s="10">
        <v>720309</v>
      </c>
      <c r="G8002" s="10">
        <v>1430208948.9098899</v>
      </c>
      <c r="H8002" s="10">
        <f t="shared" ref="H8002:H8065" si="125">G8002/F8002</f>
        <v>1985.5491864045707</v>
      </c>
      <c r="I8002" s="10">
        <v>202127</v>
      </c>
      <c r="J8002" s="10">
        <v>2568735</v>
      </c>
    </row>
    <row r="8003" spans="1:10" x14ac:dyDescent="0.25">
      <c r="A8003" t="s">
        <v>77</v>
      </c>
      <c r="B8003">
        <v>2020</v>
      </c>
      <c r="C8003">
        <v>3</v>
      </c>
      <c r="D8003" t="s">
        <v>645</v>
      </c>
      <c r="E8003" t="s">
        <v>1720</v>
      </c>
      <c r="F8003" s="10">
        <v>1609739</v>
      </c>
      <c r="G8003" s="10">
        <v>3502678622.79497</v>
      </c>
      <c r="H8003" s="10">
        <f t="shared" si="125"/>
        <v>2175.9295281998943</v>
      </c>
      <c r="I8003" s="10">
        <v>433221</v>
      </c>
      <c r="J8003" s="10">
        <v>5742354</v>
      </c>
    </row>
    <row r="8004" spans="1:10" x14ac:dyDescent="0.25">
      <c r="A8004" t="s">
        <v>77</v>
      </c>
      <c r="B8004">
        <v>2020</v>
      </c>
      <c r="C8004">
        <v>3</v>
      </c>
      <c r="D8004" t="s">
        <v>646</v>
      </c>
      <c r="E8004" t="s">
        <v>1721</v>
      </c>
      <c r="F8004" s="10">
        <v>735138</v>
      </c>
      <c r="G8004" s="10">
        <v>1502249272.9943399</v>
      </c>
      <c r="H8004" s="10">
        <f t="shared" si="125"/>
        <v>2043.4928856817903</v>
      </c>
      <c r="I8004" s="10">
        <v>209034</v>
      </c>
      <c r="J8004" s="10">
        <v>2600875</v>
      </c>
    </row>
    <row r="8005" spans="1:10" x14ac:dyDescent="0.25">
      <c r="A8005" t="s">
        <v>77</v>
      </c>
      <c r="B8005">
        <v>2020</v>
      </c>
      <c r="C8005">
        <v>3</v>
      </c>
      <c r="D8005" t="s">
        <v>647</v>
      </c>
      <c r="E8005" t="s">
        <v>1722</v>
      </c>
      <c r="F8005" s="10">
        <v>767383</v>
      </c>
      <c r="G8005" s="10">
        <v>1468351781.25402</v>
      </c>
      <c r="H8005" s="10">
        <f t="shared" si="125"/>
        <v>1913.4536225770182</v>
      </c>
      <c r="I8005" s="10">
        <v>195018</v>
      </c>
      <c r="J8005" s="10">
        <v>3207917</v>
      </c>
    </row>
    <row r="8006" spans="1:10" x14ac:dyDescent="0.25">
      <c r="A8006" t="s">
        <v>77</v>
      </c>
      <c r="B8006">
        <v>2020</v>
      </c>
      <c r="C8006">
        <v>3</v>
      </c>
      <c r="D8006" t="s">
        <v>648</v>
      </c>
      <c r="E8006" t="s">
        <v>1723</v>
      </c>
      <c r="F8006" s="10">
        <v>2654998</v>
      </c>
      <c r="G8006" s="10">
        <v>5542739051.3153095</v>
      </c>
      <c r="H8006" s="10">
        <f t="shared" si="125"/>
        <v>2087.6622322560356</v>
      </c>
      <c r="I8006" s="10">
        <v>625391</v>
      </c>
      <c r="J8006" s="10">
        <v>8853479</v>
      </c>
    </row>
    <row r="8007" spans="1:10" x14ac:dyDescent="0.25">
      <c r="A8007" t="s">
        <v>77</v>
      </c>
      <c r="B8007">
        <v>2020</v>
      </c>
      <c r="C8007">
        <v>3</v>
      </c>
      <c r="D8007" t="s">
        <v>649</v>
      </c>
      <c r="E8007" t="s">
        <v>1724</v>
      </c>
      <c r="F8007" s="10">
        <v>1117986</v>
      </c>
      <c r="G8007" s="10">
        <v>2109539881.7810099</v>
      </c>
      <c r="H8007" s="10">
        <f t="shared" si="125"/>
        <v>1886.9108215854312</v>
      </c>
      <c r="I8007" s="10">
        <v>299947</v>
      </c>
      <c r="J8007" s="10">
        <v>4626373</v>
      </c>
    </row>
    <row r="8008" spans="1:10" x14ac:dyDescent="0.25">
      <c r="A8008" t="s">
        <v>77</v>
      </c>
      <c r="B8008">
        <v>2020</v>
      </c>
      <c r="C8008">
        <v>3</v>
      </c>
      <c r="D8008" t="s">
        <v>650</v>
      </c>
      <c r="E8008" t="s">
        <v>1725</v>
      </c>
      <c r="F8008" s="10">
        <v>1172385</v>
      </c>
      <c r="G8008" s="10">
        <v>2371471268.3532901</v>
      </c>
      <c r="H8008" s="10">
        <f t="shared" si="125"/>
        <v>2022.7751705739072</v>
      </c>
      <c r="I8008" s="10">
        <v>283896</v>
      </c>
      <c r="J8008" s="10">
        <v>4428079</v>
      </c>
    </row>
    <row r="8009" spans="1:10" x14ac:dyDescent="0.25">
      <c r="A8009" t="s">
        <v>77</v>
      </c>
      <c r="B8009">
        <v>2020</v>
      </c>
      <c r="C8009">
        <v>3</v>
      </c>
      <c r="D8009" t="s">
        <v>651</v>
      </c>
      <c r="E8009" t="s">
        <v>1726</v>
      </c>
      <c r="F8009" s="10">
        <v>890428</v>
      </c>
      <c r="G8009" s="10">
        <v>1650714869.62219</v>
      </c>
      <c r="H8009" s="10">
        <f t="shared" si="125"/>
        <v>1853.8442969248383</v>
      </c>
      <c r="I8009" s="10">
        <v>233908</v>
      </c>
      <c r="J8009" s="10">
        <v>3650029</v>
      </c>
    </row>
    <row r="8010" spans="1:10" x14ac:dyDescent="0.25">
      <c r="A8010" t="s">
        <v>77</v>
      </c>
      <c r="B8010">
        <v>2020</v>
      </c>
      <c r="C8010">
        <v>3</v>
      </c>
      <c r="D8010" t="s">
        <v>652</v>
      </c>
      <c r="E8010" t="s">
        <v>1727</v>
      </c>
      <c r="F8010" s="10">
        <v>755042</v>
      </c>
      <c r="G8010" s="10">
        <v>1537205704.5032401</v>
      </c>
      <c r="H8010" s="10">
        <f t="shared" si="125"/>
        <v>2035.9207891789333</v>
      </c>
      <c r="I8010" s="10">
        <v>211752</v>
      </c>
      <c r="J8010" s="10">
        <v>2813373</v>
      </c>
    </row>
    <row r="8011" spans="1:10" x14ac:dyDescent="0.25">
      <c r="A8011" t="s">
        <v>77</v>
      </c>
      <c r="B8011">
        <v>2020</v>
      </c>
      <c r="C8011">
        <v>4</v>
      </c>
      <c r="D8011" t="s">
        <v>616</v>
      </c>
      <c r="E8011" t="s">
        <v>1691</v>
      </c>
      <c r="F8011" s="10">
        <v>387497</v>
      </c>
      <c r="G8011" s="10">
        <v>743274399.64310396</v>
      </c>
      <c r="H8011" s="10">
        <f t="shared" si="125"/>
        <v>1918.1423330841374</v>
      </c>
      <c r="I8011" s="10">
        <v>92841</v>
      </c>
      <c r="J8011" s="10">
        <v>1414528</v>
      </c>
    </row>
    <row r="8012" spans="1:10" x14ac:dyDescent="0.25">
      <c r="A8012" t="s">
        <v>77</v>
      </c>
      <c r="B8012">
        <v>2020</v>
      </c>
      <c r="C8012">
        <v>4</v>
      </c>
      <c r="D8012" t="s">
        <v>617</v>
      </c>
      <c r="E8012" t="s">
        <v>1692</v>
      </c>
      <c r="F8012" s="10">
        <v>10168033</v>
      </c>
      <c r="G8012" s="10">
        <v>13669246947.729</v>
      </c>
      <c r="H8012" s="10">
        <f t="shared" si="125"/>
        <v>1344.3354233536613</v>
      </c>
      <c r="I8012" s="10">
        <v>1170720</v>
      </c>
      <c r="J8012" s="10">
        <v>25436109</v>
      </c>
    </row>
    <row r="8013" spans="1:10" x14ac:dyDescent="0.25">
      <c r="A8013" t="s">
        <v>77</v>
      </c>
      <c r="B8013">
        <v>2020</v>
      </c>
      <c r="C8013">
        <v>4</v>
      </c>
      <c r="D8013" t="s">
        <v>618</v>
      </c>
      <c r="E8013" t="s">
        <v>1693</v>
      </c>
      <c r="F8013" s="10">
        <v>24172148</v>
      </c>
      <c r="G8013" s="10">
        <v>46230345977.314201</v>
      </c>
      <c r="H8013" s="10">
        <f t="shared" si="125"/>
        <v>1912.546041721828</v>
      </c>
      <c r="I8013" s="10">
        <v>1731527</v>
      </c>
      <c r="J8013" s="10">
        <v>34622039</v>
      </c>
    </row>
    <row r="8014" spans="1:10" x14ac:dyDescent="0.25">
      <c r="A8014" t="s">
        <v>77</v>
      </c>
      <c r="B8014">
        <v>2020</v>
      </c>
      <c r="C8014">
        <v>4</v>
      </c>
      <c r="D8014" t="s">
        <v>619</v>
      </c>
      <c r="E8014" t="s">
        <v>1694</v>
      </c>
      <c r="F8014" s="10">
        <v>10473572</v>
      </c>
      <c r="G8014" s="10">
        <v>18723397961.285099</v>
      </c>
      <c r="H8014" s="10">
        <f t="shared" si="125"/>
        <v>1787.6802643152785</v>
      </c>
      <c r="I8014" s="10">
        <v>1205249</v>
      </c>
      <c r="J8014" s="10">
        <v>22669786</v>
      </c>
    </row>
    <row r="8015" spans="1:10" x14ac:dyDescent="0.25">
      <c r="A8015" t="s">
        <v>77</v>
      </c>
      <c r="B8015">
        <v>2020</v>
      </c>
      <c r="C8015">
        <v>4</v>
      </c>
      <c r="D8015" t="s">
        <v>620</v>
      </c>
      <c r="E8015" t="s">
        <v>1695</v>
      </c>
      <c r="F8015" s="10">
        <v>1633984</v>
      </c>
      <c r="G8015" s="10">
        <v>3084770467.7896199</v>
      </c>
      <c r="H8015" s="10">
        <f t="shared" si="125"/>
        <v>1887.8829093734209</v>
      </c>
      <c r="I8015" s="10">
        <v>369293</v>
      </c>
      <c r="J8015" s="10">
        <v>5648690</v>
      </c>
    </row>
    <row r="8016" spans="1:10" x14ac:dyDescent="0.25">
      <c r="A8016" t="s">
        <v>77</v>
      </c>
      <c r="B8016">
        <v>2020</v>
      </c>
      <c r="C8016">
        <v>4</v>
      </c>
      <c r="D8016" t="s">
        <v>621</v>
      </c>
      <c r="E8016" t="s">
        <v>1696</v>
      </c>
      <c r="F8016" s="10">
        <v>1902446</v>
      </c>
      <c r="G8016" s="10">
        <v>4029773950.4717698</v>
      </c>
      <c r="H8016" s="10">
        <f t="shared" si="125"/>
        <v>2118.2067456694012</v>
      </c>
      <c r="I8016" s="10">
        <v>282824</v>
      </c>
      <c r="J8016" s="10">
        <v>6532789</v>
      </c>
    </row>
    <row r="8017" spans="1:10" x14ac:dyDescent="0.25">
      <c r="A8017" t="s">
        <v>77</v>
      </c>
      <c r="B8017">
        <v>2020</v>
      </c>
      <c r="C8017">
        <v>4</v>
      </c>
      <c r="D8017" t="s">
        <v>622</v>
      </c>
      <c r="E8017" t="s">
        <v>1697</v>
      </c>
      <c r="F8017" s="10">
        <v>1631369</v>
      </c>
      <c r="G8017" s="10">
        <v>3318607660.0876799</v>
      </c>
      <c r="H8017" s="10">
        <f t="shared" si="125"/>
        <v>2034.2471017211187</v>
      </c>
      <c r="I8017" s="10">
        <v>307925</v>
      </c>
      <c r="J8017" s="10">
        <v>5367168</v>
      </c>
    </row>
    <row r="8018" spans="1:10" x14ac:dyDescent="0.25">
      <c r="A8018" t="s">
        <v>77</v>
      </c>
      <c r="B8018">
        <v>2020</v>
      </c>
      <c r="C8018">
        <v>4</v>
      </c>
      <c r="D8018" t="s">
        <v>623</v>
      </c>
      <c r="E8018" t="s">
        <v>1698</v>
      </c>
      <c r="F8018" s="10">
        <v>2534766</v>
      </c>
      <c r="G8018" s="10">
        <v>5126731992.0321598</v>
      </c>
      <c r="H8018" s="10">
        <f t="shared" si="125"/>
        <v>2022.5661824531967</v>
      </c>
      <c r="I8018" s="10">
        <v>414616</v>
      </c>
      <c r="J8018" s="10">
        <v>6764324</v>
      </c>
    </row>
    <row r="8019" spans="1:10" x14ac:dyDescent="0.25">
      <c r="A8019" t="s">
        <v>77</v>
      </c>
      <c r="B8019">
        <v>2020</v>
      </c>
      <c r="C8019">
        <v>4</v>
      </c>
      <c r="D8019" t="s">
        <v>624</v>
      </c>
      <c r="E8019" t="s">
        <v>1699</v>
      </c>
      <c r="F8019" s="10">
        <v>959178</v>
      </c>
      <c r="G8019" s="10">
        <v>1942813252.51284</v>
      </c>
      <c r="H8019" s="10">
        <f t="shared" si="125"/>
        <v>2025.4981374810932</v>
      </c>
      <c r="I8019" s="10">
        <v>212502</v>
      </c>
      <c r="J8019" s="10">
        <v>3489787</v>
      </c>
    </row>
    <row r="8020" spans="1:10" x14ac:dyDescent="0.25">
      <c r="A8020" t="s">
        <v>77</v>
      </c>
      <c r="B8020">
        <v>2020</v>
      </c>
      <c r="C8020">
        <v>4</v>
      </c>
      <c r="D8020" t="s">
        <v>625</v>
      </c>
      <c r="E8020" t="s">
        <v>1700</v>
      </c>
      <c r="F8020" s="10">
        <v>6509711</v>
      </c>
      <c r="G8020" s="10">
        <v>9795433898.2614594</v>
      </c>
      <c r="H8020" s="10">
        <f t="shared" si="125"/>
        <v>1504.741746332742</v>
      </c>
      <c r="I8020" s="10">
        <v>829207</v>
      </c>
      <c r="J8020" s="10">
        <v>18203380</v>
      </c>
    </row>
    <row r="8021" spans="1:10" x14ac:dyDescent="0.25">
      <c r="A8021" t="s">
        <v>77</v>
      </c>
      <c r="B8021">
        <v>2020</v>
      </c>
      <c r="C8021">
        <v>4</v>
      </c>
      <c r="D8021" t="s">
        <v>626</v>
      </c>
      <c r="E8021" t="s">
        <v>1701</v>
      </c>
      <c r="F8021" s="10">
        <v>1166505</v>
      </c>
      <c r="G8021" s="10">
        <v>2382779400.1161399</v>
      </c>
      <c r="H8021" s="10">
        <f t="shared" si="125"/>
        <v>2042.6653980189883</v>
      </c>
      <c r="I8021" s="10">
        <v>262708</v>
      </c>
      <c r="J8021" s="10">
        <v>3675595</v>
      </c>
    </row>
    <row r="8022" spans="1:10" x14ac:dyDescent="0.25">
      <c r="A8022" t="s">
        <v>77</v>
      </c>
      <c r="B8022">
        <v>2020</v>
      </c>
      <c r="C8022">
        <v>4</v>
      </c>
      <c r="D8022" t="s">
        <v>627</v>
      </c>
      <c r="E8022" t="s">
        <v>1702</v>
      </c>
      <c r="F8022" s="10">
        <v>721954</v>
      </c>
      <c r="G8022" s="10">
        <v>1457183761.23017</v>
      </c>
      <c r="H8022" s="10">
        <f t="shared" si="125"/>
        <v>2018.3886525044118</v>
      </c>
      <c r="I8022" s="10">
        <v>155208</v>
      </c>
      <c r="J8022" s="10">
        <v>2430114</v>
      </c>
    </row>
    <row r="8023" spans="1:10" x14ac:dyDescent="0.25">
      <c r="A8023" t="s">
        <v>77</v>
      </c>
      <c r="B8023">
        <v>2020</v>
      </c>
      <c r="C8023">
        <v>4</v>
      </c>
      <c r="D8023" t="s">
        <v>628</v>
      </c>
      <c r="E8023" t="s">
        <v>1703</v>
      </c>
      <c r="F8023" s="10">
        <v>5011992</v>
      </c>
      <c r="G8023" s="10">
        <v>9044884706.2514801</v>
      </c>
      <c r="H8023" s="10">
        <f t="shared" si="125"/>
        <v>1804.6486718756694</v>
      </c>
      <c r="I8023" s="10">
        <v>545815</v>
      </c>
      <c r="J8023" s="10">
        <v>15449925</v>
      </c>
    </row>
    <row r="8024" spans="1:10" x14ac:dyDescent="0.25">
      <c r="A8024" t="s">
        <v>77</v>
      </c>
      <c r="B8024">
        <v>2020</v>
      </c>
      <c r="C8024">
        <v>4</v>
      </c>
      <c r="D8024" t="s">
        <v>629</v>
      </c>
      <c r="E8024" t="s">
        <v>1704</v>
      </c>
      <c r="F8024" s="10">
        <v>3222620</v>
      </c>
      <c r="G8024" s="10">
        <v>7010358411.2135201</v>
      </c>
      <c r="H8024" s="10">
        <f t="shared" si="125"/>
        <v>2175.3599280130825</v>
      </c>
      <c r="I8024" s="10">
        <v>582252</v>
      </c>
      <c r="J8024" s="10">
        <v>9594616</v>
      </c>
    </row>
    <row r="8025" spans="1:10" x14ac:dyDescent="0.25">
      <c r="A8025" t="s">
        <v>77</v>
      </c>
      <c r="B8025">
        <v>2020</v>
      </c>
      <c r="C8025">
        <v>4</v>
      </c>
      <c r="D8025" t="s">
        <v>630</v>
      </c>
      <c r="E8025" t="s">
        <v>1705</v>
      </c>
      <c r="F8025" s="10">
        <v>664899</v>
      </c>
      <c r="G8025" s="10">
        <v>1298601389.6956601</v>
      </c>
      <c r="H8025" s="10">
        <f t="shared" si="125"/>
        <v>1953.0806779611041</v>
      </c>
      <c r="I8025" s="10">
        <v>157944</v>
      </c>
      <c r="J8025" s="10">
        <v>2206727</v>
      </c>
    </row>
    <row r="8026" spans="1:10" x14ac:dyDescent="0.25">
      <c r="A8026" t="s">
        <v>77</v>
      </c>
      <c r="B8026">
        <v>2020</v>
      </c>
      <c r="C8026">
        <v>4</v>
      </c>
      <c r="D8026" t="s">
        <v>631</v>
      </c>
      <c r="E8026" t="s">
        <v>1706</v>
      </c>
      <c r="F8026" s="10">
        <v>1351038</v>
      </c>
      <c r="G8026" s="10">
        <v>3027640522.71421</v>
      </c>
      <c r="H8026" s="10">
        <f t="shared" si="125"/>
        <v>2240.973623772396</v>
      </c>
      <c r="I8026" s="10">
        <v>280271</v>
      </c>
      <c r="J8026" s="10">
        <v>4367389</v>
      </c>
    </row>
    <row r="8027" spans="1:10" x14ac:dyDescent="0.25">
      <c r="A8027" t="s">
        <v>77</v>
      </c>
      <c r="B8027">
        <v>2020</v>
      </c>
      <c r="C8027">
        <v>4</v>
      </c>
      <c r="D8027" t="s">
        <v>632</v>
      </c>
      <c r="E8027" t="s">
        <v>1707</v>
      </c>
      <c r="F8027" s="10">
        <v>365657</v>
      </c>
      <c r="G8027" s="10">
        <v>715175756.89057302</v>
      </c>
      <c r="H8027" s="10">
        <f t="shared" si="125"/>
        <v>1955.8650781759218</v>
      </c>
      <c r="I8027" s="10">
        <v>78324</v>
      </c>
      <c r="J8027" s="10">
        <v>1246209</v>
      </c>
    </row>
    <row r="8028" spans="1:10" x14ac:dyDescent="0.25">
      <c r="A8028" t="s">
        <v>77</v>
      </c>
      <c r="B8028">
        <v>2020</v>
      </c>
      <c r="C8028">
        <v>4</v>
      </c>
      <c r="D8028" t="s">
        <v>633</v>
      </c>
      <c r="E8028" t="s">
        <v>1708</v>
      </c>
      <c r="F8028" s="10">
        <v>724855</v>
      </c>
      <c r="G8028" s="10">
        <v>1483819411.3018999</v>
      </c>
      <c r="H8028" s="10">
        <f t="shared" si="125"/>
        <v>2047.0568752397376</v>
      </c>
      <c r="I8028" s="10">
        <v>163394</v>
      </c>
      <c r="J8028" s="10">
        <v>2443995</v>
      </c>
    </row>
    <row r="8029" spans="1:10" x14ac:dyDescent="0.25">
      <c r="A8029" t="s">
        <v>77</v>
      </c>
      <c r="B8029">
        <v>2020</v>
      </c>
      <c r="C8029">
        <v>4</v>
      </c>
      <c r="D8029" t="s">
        <v>634</v>
      </c>
      <c r="E8029" t="s">
        <v>1709</v>
      </c>
      <c r="F8029" s="10">
        <v>622498</v>
      </c>
      <c r="G8029" s="10">
        <v>1360009136.1764901</v>
      </c>
      <c r="H8029" s="10">
        <f t="shared" si="125"/>
        <v>2184.760651723363</v>
      </c>
      <c r="I8029" s="10">
        <v>145999</v>
      </c>
      <c r="J8029" s="10">
        <v>2165346</v>
      </c>
    </row>
    <row r="8030" spans="1:10" x14ac:dyDescent="0.25">
      <c r="A8030" t="s">
        <v>77</v>
      </c>
      <c r="B8030">
        <v>2020</v>
      </c>
      <c r="C8030">
        <v>4</v>
      </c>
      <c r="D8030" t="s">
        <v>635</v>
      </c>
      <c r="E8030" t="s">
        <v>1710</v>
      </c>
      <c r="F8030" s="10">
        <v>1248949</v>
      </c>
      <c r="G8030" s="10">
        <v>2325606203.7697401</v>
      </c>
      <c r="H8030" s="10">
        <f t="shared" si="125"/>
        <v>1862.0505751393694</v>
      </c>
      <c r="I8030" s="10">
        <v>229732</v>
      </c>
      <c r="J8030" s="10">
        <v>4467031</v>
      </c>
    </row>
    <row r="8031" spans="1:10" x14ac:dyDescent="0.25">
      <c r="A8031" t="s">
        <v>77</v>
      </c>
      <c r="B8031">
        <v>2020</v>
      </c>
      <c r="C8031">
        <v>4</v>
      </c>
      <c r="D8031" t="s">
        <v>636</v>
      </c>
      <c r="E8031" t="s">
        <v>1711</v>
      </c>
      <c r="F8031" s="10">
        <v>4407759</v>
      </c>
      <c r="G8031" s="10">
        <v>9865912487.8375301</v>
      </c>
      <c r="H8031" s="10">
        <f t="shared" si="125"/>
        <v>2238.3057893676878</v>
      </c>
      <c r="I8031" s="10">
        <v>638883</v>
      </c>
      <c r="J8031" s="10">
        <v>11221873</v>
      </c>
    </row>
    <row r="8032" spans="1:10" x14ac:dyDescent="0.25">
      <c r="A8032" t="s">
        <v>77</v>
      </c>
      <c r="B8032">
        <v>2020</v>
      </c>
      <c r="C8032">
        <v>4</v>
      </c>
      <c r="D8032" t="s">
        <v>637</v>
      </c>
      <c r="E8032" t="s">
        <v>1712</v>
      </c>
      <c r="F8032" s="10">
        <v>797194</v>
      </c>
      <c r="G8032" s="10">
        <v>1721864988.6506</v>
      </c>
      <c r="H8032" s="10">
        <f t="shared" si="125"/>
        <v>2159.9071100015803</v>
      </c>
      <c r="I8032" s="10">
        <v>166798</v>
      </c>
      <c r="J8032" s="10">
        <v>2627172</v>
      </c>
    </row>
    <row r="8033" spans="1:10" x14ac:dyDescent="0.25">
      <c r="A8033" t="s">
        <v>77</v>
      </c>
      <c r="B8033">
        <v>2020</v>
      </c>
      <c r="C8033">
        <v>4</v>
      </c>
      <c r="D8033" t="s">
        <v>638</v>
      </c>
      <c r="E8033" t="s">
        <v>1713</v>
      </c>
      <c r="F8033" s="10">
        <v>609674</v>
      </c>
      <c r="G8033" s="10">
        <v>1274667229.5917399</v>
      </c>
      <c r="H8033" s="10">
        <f t="shared" si="125"/>
        <v>2090.735753192263</v>
      </c>
      <c r="I8033" s="10">
        <v>142862</v>
      </c>
      <c r="J8033" s="10">
        <v>2009081</v>
      </c>
    </row>
    <row r="8034" spans="1:10" x14ac:dyDescent="0.25">
      <c r="A8034" t="s">
        <v>77</v>
      </c>
      <c r="B8034">
        <v>2020</v>
      </c>
      <c r="C8034">
        <v>4</v>
      </c>
      <c r="D8034" t="s">
        <v>639</v>
      </c>
      <c r="E8034" t="s">
        <v>1714</v>
      </c>
      <c r="F8034" s="10">
        <v>1385065</v>
      </c>
      <c r="G8034" s="10">
        <v>2813748477.8655901</v>
      </c>
      <c r="H8034" s="10">
        <f t="shared" si="125"/>
        <v>2031.4920078592629</v>
      </c>
      <c r="I8034" s="10">
        <v>313862</v>
      </c>
      <c r="J8034" s="10">
        <v>4559579</v>
      </c>
    </row>
    <row r="8035" spans="1:10" x14ac:dyDescent="0.25">
      <c r="A8035" t="s">
        <v>77</v>
      </c>
      <c r="B8035">
        <v>2020</v>
      </c>
      <c r="C8035">
        <v>4</v>
      </c>
      <c r="D8035" t="s">
        <v>640</v>
      </c>
      <c r="E8035" t="s">
        <v>1715</v>
      </c>
      <c r="F8035" s="10">
        <v>715903</v>
      </c>
      <c r="G8035" s="10">
        <v>1389804925.0072501</v>
      </c>
      <c r="H8035" s="10">
        <f t="shared" si="125"/>
        <v>1941.3313326068617</v>
      </c>
      <c r="I8035" s="10">
        <v>122548</v>
      </c>
      <c r="J8035" s="10">
        <v>2221229</v>
      </c>
    </row>
    <row r="8036" spans="1:10" x14ac:dyDescent="0.25">
      <c r="A8036" t="s">
        <v>77</v>
      </c>
      <c r="B8036">
        <v>2020</v>
      </c>
      <c r="C8036">
        <v>4</v>
      </c>
      <c r="D8036" t="s">
        <v>641</v>
      </c>
      <c r="E8036" t="s">
        <v>1716</v>
      </c>
      <c r="F8036" s="10">
        <v>804224</v>
      </c>
      <c r="G8036" s="10">
        <v>1801741591.6517701</v>
      </c>
      <c r="H8036" s="10">
        <f t="shared" si="125"/>
        <v>2240.3479523761666</v>
      </c>
      <c r="I8036" s="10">
        <v>171990</v>
      </c>
      <c r="J8036" s="10">
        <v>2779589</v>
      </c>
    </row>
    <row r="8037" spans="1:10" x14ac:dyDescent="0.25">
      <c r="A8037" t="s">
        <v>77</v>
      </c>
      <c r="B8037">
        <v>2020</v>
      </c>
      <c r="C8037">
        <v>4</v>
      </c>
      <c r="D8037" t="s">
        <v>642</v>
      </c>
      <c r="E8037" t="s">
        <v>1717</v>
      </c>
      <c r="F8037" s="10">
        <v>10184454</v>
      </c>
      <c r="G8037" s="10">
        <v>17303936393.2994</v>
      </c>
      <c r="H8037" s="10">
        <f t="shared" si="125"/>
        <v>1699.0539103322967</v>
      </c>
      <c r="I8037" s="10">
        <v>1408348</v>
      </c>
      <c r="J8037" s="10">
        <v>29646954</v>
      </c>
    </row>
    <row r="8038" spans="1:10" x14ac:dyDescent="0.25">
      <c r="A8038" t="s">
        <v>77</v>
      </c>
      <c r="B8038">
        <v>2020</v>
      </c>
      <c r="C8038">
        <v>4</v>
      </c>
      <c r="D8038" t="s">
        <v>643</v>
      </c>
      <c r="E8038" t="s">
        <v>1718</v>
      </c>
      <c r="F8038" s="10">
        <v>472518</v>
      </c>
      <c r="G8038" s="10">
        <v>964028095.58180106</v>
      </c>
      <c r="H8038" s="10">
        <f t="shared" si="125"/>
        <v>2040.1933801078501</v>
      </c>
      <c r="I8038" s="10">
        <v>118770</v>
      </c>
      <c r="J8038" s="10">
        <v>1624657</v>
      </c>
    </row>
    <row r="8039" spans="1:10" x14ac:dyDescent="0.25">
      <c r="A8039" t="s">
        <v>77</v>
      </c>
      <c r="B8039">
        <v>2020</v>
      </c>
      <c r="C8039">
        <v>4</v>
      </c>
      <c r="D8039" t="s">
        <v>644</v>
      </c>
      <c r="E8039" t="s">
        <v>1719</v>
      </c>
      <c r="F8039" s="10">
        <v>1025293</v>
      </c>
      <c r="G8039" s="10">
        <v>2096065758.56726</v>
      </c>
      <c r="H8039" s="10">
        <f t="shared" si="125"/>
        <v>2044.3578163191009</v>
      </c>
      <c r="I8039" s="10">
        <v>229630</v>
      </c>
      <c r="J8039" s="10">
        <v>3340803</v>
      </c>
    </row>
    <row r="8040" spans="1:10" x14ac:dyDescent="0.25">
      <c r="A8040" t="s">
        <v>77</v>
      </c>
      <c r="B8040">
        <v>2020</v>
      </c>
      <c r="C8040">
        <v>4</v>
      </c>
      <c r="D8040" t="s">
        <v>645</v>
      </c>
      <c r="E8040" t="s">
        <v>1720</v>
      </c>
      <c r="F8040" s="10">
        <v>2464746</v>
      </c>
      <c r="G8040" s="10">
        <v>5291331688.1575003</v>
      </c>
      <c r="H8040" s="10">
        <f t="shared" si="125"/>
        <v>2146.8060758218089</v>
      </c>
      <c r="I8040" s="10">
        <v>487716</v>
      </c>
      <c r="J8040" s="10">
        <v>7800392</v>
      </c>
    </row>
    <row r="8041" spans="1:10" x14ac:dyDescent="0.25">
      <c r="A8041" t="s">
        <v>77</v>
      </c>
      <c r="B8041">
        <v>2020</v>
      </c>
      <c r="C8041">
        <v>4</v>
      </c>
      <c r="D8041" t="s">
        <v>646</v>
      </c>
      <c r="E8041" t="s">
        <v>1721</v>
      </c>
      <c r="F8041" s="10">
        <v>1111193</v>
      </c>
      <c r="G8041" s="10">
        <v>2260434387.2161899</v>
      </c>
      <c r="H8041" s="10">
        <f t="shared" si="125"/>
        <v>2034.2410249310335</v>
      </c>
      <c r="I8041" s="10">
        <v>237977</v>
      </c>
      <c r="J8041" s="10">
        <v>3457326</v>
      </c>
    </row>
    <row r="8042" spans="1:10" x14ac:dyDescent="0.25">
      <c r="A8042" t="s">
        <v>77</v>
      </c>
      <c r="B8042">
        <v>2020</v>
      </c>
      <c r="C8042">
        <v>4</v>
      </c>
      <c r="D8042" t="s">
        <v>647</v>
      </c>
      <c r="E8042" t="s">
        <v>1722</v>
      </c>
      <c r="F8042" s="10">
        <v>1301514</v>
      </c>
      <c r="G8042" s="10">
        <v>2436174292.0461702</v>
      </c>
      <c r="H8042" s="10">
        <f t="shared" si="125"/>
        <v>1871.8002972278209</v>
      </c>
      <c r="I8042" s="10">
        <v>222641</v>
      </c>
      <c r="J8042" s="10">
        <v>4673945</v>
      </c>
    </row>
    <row r="8043" spans="1:10" x14ac:dyDescent="0.25">
      <c r="A8043" t="s">
        <v>77</v>
      </c>
      <c r="B8043">
        <v>2020</v>
      </c>
      <c r="C8043">
        <v>4</v>
      </c>
      <c r="D8043" t="s">
        <v>648</v>
      </c>
      <c r="E8043" t="s">
        <v>1723</v>
      </c>
      <c r="F8043" s="10">
        <v>4364806</v>
      </c>
      <c r="G8043" s="10">
        <v>8662796446.5942497</v>
      </c>
      <c r="H8043" s="10">
        <f t="shared" si="125"/>
        <v>1984.6922054712741</v>
      </c>
      <c r="I8043" s="10">
        <v>710489</v>
      </c>
      <c r="J8043" s="10">
        <v>12955683</v>
      </c>
    </row>
    <row r="8044" spans="1:10" x14ac:dyDescent="0.25">
      <c r="A8044" t="s">
        <v>77</v>
      </c>
      <c r="B8044">
        <v>2020</v>
      </c>
      <c r="C8044">
        <v>4</v>
      </c>
      <c r="D8044" t="s">
        <v>649</v>
      </c>
      <c r="E8044" t="s">
        <v>1724</v>
      </c>
      <c r="F8044" s="10">
        <v>1662872</v>
      </c>
      <c r="G8044" s="10">
        <v>3151358781.4440298</v>
      </c>
      <c r="H8044" s="10">
        <f t="shared" si="125"/>
        <v>1895.130101080558</v>
      </c>
      <c r="I8044" s="10">
        <v>339997</v>
      </c>
      <c r="J8044" s="10">
        <v>6067460</v>
      </c>
    </row>
    <row r="8045" spans="1:10" x14ac:dyDescent="0.25">
      <c r="A8045" t="s">
        <v>77</v>
      </c>
      <c r="B8045">
        <v>2020</v>
      </c>
      <c r="C8045">
        <v>4</v>
      </c>
      <c r="D8045" t="s">
        <v>650</v>
      </c>
      <c r="E8045" t="s">
        <v>1725</v>
      </c>
      <c r="F8045" s="10">
        <v>1923419</v>
      </c>
      <c r="G8045" s="10">
        <v>3810475312.8014002</v>
      </c>
      <c r="H8045" s="10">
        <f t="shared" si="125"/>
        <v>1981.0947655198374</v>
      </c>
      <c r="I8045" s="10">
        <v>319993</v>
      </c>
      <c r="J8045" s="10">
        <v>6500445</v>
      </c>
    </row>
    <row r="8046" spans="1:10" x14ac:dyDescent="0.25">
      <c r="A8046" t="s">
        <v>77</v>
      </c>
      <c r="B8046">
        <v>2020</v>
      </c>
      <c r="C8046">
        <v>4</v>
      </c>
      <c r="D8046" t="s">
        <v>651</v>
      </c>
      <c r="E8046" t="s">
        <v>1726</v>
      </c>
      <c r="F8046" s="10">
        <v>1372880</v>
      </c>
      <c r="G8046" s="10">
        <v>2475210959.1676402</v>
      </c>
      <c r="H8046" s="10">
        <f t="shared" si="125"/>
        <v>1802.9332200684985</v>
      </c>
      <c r="I8046" s="10">
        <v>265349</v>
      </c>
      <c r="J8046" s="10">
        <v>4842033</v>
      </c>
    </row>
    <row r="8047" spans="1:10" x14ac:dyDescent="0.25">
      <c r="A8047" t="s">
        <v>77</v>
      </c>
      <c r="B8047">
        <v>2020</v>
      </c>
      <c r="C8047">
        <v>4</v>
      </c>
      <c r="D8047" t="s">
        <v>652</v>
      </c>
      <c r="E8047" t="s">
        <v>1727</v>
      </c>
      <c r="F8047" s="10">
        <v>1102516</v>
      </c>
      <c r="G8047" s="10">
        <v>2383190479.0259199</v>
      </c>
      <c r="H8047" s="10">
        <f t="shared" si="125"/>
        <v>2161.5926472050473</v>
      </c>
      <c r="I8047" s="10">
        <v>241382</v>
      </c>
      <c r="J8047" s="10">
        <v>3709784</v>
      </c>
    </row>
    <row r="8048" spans="1:10" x14ac:dyDescent="0.25">
      <c r="A8048" t="s">
        <v>77</v>
      </c>
      <c r="B8048">
        <v>2021</v>
      </c>
      <c r="C8048">
        <v>1</v>
      </c>
      <c r="D8048" t="s">
        <v>616</v>
      </c>
      <c r="E8048" t="s">
        <v>1691</v>
      </c>
      <c r="F8048" s="10">
        <v>381503</v>
      </c>
      <c r="G8048" s="10">
        <v>827174237.84863997</v>
      </c>
      <c r="H8048" s="10">
        <f t="shared" si="125"/>
        <v>2168.1985144248929</v>
      </c>
      <c r="I8048" s="10">
        <v>101107</v>
      </c>
      <c r="J8048" s="10">
        <v>1628883</v>
      </c>
    </row>
    <row r="8049" spans="1:10" x14ac:dyDescent="0.25">
      <c r="A8049" t="s">
        <v>77</v>
      </c>
      <c r="B8049">
        <v>2021</v>
      </c>
      <c r="C8049">
        <v>1</v>
      </c>
      <c r="D8049" t="s">
        <v>617</v>
      </c>
      <c r="E8049" t="s">
        <v>1692</v>
      </c>
      <c r="F8049" s="10">
        <v>11689531</v>
      </c>
      <c r="G8049" s="10">
        <v>15537387199.626801</v>
      </c>
      <c r="H8049" s="10">
        <f t="shared" si="125"/>
        <v>1329.1711360897884</v>
      </c>
      <c r="I8049" s="10">
        <v>1259678</v>
      </c>
      <c r="J8049" s="10">
        <v>32721455</v>
      </c>
    </row>
    <row r="8050" spans="1:10" x14ac:dyDescent="0.25">
      <c r="A8050" t="s">
        <v>77</v>
      </c>
      <c r="B8050">
        <v>2021</v>
      </c>
      <c r="C8050">
        <v>1</v>
      </c>
      <c r="D8050" t="s">
        <v>618</v>
      </c>
      <c r="E8050" t="s">
        <v>1693</v>
      </c>
      <c r="F8050" s="10">
        <v>39623781</v>
      </c>
      <c r="G8050" s="10">
        <v>67401706552.937401</v>
      </c>
      <c r="H8050" s="10">
        <f t="shared" si="125"/>
        <v>1701.0417696619463</v>
      </c>
      <c r="I8050" s="10">
        <v>1865001</v>
      </c>
      <c r="J8050" s="10">
        <v>44025572</v>
      </c>
    </row>
    <row r="8051" spans="1:10" x14ac:dyDescent="0.25">
      <c r="A8051" t="s">
        <v>77</v>
      </c>
      <c r="B8051">
        <v>2021</v>
      </c>
      <c r="C8051">
        <v>1</v>
      </c>
      <c r="D8051" t="s">
        <v>619</v>
      </c>
      <c r="E8051" t="s">
        <v>1694</v>
      </c>
      <c r="F8051" s="10">
        <v>13630124</v>
      </c>
      <c r="G8051" s="10">
        <v>22657497371.803398</v>
      </c>
      <c r="H8051" s="10">
        <f t="shared" si="125"/>
        <v>1662.3104361929061</v>
      </c>
      <c r="I8051" s="10">
        <v>1304141</v>
      </c>
      <c r="J8051" s="10">
        <v>28188456</v>
      </c>
    </row>
    <row r="8052" spans="1:10" x14ac:dyDescent="0.25">
      <c r="A8052" t="s">
        <v>77</v>
      </c>
      <c r="B8052">
        <v>2021</v>
      </c>
      <c r="C8052">
        <v>1</v>
      </c>
      <c r="D8052" t="s">
        <v>620</v>
      </c>
      <c r="E8052" t="s">
        <v>1695</v>
      </c>
      <c r="F8052" s="10">
        <v>1707504</v>
      </c>
      <c r="G8052" s="10">
        <v>3517107575.6594701</v>
      </c>
      <c r="H8052" s="10">
        <f t="shared" si="125"/>
        <v>2059.7946333709733</v>
      </c>
      <c r="I8052" s="10">
        <v>401780</v>
      </c>
      <c r="J8052" s="10">
        <v>6718405</v>
      </c>
    </row>
    <row r="8053" spans="1:10" x14ac:dyDescent="0.25">
      <c r="A8053" t="s">
        <v>77</v>
      </c>
      <c r="B8053">
        <v>2021</v>
      </c>
      <c r="C8053">
        <v>1</v>
      </c>
      <c r="D8053" t="s">
        <v>621</v>
      </c>
      <c r="E8053" t="s">
        <v>1696</v>
      </c>
      <c r="F8053" s="10">
        <v>1935044</v>
      </c>
      <c r="G8053" s="10">
        <v>4467489202.1694698</v>
      </c>
      <c r="H8053" s="10">
        <f t="shared" si="125"/>
        <v>2308.7274512463127</v>
      </c>
      <c r="I8053" s="10">
        <v>306834</v>
      </c>
      <c r="J8053" s="10">
        <v>7786122</v>
      </c>
    </row>
    <row r="8054" spans="1:10" x14ac:dyDescent="0.25">
      <c r="A8054" t="s">
        <v>77</v>
      </c>
      <c r="B8054">
        <v>2021</v>
      </c>
      <c r="C8054">
        <v>1</v>
      </c>
      <c r="D8054" t="s">
        <v>622</v>
      </c>
      <c r="E8054" t="s">
        <v>1697</v>
      </c>
      <c r="F8054" s="10">
        <v>1675353</v>
      </c>
      <c r="G8054" s="10">
        <v>3733288913.0686498</v>
      </c>
      <c r="H8054" s="10">
        <f t="shared" si="125"/>
        <v>2228.35958336461</v>
      </c>
      <c r="I8054" s="10">
        <v>334350</v>
      </c>
      <c r="J8054" s="10">
        <v>6175195</v>
      </c>
    </row>
    <row r="8055" spans="1:10" x14ac:dyDescent="0.25">
      <c r="A8055" t="s">
        <v>77</v>
      </c>
      <c r="B8055">
        <v>2021</v>
      </c>
      <c r="C8055">
        <v>1</v>
      </c>
      <c r="D8055" t="s">
        <v>623</v>
      </c>
      <c r="E8055" t="s">
        <v>1698</v>
      </c>
      <c r="F8055" s="10">
        <v>3015359</v>
      </c>
      <c r="G8055" s="10">
        <v>6105816825.1939201</v>
      </c>
      <c r="H8055" s="10">
        <f t="shared" si="125"/>
        <v>2024.905434209963</v>
      </c>
      <c r="I8055" s="10">
        <v>449675</v>
      </c>
      <c r="J8055" s="10">
        <v>7891302</v>
      </c>
    </row>
    <row r="8056" spans="1:10" x14ac:dyDescent="0.25">
      <c r="A8056" t="s">
        <v>77</v>
      </c>
      <c r="B8056">
        <v>2021</v>
      </c>
      <c r="C8056">
        <v>1</v>
      </c>
      <c r="D8056" t="s">
        <v>624</v>
      </c>
      <c r="E8056" t="s">
        <v>1699</v>
      </c>
      <c r="F8056" s="10">
        <v>992263</v>
      </c>
      <c r="G8056" s="10">
        <v>2227491859.88309</v>
      </c>
      <c r="H8056" s="10">
        <f t="shared" si="125"/>
        <v>2244.860344367461</v>
      </c>
      <c r="I8056" s="10">
        <v>231208</v>
      </c>
      <c r="J8056" s="10">
        <v>4214895</v>
      </c>
    </row>
    <row r="8057" spans="1:10" x14ac:dyDescent="0.25">
      <c r="A8057" t="s">
        <v>77</v>
      </c>
      <c r="B8057">
        <v>2021</v>
      </c>
      <c r="C8057">
        <v>1</v>
      </c>
      <c r="D8057" t="s">
        <v>625</v>
      </c>
      <c r="E8057" t="s">
        <v>1700</v>
      </c>
      <c r="F8057" s="10">
        <v>7239244</v>
      </c>
      <c r="G8057" s="10">
        <v>10815729803.342899</v>
      </c>
      <c r="H8057" s="10">
        <f t="shared" si="125"/>
        <v>1494.0413395850312</v>
      </c>
      <c r="I8057" s="10">
        <v>895950</v>
      </c>
      <c r="J8057" s="10">
        <v>22914978</v>
      </c>
    </row>
    <row r="8058" spans="1:10" x14ac:dyDescent="0.25">
      <c r="A8058" t="s">
        <v>77</v>
      </c>
      <c r="B8058">
        <v>2021</v>
      </c>
      <c r="C8058">
        <v>1</v>
      </c>
      <c r="D8058" t="s">
        <v>626</v>
      </c>
      <c r="E8058" t="s">
        <v>1701</v>
      </c>
      <c r="F8058" s="10">
        <v>1190574</v>
      </c>
      <c r="G8058" s="10">
        <v>2593569110.9656701</v>
      </c>
      <c r="H8058" s="10">
        <f t="shared" si="125"/>
        <v>2178.4190743000186</v>
      </c>
      <c r="I8058" s="10">
        <v>284941</v>
      </c>
      <c r="J8058" s="10">
        <v>4119075</v>
      </c>
    </row>
    <row r="8059" spans="1:10" x14ac:dyDescent="0.25">
      <c r="A8059" t="s">
        <v>77</v>
      </c>
      <c r="B8059">
        <v>2021</v>
      </c>
      <c r="C8059">
        <v>1</v>
      </c>
      <c r="D8059" t="s">
        <v>627</v>
      </c>
      <c r="E8059" t="s">
        <v>1702</v>
      </c>
      <c r="F8059" s="10">
        <v>743870</v>
      </c>
      <c r="G8059" s="10">
        <v>1632503232.29058</v>
      </c>
      <c r="H8059" s="10">
        <f t="shared" si="125"/>
        <v>2194.6082410778495</v>
      </c>
      <c r="I8059" s="10">
        <v>168402</v>
      </c>
      <c r="J8059" s="10">
        <v>2748286</v>
      </c>
    </row>
    <row r="8060" spans="1:10" x14ac:dyDescent="0.25">
      <c r="A8060" t="s">
        <v>77</v>
      </c>
      <c r="B8060">
        <v>2021</v>
      </c>
      <c r="C8060">
        <v>1</v>
      </c>
      <c r="D8060" t="s">
        <v>628</v>
      </c>
      <c r="E8060" t="s">
        <v>1703</v>
      </c>
      <c r="F8060" s="10">
        <v>5202492</v>
      </c>
      <c r="G8060" s="10">
        <v>9440763059.48283</v>
      </c>
      <c r="H8060" s="10">
        <f t="shared" si="125"/>
        <v>1814.6617158628653</v>
      </c>
      <c r="I8060" s="10">
        <v>592655</v>
      </c>
      <c r="J8060" s="10">
        <v>18257136</v>
      </c>
    </row>
    <row r="8061" spans="1:10" x14ac:dyDescent="0.25">
      <c r="A8061" t="s">
        <v>77</v>
      </c>
      <c r="B8061">
        <v>2021</v>
      </c>
      <c r="C8061">
        <v>1</v>
      </c>
      <c r="D8061" t="s">
        <v>629</v>
      </c>
      <c r="E8061" t="s">
        <v>1704</v>
      </c>
      <c r="F8061" s="10">
        <v>3516926</v>
      </c>
      <c r="G8061" s="10">
        <v>7776155489.0908298</v>
      </c>
      <c r="H8061" s="10">
        <f t="shared" si="125"/>
        <v>2211.0659960120938</v>
      </c>
      <c r="I8061" s="10">
        <v>630685</v>
      </c>
      <c r="J8061" s="10">
        <v>10792871</v>
      </c>
    </row>
    <row r="8062" spans="1:10" x14ac:dyDescent="0.25">
      <c r="A8062" t="s">
        <v>77</v>
      </c>
      <c r="B8062">
        <v>2021</v>
      </c>
      <c r="C8062">
        <v>1</v>
      </c>
      <c r="D8062" t="s">
        <v>630</v>
      </c>
      <c r="E8062" t="s">
        <v>1705</v>
      </c>
      <c r="F8062" s="10">
        <v>689365</v>
      </c>
      <c r="G8062" s="10">
        <v>1537599764.65748</v>
      </c>
      <c r="H8062" s="10">
        <f t="shared" si="125"/>
        <v>2230.4581240090229</v>
      </c>
      <c r="I8062" s="10">
        <v>172162</v>
      </c>
      <c r="J8062" s="10">
        <v>2709896</v>
      </c>
    </row>
    <row r="8063" spans="1:10" x14ac:dyDescent="0.25">
      <c r="A8063" t="s">
        <v>77</v>
      </c>
      <c r="B8063">
        <v>2021</v>
      </c>
      <c r="C8063">
        <v>1</v>
      </c>
      <c r="D8063" t="s">
        <v>631</v>
      </c>
      <c r="E8063" t="s">
        <v>1706</v>
      </c>
      <c r="F8063" s="10">
        <v>1391436</v>
      </c>
      <c r="G8063" s="10">
        <v>3321591123.8563399</v>
      </c>
      <c r="H8063" s="10">
        <f t="shared" si="125"/>
        <v>2387.167734524865</v>
      </c>
      <c r="I8063" s="10">
        <v>304004</v>
      </c>
      <c r="J8063" s="10">
        <v>5067526</v>
      </c>
    </row>
    <row r="8064" spans="1:10" x14ac:dyDescent="0.25">
      <c r="A8064" t="s">
        <v>77</v>
      </c>
      <c r="B8064">
        <v>2021</v>
      </c>
      <c r="C8064">
        <v>1</v>
      </c>
      <c r="D8064" t="s">
        <v>632</v>
      </c>
      <c r="E8064" t="s">
        <v>1707</v>
      </c>
      <c r="F8064" s="10">
        <v>362847</v>
      </c>
      <c r="G8064" s="10">
        <v>795881350.42649305</v>
      </c>
      <c r="H8064" s="10">
        <f t="shared" si="125"/>
        <v>2193.4351129442798</v>
      </c>
      <c r="I8064" s="10">
        <v>85113</v>
      </c>
      <c r="J8064" s="10">
        <v>1379818</v>
      </c>
    </row>
    <row r="8065" spans="1:10" x14ac:dyDescent="0.25">
      <c r="A8065" t="s">
        <v>77</v>
      </c>
      <c r="B8065">
        <v>2021</v>
      </c>
      <c r="C8065">
        <v>1</v>
      </c>
      <c r="D8065" t="s">
        <v>633</v>
      </c>
      <c r="E8065" t="s">
        <v>1708</v>
      </c>
      <c r="F8065" s="10">
        <v>717862</v>
      </c>
      <c r="G8065" s="10">
        <v>1670160006.5136099</v>
      </c>
      <c r="H8065" s="10">
        <f t="shared" si="125"/>
        <v>2326.5753118476946</v>
      </c>
      <c r="I8065" s="10">
        <v>178074</v>
      </c>
      <c r="J8065" s="10">
        <v>2798190</v>
      </c>
    </row>
    <row r="8066" spans="1:10" x14ac:dyDescent="0.25">
      <c r="A8066" t="s">
        <v>77</v>
      </c>
      <c r="B8066">
        <v>2021</v>
      </c>
      <c r="C8066">
        <v>1</v>
      </c>
      <c r="D8066" t="s">
        <v>634</v>
      </c>
      <c r="E8066" t="s">
        <v>1709</v>
      </c>
      <c r="F8066" s="10">
        <v>631789</v>
      </c>
      <c r="G8066" s="10">
        <v>1554931692.7774</v>
      </c>
      <c r="H8066" s="10">
        <f t="shared" ref="H8066:H8129" si="126">G8066/F8066</f>
        <v>2461.1566405515132</v>
      </c>
      <c r="I8066" s="10">
        <v>158933</v>
      </c>
      <c r="J8066" s="10">
        <v>2470213</v>
      </c>
    </row>
    <row r="8067" spans="1:10" x14ac:dyDescent="0.25">
      <c r="A8067" t="s">
        <v>77</v>
      </c>
      <c r="B8067">
        <v>2021</v>
      </c>
      <c r="C8067">
        <v>1</v>
      </c>
      <c r="D8067" t="s">
        <v>635</v>
      </c>
      <c r="E8067" t="s">
        <v>1710</v>
      </c>
      <c r="F8067" s="10">
        <v>1250636</v>
      </c>
      <c r="G8067" s="10">
        <v>2494409737.42875</v>
      </c>
      <c r="H8067" s="10">
        <f t="shared" si="126"/>
        <v>1994.5129817378918</v>
      </c>
      <c r="I8067" s="10">
        <v>248923</v>
      </c>
      <c r="J8067" s="10">
        <v>5222726</v>
      </c>
    </row>
    <row r="8068" spans="1:10" x14ac:dyDescent="0.25">
      <c r="A8068" t="s">
        <v>77</v>
      </c>
      <c r="B8068">
        <v>2021</v>
      </c>
      <c r="C8068">
        <v>1</v>
      </c>
      <c r="D8068" t="s">
        <v>636</v>
      </c>
      <c r="E8068" t="s">
        <v>1711</v>
      </c>
      <c r="F8068" s="10">
        <v>5675889</v>
      </c>
      <c r="G8068" s="10">
        <v>12397067358.3123</v>
      </c>
      <c r="H8068" s="10">
        <f t="shared" si="126"/>
        <v>2184.1631078959263</v>
      </c>
      <c r="I8068" s="10">
        <v>693137</v>
      </c>
      <c r="J8068" s="10">
        <v>13212180</v>
      </c>
    </row>
    <row r="8069" spans="1:10" x14ac:dyDescent="0.25">
      <c r="A8069" t="s">
        <v>77</v>
      </c>
      <c r="B8069">
        <v>2021</v>
      </c>
      <c r="C8069">
        <v>1</v>
      </c>
      <c r="D8069" t="s">
        <v>637</v>
      </c>
      <c r="E8069" t="s">
        <v>1712</v>
      </c>
      <c r="F8069" s="10">
        <v>803444</v>
      </c>
      <c r="G8069" s="10">
        <v>1871616574.1551199</v>
      </c>
      <c r="H8069" s="10">
        <f t="shared" si="126"/>
        <v>2329.4922535423998</v>
      </c>
      <c r="I8069" s="10">
        <v>181917</v>
      </c>
      <c r="J8069" s="10">
        <v>3022065</v>
      </c>
    </row>
    <row r="8070" spans="1:10" x14ac:dyDescent="0.25">
      <c r="A8070" t="s">
        <v>77</v>
      </c>
      <c r="B8070">
        <v>2021</v>
      </c>
      <c r="C8070">
        <v>1</v>
      </c>
      <c r="D8070" t="s">
        <v>638</v>
      </c>
      <c r="E8070" t="s">
        <v>1713</v>
      </c>
      <c r="F8070" s="10">
        <v>586227</v>
      </c>
      <c r="G8070" s="10">
        <v>1368272015.8617799</v>
      </c>
      <c r="H8070" s="10">
        <f t="shared" si="126"/>
        <v>2334.0310423467017</v>
      </c>
      <c r="I8070" s="10">
        <v>155104</v>
      </c>
      <c r="J8070" s="10">
        <v>2189726</v>
      </c>
    </row>
    <row r="8071" spans="1:10" x14ac:dyDescent="0.25">
      <c r="A8071" t="s">
        <v>77</v>
      </c>
      <c r="B8071">
        <v>2021</v>
      </c>
      <c r="C8071">
        <v>1</v>
      </c>
      <c r="D8071" t="s">
        <v>639</v>
      </c>
      <c r="E8071" t="s">
        <v>1714</v>
      </c>
      <c r="F8071" s="10">
        <v>1422654</v>
      </c>
      <c r="G8071" s="10">
        <v>3220591281.6633201</v>
      </c>
      <c r="H8071" s="10">
        <f t="shared" si="126"/>
        <v>2263.7909721290771</v>
      </c>
      <c r="I8071" s="10">
        <v>340874</v>
      </c>
      <c r="J8071" s="10">
        <v>5383102</v>
      </c>
    </row>
    <row r="8072" spans="1:10" x14ac:dyDescent="0.25">
      <c r="A8072" t="s">
        <v>77</v>
      </c>
      <c r="B8072">
        <v>2021</v>
      </c>
      <c r="C8072">
        <v>1</v>
      </c>
      <c r="D8072" t="s">
        <v>640</v>
      </c>
      <c r="E8072" t="s">
        <v>1715</v>
      </c>
      <c r="F8072" s="10">
        <v>765592</v>
      </c>
      <c r="G8072" s="10">
        <v>1525536741.03688</v>
      </c>
      <c r="H8072" s="10">
        <f t="shared" si="126"/>
        <v>1992.6236703582065</v>
      </c>
      <c r="I8072" s="10">
        <v>132909</v>
      </c>
      <c r="J8072" s="10">
        <v>2667830</v>
      </c>
    </row>
    <row r="8073" spans="1:10" x14ac:dyDescent="0.25">
      <c r="A8073" t="s">
        <v>77</v>
      </c>
      <c r="B8073">
        <v>2021</v>
      </c>
      <c r="C8073">
        <v>1</v>
      </c>
      <c r="D8073" t="s">
        <v>641</v>
      </c>
      <c r="E8073" t="s">
        <v>1716</v>
      </c>
      <c r="F8073" s="10">
        <v>831827</v>
      </c>
      <c r="G8073" s="10">
        <v>1963096378.7153699</v>
      </c>
      <c r="H8073" s="10">
        <f t="shared" si="126"/>
        <v>2359.9815571210961</v>
      </c>
      <c r="I8073" s="10">
        <v>187104</v>
      </c>
      <c r="J8073" s="10">
        <v>3191924</v>
      </c>
    </row>
    <row r="8074" spans="1:10" x14ac:dyDescent="0.25">
      <c r="A8074" t="s">
        <v>77</v>
      </c>
      <c r="B8074">
        <v>2021</v>
      </c>
      <c r="C8074">
        <v>1</v>
      </c>
      <c r="D8074" t="s">
        <v>642</v>
      </c>
      <c r="E8074" t="s">
        <v>1717</v>
      </c>
      <c r="F8074" s="10">
        <v>11085004</v>
      </c>
      <c r="G8074" s="10">
        <v>18895161862.2771</v>
      </c>
      <c r="H8074" s="10">
        <f t="shared" si="126"/>
        <v>1704.5696927377833</v>
      </c>
      <c r="I8074" s="10">
        <v>1522407</v>
      </c>
      <c r="J8074" s="10">
        <v>36786664</v>
      </c>
    </row>
    <row r="8075" spans="1:10" x14ac:dyDescent="0.25">
      <c r="A8075" t="s">
        <v>77</v>
      </c>
      <c r="B8075">
        <v>2021</v>
      </c>
      <c r="C8075">
        <v>1</v>
      </c>
      <c r="D8075" t="s">
        <v>643</v>
      </c>
      <c r="E8075" t="s">
        <v>1718</v>
      </c>
      <c r="F8075" s="10">
        <v>472338</v>
      </c>
      <c r="G8075" s="10">
        <v>1150542258.22526</v>
      </c>
      <c r="H8075" s="10">
        <f t="shared" si="126"/>
        <v>2435.8452172496391</v>
      </c>
      <c r="I8075" s="10">
        <v>129468</v>
      </c>
      <c r="J8075" s="10">
        <v>1944801</v>
      </c>
    </row>
    <row r="8076" spans="1:10" x14ac:dyDescent="0.25">
      <c r="A8076" t="s">
        <v>77</v>
      </c>
      <c r="B8076">
        <v>2021</v>
      </c>
      <c r="C8076">
        <v>1</v>
      </c>
      <c r="D8076" t="s">
        <v>644</v>
      </c>
      <c r="E8076" t="s">
        <v>1719</v>
      </c>
      <c r="F8076" s="10">
        <v>1024223</v>
      </c>
      <c r="G8076" s="10">
        <v>2295990424.14042</v>
      </c>
      <c r="H8076" s="10">
        <f t="shared" si="126"/>
        <v>2241.6899680444785</v>
      </c>
      <c r="I8076" s="10">
        <v>249036</v>
      </c>
      <c r="J8076" s="10">
        <v>3774093</v>
      </c>
    </row>
    <row r="8077" spans="1:10" x14ac:dyDescent="0.25">
      <c r="A8077" t="s">
        <v>77</v>
      </c>
      <c r="B8077">
        <v>2021</v>
      </c>
      <c r="C8077">
        <v>1</v>
      </c>
      <c r="D8077" t="s">
        <v>645</v>
      </c>
      <c r="E8077" t="s">
        <v>1720</v>
      </c>
      <c r="F8077" s="10">
        <v>2534430</v>
      </c>
      <c r="G8077" s="10">
        <v>5757901187.9327497</v>
      </c>
      <c r="H8077" s="10">
        <f t="shared" si="126"/>
        <v>2271.8722505386813</v>
      </c>
      <c r="I8077" s="10">
        <v>527667</v>
      </c>
      <c r="J8077" s="10">
        <v>8836445</v>
      </c>
    </row>
    <row r="8078" spans="1:10" x14ac:dyDescent="0.25">
      <c r="A8078" t="s">
        <v>77</v>
      </c>
      <c r="B8078">
        <v>2021</v>
      </c>
      <c r="C8078">
        <v>1</v>
      </c>
      <c r="D8078" t="s">
        <v>646</v>
      </c>
      <c r="E8078" t="s">
        <v>1721</v>
      </c>
      <c r="F8078" s="10">
        <v>1143931</v>
      </c>
      <c r="G8078" s="10">
        <v>2464834832.4502201</v>
      </c>
      <c r="H8078" s="10">
        <f t="shared" si="126"/>
        <v>2154.7058628975174</v>
      </c>
      <c r="I8078" s="10">
        <v>258947</v>
      </c>
      <c r="J8078" s="10">
        <v>3981829</v>
      </c>
    </row>
    <row r="8079" spans="1:10" x14ac:dyDescent="0.25">
      <c r="A8079" t="s">
        <v>77</v>
      </c>
      <c r="B8079">
        <v>2021</v>
      </c>
      <c r="C8079">
        <v>1</v>
      </c>
      <c r="D8079" t="s">
        <v>647</v>
      </c>
      <c r="E8079" t="s">
        <v>1722</v>
      </c>
      <c r="F8079" s="10">
        <v>1373386</v>
      </c>
      <c r="G8079" s="10">
        <v>2765064695.42346</v>
      </c>
      <c r="H8079" s="10">
        <f t="shared" si="126"/>
        <v>2013.3194130590089</v>
      </c>
      <c r="I8079" s="10">
        <v>242300</v>
      </c>
      <c r="J8079" s="10">
        <v>5673187</v>
      </c>
    </row>
    <row r="8080" spans="1:10" x14ac:dyDescent="0.25">
      <c r="A8080" t="s">
        <v>77</v>
      </c>
      <c r="B8080">
        <v>2021</v>
      </c>
      <c r="C8080">
        <v>1</v>
      </c>
      <c r="D8080" t="s">
        <v>648</v>
      </c>
      <c r="E8080" t="s">
        <v>1723</v>
      </c>
      <c r="F8080" s="10">
        <v>4975985</v>
      </c>
      <c r="G8080" s="10">
        <v>9855808601.2690697</v>
      </c>
      <c r="H8080" s="10">
        <f t="shared" si="126"/>
        <v>1980.6749018071939</v>
      </c>
      <c r="I8080" s="10">
        <v>772074</v>
      </c>
      <c r="J8080" s="10">
        <v>15416834</v>
      </c>
    </row>
    <row r="8081" spans="1:10" x14ac:dyDescent="0.25">
      <c r="A8081" t="s">
        <v>77</v>
      </c>
      <c r="B8081">
        <v>2021</v>
      </c>
      <c r="C8081">
        <v>1</v>
      </c>
      <c r="D8081" t="s">
        <v>649</v>
      </c>
      <c r="E8081" t="s">
        <v>1724</v>
      </c>
      <c r="F8081" s="10">
        <v>1645538</v>
      </c>
      <c r="G8081" s="10">
        <v>3445029710.0660601</v>
      </c>
      <c r="H8081" s="10">
        <f t="shared" si="126"/>
        <v>2093.5582831062302</v>
      </c>
      <c r="I8081" s="10">
        <v>369304</v>
      </c>
      <c r="J8081" s="10">
        <v>7105656</v>
      </c>
    </row>
    <row r="8082" spans="1:10" x14ac:dyDescent="0.25">
      <c r="A8082" t="s">
        <v>77</v>
      </c>
      <c r="B8082">
        <v>2021</v>
      </c>
      <c r="C8082">
        <v>1</v>
      </c>
      <c r="D8082" t="s">
        <v>650</v>
      </c>
      <c r="E8082" t="s">
        <v>1725</v>
      </c>
      <c r="F8082" s="10">
        <v>2072042</v>
      </c>
      <c r="G8082" s="10">
        <v>4306538176.9716396</v>
      </c>
      <c r="H8082" s="10">
        <f t="shared" si="126"/>
        <v>2078.4029363167542</v>
      </c>
      <c r="I8082" s="10">
        <v>346428</v>
      </c>
      <c r="J8082" s="10">
        <v>7829717</v>
      </c>
    </row>
    <row r="8083" spans="1:10" x14ac:dyDescent="0.25">
      <c r="A8083" t="s">
        <v>77</v>
      </c>
      <c r="B8083">
        <v>2021</v>
      </c>
      <c r="C8083">
        <v>1</v>
      </c>
      <c r="D8083" t="s">
        <v>651</v>
      </c>
      <c r="E8083" t="s">
        <v>1726</v>
      </c>
      <c r="F8083" s="10">
        <v>1447099</v>
      </c>
      <c r="G8083" s="10">
        <v>2796485186.5226898</v>
      </c>
      <c r="H8083" s="10">
        <f t="shared" si="126"/>
        <v>1932.4767597259688</v>
      </c>
      <c r="I8083" s="10">
        <v>287910</v>
      </c>
      <c r="J8083" s="10">
        <v>5813660</v>
      </c>
    </row>
    <row r="8084" spans="1:10" x14ac:dyDescent="0.25">
      <c r="A8084" t="s">
        <v>77</v>
      </c>
      <c r="B8084">
        <v>2021</v>
      </c>
      <c r="C8084">
        <v>1</v>
      </c>
      <c r="D8084" t="s">
        <v>652</v>
      </c>
      <c r="E8084" t="s">
        <v>1727</v>
      </c>
      <c r="F8084" s="10">
        <v>1109562</v>
      </c>
      <c r="G8084" s="10">
        <v>2480352479.6040702</v>
      </c>
      <c r="H8084" s="10">
        <f t="shared" si="126"/>
        <v>2235.4338735501669</v>
      </c>
      <c r="I8084" s="10">
        <v>262406</v>
      </c>
      <c r="J8084" s="10">
        <v>4141001</v>
      </c>
    </row>
    <row r="8085" spans="1:10" x14ac:dyDescent="0.25">
      <c r="A8085" t="s">
        <v>77</v>
      </c>
      <c r="B8085">
        <v>2021</v>
      </c>
      <c r="C8085">
        <v>2</v>
      </c>
      <c r="D8085" t="s">
        <v>616</v>
      </c>
      <c r="E8085" t="s">
        <v>1691</v>
      </c>
      <c r="F8085" s="10">
        <v>497484</v>
      </c>
      <c r="G8085" s="10">
        <v>968590644.68445098</v>
      </c>
      <c r="H8085" s="10">
        <f t="shared" si="126"/>
        <v>1946.9784851059551</v>
      </c>
      <c r="I8085" s="10">
        <v>108556</v>
      </c>
      <c r="J8085" s="10">
        <v>2853636</v>
      </c>
    </row>
    <row r="8086" spans="1:10" x14ac:dyDescent="0.25">
      <c r="A8086" t="s">
        <v>77</v>
      </c>
      <c r="B8086">
        <v>2021</v>
      </c>
      <c r="C8086">
        <v>2</v>
      </c>
      <c r="D8086" t="s">
        <v>617</v>
      </c>
      <c r="E8086" t="s">
        <v>1692</v>
      </c>
      <c r="F8086" s="10">
        <v>10075805</v>
      </c>
      <c r="G8086" s="10">
        <v>14457269251.2066</v>
      </c>
      <c r="H8086" s="10">
        <f t="shared" si="126"/>
        <v>1434.8500443593937</v>
      </c>
      <c r="I8086" s="10">
        <v>1344163</v>
      </c>
      <c r="J8086" s="10">
        <v>20067816</v>
      </c>
    </row>
    <row r="8087" spans="1:10" x14ac:dyDescent="0.25">
      <c r="A8087" t="s">
        <v>77</v>
      </c>
      <c r="B8087">
        <v>2021</v>
      </c>
      <c r="C8087">
        <v>2</v>
      </c>
      <c r="D8087" t="s">
        <v>618</v>
      </c>
      <c r="E8087" t="s">
        <v>1693</v>
      </c>
      <c r="F8087" s="10">
        <v>43737916</v>
      </c>
      <c r="G8087" s="10">
        <v>74499227803.651703</v>
      </c>
      <c r="H8087" s="10">
        <f t="shared" si="126"/>
        <v>1703.3099565981083</v>
      </c>
      <c r="I8087" s="10">
        <v>1988355</v>
      </c>
      <c r="J8087" s="10">
        <v>23465841</v>
      </c>
    </row>
    <row r="8088" spans="1:10" x14ac:dyDescent="0.25">
      <c r="A8088" t="s">
        <v>77</v>
      </c>
      <c r="B8088">
        <v>2021</v>
      </c>
      <c r="C8088">
        <v>2</v>
      </c>
      <c r="D8088" t="s">
        <v>619</v>
      </c>
      <c r="E8088" t="s">
        <v>1694</v>
      </c>
      <c r="F8088" s="10">
        <v>13478464</v>
      </c>
      <c r="G8088" s="10">
        <v>22760967333.98</v>
      </c>
      <c r="H8088" s="10">
        <f t="shared" si="126"/>
        <v>1688.6914810159376</v>
      </c>
      <c r="I8088" s="10">
        <v>1393621</v>
      </c>
      <c r="J8088" s="10">
        <v>20466115</v>
      </c>
    </row>
    <row r="8089" spans="1:10" x14ac:dyDescent="0.25">
      <c r="A8089" t="s">
        <v>77</v>
      </c>
      <c r="B8089">
        <v>2021</v>
      </c>
      <c r="C8089">
        <v>2</v>
      </c>
      <c r="D8089" t="s">
        <v>620</v>
      </c>
      <c r="E8089" t="s">
        <v>1695</v>
      </c>
      <c r="F8089" s="10">
        <v>2104002</v>
      </c>
      <c r="G8089" s="10">
        <v>3951860482.8076901</v>
      </c>
      <c r="H8089" s="10">
        <f t="shared" si="126"/>
        <v>1878.2589003278943</v>
      </c>
      <c r="I8089" s="10">
        <v>430763</v>
      </c>
      <c r="J8089" s="10">
        <v>7572362</v>
      </c>
    </row>
    <row r="8090" spans="1:10" x14ac:dyDescent="0.25">
      <c r="A8090" t="s">
        <v>77</v>
      </c>
      <c r="B8090">
        <v>2021</v>
      </c>
      <c r="C8090">
        <v>2</v>
      </c>
      <c r="D8090" t="s">
        <v>621</v>
      </c>
      <c r="E8090" t="s">
        <v>1696</v>
      </c>
      <c r="F8090" s="10">
        <v>2359010</v>
      </c>
      <c r="G8090" s="10">
        <v>4862765621.43645</v>
      </c>
      <c r="H8090" s="10">
        <f t="shared" si="126"/>
        <v>2061.3586298644136</v>
      </c>
      <c r="I8090" s="10">
        <v>329355</v>
      </c>
      <c r="J8090" s="10">
        <v>11902186</v>
      </c>
    </row>
    <row r="8091" spans="1:10" x14ac:dyDescent="0.25">
      <c r="A8091" t="s">
        <v>77</v>
      </c>
      <c r="B8091">
        <v>2021</v>
      </c>
      <c r="C8091">
        <v>2</v>
      </c>
      <c r="D8091" t="s">
        <v>622</v>
      </c>
      <c r="E8091" t="s">
        <v>1697</v>
      </c>
      <c r="F8091" s="10">
        <v>1926229</v>
      </c>
      <c r="G8091" s="10">
        <v>4084399404.4486299</v>
      </c>
      <c r="H8091" s="10">
        <f t="shared" si="126"/>
        <v>2120.4121651416472</v>
      </c>
      <c r="I8091" s="10">
        <v>358919</v>
      </c>
      <c r="J8091" s="10">
        <v>10288708</v>
      </c>
    </row>
    <row r="8092" spans="1:10" x14ac:dyDescent="0.25">
      <c r="A8092" t="s">
        <v>77</v>
      </c>
      <c r="B8092">
        <v>2021</v>
      </c>
      <c r="C8092">
        <v>2</v>
      </c>
      <c r="D8092" t="s">
        <v>623</v>
      </c>
      <c r="E8092" t="s">
        <v>1698</v>
      </c>
      <c r="F8092" s="10">
        <v>3273510</v>
      </c>
      <c r="G8092" s="10">
        <v>6223483781.1610403</v>
      </c>
      <c r="H8092" s="10">
        <f t="shared" si="126"/>
        <v>1901.165348864381</v>
      </c>
      <c r="I8092" s="10">
        <v>482323</v>
      </c>
      <c r="J8092" s="10">
        <v>8787572</v>
      </c>
    </row>
    <row r="8093" spans="1:10" x14ac:dyDescent="0.25">
      <c r="A8093" t="s">
        <v>77</v>
      </c>
      <c r="B8093">
        <v>2021</v>
      </c>
      <c r="C8093">
        <v>2</v>
      </c>
      <c r="D8093" t="s">
        <v>624</v>
      </c>
      <c r="E8093" t="s">
        <v>1699</v>
      </c>
      <c r="F8093" s="10">
        <v>1265522</v>
      </c>
      <c r="G8093" s="10">
        <v>2528572642.0644498</v>
      </c>
      <c r="H8093" s="10">
        <f t="shared" si="126"/>
        <v>1998.0471631978344</v>
      </c>
      <c r="I8093" s="10">
        <v>248488</v>
      </c>
      <c r="J8093" s="10">
        <v>6466350</v>
      </c>
    </row>
    <row r="8094" spans="1:10" x14ac:dyDescent="0.25">
      <c r="A8094" t="s">
        <v>77</v>
      </c>
      <c r="B8094">
        <v>2021</v>
      </c>
      <c r="C8094">
        <v>2</v>
      </c>
      <c r="D8094" t="s">
        <v>625</v>
      </c>
      <c r="E8094" t="s">
        <v>1700</v>
      </c>
      <c r="F8094" s="10">
        <v>6712965</v>
      </c>
      <c r="G8094" s="10">
        <v>10372666957.1689</v>
      </c>
      <c r="H8094" s="10">
        <f t="shared" si="126"/>
        <v>1545.1692295682906</v>
      </c>
      <c r="I8094" s="10">
        <v>957182</v>
      </c>
      <c r="J8094" s="10">
        <v>14405043</v>
      </c>
    </row>
    <row r="8095" spans="1:10" x14ac:dyDescent="0.25">
      <c r="A8095" t="s">
        <v>77</v>
      </c>
      <c r="B8095">
        <v>2021</v>
      </c>
      <c r="C8095">
        <v>2</v>
      </c>
      <c r="D8095" t="s">
        <v>626</v>
      </c>
      <c r="E8095" t="s">
        <v>1701</v>
      </c>
      <c r="F8095" s="10">
        <v>1398479</v>
      </c>
      <c r="G8095" s="10">
        <v>3021399531.8626599</v>
      </c>
      <c r="H8095" s="10">
        <f t="shared" si="126"/>
        <v>2160.4897405414454</v>
      </c>
      <c r="I8095" s="10">
        <v>305185</v>
      </c>
      <c r="J8095" s="10">
        <v>4065120</v>
      </c>
    </row>
    <row r="8096" spans="1:10" x14ac:dyDescent="0.25">
      <c r="A8096" t="s">
        <v>77</v>
      </c>
      <c r="B8096">
        <v>2021</v>
      </c>
      <c r="C8096">
        <v>2</v>
      </c>
      <c r="D8096" t="s">
        <v>627</v>
      </c>
      <c r="E8096" t="s">
        <v>1702</v>
      </c>
      <c r="F8096" s="10">
        <v>878890</v>
      </c>
      <c r="G8096" s="10">
        <v>1756585805.16238</v>
      </c>
      <c r="H8096" s="10">
        <f t="shared" si="126"/>
        <v>1998.6412465295771</v>
      </c>
      <c r="I8096" s="10">
        <v>181017</v>
      </c>
      <c r="J8096" s="10">
        <v>5491006</v>
      </c>
    </row>
    <row r="8097" spans="1:10" x14ac:dyDescent="0.25">
      <c r="A8097" t="s">
        <v>77</v>
      </c>
      <c r="B8097">
        <v>2021</v>
      </c>
      <c r="C8097">
        <v>2</v>
      </c>
      <c r="D8097" t="s">
        <v>628</v>
      </c>
      <c r="E8097" t="s">
        <v>1703</v>
      </c>
      <c r="F8097" s="10">
        <v>5709389</v>
      </c>
      <c r="G8097" s="10">
        <v>10202810394.134501</v>
      </c>
      <c r="H8097" s="10">
        <f t="shared" si="126"/>
        <v>1787.0231637981753</v>
      </c>
      <c r="I8097" s="10">
        <v>635191</v>
      </c>
      <c r="J8097" s="10">
        <v>20912278</v>
      </c>
    </row>
    <row r="8098" spans="1:10" x14ac:dyDescent="0.25">
      <c r="A8098" t="s">
        <v>77</v>
      </c>
      <c r="B8098">
        <v>2021</v>
      </c>
      <c r="C8098">
        <v>2</v>
      </c>
      <c r="D8098" t="s">
        <v>629</v>
      </c>
      <c r="E8098" t="s">
        <v>1704</v>
      </c>
      <c r="F8098" s="10">
        <v>3953976</v>
      </c>
      <c r="G8098" s="10">
        <v>8300059490.3448696</v>
      </c>
      <c r="H8098" s="10">
        <f t="shared" si="126"/>
        <v>2099.1678984255013</v>
      </c>
      <c r="I8098" s="10">
        <v>675035</v>
      </c>
      <c r="J8098" s="10">
        <v>10452990</v>
      </c>
    </row>
    <row r="8099" spans="1:10" x14ac:dyDescent="0.25">
      <c r="A8099" t="s">
        <v>77</v>
      </c>
      <c r="B8099">
        <v>2021</v>
      </c>
      <c r="C8099">
        <v>2</v>
      </c>
      <c r="D8099" t="s">
        <v>630</v>
      </c>
      <c r="E8099" t="s">
        <v>1705</v>
      </c>
      <c r="F8099" s="10">
        <v>791395</v>
      </c>
      <c r="G8099" s="10">
        <v>1603740775.83182</v>
      </c>
      <c r="H8099" s="10">
        <f t="shared" si="126"/>
        <v>2026.4732223880869</v>
      </c>
      <c r="I8099" s="10">
        <v>184857</v>
      </c>
      <c r="J8099" s="10">
        <v>3829274</v>
      </c>
    </row>
    <row r="8100" spans="1:10" x14ac:dyDescent="0.25">
      <c r="A8100" t="s">
        <v>77</v>
      </c>
      <c r="B8100">
        <v>2021</v>
      </c>
      <c r="C8100">
        <v>2</v>
      </c>
      <c r="D8100" t="s">
        <v>631</v>
      </c>
      <c r="E8100" t="s">
        <v>1706</v>
      </c>
      <c r="F8100" s="10">
        <v>1575727</v>
      </c>
      <c r="G8100" s="10">
        <v>3596658592.31985</v>
      </c>
      <c r="H8100" s="10">
        <f t="shared" si="126"/>
        <v>2282.5391659341053</v>
      </c>
      <c r="I8100" s="10">
        <v>326094</v>
      </c>
      <c r="J8100" s="10">
        <v>6676942</v>
      </c>
    </row>
    <row r="8101" spans="1:10" x14ac:dyDescent="0.25">
      <c r="A8101" t="s">
        <v>77</v>
      </c>
      <c r="B8101">
        <v>2021</v>
      </c>
      <c r="C8101">
        <v>2</v>
      </c>
      <c r="D8101" t="s">
        <v>632</v>
      </c>
      <c r="E8101" t="s">
        <v>1707</v>
      </c>
      <c r="F8101" s="10">
        <v>435091</v>
      </c>
      <c r="G8101" s="10">
        <v>918814447.37108898</v>
      </c>
      <c r="H8101" s="10">
        <f t="shared" si="126"/>
        <v>2111.7753467000903</v>
      </c>
      <c r="I8101" s="10">
        <v>91400</v>
      </c>
      <c r="J8101" s="10">
        <v>2624650</v>
      </c>
    </row>
    <row r="8102" spans="1:10" x14ac:dyDescent="0.25">
      <c r="A8102" t="s">
        <v>77</v>
      </c>
      <c r="B8102">
        <v>2021</v>
      </c>
      <c r="C8102">
        <v>2</v>
      </c>
      <c r="D8102" t="s">
        <v>633</v>
      </c>
      <c r="E8102" t="s">
        <v>1708</v>
      </c>
      <c r="F8102" s="10">
        <v>887414</v>
      </c>
      <c r="G8102" s="10">
        <v>1878724769.06512</v>
      </c>
      <c r="H8102" s="10">
        <f t="shared" si="126"/>
        <v>2117.0781270806183</v>
      </c>
      <c r="I8102" s="10">
        <v>191659</v>
      </c>
      <c r="J8102" s="10">
        <v>6718305</v>
      </c>
    </row>
    <row r="8103" spans="1:10" x14ac:dyDescent="0.25">
      <c r="A8103" t="s">
        <v>77</v>
      </c>
      <c r="B8103">
        <v>2021</v>
      </c>
      <c r="C8103">
        <v>2</v>
      </c>
      <c r="D8103" t="s">
        <v>634</v>
      </c>
      <c r="E8103" t="s">
        <v>1709</v>
      </c>
      <c r="F8103" s="10">
        <v>798185</v>
      </c>
      <c r="G8103" s="10">
        <v>1781472318.7188799</v>
      </c>
      <c r="H8103" s="10">
        <f t="shared" si="126"/>
        <v>2231.9040306681782</v>
      </c>
      <c r="I8103" s="10">
        <v>170759</v>
      </c>
      <c r="J8103" s="10">
        <v>5788658</v>
      </c>
    </row>
    <row r="8104" spans="1:10" x14ac:dyDescent="0.25">
      <c r="A8104" t="s">
        <v>77</v>
      </c>
      <c r="B8104">
        <v>2021</v>
      </c>
      <c r="C8104">
        <v>2</v>
      </c>
      <c r="D8104" t="s">
        <v>635</v>
      </c>
      <c r="E8104" t="s">
        <v>1710</v>
      </c>
      <c r="F8104" s="10">
        <v>1430560</v>
      </c>
      <c r="G8104" s="10">
        <v>2810335099.9319301</v>
      </c>
      <c r="H8104" s="10">
        <f t="shared" si="126"/>
        <v>1964.4999859718782</v>
      </c>
      <c r="I8104" s="10">
        <v>266500</v>
      </c>
      <c r="J8104" s="10">
        <v>5358940</v>
      </c>
    </row>
    <row r="8105" spans="1:10" x14ac:dyDescent="0.25">
      <c r="A8105" t="s">
        <v>77</v>
      </c>
      <c r="B8105">
        <v>2021</v>
      </c>
      <c r="C8105">
        <v>2</v>
      </c>
      <c r="D8105" t="s">
        <v>636</v>
      </c>
      <c r="E8105" t="s">
        <v>1711</v>
      </c>
      <c r="F8105" s="10">
        <v>6557056</v>
      </c>
      <c r="G8105" s="10">
        <v>13210082950.603201</v>
      </c>
      <c r="H8105" s="10">
        <f t="shared" si="126"/>
        <v>2014.6362865595781</v>
      </c>
      <c r="I8105" s="10">
        <v>742566</v>
      </c>
      <c r="J8105" s="10">
        <v>14905297</v>
      </c>
    </row>
    <row r="8106" spans="1:10" x14ac:dyDescent="0.25">
      <c r="A8106" t="s">
        <v>77</v>
      </c>
      <c r="B8106">
        <v>2021</v>
      </c>
      <c r="C8106">
        <v>2</v>
      </c>
      <c r="D8106" t="s">
        <v>637</v>
      </c>
      <c r="E8106" t="s">
        <v>1712</v>
      </c>
      <c r="F8106" s="10">
        <v>991039</v>
      </c>
      <c r="G8106" s="10">
        <v>2138901770.5193999</v>
      </c>
      <c r="H8106" s="10">
        <f t="shared" si="126"/>
        <v>2158.2417750657642</v>
      </c>
      <c r="I8106" s="10">
        <v>195549</v>
      </c>
      <c r="J8106" s="10">
        <v>6634652</v>
      </c>
    </row>
    <row r="8107" spans="1:10" x14ac:dyDescent="0.25">
      <c r="A8107" t="s">
        <v>77</v>
      </c>
      <c r="B8107">
        <v>2021</v>
      </c>
      <c r="C8107">
        <v>2</v>
      </c>
      <c r="D8107" t="s">
        <v>638</v>
      </c>
      <c r="E8107" t="s">
        <v>1713</v>
      </c>
      <c r="F8107" s="10">
        <v>747381</v>
      </c>
      <c r="G8107" s="10">
        <v>1613264780.79951</v>
      </c>
      <c r="H8107" s="10">
        <f t="shared" si="126"/>
        <v>2158.5573901390458</v>
      </c>
      <c r="I8107" s="10">
        <v>166417</v>
      </c>
      <c r="J8107" s="10">
        <v>3782378</v>
      </c>
    </row>
    <row r="8108" spans="1:10" x14ac:dyDescent="0.25">
      <c r="A8108" t="s">
        <v>77</v>
      </c>
      <c r="B8108">
        <v>2021</v>
      </c>
      <c r="C8108">
        <v>2</v>
      </c>
      <c r="D8108" t="s">
        <v>639</v>
      </c>
      <c r="E8108" t="s">
        <v>1714</v>
      </c>
      <c r="F8108" s="10">
        <v>1640555</v>
      </c>
      <c r="G8108" s="10">
        <v>3416074243.8248901</v>
      </c>
      <c r="H8108" s="10">
        <f t="shared" si="126"/>
        <v>2082.2674301226657</v>
      </c>
      <c r="I8108" s="10">
        <v>365299</v>
      </c>
      <c r="J8108" s="10">
        <v>6514813</v>
      </c>
    </row>
    <row r="8109" spans="1:10" x14ac:dyDescent="0.25">
      <c r="A8109" t="s">
        <v>77</v>
      </c>
      <c r="B8109">
        <v>2021</v>
      </c>
      <c r="C8109">
        <v>2</v>
      </c>
      <c r="D8109" t="s">
        <v>640</v>
      </c>
      <c r="E8109" t="s">
        <v>1715</v>
      </c>
      <c r="F8109" s="10">
        <v>810947</v>
      </c>
      <c r="G8109" s="10">
        <v>1566496075.5969501</v>
      </c>
      <c r="H8109" s="10">
        <f t="shared" si="126"/>
        <v>1931.6873674814137</v>
      </c>
      <c r="I8109" s="10">
        <v>142446</v>
      </c>
      <c r="J8109" s="10">
        <v>3953366</v>
      </c>
    </row>
    <row r="8110" spans="1:10" x14ac:dyDescent="0.25">
      <c r="A8110" t="s">
        <v>77</v>
      </c>
      <c r="B8110">
        <v>2021</v>
      </c>
      <c r="C8110">
        <v>2</v>
      </c>
      <c r="D8110" t="s">
        <v>641</v>
      </c>
      <c r="E8110" t="s">
        <v>1716</v>
      </c>
      <c r="F8110" s="10">
        <v>1006998</v>
      </c>
      <c r="G8110" s="10">
        <v>2256366700.0185099</v>
      </c>
      <c r="H8110" s="10">
        <f t="shared" si="126"/>
        <v>2240.6863767539853</v>
      </c>
      <c r="I8110" s="10">
        <v>200555</v>
      </c>
      <c r="J8110" s="10">
        <v>4717639</v>
      </c>
    </row>
    <row r="8111" spans="1:10" x14ac:dyDescent="0.25">
      <c r="A8111" t="s">
        <v>77</v>
      </c>
      <c r="B8111">
        <v>2021</v>
      </c>
      <c r="C8111">
        <v>2</v>
      </c>
      <c r="D8111" t="s">
        <v>642</v>
      </c>
      <c r="E8111" t="s">
        <v>1717</v>
      </c>
      <c r="F8111" s="10">
        <v>10992425</v>
      </c>
      <c r="G8111" s="10">
        <v>19318347570.290298</v>
      </c>
      <c r="H8111" s="10">
        <f t="shared" si="126"/>
        <v>1757.4236413066542</v>
      </c>
      <c r="I8111" s="10">
        <v>1626966</v>
      </c>
      <c r="J8111" s="10">
        <v>25866052</v>
      </c>
    </row>
    <row r="8112" spans="1:10" x14ac:dyDescent="0.25">
      <c r="A8112" t="s">
        <v>77</v>
      </c>
      <c r="B8112">
        <v>2021</v>
      </c>
      <c r="C8112">
        <v>2</v>
      </c>
      <c r="D8112" t="s">
        <v>643</v>
      </c>
      <c r="E8112" t="s">
        <v>1718</v>
      </c>
      <c r="F8112" s="10">
        <v>570619</v>
      </c>
      <c r="G8112" s="10">
        <v>1215901816.54828</v>
      </c>
      <c r="H8112" s="10">
        <f t="shared" si="126"/>
        <v>2130.8470565268244</v>
      </c>
      <c r="I8112" s="10">
        <v>138929</v>
      </c>
      <c r="J8112" s="10">
        <v>3476217</v>
      </c>
    </row>
    <row r="8113" spans="1:10" x14ac:dyDescent="0.25">
      <c r="A8113" t="s">
        <v>77</v>
      </c>
      <c r="B8113">
        <v>2021</v>
      </c>
      <c r="C8113">
        <v>2</v>
      </c>
      <c r="D8113" t="s">
        <v>644</v>
      </c>
      <c r="E8113" t="s">
        <v>1719</v>
      </c>
      <c r="F8113" s="10">
        <v>1235343</v>
      </c>
      <c r="G8113" s="10">
        <v>2578339769.1596198</v>
      </c>
      <c r="H8113" s="10">
        <f t="shared" si="126"/>
        <v>2087.1448408738461</v>
      </c>
      <c r="I8113" s="10">
        <v>267294</v>
      </c>
      <c r="J8113" s="10">
        <v>6425418</v>
      </c>
    </row>
    <row r="8114" spans="1:10" x14ac:dyDescent="0.25">
      <c r="A8114" t="s">
        <v>77</v>
      </c>
      <c r="B8114">
        <v>2021</v>
      </c>
      <c r="C8114">
        <v>2</v>
      </c>
      <c r="D8114" t="s">
        <v>645</v>
      </c>
      <c r="E8114" t="s">
        <v>1720</v>
      </c>
      <c r="F8114" s="10">
        <v>2802791</v>
      </c>
      <c r="G8114" s="10">
        <v>5989876679.7244701</v>
      </c>
      <c r="H8114" s="10">
        <f t="shared" si="126"/>
        <v>2137.111429187717</v>
      </c>
      <c r="I8114" s="10">
        <v>565156</v>
      </c>
      <c r="J8114" s="10">
        <v>10014470</v>
      </c>
    </row>
    <row r="8115" spans="1:10" x14ac:dyDescent="0.25">
      <c r="A8115" t="s">
        <v>77</v>
      </c>
      <c r="B8115">
        <v>2021</v>
      </c>
      <c r="C8115">
        <v>2</v>
      </c>
      <c r="D8115" t="s">
        <v>646</v>
      </c>
      <c r="E8115" t="s">
        <v>1721</v>
      </c>
      <c r="F8115" s="10">
        <v>1372707</v>
      </c>
      <c r="G8115" s="10">
        <v>2810892734.1594601</v>
      </c>
      <c r="H8115" s="10">
        <f t="shared" si="126"/>
        <v>2047.700444566437</v>
      </c>
      <c r="I8115" s="10">
        <v>277572</v>
      </c>
      <c r="J8115" s="10">
        <v>5628868</v>
      </c>
    </row>
    <row r="8116" spans="1:10" x14ac:dyDescent="0.25">
      <c r="A8116" t="s">
        <v>77</v>
      </c>
      <c r="B8116">
        <v>2021</v>
      </c>
      <c r="C8116">
        <v>2</v>
      </c>
      <c r="D8116" t="s">
        <v>647</v>
      </c>
      <c r="E8116" t="s">
        <v>1722</v>
      </c>
      <c r="F8116" s="10">
        <v>1664696</v>
      </c>
      <c r="G8116" s="10">
        <v>3096439056.0077701</v>
      </c>
      <c r="H8116" s="10">
        <f t="shared" si="126"/>
        <v>1860.0627718260691</v>
      </c>
      <c r="I8116" s="10">
        <v>259721</v>
      </c>
      <c r="J8116" s="10">
        <v>6705794</v>
      </c>
    </row>
    <row r="8117" spans="1:10" x14ac:dyDescent="0.25">
      <c r="A8117" t="s">
        <v>77</v>
      </c>
      <c r="B8117">
        <v>2021</v>
      </c>
      <c r="C8117">
        <v>2</v>
      </c>
      <c r="D8117" t="s">
        <v>648</v>
      </c>
      <c r="E8117" t="s">
        <v>1723</v>
      </c>
      <c r="F8117" s="10">
        <v>5150795</v>
      </c>
      <c r="G8117" s="10">
        <v>9379303653.1116104</v>
      </c>
      <c r="H8117" s="10">
        <f t="shared" si="126"/>
        <v>1820.9429133001042</v>
      </c>
      <c r="I8117" s="10">
        <v>828168</v>
      </c>
      <c r="J8117" s="10">
        <v>13987286</v>
      </c>
    </row>
    <row r="8118" spans="1:10" x14ac:dyDescent="0.25">
      <c r="A8118" t="s">
        <v>77</v>
      </c>
      <c r="B8118">
        <v>2021</v>
      </c>
      <c r="C8118">
        <v>2</v>
      </c>
      <c r="D8118" t="s">
        <v>649</v>
      </c>
      <c r="E8118" t="s">
        <v>1724</v>
      </c>
      <c r="F8118" s="10">
        <v>1985072</v>
      </c>
      <c r="G8118" s="10">
        <v>3856475911.7971401</v>
      </c>
      <c r="H8118" s="10">
        <f t="shared" si="126"/>
        <v>1942.7385564841679</v>
      </c>
      <c r="I8118" s="10">
        <v>396885</v>
      </c>
      <c r="J8118" s="10">
        <v>11401391</v>
      </c>
    </row>
    <row r="8119" spans="1:10" x14ac:dyDescent="0.25">
      <c r="A8119" t="s">
        <v>77</v>
      </c>
      <c r="B8119">
        <v>2021</v>
      </c>
      <c r="C8119">
        <v>2</v>
      </c>
      <c r="D8119" t="s">
        <v>650</v>
      </c>
      <c r="E8119" t="s">
        <v>1725</v>
      </c>
      <c r="F8119" s="10">
        <v>2319925</v>
      </c>
      <c r="G8119" s="10">
        <v>4575493116.6409998</v>
      </c>
      <c r="H8119" s="10">
        <f t="shared" si="126"/>
        <v>1972.2590672720023</v>
      </c>
      <c r="I8119" s="10">
        <v>370600</v>
      </c>
      <c r="J8119" s="10">
        <v>7417717</v>
      </c>
    </row>
    <row r="8120" spans="1:10" x14ac:dyDescent="0.25">
      <c r="A8120" t="s">
        <v>77</v>
      </c>
      <c r="B8120">
        <v>2021</v>
      </c>
      <c r="C8120">
        <v>2</v>
      </c>
      <c r="D8120" t="s">
        <v>651</v>
      </c>
      <c r="E8120" t="s">
        <v>1726</v>
      </c>
      <c r="F8120" s="10">
        <v>1691100</v>
      </c>
      <c r="G8120" s="10">
        <v>3055469304.0420098</v>
      </c>
      <c r="H8120" s="10">
        <f t="shared" si="126"/>
        <v>1806.7939826397078</v>
      </c>
      <c r="I8120" s="10">
        <v>309150</v>
      </c>
      <c r="J8120" s="10">
        <v>7877686</v>
      </c>
    </row>
    <row r="8121" spans="1:10" x14ac:dyDescent="0.25">
      <c r="A8121" t="s">
        <v>77</v>
      </c>
      <c r="B8121">
        <v>2021</v>
      </c>
      <c r="C8121">
        <v>2</v>
      </c>
      <c r="D8121" t="s">
        <v>652</v>
      </c>
      <c r="E8121" t="s">
        <v>1727</v>
      </c>
      <c r="F8121" s="10">
        <v>1328980</v>
      </c>
      <c r="G8121" s="10">
        <v>2829209746.3520999</v>
      </c>
      <c r="H8121" s="10">
        <f t="shared" si="126"/>
        <v>2128.8580312360605</v>
      </c>
      <c r="I8121" s="10">
        <v>281847</v>
      </c>
      <c r="J8121" s="10">
        <v>6465638</v>
      </c>
    </row>
    <row r="8122" spans="1:10" x14ac:dyDescent="0.25">
      <c r="A8122" t="s">
        <v>70</v>
      </c>
      <c r="B8122">
        <v>2018</v>
      </c>
      <c r="C8122">
        <v>1</v>
      </c>
      <c r="D8122" t="s">
        <v>653</v>
      </c>
      <c r="E8122" t="s">
        <v>1728</v>
      </c>
      <c r="F8122" s="10">
        <v>35960</v>
      </c>
      <c r="G8122" s="10">
        <v>51488627.324255802</v>
      </c>
      <c r="H8122" s="10">
        <f t="shared" si="126"/>
        <v>1431.8305707523859</v>
      </c>
      <c r="I8122" s="10">
        <v>20180</v>
      </c>
      <c r="J8122" s="10">
        <v>0</v>
      </c>
    </row>
    <row r="8123" spans="1:10" x14ac:dyDescent="0.25">
      <c r="A8123" t="s">
        <v>70</v>
      </c>
      <c r="B8123">
        <v>2018</v>
      </c>
      <c r="C8123">
        <v>1</v>
      </c>
      <c r="D8123" t="s">
        <v>654</v>
      </c>
      <c r="E8123" t="s">
        <v>1729</v>
      </c>
      <c r="F8123" s="10">
        <v>129015</v>
      </c>
      <c r="G8123" s="10">
        <v>235828536.86193401</v>
      </c>
      <c r="H8123" s="10">
        <f t="shared" si="126"/>
        <v>1827.9156443974266</v>
      </c>
      <c r="I8123" s="10">
        <v>57366</v>
      </c>
      <c r="J8123" s="10">
        <v>0</v>
      </c>
    </row>
    <row r="8124" spans="1:10" x14ac:dyDescent="0.25">
      <c r="A8124" t="s">
        <v>70</v>
      </c>
      <c r="B8124">
        <v>2018</v>
      </c>
      <c r="C8124">
        <v>1</v>
      </c>
      <c r="D8124" t="s">
        <v>655</v>
      </c>
      <c r="E8124" t="s">
        <v>1730</v>
      </c>
      <c r="F8124" s="10">
        <v>2545507</v>
      </c>
      <c r="G8124" s="10">
        <v>4287223789.7658801</v>
      </c>
      <c r="H8124" s="10">
        <f t="shared" si="126"/>
        <v>1684.2317816316672</v>
      </c>
      <c r="I8124" s="10">
        <v>655175</v>
      </c>
      <c r="J8124" s="10">
        <v>0</v>
      </c>
    </row>
    <row r="8125" spans="1:10" x14ac:dyDescent="0.25">
      <c r="A8125" t="s">
        <v>70</v>
      </c>
      <c r="B8125">
        <v>2018</v>
      </c>
      <c r="C8125">
        <v>1</v>
      </c>
      <c r="D8125" t="s">
        <v>656</v>
      </c>
      <c r="E8125" t="s">
        <v>1731</v>
      </c>
      <c r="F8125" s="10">
        <v>93840</v>
      </c>
      <c r="G8125" s="10">
        <v>119523180.714618</v>
      </c>
      <c r="H8125" s="10">
        <f t="shared" si="126"/>
        <v>1273.6911840858695</v>
      </c>
      <c r="I8125" s="10">
        <v>51382</v>
      </c>
      <c r="J8125" s="10">
        <v>0</v>
      </c>
    </row>
    <row r="8126" spans="1:10" x14ac:dyDescent="0.25">
      <c r="A8126" t="s">
        <v>70</v>
      </c>
      <c r="B8126">
        <v>2018</v>
      </c>
      <c r="C8126">
        <v>1</v>
      </c>
      <c r="D8126" t="s">
        <v>657</v>
      </c>
      <c r="E8126" t="s">
        <v>1732</v>
      </c>
      <c r="F8126" s="10">
        <v>80758</v>
      </c>
      <c r="G8126" s="10">
        <v>81262680.167988703</v>
      </c>
      <c r="H8126" s="10">
        <f t="shared" si="126"/>
        <v>1006.249290076385</v>
      </c>
      <c r="I8126" s="10">
        <v>30373</v>
      </c>
      <c r="J8126" s="10">
        <v>0</v>
      </c>
    </row>
    <row r="8127" spans="1:10" x14ac:dyDescent="0.25">
      <c r="A8127" t="s">
        <v>70</v>
      </c>
      <c r="B8127">
        <v>2018</v>
      </c>
      <c r="C8127">
        <v>1</v>
      </c>
      <c r="D8127" t="s">
        <v>658</v>
      </c>
      <c r="E8127" t="s">
        <v>1733</v>
      </c>
      <c r="F8127" s="10">
        <v>53916</v>
      </c>
      <c r="G8127" s="10">
        <v>76221067.124481797</v>
      </c>
      <c r="H8127" s="10">
        <f t="shared" si="126"/>
        <v>1413.7003324519956</v>
      </c>
      <c r="I8127" s="10">
        <v>21824</v>
      </c>
      <c r="J8127" s="10">
        <v>0</v>
      </c>
    </row>
    <row r="8128" spans="1:10" x14ac:dyDescent="0.25">
      <c r="A8128" t="s">
        <v>70</v>
      </c>
      <c r="B8128">
        <v>2018</v>
      </c>
      <c r="C8128">
        <v>1</v>
      </c>
      <c r="D8128" t="s">
        <v>659</v>
      </c>
      <c r="E8128" t="s">
        <v>1734</v>
      </c>
      <c r="F8128" s="10">
        <v>50179</v>
      </c>
      <c r="G8128" s="10">
        <v>62386167.395261303</v>
      </c>
      <c r="H8128" s="10">
        <f t="shared" si="126"/>
        <v>1243.2724325965305</v>
      </c>
      <c r="I8128" s="10">
        <v>21686</v>
      </c>
      <c r="J8128" s="10">
        <v>0</v>
      </c>
    </row>
    <row r="8129" spans="1:10" x14ac:dyDescent="0.25">
      <c r="A8129" t="s">
        <v>70</v>
      </c>
      <c r="B8129">
        <v>2018</v>
      </c>
      <c r="C8129">
        <v>1</v>
      </c>
      <c r="D8129" t="s">
        <v>660</v>
      </c>
      <c r="E8129" t="s">
        <v>1735</v>
      </c>
      <c r="F8129" s="10">
        <v>84914</v>
      </c>
      <c r="G8129" s="10">
        <v>101353626.96050499</v>
      </c>
      <c r="H8129" s="10">
        <f t="shared" si="126"/>
        <v>1193.6032569482652</v>
      </c>
      <c r="I8129" s="10">
        <v>38028</v>
      </c>
      <c r="J8129" s="10">
        <v>0</v>
      </c>
    </row>
    <row r="8130" spans="1:10" x14ac:dyDescent="0.25">
      <c r="A8130" t="s">
        <v>70</v>
      </c>
      <c r="B8130">
        <v>2018</v>
      </c>
      <c r="C8130">
        <v>1</v>
      </c>
      <c r="D8130" t="s">
        <v>661</v>
      </c>
      <c r="E8130" t="s">
        <v>1736</v>
      </c>
      <c r="F8130" s="10">
        <v>224324</v>
      </c>
      <c r="G8130" s="10">
        <v>271526470.07338601</v>
      </c>
      <c r="H8130" s="10">
        <f t="shared" ref="H8130:H8193" si="127">G8130/F8130</f>
        <v>1210.4209539477988</v>
      </c>
      <c r="I8130" s="10">
        <v>100028</v>
      </c>
      <c r="J8130" s="10">
        <v>0</v>
      </c>
    </row>
    <row r="8131" spans="1:10" x14ac:dyDescent="0.25">
      <c r="A8131" t="s">
        <v>70</v>
      </c>
      <c r="B8131">
        <v>2018</v>
      </c>
      <c r="C8131">
        <v>1</v>
      </c>
      <c r="D8131" t="s">
        <v>662</v>
      </c>
      <c r="E8131" t="s">
        <v>1737</v>
      </c>
      <c r="F8131" s="10">
        <v>183964</v>
      </c>
      <c r="G8131" s="10">
        <v>245857422.18747401</v>
      </c>
      <c r="H8131" s="10">
        <f t="shared" si="127"/>
        <v>1336.443120325031</v>
      </c>
      <c r="I8131" s="10">
        <v>84941</v>
      </c>
      <c r="J8131" s="10">
        <v>0</v>
      </c>
    </row>
    <row r="8132" spans="1:10" x14ac:dyDescent="0.25">
      <c r="A8132" t="s">
        <v>70</v>
      </c>
      <c r="B8132">
        <v>2018</v>
      </c>
      <c r="C8132">
        <v>1</v>
      </c>
      <c r="D8132" t="s">
        <v>663</v>
      </c>
      <c r="E8132" t="s">
        <v>1738</v>
      </c>
      <c r="F8132" s="10">
        <v>26226</v>
      </c>
      <c r="G8132" s="10">
        <v>29592040.667402402</v>
      </c>
      <c r="H8132" s="10">
        <f t="shared" si="127"/>
        <v>1128.3474669184168</v>
      </c>
      <c r="I8132" s="10">
        <v>13448</v>
      </c>
      <c r="J8132" s="10">
        <v>0</v>
      </c>
    </row>
    <row r="8133" spans="1:10" x14ac:dyDescent="0.25">
      <c r="A8133" t="s">
        <v>70</v>
      </c>
      <c r="B8133">
        <v>2018</v>
      </c>
      <c r="C8133">
        <v>1</v>
      </c>
      <c r="D8133" t="s">
        <v>664</v>
      </c>
      <c r="E8133" t="s">
        <v>1739</v>
      </c>
      <c r="F8133" s="10">
        <v>73810</v>
      </c>
      <c r="G8133" s="10">
        <v>81345319.083819598</v>
      </c>
      <c r="H8133" s="10">
        <f t="shared" si="127"/>
        <v>1102.0907611952255</v>
      </c>
      <c r="I8133" s="10">
        <v>32847</v>
      </c>
      <c r="J8133" s="10">
        <v>0</v>
      </c>
    </row>
    <row r="8134" spans="1:10" x14ac:dyDescent="0.25">
      <c r="A8134" t="s">
        <v>70</v>
      </c>
      <c r="B8134">
        <v>2018</v>
      </c>
      <c r="C8134">
        <v>1</v>
      </c>
      <c r="D8134" t="s">
        <v>665</v>
      </c>
      <c r="E8134" t="s">
        <v>1740</v>
      </c>
      <c r="F8134" s="10">
        <v>96136</v>
      </c>
      <c r="G8134" s="10">
        <v>141574548.64248201</v>
      </c>
      <c r="H8134" s="10">
        <f t="shared" si="127"/>
        <v>1472.6486294674421</v>
      </c>
      <c r="I8134" s="10">
        <v>45445</v>
      </c>
      <c r="J8134" s="10">
        <v>0</v>
      </c>
    </row>
    <row r="8135" spans="1:10" x14ac:dyDescent="0.25">
      <c r="A8135" t="s">
        <v>70</v>
      </c>
      <c r="B8135">
        <v>2018</v>
      </c>
      <c r="C8135">
        <v>1</v>
      </c>
      <c r="D8135" t="s">
        <v>666</v>
      </c>
      <c r="E8135" t="s">
        <v>1741</v>
      </c>
      <c r="F8135" s="10">
        <v>127357</v>
      </c>
      <c r="G8135" s="10">
        <v>184652405.369528</v>
      </c>
      <c r="H8135" s="10">
        <f t="shared" si="127"/>
        <v>1449.8803000190644</v>
      </c>
      <c r="I8135" s="10">
        <v>59684</v>
      </c>
      <c r="J8135" s="10">
        <v>0</v>
      </c>
    </row>
    <row r="8136" spans="1:10" x14ac:dyDescent="0.25">
      <c r="A8136" t="s">
        <v>70</v>
      </c>
      <c r="B8136">
        <v>2018</v>
      </c>
      <c r="C8136">
        <v>1</v>
      </c>
      <c r="D8136" t="s">
        <v>667</v>
      </c>
      <c r="E8136" t="s">
        <v>1742</v>
      </c>
      <c r="F8136" s="10">
        <v>74192</v>
      </c>
      <c r="G8136" s="10">
        <v>89096759.166511893</v>
      </c>
      <c r="H8136" s="10">
        <f t="shared" si="127"/>
        <v>1200.8944248235914</v>
      </c>
      <c r="I8136" s="10">
        <v>29694</v>
      </c>
      <c r="J8136" s="10">
        <v>0</v>
      </c>
    </row>
    <row r="8137" spans="1:10" x14ac:dyDescent="0.25">
      <c r="A8137" t="s">
        <v>70</v>
      </c>
      <c r="B8137">
        <v>2018</v>
      </c>
      <c r="C8137">
        <v>1</v>
      </c>
      <c r="D8137" t="s">
        <v>668</v>
      </c>
      <c r="E8137" t="s">
        <v>1743</v>
      </c>
      <c r="F8137" s="10">
        <v>1131530</v>
      </c>
      <c r="G8137" s="10">
        <v>1912837340.50067</v>
      </c>
      <c r="H8137" s="10">
        <f t="shared" si="127"/>
        <v>1690.4875173443656</v>
      </c>
      <c r="I8137" s="10">
        <v>549429</v>
      </c>
      <c r="J8137" s="10">
        <v>0</v>
      </c>
    </row>
    <row r="8138" spans="1:10" x14ac:dyDescent="0.25">
      <c r="A8138" t="s">
        <v>70</v>
      </c>
      <c r="B8138">
        <v>2018</v>
      </c>
      <c r="C8138">
        <v>1</v>
      </c>
      <c r="D8138" t="s">
        <v>669</v>
      </c>
      <c r="E8138" t="s">
        <v>1744</v>
      </c>
      <c r="F8138" s="10">
        <v>26582</v>
      </c>
      <c r="G8138" s="10">
        <v>42538489.479959197</v>
      </c>
      <c r="H8138" s="10">
        <f t="shared" si="127"/>
        <v>1600.2742261665487</v>
      </c>
      <c r="I8138" s="10">
        <v>10977</v>
      </c>
      <c r="J8138" s="10">
        <v>0</v>
      </c>
    </row>
    <row r="8139" spans="1:10" x14ac:dyDescent="0.25">
      <c r="A8139" t="s">
        <v>70</v>
      </c>
      <c r="B8139">
        <v>2018</v>
      </c>
      <c r="C8139">
        <v>1</v>
      </c>
      <c r="D8139" t="s">
        <v>670</v>
      </c>
      <c r="E8139" t="s">
        <v>1745</v>
      </c>
      <c r="F8139" s="10">
        <v>83679</v>
      </c>
      <c r="G8139" s="10">
        <v>157664183.85690099</v>
      </c>
      <c r="H8139" s="10">
        <f t="shared" si="127"/>
        <v>1884.1547324525984</v>
      </c>
      <c r="I8139" s="10">
        <v>32570</v>
      </c>
      <c r="J8139" s="10">
        <v>0</v>
      </c>
    </row>
    <row r="8140" spans="1:10" x14ac:dyDescent="0.25">
      <c r="A8140" t="s">
        <v>70</v>
      </c>
      <c r="B8140">
        <v>2018</v>
      </c>
      <c r="C8140">
        <v>1</v>
      </c>
      <c r="D8140" t="s">
        <v>671</v>
      </c>
      <c r="E8140" t="s">
        <v>1746</v>
      </c>
      <c r="F8140" s="10">
        <v>204137</v>
      </c>
      <c r="G8140" s="10">
        <v>267825160.50370201</v>
      </c>
      <c r="H8140" s="10">
        <f t="shared" si="127"/>
        <v>1311.9873443016309</v>
      </c>
      <c r="I8140" s="10">
        <v>84459</v>
      </c>
      <c r="J8140" s="10">
        <v>0</v>
      </c>
    </row>
    <row r="8141" spans="1:10" x14ac:dyDescent="0.25">
      <c r="A8141" t="s">
        <v>70</v>
      </c>
      <c r="B8141">
        <v>2018</v>
      </c>
      <c r="C8141">
        <v>1</v>
      </c>
      <c r="D8141" t="s">
        <v>672</v>
      </c>
      <c r="E8141" t="s">
        <v>1747</v>
      </c>
      <c r="F8141" s="10">
        <v>38804</v>
      </c>
      <c r="G8141" s="10">
        <v>42264263.624861099</v>
      </c>
      <c r="H8141" s="10">
        <f t="shared" si="127"/>
        <v>1089.1728591088831</v>
      </c>
      <c r="I8141" s="10">
        <v>13945</v>
      </c>
      <c r="J8141" s="10">
        <v>0</v>
      </c>
    </row>
    <row r="8142" spans="1:10" x14ac:dyDescent="0.25">
      <c r="A8142" t="s">
        <v>70</v>
      </c>
      <c r="B8142">
        <v>2018</v>
      </c>
      <c r="C8142">
        <v>1</v>
      </c>
      <c r="D8142" t="s">
        <v>673</v>
      </c>
      <c r="E8142" t="s">
        <v>1748</v>
      </c>
      <c r="F8142" s="10">
        <v>63804</v>
      </c>
      <c r="G8142" s="10">
        <v>86249120.426529005</v>
      </c>
      <c r="H8142" s="10">
        <f t="shared" si="127"/>
        <v>1351.7823400810139</v>
      </c>
      <c r="I8142" s="10">
        <v>25519</v>
      </c>
      <c r="J8142" s="10">
        <v>0</v>
      </c>
    </row>
    <row r="8143" spans="1:10" x14ac:dyDescent="0.25">
      <c r="A8143" t="s">
        <v>70</v>
      </c>
      <c r="B8143">
        <v>2018</v>
      </c>
      <c r="C8143">
        <v>1</v>
      </c>
      <c r="D8143" t="s">
        <v>674</v>
      </c>
      <c r="E8143" t="s">
        <v>1749</v>
      </c>
      <c r="F8143" s="10">
        <v>140986</v>
      </c>
      <c r="G8143" s="10">
        <v>174181538.05729401</v>
      </c>
      <c r="H8143" s="10">
        <f t="shared" si="127"/>
        <v>1235.4527262089427</v>
      </c>
      <c r="I8143" s="10">
        <v>77516</v>
      </c>
      <c r="J8143" s="10">
        <v>0</v>
      </c>
    </row>
    <row r="8144" spans="1:10" x14ac:dyDescent="0.25">
      <c r="A8144" t="s">
        <v>70</v>
      </c>
      <c r="B8144">
        <v>2018</v>
      </c>
      <c r="C8144">
        <v>1</v>
      </c>
      <c r="D8144" t="s">
        <v>675</v>
      </c>
      <c r="E8144" t="s">
        <v>1750</v>
      </c>
      <c r="F8144" s="10">
        <v>169274</v>
      </c>
      <c r="G8144" s="10">
        <v>199610181.17809501</v>
      </c>
      <c r="H8144" s="10">
        <f t="shared" si="127"/>
        <v>1179.2134715201096</v>
      </c>
      <c r="I8144" s="10">
        <v>67418</v>
      </c>
      <c r="J8144" s="10">
        <v>0</v>
      </c>
    </row>
    <row r="8145" spans="1:10" x14ac:dyDescent="0.25">
      <c r="A8145" t="s">
        <v>70</v>
      </c>
      <c r="B8145">
        <v>2018</v>
      </c>
      <c r="C8145">
        <v>1</v>
      </c>
      <c r="D8145" t="s">
        <v>676</v>
      </c>
      <c r="E8145" t="s">
        <v>1751</v>
      </c>
      <c r="F8145" s="10">
        <v>68682</v>
      </c>
      <c r="G8145" s="10">
        <v>96136732.169559807</v>
      </c>
      <c r="H8145" s="10">
        <f t="shared" si="127"/>
        <v>1399.7369349983956</v>
      </c>
      <c r="I8145" s="10">
        <v>32891</v>
      </c>
      <c r="J8145" s="10">
        <v>0</v>
      </c>
    </row>
    <row r="8146" spans="1:10" x14ac:dyDescent="0.25">
      <c r="A8146" t="s">
        <v>70</v>
      </c>
      <c r="B8146">
        <v>2018</v>
      </c>
      <c r="C8146">
        <v>1</v>
      </c>
      <c r="D8146" t="s">
        <v>677</v>
      </c>
      <c r="E8146" t="s">
        <v>1752</v>
      </c>
      <c r="F8146" s="10">
        <v>1459174</v>
      </c>
      <c r="G8146" s="10">
        <v>2677304926.1375599</v>
      </c>
      <c r="H8146" s="10">
        <f t="shared" si="127"/>
        <v>1834.8085465733079</v>
      </c>
      <c r="I8146" s="10">
        <v>635175</v>
      </c>
      <c r="J8146" s="10">
        <v>0</v>
      </c>
    </row>
    <row r="8147" spans="1:10" x14ac:dyDescent="0.25">
      <c r="A8147" t="s">
        <v>70</v>
      </c>
      <c r="B8147">
        <v>2018</v>
      </c>
      <c r="C8147">
        <v>1</v>
      </c>
      <c r="D8147" t="s">
        <v>678</v>
      </c>
      <c r="E8147" t="s">
        <v>1753</v>
      </c>
      <c r="F8147" s="10">
        <v>291510</v>
      </c>
      <c r="G8147" s="10">
        <v>399236233.157547</v>
      </c>
      <c r="H8147" s="10">
        <f t="shared" si="127"/>
        <v>1369.5455838823607</v>
      </c>
      <c r="I8147" s="10">
        <v>142807</v>
      </c>
      <c r="J8147" s="10">
        <v>0</v>
      </c>
    </row>
    <row r="8148" spans="1:10" x14ac:dyDescent="0.25">
      <c r="A8148" t="s">
        <v>70</v>
      </c>
      <c r="B8148">
        <v>2018</v>
      </c>
      <c r="C8148">
        <v>1</v>
      </c>
      <c r="D8148" t="s">
        <v>679</v>
      </c>
      <c r="E8148" t="s">
        <v>1754</v>
      </c>
      <c r="F8148" s="10">
        <v>144429</v>
      </c>
      <c r="G8148" s="10">
        <v>197965017.99962801</v>
      </c>
      <c r="H8148" s="10">
        <f t="shared" si="127"/>
        <v>1370.6736043289645</v>
      </c>
      <c r="I8148" s="10">
        <v>61535</v>
      </c>
      <c r="J8148" s="10">
        <v>0</v>
      </c>
    </row>
    <row r="8149" spans="1:10" x14ac:dyDescent="0.25">
      <c r="A8149" t="s">
        <v>70</v>
      </c>
      <c r="B8149">
        <v>2018</v>
      </c>
      <c r="C8149">
        <v>1</v>
      </c>
      <c r="D8149" t="s">
        <v>680</v>
      </c>
      <c r="E8149" t="s">
        <v>1755</v>
      </c>
      <c r="F8149" s="10">
        <v>122502</v>
      </c>
      <c r="G8149" s="10">
        <v>149966933.68164399</v>
      </c>
      <c r="H8149" s="10">
        <f t="shared" si="127"/>
        <v>1224.1998798521167</v>
      </c>
      <c r="I8149" s="10">
        <v>52906</v>
      </c>
      <c r="J8149" s="10">
        <v>0</v>
      </c>
    </row>
    <row r="8150" spans="1:10" x14ac:dyDescent="0.25">
      <c r="A8150" t="s">
        <v>70</v>
      </c>
      <c r="B8150">
        <v>2018</v>
      </c>
      <c r="C8150">
        <v>1</v>
      </c>
      <c r="D8150" t="s">
        <v>681</v>
      </c>
      <c r="E8150" t="s">
        <v>1756</v>
      </c>
      <c r="F8150" s="10">
        <v>70973</v>
      </c>
      <c r="G8150" s="10">
        <v>97615071.476724595</v>
      </c>
      <c r="H8150" s="10">
        <f t="shared" si="127"/>
        <v>1375.3831946898763</v>
      </c>
      <c r="I8150" s="10">
        <v>29719</v>
      </c>
      <c r="J8150" s="10">
        <v>0</v>
      </c>
    </row>
    <row r="8151" spans="1:10" x14ac:dyDescent="0.25">
      <c r="A8151" t="s">
        <v>70</v>
      </c>
      <c r="B8151">
        <v>2018</v>
      </c>
      <c r="C8151">
        <v>1</v>
      </c>
      <c r="D8151" t="s">
        <v>682</v>
      </c>
      <c r="E8151" t="s">
        <v>1757</v>
      </c>
      <c r="F8151" s="10">
        <v>53432</v>
      </c>
      <c r="G8151" s="10">
        <v>93331113.394942194</v>
      </c>
      <c r="H8151" s="10">
        <f t="shared" si="127"/>
        <v>1746.7269313322015</v>
      </c>
      <c r="I8151" s="10">
        <v>20785</v>
      </c>
      <c r="J8151" s="10">
        <v>0</v>
      </c>
    </row>
    <row r="8152" spans="1:10" x14ac:dyDescent="0.25">
      <c r="A8152" t="s">
        <v>70</v>
      </c>
      <c r="B8152">
        <v>2018</v>
      </c>
      <c r="C8152">
        <v>1</v>
      </c>
      <c r="D8152" t="s">
        <v>683</v>
      </c>
      <c r="E8152" t="s">
        <v>1758</v>
      </c>
      <c r="F8152" s="10">
        <v>104385</v>
      </c>
      <c r="G8152" s="10">
        <v>79204912.700987294</v>
      </c>
      <c r="H8152" s="10">
        <f t="shared" si="127"/>
        <v>758.7767658283019</v>
      </c>
      <c r="I8152" s="10">
        <v>36701</v>
      </c>
      <c r="J8152" s="10">
        <v>0</v>
      </c>
    </row>
    <row r="8153" spans="1:10" x14ac:dyDescent="0.25">
      <c r="A8153" t="s">
        <v>70</v>
      </c>
      <c r="B8153">
        <v>2018</v>
      </c>
      <c r="C8153">
        <v>1</v>
      </c>
      <c r="D8153" t="s">
        <v>684</v>
      </c>
      <c r="E8153" t="s">
        <v>1759</v>
      </c>
      <c r="F8153" s="10">
        <v>349165</v>
      </c>
      <c r="G8153" s="10">
        <v>421074106.98973602</v>
      </c>
      <c r="H8153" s="10">
        <f t="shared" si="127"/>
        <v>1205.9459195215329</v>
      </c>
      <c r="I8153" s="10">
        <v>133840</v>
      </c>
      <c r="J8153" s="10">
        <v>0</v>
      </c>
    </row>
    <row r="8154" spans="1:10" x14ac:dyDescent="0.25">
      <c r="A8154" t="s">
        <v>70</v>
      </c>
      <c r="B8154">
        <v>2018</v>
      </c>
      <c r="C8154">
        <v>1</v>
      </c>
      <c r="D8154" t="s">
        <v>685</v>
      </c>
      <c r="E8154" t="s">
        <v>1760</v>
      </c>
      <c r="F8154" s="10">
        <v>119620</v>
      </c>
      <c r="G8154" s="10">
        <v>154266151.70031399</v>
      </c>
      <c r="H8154" s="10">
        <f t="shared" si="127"/>
        <v>1289.6351086801035</v>
      </c>
      <c r="I8154" s="10">
        <v>45267</v>
      </c>
      <c r="J8154" s="10">
        <v>0</v>
      </c>
    </row>
    <row r="8155" spans="1:10" x14ac:dyDescent="0.25">
      <c r="A8155" t="s">
        <v>70</v>
      </c>
      <c r="B8155">
        <v>2018</v>
      </c>
      <c r="C8155">
        <v>2</v>
      </c>
      <c r="D8155" t="s">
        <v>653</v>
      </c>
      <c r="E8155" t="s">
        <v>1728</v>
      </c>
      <c r="F8155" s="10">
        <v>54205</v>
      </c>
      <c r="G8155" s="10">
        <v>111298713.58007801</v>
      </c>
      <c r="H8155" s="10">
        <f t="shared" si="127"/>
        <v>2053.2923822539988</v>
      </c>
      <c r="I8155" s="10">
        <v>27059</v>
      </c>
      <c r="J8155" s="10">
        <v>0</v>
      </c>
    </row>
    <row r="8156" spans="1:10" x14ac:dyDescent="0.25">
      <c r="A8156" t="s">
        <v>70</v>
      </c>
      <c r="B8156">
        <v>2018</v>
      </c>
      <c r="C8156">
        <v>2</v>
      </c>
      <c r="D8156" t="s">
        <v>654</v>
      </c>
      <c r="E8156" t="s">
        <v>1729</v>
      </c>
      <c r="F8156" s="10">
        <v>189793</v>
      </c>
      <c r="G8156" s="10">
        <v>504562629.32594198</v>
      </c>
      <c r="H8156" s="10">
        <f t="shared" si="127"/>
        <v>2658.489139883673</v>
      </c>
      <c r="I8156" s="10">
        <v>76720</v>
      </c>
      <c r="J8156" s="10">
        <v>0</v>
      </c>
    </row>
    <row r="8157" spans="1:10" x14ac:dyDescent="0.25">
      <c r="A8157" t="s">
        <v>70</v>
      </c>
      <c r="B8157">
        <v>2018</v>
      </c>
      <c r="C8157">
        <v>2</v>
      </c>
      <c r="D8157" t="s">
        <v>655</v>
      </c>
      <c r="E8157" t="s">
        <v>1730</v>
      </c>
      <c r="F8157" s="10">
        <v>3156805</v>
      </c>
      <c r="G8157" s="10">
        <v>6628159910.6816196</v>
      </c>
      <c r="H8157" s="10">
        <f t="shared" si="127"/>
        <v>2099.641856459813</v>
      </c>
      <c r="I8157" s="10">
        <v>842483</v>
      </c>
      <c r="J8157" s="10">
        <v>0</v>
      </c>
    </row>
    <row r="8158" spans="1:10" x14ac:dyDescent="0.25">
      <c r="A8158" t="s">
        <v>70</v>
      </c>
      <c r="B8158">
        <v>2018</v>
      </c>
      <c r="C8158">
        <v>2</v>
      </c>
      <c r="D8158" t="s">
        <v>656</v>
      </c>
      <c r="E8158" t="s">
        <v>1731</v>
      </c>
      <c r="F8158" s="10">
        <v>109063</v>
      </c>
      <c r="G8158" s="10">
        <v>246501745.54510701</v>
      </c>
      <c r="H8158" s="10">
        <f t="shared" si="127"/>
        <v>2260.1775629233289</v>
      </c>
      <c r="I8158" s="10">
        <v>64462</v>
      </c>
      <c r="J8158" s="10">
        <v>0</v>
      </c>
    </row>
    <row r="8159" spans="1:10" x14ac:dyDescent="0.25">
      <c r="A8159" t="s">
        <v>70</v>
      </c>
      <c r="B8159">
        <v>2018</v>
      </c>
      <c r="C8159">
        <v>2</v>
      </c>
      <c r="D8159" t="s">
        <v>657</v>
      </c>
      <c r="E8159" t="s">
        <v>1732</v>
      </c>
      <c r="F8159" s="10">
        <v>88566</v>
      </c>
      <c r="G8159" s="10">
        <v>159864210.61727899</v>
      </c>
      <c r="H8159" s="10">
        <f t="shared" si="127"/>
        <v>1805.0291377874014</v>
      </c>
      <c r="I8159" s="10">
        <v>39257</v>
      </c>
      <c r="J8159" s="10">
        <v>0</v>
      </c>
    </row>
    <row r="8160" spans="1:10" x14ac:dyDescent="0.25">
      <c r="A8160" t="s">
        <v>70</v>
      </c>
      <c r="B8160">
        <v>2018</v>
      </c>
      <c r="C8160">
        <v>2</v>
      </c>
      <c r="D8160" t="s">
        <v>658</v>
      </c>
      <c r="E8160" t="s">
        <v>1733</v>
      </c>
      <c r="F8160" s="10">
        <v>75108</v>
      </c>
      <c r="G8160" s="10">
        <v>185124228.224534</v>
      </c>
      <c r="H8160" s="10">
        <f t="shared" si="127"/>
        <v>2464.7737687667627</v>
      </c>
      <c r="I8160" s="10">
        <v>28820</v>
      </c>
      <c r="J8160" s="10">
        <v>0</v>
      </c>
    </row>
    <row r="8161" spans="1:10" x14ac:dyDescent="0.25">
      <c r="A8161" t="s">
        <v>70</v>
      </c>
      <c r="B8161">
        <v>2018</v>
      </c>
      <c r="C8161">
        <v>2</v>
      </c>
      <c r="D8161" t="s">
        <v>659</v>
      </c>
      <c r="E8161" t="s">
        <v>1734</v>
      </c>
      <c r="F8161" s="10">
        <v>64504</v>
      </c>
      <c r="G8161" s="10">
        <v>121956513.70260599</v>
      </c>
      <c r="H8161" s="10">
        <f t="shared" si="127"/>
        <v>1890.6814104955661</v>
      </c>
      <c r="I8161" s="10">
        <v>28719</v>
      </c>
      <c r="J8161" s="10">
        <v>0</v>
      </c>
    </row>
    <row r="8162" spans="1:10" x14ac:dyDescent="0.25">
      <c r="A8162" t="s">
        <v>70</v>
      </c>
      <c r="B8162">
        <v>2018</v>
      </c>
      <c r="C8162">
        <v>2</v>
      </c>
      <c r="D8162" t="s">
        <v>660</v>
      </c>
      <c r="E8162" t="s">
        <v>1735</v>
      </c>
      <c r="F8162" s="10">
        <v>106971</v>
      </c>
      <c r="G8162" s="10">
        <v>220088004.12138799</v>
      </c>
      <c r="H8162" s="10">
        <f t="shared" si="127"/>
        <v>2057.4548627327781</v>
      </c>
      <c r="I8162" s="10">
        <v>49421</v>
      </c>
      <c r="J8162" s="10">
        <v>0</v>
      </c>
    </row>
    <row r="8163" spans="1:10" x14ac:dyDescent="0.25">
      <c r="A8163" t="s">
        <v>70</v>
      </c>
      <c r="B8163">
        <v>2018</v>
      </c>
      <c r="C8163">
        <v>2</v>
      </c>
      <c r="D8163" t="s">
        <v>661</v>
      </c>
      <c r="E8163" t="s">
        <v>1736</v>
      </c>
      <c r="F8163" s="10">
        <v>253264</v>
      </c>
      <c r="G8163" s="10">
        <v>526580356.20411301</v>
      </c>
      <c r="H8163" s="10">
        <f t="shared" si="127"/>
        <v>2079.1757067886197</v>
      </c>
      <c r="I8163" s="10">
        <v>126122</v>
      </c>
      <c r="J8163" s="10">
        <v>0</v>
      </c>
    </row>
    <row r="8164" spans="1:10" x14ac:dyDescent="0.25">
      <c r="A8164" t="s">
        <v>70</v>
      </c>
      <c r="B8164">
        <v>2018</v>
      </c>
      <c r="C8164">
        <v>2</v>
      </c>
      <c r="D8164" t="s">
        <v>662</v>
      </c>
      <c r="E8164" t="s">
        <v>1737</v>
      </c>
      <c r="F8164" s="10">
        <v>239474</v>
      </c>
      <c r="G8164" s="10">
        <v>532458838.37570298</v>
      </c>
      <c r="H8164" s="10">
        <f t="shared" si="127"/>
        <v>2223.4515578964856</v>
      </c>
      <c r="I8164" s="10">
        <v>111361</v>
      </c>
      <c r="J8164" s="10">
        <v>0</v>
      </c>
    </row>
    <row r="8165" spans="1:10" x14ac:dyDescent="0.25">
      <c r="A8165" t="s">
        <v>70</v>
      </c>
      <c r="B8165">
        <v>2018</v>
      </c>
      <c r="C8165">
        <v>2</v>
      </c>
      <c r="D8165" t="s">
        <v>663</v>
      </c>
      <c r="E8165" t="s">
        <v>1738</v>
      </c>
      <c r="F8165" s="10">
        <v>46393</v>
      </c>
      <c r="G8165" s="10">
        <v>71492908.1495343</v>
      </c>
      <c r="H8165" s="10">
        <f t="shared" si="127"/>
        <v>1541.0279169170844</v>
      </c>
      <c r="I8165" s="10">
        <v>18419</v>
      </c>
      <c r="J8165" s="10">
        <v>0</v>
      </c>
    </row>
    <row r="8166" spans="1:10" x14ac:dyDescent="0.25">
      <c r="A8166" t="s">
        <v>70</v>
      </c>
      <c r="B8166">
        <v>2018</v>
      </c>
      <c r="C8166">
        <v>2</v>
      </c>
      <c r="D8166" t="s">
        <v>664</v>
      </c>
      <c r="E8166" t="s">
        <v>1739</v>
      </c>
      <c r="F8166" s="10">
        <v>91024</v>
      </c>
      <c r="G8166" s="10">
        <v>179040419.14032999</v>
      </c>
      <c r="H8166" s="10">
        <f t="shared" si="127"/>
        <v>1966.958375157431</v>
      </c>
      <c r="I8166" s="10">
        <v>42930</v>
      </c>
      <c r="J8166" s="10">
        <v>0</v>
      </c>
    </row>
    <row r="8167" spans="1:10" x14ac:dyDescent="0.25">
      <c r="A8167" t="s">
        <v>70</v>
      </c>
      <c r="B8167">
        <v>2018</v>
      </c>
      <c r="C8167">
        <v>2</v>
      </c>
      <c r="D8167" t="s">
        <v>665</v>
      </c>
      <c r="E8167" t="s">
        <v>1740</v>
      </c>
      <c r="F8167" s="10">
        <v>133679</v>
      </c>
      <c r="G8167" s="10">
        <v>282509191.58839101</v>
      </c>
      <c r="H8167" s="10">
        <f t="shared" si="127"/>
        <v>2113.3401026966912</v>
      </c>
      <c r="I8167" s="10">
        <v>60718</v>
      </c>
      <c r="J8167" s="10">
        <v>0</v>
      </c>
    </row>
    <row r="8168" spans="1:10" x14ac:dyDescent="0.25">
      <c r="A8168" t="s">
        <v>70</v>
      </c>
      <c r="B8168">
        <v>2018</v>
      </c>
      <c r="C8168">
        <v>2</v>
      </c>
      <c r="D8168" t="s">
        <v>666</v>
      </c>
      <c r="E8168" t="s">
        <v>1741</v>
      </c>
      <c r="F8168" s="10">
        <v>158011</v>
      </c>
      <c r="G8168" s="10">
        <v>358913706.54368103</v>
      </c>
      <c r="H8168" s="10">
        <f t="shared" si="127"/>
        <v>2271.4475988613517</v>
      </c>
      <c r="I8168" s="10">
        <v>76358</v>
      </c>
      <c r="J8168" s="10">
        <v>0</v>
      </c>
    </row>
    <row r="8169" spans="1:10" x14ac:dyDescent="0.25">
      <c r="A8169" t="s">
        <v>70</v>
      </c>
      <c r="B8169">
        <v>2018</v>
      </c>
      <c r="C8169">
        <v>2</v>
      </c>
      <c r="D8169" t="s">
        <v>667</v>
      </c>
      <c r="E8169" t="s">
        <v>1742</v>
      </c>
      <c r="F8169" s="10">
        <v>91916</v>
      </c>
      <c r="G8169" s="10">
        <v>177030599.579238</v>
      </c>
      <c r="H8169" s="10">
        <f t="shared" si="127"/>
        <v>1926.0041731498106</v>
      </c>
      <c r="I8169" s="10">
        <v>38843</v>
      </c>
      <c r="J8169" s="10">
        <v>0</v>
      </c>
    </row>
    <row r="8170" spans="1:10" x14ac:dyDescent="0.25">
      <c r="A8170" t="s">
        <v>70</v>
      </c>
      <c r="B8170">
        <v>2018</v>
      </c>
      <c r="C8170">
        <v>2</v>
      </c>
      <c r="D8170" t="s">
        <v>668</v>
      </c>
      <c r="E8170" t="s">
        <v>1743</v>
      </c>
      <c r="F8170" s="10">
        <v>1459884</v>
      </c>
      <c r="G8170" s="10">
        <v>3122661501.1848502</v>
      </c>
      <c r="H8170" s="10">
        <f t="shared" si="127"/>
        <v>2138.9791936789843</v>
      </c>
      <c r="I8170" s="10">
        <v>696211</v>
      </c>
      <c r="J8170" s="10">
        <v>0</v>
      </c>
    </row>
    <row r="8171" spans="1:10" x14ac:dyDescent="0.25">
      <c r="A8171" t="s">
        <v>70</v>
      </c>
      <c r="B8171">
        <v>2018</v>
      </c>
      <c r="C8171">
        <v>2</v>
      </c>
      <c r="D8171" t="s">
        <v>669</v>
      </c>
      <c r="E8171" t="s">
        <v>1744</v>
      </c>
      <c r="F8171" s="10">
        <v>34133</v>
      </c>
      <c r="G8171" s="10">
        <v>79124501.4385214</v>
      </c>
      <c r="H8171" s="10">
        <f t="shared" si="127"/>
        <v>2318.123266004201</v>
      </c>
      <c r="I8171" s="10">
        <v>14542</v>
      </c>
      <c r="J8171" s="10">
        <v>0</v>
      </c>
    </row>
    <row r="8172" spans="1:10" x14ac:dyDescent="0.25">
      <c r="A8172" t="s">
        <v>70</v>
      </c>
      <c r="B8172">
        <v>2018</v>
      </c>
      <c r="C8172">
        <v>2</v>
      </c>
      <c r="D8172" t="s">
        <v>670</v>
      </c>
      <c r="E8172" t="s">
        <v>1745</v>
      </c>
      <c r="F8172" s="10">
        <v>113222</v>
      </c>
      <c r="G8172" s="10">
        <v>295093168.411726</v>
      </c>
      <c r="H8172" s="10">
        <f t="shared" si="127"/>
        <v>2606.3235803264911</v>
      </c>
      <c r="I8172" s="10">
        <v>44394</v>
      </c>
      <c r="J8172" s="10">
        <v>0</v>
      </c>
    </row>
    <row r="8173" spans="1:10" x14ac:dyDescent="0.25">
      <c r="A8173" t="s">
        <v>70</v>
      </c>
      <c r="B8173">
        <v>2018</v>
      </c>
      <c r="C8173">
        <v>2</v>
      </c>
      <c r="D8173" t="s">
        <v>671</v>
      </c>
      <c r="E8173" t="s">
        <v>1746</v>
      </c>
      <c r="F8173" s="10">
        <v>246677</v>
      </c>
      <c r="G8173" s="10">
        <v>552006649.13789999</v>
      </c>
      <c r="H8173" s="10">
        <f t="shared" si="127"/>
        <v>2237.7710493394197</v>
      </c>
      <c r="I8173" s="10">
        <v>110668</v>
      </c>
      <c r="J8173" s="10">
        <v>0</v>
      </c>
    </row>
    <row r="8174" spans="1:10" x14ac:dyDescent="0.25">
      <c r="A8174" t="s">
        <v>70</v>
      </c>
      <c r="B8174">
        <v>2018</v>
      </c>
      <c r="C8174">
        <v>2</v>
      </c>
      <c r="D8174" t="s">
        <v>672</v>
      </c>
      <c r="E8174" t="s">
        <v>1747</v>
      </c>
      <c r="F8174" s="10">
        <v>47939</v>
      </c>
      <c r="G8174" s="10">
        <v>89720060.390303895</v>
      </c>
      <c r="H8174" s="10">
        <f t="shared" si="127"/>
        <v>1871.5463482822731</v>
      </c>
      <c r="I8174" s="10">
        <v>19241</v>
      </c>
      <c r="J8174" s="10">
        <v>0</v>
      </c>
    </row>
    <row r="8175" spans="1:10" x14ac:dyDescent="0.25">
      <c r="A8175" t="s">
        <v>70</v>
      </c>
      <c r="B8175">
        <v>2018</v>
      </c>
      <c r="C8175">
        <v>2</v>
      </c>
      <c r="D8175" t="s">
        <v>673</v>
      </c>
      <c r="E8175" t="s">
        <v>1748</v>
      </c>
      <c r="F8175" s="10">
        <v>74066</v>
      </c>
      <c r="G8175" s="10">
        <v>173547534.1275</v>
      </c>
      <c r="H8175" s="10">
        <f t="shared" si="127"/>
        <v>2343.1471137566496</v>
      </c>
      <c r="I8175" s="10">
        <v>33477</v>
      </c>
      <c r="J8175" s="10">
        <v>0</v>
      </c>
    </row>
    <row r="8176" spans="1:10" x14ac:dyDescent="0.25">
      <c r="A8176" t="s">
        <v>70</v>
      </c>
      <c r="B8176">
        <v>2018</v>
      </c>
      <c r="C8176">
        <v>2</v>
      </c>
      <c r="D8176" t="s">
        <v>674</v>
      </c>
      <c r="E8176" t="s">
        <v>1749</v>
      </c>
      <c r="F8176" s="10">
        <v>176790</v>
      </c>
      <c r="G8176" s="10">
        <v>441558654.59289199</v>
      </c>
      <c r="H8176" s="10">
        <f t="shared" si="127"/>
        <v>2497.644971960473</v>
      </c>
      <c r="I8176" s="10">
        <v>100652</v>
      </c>
      <c r="J8176" s="10">
        <v>0</v>
      </c>
    </row>
    <row r="8177" spans="1:10" x14ac:dyDescent="0.25">
      <c r="A8177" t="s">
        <v>70</v>
      </c>
      <c r="B8177">
        <v>2018</v>
      </c>
      <c r="C8177">
        <v>2</v>
      </c>
      <c r="D8177" t="s">
        <v>675</v>
      </c>
      <c r="E8177" t="s">
        <v>1750</v>
      </c>
      <c r="F8177" s="10">
        <v>214900</v>
      </c>
      <c r="G8177" s="10">
        <v>413454435.33238101</v>
      </c>
      <c r="H8177" s="10">
        <f t="shared" si="127"/>
        <v>1923.9387404950257</v>
      </c>
      <c r="I8177" s="10">
        <v>86033</v>
      </c>
      <c r="J8177" s="10">
        <v>0</v>
      </c>
    </row>
    <row r="8178" spans="1:10" x14ac:dyDescent="0.25">
      <c r="A8178" t="s">
        <v>70</v>
      </c>
      <c r="B8178">
        <v>2018</v>
      </c>
      <c r="C8178">
        <v>2</v>
      </c>
      <c r="D8178" t="s">
        <v>676</v>
      </c>
      <c r="E8178" t="s">
        <v>1751</v>
      </c>
      <c r="F8178" s="10">
        <v>82594</v>
      </c>
      <c r="G8178" s="10">
        <v>177087238.58279201</v>
      </c>
      <c r="H8178" s="10">
        <f t="shared" si="127"/>
        <v>2144.0690435478609</v>
      </c>
      <c r="I8178" s="10">
        <v>41914</v>
      </c>
      <c r="J8178" s="10">
        <v>0</v>
      </c>
    </row>
    <row r="8179" spans="1:10" x14ac:dyDescent="0.25">
      <c r="A8179" t="s">
        <v>70</v>
      </c>
      <c r="B8179">
        <v>2018</v>
      </c>
      <c r="C8179">
        <v>2</v>
      </c>
      <c r="D8179" t="s">
        <v>677</v>
      </c>
      <c r="E8179" t="s">
        <v>1752</v>
      </c>
      <c r="F8179" s="10">
        <v>1939856</v>
      </c>
      <c r="G8179" s="10">
        <v>4360690897.5223799</v>
      </c>
      <c r="H8179" s="10">
        <f t="shared" si="127"/>
        <v>2247.9456709788665</v>
      </c>
      <c r="I8179" s="10">
        <v>804959</v>
      </c>
      <c r="J8179" s="10">
        <v>0</v>
      </c>
    </row>
    <row r="8180" spans="1:10" x14ac:dyDescent="0.25">
      <c r="A8180" t="s">
        <v>70</v>
      </c>
      <c r="B8180">
        <v>2018</v>
      </c>
      <c r="C8180">
        <v>2</v>
      </c>
      <c r="D8180" t="s">
        <v>678</v>
      </c>
      <c r="E8180" t="s">
        <v>1753</v>
      </c>
      <c r="F8180" s="10">
        <v>370126</v>
      </c>
      <c r="G8180" s="10">
        <v>717109835.70014596</v>
      </c>
      <c r="H8180" s="10">
        <f t="shared" si="127"/>
        <v>1937.4749023309521</v>
      </c>
      <c r="I8180" s="10">
        <v>182673</v>
      </c>
      <c r="J8180" s="10">
        <v>0</v>
      </c>
    </row>
    <row r="8181" spans="1:10" x14ac:dyDescent="0.25">
      <c r="A8181" t="s">
        <v>70</v>
      </c>
      <c r="B8181">
        <v>2018</v>
      </c>
      <c r="C8181">
        <v>2</v>
      </c>
      <c r="D8181" t="s">
        <v>679</v>
      </c>
      <c r="E8181" t="s">
        <v>1754</v>
      </c>
      <c r="F8181" s="10">
        <v>177205</v>
      </c>
      <c r="G8181" s="10">
        <v>385342488.41332901</v>
      </c>
      <c r="H8181" s="10">
        <f t="shared" si="127"/>
        <v>2174.557650254389</v>
      </c>
      <c r="I8181" s="10">
        <v>79491</v>
      </c>
      <c r="J8181" s="10">
        <v>0</v>
      </c>
    </row>
    <row r="8182" spans="1:10" x14ac:dyDescent="0.25">
      <c r="A8182" t="s">
        <v>70</v>
      </c>
      <c r="B8182">
        <v>2018</v>
      </c>
      <c r="C8182">
        <v>2</v>
      </c>
      <c r="D8182" t="s">
        <v>680</v>
      </c>
      <c r="E8182" t="s">
        <v>1755</v>
      </c>
      <c r="F8182" s="10">
        <v>151331</v>
      </c>
      <c r="G8182" s="10">
        <v>348270594.817137</v>
      </c>
      <c r="H8182" s="10">
        <f t="shared" si="127"/>
        <v>2301.3830267237845</v>
      </c>
      <c r="I8182" s="10">
        <v>69474</v>
      </c>
      <c r="J8182" s="10">
        <v>0</v>
      </c>
    </row>
    <row r="8183" spans="1:10" x14ac:dyDescent="0.25">
      <c r="A8183" t="s">
        <v>70</v>
      </c>
      <c r="B8183">
        <v>2018</v>
      </c>
      <c r="C8183">
        <v>2</v>
      </c>
      <c r="D8183" t="s">
        <v>681</v>
      </c>
      <c r="E8183" t="s">
        <v>1756</v>
      </c>
      <c r="F8183" s="10">
        <v>93946</v>
      </c>
      <c r="G8183" s="10">
        <v>183439927.22003299</v>
      </c>
      <c r="H8183" s="10">
        <f t="shared" si="127"/>
        <v>1952.6102997470141</v>
      </c>
      <c r="I8183" s="10">
        <v>39810</v>
      </c>
      <c r="J8183" s="10">
        <v>0</v>
      </c>
    </row>
    <row r="8184" spans="1:10" x14ac:dyDescent="0.25">
      <c r="A8184" t="s">
        <v>70</v>
      </c>
      <c r="B8184">
        <v>2018</v>
      </c>
      <c r="C8184">
        <v>2</v>
      </c>
      <c r="D8184" t="s">
        <v>682</v>
      </c>
      <c r="E8184" t="s">
        <v>1757</v>
      </c>
      <c r="F8184" s="10">
        <v>75180</v>
      </c>
      <c r="G8184" s="10">
        <v>187147837.594897</v>
      </c>
      <c r="H8184" s="10">
        <f t="shared" si="127"/>
        <v>2489.3301090036844</v>
      </c>
      <c r="I8184" s="10">
        <v>28072</v>
      </c>
      <c r="J8184" s="10">
        <v>0</v>
      </c>
    </row>
    <row r="8185" spans="1:10" x14ac:dyDescent="0.25">
      <c r="A8185" t="s">
        <v>70</v>
      </c>
      <c r="B8185">
        <v>2018</v>
      </c>
      <c r="C8185">
        <v>2</v>
      </c>
      <c r="D8185" t="s">
        <v>683</v>
      </c>
      <c r="E8185" t="s">
        <v>1758</v>
      </c>
      <c r="F8185" s="10">
        <v>118577</v>
      </c>
      <c r="G8185" s="10">
        <v>164179709.48779899</v>
      </c>
      <c r="H8185" s="10">
        <f t="shared" si="127"/>
        <v>1384.5830935830641</v>
      </c>
      <c r="I8185" s="10">
        <v>47143</v>
      </c>
      <c r="J8185" s="10">
        <v>0</v>
      </c>
    </row>
    <row r="8186" spans="1:10" x14ac:dyDescent="0.25">
      <c r="A8186" t="s">
        <v>70</v>
      </c>
      <c r="B8186">
        <v>2018</v>
      </c>
      <c r="C8186">
        <v>2</v>
      </c>
      <c r="D8186" t="s">
        <v>684</v>
      </c>
      <c r="E8186" t="s">
        <v>1759</v>
      </c>
      <c r="F8186" s="10">
        <v>385360</v>
      </c>
      <c r="G8186" s="10">
        <v>729207663.29992604</v>
      </c>
      <c r="H8186" s="10">
        <f t="shared" si="127"/>
        <v>1892.2764773197168</v>
      </c>
      <c r="I8186" s="10">
        <v>171260</v>
      </c>
      <c r="J8186" s="10">
        <v>0</v>
      </c>
    </row>
    <row r="8187" spans="1:10" x14ac:dyDescent="0.25">
      <c r="A8187" t="s">
        <v>70</v>
      </c>
      <c r="B8187">
        <v>2018</v>
      </c>
      <c r="C8187">
        <v>2</v>
      </c>
      <c r="D8187" t="s">
        <v>685</v>
      </c>
      <c r="E8187" t="s">
        <v>1760</v>
      </c>
      <c r="F8187" s="10">
        <v>144108</v>
      </c>
      <c r="G8187" s="10">
        <v>291976845.01861399</v>
      </c>
      <c r="H8187" s="10">
        <f t="shared" si="127"/>
        <v>2026.0974062412495</v>
      </c>
      <c r="I8187" s="10">
        <v>58409</v>
      </c>
      <c r="J8187" s="10">
        <v>0</v>
      </c>
    </row>
    <row r="8188" spans="1:10" x14ac:dyDescent="0.25">
      <c r="A8188" t="s">
        <v>70</v>
      </c>
      <c r="B8188">
        <v>2018</v>
      </c>
      <c r="C8188">
        <v>3</v>
      </c>
      <c r="D8188" t="s">
        <v>653</v>
      </c>
      <c r="E8188" t="s">
        <v>1728</v>
      </c>
      <c r="F8188" s="10">
        <v>82446</v>
      </c>
      <c r="G8188" s="10">
        <v>147924241.56173</v>
      </c>
      <c r="H8188" s="10">
        <f t="shared" si="127"/>
        <v>1794.1954923432306</v>
      </c>
      <c r="I8188" s="10">
        <v>33800</v>
      </c>
      <c r="J8188" s="10">
        <v>0</v>
      </c>
    </row>
    <row r="8189" spans="1:10" x14ac:dyDescent="0.25">
      <c r="A8189" t="s">
        <v>70</v>
      </c>
      <c r="B8189">
        <v>2018</v>
      </c>
      <c r="C8189">
        <v>3</v>
      </c>
      <c r="D8189" t="s">
        <v>654</v>
      </c>
      <c r="E8189" t="s">
        <v>1729</v>
      </c>
      <c r="F8189" s="10">
        <v>269836</v>
      </c>
      <c r="G8189" s="10">
        <v>597006763.48821294</v>
      </c>
      <c r="H8189" s="10">
        <f t="shared" si="127"/>
        <v>2212.4800378311752</v>
      </c>
      <c r="I8189" s="10">
        <v>94215</v>
      </c>
      <c r="J8189" s="10">
        <v>0</v>
      </c>
    </row>
    <row r="8190" spans="1:10" x14ac:dyDescent="0.25">
      <c r="A8190" t="s">
        <v>70</v>
      </c>
      <c r="B8190">
        <v>2018</v>
      </c>
      <c r="C8190">
        <v>3</v>
      </c>
      <c r="D8190" t="s">
        <v>655</v>
      </c>
      <c r="E8190" t="s">
        <v>1730</v>
      </c>
      <c r="F8190" s="10">
        <v>5786941</v>
      </c>
      <c r="G8190" s="10">
        <v>9503554478.1081409</v>
      </c>
      <c r="H8190" s="10">
        <f t="shared" si="127"/>
        <v>1642.2414671426823</v>
      </c>
      <c r="I8190" s="10">
        <v>1024241</v>
      </c>
      <c r="J8190" s="10">
        <v>0</v>
      </c>
    </row>
    <row r="8191" spans="1:10" x14ac:dyDescent="0.25">
      <c r="A8191" t="s">
        <v>70</v>
      </c>
      <c r="B8191">
        <v>2018</v>
      </c>
      <c r="C8191">
        <v>3</v>
      </c>
      <c r="D8191" t="s">
        <v>656</v>
      </c>
      <c r="E8191" t="s">
        <v>1731</v>
      </c>
      <c r="F8191" s="10">
        <v>178792</v>
      </c>
      <c r="G8191" s="10">
        <v>297447637.59770501</v>
      </c>
      <c r="H8191" s="10">
        <f t="shared" si="127"/>
        <v>1663.6518278094379</v>
      </c>
      <c r="I8191" s="10">
        <v>76056</v>
      </c>
      <c r="J8191" s="10">
        <v>0</v>
      </c>
    </row>
    <row r="8192" spans="1:10" x14ac:dyDescent="0.25">
      <c r="A8192" t="s">
        <v>70</v>
      </c>
      <c r="B8192">
        <v>2018</v>
      </c>
      <c r="C8192">
        <v>3</v>
      </c>
      <c r="D8192" t="s">
        <v>657</v>
      </c>
      <c r="E8192" t="s">
        <v>1732</v>
      </c>
      <c r="F8192" s="10">
        <v>146075</v>
      </c>
      <c r="G8192" s="10">
        <v>200582619.24006701</v>
      </c>
      <c r="H8192" s="10">
        <f t="shared" si="127"/>
        <v>1373.1481721038303</v>
      </c>
      <c r="I8192" s="10">
        <v>47948</v>
      </c>
      <c r="J8192" s="10">
        <v>0</v>
      </c>
    </row>
    <row r="8193" spans="1:10" x14ac:dyDescent="0.25">
      <c r="A8193" t="s">
        <v>70</v>
      </c>
      <c r="B8193">
        <v>2018</v>
      </c>
      <c r="C8193">
        <v>3</v>
      </c>
      <c r="D8193" t="s">
        <v>658</v>
      </c>
      <c r="E8193" t="s">
        <v>1733</v>
      </c>
      <c r="F8193" s="10">
        <v>105682</v>
      </c>
      <c r="G8193" s="10">
        <v>230411969.49964201</v>
      </c>
      <c r="H8193" s="10">
        <f t="shared" si="127"/>
        <v>2180.2385410915958</v>
      </c>
      <c r="I8193" s="10">
        <v>35388</v>
      </c>
      <c r="J8193" s="10">
        <v>0</v>
      </c>
    </row>
    <row r="8194" spans="1:10" x14ac:dyDescent="0.25">
      <c r="A8194" t="s">
        <v>70</v>
      </c>
      <c r="B8194">
        <v>2018</v>
      </c>
      <c r="C8194">
        <v>3</v>
      </c>
      <c r="D8194" t="s">
        <v>659</v>
      </c>
      <c r="E8194" t="s">
        <v>1734</v>
      </c>
      <c r="F8194" s="10">
        <v>84122</v>
      </c>
      <c r="G8194" s="10">
        <v>156030687.559457</v>
      </c>
      <c r="H8194" s="10">
        <f t="shared" ref="H8194:H8257" si="128">G8194/F8194</f>
        <v>1854.8142882891159</v>
      </c>
      <c r="I8194" s="10">
        <v>35851</v>
      </c>
      <c r="J8194" s="10">
        <v>0</v>
      </c>
    </row>
    <row r="8195" spans="1:10" x14ac:dyDescent="0.25">
      <c r="A8195" t="s">
        <v>70</v>
      </c>
      <c r="B8195">
        <v>2018</v>
      </c>
      <c r="C8195">
        <v>3</v>
      </c>
      <c r="D8195" t="s">
        <v>660</v>
      </c>
      <c r="E8195" t="s">
        <v>1735</v>
      </c>
      <c r="F8195" s="10">
        <v>143897</v>
      </c>
      <c r="G8195" s="10">
        <v>253015072.012849</v>
      </c>
      <c r="H8195" s="10">
        <f t="shared" si="128"/>
        <v>1758.3067889730085</v>
      </c>
      <c r="I8195" s="10">
        <v>61083</v>
      </c>
      <c r="J8195" s="10">
        <v>0</v>
      </c>
    </row>
    <row r="8196" spans="1:10" x14ac:dyDescent="0.25">
      <c r="A8196" t="s">
        <v>70</v>
      </c>
      <c r="B8196">
        <v>2018</v>
      </c>
      <c r="C8196">
        <v>3</v>
      </c>
      <c r="D8196" t="s">
        <v>661</v>
      </c>
      <c r="E8196" t="s">
        <v>1736</v>
      </c>
      <c r="F8196" s="10">
        <v>567417</v>
      </c>
      <c r="G8196" s="10">
        <v>773038295.56373799</v>
      </c>
      <c r="H8196" s="10">
        <f t="shared" si="128"/>
        <v>1362.3812743779936</v>
      </c>
      <c r="I8196" s="10">
        <v>148562</v>
      </c>
      <c r="J8196" s="10">
        <v>0</v>
      </c>
    </row>
    <row r="8197" spans="1:10" x14ac:dyDescent="0.25">
      <c r="A8197" t="s">
        <v>70</v>
      </c>
      <c r="B8197">
        <v>2018</v>
      </c>
      <c r="C8197">
        <v>3</v>
      </c>
      <c r="D8197" t="s">
        <v>662</v>
      </c>
      <c r="E8197" t="s">
        <v>1737</v>
      </c>
      <c r="F8197" s="10">
        <v>299774</v>
      </c>
      <c r="G8197" s="10">
        <v>611486713.58200598</v>
      </c>
      <c r="H8197" s="10">
        <f t="shared" si="128"/>
        <v>2039.8257139778832</v>
      </c>
      <c r="I8197" s="10">
        <v>135353</v>
      </c>
      <c r="J8197" s="10">
        <v>0</v>
      </c>
    </row>
    <row r="8198" spans="1:10" x14ac:dyDescent="0.25">
      <c r="A8198" t="s">
        <v>70</v>
      </c>
      <c r="B8198">
        <v>2018</v>
      </c>
      <c r="C8198">
        <v>3</v>
      </c>
      <c r="D8198" t="s">
        <v>663</v>
      </c>
      <c r="E8198" t="s">
        <v>1738</v>
      </c>
      <c r="F8198" s="10">
        <v>65966</v>
      </c>
      <c r="G8198" s="10">
        <v>96999114.929171801</v>
      </c>
      <c r="H8198" s="10">
        <f t="shared" si="128"/>
        <v>1470.4410594726344</v>
      </c>
      <c r="I8198" s="10">
        <v>23354</v>
      </c>
      <c r="J8198" s="10">
        <v>0</v>
      </c>
    </row>
    <row r="8199" spans="1:10" x14ac:dyDescent="0.25">
      <c r="A8199" t="s">
        <v>70</v>
      </c>
      <c r="B8199">
        <v>2018</v>
      </c>
      <c r="C8199">
        <v>3</v>
      </c>
      <c r="D8199" t="s">
        <v>664</v>
      </c>
      <c r="E8199" t="s">
        <v>1739</v>
      </c>
      <c r="F8199" s="10">
        <v>121114</v>
      </c>
      <c r="G8199" s="10">
        <v>192701061.46284199</v>
      </c>
      <c r="H8199" s="10">
        <f t="shared" si="128"/>
        <v>1591.0717296335847</v>
      </c>
      <c r="I8199" s="10">
        <v>52527</v>
      </c>
      <c r="J8199" s="10">
        <v>0</v>
      </c>
    </row>
    <row r="8200" spans="1:10" x14ac:dyDescent="0.25">
      <c r="A8200" t="s">
        <v>70</v>
      </c>
      <c r="B8200">
        <v>2018</v>
      </c>
      <c r="C8200">
        <v>3</v>
      </c>
      <c r="D8200" t="s">
        <v>665</v>
      </c>
      <c r="E8200" t="s">
        <v>1740</v>
      </c>
      <c r="F8200" s="10">
        <v>192249</v>
      </c>
      <c r="G8200" s="10">
        <v>366312876.89418298</v>
      </c>
      <c r="H8200" s="10">
        <f t="shared" si="128"/>
        <v>1905.4084905210584</v>
      </c>
      <c r="I8200" s="10">
        <v>74581</v>
      </c>
      <c r="J8200" s="10">
        <v>0</v>
      </c>
    </row>
    <row r="8201" spans="1:10" x14ac:dyDescent="0.25">
      <c r="A8201" t="s">
        <v>70</v>
      </c>
      <c r="B8201">
        <v>2018</v>
      </c>
      <c r="C8201">
        <v>3</v>
      </c>
      <c r="D8201" t="s">
        <v>666</v>
      </c>
      <c r="E8201" t="s">
        <v>1741</v>
      </c>
      <c r="F8201" s="10">
        <v>256904</v>
      </c>
      <c r="G8201" s="10">
        <v>445471278.85698998</v>
      </c>
      <c r="H8201" s="10">
        <f t="shared" si="128"/>
        <v>1733.9989990696524</v>
      </c>
      <c r="I8201" s="10">
        <v>90605</v>
      </c>
      <c r="J8201" s="10">
        <v>0</v>
      </c>
    </row>
    <row r="8202" spans="1:10" x14ac:dyDescent="0.25">
      <c r="A8202" t="s">
        <v>70</v>
      </c>
      <c r="B8202">
        <v>2018</v>
      </c>
      <c r="C8202">
        <v>3</v>
      </c>
      <c r="D8202" t="s">
        <v>667</v>
      </c>
      <c r="E8202" t="s">
        <v>1742</v>
      </c>
      <c r="F8202" s="10">
        <v>121635</v>
      </c>
      <c r="G8202" s="10">
        <v>210873693.17207101</v>
      </c>
      <c r="H8202" s="10">
        <f t="shared" si="128"/>
        <v>1733.6596635184858</v>
      </c>
      <c r="I8202" s="10">
        <v>48256</v>
      </c>
      <c r="J8202" s="10">
        <v>0</v>
      </c>
    </row>
    <row r="8203" spans="1:10" x14ac:dyDescent="0.25">
      <c r="A8203" t="s">
        <v>70</v>
      </c>
      <c r="B8203">
        <v>2018</v>
      </c>
      <c r="C8203">
        <v>3</v>
      </c>
      <c r="D8203" t="s">
        <v>668</v>
      </c>
      <c r="E8203" t="s">
        <v>1743</v>
      </c>
      <c r="F8203" s="10">
        <v>2684484</v>
      </c>
      <c r="G8203" s="10">
        <v>4630531106.9737997</v>
      </c>
      <c r="H8203" s="10">
        <f t="shared" si="128"/>
        <v>1724.924084842301</v>
      </c>
      <c r="I8203" s="10">
        <v>828425</v>
      </c>
      <c r="J8203" s="10">
        <v>0</v>
      </c>
    </row>
    <row r="8204" spans="1:10" x14ac:dyDescent="0.25">
      <c r="A8204" t="s">
        <v>70</v>
      </c>
      <c r="B8204">
        <v>2018</v>
      </c>
      <c r="C8204">
        <v>3</v>
      </c>
      <c r="D8204" t="s">
        <v>669</v>
      </c>
      <c r="E8204" t="s">
        <v>1744</v>
      </c>
      <c r="F8204" s="10">
        <v>47313</v>
      </c>
      <c r="G8204" s="10">
        <v>93679044.095677301</v>
      </c>
      <c r="H8204" s="10">
        <f t="shared" si="128"/>
        <v>1979.9852914775495</v>
      </c>
      <c r="I8204" s="10">
        <v>17937</v>
      </c>
      <c r="J8204" s="10">
        <v>0</v>
      </c>
    </row>
    <row r="8205" spans="1:10" x14ac:dyDescent="0.25">
      <c r="A8205" t="s">
        <v>70</v>
      </c>
      <c r="B8205">
        <v>2018</v>
      </c>
      <c r="C8205">
        <v>3</v>
      </c>
      <c r="D8205" t="s">
        <v>670</v>
      </c>
      <c r="E8205" t="s">
        <v>1745</v>
      </c>
      <c r="F8205" s="10">
        <v>145768</v>
      </c>
      <c r="G8205" s="10">
        <v>329169979.64990199</v>
      </c>
      <c r="H8205" s="10">
        <f t="shared" si="128"/>
        <v>2258.1772381448741</v>
      </c>
      <c r="I8205" s="10">
        <v>56759</v>
      </c>
      <c r="J8205" s="10">
        <v>0</v>
      </c>
    </row>
    <row r="8206" spans="1:10" x14ac:dyDescent="0.25">
      <c r="A8206" t="s">
        <v>70</v>
      </c>
      <c r="B8206">
        <v>2018</v>
      </c>
      <c r="C8206">
        <v>3</v>
      </c>
      <c r="D8206" t="s">
        <v>671</v>
      </c>
      <c r="E8206" t="s">
        <v>1746</v>
      </c>
      <c r="F8206" s="10">
        <v>336447</v>
      </c>
      <c r="G8206" s="10">
        <v>645159574.94358301</v>
      </c>
      <c r="H8206" s="10">
        <f t="shared" si="128"/>
        <v>1917.566733968747</v>
      </c>
      <c r="I8206" s="10">
        <v>134723</v>
      </c>
      <c r="J8206" s="10">
        <v>0</v>
      </c>
    </row>
    <row r="8207" spans="1:10" x14ac:dyDescent="0.25">
      <c r="A8207" t="s">
        <v>70</v>
      </c>
      <c r="B8207">
        <v>2018</v>
      </c>
      <c r="C8207">
        <v>3</v>
      </c>
      <c r="D8207" t="s">
        <v>672</v>
      </c>
      <c r="E8207" t="s">
        <v>1747</v>
      </c>
      <c r="F8207" s="10">
        <v>64340</v>
      </c>
      <c r="G8207" s="10">
        <v>118885419.599307</v>
      </c>
      <c r="H8207" s="10">
        <f t="shared" si="128"/>
        <v>1847.7684115527977</v>
      </c>
      <c r="I8207" s="10">
        <v>24511</v>
      </c>
      <c r="J8207" s="10">
        <v>0</v>
      </c>
    </row>
    <row r="8208" spans="1:10" x14ac:dyDescent="0.25">
      <c r="A8208" t="s">
        <v>70</v>
      </c>
      <c r="B8208">
        <v>2018</v>
      </c>
      <c r="C8208">
        <v>3</v>
      </c>
      <c r="D8208" t="s">
        <v>673</v>
      </c>
      <c r="E8208" t="s">
        <v>1748</v>
      </c>
      <c r="F8208" s="10">
        <v>594160</v>
      </c>
      <c r="G8208" s="10">
        <v>443226269.877168</v>
      </c>
      <c r="H8208" s="10">
        <f t="shared" si="128"/>
        <v>745.97123649718594</v>
      </c>
      <c r="I8208" s="10">
        <v>41370</v>
      </c>
      <c r="J8208" s="10">
        <v>0</v>
      </c>
    </row>
    <row r="8209" spans="1:10" x14ac:dyDescent="0.25">
      <c r="A8209" t="s">
        <v>70</v>
      </c>
      <c r="B8209">
        <v>2018</v>
      </c>
      <c r="C8209">
        <v>3</v>
      </c>
      <c r="D8209" t="s">
        <v>674</v>
      </c>
      <c r="E8209" t="s">
        <v>1749</v>
      </c>
      <c r="F8209" s="10">
        <v>236227</v>
      </c>
      <c r="G8209" s="10">
        <v>500986414.16078299</v>
      </c>
      <c r="H8209" s="10">
        <f t="shared" si="128"/>
        <v>2120.783882286034</v>
      </c>
      <c r="I8209" s="10">
        <v>120650</v>
      </c>
      <c r="J8209" s="10">
        <v>0</v>
      </c>
    </row>
    <row r="8210" spans="1:10" x14ac:dyDescent="0.25">
      <c r="A8210" t="s">
        <v>70</v>
      </c>
      <c r="B8210">
        <v>2018</v>
      </c>
      <c r="C8210">
        <v>3</v>
      </c>
      <c r="D8210" t="s">
        <v>675</v>
      </c>
      <c r="E8210" t="s">
        <v>1750</v>
      </c>
      <c r="F8210" s="10">
        <v>334825</v>
      </c>
      <c r="G8210" s="10">
        <v>548785775.84720504</v>
      </c>
      <c r="H8210" s="10">
        <f t="shared" si="128"/>
        <v>1639.0227009548423</v>
      </c>
      <c r="I8210" s="10">
        <v>102365</v>
      </c>
      <c r="J8210" s="10">
        <v>0</v>
      </c>
    </row>
    <row r="8211" spans="1:10" x14ac:dyDescent="0.25">
      <c r="A8211" t="s">
        <v>70</v>
      </c>
      <c r="B8211">
        <v>2018</v>
      </c>
      <c r="C8211">
        <v>3</v>
      </c>
      <c r="D8211" t="s">
        <v>676</v>
      </c>
      <c r="E8211" t="s">
        <v>1751</v>
      </c>
      <c r="F8211" s="10">
        <v>139296</v>
      </c>
      <c r="G8211" s="10">
        <v>252835234.79050401</v>
      </c>
      <c r="H8211" s="10">
        <f t="shared" si="128"/>
        <v>1815.0932890427866</v>
      </c>
      <c r="I8211" s="10">
        <v>50080</v>
      </c>
      <c r="J8211" s="10">
        <v>0</v>
      </c>
    </row>
    <row r="8212" spans="1:10" x14ac:dyDescent="0.25">
      <c r="A8212" t="s">
        <v>70</v>
      </c>
      <c r="B8212">
        <v>2018</v>
      </c>
      <c r="C8212">
        <v>3</v>
      </c>
      <c r="D8212" t="s">
        <v>677</v>
      </c>
      <c r="E8212" t="s">
        <v>1752</v>
      </c>
      <c r="F8212" s="10">
        <v>3664948</v>
      </c>
      <c r="G8212" s="10">
        <v>6264254849.2765503</v>
      </c>
      <c r="H8212" s="10">
        <f t="shared" si="128"/>
        <v>1709.2343054462301</v>
      </c>
      <c r="I8212" s="10">
        <v>963186</v>
      </c>
      <c r="J8212" s="10">
        <v>0</v>
      </c>
    </row>
    <row r="8213" spans="1:10" x14ac:dyDescent="0.25">
      <c r="A8213" t="s">
        <v>70</v>
      </c>
      <c r="B8213">
        <v>2018</v>
      </c>
      <c r="C8213">
        <v>3</v>
      </c>
      <c r="D8213" t="s">
        <v>678</v>
      </c>
      <c r="E8213" t="s">
        <v>1753</v>
      </c>
      <c r="F8213" s="10">
        <v>545979</v>
      </c>
      <c r="G8213" s="10">
        <v>1010420934.83816</v>
      </c>
      <c r="H8213" s="10">
        <f t="shared" si="128"/>
        <v>1850.6589719351111</v>
      </c>
      <c r="I8213" s="10">
        <v>220802</v>
      </c>
      <c r="J8213" s="10">
        <v>0</v>
      </c>
    </row>
    <row r="8214" spans="1:10" x14ac:dyDescent="0.25">
      <c r="A8214" t="s">
        <v>70</v>
      </c>
      <c r="B8214">
        <v>2018</v>
      </c>
      <c r="C8214">
        <v>3</v>
      </c>
      <c r="D8214" t="s">
        <v>679</v>
      </c>
      <c r="E8214" t="s">
        <v>1754</v>
      </c>
      <c r="F8214" s="10">
        <v>259391</v>
      </c>
      <c r="G8214" s="10">
        <v>478439233.48268503</v>
      </c>
      <c r="H8214" s="10">
        <f t="shared" si="128"/>
        <v>1844.4712171304518</v>
      </c>
      <c r="I8214" s="10">
        <v>96493</v>
      </c>
      <c r="J8214" s="10">
        <v>0</v>
      </c>
    </row>
    <row r="8215" spans="1:10" x14ac:dyDescent="0.25">
      <c r="A8215" t="s">
        <v>70</v>
      </c>
      <c r="B8215">
        <v>2018</v>
      </c>
      <c r="C8215">
        <v>3</v>
      </c>
      <c r="D8215" t="s">
        <v>680</v>
      </c>
      <c r="E8215" t="s">
        <v>1755</v>
      </c>
      <c r="F8215" s="10">
        <v>192967</v>
      </c>
      <c r="G8215" s="10">
        <v>383135272.88576198</v>
      </c>
      <c r="H8215" s="10">
        <f t="shared" si="128"/>
        <v>1985.4963433424471</v>
      </c>
      <c r="I8215" s="10">
        <v>85201</v>
      </c>
      <c r="J8215" s="10">
        <v>0</v>
      </c>
    </row>
    <row r="8216" spans="1:10" x14ac:dyDescent="0.25">
      <c r="A8216" t="s">
        <v>70</v>
      </c>
      <c r="B8216">
        <v>2018</v>
      </c>
      <c r="C8216">
        <v>3</v>
      </c>
      <c r="D8216" t="s">
        <v>681</v>
      </c>
      <c r="E8216" t="s">
        <v>1756</v>
      </c>
      <c r="F8216" s="10">
        <v>129624</v>
      </c>
      <c r="G8216" s="10">
        <v>235307091.56088701</v>
      </c>
      <c r="H8216" s="10">
        <f t="shared" si="128"/>
        <v>1815.3049709998688</v>
      </c>
      <c r="I8216" s="10">
        <v>50915</v>
      </c>
      <c r="J8216" s="10">
        <v>0</v>
      </c>
    </row>
    <row r="8217" spans="1:10" x14ac:dyDescent="0.25">
      <c r="A8217" t="s">
        <v>70</v>
      </c>
      <c r="B8217">
        <v>2018</v>
      </c>
      <c r="C8217">
        <v>3</v>
      </c>
      <c r="D8217" t="s">
        <v>682</v>
      </c>
      <c r="E8217" t="s">
        <v>1757</v>
      </c>
      <c r="F8217" s="10">
        <v>100020</v>
      </c>
      <c r="G8217" s="10">
        <v>216332721.70536301</v>
      </c>
      <c r="H8217" s="10">
        <f t="shared" si="128"/>
        <v>2162.8946381260048</v>
      </c>
      <c r="I8217" s="10">
        <v>35054</v>
      </c>
      <c r="J8217" s="10">
        <v>0</v>
      </c>
    </row>
    <row r="8218" spans="1:10" x14ac:dyDescent="0.25">
      <c r="A8218" t="s">
        <v>70</v>
      </c>
      <c r="B8218">
        <v>2018</v>
      </c>
      <c r="C8218">
        <v>3</v>
      </c>
      <c r="D8218" t="s">
        <v>683</v>
      </c>
      <c r="E8218" t="s">
        <v>1758</v>
      </c>
      <c r="F8218" s="10">
        <v>252723</v>
      </c>
      <c r="G8218" s="10">
        <v>231352138.61009201</v>
      </c>
      <c r="H8218" s="10">
        <f t="shared" si="128"/>
        <v>915.43760801388089</v>
      </c>
      <c r="I8218" s="10">
        <v>57086</v>
      </c>
      <c r="J8218" s="10">
        <v>0</v>
      </c>
    </row>
    <row r="8219" spans="1:10" x14ac:dyDescent="0.25">
      <c r="A8219" t="s">
        <v>70</v>
      </c>
      <c r="B8219">
        <v>2018</v>
      </c>
      <c r="C8219">
        <v>3</v>
      </c>
      <c r="D8219" t="s">
        <v>684</v>
      </c>
      <c r="E8219" t="s">
        <v>1759</v>
      </c>
      <c r="F8219" s="10">
        <v>952314</v>
      </c>
      <c r="G8219" s="10">
        <v>1158736730.4521</v>
      </c>
      <c r="H8219" s="10">
        <f t="shared" si="128"/>
        <v>1216.7591051397965</v>
      </c>
      <c r="I8219" s="10">
        <v>199919</v>
      </c>
      <c r="J8219" s="10">
        <v>0</v>
      </c>
    </row>
    <row r="8220" spans="1:10" x14ac:dyDescent="0.25">
      <c r="A8220" t="s">
        <v>70</v>
      </c>
      <c r="B8220">
        <v>2018</v>
      </c>
      <c r="C8220">
        <v>3</v>
      </c>
      <c r="D8220" t="s">
        <v>685</v>
      </c>
      <c r="E8220" t="s">
        <v>1760</v>
      </c>
      <c r="F8220" s="10">
        <v>229027</v>
      </c>
      <c r="G8220" s="10">
        <v>405998913.444942</v>
      </c>
      <c r="H8220" s="10">
        <f t="shared" si="128"/>
        <v>1772.7120096972933</v>
      </c>
      <c r="I8220" s="10">
        <v>71205</v>
      </c>
      <c r="J8220" s="10">
        <v>0</v>
      </c>
    </row>
    <row r="8221" spans="1:10" x14ac:dyDescent="0.25">
      <c r="A8221" t="s">
        <v>70</v>
      </c>
      <c r="B8221">
        <v>2018</v>
      </c>
      <c r="C8221">
        <v>4</v>
      </c>
      <c r="D8221" t="s">
        <v>653</v>
      </c>
      <c r="E8221" t="s">
        <v>1728</v>
      </c>
      <c r="F8221" s="10">
        <v>118804</v>
      </c>
      <c r="G8221" s="10">
        <v>247273348.00211599</v>
      </c>
      <c r="H8221" s="10">
        <f t="shared" si="128"/>
        <v>2081.3554089266017</v>
      </c>
      <c r="I8221" s="10">
        <v>43214</v>
      </c>
      <c r="J8221" s="10">
        <v>0</v>
      </c>
    </row>
    <row r="8222" spans="1:10" x14ac:dyDescent="0.25">
      <c r="A8222" t="s">
        <v>70</v>
      </c>
      <c r="B8222">
        <v>2018</v>
      </c>
      <c r="C8222">
        <v>4</v>
      </c>
      <c r="D8222" t="s">
        <v>654</v>
      </c>
      <c r="E8222" t="s">
        <v>1729</v>
      </c>
      <c r="F8222" s="10">
        <v>362410</v>
      </c>
      <c r="G8222" s="10">
        <v>918355288.62776506</v>
      </c>
      <c r="H8222" s="10">
        <f t="shared" si="128"/>
        <v>2534.0230364166691</v>
      </c>
      <c r="I8222" s="10">
        <v>117947</v>
      </c>
      <c r="J8222" s="10">
        <v>0</v>
      </c>
    </row>
    <row r="8223" spans="1:10" x14ac:dyDescent="0.25">
      <c r="A8223" t="s">
        <v>70</v>
      </c>
      <c r="B8223">
        <v>2018</v>
      </c>
      <c r="C8223">
        <v>4</v>
      </c>
      <c r="D8223" t="s">
        <v>655</v>
      </c>
      <c r="E8223" t="s">
        <v>1730</v>
      </c>
      <c r="F8223" s="10">
        <v>9360515</v>
      </c>
      <c r="G8223" s="10">
        <v>14727846731.548201</v>
      </c>
      <c r="H8223" s="10">
        <f t="shared" si="128"/>
        <v>1573.4013279769542</v>
      </c>
      <c r="I8223" s="10">
        <v>1336872</v>
      </c>
      <c r="J8223" s="10">
        <v>0</v>
      </c>
    </row>
    <row r="8224" spans="1:10" x14ac:dyDescent="0.25">
      <c r="A8224" t="s">
        <v>70</v>
      </c>
      <c r="B8224">
        <v>2018</v>
      </c>
      <c r="C8224">
        <v>4</v>
      </c>
      <c r="D8224" t="s">
        <v>656</v>
      </c>
      <c r="E8224" t="s">
        <v>1731</v>
      </c>
      <c r="F8224" s="10">
        <v>257697</v>
      </c>
      <c r="G8224" s="10">
        <v>472342175.39294499</v>
      </c>
      <c r="H8224" s="10">
        <f t="shared" si="128"/>
        <v>1832.9362599989329</v>
      </c>
      <c r="I8224" s="10">
        <v>95149</v>
      </c>
      <c r="J8224" s="10">
        <v>0</v>
      </c>
    </row>
    <row r="8225" spans="1:10" x14ac:dyDescent="0.25">
      <c r="A8225" t="s">
        <v>70</v>
      </c>
      <c r="B8225">
        <v>2018</v>
      </c>
      <c r="C8225">
        <v>4</v>
      </c>
      <c r="D8225" t="s">
        <v>657</v>
      </c>
      <c r="E8225" t="s">
        <v>1732</v>
      </c>
      <c r="F8225" s="10">
        <v>222293</v>
      </c>
      <c r="G8225" s="10">
        <v>346124038.98746997</v>
      </c>
      <c r="H8225" s="10">
        <f t="shared" si="128"/>
        <v>1557.0622511166341</v>
      </c>
      <c r="I8225" s="10">
        <v>61250</v>
      </c>
      <c r="J8225" s="10">
        <v>0</v>
      </c>
    </row>
    <row r="8226" spans="1:10" x14ac:dyDescent="0.25">
      <c r="A8226" t="s">
        <v>70</v>
      </c>
      <c r="B8226">
        <v>2018</v>
      </c>
      <c r="C8226">
        <v>4</v>
      </c>
      <c r="D8226" t="s">
        <v>658</v>
      </c>
      <c r="E8226" t="s">
        <v>1733</v>
      </c>
      <c r="F8226" s="10">
        <v>158929</v>
      </c>
      <c r="G8226" s="10">
        <v>360390222.87813401</v>
      </c>
      <c r="H8226" s="10">
        <f t="shared" si="128"/>
        <v>2267.6177593650877</v>
      </c>
      <c r="I8226" s="10">
        <v>43485</v>
      </c>
      <c r="J8226" s="10">
        <v>0</v>
      </c>
    </row>
    <row r="8227" spans="1:10" x14ac:dyDescent="0.25">
      <c r="A8227" t="s">
        <v>70</v>
      </c>
      <c r="B8227">
        <v>2018</v>
      </c>
      <c r="C8227">
        <v>4</v>
      </c>
      <c r="D8227" t="s">
        <v>659</v>
      </c>
      <c r="E8227" t="s">
        <v>1734</v>
      </c>
      <c r="F8227" s="10">
        <v>137597</v>
      </c>
      <c r="G8227" s="10">
        <v>248514480.20406899</v>
      </c>
      <c r="H8227" s="10">
        <f t="shared" si="128"/>
        <v>1806.1039136323393</v>
      </c>
      <c r="I8227" s="10">
        <v>45841</v>
      </c>
      <c r="J8227" s="10">
        <v>0</v>
      </c>
    </row>
    <row r="8228" spans="1:10" x14ac:dyDescent="0.25">
      <c r="A8228" t="s">
        <v>70</v>
      </c>
      <c r="B8228">
        <v>2018</v>
      </c>
      <c r="C8228">
        <v>4</v>
      </c>
      <c r="D8228" t="s">
        <v>660</v>
      </c>
      <c r="E8228" t="s">
        <v>1735</v>
      </c>
      <c r="F8228" s="10">
        <v>239765</v>
      </c>
      <c r="G8228" s="10">
        <v>478682154.98524898</v>
      </c>
      <c r="H8228" s="10">
        <f t="shared" si="128"/>
        <v>1996.4638499582882</v>
      </c>
      <c r="I8228" s="10">
        <v>77613</v>
      </c>
      <c r="J8228" s="10">
        <v>0</v>
      </c>
    </row>
    <row r="8229" spans="1:10" x14ac:dyDescent="0.25">
      <c r="A8229" t="s">
        <v>70</v>
      </c>
      <c r="B8229">
        <v>2018</v>
      </c>
      <c r="C8229">
        <v>4</v>
      </c>
      <c r="D8229" t="s">
        <v>661</v>
      </c>
      <c r="E8229" t="s">
        <v>1736</v>
      </c>
      <c r="F8229" s="10">
        <v>597642</v>
      </c>
      <c r="G8229" s="10">
        <v>1058366451.91861</v>
      </c>
      <c r="H8229" s="10">
        <f t="shared" si="128"/>
        <v>1770.90373822223</v>
      </c>
      <c r="I8229" s="10">
        <v>182600</v>
      </c>
      <c r="J8229" s="10">
        <v>0</v>
      </c>
    </row>
    <row r="8230" spans="1:10" x14ac:dyDescent="0.25">
      <c r="A8230" t="s">
        <v>70</v>
      </c>
      <c r="B8230">
        <v>2018</v>
      </c>
      <c r="C8230">
        <v>4</v>
      </c>
      <c r="D8230" t="s">
        <v>662</v>
      </c>
      <c r="E8230" t="s">
        <v>1737</v>
      </c>
      <c r="F8230" s="10">
        <v>462678</v>
      </c>
      <c r="G8230" s="10">
        <v>958128373.80257404</v>
      </c>
      <c r="H8230" s="10">
        <f t="shared" si="128"/>
        <v>2070.8319258805777</v>
      </c>
      <c r="I8230" s="10">
        <v>168485</v>
      </c>
      <c r="J8230" s="10">
        <v>0</v>
      </c>
    </row>
    <row r="8231" spans="1:10" x14ac:dyDescent="0.25">
      <c r="A8231" t="s">
        <v>70</v>
      </c>
      <c r="B8231">
        <v>2018</v>
      </c>
      <c r="C8231">
        <v>4</v>
      </c>
      <c r="D8231" t="s">
        <v>663</v>
      </c>
      <c r="E8231" t="s">
        <v>1738</v>
      </c>
      <c r="F8231" s="10">
        <v>97325</v>
      </c>
      <c r="G8231" s="10">
        <v>160813736.57225001</v>
      </c>
      <c r="H8231" s="10">
        <f t="shared" si="128"/>
        <v>1652.3373909298741</v>
      </c>
      <c r="I8231" s="10">
        <v>29816</v>
      </c>
      <c r="J8231" s="10">
        <v>0</v>
      </c>
    </row>
    <row r="8232" spans="1:10" x14ac:dyDescent="0.25">
      <c r="A8232" t="s">
        <v>70</v>
      </c>
      <c r="B8232">
        <v>2018</v>
      </c>
      <c r="C8232">
        <v>4</v>
      </c>
      <c r="D8232" t="s">
        <v>664</v>
      </c>
      <c r="E8232" t="s">
        <v>1739</v>
      </c>
      <c r="F8232" s="10">
        <v>200557</v>
      </c>
      <c r="G8232" s="10">
        <v>341056970.78167599</v>
      </c>
      <c r="H8232" s="10">
        <f t="shared" si="128"/>
        <v>1700.5488254295587</v>
      </c>
      <c r="I8232" s="10">
        <v>65709</v>
      </c>
      <c r="J8232" s="10">
        <v>0</v>
      </c>
    </row>
    <row r="8233" spans="1:10" x14ac:dyDescent="0.25">
      <c r="A8233" t="s">
        <v>70</v>
      </c>
      <c r="B8233">
        <v>2018</v>
      </c>
      <c r="C8233">
        <v>4</v>
      </c>
      <c r="D8233" t="s">
        <v>665</v>
      </c>
      <c r="E8233" t="s">
        <v>1740</v>
      </c>
      <c r="F8233" s="10">
        <v>269148</v>
      </c>
      <c r="G8233" s="10">
        <v>570068792.86621904</v>
      </c>
      <c r="H8233" s="10">
        <f t="shared" si="128"/>
        <v>2118.0495224419988</v>
      </c>
      <c r="I8233" s="10">
        <v>94570</v>
      </c>
      <c r="J8233" s="10">
        <v>0</v>
      </c>
    </row>
    <row r="8234" spans="1:10" x14ac:dyDescent="0.25">
      <c r="A8234" t="s">
        <v>70</v>
      </c>
      <c r="B8234">
        <v>2018</v>
      </c>
      <c r="C8234">
        <v>4</v>
      </c>
      <c r="D8234" t="s">
        <v>666</v>
      </c>
      <c r="E8234" t="s">
        <v>1741</v>
      </c>
      <c r="F8234" s="10">
        <v>335091</v>
      </c>
      <c r="G8234" s="10">
        <v>666703141.04616106</v>
      </c>
      <c r="H8234" s="10">
        <f t="shared" si="128"/>
        <v>1989.6181665462846</v>
      </c>
      <c r="I8234" s="10">
        <v>110062</v>
      </c>
      <c r="J8234" s="10">
        <v>0</v>
      </c>
    </row>
    <row r="8235" spans="1:10" x14ac:dyDescent="0.25">
      <c r="A8235" t="s">
        <v>70</v>
      </c>
      <c r="B8235">
        <v>2018</v>
      </c>
      <c r="C8235">
        <v>4</v>
      </c>
      <c r="D8235" t="s">
        <v>667</v>
      </c>
      <c r="E8235" t="s">
        <v>1742</v>
      </c>
      <c r="F8235" s="10">
        <v>210913</v>
      </c>
      <c r="G8235" s="10">
        <v>383629859.52266002</v>
      </c>
      <c r="H8235" s="10">
        <f t="shared" si="128"/>
        <v>1818.9009663826319</v>
      </c>
      <c r="I8235" s="10">
        <v>62676</v>
      </c>
      <c r="J8235" s="10">
        <v>0</v>
      </c>
    </row>
    <row r="8236" spans="1:10" x14ac:dyDescent="0.25">
      <c r="A8236" t="s">
        <v>70</v>
      </c>
      <c r="B8236">
        <v>2018</v>
      </c>
      <c r="C8236">
        <v>4</v>
      </c>
      <c r="D8236" t="s">
        <v>668</v>
      </c>
      <c r="E8236" t="s">
        <v>1743</v>
      </c>
      <c r="F8236" s="10">
        <v>4598129</v>
      </c>
      <c r="G8236" s="10">
        <v>7288821271.3324404</v>
      </c>
      <c r="H8236" s="10">
        <f t="shared" si="128"/>
        <v>1585.1711144538224</v>
      </c>
      <c r="I8236" s="10">
        <v>1056739</v>
      </c>
      <c r="J8236" s="10">
        <v>0</v>
      </c>
    </row>
    <row r="8237" spans="1:10" x14ac:dyDescent="0.25">
      <c r="A8237" t="s">
        <v>70</v>
      </c>
      <c r="B8237">
        <v>2018</v>
      </c>
      <c r="C8237">
        <v>4</v>
      </c>
      <c r="D8237" t="s">
        <v>669</v>
      </c>
      <c r="E8237" t="s">
        <v>1744</v>
      </c>
      <c r="F8237" s="10">
        <v>64094</v>
      </c>
      <c r="G8237" s="10">
        <v>148653956.42183599</v>
      </c>
      <c r="H8237" s="10">
        <f t="shared" si="128"/>
        <v>2319.3115802077573</v>
      </c>
      <c r="I8237" s="10">
        <v>22206</v>
      </c>
      <c r="J8237" s="10">
        <v>0</v>
      </c>
    </row>
    <row r="8238" spans="1:10" x14ac:dyDescent="0.25">
      <c r="A8238" t="s">
        <v>70</v>
      </c>
      <c r="B8238">
        <v>2018</v>
      </c>
      <c r="C8238">
        <v>4</v>
      </c>
      <c r="D8238" t="s">
        <v>670</v>
      </c>
      <c r="E8238" t="s">
        <v>1745</v>
      </c>
      <c r="F8238" s="10">
        <v>222915</v>
      </c>
      <c r="G8238" s="10">
        <v>573964533.54195094</v>
      </c>
      <c r="H8238" s="10">
        <f t="shared" si="128"/>
        <v>2574.8134201016123</v>
      </c>
      <c r="I8238" s="10">
        <v>74363</v>
      </c>
      <c r="J8238" s="10">
        <v>0</v>
      </c>
    </row>
    <row r="8239" spans="1:10" x14ac:dyDescent="0.25">
      <c r="A8239" t="s">
        <v>70</v>
      </c>
      <c r="B8239">
        <v>2018</v>
      </c>
      <c r="C8239">
        <v>4</v>
      </c>
      <c r="D8239" t="s">
        <v>671</v>
      </c>
      <c r="E8239" t="s">
        <v>1746</v>
      </c>
      <c r="F8239" s="10">
        <v>520637</v>
      </c>
      <c r="G8239" s="10">
        <v>1111613192.98873</v>
      </c>
      <c r="H8239" s="10">
        <f t="shared" si="128"/>
        <v>2135.1021786556275</v>
      </c>
      <c r="I8239" s="10">
        <v>171002</v>
      </c>
      <c r="J8239" s="10">
        <v>0</v>
      </c>
    </row>
    <row r="8240" spans="1:10" x14ac:dyDescent="0.25">
      <c r="A8240" t="s">
        <v>70</v>
      </c>
      <c r="B8240">
        <v>2018</v>
      </c>
      <c r="C8240">
        <v>4</v>
      </c>
      <c r="D8240" t="s">
        <v>672</v>
      </c>
      <c r="E8240" t="s">
        <v>1747</v>
      </c>
      <c r="F8240" s="10">
        <v>100907</v>
      </c>
      <c r="G8240" s="10">
        <v>202257814.505642</v>
      </c>
      <c r="H8240" s="10">
        <f t="shared" si="128"/>
        <v>2004.3982529025934</v>
      </c>
      <c r="I8240" s="10">
        <v>31824</v>
      </c>
      <c r="J8240" s="10">
        <v>0</v>
      </c>
    </row>
    <row r="8241" spans="1:10" x14ac:dyDescent="0.25">
      <c r="A8241" t="s">
        <v>70</v>
      </c>
      <c r="B8241">
        <v>2018</v>
      </c>
      <c r="C8241">
        <v>4</v>
      </c>
      <c r="D8241" t="s">
        <v>673</v>
      </c>
      <c r="E8241" t="s">
        <v>1748</v>
      </c>
      <c r="F8241" s="10">
        <v>202583</v>
      </c>
      <c r="G8241" s="10">
        <v>388513382.94187498</v>
      </c>
      <c r="H8241" s="10">
        <f t="shared" si="128"/>
        <v>1917.7985464815654</v>
      </c>
      <c r="I8241" s="10">
        <v>51412</v>
      </c>
      <c r="J8241" s="10">
        <v>0</v>
      </c>
    </row>
    <row r="8242" spans="1:10" x14ac:dyDescent="0.25">
      <c r="A8242" t="s">
        <v>70</v>
      </c>
      <c r="B8242">
        <v>2018</v>
      </c>
      <c r="C8242">
        <v>4</v>
      </c>
      <c r="D8242" t="s">
        <v>674</v>
      </c>
      <c r="E8242" t="s">
        <v>1749</v>
      </c>
      <c r="F8242" s="10">
        <v>370417</v>
      </c>
      <c r="G8242" s="10">
        <v>926234374.67049694</v>
      </c>
      <c r="H8242" s="10">
        <f t="shared" si="128"/>
        <v>2500.5179963945957</v>
      </c>
      <c r="I8242" s="10">
        <v>150190</v>
      </c>
      <c r="J8242" s="10">
        <v>0</v>
      </c>
    </row>
    <row r="8243" spans="1:10" x14ac:dyDescent="0.25">
      <c r="A8243" t="s">
        <v>70</v>
      </c>
      <c r="B8243">
        <v>2018</v>
      </c>
      <c r="C8243">
        <v>4</v>
      </c>
      <c r="D8243" t="s">
        <v>675</v>
      </c>
      <c r="E8243" t="s">
        <v>1750</v>
      </c>
      <c r="F8243" s="10">
        <v>390467</v>
      </c>
      <c r="G8243" s="10">
        <v>777939864.60818899</v>
      </c>
      <c r="H8243" s="10">
        <f t="shared" si="128"/>
        <v>1992.3319118086522</v>
      </c>
      <c r="I8243" s="10">
        <v>124191</v>
      </c>
      <c r="J8243" s="10">
        <v>0</v>
      </c>
    </row>
    <row r="8244" spans="1:10" x14ac:dyDescent="0.25">
      <c r="A8244" t="s">
        <v>70</v>
      </c>
      <c r="B8244">
        <v>2018</v>
      </c>
      <c r="C8244">
        <v>4</v>
      </c>
      <c r="D8244" t="s">
        <v>676</v>
      </c>
      <c r="E8244" t="s">
        <v>1751</v>
      </c>
      <c r="F8244" s="10">
        <v>185776</v>
      </c>
      <c r="G8244" s="10">
        <v>395621217.05299997</v>
      </c>
      <c r="H8244" s="10">
        <f t="shared" si="128"/>
        <v>2129.5604225142106</v>
      </c>
      <c r="I8244" s="10">
        <v>61982</v>
      </c>
      <c r="J8244" s="10">
        <v>0</v>
      </c>
    </row>
    <row r="8245" spans="1:10" x14ac:dyDescent="0.25">
      <c r="A8245" t="s">
        <v>70</v>
      </c>
      <c r="B8245">
        <v>2018</v>
      </c>
      <c r="C8245">
        <v>4</v>
      </c>
      <c r="D8245" t="s">
        <v>677</v>
      </c>
      <c r="E8245" t="s">
        <v>1752</v>
      </c>
      <c r="F8245" s="10">
        <v>5803319</v>
      </c>
      <c r="G8245" s="10">
        <v>9396311751.2274799</v>
      </c>
      <c r="H8245" s="10">
        <f t="shared" si="128"/>
        <v>1619.1272186187732</v>
      </c>
      <c r="I8245" s="10">
        <v>1217664</v>
      </c>
      <c r="J8245" s="10">
        <v>0</v>
      </c>
    </row>
    <row r="8246" spans="1:10" x14ac:dyDescent="0.25">
      <c r="A8246" t="s">
        <v>70</v>
      </c>
      <c r="B8246">
        <v>2018</v>
      </c>
      <c r="C8246">
        <v>4</v>
      </c>
      <c r="D8246" t="s">
        <v>678</v>
      </c>
      <c r="E8246" t="s">
        <v>1753</v>
      </c>
      <c r="F8246" s="10">
        <v>868099</v>
      </c>
      <c r="G8246" s="10">
        <v>1617023609.73331</v>
      </c>
      <c r="H8246" s="10">
        <f t="shared" si="128"/>
        <v>1862.7179731036551</v>
      </c>
      <c r="I8246" s="10">
        <v>281038</v>
      </c>
      <c r="J8246" s="10">
        <v>0</v>
      </c>
    </row>
    <row r="8247" spans="1:10" x14ac:dyDescent="0.25">
      <c r="A8247" t="s">
        <v>70</v>
      </c>
      <c r="B8247">
        <v>2018</v>
      </c>
      <c r="C8247">
        <v>4</v>
      </c>
      <c r="D8247" t="s">
        <v>679</v>
      </c>
      <c r="E8247" t="s">
        <v>1754</v>
      </c>
      <c r="F8247" s="10">
        <v>414378</v>
      </c>
      <c r="G8247" s="10">
        <v>824913162.38249099</v>
      </c>
      <c r="H8247" s="10">
        <f t="shared" si="128"/>
        <v>1990.7262508687502</v>
      </c>
      <c r="I8247" s="10">
        <v>122741</v>
      </c>
      <c r="J8247" s="10">
        <v>0</v>
      </c>
    </row>
    <row r="8248" spans="1:10" x14ac:dyDescent="0.25">
      <c r="A8248" t="s">
        <v>70</v>
      </c>
      <c r="B8248">
        <v>2018</v>
      </c>
      <c r="C8248">
        <v>4</v>
      </c>
      <c r="D8248" t="s">
        <v>680</v>
      </c>
      <c r="E8248" t="s">
        <v>1755</v>
      </c>
      <c r="F8248" s="10">
        <v>311173</v>
      </c>
      <c r="G8248" s="10">
        <v>651181371.45556605</v>
      </c>
      <c r="H8248" s="10">
        <f t="shared" si="128"/>
        <v>2092.6666884837891</v>
      </c>
      <c r="I8248" s="10">
        <v>107039</v>
      </c>
      <c r="J8248" s="10">
        <v>0</v>
      </c>
    </row>
    <row r="8249" spans="1:10" x14ac:dyDescent="0.25">
      <c r="A8249" t="s">
        <v>70</v>
      </c>
      <c r="B8249">
        <v>2018</v>
      </c>
      <c r="C8249">
        <v>4</v>
      </c>
      <c r="D8249" t="s">
        <v>681</v>
      </c>
      <c r="E8249" t="s">
        <v>1756</v>
      </c>
      <c r="F8249" s="10">
        <v>193959</v>
      </c>
      <c r="G8249" s="10">
        <v>380435826.31128401</v>
      </c>
      <c r="H8249" s="10">
        <f t="shared" si="128"/>
        <v>1961.4239417159504</v>
      </c>
      <c r="I8249" s="10">
        <v>65959</v>
      </c>
      <c r="J8249" s="10">
        <v>0</v>
      </c>
    </row>
    <row r="8250" spans="1:10" x14ac:dyDescent="0.25">
      <c r="A8250" t="s">
        <v>70</v>
      </c>
      <c r="B8250">
        <v>2018</v>
      </c>
      <c r="C8250">
        <v>4</v>
      </c>
      <c r="D8250" t="s">
        <v>682</v>
      </c>
      <c r="E8250" t="s">
        <v>1757</v>
      </c>
      <c r="F8250" s="10">
        <v>140124</v>
      </c>
      <c r="G8250" s="10">
        <v>317042568.605268</v>
      </c>
      <c r="H8250" s="10">
        <f t="shared" si="128"/>
        <v>2262.5857712116981</v>
      </c>
      <c r="I8250" s="10">
        <v>44681</v>
      </c>
      <c r="J8250" s="10">
        <v>0</v>
      </c>
    </row>
    <row r="8251" spans="1:10" x14ac:dyDescent="0.25">
      <c r="A8251" t="s">
        <v>70</v>
      </c>
      <c r="B8251">
        <v>2018</v>
      </c>
      <c r="C8251">
        <v>4</v>
      </c>
      <c r="D8251" t="s">
        <v>683</v>
      </c>
      <c r="E8251" t="s">
        <v>1758</v>
      </c>
      <c r="F8251" s="10">
        <v>262203</v>
      </c>
      <c r="G8251" s="10">
        <v>336634711.51748502</v>
      </c>
      <c r="H8251" s="10">
        <f t="shared" si="128"/>
        <v>1283.8705564676416</v>
      </c>
      <c r="I8251" s="10">
        <v>71132</v>
      </c>
      <c r="J8251" s="10">
        <v>0</v>
      </c>
    </row>
    <row r="8252" spans="1:10" x14ac:dyDescent="0.25">
      <c r="A8252" t="s">
        <v>70</v>
      </c>
      <c r="B8252">
        <v>2018</v>
      </c>
      <c r="C8252">
        <v>4</v>
      </c>
      <c r="D8252" t="s">
        <v>684</v>
      </c>
      <c r="E8252" t="s">
        <v>1759</v>
      </c>
      <c r="F8252" s="10">
        <v>917418</v>
      </c>
      <c r="G8252" s="10">
        <v>1553820916.0367601</v>
      </c>
      <c r="H8252" s="10">
        <f t="shared" si="128"/>
        <v>1693.6891537300992</v>
      </c>
      <c r="I8252" s="10">
        <v>249500</v>
      </c>
      <c r="J8252" s="10">
        <v>0</v>
      </c>
    </row>
    <row r="8253" spans="1:10" x14ac:dyDescent="0.25">
      <c r="A8253" t="s">
        <v>70</v>
      </c>
      <c r="B8253">
        <v>2018</v>
      </c>
      <c r="C8253">
        <v>4</v>
      </c>
      <c r="D8253" t="s">
        <v>685</v>
      </c>
      <c r="E8253" t="s">
        <v>1760</v>
      </c>
      <c r="F8253" s="10">
        <v>323192</v>
      </c>
      <c r="G8253" s="10">
        <v>679809155.57937002</v>
      </c>
      <c r="H8253" s="10">
        <f t="shared" si="128"/>
        <v>2103.4219769653023</v>
      </c>
      <c r="I8253" s="10">
        <v>90727</v>
      </c>
      <c r="J8253" s="10">
        <v>0</v>
      </c>
    </row>
    <row r="8254" spans="1:10" x14ac:dyDescent="0.25">
      <c r="A8254" t="s">
        <v>70</v>
      </c>
      <c r="B8254">
        <v>2019</v>
      </c>
      <c r="C8254">
        <v>1</v>
      </c>
      <c r="D8254" t="s">
        <v>653</v>
      </c>
      <c r="E8254" t="s">
        <v>1728</v>
      </c>
      <c r="F8254" s="10">
        <v>202558</v>
      </c>
      <c r="G8254" s="10">
        <v>363233268.904755</v>
      </c>
      <c r="H8254" s="10">
        <f t="shared" si="128"/>
        <v>1793.2309210436269</v>
      </c>
      <c r="I8254" s="10">
        <v>52692</v>
      </c>
      <c r="J8254" s="10">
        <v>0</v>
      </c>
    </row>
    <row r="8255" spans="1:10" x14ac:dyDescent="0.25">
      <c r="A8255" t="s">
        <v>70</v>
      </c>
      <c r="B8255">
        <v>2019</v>
      </c>
      <c r="C8255">
        <v>1</v>
      </c>
      <c r="D8255" t="s">
        <v>654</v>
      </c>
      <c r="E8255" t="s">
        <v>1729</v>
      </c>
      <c r="F8255" s="10">
        <v>584648</v>
      </c>
      <c r="G8255" s="10">
        <v>1347048006.2546999</v>
      </c>
      <c r="H8255" s="10">
        <f t="shared" si="128"/>
        <v>2304.0325225686224</v>
      </c>
      <c r="I8255" s="10">
        <v>143331</v>
      </c>
      <c r="J8255" s="10">
        <v>0</v>
      </c>
    </row>
    <row r="8256" spans="1:10" x14ac:dyDescent="0.25">
      <c r="A8256" t="s">
        <v>70</v>
      </c>
      <c r="B8256">
        <v>2019</v>
      </c>
      <c r="C8256">
        <v>1</v>
      </c>
      <c r="D8256" t="s">
        <v>655</v>
      </c>
      <c r="E8256" t="s">
        <v>1730</v>
      </c>
      <c r="F8256" s="10">
        <v>24838664</v>
      </c>
      <c r="G8256" s="10">
        <v>34892156029.407501</v>
      </c>
      <c r="H8256" s="10">
        <f t="shared" si="128"/>
        <v>1404.7517221299624</v>
      </c>
      <c r="I8256" s="10">
        <v>1638436</v>
      </c>
      <c r="J8256" s="10">
        <v>0</v>
      </c>
    </row>
    <row r="8257" spans="1:10" x14ac:dyDescent="0.25">
      <c r="A8257" t="s">
        <v>70</v>
      </c>
      <c r="B8257">
        <v>2019</v>
      </c>
      <c r="C8257">
        <v>1</v>
      </c>
      <c r="D8257" t="s">
        <v>656</v>
      </c>
      <c r="E8257" t="s">
        <v>1731</v>
      </c>
      <c r="F8257" s="10">
        <v>458055</v>
      </c>
      <c r="G8257" s="10">
        <v>774232192.33827198</v>
      </c>
      <c r="H8257" s="10">
        <f t="shared" si="128"/>
        <v>1690.2603231888572</v>
      </c>
      <c r="I8257" s="10">
        <v>114424</v>
      </c>
      <c r="J8257" s="10">
        <v>0</v>
      </c>
    </row>
    <row r="8258" spans="1:10" x14ac:dyDescent="0.25">
      <c r="A8258" t="s">
        <v>70</v>
      </c>
      <c r="B8258">
        <v>2019</v>
      </c>
      <c r="C8258">
        <v>1</v>
      </c>
      <c r="D8258" t="s">
        <v>657</v>
      </c>
      <c r="E8258" t="s">
        <v>1732</v>
      </c>
      <c r="F8258" s="10">
        <v>459535</v>
      </c>
      <c r="G8258" s="10">
        <v>666835161.52004194</v>
      </c>
      <c r="H8258" s="10">
        <f t="shared" ref="H8258:H8321" si="129">G8258/F8258</f>
        <v>1451.1085369341658</v>
      </c>
      <c r="I8258" s="10">
        <v>75697</v>
      </c>
      <c r="J8258" s="10">
        <v>0</v>
      </c>
    </row>
    <row r="8259" spans="1:10" x14ac:dyDescent="0.25">
      <c r="A8259" t="s">
        <v>70</v>
      </c>
      <c r="B8259">
        <v>2019</v>
      </c>
      <c r="C8259">
        <v>1</v>
      </c>
      <c r="D8259" t="s">
        <v>658</v>
      </c>
      <c r="E8259" t="s">
        <v>1733</v>
      </c>
      <c r="F8259" s="10">
        <v>271387</v>
      </c>
      <c r="G8259" s="10">
        <v>602186464.58334994</v>
      </c>
      <c r="H8259" s="10">
        <f t="shared" si="129"/>
        <v>2218.9215569771209</v>
      </c>
      <c r="I8259" s="10">
        <v>52428</v>
      </c>
      <c r="J8259" s="10">
        <v>0</v>
      </c>
    </row>
    <row r="8260" spans="1:10" x14ac:dyDescent="0.25">
      <c r="A8260" t="s">
        <v>70</v>
      </c>
      <c r="B8260">
        <v>2019</v>
      </c>
      <c r="C8260">
        <v>1</v>
      </c>
      <c r="D8260" t="s">
        <v>659</v>
      </c>
      <c r="E8260" t="s">
        <v>1734</v>
      </c>
      <c r="F8260" s="10">
        <v>261453</v>
      </c>
      <c r="G8260" s="10">
        <v>415838239.12765199</v>
      </c>
      <c r="H8260" s="10">
        <f t="shared" si="129"/>
        <v>1590.4894536595564</v>
      </c>
      <c r="I8260" s="10">
        <v>57206</v>
      </c>
      <c r="J8260" s="10">
        <v>0</v>
      </c>
    </row>
    <row r="8261" spans="1:10" x14ac:dyDescent="0.25">
      <c r="A8261" t="s">
        <v>70</v>
      </c>
      <c r="B8261">
        <v>2019</v>
      </c>
      <c r="C8261">
        <v>1</v>
      </c>
      <c r="D8261" t="s">
        <v>660</v>
      </c>
      <c r="E8261" t="s">
        <v>1735</v>
      </c>
      <c r="F8261" s="10">
        <v>494329</v>
      </c>
      <c r="G8261" s="10">
        <v>728765333.38626301</v>
      </c>
      <c r="H8261" s="10">
        <f t="shared" si="129"/>
        <v>1474.2516287457604</v>
      </c>
      <c r="I8261" s="10">
        <v>96369</v>
      </c>
      <c r="J8261" s="10">
        <v>0</v>
      </c>
    </row>
    <row r="8262" spans="1:10" x14ac:dyDescent="0.25">
      <c r="A8262" t="s">
        <v>70</v>
      </c>
      <c r="B8262">
        <v>2019</v>
      </c>
      <c r="C8262">
        <v>1</v>
      </c>
      <c r="D8262" t="s">
        <v>661</v>
      </c>
      <c r="E8262" t="s">
        <v>1736</v>
      </c>
      <c r="F8262" s="10">
        <v>1088155</v>
      </c>
      <c r="G8262" s="10">
        <v>1693944274.30673</v>
      </c>
      <c r="H8262" s="10">
        <f t="shared" si="129"/>
        <v>1556.7123013786916</v>
      </c>
      <c r="I8262" s="10">
        <v>218609</v>
      </c>
      <c r="J8262" s="10">
        <v>0</v>
      </c>
    </row>
    <row r="8263" spans="1:10" x14ac:dyDescent="0.25">
      <c r="A8263" t="s">
        <v>70</v>
      </c>
      <c r="B8263">
        <v>2019</v>
      </c>
      <c r="C8263">
        <v>1</v>
      </c>
      <c r="D8263" t="s">
        <v>662</v>
      </c>
      <c r="E8263" t="s">
        <v>1737</v>
      </c>
      <c r="F8263" s="10">
        <v>854495</v>
      </c>
      <c r="G8263" s="10">
        <v>1481079756.38554</v>
      </c>
      <c r="H8263" s="10">
        <f t="shared" si="129"/>
        <v>1733.280775645896</v>
      </c>
      <c r="I8263" s="10">
        <v>206049</v>
      </c>
      <c r="J8263" s="10">
        <v>0</v>
      </c>
    </row>
    <row r="8264" spans="1:10" x14ac:dyDescent="0.25">
      <c r="A8264" t="s">
        <v>70</v>
      </c>
      <c r="B8264">
        <v>2019</v>
      </c>
      <c r="C8264">
        <v>1</v>
      </c>
      <c r="D8264" t="s">
        <v>663</v>
      </c>
      <c r="E8264" t="s">
        <v>1738</v>
      </c>
      <c r="F8264" s="10">
        <v>162055</v>
      </c>
      <c r="G8264" s="10">
        <v>267180135.051312</v>
      </c>
      <c r="H8264" s="10">
        <f t="shared" si="129"/>
        <v>1648.7003489636975</v>
      </c>
      <c r="I8264" s="10">
        <v>36654</v>
      </c>
      <c r="J8264" s="10">
        <v>0</v>
      </c>
    </row>
    <row r="8265" spans="1:10" x14ac:dyDescent="0.25">
      <c r="A8265" t="s">
        <v>70</v>
      </c>
      <c r="B8265">
        <v>2019</v>
      </c>
      <c r="C8265">
        <v>1</v>
      </c>
      <c r="D8265" t="s">
        <v>664</v>
      </c>
      <c r="E8265" t="s">
        <v>1739</v>
      </c>
      <c r="F8265" s="10">
        <v>367401</v>
      </c>
      <c r="G8265" s="10">
        <v>589964630.44479203</v>
      </c>
      <c r="H8265" s="10">
        <f t="shared" si="129"/>
        <v>1605.7785102511752</v>
      </c>
      <c r="I8265" s="10">
        <v>80528</v>
      </c>
      <c r="J8265" s="10">
        <v>0</v>
      </c>
    </row>
    <row r="8266" spans="1:10" x14ac:dyDescent="0.25">
      <c r="A8266" t="s">
        <v>70</v>
      </c>
      <c r="B8266">
        <v>2019</v>
      </c>
      <c r="C8266">
        <v>1</v>
      </c>
      <c r="D8266" t="s">
        <v>665</v>
      </c>
      <c r="E8266" t="s">
        <v>1740</v>
      </c>
      <c r="F8266" s="10">
        <v>505837</v>
      </c>
      <c r="G8266" s="10">
        <v>949702543.73099899</v>
      </c>
      <c r="H8266" s="10">
        <f t="shared" si="129"/>
        <v>1877.487300713469</v>
      </c>
      <c r="I8266" s="10">
        <v>117364</v>
      </c>
      <c r="J8266" s="10">
        <v>0</v>
      </c>
    </row>
    <row r="8267" spans="1:10" x14ac:dyDescent="0.25">
      <c r="A8267" t="s">
        <v>70</v>
      </c>
      <c r="B8267">
        <v>2019</v>
      </c>
      <c r="C8267">
        <v>1</v>
      </c>
      <c r="D8267" t="s">
        <v>666</v>
      </c>
      <c r="E8267" t="s">
        <v>1741</v>
      </c>
      <c r="F8267" s="10">
        <v>589535</v>
      </c>
      <c r="G8267" s="10">
        <v>1094451064.2941799</v>
      </c>
      <c r="H8267" s="10">
        <f t="shared" si="129"/>
        <v>1856.4649499930961</v>
      </c>
      <c r="I8267" s="10">
        <v>131128</v>
      </c>
      <c r="J8267" s="10">
        <v>0</v>
      </c>
    </row>
    <row r="8268" spans="1:10" x14ac:dyDescent="0.25">
      <c r="A8268" t="s">
        <v>70</v>
      </c>
      <c r="B8268">
        <v>2019</v>
      </c>
      <c r="C8268">
        <v>1</v>
      </c>
      <c r="D8268" t="s">
        <v>667</v>
      </c>
      <c r="E8268" t="s">
        <v>1742</v>
      </c>
      <c r="F8268" s="10">
        <v>424439</v>
      </c>
      <c r="G8268" s="10">
        <v>604006323.83803403</v>
      </c>
      <c r="H8268" s="10">
        <f t="shared" si="129"/>
        <v>1423.069802346236</v>
      </c>
      <c r="I8268" s="10">
        <v>79145</v>
      </c>
      <c r="J8268" s="10">
        <v>0</v>
      </c>
    </row>
    <row r="8269" spans="1:10" x14ac:dyDescent="0.25">
      <c r="A8269" t="s">
        <v>70</v>
      </c>
      <c r="B8269">
        <v>2019</v>
      </c>
      <c r="C8269">
        <v>1</v>
      </c>
      <c r="D8269" t="s">
        <v>668</v>
      </c>
      <c r="E8269" t="s">
        <v>1743</v>
      </c>
      <c r="F8269" s="10">
        <v>10127087</v>
      </c>
      <c r="G8269" s="10">
        <v>13392043971.075199</v>
      </c>
      <c r="H8269" s="10">
        <f t="shared" si="129"/>
        <v>1322.3984321528194</v>
      </c>
      <c r="I8269" s="10">
        <v>1279531</v>
      </c>
      <c r="J8269" s="10">
        <v>0</v>
      </c>
    </row>
    <row r="8270" spans="1:10" x14ac:dyDescent="0.25">
      <c r="A8270" t="s">
        <v>70</v>
      </c>
      <c r="B8270">
        <v>2019</v>
      </c>
      <c r="C8270">
        <v>1</v>
      </c>
      <c r="D8270" t="s">
        <v>669</v>
      </c>
      <c r="E8270" t="s">
        <v>1744</v>
      </c>
      <c r="F8270" s="10">
        <v>117826</v>
      </c>
      <c r="G8270" s="10">
        <v>286242139.70046198</v>
      </c>
      <c r="H8270" s="10">
        <f t="shared" si="129"/>
        <v>2429.3631261390692</v>
      </c>
      <c r="I8270" s="10">
        <v>27532</v>
      </c>
      <c r="J8270" s="10">
        <v>0</v>
      </c>
    </row>
    <row r="8271" spans="1:10" x14ac:dyDescent="0.25">
      <c r="A8271" t="s">
        <v>70</v>
      </c>
      <c r="B8271">
        <v>2019</v>
      </c>
      <c r="C8271">
        <v>1</v>
      </c>
      <c r="D8271" t="s">
        <v>670</v>
      </c>
      <c r="E8271" t="s">
        <v>1745</v>
      </c>
      <c r="F8271" s="10">
        <v>394508</v>
      </c>
      <c r="G8271" s="10">
        <v>919667216.31199706</v>
      </c>
      <c r="H8271" s="10">
        <f t="shared" si="129"/>
        <v>2331.1750745536137</v>
      </c>
      <c r="I8271" s="10">
        <v>93752</v>
      </c>
      <c r="J8271" s="10">
        <v>0</v>
      </c>
    </row>
    <row r="8272" spans="1:10" x14ac:dyDescent="0.25">
      <c r="A8272" t="s">
        <v>70</v>
      </c>
      <c r="B8272">
        <v>2019</v>
      </c>
      <c r="C8272">
        <v>1</v>
      </c>
      <c r="D8272" t="s">
        <v>671</v>
      </c>
      <c r="E8272" t="s">
        <v>1746</v>
      </c>
      <c r="F8272" s="10">
        <v>995740</v>
      </c>
      <c r="G8272" s="10">
        <v>1769178906.7147999</v>
      </c>
      <c r="H8272" s="10">
        <f t="shared" si="129"/>
        <v>1776.7478525667341</v>
      </c>
      <c r="I8272" s="10">
        <v>211184</v>
      </c>
      <c r="J8272" s="10">
        <v>0</v>
      </c>
    </row>
    <row r="8273" spans="1:10" x14ac:dyDescent="0.25">
      <c r="A8273" t="s">
        <v>70</v>
      </c>
      <c r="B8273">
        <v>2019</v>
      </c>
      <c r="C8273">
        <v>1</v>
      </c>
      <c r="D8273" t="s">
        <v>672</v>
      </c>
      <c r="E8273" t="s">
        <v>1747</v>
      </c>
      <c r="F8273" s="10">
        <v>174965</v>
      </c>
      <c r="G8273" s="10">
        <v>309771672.06714898</v>
      </c>
      <c r="H8273" s="10">
        <f t="shared" si="129"/>
        <v>1770.4779359709028</v>
      </c>
      <c r="I8273" s="10">
        <v>40074</v>
      </c>
      <c r="J8273" s="10">
        <v>0</v>
      </c>
    </row>
    <row r="8274" spans="1:10" x14ac:dyDescent="0.25">
      <c r="A8274" t="s">
        <v>70</v>
      </c>
      <c r="B8274">
        <v>2019</v>
      </c>
      <c r="C8274">
        <v>1</v>
      </c>
      <c r="D8274" t="s">
        <v>673</v>
      </c>
      <c r="E8274" t="s">
        <v>1748</v>
      </c>
      <c r="F8274" s="10">
        <v>316131</v>
      </c>
      <c r="G8274" s="10">
        <v>513648129.45486498</v>
      </c>
      <c r="H8274" s="10">
        <f t="shared" si="129"/>
        <v>1624.7951939381617</v>
      </c>
      <c r="I8274" s="10">
        <v>62468</v>
      </c>
      <c r="J8274" s="10">
        <v>0</v>
      </c>
    </row>
    <row r="8275" spans="1:10" x14ac:dyDescent="0.25">
      <c r="A8275" t="s">
        <v>70</v>
      </c>
      <c r="B8275">
        <v>2019</v>
      </c>
      <c r="C8275">
        <v>1</v>
      </c>
      <c r="D8275" t="s">
        <v>674</v>
      </c>
      <c r="E8275" t="s">
        <v>1749</v>
      </c>
      <c r="F8275" s="10">
        <v>705541</v>
      </c>
      <c r="G8275" s="10">
        <v>1347187035.3619001</v>
      </c>
      <c r="H8275" s="10">
        <f t="shared" si="129"/>
        <v>1909.4383393196144</v>
      </c>
      <c r="I8275" s="10">
        <v>186351</v>
      </c>
      <c r="J8275" s="10">
        <v>0</v>
      </c>
    </row>
    <row r="8276" spans="1:10" x14ac:dyDescent="0.25">
      <c r="A8276" t="s">
        <v>70</v>
      </c>
      <c r="B8276">
        <v>2019</v>
      </c>
      <c r="C8276">
        <v>1</v>
      </c>
      <c r="D8276" t="s">
        <v>675</v>
      </c>
      <c r="E8276" t="s">
        <v>1750</v>
      </c>
      <c r="F8276" s="10">
        <v>670381</v>
      </c>
      <c r="G8276" s="10">
        <v>1232197525.06566</v>
      </c>
      <c r="H8276" s="10">
        <f t="shared" si="129"/>
        <v>1838.0555610401548</v>
      </c>
      <c r="I8276" s="10">
        <v>146982</v>
      </c>
      <c r="J8276" s="10">
        <v>0</v>
      </c>
    </row>
    <row r="8277" spans="1:10" x14ac:dyDescent="0.25">
      <c r="A8277" t="s">
        <v>70</v>
      </c>
      <c r="B8277">
        <v>2019</v>
      </c>
      <c r="C8277">
        <v>1</v>
      </c>
      <c r="D8277" t="s">
        <v>676</v>
      </c>
      <c r="E8277" t="s">
        <v>1751</v>
      </c>
      <c r="F8277" s="10">
        <v>336361</v>
      </c>
      <c r="G8277" s="10">
        <v>591748358.96696305</v>
      </c>
      <c r="H8277" s="10">
        <f t="shared" si="129"/>
        <v>1759.2656668489005</v>
      </c>
      <c r="I8277" s="10">
        <v>74849</v>
      </c>
      <c r="J8277" s="10">
        <v>0</v>
      </c>
    </row>
    <row r="8278" spans="1:10" x14ac:dyDescent="0.25">
      <c r="A8278" t="s">
        <v>70</v>
      </c>
      <c r="B8278">
        <v>2019</v>
      </c>
      <c r="C8278">
        <v>1</v>
      </c>
      <c r="D8278" t="s">
        <v>677</v>
      </c>
      <c r="E8278" t="s">
        <v>1752</v>
      </c>
      <c r="F8278" s="10">
        <v>12952050</v>
      </c>
      <c r="G8278" s="10">
        <v>17677048557.6325</v>
      </c>
      <c r="H8278" s="10">
        <f t="shared" si="129"/>
        <v>1364.8070041138276</v>
      </c>
      <c r="I8278" s="10">
        <v>1470874</v>
      </c>
      <c r="J8278" s="10">
        <v>0</v>
      </c>
    </row>
    <row r="8279" spans="1:10" x14ac:dyDescent="0.25">
      <c r="A8279" t="s">
        <v>70</v>
      </c>
      <c r="B8279">
        <v>2019</v>
      </c>
      <c r="C8279">
        <v>1</v>
      </c>
      <c r="D8279" t="s">
        <v>678</v>
      </c>
      <c r="E8279" t="s">
        <v>1753</v>
      </c>
      <c r="F8279" s="10">
        <v>1782207</v>
      </c>
      <c r="G8279" s="10">
        <v>2801488635.4475698</v>
      </c>
      <c r="H8279" s="10">
        <f t="shared" si="129"/>
        <v>1571.9210144767526</v>
      </c>
      <c r="I8279" s="10">
        <v>346529</v>
      </c>
      <c r="J8279" s="10">
        <v>0</v>
      </c>
    </row>
    <row r="8280" spans="1:10" x14ac:dyDescent="0.25">
      <c r="A8280" t="s">
        <v>70</v>
      </c>
      <c r="B8280">
        <v>2019</v>
      </c>
      <c r="C8280">
        <v>1</v>
      </c>
      <c r="D8280" t="s">
        <v>679</v>
      </c>
      <c r="E8280" t="s">
        <v>1754</v>
      </c>
      <c r="F8280" s="10">
        <v>841516</v>
      </c>
      <c r="G8280" s="10">
        <v>1380114923.8328199</v>
      </c>
      <c r="H8280" s="10">
        <f t="shared" si="129"/>
        <v>1640.0340859030844</v>
      </c>
      <c r="I8280" s="10">
        <v>152281</v>
      </c>
      <c r="J8280" s="10">
        <v>0</v>
      </c>
    </row>
    <row r="8281" spans="1:10" x14ac:dyDescent="0.25">
      <c r="A8281" t="s">
        <v>70</v>
      </c>
      <c r="B8281">
        <v>2019</v>
      </c>
      <c r="C8281">
        <v>1</v>
      </c>
      <c r="D8281" t="s">
        <v>680</v>
      </c>
      <c r="E8281" t="s">
        <v>1755</v>
      </c>
      <c r="F8281" s="10">
        <v>570175</v>
      </c>
      <c r="G8281" s="10">
        <v>1022801622.56672</v>
      </c>
      <c r="H8281" s="10">
        <f t="shared" si="129"/>
        <v>1793.8380717616872</v>
      </c>
      <c r="I8281" s="10">
        <v>131272</v>
      </c>
      <c r="J8281" s="10">
        <v>0</v>
      </c>
    </row>
    <row r="8282" spans="1:10" x14ac:dyDescent="0.25">
      <c r="A8282" t="s">
        <v>70</v>
      </c>
      <c r="B8282">
        <v>2019</v>
      </c>
      <c r="C8282">
        <v>1</v>
      </c>
      <c r="D8282" t="s">
        <v>681</v>
      </c>
      <c r="E8282" t="s">
        <v>1756</v>
      </c>
      <c r="F8282" s="10">
        <v>339769</v>
      </c>
      <c r="G8282" s="10">
        <v>628307802.91888595</v>
      </c>
      <c r="H8282" s="10">
        <f t="shared" si="129"/>
        <v>1849.2205084009604</v>
      </c>
      <c r="I8282" s="10">
        <v>82823</v>
      </c>
      <c r="J8282" s="10">
        <v>0</v>
      </c>
    </row>
    <row r="8283" spans="1:10" x14ac:dyDescent="0.25">
      <c r="A8283" t="s">
        <v>70</v>
      </c>
      <c r="B8283">
        <v>2019</v>
      </c>
      <c r="C8283">
        <v>1</v>
      </c>
      <c r="D8283" t="s">
        <v>682</v>
      </c>
      <c r="E8283" t="s">
        <v>1757</v>
      </c>
      <c r="F8283" s="10">
        <v>256316</v>
      </c>
      <c r="G8283" s="10">
        <v>539178838.02413797</v>
      </c>
      <c r="H8283" s="10">
        <f t="shared" si="129"/>
        <v>2103.5707408984922</v>
      </c>
      <c r="I8283" s="10">
        <v>56006</v>
      </c>
      <c r="J8283" s="10">
        <v>0</v>
      </c>
    </row>
    <row r="8284" spans="1:10" x14ac:dyDescent="0.25">
      <c r="A8284" t="s">
        <v>70</v>
      </c>
      <c r="B8284">
        <v>2019</v>
      </c>
      <c r="C8284">
        <v>1</v>
      </c>
      <c r="D8284" t="s">
        <v>683</v>
      </c>
      <c r="E8284" t="s">
        <v>1758</v>
      </c>
      <c r="F8284" s="10">
        <v>543456</v>
      </c>
      <c r="G8284" s="10">
        <v>652015911.90183306</v>
      </c>
      <c r="H8284" s="10">
        <f t="shared" si="129"/>
        <v>1199.7584200042561</v>
      </c>
      <c r="I8284" s="10">
        <v>86129</v>
      </c>
      <c r="J8284" s="10">
        <v>0</v>
      </c>
    </row>
    <row r="8285" spans="1:10" x14ac:dyDescent="0.25">
      <c r="A8285" t="s">
        <v>70</v>
      </c>
      <c r="B8285">
        <v>2019</v>
      </c>
      <c r="C8285">
        <v>1</v>
      </c>
      <c r="D8285" t="s">
        <v>684</v>
      </c>
      <c r="E8285" t="s">
        <v>1759</v>
      </c>
      <c r="F8285" s="10">
        <v>1953906</v>
      </c>
      <c r="G8285" s="10">
        <v>2836690647.8977199</v>
      </c>
      <c r="H8285" s="10">
        <f t="shared" si="129"/>
        <v>1451.8050755244724</v>
      </c>
      <c r="I8285" s="10">
        <v>301881</v>
      </c>
      <c r="J8285" s="10">
        <v>0</v>
      </c>
    </row>
    <row r="8286" spans="1:10" x14ac:dyDescent="0.25">
      <c r="A8286" t="s">
        <v>70</v>
      </c>
      <c r="B8286">
        <v>2019</v>
      </c>
      <c r="C8286">
        <v>1</v>
      </c>
      <c r="D8286" t="s">
        <v>685</v>
      </c>
      <c r="E8286" t="s">
        <v>1760</v>
      </c>
      <c r="F8286" s="10">
        <v>650221</v>
      </c>
      <c r="G8286" s="10">
        <v>1153306717.1511099</v>
      </c>
      <c r="H8286" s="10">
        <f t="shared" si="129"/>
        <v>1773.7149632988014</v>
      </c>
      <c r="I8286" s="10">
        <v>112847</v>
      </c>
      <c r="J8286" s="10">
        <v>0</v>
      </c>
    </row>
    <row r="8287" spans="1:10" x14ac:dyDescent="0.25">
      <c r="A8287" t="s">
        <v>70</v>
      </c>
      <c r="B8287">
        <v>2019</v>
      </c>
      <c r="C8287">
        <v>2</v>
      </c>
      <c r="D8287" t="s">
        <v>653</v>
      </c>
      <c r="E8287" t="s">
        <v>1728</v>
      </c>
      <c r="F8287" s="10">
        <v>187419</v>
      </c>
      <c r="G8287" s="10">
        <v>451538835.93270099</v>
      </c>
      <c r="H8287" s="10">
        <f t="shared" si="129"/>
        <v>2409.247920075878</v>
      </c>
      <c r="I8287" s="10">
        <v>60912</v>
      </c>
      <c r="J8287" s="10">
        <v>354686</v>
      </c>
    </row>
    <row r="8288" spans="1:10" x14ac:dyDescent="0.25">
      <c r="A8288" t="s">
        <v>70</v>
      </c>
      <c r="B8288">
        <v>2019</v>
      </c>
      <c r="C8288">
        <v>2</v>
      </c>
      <c r="D8288" t="s">
        <v>654</v>
      </c>
      <c r="E8288" t="s">
        <v>1729</v>
      </c>
      <c r="F8288" s="10">
        <v>658827</v>
      </c>
      <c r="G8288" s="10">
        <v>1800936282.3850501</v>
      </c>
      <c r="H8288" s="10">
        <f t="shared" si="129"/>
        <v>2733.5496000999506</v>
      </c>
      <c r="I8288" s="10">
        <v>166124</v>
      </c>
      <c r="J8288" s="10">
        <v>1213631</v>
      </c>
    </row>
    <row r="8289" spans="1:10" x14ac:dyDescent="0.25">
      <c r="A8289" t="s">
        <v>70</v>
      </c>
      <c r="B8289">
        <v>2019</v>
      </c>
      <c r="C8289">
        <v>2</v>
      </c>
      <c r="D8289" t="s">
        <v>655</v>
      </c>
      <c r="E8289" t="s">
        <v>1730</v>
      </c>
      <c r="F8289" s="10">
        <v>43511186</v>
      </c>
      <c r="G8289" s="10">
        <v>73949377453.018494</v>
      </c>
      <c r="H8289" s="10">
        <f t="shared" si="129"/>
        <v>1699.5486506163838</v>
      </c>
      <c r="I8289" s="10">
        <v>1856926</v>
      </c>
      <c r="J8289" s="10">
        <v>18761439</v>
      </c>
    </row>
    <row r="8290" spans="1:10" x14ac:dyDescent="0.25">
      <c r="A8290" t="s">
        <v>70</v>
      </c>
      <c r="B8290">
        <v>2019</v>
      </c>
      <c r="C8290">
        <v>2</v>
      </c>
      <c r="D8290" t="s">
        <v>656</v>
      </c>
      <c r="E8290" t="s">
        <v>1731</v>
      </c>
      <c r="F8290" s="10">
        <v>424736</v>
      </c>
      <c r="G8290" s="10">
        <v>1013323553.1638</v>
      </c>
      <c r="H8290" s="10">
        <f t="shared" si="129"/>
        <v>2385.7726991914978</v>
      </c>
      <c r="I8290" s="10">
        <v>130387</v>
      </c>
      <c r="J8290" s="10">
        <v>736541</v>
      </c>
    </row>
    <row r="8291" spans="1:10" x14ac:dyDescent="0.25">
      <c r="A8291" t="s">
        <v>70</v>
      </c>
      <c r="B8291">
        <v>2019</v>
      </c>
      <c r="C8291">
        <v>2</v>
      </c>
      <c r="D8291" t="s">
        <v>657</v>
      </c>
      <c r="E8291" t="s">
        <v>1732</v>
      </c>
      <c r="F8291" s="10">
        <v>451178</v>
      </c>
      <c r="G8291" s="10">
        <v>880333999.36607695</v>
      </c>
      <c r="H8291" s="10">
        <f t="shared" si="129"/>
        <v>1951.1899945610755</v>
      </c>
      <c r="I8291" s="10">
        <v>87261</v>
      </c>
      <c r="J8291" s="10">
        <v>760266</v>
      </c>
    </row>
    <row r="8292" spans="1:10" x14ac:dyDescent="0.25">
      <c r="A8292" t="s">
        <v>70</v>
      </c>
      <c r="B8292">
        <v>2019</v>
      </c>
      <c r="C8292">
        <v>2</v>
      </c>
      <c r="D8292" t="s">
        <v>658</v>
      </c>
      <c r="E8292" t="s">
        <v>1733</v>
      </c>
      <c r="F8292" s="10">
        <v>290519</v>
      </c>
      <c r="G8292" s="10">
        <v>779327294.84651995</v>
      </c>
      <c r="H8292" s="10">
        <f t="shared" si="129"/>
        <v>2682.5346873922872</v>
      </c>
      <c r="I8292" s="10">
        <v>60052</v>
      </c>
      <c r="J8292" s="10">
        <v>551657</v>
      </c>
    </row>
    <row r="8293" spans="1:10" x14ac:dyDescent="0.25">
      <c r="A8293" t="s">
        <v>70</v>
      </c>
      <c r="B8293">
        <v>2019</v>
      </c>
      <c r="C8293">
        <v>2</v>
      </c>
      <c r="D8293" t="s">
        <v>659</v>
      </c>
      <c r="E8293" t="s">
        <v>1734</v>
      </c>
      <c r="F8293" s="10">
        <v>250255</v>
      </c>
      <c r="G8293" s="10">
        <v>525141870.72375703</v>
      </c>
      <c r="H8293" s="10">
        <f t="shared" si="129"/>
        <v>2098.4270872660168</v>
      </c>
      <c r="I8293" s="10">
        <v>66672</v>
      </c>
      <c r="J8293" s="10">
        <v>464175</v>
      </c>
    </row>
    <row r="8294" spans="1:10" x14ac:dyDescent="0.25">
      <c r="A8294" t="s">
        <v>70</v>
      </c>
      <c r="B8294">
        <v>2019</v>
      </c>
      <c r="C8294">
        <v>2</v>
      </c>
      <c r="D8294" t="s">
        <v>660</v>
      </c>
      <c r="E8294" t="s">
        <v>1735</v>
      </c>
      <c r="F8294" s="10">
        <v>454684</v>
      </c>
      <c r="G8294" s="10">
        <v>967447713.191347</v>
      </c>
      <c r="H8294" s="10">
        <f t="shared" si="129"/>
        <v>2127.7364349555887</v>
      </c>
      <c r="I8294" s="10">
        <v>111871</v>
      </c>
      <c r="J8294" s="10">
        <v>813768</v>
      </c>
    </row>
    <row r="8295" spans="1:10" x14ac:dyDescent="0.25">
      <c r="A8295" t="s">
        <v>70</v>
      </c>
      <c r="B8295">
        <v>2019</v>
      </c>
      <c r="C8295">
        <v>2</v>
      </c>
      <c r="D8295" t="s">
        <v>661</v>
      </c>
      <c r="E8295" t="s">
        <v>1736</v>
      </c>
      <c r="F8295" s="10">
        <v>1090639</v>
      </c>
      <c r="G8295" s="10">
        <v>2218679006.70363</v>
      </c>
      <c r="H8295" s="10">
        <f t="shared" si="129"/>
        <v>2034.2927464574711</v>
      </c>
      <c r="I8295" s="10">
        <v>246886</v>
      </c>
      <c r="J8295" s="10">
        <v>1738874</v>
      </c>
    </row>
    <row r="8296" spans="1:10" x14ac:dyDescent="0.25">
      <c r="A8296" t="s">
        <v>70</v>
      </c>
      <c r="B8296">
        <v>2019</v>
      </c>
      <c r="C8296">
        <v>2</v>
      </c>
      <c r="D8296" t="s">
        <v>662</v>
      </c>
      <c r="E8296" t="s">
        <v>1737</v>
      </c>
      <c r="F8296" s="10">
        <v>926878</v>
      </c>
      <c r="G8296" s="10">
        <v>2063514016.25493</v>
      </c>
      <c r="H8296" s="10">
        <f t="shared" si="129"/>
        <v>2226.3059607142795</v>
      </c>
      <c r="I8296" s="10">
        <v>239435</v>
      </c>
      <c r="J8296" s="10">
        <v>1714089</v>
      </c>
    </row>
    <row r="8297" spans="1:10" x14ac:dyDescent="0.25">
      <c r="A8297" t="s">
        <v>70</v>
      </c>
      <c r="B8297">
        <v>2019</v>
      </c>
      <c r="C8297">
        <v>2</v>
      </c>
      <c r="D8297" t="s">
        <v>663</v>
      </c>
      <c r="E8297" t="s">
        <v>1738</v>
      </c>
      <c r="F8297" s="10">
        <v>146390</v>
      </c>
      <c r="G8297" s="10">
        <v>319016878.83605099</v>
      </c>
      <c r="H8297" s="10">
        <f t="shared" si="129"/>
        <v>2179.2258954576882</v>
      </c>
      <c r="I8297" s="10">
        <v>42328</v>
      </c>
      <c r="J8297" s="10">
        <v>270599</v>
      </c>
    </row>
    <row r="8298" spans="1:10" x14ac:dyDescent="0.25">
      <c r="A8298" t="s">
        <v>70</v>
      </c>
      <c r="B8298">
        <v>2019</v>
      </c>
      <c r="C8298">
        <v>2</v>
      </c>
      <c r="D8298" t="s">
        <v>664</v>
      </c>
      <c r="E8298" t="s">
        <v>1739</v>
      </c>
      <c r="F8298" s="10">
        <v>398457</v>
      </c>
      <c r="G8298" s="10">
        <v>820743447.16299403</v>
      </c>
      <c r="H8298" s="10">
        <f t="shared" si="129"/>
        <v>2059.8043130450565</v>
      </c>
      <c r="I8298" s="10">
        <v>93293</v>
      </c>
      <c r="J8298" s="10">
        <v>769780</v>
      </c>
    </row>
    <row r="8299" spans="1:10" x14ac:dyDescent="0.25">
      <c r="A8299" t="s">
        <v>70</v>
      </c>
      <c r="B8299">
        <v>2019</v>
      </c>
      <c r="C8299">
        <v>2</v>
      </c>
      <c r="D8299" t="s">
        <v>665</v>
      </c>
      <c r="E8299" t="s">
        <v>1740</v>
      </c>
      <c r="F8299" s="10">
        <v>550333</v>
      </c>
      <c r="G8299" s="10">
        <v>1270311793.6391399</v>
      </c>
      <c r="H8299" s="10">
        <f t="shared" si="129"/>
        <v>2308.2602599501392</v>
      </c>
      <c r="I8299" s="10">
        <v>135546</v>
      </c>
      <c r="J8299" s="10">
        <v>956919</v>
      </c>
    </row>
    <row r="8300" spans="1:10" x14ac:dyDescent="0.25">
      <c r="A8300" t="s">
        <v>70</v>
      </c>
      <c r="B8300">
        <v>2019</v>
      </c>
      <c r="C8300">
        <v>2</v>
      </c>
      <c r="D8300" t="s">
        <v>666</v>
      </c>
      <c r="E8300" t="s">
        <v>1741</v>
      </c>
      <c r="F8300" s="10">
        <v>571186</v>
      </c>
      <c r="G8300" s="10">
        <v>1433729477.4295599</v>
      </c>
      <c r="H8300" s="10">
        <f t="shared" si="129"/>
        <v>2510.0921196065028</v>
      </c>
      <c r="I8300" s="10">
        <v>147346</v>
      </c>
      <c r="J8300" s="10">
        <v>1028634</v>
      </c>
    </row>
    <row r="8301" spans="1:10" x14ac:dyDescent="0.25">
      <c r="A8301" t="s">
        <v>70</v>
      </c>
      <c r="B8301">
        <v>2019</v>
      </c>
      <c r="C8301">
        <v>2</v>
      </c>
      <c r="D8301" t="s">
        <v>667</v>
      </c>
      <c r="E8301" t="s">
        <v>1742</v>
      </c>
      <c r="F8301" s="10">
        <v>415222</v>
      </c>
      <c r="G8301" s="10">
        <v>805791072.47258496</v>
      </c>
      <c r="H8301" s="10">
        <f t="shared" si="129"/>
        <v>1940.6271162717412</v>
      </c>
      <c r="I8301" s="10">
        <v>91570</v>
      </c>
      <c r="J8301" s="10">
        <v>733529</v>
      </c>
    </row>
    <row r="8302" spans="1:10" x14ac:dyDescent="0.25">
      <c r="A8302" t="s">
        <v>70</v>
      </c>
      <c r="B8302">
        <v>2019</v>
      </c>
      <c r="C8302">
        <v>2</v>
      </c>
      <c r="D8302" t="s">
        <v>668</v>
      </c>
      <c r="E8302" t="s">
        <v>1743</v>
      </c>
      <c r="F8302" s="10">
        <v>11891107</v>
      </c>
      <c r="G8302" s="10">
        <v>17462610963.470299</v>
      </c>
      <c r="H8302" s="10">
        <f t="shared" si="129"/>
        <v>1468.5437582447369</v>
      </c>
      <c r="I8302" s="10">
        <v>1428880</v>
      </c>
      <c r="J8302" s="10">
        <v>14391832</v>
      </c>
    </row>
    <row r="8303" spans="1:10" x14ac:dyDescent="0.25">
      <c r="A8303" t="s">
        <v>70</v>
      </c>
      <c r="B8303">
        <v>2019</v>
      </c>
      <c r="C8303">
        <v>2</v>
      </c>
      <c r="D8303" t="s">
        <v>669</v>
      </c>
      <c r="E8303" t="s">
        <v>1744</v>
      </c>
      <c r="F8303" s="10">
        <v>129404</v>
      </c>
      <c r="G8303" s="10">
        <v>357195912.48637998</v>
      </c>
      <c r="H8303" s="10">
        <f t="shared" si="129"/>
        <v>2760.3158518004079</v>
      </c>
      <c r="I8303" s="10">
        <v>32156</v>
      </c>
      <c r="J8303" s="10">
        <v>238533</v>
      </c>
    </row>
    <row r="8304" spans="1:10" x14ac:dyDescent="0.25">
      <c r="A8304" t="s">
        <v>70</v>
      </c>
      <c r="B8304">
        <v>2019</v>
      </c>
      <c r="C8304">
        <v>2</v>
      </c>
      <c r="D8304" t="s">
        <v>670</v>
      </c>
      <c r="E8304" t="s">
        <v>1745</v>
      </c>
      <c r="F8304" s="10">
        <v>427374</v>
      </c>
      <c r="G8304" s="10">
        <v>1115389468.3856599</v>
      </c>
      <c r="H8304" s="10">
        <f t="shared" si="129"/>
        <v>2609.8673957368956</v>
      </c>
      <c r="I8304" s="10">
        <v>110443</v>
      </c>
      <c r="J8304" s="10">
        <v>861099</v>
      </c>
    </row>
    <row r="8305" spans="1:10" x14ac:dyDescent="0.25">
      <c r="A8305" t="s">
        <v>70</v>
      </c>
      <c r="B8305">
        <v>2019</v>
      </c>
      <c r="C8305">
        <v>2</v>
      </c>
      <c r="D8305" t="s">
        <v>671</v>
      </c>
      <c r="E8305" t="s">
        <v>1746</v>
      </c>
      <c r="F8305" s="10">
        <v>982589</v>
      </c>
      <c r="G8305" s="10">
        <v>2323581176.5161099</v>
      </c>
      <c r="H8305" s="10">
        <f t="shared" si="129"/>
        <v>2364.7539067871817</v>
      </c>
      <c r="I8305" s="10">
        <v>243227</v>
      </c>
      <c r="J8305" s="10">
        <v>1776843</v>
      </c>
    </row>
    <row r="8306" spans="1:10" x14ac:dyDescent="0.25">
      <c r="A8306" t="s">
        <v>70</v>
      </c>
      <c r="B8306">
        <v>2019</v>
      </c>
      <c r="C8306">
        <v>2</v>
      </c>
      <c r="D8306" t="s">
        <v>672</v>
      </c>
      <c r="E8306" t="s">
        <v>1747</v>
      </c>
      <c r="F8306" s="10">
        <v>178965</v>
      </c>
      <c r="G8306" s="10">
        <v>419237051.785317</v>
      </c>
      <c r="H8306" s="10">
        <f t="shared" si="129"/>
        <v>2342.5644778885089</v>
      </c>
      <c r="I8306" s="10">
        <v>46909</v>
      </c>
      <c r="J8306" s="10">
        <v>341227</v>
      </c>
    </row>
    <row r="8307" spans="1:10" x14ac:dyDescent="0.25">
      <c r="A8307" t="s">
        <v>70</v>
      </c>
      <c r="B8307">
        <v>2019</v>
      </c>
      <c r="C8307">
        <v>2</v>
      </c>
      <c r="D8307" t="s">
        <v>673</v>
      </c>
      <c r="E8307" t="s">
        <v>1748</v>
      </c>
      <c r="F8307" s="10">
        <v>237118</v>
      </c>
      <c r="G8307" s="10">
        <v>604053955.69603205</v>
      </c>
      <c r="H8307" s="10">
        <f t="shared" si="129"/>
        <v>2547.4825011008529</v>
      </c>
      <c r="I8307" s="10">
        <v>72367</v>
      </c>
      <c r="J8307" s="10">
        <v>438946</v>
      </c>
    </row>
    <row r="8308" spans="1:10" x14ac:dyDescent="0.25">
      <c r="A8308" t="s">
        <v>70</v>
      </c>
      <c r="B8308">
        <v>2019</v>
      </c>
      <c r="C8308">
        <v>2</v>
      </c>
      <c r="D8308" t="s">
        <v>674</v>
      </c>
      <c r="E8308" t="s">
        <v>1749</v>
      </c>
      <c r="F8308" s="10">
        <v>782289</v>
      </c>
      <c r="G8308" s="10">
        <v>1812827883.32055</v>
      </c>
      <c r="H8308" s="10">
        <f t="shared" si="129"/>
        <v>2317.3378167410638</v>
      </c>
      <c r="I8308" s="10">
        <v>217841</v>
      </c>
      <c r="J8308" s="10">
        <v>1405542</v>
      </c>
    </row>
    <row r="8309" spans="1:10" x14ac:dyDescent="0.25">
      <c r="A8309" t="s">
        <v>70</v>
      </c>
      <c r="B8309">
        <v>2019</v>
      </c>
      <c r="C8309">
        <v>2</v>
      </c>
      <c r="D8309" t="s">
        <v>675</v>
      </c>
      <c r="E8309" t="s">
        <v>1750</v>
      </c>
      <c r="F8309" s="10">
        <v>657490</v>
      </c>
      <c r="G8309" s="10">
        <v>1566326735.52824</v>
      </c>
      <c r="H8309" s="10">
        <f t="shared" si="129"/>
        <v>2382.282218023453</v>
      </c>
      <c r="I8309" s="10">
        <v>164429</v>
      </c>
      <c r="J8309" s="10">
        <v>1242370</v>
      </c>
    </row>
    <row r="8310" spans="1:10" x14ac:dyDescent="0.25">
      <c r="A8310" t="s">
        <v>70</v>
      </c>
      <c r="B8310">
        <v>2019</v>
      </c>
      <c r="C8310">
        <v>2</v>
      </c>
      <c r="D8310" t="s">
        <v>676</v>
      </c>
      <c r="E8310" t="s">
        <v>1751</v>
      </c>
      <c r="F8310" s="10">
        <v>311530</v>
      </c>
      <c r="G8310" s="10">
        <v>702215438.88019705</v>
      </c>
      <c r="H8310" s="10">
        <f t="shared" si="129"/>
        <v>2254.0860876326424</v>
      </c>
      <c r="I8310" s="10">
        <v>85094</v>
      </c>
      <c r="J8310" s="10">
        <v>563030</v>
      </c>
    </row>
    <row r="8311" spans="1:10" x14ac:dyDescent="0.25">
      <c r="A8311" t="s">
        <v>70</v>
      </c>
      <c r="B8311">
        <v>2019</v>
      </c>
      <c r="C8311">
        <v>2</v>
      </c>
      <c r="D8311" t="s">
        <v>677</v>
      </c>
      <c r="E8311" t="s">
        <v>1752</v>
      </c>
      <c r="F8311" s="10">
        <v>16348519</v>
      </c>
      <c r="G8311" s="10">
        <v>25359412038.3829</v>
      </c>
      <c r="H8311" s="10">
        <f t="shared" si="129"/>
        <v>1551.1748824699596</v>
      </c>
      <c r="I8311" s="10">
        <v>1651300</v>
      </c>
      <c r="J8311" s="10">
        <v>16960204</v>
      </c>
    </row>
    <row r="8312" spans="1:10" x14ac:dyDescent="0.25">
      <c r="A8312" t="s">
        <v>70</v>
      </c>
      <c r="B8312">
        <v>2019</v>
      </c>
      <c r="C8312">
        <v>2</v>
      </c>
      <c r="D8312" t="s">
        <v>678</v>
      </c>
      <c r="E8312" t="s">
        <v>1753</v>
      </c>
      <c r="F8312" s="10">
        <v>1920044</v>
      </c>
      <c r="G8312" s="10">
        <v>3684548498.9737501</v>
      </c>
      <c r="H8312" s="10">
        <f t="shared" si="129"/>
        <v>1918.991699655711</v>
      </c>
      <c r="I8312" s="10">
        <v>395371</v>
      </c>
      <c r="J8312" s="10">
        <v>3054588</v>
      </c>
    </row>
    <row r="8313" spans="1:10" x14ac:dyDescent="0.25">
      <c r="A8313" t="s">
        <v>70</v>
      </c>
      <c r="B8313">
        <v>2019</v>
      </c>
      <c r="C8313">
        <v>2</v>
      </c>
      <c r="D8313" t="s">
        <v>679</v>
      </c>
      <c r="E8313" t="s">
        <v>1754</v>
      </c>
      <c r="F8313" s="10">
        <v>821209</v>
      </c>
      <c r="G8313" s="10">
        <v>1837834819.2081599</v>
      </c>
      <c r="H8313" s="10">
        <f t="shared" si="129"/>
        <v>2237.9623447967083</v>
      </c>
      <c r="I8313" s="10">
        <v>175413</v>
      </c>
      <c r="J8313" s="10">
        <v>1382293</v>
      </c>
    </row>
    <row r="8314" spans="1:10" x14ac:dyDescent="0.25">
      <c r="A8314" t="s">
        <v>70</v>
      </c>
      <c r="B8314">
        <v>2019</v>
      </c>
      <c r="C8314">
        <v>2</v>
      </c>
      <c r="D8314" t="s">
        <v>680</v>
      </c>
      <c r="E8314" t="s">
        <v>1755</v>
      </c>
      <c r="F8314" s="10">
        <v>565731</v>
      </c>
      <c r="G8314" s="10">
        <v>1389837609.21613</v>
      </c>
      <c r="H8314" s="10">
        <f t="shared" si="129"/>
        <v>2456.7110680095839</v>
      </c>
      <c r="I8314" s="10">
        <v>151114</v>
      </c>
      <c r="J8314" s="10">
        <v>1016067</v>
      </c>
    </row>
    <row r="8315" spans="1:10" x14ac:dyDescent="0.25">
      <c r="A8315" t="s">
        <v>70</v>
      </c>
      <c r="B8315">
        <v>2019</v>
      </c>
      <c r="C8315">
        <v>2</v>
      </c>
      <c r="D8315" t="s">
        <v>681</v>
      </c>
      <c r="E8315" t="s">
        <v>1756</v>
      </c>
      <c r="F8315" s="10">
        <v>349574</v>
      </c>
      <c r="G8315" s="10">
        <v>741826384.70977998</v>
      </c>
      <c r="H8315" s="10">
        <f t="shared" si="129"/>
        <v>2122.0868391521681</v>
      </c>
      <c r="I8315" s="10">
        <v>97441</v>
      </c>
      <c r="J8315" s="10">
        <v>677070</v>
      </c>
    </row>
    <row r="8316" spans="1:10" x14ac:dyDescent="0.25">
      <c r="A8316" t="s">
        <v>70</v>
      </c>
      <c r="B8316">
        <v>2019</v>
      </c>
      <c r="C8316">
        <v>2</v>
      </c>
      <c r="D8316" t="s">
        <v>682</v>
      </c>
      <c r="E8316" t="s">
        <v>1757</v>
      </c>
      <c r="F8316" s="10">
        <v>270228</v>
      </c>
      <c r="G8316" s="10">
        <v>701368465.76213801</v>
      </c>
      <c r="H8316" s="10">
        <f t="shared" si="129"/>
        <v>2595.4692547113473</v>
      </c>
      <c r="I8316" s="10">
        <v>65235</v>
      </c>
      <c r="J8316" s="10">
        <v>513463</v>
      </c>
    </row>
    <row r="8317" spans="1:10" x14ac:dyDescent="0.25">
      <c r="A8317" t="s">
        <v>70</v>
      </c>
      <c r="B8317">
        <v>2019</v>
      </c>
      <c r="C8317">
        <v>2</v>
      </c>
      <c r="D8317" t="s">
        <v>683</v>
      </c>
      <c r="E8317" t="s">
        <v>1758</v>
      </c>
      <c r="F8317" s="10">
        <v>525201</v>
      </c>
      <c r="G8317" s="10">
        <v>894990099.35552204</v>
      </c>
      <c r="H8317" s="10">
        <f t="shared" si="129"/>
        <v>1704.0906231243316</v>
      </c>
      <c r="I8317" s="10">
        <v>99395</v>
      </c>
      <c r="J8317" s="10">
        <v>904458</v>
      </c>
    </row>
    <row r="8318" spans="1:10" x14ac:dyDescent="0.25">
      <c r="A8318" t="s">
        <v>70</v>
      </c>
      <c r="B8318">
        <v>2019</v>
      </c>
      <c r="C8318">
        <v>2</v>
      </c>
      <c r="D8318" t="s">
        <v>684</v>
      </c>
      <c r="E8318" t="s">
        <v>1759</v>
      </c>
      <c r="F8318" s="10">
        <v>2185190</v>
      </c>
      <c r="G8318" s="10">
        <v>3832142348.1167302</v>
      </c>
      <c r="H8318" s="10">
        <f t="shared" si="129"/>
        <v>1753.6883969433918</v>
      </c>
      <c r="I8318" s="10">
        <v>342602</v>
      </c>
      <c r="J8318" s="10">
        <v>3114627</v>
      </c>
    </row>
    <row r="8319" spans="1:10" x14ac:dyDescent="0.25">
      <c r="A8319" t="s">
        <v>70</v>
      </c>
      <c r="B8319">
        <v>2019</v>
      </c>
      <c r="C8319">
        <v>2</v>
      </c>
      <c r="D8319" t="s">
        <v>685</v>
      </c>
      <c r="E8319" t="s">
        <v>1760</v>
      </c>
      <c r="F8319" s="10">
        <v>698908</v>
      </c>
      <c r="G8319" s="10">
        <v>1571831637.5125999</v>
      </c>
      <c r="H8319" s="10">
        <f t="shared" si="129"/>
        <v>2248.9821800760615</v>
      </c>
      <c r="I8319" s="10">
        <v>130181</v>
      </c>
      <c r="J8319" s="10">
        <v>1091523</v>
      </c>
    </row>
    <row r="8320" spans="1:10" x14ac:dyDescent="0.25">
      <c r="A8320" t="s">
        <v>70</v>
      </c>
      <c r="B8320">
        <v>2019</v>
      </c>
      <c r="C8320">
        <v>3</v>
      </c>
      <c r="D8320" t="s">
        <v>653</v>
      </c>
      <c r="E8320" t="s">
        <v>1728</v>
      </c>
      <c r="F8320" s="10">
        <v>253240</v>
      </c>
      <c r="G8320" s="10">
        <v>520200887.31998801</v>
      </c>
      <c r="H8320" s="10">
        <f t="shared" si="129"/>
        <v>2054.1813588690097</v>
      </c>
      <c r="I8320" s="10">
        <v>68686</v>
      </c>
      <c r="J8320" s="10">
        <v>1258579</v>
      </c>
    </row>
    <row r="8321" spans="1:10" x14ac:dyDescent="0.25">
      <c r="A8321" t="s">
        <v>70</v>
      </c>
      <c r="B8321">
        <v>2019</v>
      </c>
      <c r="C8321">
        <v>3</v>
      </c>
      <c r="D8321" t="s">
        <v>654</v>
      </c>
      <c r="E8321" t="s">
        <v>1729</v>
      </c>
      <c r="F8321" s="10">
        <v>950852</v>
      </c>
      <c r="G8321" s="10">
        <v>2217033879.6412601</v>
      </c>
      <c r="H8321" s="10">
        <f t="shared" si="129"/>
        <v>2331.6287704514057</v>
      </c>
      <c r="I8321" s="10">
        <v>187580</v>
      </c>
      <c r="J8321" s="10">
        <v>4480623</v>
      </c>
    </row>
    <row r="8322" spans="1:10" x14ac:dyDescent="0.25">
      <c r="A8322" t="s">
        <v>70</v>
      </c>
      <c r="B8322">
        <v>2019</v>
      </c>
      <c r="C8322">
        <v>3</v>
      </c>
      <c r="D8322" t="s">
        <v>655</v>
      </c>
      <c r="E8322" t="s">
        <v>1730</v>
      </c>
      <c r="F8322" s="10">
        <v>55159072</v>
      </c>
      <c r="G8322" s="10">
        <v>96365182751.257996</v>
      </c>
      <c r="H8322" s="10">
        <f t="shared" ref="H8322:H8385" si="130">G8322/F8322</f>
        <v>1747.0414069195724</v>
      </c>
      <c r="I8322" s="10">
        <v>2071673</v>
      </c>
      <c r="J8322" s="10">
        <v>75481306</v>
      </c>
    </row>
    <row r="8323" spans="1:10" x14ac:dyDescent="0.25">
      <c r="A8323" t="s">
        <v>70</v>
      </c>
      <c r="B8323">
        <v>2019</v>
      </c>
      <c r="C8323">
        <v>3</v>
      </c>
      <c r="D8323" t="s">
        <v>656</v>
      </c>
      <c r="E8323" t="s">
        <v>1731</v>
      </c>
      <c r="F8323" s="10">
        <v>575677</v>
      </c>
      <c r="G8323" s="10">
        <v>1234356051.1108699</v>
      </c>
      <c r="H8323" s="10">
        <f t="shared" si="130"/>
        <v>2144.1816350329609</v>
      </c>
      <c r="I8323" s="10">
        <v>146602</v>
      </c>
      <c r="J8323" s="10">
        <v>2633368</v>
      </c>
    </row>
    <row r="8324" spans="1:10" x14ac:dyDescent="0.25">
      <c r="A8324" t="s">
        <v>70</v>
      </c>
      <c r="B8324">
        <v>2019</v>
      </c>
      <c r="C8324">
        <v>3</v>
      </c>
      <c r="D8324" t="s">
        <v>657</v>
      </c>
      <c r="E8324" t="s">
        <v>1732</v>
      </c>
      <c r="F8324" s="10">
        <v>617113</v>
      </c>
      <c r="G8324" s="10">
        <v>1100060362.2325799</v>
      </c>
      <c r="H8324" s="10">
        <f t="shared" si="130"/>
        <v>1782.5914576950736</v>
      </c>
      <c r="I8324" s="10">
        <v>97865</v>
      </c>
      <c r="J8324" s="10">
        <v>2765744</v>
      </c>
    </row>
    <row r="8325" spans="1:10" x14ac:dyDescent="0.25">
      <c r="A8325" t="s">
        <v>70</v>
      </c>
      <c r="B8325">
        <v>2019</v>
      </c>
      <c r="C8325">
        <v>3</v>
      </c>
      <c r="D8325" t="s">
        <v>658</v>
      </c>
      <c r="E8325" t="s">
        <v>1733</v>
      </c>
      <c r="F8325" s="10">
        <v>430844</v>
      </c>
      <c r="G8325" s="10">
        <v>982616709.67521703</v>
      </c>
      <c r="H8325" s="10">
        <f t="shared" si="130"/>
        <v>2280.6786439528391</v>
      </c>
      <c r="I8325" s="10">
        <v>67145</v>
      </c>
      <c r="J8325" s="10">
        <v>1929596</v>
      </c>
    </row>
    <row r="8326" spans="1:10" x14ac:dyDescent="0.25">
      <c r="A8326" t="s">
        <v>70</v>
      </c>
      <c r="B8326">
        <v>2019</v>
      </c>
      <c r="C8326">
        <v>3</v>
      </c>
      <c r="D8326" t="s">
        <v>659</v>
      </c>
      <c r="E8326" t="s">
        <v>1734</v>
      </c>
      <c r="F8326" s="10">
        <v>372312</v>
      </c>
      <c r="G8326" s="10">
        <v>743159787.46508205</v>
      </c>
      <c r="H8326" s="10">
        <f t="shared" si="130"/>
        <v>1996.0672432397614</v>
      </c>
      <c r="I8326" s="10">
        <v>76012</v>
      </c>
      <c r="J8326" s="10">
        <v>1761344</v>
      </c>
    </row>
    <row r="8327" spans="1:10" x14ac:dyDescent="0.25">
      <c r="A8327" t="s">
        <v>70</v>
      </c>
      <c r="B8327">
        <v>2019</v>
      </c>
      <c r="C8327">
        <v>3</v>
      </c>
      <c r="D8327" t="s">
        <v>660</v>
      </c>
      <c r="E8327" t="s">
        <v>1735</v>
      </c>
      <c r="F8327" s="10">
        <v>617048</v>
      </c>
      <c r="G8327" s="10">
        <v>1130608367.8367701</v>
      </c>
      <c r="H8327" s="10">
        <f t="shared" si="130"/>
        <v>1832.2859288690183</v>
      </c>
      <c r="I8327" s="10">
        <v>126537</v>
      </c>
      <c r="J8327" s="10">
        <v>2894450</v>
      </c>
    </row>
    <row r="8328" spans="1:10" x14ac:dyDescent="0.25">
      <c r="A8328" t="s">
        <v>70</v>
      </c>
      <c r="B8328">
        <v>2019</v>
      </c>
      <c r="C8328">
        <v>3</v>
      </c>
      <c r="D8328" t="s">
        <v>661</v>
      </c>
      <c r="E8328" t="s">
        <v>1736</v>
      </c>
      <c r="F8328" s="10">
        <v>1604219</v>
      </c>
      <c r="G8328" s="10">
        <v>2911171015.4164901</v>
      </c>
      <c r="H8328" s="10">
        <f t="shared" si="130"/>
        <v>1814.6967561264953</v>
      </c>
      <c r="I8328" s="10">
        <v>274735</v>
      </c>
      <c r="J8328" s="10">
        <v>6721567</v>
      </c>
    </row>
    <row r="8329" spans="1:10" x14ac:dyDescent="0.25">
      <c r="A8329" t="s">
        <v>70</v>
      </c>
      <c r="B8329">
        <v>2019</v>
      </c>
      <c r="C8329">
        <v>3</v>
      </c>
      <c r="D8329" t="s">
        <v>662</v>
      </c>
      <c r="E8329" t="s">
        <v>1737</v>
      </c>
      <c r="F8329" s="10">
        <v>1352931</v>
      </c>
      <c r="G8329" s="10">
        <v>2602393109.2431002</v>
      </c>
      <c r="H8329" s="10">
        <f t="shared" si="130"/>
        <v>1923.5224185439613</v>
      </c>
      <c r="I8329" s="10">
        <v>270101</v>
      </c>
      <c r="J8329" s="10">
        <v>6340413</v>
      </c>
    </row>
    <row r="8330" spans="1:10" x14ac:dyDescent="0.25">
      <c r="A8330" t="s">
        <v>70</v>
      </c>
      <c r="B8330">
        <v>2019</v>
      </c>
      <c r="C8330">
        <v>3</v>
      </c>
      <c r="D8330" t="s">
        <v>663</v>
      </c>
      <c r="E8330" t="s">
        <v>1738</v>
      </c>
      <c r="F8330" s="10">
        <v>201674</v>
      </c>
      <c r="G8330" s="10">
        <v>415529444.81707698</v>
      </c>
      <c r="H8330" s="10">
        <f t="shared" si="130"/>
        <v>2060.401662172997</v>
      </c>
      <c r="I8330" s="10">
        <v>47616</v>
      </c>
      <c r="J8330" s="10">
        <v>1004225</v>
      </c>
    </row>
    <row r="8331" spans="1:10" x14ac:dyDescent="0.25">
      <c r="A8331" t="s">
        <v>70</v>
      </c>
      <c r="B8331">
        <v>2019</v>
      </c>
      <c r="C8331">
        <v>3</v>
      </c>
      <c r="D8331" t="s">
        <v>664</v>
      </c>
      <c r="E8331" t="s">
        <v>1739</v>
      </c>
      <c r="F8331" s="10">
        <v>571751</v>
      </c>
      <c r="G8331" s="10">
        <v>1039765449.44959</v>
      </c>
      <c r="H8331" s="10">
        <f t="shared" si="130"/>
        <v>1818.5634121314872</v>
      </c>
      <c r="I8331" s="10">
        <v>105126</v>
      </c>
      <c r="J8331" s="10">
        <v>2713299</v>
      </c>
    </row>
    <row r="8332" spans="1:10" x14ac:dyDescent="0.25">
      <c r="A8332" t="s">
        <v>70</v>
      </c>
      <c r="B8332">
        <v>2019</v>
      </c>
      <c r="C8332">
        <v>3</v>
      </c>
      <c r="D8332" t="s">
        <v>665</v>
      </c>
      <c r="E8332" t="s">
        <v>1740</v>
      </c>
      <c r="F8332" s="10">
        <v>783236</v>
      </c>
      <c r="G8332" s="10">
        <v>1631760142.94401</v>
      </c>
      <c r="H8332" s="10">
        <f t="shared" si="130"/>
        <v>2083.3569230015091</v>
      </c>
      <c r="I8332" s="10">
        <v>154856</v>
      </c>
      <c r="J8332" s="10">
        <v>3665547</v>
      </c>
    </row>
    <row r="8333" spans="1:10" x14ac:dyDescent="0.25">
      <c r="A8333" t="s">
        <v>70</v>
      </c>
      <c r="B8333">
        <v>2019</v>
      </c>
      <c r="C8333">
        <v>3</v>
      </c>
      <c r="D8333" t="s">
        <v>666</v>
      </c>
      <c r="E8333" t="s">
        <v>1741</v>
      </c>
      <c r="F8333" s="10">
        <v>772975</v>
      </c>
      <c r="G8333" s="10">
        <v>1753500369.2869501</v>
      </c>
      <c r="H8333" s="10">
        <f t="shared" si="130"/>
        <v>2268.5085148768721</v>
      </c>
      <c r="I8333" s="10">
        <v>163495</v>
      </c>
      <c r="J8333" s="10">
        <v>3693261</v>
      </c>
    </row>
    <row r="8334" spans="1:10" x14ac:dyDescent="0.25">
      <c r="A8334" t="s">
        <v>70</v>
      </c>
      <c r="B8334">
        <v>2019</v>
      </c>
      <c r="C8334">
        <v>3</v>
      </c>
      <c r="D8334" t="s">
        <v>667</v>
      </c>
      <c r="E8334" t="s">
        <v>1742</v>
      </c>
      <c r="F8334" s="10">
        <v>533338</v>
      </c>
      <c r="G8334" s="10">
        <v>962334534.857054</v>
      </c>
      <c r="H8334" s="10">
        <f t="shared" si="130"/>
        <v>1804.3614646941601</v>
      </c>
      <c r="I8334" s="10">
        <v>103294</v>
      </c>
      <c r="J8334" s="10">
        <v>2565238</v>
      </c>
    </row>
    <row r="8335" spans="1:10" x14ac:dyDescent="0.25">
      <c r="A8335" t="s">
        <v>70</v>
      </c>
      <c r="B8335">
        <v>2019</v>
      </c>
      <c r="C8335">
        <v>3</v>
      </c>
      <c r="D8335" t="s">
        <v>668</v>
      </c>
      <c r="E8335" t="s">
        <v>1743</v>
      </c>
      <c r="F8335" s="10">
        <v>17492750</v>
      </c>
      <c r="G8335" s="10">
        <v>23256556346.3064</v>
      </c>
      <c r="H8335" s="10">
        <f t="shared" si="130"/>
        <v>1329.496868491598</v>
      </c>
      <c r="I8335" s="10">
        <v>1572320</v>
      </c>
      <c r="J8335" s="10">
        <v>58565898</v>
      </c>
    </row>
    <row r="8336" spans="1:10" x14ac:dyDescent="0.25">
      <c r="A8336" t="s">
        <v>70</v>
      </c>
      <c r="B8336">
        <v>2019</v>
      </c>
      <c r="C8336">
        <v>3</v>
      </c>
      <c r="D8336" t="s">
        <v>669</v>
      </c>
      <c r="E8336" t="s">
        <v>1744</v>
      </c>
      <c r="F8336" s="10">
        <v>184715</v>
      </c>
      <c r="G8336" s="10">
        <v>444083132.24720299</v>
      </c>
      <c r="H8336" s="10">
        <f t="shared" si="130"/>
        <v>2404.1530587510651</v>
      </c>
      <c r="I8336" s="10">
        <v>36280</v>
      </c>
      <c r="J8336" s="10">
        <v>828445</v>
      </c>
    </row>
    <row r="8337" spans="1:10" x14ac:dyDescent="0.25">
      <c r="A8337" t="s">
        <v>70</v>
      </c>
      <c r="B8337">
        <v>2019</v>
      </c>
      <c r="C8337">
        <v>3</v>
      </c>
      <c r="D8337" t="s">
        <v>670</v>
      </c>
      <c r="E8337" t="s">
        <v>1745</v>
      </c>
      <c r="F8337" s="10">
        <v>637843</v>
      </c>
      <c r="G8337" s="10">
        <v>1468968267.9012101</v>
      </c>
      <c r="H8337" s="10">
        <f t="shared" si="130"/>
        <v>2303.0248319746552</v>
      </c>
      <c r="I8337" s="10">
        <v>126599</v>
      </c>
      <c r="J8337" s="10">
        <v>3246839</v>
      </c>
    </row>
    <row r="8338" spans="1:10" x14ac:dyDescent="0.25">
      <c r="A8338" t="s">
        <v>70</v>
      </c>
      <c r="B8338">
        <v>2019</v>
      </c>
      <c r="C8338">
        <v>3</v>
      </c>
      <c r="D8338" t="s">
        <v>671</v>
      </c>
      <c r="E8338" t="s">
        <v>1746</v>
      </c>
      <c r="F8338" s="10">
        <v>1306394</v>
      </c>
      <c r="G8338" s="10">
        <v>2779870436.4339099</v>
      </c>
      <c r="H8338" s="10">
        <f t="shared" si="130"/>
        <v>2127.8959000377449</v>
      </c>
      <c r="I8338" s="10">
        <v>274568</v>
      </c>
      <c r="J8338" s="10">
        <v>6355907</v>
      </c>
    </row>
    <row r="8339" spans="1:10" x14ac:dyDescent="0.25">
      <c r="A8339" t="s">
        <v>70</v>
      </c>
      <c r="B8339">
        <v>2019</v>
      </c>
      <c r="C8339">
        <v>3</v>
      </c>
      <c r="D8339" t="s">
        <v>672</v>
      </c>
      <c r="E8339" t="s">
        <v>1747</v>
      </c>
      <c r="F8339" s="10">
        <v>247799</v>
      </c>
      <c r="G8339" s="10">
        <v>507773417.46100998</v>
      </c>
      <c r="H8339" s="10">
        <f t="shared" si="130"/>
        <v>2049.1342477613307</v>
      </c>
      <c r="I8339" s="10">
        <v>53512</v>
      </c>
      <c r="J8339" s="10">
        <v>1197912</v>
      </c>
    </row>
    <row r="8340" spans="1:10" x14ac:dyDescent="0.25">
      <c r="A8340" t="s">
        <v>70</v>
      </c>
      <c r="B8340">
        <v>2019</v>
      </c>
      <c r="C8340">
        <v>3</v>
      </c>
      <c r="D8340" t="s">
        <v>673</v>
      </c>
      <c r="E8340" t="s">
        <v>1748</v>
      </c>
      <c r="F8340" s="10">
        <v>396272</v>
      </c>
      <c r="G8340" s="10">
        <v>729433727.90409696</v>
      </c>
      <c r="H8340" s="10">
        <f t="shared" si="130"/>
        <v>1840.7400167160358</v>
      </c>
      <c r="I8340" s="10">
        <v>81523</v>
      </c>
      <c r="J8340" s="10">
        <v>1704014</v>
      </c>
    </row>
    <row r="8341" spans="1:10" x14ac:dyDescent="0.25">
      <c r="A8341" t="s">
        <v>70</v>
      </c>
      <c r="B8341">
        <v>2019</v>
      </c>
      <c r="C8341">
        <v>3</v>
      </c>
      <c r="D8341" t="s">
        <v>674</v>
      </c>
      <c r="E8341" t="s">
        <v>1749</v>
      </c>
      <c r="F8341" s="10">
        <v>1143733</v>
      </c>
      <c r="G8341" s="10">
        <v>2214953316.8489099</v>
      </c>
      <c r="H8341" s="10">
        <f t="shared" si="130"/>
        <v>1936.5999904251341</v>
      </c>
      <c r="I8341" s="10">
        <v>248977</v>
      </c>
      <c r="J8341" s="10">
        <v>5147161</v>
      </c>
    </row>
    <row r="8342" spans="1:10" x14ac:dyDescent="0.25">
      <c r="A8342" t="s">
        <v>70</v>
      </c>
      <c r="B8342">
        <v>2019</v>
      </c>
      <c r="C8342">
        <v>3</v>
      </c>
      <c r="D8342" t="s">
        <v>675</v>
      </c>
      <c r="E8342" t="s">
        <v>1750</v>
      </c>
      <c r="F8342" s="10">
        <v>894357</v>
      </c>
      <c r="G8342" s="10">
        <v>1872281816.47437</v>
      </c>
      <c r="H8342" s="10">
        <f t="shared" si="130"/>
        <v>2093.4389918951492</v>
      </c>
      <c r="I8342" s="10">
        <v>181084</v>
      </c>
      <c r="J8342" s="10">
        <v>4336697</v>
      </c>
    </row>
    <row r="8343" spans="1:10" x14ac:dyDescent="0.25">
      <c r="A8343" t="s">
        <v>70</v>
      </c>
      <c r="B8343">
        <v>2019</v>
      </c>
      <c r="C8343">
        <v>3</v>
      </c>
      <c r="D8343" t="s">
        <v>676</v>
      </c>
      <c r="E8343" t="s">
        <v>1751</v>
      </c>
      <c r="F8343" s="10">
        <v>431892</v>
      </c>
      <c r="G8343" s="10">
        <v>866012869.15229404</v>
      </c>
      <c r="H8343" s="10">
        <f t="shared" si="130"/>
        <v>2005.1607095113918</v>
      </c>
      <c r="I8343" s="10">
        <v>95396</v>
      </c>
      <c r="J8343" s="10">
        <v>2042927</v>
      </c>
    </row>
    <row r="8344" spans="1:10" x14ac:dyDescent="0.25">
      <c r="A8344" t="s">
        <v>70</v>
      </c>
      <c r="B8344">
        <v>2019</v>
      </c>
      <c r="C8344">
        <v>3</v>
      </c>
      <c r="D8344" t="s">
        <v>677</v>
      </c>
      <c r="E8344" t="s">
        <v>1752</v>
      </c>
      <c r="F8344" s="10">
        <v>23655175</v>
      </c>
      <c r="G8344" s="10">
        <v>33663962263.155899</v>
      </c>
      <c r="H8344" s="10">
        <f t="shared" si="130"/>
        <v>1423.1119517465374</v>
      </c>
      <c r="I8344" s="10">
        <v>1826019</v>
      </c>
      <c r="J8344" s="10">
        <v>70341936</v>
      </c>
    </row>
    <row r="8345" spans="1:10" x14ac:dyDescent="0.25">
      <c r="A8345" t="s">
        <v>70</v>
      </c>
      <c r="B8345">
        <v>2019</v>
      </c>
      <c r="C8345">
        <v>3</v>
      </c>
      <c r="D8345" t="s">
        <v>678</v>
      </c>
      <c r="E8345" t="s">
        <v>1753</v>
      </c>
      <c r="F8345" s="10">
        <v>2699670</v>
      </c>
      <c r="G8345" s="10">
        <v>4722370404.5866699</v>
      </c>
      <c r="H8345" s="10">
        <f t="shared" si="130"/>
        <v>1749.2398717571666</v>
      </c>
      <c r="I8345" s="10">
        <v>441944</v>
      </c>
      <c r="J8345" s="10">
        <v>11628139</v>
      </c>
    </row>
    <row r="8346" spans="1:10" x14ac:dyDescent="0.25">
      <c r="A8346" t="s">
        <v>70</v>
      </c>
      <c r="B8346">
        <v>2019</v>
      </c>
      <c r="C8346">
        <v>3</v>
      </c>
      <c r="D8346" t="s">
        <v>679</v>
      </c>
      <c r="E8346" t="s">
        <v>1754</v>
      </c>
      <c r="F8346" s="10">
        <v>1075629</v>
      </c>
      <c r="G8346" s="10">
        <v>2226176148.83709</v>
      </c>
      <c r="H8346" s="10">
        <f t="shared" si="130"/>
        <v>2069.6505475745726</v>
      </c>
      <c r="I8346" s="10">
        <v>196397</v>
      </c>
      <c r="J8346" s="10">
        <v>4923150</v>
      </c>
    </row>
    <row r="8347" spans="1:10" x14ac:dyDescent="0.25">
      <c r="A8347" t="s">
        <v>70</v>
      </c>
      <c r="B8347">
        <v>2019</v>
      </c>
      <c r="C8347">
        <v>3</v>
      </c>
      <c r="D8347" t="s">
        <v>680</v>
      </c>
      <c r="E8347" t="s">
        <v>1755</v>
      </c>
      <c r="F8347" s="10">
        <v>716286</v>
      </c>
      <c r="G8347" s="10">
        <v>1573223461.2177</v>
      </c>
      <c r="H8347" s="10">
        <f t="shared" si="130"/>
        <v>2196.3621531311514</v>
      </c>
      <c r="I8347" s="10">
        <v>169675</v>
      </c>
      <c r="J8347" s="10">
        <v>3495231</v>
      </c>
    </row>
    <row r="8348" spans="1:10" x14ac:dyDescent="0.25">
      <c r="A8348" t="s">
        <v>70</v>
      </c>
      <c r="B8348">
        <v>2019</v>
      </c>
      <c r="C8348">
        <v>3</v>
      </c>
      <c r="D8348" t="s">
        <v>681</v>
      </c>
      <c r="E8348" t="s">
        <v>1756</v>
      </c>
      <c r="F8348" s="10">
        <v>481649</v>
      </c>
      <c r="G8348" s="10">
        <v>915569514.37446499</v>
      </c>
      <c r="H8348" s="10">
        <f t="shared" si="130"/>
        <v>1900.9060838379505</v>
      </c>
      <c r="I8348" s="10">
        <v>111704</v>
      </c>
      <c r="J8348" s="10">
        <v>2460013</v>
      </c>
    </row>
    <row r="8349" spans="1:10" x14ac:dyDescent="0.25">
      <c r="A8349" t="s">
        <v>70</v>
      </c>
      <c r="B8349">
        <v>2019</v>
      </c>
      <c r="C8349">
        <v>3</v>
      </c>
      <c r="D8349" t="s">
        <v>682</v>
      </c>
      <c r="E8349" t="s">
        <v>1757</v>
      </c>
      <c r="F8349" s="10">
        <v>346164</v>
      </c>
      <c r="G8349" s="10">
        <v>815418253.28399396</v>
      </c>
      <c r="H8349" s="10">
        <f t="shared" si="130"/>
        <v>2355.5836345893681</v>
      </c>
      <c r="I8349" s="10">
        <v>73946</v>
      </c>
      <c r="J8349" s="10">
        <v>1764728</v>
      </c>
    </row>
    <row r="8350" spans="1:10" x14ac:dyDescent="0.25">
      <c r="A8350" t="s">
        <v>70</v>
      </c>
      <c r="B8350">
        <v>2019</v>
      </c>
      <c r="C8350">
        <v>3</v>
      </c>
      <c r="D8350" t="s">
        <v>683</v>
      </c>
      <c r="E8350" t="s">
        <v>1758</v>
      </c>
      <c r="F8350" s="10">
        <v>777266</v>
      </c>
      <c r="G8350" s="10">
        <v>1188972512.9217601</v>
      </c>
      <c r="H8350" s="10">
        <f t="shared" si="130"/>
        <v>1529.6854782297953</v>
      </c>
      <c r="I8350" s="10">
        <v>111605</v>
      </c>
      <c r="J8350" s="10">
        <v>3335073</v>
      </c>
    </row>
    <row r="8351" spans="1:10" x14ac:dyDescent="0.25">
      <c r="A8351" t="s">
        <v>70</v>
      </c>
      <c r="B8351">
        <v>2019</v>
      </c>
      <c r="C8351">
        <v>3</v>
      </c>
      <c r="D8351" t="s">
        <v>684</v>
      </c>
      <c r="E8351" t="s">
        <v>1759</v>
      </c>
      <c r="F8351" s="10">
        <v>3280635</v>
      </c>
      <c r="G8351" s="10">
        <v>5206094337.7168598</v>
      </c>
      <c r="H8351" s="10">
        <f t="shared" si="130"/>
        <v>1586.9166602553651</v>
      </c>
      <c r="I8351" s="10">
        <v>381730</v>
      </c>
      <c r="J8351" s="10">
        <v>12813746</v>
      </c>
    </row>
    <row r="8352" spans="1:10" x14ac:dyDescent="0.25">
      <c r="A8352" t="s">
        <v>70</v>
      </c>
      <c r="B8352">
        <v>2019</v>
      </c>
      <c r="C8352">
        <v>3</v>
      </c>
      <c r="D8352" t="s">
        <v>685</v>
      </c>
      <c r="E8352" t="s">
        <v>1760</v>
      </c>
      <c r="F8352" s="10">
        <v>930865</v>
      </c>
      <c r="G8352" s="10">
        <v>1868628041.0485499</v>
      </c>
      <c r="H8352" s="10">
        <f t="shared" si="130"/>
        <v>2007.4103560113979</v>
      </c>
      <c r="I8352" s="10">
        <v>145955</v>
      </c>
      <c r="J8352" s="10">
        <v>4028135</v>
      </c>
    </row>
    <row r="8353" spans="1:10" x14ac:dyDescent="0.25">
      <c r="A8353" t="s">
        <v>70</v>
      </c>
      <c r="B8353">
        <v>2019</v>
      </c>
      <c r="C8353">
        <v>4</v>
      </c>
      <c r="D8353" t="s">
        <v>653</v>
      </c>
      <c r="E8353" t="s">
        <v>1728</v>
      </c>
      <c r="F8353" s="10">
        <v>395004</v>
      </c>
      <c r="G8353" s="10">
        <v>791642341.609092</v>
      </c>
      <c r="H8353" s="10">
        <f t="shared" si="130"/>
        <v>2004.1375317948477</v>
      </c>
      <c r="I8353" s="10">
        <v>79186</v>
      </c>
      <c r="J8353" s="10">
        <v>1785113</v>
      </c>
    </row>
    <row r="8354" spans="1:10" x14ac:dyDescent="0.25">
      <c r="A8354" t="s">
        <v>70</v>
      </c>
      <c r="B8354">
        <v>2019</v>
      </c>
      <c r="C8354">
        <v>4</v>
      </c>
      <c r="D8354" t="s">
        <v>654</v>
      </c>
      <c r="E8354" t="s">
        <v>1729</v>
      </c>
      <c r="F8354" s="10">
        <v>1404330</v>
      </c>
      <c r="G8354" s="10">
        <v>3333736227.9216399</v>
      </c>
      <c r="H8354" s="10">
        <f t="shared" si="130"/>
        <v>2373.8980353062598</v>
      </c>
      <c r="I8354" s="10">
        <v>213581</v>
      </c>
      <c r="J8354" s="10">
        <v>6171238</v>
      </c>
    </row>
    <row r="8355" spans="1:10" x14ac:dyDescent="0.25">
      <c r="A8355" t="s">
        <v>70</v>
      </c>
      <c r="B8355">
        <v>2019</v>
      </c>
      <c r="C8355">
        <v>4</v>
      </c>
      <c r="D8355" t="s">
        <v>655</v>
      </c>
      <c r="E8355" t="s">
        <v>1730</v>
      </c>
      <c r="F8355" s="10">
        <v>72987282</v>
      </c>
      <c r="G8355" s="10">
        <v>130230415629.302</v>
      </c>
      <c r="H8355" s="10">
        <f t="shared" si="130"/>
        <v>1784.2891536816237</v>
      </c>
      <c r="I8355" s="10">
        <v>2283903</v>
      </c>
      <c r="J8355" s="10">
        <v>89267033</v>
      </c>
    </row>
    <row r="8356" spans="1:10" x14ac:dyDescent="0.25">
      <c r="A8356" t="s">
        <v>70</v>
      </c>
      <c r="B8356">
        <v>2019</v>
      </c>
      <c r="C8356">
        <v>4</v>
      </c>
      <c r="D8356" t="s">
        <v>656</v>
      </c>
      <c r="E8356" t="s">
        <v>1731</v>
      </c>
      <c r="F8356" s="10">
        <v>853526</v>
      </c>
      <c r="G8356" s="10">
        <v>1885810564.13517</v>
      </c>
      <c r="H8356" s="10">
        <f t="shared" si="130"/>
        <v>2209.4354057581959</v>
      </c>
      <c r="I8356" s="10">
        <v>166146</v>
      </c>
      <c r="J8356" s="10">
        <v>3606907</v>
      </c>
    </row>
    <row r="8357" spans="1:10" x14ac:dyDescent="0.25">
      <c r="A8357" t="s">
        <v>70</v>
      </c>
      <c r="B8357">
        <v>2019</v>
      </c>
      <c r="C8357">
        <v>4</v>
      </c>
      <c r="D8357" t="s">
        <v>657</v>
      </c>
      <c r="E8357" t="s">
        <v>1732</v>
      </c>
      <c r="F8357" s="10">
        <v>899519</v>
      </c>
      <c r="G8357" s="10">
        <v>1768140547.0507901</v>
      </c>
      <c r="H8357" s="10">
        <f t="shared" si="130"/>
        <v>1965.6511391652539</v>
      </c>
      <c r="I8357" s="10">
        <v>110428</v>
      </c>
      <c r="J8357" s="10">
        <v>3786800</v>
      </c>
    </row>
    <row r="8358" spans="1:10" x14ac:dyDescent="0.25">
      <c r="A8358" t="s">
        <v>70</v>
      </c>
      <c r="B8358">
        <v>2019</v>
      </c>
      <c r="C8358">
        <v>4</v>
      </c>
      <c r="D8358" t="s">
        <v>658</v>
      </c>
      <c r="E8358" t="s">
        <v>1733</v>
      </c>
      <c r="F8358" s="10">
        <v>636364</v>
      </c>
      <c r="G8358" s="10">
        <v>1456148257.6858101</v>
      </c>
      <c r="H8358" s="10">
        <f t="shared" si="130"/>
        <v>2288.2316688024621</v>
      </c>
      <c r="I8358" s="10">
        <v>75975</v>
      </c>
      <c r="J8358" s="10">
        <v>2670332</v>
      </c>
    </row>
    <row r="8359" spans="1:10" x14ac:dyDescent="0.25">
      <c r="A8359" t="s">
        <v>70</v>
      </c>
      <c r="B8359">
        <v>2019</v>
      </c>
      <c r="C8359">
        <v>4</v>
      </c>
      <c r="D8359" t="s">
        <v>659</v>
      </c>
      <c r="E8359" t="s">
        <v>1734</v>
      </c>
      <c r="F8359" s="10">
        <v>521737</v>
      </c>
      <c r="G8359" s="10">
        <v>1114452481.26893</v>
      </c>
      <c r="H8359" s="10">
        <f t="shared" si="130"/>
        <v>2136.0426446062479</v>
      </c>
      <c r="I8359" s="10">
        <v>87093</v>
      </c>
      <c r="J8359" s="10">
        <v>2348593</v>
      </c>
    </row>
    <row r="8360" spans="1:10" x14ac:dyDescent="0.25">
      <c r="A8360" t="s">
        <v>70</v>
      </c>
      <c r="B8360">
        <v>2019</v>
      </c>
      <c r="C8360">
        <v>4</v>
      </c>
      <c r="D8360" t="s">
        <v>660</v>
      </c>
      <c r="E8360" t="s">
        <v>1735</v>
      </c>
      <c r="F8360" s="10">
        <v>896879</v>
      </c>
      <c r="G8360" s="10">
        <v>1897721264.83076</v>
      </c>
      <c r="H8360" s="10">
        <f t="shared" si="130"/>
        <v>2115.9167120991351</v>
      </c>
      <c r="I8360" s="10">
        <v>144240</v>
      </c>
      <c r="J8360" s="10">
        <v>3966417</v>
      </c>
    </row>
    <row r="8361" spans="1:10" x14ac:dyDescent="0.25">
      <c r="A8361" t="s">
        <v>70</v>
      </c>
      <c r="B8361">
        <v>2019</v>
      </c>
      <c r="C8361">
        <v>4</v>
      </c>
      <c r="D8361" t="s">
        <v>661</v>
      </c>
      <c r="E8361" t="s">
        <v>1736</v>
      </c>
      <c r="F8361" s="10">
        <v>2289360</v>
      </c>
      <c r="G8361" s="10">
        <v>4404111000.9475002</v>
      </c>
      <c r="H8361" s="10">
        <f t="shared" si="130"/>
        <v>1923.7302132244383</v>
      </c>
      <c r="I8361" s="10">
        <v>305507</v>
      </c>
      <c r="J8361" s="10">
        <v>8865029</v>
      </c>
    </row>
    <row r="8362" spans="1:10" x14ac:dyDescent="0.25">
      <c r="A8362" t="s">
        <v>70</v>
      </c>
      <c r="B8362">
        <v>2019</v>
      </c>
      <c r="C8362">
        <v>4</v>
      </c>
      <c r="D8362" t="s">
        <v>662</v>
      </c>
      <c r="E8362" t="s">
        <v>1737</v>
      </c>
      <c r="F8362" s="10">
        <v>1917973</v>
      </c>
      <c r="G8362" s="10">
        <v>3902061676.7459898</v>
      </c>
      <c r="H8362" s="10">
        <f t="shared" si="130"/>
        <v>2034.4716410220528</v>
      </c>
      <c r="I8362" s="10">
        <v>304804</v>
      </c>
      <c r="J8362" s="10">
        <v>8371747</v>
      </c>
    </row>
    <row r="8363" spans="1:10" x14ac:dyDescent="0.25">
      <c r="A8363" t="s">
        <v>70</v>
      </c>
      <c r="B8363">
        <v>2019</v>
      </c>
      <c r="C8363">
        <v>4</v>
      </c>
      <c r="D8363" t="s">
        <v>663</v>
      </c>
      <c r="E8363" t="s">
        <v>1738</v>
      </c>
      <c r="F8363" s="10">
        <v>315212</v>
      </c>
      <c r="G8363" s="10">
        <v>636251308.40705597</v>
      </c>
      <c r="H8363" s="10">
        <f t="shared" si="130"/>
        <v>2018.4869497578011</v>
      </c>
      <c r="I8363" s="10">
        <v>54853</v>
      </c>
      <c r="J8363" s="10">
        <v>1432235</v>
      </c>
    </row>
    <row r="8364" spans="1:10" x14ac:dyDescent="0.25">
      <c r="A8364" t="s">
        <v>70</v>
      </c>
      <c r="B8364">
        <v>2019</v>
      </c>
      <c r="C8364">
        <v>4</v>
      </c>
      <c r="D8364" t="s">
        <v>664</v>
      </c>
      <c r="E8364" t="s">
        <v>1739</v>
      </c>
      <c r="F8364" s="10">
        <v>850549</v>
      </c>
      <c r="G8364" s="10">
        <v>1675353014.29758</v>
      </c>
      <c r="H8364" s="10">
        <f t="shared" si="130"/>
        <v>1969.7313315253796</v>
      </c>
      <c r="I8364" s="10">
        <v>119715</v>
      </c>
      <c r="J8364" s="10">
        <v>3769189</v>
      </c>
    </row>
    <row r="8365" spans="1:10" x14ac:dyDescent="0.25">
      <c r="A8365" t="s">
        <v>70</v>
      </c>
      <c r="B8365">
        <v>2019</v>
      </c>
      <c r="C8365">
        <v>4</v>
      </c>
      <c r="D8365" t="s">
        <v>665</v>
      </c>
      <c r="E8365" t="s">
        <v>1740</v>
      </c>
      <c r="F8365" s="10">
        <v>1133602</v>
      </c>
      <c r="G8365" s="10">
        <v>2409813569.40801</v>
      </c>
      <c r="H8365" s="10">
        <f t="shared" si="130"/>
        <v>2125.8021504972735</v>
      </c>
      <c r="I8365" s="10">
        <v>176619</v>
      </c>
      <c r="J8365" s="10">
        <v>4932462</v>
      </c>
    </row>
    <row r="8366" spans="1:10" x14ac:dyDescent="0.25">
      <c r="A8366" t="s">
        <v>70</v>
      </c>
      <c r="B8366">
        <v>2019</v>
      </c>
      <c r="C8366">
        <v>4</v>
      </c>
      <c r="D8366" t="s">
        <v>666</v>
      </c>
      <c r="E8366" t="s">
        <v>1741</v>
      </c>
      <c r="F8366" s="10">
        <v>1219849</v>
      </c>
      <c r="G8366" s="10">
        <v>2827258423.4489498</v>
      </c>
      <c r="H8366" s="10">
        <f t="shared" si="130"/>
        <v>2317.7118015827778</v>
      </c>
      <c r="I8366" s="10">
        <v>183580</v>
      </c>
      <c r="J8366" s="10">
        <v>5275385</v>
      </c>
    </row>
    <row r="8367" spans="1:10" x14ac:dyDescent="0.25">
      <c r="A8367" t="s">
        <v>70</v>
      </c>
      <c r="B8367">
        <v>2019</v>
      </c>
      <c r="C8367">
        <v>4</v>
      </c>
      <c r="D8367" t="s">
        <v>667</v>
      </c>
      <c r="E8367" t="s">
        <v>1742</v>
      </c>
      <c r="F8367" s="10">
        <v>746346</v>
      </c>
      <c r="G8367" s="10">
        <v>1468382159.4114599</v>
      </c>
      <c r="H8367" s="10">
        <f t="shared" si="130"/>
        <v>1967.4281893538116</v>
      </c>
      <c r="I8367" s="10">
        <v>117616</v>
      </c>
      <c r="J8367" s="10">
        <v>3422288</v>
      </c>
    </row>
    <row r="8368" spans="1:10" x14ac:dyDescent="0.25">
      <c r="A8368" t="s">
        <v>70</v>
      </c>
      <c r="B8368">
        <v>2019</v>
      </c>
      <c r="C8368">
        <v>4</v>
      </c>
      <c r="D8368" t="s">
        <v>668</v>
      </c>
      <c r="E8368" t="s">
        <v>1743</v>
      </c>
      <c r="F8368" s="10">
        <v>22999944</v>
      </c>
      <c r="G8368" s="10">
        <v>31417907129.792999</v>
      </c>
      <c r="H8368" s="10">
        <f t="shared" si="130"/>
        <v>1365.9992880762231</v>
      </c>
      <c r="I8368" s="10">
        <v>1714832</v>
      </c>
      <c r="J8368" s="10">
        <v>71137535</v>
      </c>
    </row>
    <row r="8369" spans="1:10" x14ac:dyDescent="0.25">
      <c r="A8369" t="s">
        <v>70</v>
      </c>
      <c r="B8369">
        <v>2019</v>
      </c>
      <c r="C8369">
        <v>4</v>
      </c>
      <c r="D8369" t="s">
        <v>669</v>
      </c>
      <c r="E8369" t="s">
        <v>1744</v>
      </c>
      <c r="F8369" s="10">
        <v>276728</v>
      </c>
      <c r="G8369" s="10">
        <v>653079691.22966301</v>
      </c>
      <c r="H8369" s="10">
        <f t="shared" si="130"/>
        <v>2360.0058224309178</v>
      </c>
      <c r="I8369" s="10">
        <v>41655</v>
      </c>
      <c r="J8369" s="10">
        <v>1205094</v>
      </c>
    </row>
    <row r="8370" spans="1:10" x14ac:dyDescent="0.25">
      <c r="A8370" t="s">
        <v>70</v>
      </c>
      <c r="B8370">
        <v>2019</v>
      </c>
      <c r="C8370">
        <v>4</v>
      </c>
      <c r="D8370" t="s">
        <v>670</v>
      </c>
      <c r="E8370" t="s">
        <v>1745</v>
      </c>
      <c r="F8370" s="10">
        <v>933585</v>
      </c>
      <c r="G8370" s="10">
        <v>2233923658.1152501</v>
      </c>
      <c r="H8370" s="10">
        <f t="shared" si="130"/>
        <v>2392.8444202887258</v>
      </c>
      <c r="I8370" s="10">
        <v>145325</v>
      </c>
      <c r="J8370" s="10">
        <v>4346133</v>
      </c>
    </row>
    <row r="8371" spans="1:10" x14ac:dyDescent="0.25">
      <c r="A8371" t="s">
        <v>70</v>
      </c>
      <c r="B8371">
        <v>2019</v>
      </c>
      <c r="C8371">
        <v>4</v>
      </c>
      <c r="D8371" t="s">
        <v>671</v>
      </c>
      <c r="E8371" t="s">
        <v>1746</v>
      </c>
      <c r="F8371" s="10">
        <v>1934313</v>
      </c>
      <c r="G8371" s="10">
        <v>4432868129.2146101</v>
      </c>
      <c r="H8371" s="10">
        <f t="shared" si="130"/>
        <v>2291.7015649559353</v>
      </c>
      <c r="I8371" s="10">
        <v>312849</v>
      </c>
      <c r="J8371" s="10">
        <v>8760787</v>
      </c>
    </row>
    <row r="8372" spans="1:10" x14ac:dyDescent="0.25">
      <c r="A8372" t="s">
        <v>70</v>
      </c>
      <c r="B8372">
        <v>2019</v>
      </c>
      <c r="C8372">
        <v>4</v>
      </c>
      <c r="D8372" t="s">
        <v>672</v>
      </c>
      <c r="E8372" t="s">
        <v>1747</v>
      </c>
      <c r="F8372" s="10">
        <v>348020</v>
      </c>
      <c r="G8372" s="10">
        <v>781969185.76955497</v>
      </c>
      <c r="H8372" s="10">
        <f t="shared" si="130"/>
        <v>2246.9087574551891</v>
      </c>
      <c r="I8372" s="10">
        <v>61454</v>
      </c>
      <c r="J8372" s="10">
        <v>1618535</v>
      </c>
    </row>
    <row r="8373" spans="1:10" x14ac:dyDescent="0.25">
      <c r="A8373" t="s">
        <v>70</v>
      </c>
      <c r="B8373">
        <v>2019</v>
      </c>
      <c r="C8373">
        <v>4</v>
      </c>
      <c r="D8373" t="s">
        <v>673</v>
      </c>
      <c r="E8373" t="s">
        <v>1748</v>
      </c>
      <c r="F8373" s="10">
        <v>528301</v>
      </c>
      <c r="G8373" s="10">
        <v>1133229683.1589401</v>
      </c>
      <c r="H8373" s="10">
        <f t="shared" si="130"/>
        <v>2145.0455008772274</v>
      </c>
      <c r="I8373" s="10">
        <v>93465</v>
      </c>
      <c r="J8373" s="10">
        <v>2258373</v>
      </c>
    </row>
    <row r="8374" spans="1:10" x14ac:dyDescent="0.25">
      <c r="A8374" t="s">
        <v>70</v>
      </c>
      <c r="B8374">
        <v>2019</v>
      </c>
      <c r="C8374">
        <v>4</v>
      </c>
      <c r="D8374" t="s">
        <v>674</v>
      </c>
      <c r="E8374" t="s">
        <v>1749</v>
      </c>
      <c r="F8374" s="10">
        <v>1638281</v>
      </c>
      <c r="G8374" s="10">
        <v>3627249339.23873</v>
      </c>
      <c r="H8374" s="10">
        <f t="shared" si="130"/>
        <v>2214.0581128870626</v>
      </c>
      <c r="I8374" s="10">
        <v>284623</v>
      </c>
      <c r="J8374" s="10">
        <v>6845278</v>
      </c>
    </row>
    <row r="8375" spans="1:10" x14ac:dyDescent="0.25">
      <c r="A8375" t="s">
        <v>70</v>
      </c>
      <c r="B8375">
        <v>2019</v>
      </c>
      <c r="C8375">
        <v>4</v>
      </c>
      <c r="D8375" t="s">
        <v>675</v>
      </c>
      <c r="E8375" t="s">
        <v>1750</v>
      </c>
      <c r="F8375" s="10">
        <v>1360978</v>
      </c>
      <c r="G8375" s="10">
        <v>2960713411.6268802</v>
      </c>
      <c r="H8375" s="10">
        <f t="shared" si="130"/>
        <v>2175.4307649549664</v>
      </c>
      <c r="I8375" s="10">
        <v>200718</v>
      </c>
      <c r="J8375" s="10">
        <v>6004999</v>
      </c>
    </row>
    <row r="8376" spans="1:10" x14ac:dyDescent="0.25">
      <c r="A8376" t="s">
        <v>70</v>
      </c>
      <c r="B8376">
        <v>2019</v>
      </c>
      <c r="C8376">
        <v>4</v>
      </c>
      <c r="D8376" t="s">
        <v>676</v>
      </c>
      <c r="E8376" t="s">
        <v>1751</v>
      </c>
      <c r="F8376" s="10">
        <v>600689</v>
      </c>
      <c r="G8376" s="10">
        <v>1301541778.60674</v>
      </c>
      <c r="H8376" s="10">
        <f t="shared" si="130"/>
        <v>2166.748148553977</v>
      </c>
      <c r="I8376" s="10">
        <v>107765</v>
      </c>
      <c r="J8376" s="10">
        <v>2701141</v>
      </c>
    </row>
    <row r="8377" spans="1:10" x14ac:dyDescent="0.25">
      <c r="A8377" t="s">
        <v>70</v>
      </c>
      <c r="B8377">
        <v>2019</v>
      </c>
      <c r="C8377">
        <v>4</v>
      </c>
      <c r="D8377" t="s">
        <v>677</v>
      </c>
      <c r="E8377" t="s">
        <v>1752</v>
      </c>
      <c r="F8377" s="10">
        <v>31237803</v>
      </c>
      <c r="G8377" s="10">
        <v>44757331443.568298</v>
      </c>
      <c r="H8377" s="10">
        <f t="shared" si="130"/>
        <v>1432.7938313577397</v>
      </c>
      <c r="I8377" s="10">
        <v>2001437</v>
      </c>
      <c r="J8377" s="10">
        <v>86195067</v>
      </c>
    </row>
    <row r="8378" spans="1:10" x14ac:dyDescent="0.25">
      <c r="A8378" t="s">
        <v>70</v>
      </c>
      <c r="B8378">
        <v>2019</v>
      </c>
      <c r="C8378">
        <v>4</v>
      </c>
      <c r="D8378" t="s">
        <v>678</v>
      </c>
      <c r="E8378" t="s">
        <v>1753</v>
      </c>
      <c r="F8378" s="10">
        <v>3687957</v>
      </c>
      <c r="G8378" s="10">
        <v>6643761917.41535</v>
      </c>
      <c r="H8378" s="10">
        <f t="shared" si="130"/>
        <v>1801.4748863436721</v>
      </c>
      <c r="I8378" s="10">
        <v>493353</v>
      </c>
      <c r="J8378" s="10">
        <v>14866325</v>
      </c>
    </row>
    <row r="8379" spans="1:10" x14ac:dyDescent="0.25">
      <c r="A8379" t="s">
        <v>70</v>
      </c>
      <c r="B8379">
        <v>2019</v>
      </c>
      <c r="C8379">
        <v>4</v>
      </c>
      <c r="D8379" t="s">
        <v>679</v>
      </c>
      <c r="E8379" t="s">
        <v>1754</v>
      </c>
      <c r="F8379" s="10">
        <v>1508776</v>
      </c>
      <c r="G8379" s="10">
        <v>3271349293.2839098</v>
      </c>
      <c r="H8379" s="10">
        <f t="shared" si="130"/>
        <v>2168.2140312968327</v>
      </c>
      <c r="I8379" s="10">
        <v>221164</v>
      </c>
      <c r="J8379" s="10">
        <v>6426620</v>
      </c>
    </row>
    <row r="8380" spans="1:10" x14ac:dyDescent="0.25">
      <c r="A8380" t="s">
        <v>70</v>
      </c>
      <c r="B8380">
        <v>2019</v>
      </c>
      <c r="C8380">
        <v>4</v>
      </c>
      <c r="D8380" t="s">
        <v>680</v>
      </c>
      <c r="E8380" t="s">
        <v>1755</v>
      </c>
      <c r="F8380" s="10">
        <v>1055324</v>
      </c>
      <c r="G8380" s="10">
        <v>2378054140.9770298</v>
      </c>
      <c r="H8380" s="10">
        <f t="shared" si="130"/>
        <v>2253.3877188209781</v>
      </c>
      <c r="I8380" s="10">
        <v>192063</v>
      </c>
      <c r="J8380" s="10">
        <v>4802963</v>
      </c>
    </row>
    <row r="8381" spans="1:10" x14ac:dyDescent="0.25">
      <c r="A8381" t="s">
        <v>70</v>
      </c>
      <c r="B8381">
        <v>2019</v>
      </c>
      <c r="C8381">
        <v>4</v>
      </c>
      <c r="D8381" t="s">
        <v>681</v>
      </c>
      <c r="E8381" t="s">
        <v>1756</v>
      </c>
      <c r="F8381" s="10">
        <v>688709</v>
      </c>
      <c r="G8381" s="10">
        <v>1424370972.6543601</v>
      </c>
      <c r="H8381" s="10">
        <f t="shared" si="130"/>
        <v>2068.1753435113524</v>
      </c>
      <c r="I8381" s="10">
        <v>128847</v>
      </c>
      <c r="J8381" s="10">
        <v>3284134</v>
      </c>
    </row>
    <row r="8382" spans="1:10" x14ac:dyDescent="0.25">
      <c r="A8382" t="s">
        <v>70</v>
      </c>
      <c r="B8382">
        <v>2019</v>
      </c>
      <c r="C8382">
        <v>4</v>
      </c>
      <c r="D8382" t="s">
        <v>682</v>
      </c>
      <c r="E8382" t="s">
        <v>1757</v>
      </c>
      <c r="F8382" s="10">
        <v>507428</v>
      </c>
      <c r="G8382" s="10">
        <v>1216946623.31305</v>
      </c>
      <c r="H8382" s="10">
        <f t="shared" si="130"/>
        <v>2398.2646273225955</v>
      </c>
      <c r="I8382" s="10">
        <v>84527</v>
      </c>
      <c r="J8382" s="10">
        <v>2388548</v>
      </c>
    </row>
    <row r="8383" spans="1:10" x14ac:dyDescent="0.25">
      <c r="A8383" t="s">
        <v>70</v>
      </c>
      <c r="B8383">
        <v>2019</v>
      </c>
      <c r="C8383">
        <v>4</v>
      </c>
      <c r="D8383" t="s">
        <v>683</v>
      </c>
      <c r="E8383" t="s">
        <v>1758</v>
      </c>
      <c r="F8383" s="10">
        <v>1122699</v>
      </c>
      <c r="G8383" s="10">
        <v>1916370719.9451201</v>
      </c>
      <c r="H8383" s="10">
        <f t="shared" si="130"/>
        <v>1706.9318846325864</v>
      </c>
      <c r="I8383" s="10">
        <v>125617</v>
      </c>
      <c r="J8383" s="10">
        <v>4529368</v>
      </c>
    </row>
    <row r="8384" spans="1:10" x14ac:dyDescent="0.25">
      <c r="A8384" t="s">
        <v>70</v>
      </c>
      <c r="B8384">
        <v>2019</v>
      </c>
      <c r="C8384">
        <v>4</v>
      </c>
      <c r="D8384" t="s">
        <v>684</v>
      </c>
      <c r="E8384" t="s">
        <v>1759</v>
      </c>
      <c r="F8384" s="10">
        <v>4698981</v>
      </c>
      <c r="G8384" s="10">
        <v>7877138784.2224197</v>
      </c>
      <c r="H8384" s="10">
        <f t="shared" si="130"/>
        <v>1676.3504224048618</v>
      </c>
      <c r="I8384" s="10">
        <v>421970</v>
      </c>
      <c r="J8384" s="10">
        <v>16643573</v>
      </c>
    </row>
    <row r="8385" spans="1:10" x14ac:dyDescent="0.25">
      <c r="A8385" t="s">
        <v>70</v>
      </c>
      <c r="B8385">
        <v>2019</v>
      </c>
      <c r="C8385">
        <v>4</v>
      </c>
      <c r="D8385" t="s">
        <v>685</v>
      </c>
      <c r="E8385" t="s">
        <v>1760</v>
      </c>
      <c r="F8385" s="10">
        <v>1376210</v>
      </c>
      <c r="G8385" s="10">
        <v>2917661179.1368198</v>
      </c>
      <c r="H8385" s="10">
        <f t="shared" si="130"/>
        <v>2120.0697416359567</v>
      </c>
      <c r="I8385" s="10">
        <v>165781</v>
      </c>
      <c r="J8385" s="10">
        <v>5553803</v>
      </c>
    </row>
    <row r="8386" spans="1:10" x14ac:dyDescent="0.25">
      <c r="A8386" t="s">
        <v>70</v>
      </c>
      <c r="B8386">
        <v>2020</v>
      </c>
      <c r="C8386">
        <v>1</v>
      </c>
      <c r="D8386" t="s">
        <v>653</v>
      </c>
      <c r="E8386" t="s">
        <v>1728</v>
      </c>
      <c r="F8386" s="10">
        <v>521578</v>
      </c>
      <c r="G8386" s="10">
        <v>1199179008.4261</v>
      </c>
      <c r="H8386" s="10">
        <f t="shared" ref="H8386:H8449" si="131">G8386/F8386</f>
        <v>2299.1364828004635</v>
      </c>
      <c r="I8386" s="10">
        <v>90082</v>
      </c>
      <c r="J8386" s="10">
        <v>2265159</v>
      </c>
    </row>
    <row r="8387" spans="1:10" x14ac:dyDescent="0.25">
      <c r="A8387" t="s">
        <v>70</v>
      </c>
      <c r="B8387">
        <v>2020</v>
      </c>
      <c r="C8387">
        <v>1</v>
      </c>
      <c r="D8387" t="s">
        <v>654</v>
      </c>
      <c r="E8387" t="s">
        <v>1729</v>
      </c>
      <c r="F8387" s="10">
        <v>1849454</v>
      </c>
      <c r="G8387" s="10">
        <v>4548915939.1056099</v>
      </c>
      <c r="H8387" s="10">
        <f t="shared" si="131"/>
        <v>2459.5993947973889</v>
      </c>
      <c r="I8387" s="10">
        <v>240218</v>
      </c>
      <c r="J8387" s="10">
        <v>7950598</v>
      </c>
    </row>
    <row r="8388" spans="1:10" x14ac:dyDescent="0.25">
      <c r="A8388" t="s">
        <v>70</v>
      </c>
      <c r="B8388">
        <v>2020</v>
      </c>
      <c r="C8388">
        <v>1</v>
      </c>
      <c r="D8388" t="s">
        <v>655</v>
      </c>
      <c r="E8388" t="s">
        <v>1730</v>
      </c>
      <c r="F8388" s="10">
        <v>94177232</v>
      </c>
      <c r="G8388" s="10">
        <v>183207208610.81699</v>
      </c>
      <c r="H8388" s="10">
        <f t="shared" si="131"/>
        <v>1945.3450130156405</v>
      </c>
      <c r="I8388" s="10">
        <v>2483843</v>
      </c>
      <c r="J8388" s="10">
        <v>94202316</v>
      </c>
    </row>
    <row r="8389" spans="1:10" x14ac:dyDescent="0.25">
      <c r="A8389" t="s">
        <v>70</v>
      </c>
      <c r="B8389">
        <v>2020</v>
      </c>
      <c r="C8389">
        <v>1</v>
      </c>
      <c r="D8389" t="s">
        <v>656</v>
      </c>
      <c r="E8389" t="s">
        <v>1731</v>
      </c>
      <c r="F8389" s="10">
        <v>1100444</v>
      </c>
      <c r="G8389" s="10">
        <v>2555776130.80616</v>
      </c>
      <c r="H8389" s="10">
        <f t="shared" si="131"/>
        <v>2322.495402588555</v>
      </c>
      <c r="I8389" s="10">
        <v>186557</v>
      </c>
      <c r="J8389" s="10">
        <v>4571872</v>
      </c>
    </row>
    <row r="8390" spans="1:10" x14ac:dyDescent="0.25">
      <c r="A8390" t="s">
        <v>70</v>
      </c>
      <c r="B8390">
        <v>2020</v>
      </c>
      <c r="C8390">
        <v>1</v>
      </c>
      <c r="D8390" t="s">
        <v>657</v>
      </c>
      <c r="E8390" t="s">
        <v>1732</v>
      </c>
      <c r="F8390" s="10">
        <v>1358798</v>
      </c>
      <c r="G8390" s="10">
        <v>2902674909.8656802</v>
      </c>
      <c r="H8390" s="10">
        <f t="shared" si="131"/>
        <v>2136.2078173986715</v>
      </c>
      <c r="I8390" s="10">
        <v>122645</v>
      </c>
      <c r="J8390" s="10">
        <v>4911939</v>
      </c>
    </row>
    <row r="8391" spans="1:10" x14ac:dyDescent="0.25">
      <c r="A8391" t="s">
        <v>70</v>
      </c>
      <c r="B8391">
        <v>2020</v>
      </c>
      <c r="C8391">
        <v>1</v>
      </c>
      <c r="D8391" t="s">
        <v>658</v>
      </c>
      <c r="E8391" t="s">
        <v>1733</v>
      </c>
      <c r="F8391" s="10">
        <v>837146</v>
      </c>
      <c r="G8391" s="10">
        <v>2203226556.50458</v>
      </c>
      <c r="H8391" s="10">
        <f t="shared" si="131"/>
        <v>2631.8307159140459</v>
      </c>
      <c r="I8391" s="10">
        <v>83741</v>
      </c>
      <c r="J8391" s="10">
        <v>3416159</v>
      </c>
    </row>
    <row r="8392" spans="1:10" x14ac:dyDescent="0.25">
      <c r="A8392" t="s">
        <v>70</v>
      </c>
      <c r="B8392">
        <v>2020</v>
      </c>
      <c r="C8392">
        <v>1</v>
      </c>
      <c r="D8392" t="s">
        <v>659</v>
      </c>
      <c r="E8392" t="s">
        <v>1734</v>
      </c>
      <c r="F8392" s="10">
        <v>692408</v>
      </c>
      <c r="G8392" s="10">
        <v>1613421876.4137499</v>
      </c>
      <c r="H8392" s="10">
        <f t="shared" si="131"/>
        <v>2330.1606515432372</v>
      </c>
      <c r="I8392" s="10">
        <v>98743</v>
      </c>
      <c r="J8392" s="10">
        <v>3023309</v>
      </c>
    </row>
    <row r="8393" spans="1:10" x14ac:dyDescent="0.25">
      <c r="A8393" t="s">
        <v>70</v>
      </c>
      <c r="B8393">
        <v>2020</v>
      </c>
      <c r="C8393">
        <v>1</v>
      </c>
      <c r="D8393" t="s">
        <v>660</v>
      </c>
      <c r="E8393" t="s">
        <v>1735</v>
      </c>
      <c r="F8393" s="10">
        <v>1148492</v>
      </c>
      <c r="G8393" s="10">
        <v>2474184242.60747</v>
      </c>
      <c r="H8393" s="10">
        <f t="shared" si="131"/>
        <v>2154.289487961144</v>
      </c>
      <c r="I8393" s="10">
        <v>162054</v>
      </c>
      <c r="J8393" s="10">
        <v>4963635</v>
      </c>
    </row>
    <row r="8394" spans="1:10" x14ac:dyDescent="0.25">
      <c r="A8394" t="s">
        <v>70</v>
      </c>
      <c r="B8394">
        <v>2020</v>
      </c>
      <c r="C8394">
        <v>1</v>
      </c>
      <c r="D8394" t="s">
        <v>661</v>
      </c>
      <c r="E8394" t="s">
        <v>1736</v>
      </c>
      <c r="F8394" s="10">
        <v>3037633</v>
      </c>
      <c r="G8394" s="10">
        <v>6437076498.9782495</v>
      </c>
      <c r="H8394" s="10">
        <f t="shared" si="131"/>
        <v>2119.1093522417782</v>
      </c>
      <c r="I8394" s="10">
        <v>334300</v>
      </c>
      <c r="J8394" s="10">
        <v>10431331</v>
      </c>
    </row>
    <row r="8395" spans="1:10" x14ac:dyDescent="0.25">
      <c r="A8395" t="s">
        <v>70</v>
      </c>
      <c r="B8395">
        <v>2020</v>
      </c>
      <c r="C8395">
        <v>1</v>
      </c>
      <c r="D8395" t="s">
        <v>662</v>
      </c>
      <c r="E8395" t="s">
        <v>1737</v>
      </c>
      <c r="F8395" s="10">
        <v>2537352</v>
      </c>
      <c r="G8395" s="10">
        <v>5525879243.7287502</v>
      </c>
      <c r="H8395" s="10">
        <f t="shared" si="131"/>
        <v>2177.8134227055411</v>
      </c>
      <c r="I8395" s="10">
        <v>340747</v>
      </c>
      <c r="J8395" s="10">
        <v>10674831</v>
      </c>
    </row>
    <row r="8396" spans="1:10" x14ac:dyDescent="0.25">
      <c r="A8396" t="s">
        <v>70</v>
      </c>
      <c r="B8396">
        <v>2020</v>
      </c>
      <c r="C8396">
        <v>1</v>
      </c>
      <c r="D8396" t="s">
        <v>663</v>
      </c>
      <c r="E8396" t="s">
        <v>1738</v>
      </c>
      <c r="F8396" s="10">
        <v>431200</v>
      </c>
      <c r="G8396" s="10">
        <v>924829748.67670405</v>
      </c>
      <c r="H8396" s="10">
        <f t="shared" si="131"/>
        <v>2144.7814208643413</v>
      </c>
      <c r="I8396" s="10">
        <v>62210</v>
      </c>
      <c r="J8396" s="10">
        <v>1866471</v>
      </c>
    </row>
    <row r="8397" spans="1:10" x14ac:dyDescent="0.25">
      <c r="A8397" t="s">
        <v>70</v>
      </c>
      <c r="B8397">
        <v>2020</v>
      </c>
      <c r="C8397">
        <v>1</v>
      </c>
      <c r="D8397" t="s">
        <v>664</v>
      </c>
      <c r="E8397" t="s">
        <v>1739</v>
      </c>
      <c r="F8397" s="10">
        <v>1131336</v>
      </c>
      <c r="G8397" s="10">
        <v>2380623170.9820299</v>
      </c>
      <c r="H8397" s="10">
        <f t="shared" si="131"/>
        <v>2104.2583025573567</v>
      </c>
      <c r="I8397" s="10">
        <v>133329</v>
      </c>
      <c r="J8397" s="10">
        <v>4878564</v>
      </c>
    </row>
    <row r="8398" spans="1:10" x14ac:dyDescent="0.25">
      <c r="A8398" t="s">
        <v>70</v>
      </c>
      <c r="B8398">
        <v>2020</v>
      </c>
      <c r="C8398">
        <v>1</v>
      </c>
      <c r="D8398" t="s">
        <v>665</v>
      </c>
      <c r="E8398" t="s">
        <v>1740</v>
      </c>
      <c r="F8398" s="10">
        <v>1439754</v>
      </c>
      <c r="G8398" s="10">
        <v>3050397769.1001501</v>
      </c>
      <c r="H8398" s="10">
        <f t="shared" si="131"/>
        <v>2118.6937276091262</v>
      </c>
      <c r="I8398" s="10">
        <v>198442</v>
      </c>
      <c r="J8398" s="10">
        <v>6473191</v>
      </c>
    </row>
    <row r="8399" spans="1:10" x14ac:dyDescent="0.25">
      <c r="A8399" t="s">
        <v>70</v>
      </c>
      <c r="B8399">
        <v>2020</v>
      </c>
      <c r="C8399">
        <v>1</v>
      </c>
      <c r="D8399" t="s">
        <v>666</v>
      </c>
      <c r="E8399" t="s">
        <v>1741</v>
      </c>
      <c r="F8399" s="10">
        <v>1708111</v>
      </c>
      <c r="G8399" s="10">
        <v>4017582988.9663701</v>
      </c>
      <c r="H8399" s="10">
        <f t="shared" si="131"/>
        <v>2352.0620082455825</v>
      </c>
      <c r="I8399" s="10">
        <v>201832</v>
      </c>
      <c r="J8399" s="10">
        <v>6523023</v>
      </c>
    </row>
    <row r="8400" spans="1:10" x14ac:dyDescent="0.25">
      <c r="A8400" t="s">
        <v>70</v>
      </c>
      <c r="B8400">
        <v>2020</v>
      </c>
      <c r="C8400">
        <v>1</v>
      </c>
      <c r="D8400" t="s">
        <v>667</v>
      </c>
      <c r="E8400" t="s">
        <v>1742</v>
      </c>
      <c r="F8400" s="10">
        <v>969091</v>
      </c>
      <c r="G8400" s="10">
        <v>1971427872.18064</v>
      </c>
      <c r="H8400" s="10">
        <f t="shared" si="131"/>
        <v>2034.3062438724949</v>
      </c>
      <c r="I8400" s="10">
        <v>131276</v>
      </c>
      <c r="J8400" s="10">
        <v>4325061</v>
      </c>
    </row>
    <row r="8401" spans="1:10" x14ac:dyDescent="0.25">
      <c r="A8401" t="s">
        <v>70</v>
      </c>
      <c r="B8401">
        <v>2020</v>
      </c>
      <c r="C8401">
        <v>1</v>
      </c>
      <c r="D8401" t="s">
        <v>668</v>
      </c>
      <c r="E8401" t="s">
        <v>1743</v>
      </c>
      <c r="F8401" s="10">
        <v>25458101</v>
      </c>
      <c r="G8401" s="10">
        <v>37404467180.931602</v>
      </c>
      <c r="H8401" s="10">
        <f t="shared" si="131"/>
        <v>1469.2559818555046</v>
      </c>
      <c r="I8401" s="10">
        <v>1845599</v>
      </c>
      <c r="J8401" s="10">
        <v>76127707</v>
      </c>
    </row>
    <row r="8402" spans="1:10" x14ac:dyDescent="0.25">
      <c r="A8402" t="s">
        <v>70</v>
      </c>
      <c r="B8402">
        <v>2020</v>
      </c>
      <c r="C8402">
        <v>1</v>
      </c>
      <c r="D8402" t="s">
        <v>669</v>
      </c>
      <c r="E8402" t="s">
        <v>1744</v>
      </c>
      <c r="F8402" s="10">
        <v>436187</v>
      </c>
      <c r="G8402" s="10">
        <v>1155104119.6616399</v>
      </c>
      <c r="H8402" s="10">
        <f t="shared" si="131"/>
        <v>2648.1855710088562</v>
      </c>
      <c r="I8402" s="10">
        <v>47202</v>
      </c>
      <c r="J8402" s="10">
        <v>1912194</v>
      </c>
    </row>
    <row r="8403" spans="1:10" x14ac:dyDescent="0.25">
      <c r="A8403" t="s">
        <v>70</v>
      </c>
      <c r="B8403">
        <v>2020</v>
      </c>
      <c r="C8403">
        <v>1</v>
      </c>
      <c r="D8403" t="s">
        <v>670</v>
      </c>
      <c r="E8403" t="s">
        <v>1745</v>
      </c>
      <c r="F8403" s="10">
        <v>1379087</v>
      </c>
      <c r="G8403" s="10">
        <v>3566283298.1075401</v>
      </c>
      <c r="H8403" s="10">
        <f t="shared" si="131"/>
        <v>2585.9741249881554</v>
      </c>
      <c r="I8403" s="10">
        <v>165017</v>
      </c>
      <c r="J8403" s="10">
        <v>6257385</v>
      </c>
    </row>
    <row r="8404" spans="1:10" x14ac:dyDescent="0.25">
      <c r="A8404" t="s">
        <v>70</v>
      </c>
      <c r="B8404">
        <v>2020</v>
      </c>
      <c r="C8404">
        <v>1</v>
      </c>
      <c r="D8404" t="s">
        <v>671</v>
      </c>
      <c r="E8404" t="s">
        <v>1746</v>
      </c>
      <c r="F8404" s="10">
        <v>2636023</v>
      </c>
      <c r="G8404" s="10">
        <v>6345459438.7265501</v>
      </c>
      <c r="H8404" s="10">
        <f t="shared" si="131"/>
        <v>2407.2094358533859</v>
      </c>
      <c r="I8404" s="10">
        <v>351793</v>
      </c>
      <c r="J8404" s="10">
        <v>11703188</v>
      </c>
    </row>
    <row r="8405" spans="1:10" x14ac:dyDescent="0.25">
      <c r="A8405" t="s">
        <v>70</v>
      </c>
      <c r="B8405">
        <v>2020</v>
      </c>
      <c r="C8405">
        <v>1</v>
      </c>
      <c r="D8405" t="s">
        <v>672</v>
      </c>
      <c r="E8405" t="s">
        <v>1747</v>
      </c>
      <c r="F8405" s="10">
        <v>455130</v>
      </c>
      <c r="G8405" s="10">
        <v>1067253461.19125</v>
      </c>
      <c r="H8405" s="10">
        <f t="shared" si="131"/>
        <v>2344.9420191840791</v>
      </c>
      <c r="I8405" s="10">
        <v>69951</v>
      </c>
      <c r="J8405" s="10">
        <v>2186909</v>
      </c>
    </row>
    <row r="8406" spans="1:10" x14ac:dyDescent="0.25">
      <c r="A8406" t="s">
        <v>70</v>
      </c>
      <c r="B8406">
        <v>2020</v>
      </c>
      <c r="C8406">
        <v>1</v>
      </c>
      <c r="D8406" t="s">
        <v>673</v>
      </c>
      <c r="E8406" t="s">
        <v>1748</v>
      </c>
      <c r="F8406" s="10">
        <v>654090</v>
      </c>
      <c r="G8406" s="10">
        <v>1616088714.42395</v>
      </c>
      <c r="H8406" s="10">
        <f t="shared" si="131"/>
        <v>2470.7436506045801</v>
      </c>
      <c r="I8406" s="10">
        <v>105257</v>
      </c>
      <c r="J8406" s="10">
        <v>2811442</v>
      </c>
    </row>
    <row r="8407" spans="1:10" x14ac:dyDescent="0.25">
      <c r="A8407" t="s">
        <v>70</v>
      </c>
      <c r="B8407">
        <v>2020</v>
      </c>
      <c r="C8407">
        <v>1</v>
      </c>
      <c r="D8407" t="s">
        <v>674</v>
      </c>
      <c r="E8407" t="s">
        <v>1749</v>
      </c>
      <c r="F8407" s="10">
        <v>2202642</v>
      </c>
      <c r="G8407" s="10">
        <v>4951415940.3426304</v>
      </c>
      <c r="H8407" s="10">
        <f t="shared" si="131"/>
        <v>2247.9440328217797</v>
      </c>
      <c r="I8407" s="10">
        <v>320572</v>
      </c>
      <c r="J8407" s="10">
        <v>8519695</v>
      </c>
    </row>
    <row r="8408" spans="1:10" x14ac:dyDescent="0.25">
      <c r="A8408" t="s">
        <v>70</v>
      </c>
      <c r="B8408">
        <v>2020</v>
      </c>
      <c r="C8408">
        <v>1</v>
      </c>
      <c r="D8408" t="s">
        <v>675</v>
      </c>
      <c r="E8408" t="s">
        <v>1750</v>
      </c>
      <c r="F8408" s="10">
        <v>1794982</v>
      </c>
      <c r="G8408" s="10">
        <v>3975776398.2863202</v>
      </c>
      <c r="H8408" s="10">
        <f t="shared" si="131"/>
        <v>2214.9394246217066</v>
      </c>
      <c r="I8408" s="10">
        <v>219359</v>
      </c>
      <c r="J8408" s="10">
        <v>7505646</v>
      </c>
    </row>
    <row r="8409" spans="1:10" x14ac:dyDescent="0.25">
      <c r="A8409" t="s">
        <v>70</v>
      </c>
      <c r="B8409">
        <v>2020</v>
      </c>
      <c r="C8409">
        <v>1</v>
      </c>
      <c r="D8409" t="s">
        <v>676</v>
      </c>
      <c r="E8409" t="s">
        <v>1751</v>
      </c>
      <c r="F8409" s="10">
        <v>771444</v>
      </c>
      <c r="G8409" s="10">
        <v>1821242659.8739901</v>
      </c>
      <c r="H8409" s="10">
        <f t="shared" si="131"/>
        <v>2360.8228981935049</v>
      </c>
      <c r="I8409" s="10">
        <v>119857</v>
      </c>
      <c r="J8409" s="10">
        <v>3358921</v>
      </c>
    </row>
    <row r="8410" spans="1:10" x14ac:dyDescent="0.25">
      <c r="A8410" t="s">
        <v>70</v>
      </c>
      <c r="B8410">
        <v>2020</v>
      </c>
      <c r="C8410">
        <v>1</v>
      </c>
      <c r="D8410" t="s">
        <v>677</v>
      </c>
      <c r="E8410" t="s">
        <v>1752</v>
      </c>
      <c r="F8410" s="10">
        <v>31802492</v>
      </c>
      <c r="G8410" s="10">
        <v>45881228273.951401</v>
      </c>
      <c r="H8410" s="10">
        <f t="shared" si="131"/>
        <v>1442.6928642557759</v>
      </c>
      <c r="I8410" s="10">
        <v>2166829</v>
      </c>
      <c r="J8410" s="10">
        <v>92956758</v>
      </c>
    </row>
    <row r="8411" spans="1:10" x14ac:dyDescent="0.25">
      <c r="A8411" t="s">
        <v>70</v>
      </c>
      <c r="B8411">
        <v>2020</v>
      </c>
      <c r="C8411">
        <v>1</v>
      </c>
      <c r="D8411" t="s">
        <v>678</v>
      </c>
      <c r="E8411" t="s">
        <v>1753</v>
      </c>
      <c r="F8411" s="10">
        <v>4610027</v>
      </c>
      <c r="G8411" s="10">
        <v>8691296108.4355106</v>
      </c>
      <c r="H8411" s="10">
        <f t="shared" si="131"/>
        <v>1885.3026475626955</v>
      </c>
      <c r="I8411" s="10">
        <v>542540</v>
      </c>
      <c r="J8411" s="10">
        <v>17730360</v>
      </c>
    </row>
    <row r="8412" spans="1:10" x14ac:dyDescent="0.25">
      <c r="A8412" t="s">
        <v>70</v>
      </c>
      <c r="B8412">
        <v>2020</v>
      </c>
      <c r="C8412">
        <v>1</v>
      </c>
      <c r="D8412" t="s">
        <v>679</v>
      </c>
      <c r="E8412" t="s">
        <v>1754</v>
      </c>
      <c r="F8412" s="10">
        <v>1912271</v>
      </c>
      <c r="G8412" s="10">
        <v>4387174573.1338396</v>
      </c>
      <c r="H8412" s="10">
        <f t="shared" si="131"/>
        <v>2294.2221960871861</v>
      </c>
      <c r="I8412" s="10">
        <v>245168</v>
      </c>
      <c r="J8412" s="10">
        <v>8153463</v>
      </c>
    </row>
    <row r="8413" spans="1:10" x14ac:dyDescent="0.25">
      <c r="A8413" t="s">
        <v>70</v>
      </c>
      <c r="B8413">
        <v>2020</v>
      </c>
      <c r="C8413">
        <v>1</v>
      </c>
      <c r="D8413" t="s">
        <v>680</v>
      </c>
      <c r="E8413" t="s">
        <v>1755</v>
      </c>
      <c r="F8413" s="10">
        <v>1427044</v>
      </c>
      <c r="G8413" s="10">
        <v>3295595248.4370499</v>
      </c>
      <c r="H8413" s="10">
        <f t="shared" si="131"/>
        <v>2309.3858692773661</v>
      </c>
      <c r="I8413" s="10">
        <v>215377</v>
      </c>
      <c r="J8413" s="10">
        <v>6397940</v>
      </c>
    </row>
    <row r="8414" spans="1:10" x14ac:dyDescent="0.25">
      <c r="A8414" t="s">
        <v>70</v>
      </c>
      <c r="B8414">
        <v>2020</v>
      </c>
      <c r="C8414">
        <v>1</v>
      </c>
      <c r="D8414" t="s">
        <v>681</v>
      </c>
      <c r="E8414" t="s">
        <v>1756</v>
      </c>
      <c r="F8414" s="10">
        <v>966022</v>
      </c>
      <c r="G8414" s="10">
        <v>2067670438.7772</v>
      </c>
      <c r="H8414" s="10">
        <f t="shared" si="131"/>
        <v>2140.3968426984065</v>
      </c>
      <c r="I8414" s="10">
        <v>146927</v>
      </c>
      <c r="J8414" s="10">
        <v>4501087</v>
      </c>
    </row>
    <row r="8415" spans="1:10" x14ac:dyDescent="0.25">
      <c r="A8415" t="s">
        <v>70</v>
      </c>
      <c r="B8415">
        <v>2020</v>
      </c>
      <c r="C8415">
        <v>1</v>
      </c>
      <c r="D8415" t="s">
        <v>682</v>
      </c>
      <c r="E8415" t="s">
        <v>1757</v>
      </c>
      <c r="F8415" s="10">
        <v>705583</v>
      </c>
      <c r="G8415" s="10">
        <v>1719603962.7895999</v>
      </c>
      <c r="H8415" s="10">
        <f t="shared" si="131"/>
        <v>2437.1391640524216</v>
      </c>
      <c r="I8415" s="10">
        <v>95305</v>
      </c>
      <c r="J8415" s="10">
        <v>3260565</v>
      </c>
    </row>
    <row r="8416" spans="1:10" x14ac:dyDescent="0.25">
      <c r="A8416" t="s">
        <v>70</v>
      </c>
      <c r="B8416">
        <v>2020</v>
      </c>
      <c r="C8416">
        <v>1</v>
      </c>
      <c r="D8416" t="s">
        <v>683</v>
      </c>
      <c r="E8416" t="s">
        <v>1758</v>
      </c>
      <c r="F8416" s="10">
        <v>1380277</v>
      </c>
      <c r="G8416" s="10">
        <v>2762397108.6799898</v>
      </c>
      <c r="H8416" s="10">
        <f t="shared" si="131"/>
        <v>2001.3353179687772</v>
      </c>
      <c r="I8416" s="10">
        <v>138279</v>
      </c>
      <c r="J8416" s="10">
        <v>5651289</v>
      </c>
    </row>
    <row r="8417" spans="1:10" x14ac:dyDescent="0.25">
      <c r="A8417" t="s">
        <v>70</v>
      </c>
      <c r="B8417">
        <v>2020</v>
      </c>
      <c r="C8417">
        <v>1</v>
      </c>
      <c r="D8417" t="s">
        <v>684</v>
      </c>
      <c r="E8417" t="s">
        <v>1759</v>
      </c>
      <c r="F8417" s="10">
        <v>6200767</v>
      </c>
      <c r="G8417" s="10">
        <v>12008422912.496401</v>
      </c>
      <c r="H8417" s="10">
        <f t="shared" si="131"/>
        <v>1936.6028287301233</v>
      </c>
      <c r="I8417" s="10">
        <v>457591</v>
      </c>
      <c r="J8417" s="10">
        <v>18169055</v>
      </c>
    </row>
    <row r="8418" spans="1:10" x14ac:dyDescent="0.25">
      <c r="A8418" t="s">
        <v>70</v>
      </c>
      <c r="B8418">
        <v>2020</v>
      </c>
      <c r="C8418">
        <v>1</v>
      </c>
      <c r="D8418" t="s">
        <v>685</v>
      </c>
      <c r="E8418" t="s">
        <v>1760</v>
      </c>
      <c r="F8418" s="10">
        <v>1677327</v>
      </c>
      <c r="G8418" s="10">
        <v>3614895962.8076</v>
      </c>
      <c r="H8418" s="10">
        <f t="shared" si="131"/>
        <v>2155.1527894129172</v>
      </c>
      <c r="I8418" s="10">
        <v>184218</v>
      </c>
      <c r="J8418" s="10">
        <v>7042753</v>
      </c>
    </row>
    <row r="8419" spans="1:10" x14ac:dyDescent="0.25">
      <c r="A8419" t="s">
        <v>70</v>
      </c>
      <c r="B8419">
        <v>2020</v>
      </c>
      <c r="C8419">
        <v>2</v>
      </c>
      <c r="D8419" t="s">
        <v>653</v>
      </c>
      <c r="E8419" t="s">
        <v>1728</v>
      </c>
      <c r="F8419" s="10">
        <v>680275</v>
      </c>
      <c r="G8419" s="10">
        <v>1524883392.4054101</v>
      </c>
      <c r="H8419" s="10">
        <f t="shared" si="131"/>
        <v>2241.5690601674469</v>
      </c>
      <c r="I8419" s="10">
        <v>102358</v>
      </c>
      <c r="J8419" s="10">
        <v>2617153</v>
      </c>
    </row>
    <row r="8420" spans="1:10" x14ac:dyDescent="0.25">
      <c r="A8420" t="s">
        <v>70</v>
      </c>
      <c r="B8420">
        <v>2020</v>
      </c>
      <c r="C8420">
        <v>2</v>
      </c>
      <c r="D8420" t="s">
        <v>654</v>
      </c>
      <c r="E8420" t="s">
        <v>1729</v>
      </c>
      <c r="F8420" s="10">
        <v>2391943</v>
      </c>
      <c r="G8420" s="10">
        <v>5623659100.9585896</v>
      </c>
      <c r="H8420" s="10">
        <f t="shared" si="131"/>
        <v>2351.084077237037</v>
      </c>
      <c r="I8420" s="10">
        <v>269053</v>
      </c>
      <c r="J8420" s="10">
        <v>9040151</v>
      </c>
    </row>
    <row r="8421" spans="1:10" x14ac:dyDescent="0.25">
      <c r="A8421" t="s">
        <v>70</v>
      </c>
      <c r="B8421">
        <v>2020</v>
      </c>
      <c r="C8421">
        <v>2</v>
      </c>
      <c r="D8421" t="s">
        <v>655</v>
      </c>
      <c r="E8421" t="s">
        <v>1730</v>
      </c>
      <c r="F8421" s="10">
        <v>56374644</v>
      </c>
      <c r="G8421" s="10">
        <v>130820061488.302</v>
      </c>
      <c r="H8421" s="10">
        <f t="shared" si="131"/>
        <v>2320.5478954031532</v>
      </c>
      <c r="I8421" s="10">
        <v>2653534</v>
      </c>
      <c r="J8421" s="10">
        <v>50253743</v>
      </c>
    </row>
    <row r="8422" spans="1:10" x14ac:dyDescent="0.25">
      <c r="A8422" t="s">
        <v>70</v>
      </c>
      <c r="B8422">
        <v>2020</v>
      </c>
      <c r="C8422">
        <v>2</v>
      </c>
      <c r="D8422" t="s">
        <v>656</v>
      </c>
      <c r="E8422" t="s">
        <v>1731</v>
      </c>
      <c r="F8422" s="10">
        <v>1504160</v>
      </c>
      <c r="G8422" s="10">
        <v>3565039911.6722598</v>
      </c>
      <c r="H8422" s="10">
        <f t="shared" si="131"/>
        <v>2370.1201412564219</v>
      </c>
      <c r="I8422" s="10">
        <v>208759</v>
      </c>
      <c r="J8422" s="10">
        <v>5423820</v>
      </c>
    </row>
    <row r="8423" spans="1:10" x14ac:dyDescent="0.25">
      <c r="A8423" t="s">
        <v>70</v>
      </c>
      <c r="B8423">
        <v>2020</v>
      </c>
      <c r="C8423">
        <v>2</v>
      </c>
      <c r="D8423" t="s">
        <v>657</v>
      </c>
      <c r="E8423" t="s">
        <v>1732</v>
      </c>
      <c r="F8423" s="10">
        <v>1759512</v>
      </c>
      <c r="G8423" s="10">
        <v>3498060215.3452001</v>
      </c>
      <c r="H8423" s="10">
        <f t="shared" si="131"/>
        <v>1988.0854551405162</v>
      </c>
      <c r="I8423" s="10">
        <v>135637</v>
      </c>
      <c r="J8423" s="10">
        <v>6127838</v>
      </c>
    </row>
    <row r="8424" spans="1:10" x14ac:dyDescent="0.25">
      <c r="A8424" t="s">
        <v>70</v>
      </c>
      <c r="B8424">
        <v>2020</v>
      </c>
      <c r="C8424">
        <v>2</v>
      </c>
      <c r="D8424" t="s">
        <v>658</v>
      </c>
      <c r="E8424" t="s">
        <v>1733</v>
      </c>
      <c r="F8424" s="10">
        <v>1118207</v>
      </c>
      <c r="G8424" s="10">
        <v>2683325971.1927299</v>
      </c>
      <c r="H8424" s="10">
        <f t="shared" si="131"/>
        <v>2399.6683719496746</v>
      </c>
      <c r="I8424" s="10">
        <v>91966</v>
      </c>
      <c r="J8424" s="10">
        <v>3983691</v>
      </c>
    </row>
    <row r="8425" spans="1:10" x14ac:dyDescent="0.25">
      <c r="A8425" t="s">
        <v>70</v>
      </c>
      <c r="B8425">
        <v>2020</v>
      </c>
      <c r="C8425">
        <v>2</v>
      </c>
      <c r="D8425" t="s">
        <v>659</v>
      </c>
      <c r="E8425" t="s">
        <v>1734</v>
      </c>
      <c r="F8425" s="10">
        <v>960673</v>
      </c>
      <c r="G8425" s="10">
        <v>2414251006.8884602</v>
      </c>
      <c r="H8425" s="10">
        <f t="shared" si="131"/>
        <v>2513.0830229312787</v>
      </c>
      <c r="I8425" s="10">
        <v>112769</v>
      </c>
      <c r="J8425" s="10">
        <v>3716099</v>
      </c>
    </row>
    <row r="8426" spans="1:10" x14ac:dyDescent="0.25">
      <c r="A8426" t="s">
        <v>70</v>
      </c>
      <c r="B8426">
        <v>2020</v>
      </c>
      <c r="C8426">
        <v>2</v>
      </c>
      <c r="D8426" t="s">
        <v>660</v>
      </c>
      <c r="E8426" t="s">
        <v>1735</v>
      </c>
      <c r="F8426" s="10">
        <v>1588473</v>
      </c>
      <c r="G8426" s="10">
        <v>3530203792.2776599</v>
      </c>
      <c r="H8426" s="10">
        <f t="shared" si="131"/>
        <v>2222.3882888016728</v>
      </c>
      <c r="I8426" s="10">
        <v>182240</v>
      </c>
      <c r="J8426" s="10">
        <v>6089670</v>
      </c>
    </row>
    <row r="8427" spans="1:10" x14ac:dyDescent="0.25">
      <c r="A8427" t="s">
        <v>70</v>
      </c>
      <c r="B8427">
        <v>2020</v>
      </c>
      <c r="C8427">
        <v>2</v>
      </c>
      <c r="D8427" t="s">
        <v>661</v>
      </c>
      <c r="E8427" t="s">
        <v>1736</v>
      </c>
      <c r="F8427" s="10">
        <v>3030914</v>
      </c>
      <c r="G8427" s="10">
        <v>6621194087.9450903</v>
      </c>
      <c r="H8427" s="10">
        <f t="shared" si="131"/>
        <v>2184.5535993251838</v>
      </c>
      <c r="I8427" s="10">
        <v>362986</v>
      </c>
      <c r="J8427" s="10">
        <v>10218611</v>
      </c>
    </row>
    <row r="8428" spans="1:10" x14ac:dyDescent="0.25">
      <c r="A8428" t="s">
        <v>70</v>
      </c>
      <c r="B8428">
        <v>2020</v>
      </c>
      <c r="C8428">
        <v>2</v>
      </c>
      <c r="D8428" t="s">
        <v>662</v>
      </c>
      <c r="E8428" t="s">
        <v>1737</v>
      </c>
      <c r="F8428" s="10">
        <v>3329665</v>
      </c>
      <c r="G8428" s="10">
        <v>7845967966.5042801</v>
      </c>
      <c r="H8428" s="10">
        <f t="shared" si="131"/>
        <v>2356.3835900921804</v>
      </c>
      <c r="I8428" s="10">
        <v>380382</v>
      </c>
      <c r="J8428" s="10">
        <v>12395589</v>
      </c>
    </row>
    <row r="8429" spans="1:10" x14ac:dyDescent="0.25">
      <c r="A8429" t="s">
        <v>70</v>
      </c>
      <c r="B8429">
        <v>2020</v>
      </c>
      <c r="C8429">
        <v>2</v>
      </c>
      <c r="D8429" t="s">
        <v>663</v>
      </c>
      <c r="E8429" t="s">
        <v>1738</v>
      </c>
      <c r="F8429" s="10">
        <v>589630</v>
      </c>
      <c r="G8429" s="10">
        <v>1322968097.13605</v>
      </c>
      <c r="H8429" s="10">
        <f t="shared" si="131"/>
        <v>2243.7258910436208</v>
      </c>
      <c r="I8429" s="10">
        <v>70431</v>
      </c>
      <c r="J8429" s="10">
        <v>2213551</v>
      </c>
    </row>
    <row r="8430" spans="1:10" x14ac:dyDescent="0.25">
      <c r="A8430" t="s">
        <v>70</v>
      </c>
      <c r="B8430">
        <v>2020</v>
      </c>
      <c r="C8430">
        <v>2</v>
      </c>
      <c r="D8430" t="s">
        <v>664</v>
      </c>
      <c r="E8430" t="s">
        <v>1739</v>
      </c>
      <c r="F8430" s="10">
        <v>1721463</v>
      </c>
      <c r="G8430" s="10">
        <v>3572106362.3482399</v>
      </c>
      <c r="H8430" s="10">
        <f t="shared" si="131"/>
        <v>2075.0410333235391</v>
      </c>
      <c r="I8430" s="10">
        <v>148880</v>
      </c>
      <c r="J8430" s="10">
        <v>6393465</v>
      </c>
    </row>
    <row r="8431" spans="1:10" x14ac:dyDescent="0.25">
      <c r="A8431" t="s">
        <v>70</v>
      </c>
      <c r="B8431">
        <v>2020</v>
      </c>
      <c r="C8431">
        <v>2</v>
      </c>
      <c r="D8431" t="s">
        <v>665</v>
      </c>
      <c r="E8431" t="s">
        <v>1740</v>
      </c>
      <c r="F8431" s="10">
        <v>1726832</v>
      </c>
      <c r="G8431" s="10">
        <v>3401780719.0625901</v>
      </c>
      <c r="H8431" s="10">
        <f t="shared" si="131"/>
        <v>1969.9546447266382</v>
      </c>
      <c r="I8431" s="10">
        <v>220639</v>
      </c>
      <c r="J8431" s="10">
        <v>6873172</v>
      </c>
    </row>
    <row r="8432" spans="1:10" x14ac:dyDescent="0.25">
      <c r="A8432" t="s">
        <v>70</v>
      </c>
      <c r="B8432">
        <v>2020</v>
      </c>
      <c r="C8432">
        <v>2</v>
      </c>
      <c r="D8432" t="s">
        <v>666</v>
      </c>
      <c r="E8432" t="s">
        <v>1741</v>
      </c>
      <c r="F8432" s="10">
        <v>2131238</v>
      </c>
      <c r="G8432" s="10">
        <v>4472790687.8910799</v>
      </c>
      <c r="H8432" s="10">
        <f t="shared" si="131"/>
        <v>2098.6819341111036</v>
      </c>
      <c r="I8432" s="10">
        <v>221435</v>
      </c>
      <c r="J8432" s="10">
        <v>7442038</v>
      </c>
    </row>
    <row r="8433" spans="1:10" x14ac:dyDescent="0.25">
      <c r="A8433" t="s">
        <v>70</v>
      </c>
      <c r="B8433">
        <v>2020</v>
      </c>
      <c r="C8433">
        <v>2</v>
      </c>
      <c r="D8433" t="s">
        <v>667</v>
      </c>
      <c r="E8433" t="s">
        <v>1742</v>
      </c>
      <c r="F8433" s="10">
        <v>1281978</v>
      </c>
      <c r="G8433" s="10">
        <v>2500774235.3230801</v>
      </c>
      <c r="H8433" s="10">
        <f t="shared" si="131"/>
        <v>1950.7154064446349</v>
      </c>
      <c r="I8433" s="10">
        <v>145635</v>
      </c>
      <c r="J8433" s="10">
        <v>4919329</v>
      </c>
    </row>
    <row r="8434" spans="1:10" x14ac:dyDescent="0.25">
      <c r="A8434" t="s">
        <v>70</v>
      </c>
      <c r="B8434">
        <v>2020</v>
      </c>
      <c r="C8434">
        <v>2</v>
      </c>
      <c r="D8434" t="s">
        <v>668</v>
      </c>
      <c r="E8434" t="s">
        <v>1743</v>
      </c>
      <c r="F8434" s="10">
        <v>17860704</v>
      </c>
      <c r="G8434" s="10">
        <v>29732057894.6077</v>
      </c>
      <c r="H8434" s="10">
        <f t="shared" si="131"/>
        <v>1664.6632682904158</v>
      </c>
      <c r="I8434" s="10">
        <v>1963353</v>
      </c>
      <c r="J8434" s="10">
        <v>50404417</v>
      </c>
    </row>
    <row r="8435" spans="1:10" x14ac:dyDescent="0.25">
      <c r="A8435" t="s">
        <v>70</v>
      </c>
      <c r="B8435">
        <v>2020</v>
      </c>
      <c r="C8435">
        <v>2</v>
      </c>
      <c r="D8435" t="s">
        <v>669</v>
      </c>
      <c r="E8435" t="s">
        <v>1744</v>
      </c>
      <c r="F8435" s="10">
        <v>548767</v>
      </c>
      <c r="G8435" s="10">
        <v>1498496960.25454</v>
      </c>
      <c r="H8435" s="10">
        <f t="shared" si="131"/>
        <v>2730.6615745016375</v>
      </c>
      <c r="I8435" s="10">
        <v>53156</v>
      </c>
      <c r="J8435" s="10">
        <v>2087930</v>
      </c>
    </row>
    <row r="8436" spans="1:10" x14ac:dyDescent="0.25">
      <c r="A8436" t="s">
        <v>70</v>
      </c>
      <c r="B8436">
        <v>2020</v>
      </c>
      <c r="C8436">
        <v>2</v>
      </c>
      <c r="D8436" t="s">
        <v>670</v>
      </c>
      <c r="E8436" t="s">
        <v>1745</v>
      </c>
      <c r="F8436" s="10">
        <v>2065489</v>
      </c>
      <c r="G8436" s="10">
        <v>4460050448.4867697</v>
      </c>
      <c r="H8436" s="10">
        <f t="shared" si="131"/>
        <v>2159.319390462389</v>
      </c>
      <c r="I8436" s="10">
        <v>185422</v>
      </c>
      <c r="J8436" s="10">
        <v>8108321</v>
      </c>
    </row>
    <row r="8437" spans="1:10" x14ac:dyDescent="0.25">
      <c r="A8437" t="s">
        <v>70</v>
      </c>
      <c r="B8437">
        <v>2020</v>
      </c>
      <c r="C8437">
        <v>2</v>
      </c>
      <c r="D8437" t="s">
        <v>671</v>
      </c>
      <c r="E8437" t="s">
        <v>1746</v>
      </c>
      <c r="F8437" s="10">
        <v>3786127</v>
      </c>
      <c r="G8437" s="10">
        <v>8540610042.8675299</v>
      </c>
      <c r="H8437" s="10">
        <f t="shared" si="131"/>
        <v>2255.764279134728</v>
      </c>
      <c r="I8437" s="10">
        <v>393199</v>
      </c>
      <c r="J8437" s="10">
        <v>14312604</v>
      </c>
    </row>
    <row r="8438" spans="1:10" x14ac:dyDescent="0.25">
      <c r="A8438" t="s">
        <v>70</v>
      </c>
      <c r="B8438">
        <v>2020</v>
      </c>
      <c r="C8438">
        <v>2</v>
      </c>
      <c r="D8438" t="s">
        <v>672</v>
      </c>
      <c r="E8438" t="s">
        <v>1747</v>
      </c>
      <c r="F8438" s="10">
        <v>695607</v>
      </c>
      <c r="G8438" s="10">
        <v>1503742472.36217</v>
      </c>
      <c r="H8438" s="10">
        <f t="shared" si="131"/>
        <v>2161.7701839719412</v>
      </c>
      <c r="I8438" s="10">
        <v>79975</v>
      </c>
      <c r="J8438" s="10">
        <v>2974720</v>
      </c>
    </row>
    <row r="8439" spans="1:10" x14ac:dyDescent="0.25">
      <c r="A8439" t="s">
        <v>70</v>
      </c>
      <c r="B8439">
        <v>2020</v>
      </c>
      <c r="C8439">
        <v>2</v>
      </c>
      <c r="D8439" t="s">
        <v>673</v>
      </c>
      <c r="E8439" t="s">
        <v>1748</v>
      </c>
      <c r="F8439" s="10">
        <v>835049</v>
      </c>
      <c r="G8439" s="10">
        <v>2145022169.01583</v>
      </c>
      <c r="H8439" s="10">
        <f t="shared" si="131"/>
        <v>2568.738084849907</v>
      </c>
      <c r="I8439" s="10">
        <v>119692</v>
      </c>
      <c r="J8439" s="10">
        <v>3263795</v>
      </c>
    </row>
    <row r="8440" spans="1:10" x14ac:dyDescent="0.25">
      <c r="A8440" t="s">
        <v>70</v>
      </c>
      <c r="B8440">
        <v>2020</v>
      </c>
      <c r="C8440">
        <v>2</v>
      </c>
      <c r="D8440" t="s">
        <v>674</v>
      </c>
      <c r="E8440" t="s">
        <v>1749</v>
      </c>
      <c r="F8440" s="10">
        <v>2750473</v>
      </c>
      <c r="G8440" s="10">
        <v>6638415628.4433002</v>
      </c>
      <c r="H8440" s="10">
        <f t="shared" si="131"/>
        <v>2413.5541881135719</v>
      </c>
      <c r="I8440" s="10">
        <v>362663</v>
      </c>
      <c r="J8440" s="10">
        <v>9986332</v>
      </c>
    </row>
    <row r="8441" spans="1:10" x14ac:dyDescent="0.25">
      <c r="A8441" t="s">
        <v>70</v>
      </c>
      <c r="B8441">
        <v>2020</v>
      </c>
      <c r="C8441">
        <v>2</v>
      </c>
      <c r="D8441" t="s">
        <v>675</v>
      </c>
      <c r="E8441" t="s">
        <v>1750</v>
      </c>
      <c r="F8441" s="10">
        <v>2293157</v>
      </c>
      <c r="G8441" s="10">
        <v>4788894395.2014904</v>
      </c>
      <c r="H8441" s="10">
        <f t="shared" si="131"/>
        <v>2088.3412671707565</v>
      </c>
      <c r="I8441" s="10">
        <v>238823</v>
      </c>
      <c r="J8441" s="10">
        <v>8306455</v>
      </c>
    </row>
    <row r="8442" spans="1:10" x14ac:dyDescent="0.25">
      <c r="A8442" t="s">
        <v>70</v>
      </c>
      <c r="B8442">
        <v>2020</v>
      </c>
      <c r="C8442">
        <v>2</v>
      </c>
      <c r="D8442" t="s">
        <v>676</v>
      </c>
      <c r="E8442" t="s">
        <v>1751</v>
      </c>
      <c r="F8442" s="10">
        <v>1005107</v>
      </c>
      <c r="G8442" s="10">
        <v>2223196910.7411299</v>
      </c>
      <c r="H8442" s="10">
        <f t="shared" si="131"/>
        <v>2211.900733694154</v>
      </c>
      <c r="I8442" s="10">
        <v>131832</v>
      </c>
      <c r="J8442" s="10">
        <v>3715018</v>
      </c>
    </row>
    <row r="8443" spans="1:10" x14ac:dyDescent="0.25">
      <c r="A8443" t="s">
        <v>70</v>
      </c>
      <c r="B8443">
        <v>2020</v>
      </c>
      <c r="C8443">
        <v>2</v>
      </c>
      <c r="D8443" t="s">
        <v>677</v>
      </c>
      <c r="E8443" t="s">
        <v>1752</v>
      </c>
      <c r="F8443" s="10">
        <v>18068048</v>
      </c>
      <c r="G8443" s="10">
        <v>31273545586.261501</v>
      </c>
      <c r="H8443" s="10">
        <f t="shared" si="131"/>
        <v>1730.8757197380426</v>
      </c>
      <c r="I8443" s="10">
        <v>2313748</v>
      </c>
      <c r="J8443" s="10">
        <v>52633672</v>
      </c>
    </row>
    <row r="8444" spans="1:10" x14ac:dyDescent="0.25">
      <c r="A8444" t="s">
        <v>70</v>
      </c>
      <c r="B8444">
        <v>2020</v>
      </c>
      <c r="C8444">
        <v>2</v>
      </c>
      <c r="D8444" t="s">
        <v>678</v>
      </c>
      <c r="E8444" t="s">
        <v>1753</v>
      </c>
      <c r="F8444" s="10">
        <v>4807036</v>
      </c>
      <c r="G8444" s="10">
        <v>8780427655.8619804</v>
      </c>
      <c r="H8444" s="10">
        <f t="shared" si="131"/>
        <v>1826.5783022764922</v>
      </c>
      <c r="I8444" s="10">
        <v>593360</v>
      </c>
      <c r="J8444" s="10">
        <v>16942095</v>
      </c>
    </row>
    <row r="8445" spans="1:10" x14ac:dyDescent="0.25">
      <c r="A8445" t="s">
        <v>70</v>
      </c>
      <c r="B8445">
        <v>2020</v>
      </c>
      <c r="C8445">
        <v>2</v>
      </c>
      <c r="D8445" t="s">
        <v>679</v>
      </c>
      <c r="E8445" t="s">
        <v>1754</v>
      </c>
      <c r="F8445" s="10">
        <v>2417054</v>
      </c>
      <c r="G8445" s="10">
        <v>5240899389.9019699</v>
      </c>
      <c r="H8445" s="10">
        <f t="shared" si="131"/>
        <v>2168.3004971763021</v>
      </c>
      <c r="I8445" s="10">
        <v>269076</v>
      </c>
      <c r="J8445" s="10">
        <v>9050527</v>
      </c>
    </row>
    <row r="8446" spans="1:10" x14ac:dyDescent="0.25">
      <c r="A8446" t="s">
        <v>70</v>
      </c>
      <c r="B8446">
        <v>2020</v>
      </c>
      <c r="C8446">
        <v>2</v>
      </c>
      <c r="D8446" t="s">
        <v>680</v>
      </c>
      <c r="E8446" t="s">
        <v>1755</v>
      </c>
      <c r="F8446" s="10">
        <v>2070003</v>
      </c>
      <c r="G8446" s="10">
        <v>5008825032.2817097</v>
      </c>
      <c r="H8446" s="10">
        <f t="shared" si="131"/>
        <v>2419.7187309785104</v>
      </c>
      <c r="I8446" s="10">
        <v>242820</v>
      </c>
      <c r="J8446" s="10">
        <v>8146908</v>
      </c>
    </row>
    <row r="8447" spans="1:10" x14ac:dyDescent="0.25">
      <c r="A8447" t="s">
        <v>70</v>
      </c>
      <c r="B8447">
        <v>2020</v>
      </c>
      <c r="C8447">
        <v>2</v>
      </c>
      <c r="D8447" t="s">
        <v>681</v>
      </c>
      <c r="E8447" t="s">
        <v>1756</v>
      </c>
      <c r="F8447" s="10">
        <v>1337076</v>
      </c>
      <c r="G8447" s="10">
        <v>2336128467.80197</v>
      </c>
      <c r="H8447" s="10">
        <f t="shared" si="131"/>
        <v>1747.1919829553219</v>
      </c>
      <c r="I8447" s="10">
        <v>167218</v>
      </c>
      <c r="J8447" s="10">
        <v>5623203</v>
      </c>
    </row>
    <row r="8448" spans="1:10" x14ac:dyDescent="0.25">
      <c r="A8448" t="s">
        <v>70</v>
      </c>
      <c r="B8448">
        <v>2020</v>
      </c>
      <c r="C8448">
        <v>2</v>
      </c>
      <c r="D8448" t="s">
        <v>682</v>
      </c>
      <c r="E8448" t="s">
        <v>1757</v>
      </c>
      <c r="F8448" s="10">
        <v>1041972</v>
      </c>
      <c r="G8448" s="10">
        <v>2330763455.8468199</v>
      </c>
      <c r="H8448" s="10">
        <f t="shared" si="131"/>
        <v>2236.8772441551405</v>
      </c>
      <c r="I8448" s="10">
        <v>106739</v>
      </c>
      <c r="J8448" s="10">
        <v>4127393</v>
      </c>
    </row>
    <row r="8449" spans="1:10" x14ac:dyDescent="0.25">
      <c r="A8449" t="s">
        <v>70</v>
      </c>
      <c r="B8449">
        <v>2020</v>
      </c>
      <c r="C8449">
        <v>2</v>
      </c>
      <c r="D8449" t="s">
        <v>683</v>
      </c>
      <c r="E8449" t="s">
        <v>1758</v>
      </c>
      <c r="F8449" s="10">
        <v>2026328</v>
      </c>
      <c r="G8449" s="10">
        <v>3918025398.0865698</v>
      </c>
      <c r="H8449" s="10">
        <f t="shared" si="131"/>
        <v>1933.5593241008216</v>
      </c>
      <c r="I8449" s="10">
        <v>152409</v>
      </c>
      <c r="J8449" s="10">
        <v>7087689</v>
      </c>
    </row>
    <row r="8450" spans="1:10" x14ac:dyDescent="0.25">
      <c r="A8450" t="s">
        <v>70</v>
      </c>
      <c r="B8450">
        <v>2020</v>
      </c>
      <c r="C8450">
        <v>2</v>
      </c>
      <c r="D8450" t="s">
        <v>684</v>
      </c>
      <c r="E8450" t="s">
        <v>1759</v>
      </c>
      <c r="F8450" s="10">
        <v>6239185</v>
      </c>
      <c r="G8450" s="10">
        <v>13617334891.5812</v>
      </c>
      <c r="H8450" s="10">
        <f t="shared" ref="H8450:H8513" si="132">G8450/F8450</f>
        <v>2182.5502676361093</v>
      </c>
      <c r="I8450" s="10">
        <v>495066</v>
      </c>
      <c r="J8450" s="10">
        <v>15269694</v>
      </c>
    </row>
    <row r="8451" spans="1:10" x14ac:dyDescent="0.25">
      <c r="A8451" t="s">
        <v>70</v>
      </c>
      <c r="B8451">
        <v>2020</v>
      </c>
      <c r="C8451">
        <v>2</v>
      </c>
      <c r="D8451" t="s">
        <v>685</v>
      </c>
      <c r="E8451" t="s">
        <v>1760</v>
      </c>
      <c r="F8451" s="10">
        <v>2018354</v>
      </c>
      <c r="G8451" s="10">
        <v>4098335517.5745201</v>
      </c>
      <c r="H8451" s="10">
        <f t="shared" si="132"/>
        <v>2030.5335523770955</v>
      </c>
      <c r="I8451" s="10">
        <v>202936</v>
      </c>
      <c r="J8451" s="10">
        <v>7381812</v>
      </c>
    </row>
    <row r="8452" spans="1:10" x14ac:dyDescent="0.25">
      <c r="A8452" t="s">
        <v>70</v>
      </c>
      <c r="B8452">
        <v>2020</v>
      </c>
      <c r="C8452">
        <v>3</v>
      </c>
      <c r="D8452" t="s">
        <v>653</v>
      </c>
      <c r="E8452" t="s">
        <v>1728</v>
      </c>
      <c r="F8452" s="10">
        <v>897345</v>
      </c>
      <c r="G8452" s="10">
        <v>1988333702.67958</v>
      </c>
      <c r="H8452" s="10">
        <f t="shared" si="132"/>
        <v>2215.7962686364554</v>
      </c>
      <c r="I8452" s="10">
        <v>114763</v>
      </c>
      <c r="J8452" s="10">
        <v>3495961</v>
      </c>
    </row>
    <row r="8453" spans="1:10" x14ac:dyDescent="0.25">
      <c r="A8453" t="s">
        <v>70</v>
      </c>
      <c r="B8453">
        <v>2020</v>
      </c>
      <c r="C8453">
        <v>3</v>
      </c>
      <c r="D8453" t="s">
        <v>654</v>
      </c>
      <c r="E8453" t="s">
        <v>1729</v>
      </c>
      <c r="F8453" s="10">
        <v>3196550</v>
      </c>
      <c r="G8453" s="10">
        <v>7671316620.3773499</v>
      </c>
      <c r="H8453" s="10">
        <f t="shared" si="132"/>
        <v>2399.8738078169745</v>
      </c>
      <c r="I8453" s="10">
        <v>297785</v>
      </c>
      <c r="J8453" s="10">
        <v>12289002</v>
      </c>
    </row>
    <row r="8454" spans="1:10" x14ac:dyDescent="0.25">
      <c r="A8454" t="s">
        <v>70</v>
      </c>
      <c r="B8454">
        <v>2020</v>
      </c>
      <c r="C8454">
        <v>3</v>
      </c>
      <c r="D8454" t="s">
        <v>655</v>
      </c>
      <c r="E8454" t="s">
        <v>1730</v>
      </c>
      <c r="F8454" s="10">
        <v>99285803</v>
      </c>
      <c r="G8454" s="10">
        <v>228448742377.47601</v>
      </c>
      <c r="H8454" s="10">
        <f t="shared" si="132"/>
        <v>2300.9205291664512</v>
      </c>
      <c r="I8454" s="10">
        <v>2875965</v>
      </c>
      <c r="J8454" s="10">
        <v>81783431</v>
      </c>
    </row>
    <row r="8455" spans="1:10" x14ac:dyDescent="0.25">
      <c r="A8455" t="s">
        <v>70</v>
      </c>
      <c r="B8455">
        <v>2020</v>
      </c>
      <c r="C8455">
        <v>3</v>
      </c>
      <c r="D8455" t="s">
        <v>656</v>
      </c>
      <c r="E8455" t="s">
        <v>1731</v>
      </c>
      <c r="F8455" s="10">
        <v>2078603</v>
      </c>
      <c r="G8455" s="10">
        <v>5050134980.50949</v>
      </c>
      <c r="H8455" s="10">
        <f t="shared" si="132"/>
        <v>2429.5813007628153</v>
      </c>
      <c r="I8455" s="10">
        <v>232101</v>
      </c>
      <c r="J8455" s="10">
        <v>7411018</v>
      </c>
    </row>
    <row r="8456" spans="1:10" x14ac:dyDescent="0.25">
      <c r="A8456" t="s">
        <v>70</v>
      </c>
      <c r="B8456">
        <v>2020</v>
      </c>
      <c r="C8456">
        <v>3</v>
      </c>
      <c r="D8456" t="s">
        <v>657</v>
      </c>
      <c r="E8456" t="s">
        <v>1732</v>
      </c>
      <c r="F8456" s="10">
        <v>2017277</v>
      </c>
      <c r="G8456" s="10">
        <v>4140321227.6473398</v>
      </c>
      <c r="H8456" s="10">
        <f t="shared" si="132"/>
        <v>2052.4306912969018</v>
      </c>
      <c r="I8456" s="10">
        <v>148978</v>
      </c>
      <c r="J8456" s="10">
        <v>7332319</v>
      </c>
    </row>
    <row r="8457" spans="1:10" x14ac:dyDescent="0.25">
      <c r="A8457" t="s">
        <v>70</v>
      </c>
      <c r="B8457">
        <v>2020</v>
      </c>
      <c r="C8457">
        <v>3</v>
      </c>
      <c r="D8457" t="s">
        <v>658</v>
      </c>
      <c r="E8457" t="s">
        <v>1733</v>
      </c>
      <c r="F8457" s="10">
        <v>1439193</v>
      </c>
      <c r="G8457" s="10">
        <v>3673328300.1233802</v>
      </c>
      <c r="H8457" s="10">
        <f t="shared" si="132"/>
        <v>2552.3528116961243</v>
      </c>
      <c r="I8457" s="10">
        <v>100886</v>
      </c>
      <c r="J8457" s="10">
        <v>5210450</v>
      </c>
    </row>
    <row r="8458" spans="1:10" x14ac:dyDescent="0.25">
      <c r="A8458" t="s">
        <v>70</v>
      </c>
      <c r="B8458">
        <v>2020</v>
      </c>
      <c r="C8458">
        <v>3</v>
      </c>
      <c r="D8458" t="s">
        <v>659</v>
      </c>
      <c r="E8458" t="s">
        <v>1734</v>
      </c>
      <c r="F8458" s="10">
        <v>1269849</v>
      </c>
      <c r="G8458" s="10">
        <v>3465592564.8372102</v>
      </c>
      <c r="H8458" s="10">
        <f t="shared" si="132"/>
        <v>2729.1375311845818</v>
      </c>
      <c r="I8458" s="10">
        <v>126584</v>
      </c>
      <c r="J8458" s="10">
        <v>5055006</v>
      </c>
    </row>
    <row r="8459" spans="1:10" x14ac:dyDescent="0.25">
      <c r="A8459" t="s">
        <v>70</v>
      </c>
      <c r="B8459">
        <v>2020</v>
      </c>
      <c r="C8459">
        <v>3</v>
      </c>
      <c r="D8459" t="s">
        <v>660</v>
      </c>
      <c r="E8459" t="s">
        <v>1735</v>
      </c>
      <c r="F8459" s="10">
        <v>1931489</v>
      </c>
      <c r="G8459" s="10">
        <v>4253804723.6002798</v>
      </c>
      <c r="H8459" s="10">
        <f t="shared" si="132"/>
        <v>2202.344783532435</v>
      </c>
      <c r="I8459" s="10">
        <v>201892</v>
      </c>
      <c r="J8459" s="10">
        <v>7423110</v>
      </c>
    </row>
    <row r="8460" spans="1:10" x14ac:dyDescent="0.25">
      <c r="A8460" t="s">
        <v>70</v>
      </c>
      <c r="B8460">
        <v>2020</v>
      </c>
      <c r="C8460">
        <v>3</v>
      </c>
      <c r="D8460" t="s">
        <v>661</v>
      </c>
      <c r="E8460" t="s">
        <v>1736</v>
      </c>
      <c r="F8460" s="10">
        <v>4242409</v>
      </c>
      <c r="G8460" s="10">
        <v>9665080706.2288704</v>
      </c>
      <c r="H8460" s="10">
        <f t="shared" si="132"/>
        <v>2278.2057803075731</v>
      </c>
      <c r="I8460" s="10">
        <v>394328</v>
      </c>
      <c r="J8460" s="10">
        <v>14576555</v>
      </c>
    </row>
    <row r="8461" spans="1:10" x14ac:dyDescent="0.25">
      <c r="A8461" t="s">
        <v>70</v>
      </c>
      <c r="B8461">
        <v>2020</v>
      </c>
      <c r="C8461">
        <v>3</v>
      </c>
      <c r="D8461" t="s">
        <v>662</v>
      </c>
      <c r="E8461" t="s">
        <v>1737</v>
      </c>
      <c r="F8461" s="10">
        <v>4612672</v>
      </c>
      <c r="G8461" s="10">
        <v>10624076063.2738</v>
      </c>
      <c r="H8461" s="10">
        <f t="shared" si="132"/>
        <v>2303.236836105797</v>
      </c>
      <c r="I8461" s="10">
        <v>421101</v>
      </c>
      <c r="J8461" s="10">
        <v>17045442</v>
      </c>
    </row>
    <row r="8462" spans="1:10" x14ac:dyDescent="0.25">
      <c r="A8462" t="s">
        <v>70</v>
      </c>
      <c r="B8462">
        <v>2020</v>
      </c>
      <c r="C8462">
        <v>3</v>
      </c>
      <c r="D8462" t="s">
        <v>663</v>
      </c>
      <c r="E8462" t="s">
        <v>1738</v>
      </c>
      <c r="F8462" s="10">
        <v>769865</v>
      </c>
      <c r="G8462" s="10">
        <v>1675480569.6999199</v>
      </c>
      <c r="H8462" s="10">
        <f t="shared" si="132"/>
        <v>2176.3303562311835</v>
      </c>
      <c r="I8462" s="10">
        <v>79379</v>
      </c>
      <c r="J8462" s="10">
        <v>2953601</v>
      </c>
    </row>
    <row r="8463" spans="1:10" x14ac:dyDescent="0.25">
      <c r="A8463" t="s">
        <v>70</v>
      </c>
      <c r="B8463">
        <v>2020</v>
      </c>
      <c r="C8463">
        <v>3</v>
      </c>
      <c r="D8463" t="s">
        <v>664</v>
      </c>
      <c r="E8463" t="s">
        <v>1739</v>
      </c>
      <c r="F8463" s="10">
        <v>2057383</v>
      </c>
      <c r="G8463" s="10">
        <v>4294089771.5496702</v>
      </c>
      <c r="H8463" s="10">
        <f t="shared" si="132"/>
        <v>2087.1611029884421</v>
      </c>
      <c r="I8463" s="10">
        <v>164800</v>
      </c>
      <c r="J8463" s="10">
        <v>7776597</v>
      </c>
    </row>
    <row r="8464" spans="1:10" x14ac:dyDescent="0.25">
      <c r="A8464" t="s">
        <v>70</v>
      </c>
      <c r="B8464">
        <v>2020</v>
      </c>
      <c r="C8464">
        <v>3</v>
      </c>
      <c r="D8464" t="s">
        <v>665</v>
      </c>
      <c r="E8464" t="s">
        <v>1740</v>
      </c>
      <c r="F8464" s="10">
        <v>2371373</v>
      </c>
      <c r="G8464" s="10">
        <v>5055802636.6478996</v>
      </c>
      <c r="H8464" s="10">
        <f t="shared" si="132"/>
        <v>2132.0149283338806</v>
      </c>
      <c r="I8464" s="10">
        <v>243998</v>
      </c>
      <c r="J8464" s="10">
        <v>9270326</v>
      </c>
    </row>
    <row r="8465" spans="1:10" x14ac:dyDescent="0.25">
      <c r="A8465" t="s">
        <v>70</v>
      </c>
      <c r="B8465">
        <v>2020</v>
      </c>
      <c r="C8465">
        <v>3</v>
      </c>
      <c r="D8465" t="s">
        <v>666</v>
      </c>
      <c r="E8465" t="s">
        <v>1741</v>
      </c>
      <c r="F8465" s="10">
        <v>3056009</v>
      </c>
      <c r="G8465" s="10">
        <v>6633824054.4970598</v>
      </c>
      <c r="H8465" s="10">
        <f t="shared" si="132"/>
        <v>2170.7475516260129</v>
      </c>
      <c r="I8465" s="10">
        <v>242301</v>
      </c>
      <c r="J8465" s="10">
        <v>10591575</v>
      </c>
    </row>
    <row r="8466" spans="1:10" x14ac:dyDescent="0.25">
      <c r="A8466" t="s">
        <v>70</v>
      </c>
      <c r="B8466">
        <v>2020</v>
      </c>
      <c r="C8466">
        <v>3</v>
      </c>
      <c r="D8466" t="s">
        <v>667</v>
      </c>
      <c r="E8466" t="s">
        <v>1742</v>
      </c>
      <c r="F8466" s="10">
        <v>1948206</v>
      </c>
      <c r="G8466" s="10">
        <v>4236040846.3285699</v>
      </c>
      <c r="H8466" s="10">
        <f t="shared" si="132"/>
        <v>2174.329021842952</v>
      </c>
      <c r="I8466" s="10">
        <v>160492</v>
      </c>
      <c r="J8466" s="10">
        <v>5966321</v>
      </c>
    </row>
    <row r="8467" spans="1:10" x14ac:dyDescent="0.25">
      <c r="A8467" t="s">
        <v>70</v>
      </c>
      <c r="B8467">
        <v>2020</v>
      </c>
      <c r="C8467">
        <v>3</v>
      </c>
      <c r="D8467" t="s">
        <v>668</v>
      </c>
      <c r="E8467" t="s">
        <v>1743</v>
      </c>
      <c r="F8467" s="10">
        <v>28698311</v>
      </c>
      <c r="G8467" s="10">
        <v>48831695001.782204</v>
      </c>
      <c r="H8467" s="10">
        <f t="shared" si="132"/>
        <v>1701.5529242045709</v>
      </c>
      <c r="I8467" s="10">
        <v>2111567</v>
      </c>
      <c r="J8467" s="10">
        <v>78894984</v>
      </c>
    </row>
    <row r="8468" spans="1:10" x14ac:dyDescent="0.25">
      <c r="A8468" t="s">
        <v>70</v>
      </c>
      <c r="B8468">
        <v>2020</v>
      </c>
      <c r="C8468">
        <v>3</v>
      </c>
      <c r="D8468" t="s">
        <v>669</v>
      </c>
      <c r="E8468" t="s">
        <v>1744</v>
      </c>
      <c r="F8468" s="10">
        <v>700289</v>
      </c>
      <c r="G8468" s="10">
        <v>1906993181.76193</v>
      </c>
      <c r="H8468" s="10">
        <f t="shared" si="132"/>
        <v>2723.1517013146431</v>
      </c>
      <c r="I8468" s="10">
        <v>59368</v>
      </c>
      <c r="J8468" s="10">
        <v>2688237</v>
      </c>
    </row>
    <row r="8469" spans="1:10" x14ac:dyDescent="0.25">
      <c r="A8469" t="s">
        <v>70</v>
      </c>
      <c r="B8469">
        <v>2020</v>
      </c>
      <c r="C8469">
        <v>3</v>
      </c>
      <c r="D8469" t="s">
        <v>670</v>
      </c>
      <c r="E8469" t="s">
        <v>1745</v>
      </c>
      <c r="F8469" s="10">
        <v>2457619</v>
      </c>
      <c r="G8469" s="10">
        <v>5813967118.6452103</v>
      </c>
      <c r="H8469" s="10">
        <f t="shared" si="132"/>
        <v>2365.6909873520713</v>
      </c>
      <c r="I8469" s="10">
        <v>205810</v>
      </c>
      <c r="J8469" s="10">
        <v>9825044</v>
      </c>
    </row>
    <row r="8470" spans="1:10" x14ac:dyDescent="0.25">
      <c r="A8470" t="s">
        <v>70</v>
      </c>
      <c r="B8470">
        <v>2020</v>
      </c>
      <c r="C8470">
        <v>3</v>
      </c>
      <c r="D8470" t="s">
        <v>671</v>
      </c>
      <c r="E8470" t="s">
        <v>1746</v>
      </c>
      <c r="F8470" s="10">
        <v>5228596</v>
      </c>
      <c r="G8470" s="10">
        <v>12019426389.4032</v>
      </c>
      <c r="H8470" s="10">
        <f t="shared" si="132"/>
        <v>2298.7865938395698</v>
      </c>
      <c r="I8470" s="10">
        <v>435022</v>
      </c>
      <c r="J8470" s="10">
        <v>18261971</v>
      </c>
    </row>
    <row r="8471" spans="1:10" x14ac:dyDescent="0.25">
      <c r="A8471" t="s">
        <v>70</v>
      </c>
      <c r="B8471">
        <v>2020</v>
      </c>
      <c r="C8471">
        <v>3</v>
      </c>
      <c r="D8471" t="s">
        <v>672</v>
      </c>
      <c r="E8471" t="s">
        <v>1747</v>
      </c>
      <c r="F8471" s="10">
        <v>783327</v>
      </c>
      <c r="G8471" s="10">
        <v>1902627904.6224699</v>
      </c>
      <c r="H8471" s="10">
        <f t="shared" si="132"/>
        <v>2428.9063247181189</v>
      </c>
      <c r="I8471" s="10">
        <v>88897</v>
      </c>
      <c r="J8471" s="10">
        <v>3444383</v>
      </c>
    </row>
    <row r="8472" spans="1:10" x14ac:dyDescent="0.25">
      <c r="A8472" t="s">
        <v>70</v>
      </c>
      <c r="B8472">
        <v>2020</v>
      </c>
      <c r="C8472">
        <v>3</v>
      </c>
      <c r="D8472" t="s">
        <v>673</v>
      </c>
      <c r="E8472" t="s">
        <v>1748</v>
      </c>
      <c r="F8472" s="10">
        <v>1117211</v>
      </c>
      <c r="G8472" s="10">
        <v>3114725315.3894401</v>
      </c>
      <c r="H8472" s="10">
        <f t="shared" si="132"/>
        <v>2787.9472323396744</v>
      </c>
      <c r="I8472" s="10">
        <v>134124</v>
      </c>
      <c r="J8472" s="10">
        <v>4435475</v>
      </c>
    </row>
    <row r="8473" spans="1:10" x14ac:dyDescent="0.25">
      <c r="A8473" t="s">
        <v>70</v>
      </c>
      <c r="B8473">
        <v>2020</v>
      </c>
      <c r="C8473">
        <v>3</v>
      </c>
      <c r="D8473" t="s">
        <v>674</v>
      </c>
      <c r="E8473" t="s">
        <v>1749</v>
      </c>
      <c r="F8473" s="10">
        <v>3738711</v>
      </c>
      <c r="G8473" s="10">
        <v>8812060816.7021198</v>
      </c>
      <c r="H8473" s="10">
        <f t="shared" si="132"/>
        <v>2356.9783320246256</v>
      </c>
      <c r="I8473" s="10">
        <v>405678</v>
      </c>
      <c r="J8473" s="10">
        <v>13663242</v>
      </c>
    </row>
    <row r="8474" spans="1:10" x14ac:dyDescent="0.25">
      <c r="A8474" t="s">
        <v>70</v>
      </c>
      <c r="B8474">
        <v>2020</v>
      </c>
      <c r="C8474">
        <v>3</v>
      </c>
      <c r="D8474" t="s">
        <v>675</v>
      </c>
      <c r="E8474" t="s">
        <v>1750</v>
      </c>
      <c r="F8474" s="10">
        <v>3165247</v>
      </c>
      <c r="G8474" s="10">
        <v>6772933142.7660503</v>
      </c>
      <c r="H8474" s="10">
        <f t="shared" si="132"/>
        <v>2139.780289742333</v>
      </c>
      <c r="I8474" s="10">
        <v>259183</v>
      </c>
      <c r="J8474" s="10">
        <v>11171940</v>
      </c>
    </row>
    <row r="8475" spans="1:10" x14ac:dyDescent="0.25">
      <c r="A8475" t="s">
        <v>70</v>
      </c>
      <c r="B8475">
        <v>2020</v>
      </c>
      <c r="C8475">
        <v>3</v>
      </c>
      <c r="D8475" t="s">
        <v>676</v>
      </c>
      <c r="E8475" t="s">
        <v>1751</v>
      </c>
      <c r="F8475" s="10">
        <v>1341971</v>
      </c>
      <c r="G8475" s="10">
        <v>3102179679.4661999</v>
      </c>
      <c r="H8475" s="10">
        <f t="shared" si="132"/>
        <v>2311.6592530436201</v>
      </c>
      <c r="I8475" s="10">
        <v>145258</v>
      </c>
      <c r="J8475" s="10">
        <v>4948986</v>
      </c>
    </row>
    <row r="8476" spans="1:10" x14ac:dyDescent="0.25">
      <c r="A8476" t="s">
        <v>70</v>
      </c>
      <c r="B8476">
        <v>2020</v>
      </c>
      <c r="C8476">
        <v>3</v>
      </c>
      <c r="D8476" t="s">
        <v>677</v>
      </c>
      <c r="E8476" t="s">
        <v>1752</v>
      </c>
      <c r="F8476" s="10">
        <v>29573243</v>
      </c>
      <c r="G8476" s="10">
        <v>51787722036.044502</v>
      </c>
      <c r="H8476" s="10">
        <f t="shared" si="132"/>
        <v>1751.1681771270232</v>
      </c>
      <c r="I8476" s="10">
        <v>2495699</v>
      </c>
      <c r="J8476" s="10">
        <v>84072270</v>
      </c>
    </row>
    <row r="8477" spans="1:10" x14ac:dyDescent="0.25">
      <c r="A8477" t="s">
        <v>70</v>
      </c>
      <c r="B8477">
        <v>2020</v>
      </c>
      <c r="C8477">
        <v>3</v>
      </c>
      <c r="D8477" t="s">
        <v>678</v>
      </c>
      <c r="E8477" t="s">
        <v>1753</v>
      </c>
      <c r="F8477" s="10">
        <v>6800085</v>
      </c>
      <c r="G8477" s="10">
        <v>12980683896.9762</v>
      </c>
      <c r="H8477" s="10">
        <f t="shared" si="132"/>
        <v>1908.9002412434845</v>
      </c>
      <c r="I8477" s="10">
        <v>649580</v>
      </c>
      <c r="J8477" s="10">
        <v>23488143</v>
      </c>
    </row>
    <row r="8478" spans="1:10" x14ac:dyDescent="0.25">
      <c r="A8478" t="s">
        <v>70</v>
      </c>
      <c r="B8478">
        <v>2020</v>
      </c>
      <c r="C8478">
        <v>3</v>
      </c>
      <c r="D8478" t="s">
        <v>679</v>
      </c>
      <c r="E8478" t="s">
        <v>1754</v>
      </c>
      <c r="F8478" s="10">
        <v>3137039</v>
      </c>
      <c r="G8478" s="10">
        <v>7015923741.0210104</v>
      </c>
      <c r="H8478" s="10">
        <f t="shared" si="132"/>
        <v>2236.4796041812074</v>
      </c>
      <c r="I8478" s="10">
        <v>294416</v>
      </c>
      <c r="J8478" s="10">
        <v>11731189</v>
      </c>
    </row>
    <row r="8479" spans="1:10" x14ac:dyDescent="0.25">
      <c r="A8479" t="s">
        <v>70</v>
      </c>
      <c r="B8479">
        <v>2020</v>
      </c>
      <c r="C8479">
        <v>3</v>
      </c>
      <c r="D8479" t="s">
        <v>680</v>
      </c>
      <c r="E8479" t="s">
        <v>1755</v>
      </c>
      <c r="F8479" s="10">
        <v>2745417</v>
      </c>
      <c r="G8479" s="10">
        <v>6451797391.5966501</v>
      </c>
      <c r="H8479" s="10">
        <f t="shared" si="132"/>
        <v>2350.0245651559126</v>
      </c>
      <c r="I8479" s="10">
        <v>269601</v>
      </c>
      <c r="J8479" s="10">
        <v>10631693</v>
      </c>
    </row>
    <row r="8480" spans="1:10" x14ac:dyDescent="0.25">
      <c r="A8480" t="s">
        <v>70</v>
      </c>
      <c r="B8480">
        <v>2020</v>
      </c>
      <c r="C8480">
        <v>3</v>
      </c>
      <c r="D8480" t="s">
        <v>681</v>
      </c>
      <c r="E8480" t="s">
        <v>1756</v>
      </c>
      <c r="F8480" s="10">
        <v>1608742</v>
      </c>
      <c r="G8480" s="10">
        <v>3284049784.0510201</v>
      </c>
      <c r="H8480" s="10">
        <f t="shared" si="132"/>
        <v>2041.3775385058761</v>
      </c>
      <c r="I8480" s="10">
        <v>186369</v>
      </c>
      <c r="J8480" s="10">
        <v>6732351</v>
      </c>
    </row>
    <row r="8481" spans="1:10" x14ac:dyDescent="0.25">
      <c r="A8481" t="s">
        <v>70</v>
      </c>
      <c r="B8481">
        <v>2020</v>
      </c>
      <c r="C8481">
        <v>3</v>
      </c>
      <c r="D8481" t="s">
        <v>682</v>
      </c>
      <c r="E8481" t="s">
        <v>1757</v>
      </c>
      <c r="F8481" s="10">
        <v>1234628</v>
      </c>
      <c r="G8481" s="10">
        <v>3016246622.6626501</v>
      </c>
      <c r="H8481" s="10">
        <f t="shared" si="132"/>
        <v>2443.0408371287954</v>
      </c>
      <c r="I8481" s="10">
        <v>117968</v>
      </c>
      <c r="J8481" s="10">
        <v>5003628</v>
      </c>
    </row>
    <row r="8482" spans="1:10" x14ac:dyDescent="0.25">
      <c r="A8482" t="s">
        <v>70</v>
      </c>
      <c r="B8482">
        <v>2020</v>
      </c>
      <c r="C8482">
        <v>3</v>
      </c>
      <c r="D8482" t="s">
        <v>683</v>
      </c>
      <c r="E8482" t="s">
        <v>1758</v>
      </c>
      <c r="F8482" s="10">
        <v>2344202</v>
      </c>
      <c r="G8482" s="10">
        <v>4962993534.9514103</v>
      </c>
      <c r="H8482" s="10">
        <f t="shared" si="132"/>
        <v>2117.1356115861222</v>
      </c>
      <c r="I8482" s="10">
        <v>168438</v>
      </c>
      <c r="J8482" s="10">
        <v>8501734</v>
      </c>
    </row>
    <row r="8483" spans="1:10" x14ac:dyDescent="0.25">
      <c r="A8483" t="s">
        <v>70</v>
      </c>
      <c r="B8483">
        <v>2020</v>
      </c>
      <c r="C8483">
        <v>3</v>
      </c>
      <c r="D8483" t="s">
        <v>684</v>
      </c>
      <c r="E8483" t="s">
        <v>1759</v>
      </c>
      <c r="F8483" s="10">
        <v>7847624</v>
      </c>
      <c r="G8483" s="10">
        <v>17470830635.3344</v>
      </c>
      <c r="H8483" s="10">
        <f t="shared" si="132"/>
        <v>2226.2573532236511</v>
      </c>
      <c r="I8483" s="10">
        <v>535485</v>
      </c>
      <c r="J8483" s="10">
        <v>22283028</v>
      </c>
    </row>
    <row r="8484" spans="1:10" x14ac:dyDescent="0.25">
      <c r="A8484" t="s">
        <v>70</v>
      </c>
      <c r="B8484">
        <v>2020</v>
      </c>
      <c r="C8484">
        <v>3</v>
      </c>
      <c r="D8484" t="s">
        <v>685</v>
      </c>
      <c r="E8484" t="s">
        <v>1760</v>
      </c>
      <c r="F8484" s="10">
        <v>2675838</v>
      </c>
      <c r="G8484" s="10">
        <v>5838319417.2164202</v>
      </c>
      <c r="H8484" s="10">
        <f t="shared" si="132"/>
        <v>2181.8657995052095</v>
      </c>
      <c r="I8484" s="10">
        <v>223066</v>
      </c>
      <c r="J8484" s="10">
        <v>9822913</v>
      </c>
    </row>
    <row r="8485" spans="1:10" x14ac:dyDescent="0.25">
      <c r="A8485" t="s">
        <v>70</v>
      </c>
      <c r="B8485">
        <v>2020</v>
      </c>
      <c r="C8485">
        <v>4</v>
      </c>
      <c r="D8485" t="s">
        <v>653</v>
      </c>
      <c r="E8485" t="s">
        <v>1728</v>
      </c>
      <c r="F8485" s="10">
        <v>1494484</v>
      </c>
      <c r="G8485" s="10">
        <v>3501126352.58568</v>
      </c>
      <c r="H8485" s="10">
        <f t="shared" si="132"/>
        <v>2342.6991206233588</v>
      </c>
      <c r="I8485" s="10">
        <v>128184</v>
      </c>
      <c r="J8485" s="10">
        <v>5003861</v>
      </c>
    </row>
    <row r="8486" spans="1:10" x14ac:dyDescent="0.25">
      <c r="A8486" t="s">
        <v>70</v>
      </c>
      <c r="B8486">
        <v>2020</v>
      </c>
      <c r="C8486">
        <v>4</v>
      </c>
      <c r="D8486" t="s">
        <v>654</v>
      </c>
      <c r="E8486" t="s">
        <v>1729</v>
      </c>
      <c r="F8486" s="10">
        <v>5185352</v>
      </c>
      <c r="G8486" s="10">
        <v>12782078782.2346</v>
      </c>
      <c r="H8486" s="10">
        <f t="shared" si="132"/>
        <v>2465.0358899906118</v>
      </c>
      <c r="I8486" s="10">
        <v>328326</v>
      </c>
      <c r="J8486" s="10">
        <v>16865688</v>
      </c>
    </row>
    <row r="8487" spans="1:10" x14ac:dyDescent="0.25">
      <c r="A8487" t="s">
        <v>70</v>
      </c>
      <c r="B8487">
        <v>2020</v>
      </c>
      <c r="C8487">
        <v>4</v>
      </c>
      <c r="D8487" t="s">
        <v>655</v>
      </c>
      <c r="E8487" t="s">
        <v>1730</v>
      </c>
      <c r="F8487" s="10">
        <v>117008707</v>
      </c>
      <c r="G8487" s="10">
        <v>243045184188.28201</v>
      </c>
      <c r="H8487" s="10">
        <f t="shared" si="132"/>
        <v>2077.1546872001759</v>
      </c>
      <c r="I8487" s="10">
        <v>3142385</v>
      </c>
      <c r="J8487" s="10">
        <v>133815496</v>
      </c>
    </row>
    <row r="8488" spans="1:10" x14ac:dyDescent="0.25">
      <c r="A8488" t="s">
        <v>70</v>
      </c>
      <c r="B8488">
        <v>2020</v>
      </c>
      <c r="C8488">
        <v>4</v>
      </c>
      <c r="D8488" t="s">
        <v>656</v>
      </c>
      <c r="E8488" t="s">
        <v>1731</v>
      </c>
      <c r="F8488" s="10">
        <v>3204589</v>
      </c>
      <c r="G8488" s="10">
        <v>8148634697.3505001</v>
      </c>
      <c r="H8488" s="10">
        <f t="shared" si="132"/>
        <v>2542.8018062068177</v>
      </c>
      <c r="I8488" s="10">
        <v>256382</v>
      </c>
      <c r="J8488" s="10">
        <v>10089257</v>
      </c>
    </row>
    <row r="8489" spans="1:10" x14ac:dyDescent="0.25">
      <c r="A8489" t="s">
        <v>70</v>
      </c>
      <c r="B8489">
        <v>2020</v>
      </c>
      <c r="C8489">
        <v>4</v>
      </c>
      <c r="D8489" t="s">
        <v>657</v>
      </c>
      <c r="E8489" t="s">
        <v>1732</v>
      </c>
      <c r="F8489" s="10">
        <v>3031598</v>
      </c>
      <c r="G8489" s="10">
        <v>6561515594.0884705</v>
      </c>
      <c r="H8489" s="10">
        <f t="shared" si="132"/>
        <v>2164.3752219418507</v>
      </c>
      <c r="I8489" s="10">
        <v>162803</v>
      </c>
      <c r="J8489" s="10">
        <v>9424072</v>
      </c>
    </row>
    <row r="8490" spans="1:10" x14ac:dyDescent="0.25">
      <c r="A8490" t="s">
        <v>70</v>
      </c>
      <c r="B8490">
        <v>2020</v>
      </c>
      <c r="C8490">
        <v>4</v>
      </c>
      <c r="D8490" t="s">
        <v>658</v>
      </c>
      <c r="E8490" t="s">
        <v>1733</v>
      </c>
      <c r="F8490" s="10">
        <v>2144371</v>
      </c>
      <c r="G8490" s="10">
        <v>5358552576.9583101</v>
      </c>
      <c r="H8490" s="10">
        <f t="shared" si="132"/>
        <v>2498.892485002973</v>
      </c>
      <c r="I8490" s="10">
        <v>109685</v>
      </c>
      <c r="J8490" s="10">
        <v>6567074</v>
      </c>
    </row>
    <row r="8491" spans="1:10" x14ac:dyDescent="0.25">
      <c r="A8491" t="s">
        <v>70</v>
      </c>
      <c r="B8491">
        <v>2020</v>
      </c>
      <c r="C8491">
        <v>4</v>
      </c>
      <c r="D8491" t="s">
        <v>659</v>
      </c>
      <c r="E8491" t="s">
        <v>1734</v>
      </c>
      <c r="F8491" s="10">
        <v>1815083</v>
      </c>
      <c r="G8491" s="10">
        <v>4716814930.7889795</v>
      </c>
      <c r="H8491" s="10">
        <f t="shared" si="132"/>
        <v>2598.6772675348616</v>
      </c>
      <c r="I8491" s="10">
        <v>139726</v>
      </c>
      <c r="J8491" s="10">
        <v>6298254</v>
      </c>
    </row>
    <row r="8492" spans="1:10" x14ac:dyDescent="0.25">
      <c r="A8492" t="s">
        <v>70</v>
      </c>
      <c r="B8492">
        <v>2020</v>
      </c>
      <c r="C8492">
        <v>4</v>
      </c>
      <c r="D8492" t="s">
        <v>660</v>
      </c>
      <c r="E8492" t="s">
        <v>1735</v>
      </c>
      <c r="F8492" s="10">
        <v>3045875</v>
      </c>
      <c r="G8492" s="10">
        <v>7470236114.9948702</v>
      </c>
      <c r="H8492" s="10">
        <f t="shared" si="132"/>
        <v>2452.5747494545476</v>
      </c>
      <c r="I8492" s="10">
        <v>222619</v>
      </c>
      <c r="J8492" s="10">
        <v>10099481</v>
      </c>
    </row>
    <row r="8493" spans="1:10" x14ac:dyDescent="0.25">
      <c r="A8493" t="s">
        <v>70</v>
      </c>
      <c r="B8493">
        <v>2020</v>
      </c>
      <c r="C8493">
        <v>4</v>
      </c>
      <c r="D8493" t="s">
        <v>661</v>
      </c>
      <c r="E8493" t="s">
        <v>1736</v>
      </c>
      <c r="F8493" s="10">
        <v>6853847</v>
      </c>
      <c r="G8493" s="10">
        <v>15369367186.0158</v>
      </c>
      <c r="H8493" s="10">
        <f t="shared" si="132"/>
        <v>2242.4438692628828</v>
      </c>
      <c r="I8493" s="10">
        <v>428019</v>
      </c>
      <c r="J8493" s="10">
        <v>20214083</v>
      </c>
    </row>
    <row r="8494" spans="1:10" x14ac:dyDescent="0.25">
      <c r="A8494" t="s">
        <v>70</v>
      </c>
      <c r="B8494">
        <v>2020</v>
      </c>
      <c r="C8494">
        <v>4</v>
      </c>
      <c r="D8494" t="s">
        <v>662</v>
      </c>
      <c r="E8494" t="s">
        <v>1737</v>
      </c>
      <c r="F8494" s="10">
        <v>7035947</v>
      </c>
      <c r="G8494" s="10">
        <v>16464448770.047199</v>
      </c>
      <c r="H8494" s="10">
        <f t="shared" si="132"/>
        <v>2340.0472985437782</v>
      </c>
      <c r="I8494" s="10">
        <v>461801</v>
      </c>
      <c r="J8494" s="10">
        <v>22329763</v>
      </c>
    </row>
    <row r="8495" spans="1:10" x14ac:dyDescent="0.25">
      <c r="A8495" t="s">
        <v>70</v>
      </c>
      <c r="B8495">
        <v>2020</v>
      </c>
      <c r="C8495">
        <v>4</v>
      </c>
      <c r="D8495" t="s">
        <v>663</v>
      </c>
      <c r="E8495" t="s">
        <v>1738</v>
      </c>
      <c r="F8495" s="10">
        <v>1255788</v>
      </c>
      <c r="G8495" s="10">
        <v>2599620374.1924601</v>
      </c>
      <c r="H8495" s="10">
        <f t="shared" si="132"/>
        <v>2070.1108580369141</v>
      </c>
      <c r="I8495" s="10">
        <v>88807</v>
      </c>
      <c r="J8495" s="10">
        <v>4105386</v>
      </c>
    </row>
    <row r="8496" spans="1:10" x14ac:dyDescent="0.25">
      <c r="A8496" t="s">
        <v>70</v>
      </c>
      <c r="B8496">
        <v>2020</v>
      </c>
      <c r="C8496">
        <v>4</v>
      </c>
      <c r="D8496" t="s">
        <v>664</v>
      </c>
      <c r="E8496" t="s">
        <v>1739</v>
      </c>
      <c r="F8496" s="10">
        <v>2985467</v>
      </c>
      <c r="G8496" s="10">
        <v>6391599550.6383305</v>
      </c>
      <c r="H8496" s="10">
        <f t="shared" si="132"/>
        <v>2140.9044382799511</v>
      </c>
      <c r="I8496" s="10">
        <v>181203</v>
      </c>
      <c r="J8496" s="10">
        <v>9775880</v>
      </c>
    </row>
    <row r="8497" spans="1:10" x14ac:dyDescent="0.25">
      <c r="A8497" t="s">
        <v>70</v>
      </c>
      <c r="B8497">
        <v>2020</v>
      </c>
      <c r="C8497">
        <v>4</v>
      </c>
      <c r="D8497" t="s">
        <v>665</v>
      </c>
      <c r="E8497" t="s">
        <v>1740</v>
      </c>
      <c r="F8497" s="10">
        <v>3778283</v>
      </c>
      <c r="G8497" s="10">
        <v>8337765904.8949003</v>
      </c>
      <c r="H8497" s="10">
        <f t="shared" si="132"/>
        <v>2206.7605589350774</v>
      </c>
      <c r="I8497" s="10">
        <v>268580</v>
      </c>
      <c r="J8497" s="10">
        <v>12656725</v>
      </c>
    </row>
    <row r="8498" spans="1:10" x14ac:dyDescent="0.25">
      <c r="A8498" t="s">
        <v>70</v>
      </c>
      <c r="B8498">
        <v>2020</v>
      </c>
      <c r="C8498">
        <v>4</v>
      </c>
      <c r="D8498" t="s">
        <v>666</v>
      </c>
      <c r="E8498" t="s">
        <v>1741</v>
      </c>
      <c r="F8498" s="10">
        <v>5086014</v>
      </c>
      <c r="G8498" s="10">
        <v>10978959291.406</v>
      </c>
      <c r="H8498" s="10">
        <f t="shared" si="132"/>
        <v>2158.6569151020817</v>
      </c>
      <c r="I8498" s="10">
        <v>264886</v>
      </c>
      <c r="J8498" s="10">
        <v>14874505</v>
      </c>
    </row>
    <row r="8499" spans="1:10" x14ac:dyDescent="0.25">
      <c r="A8499" t="s">
        <v>70</v>
      </c>
      <c r="B8499">
        <v>2020</v>
      </c>
      <c r="C8499">
        <v>4</v>
      </c>
      <c r="D8499" t="s">
        <v>667</v>
      </c>
      <c r="E8499" t="s">
        <v>1742</v>
      </c>
      <c r="F8499" s="10">
        <v>2913551</v>
      </c>
      <c r="G8499" s="10">
        <v>6627122841.8621597</v>
      </c>
      <c r="H8499" s="10">
        <f t="shared" si="132"/>
        <v>2274.5861808707518</v>
      </c>
      <c r="I8499" s="10">
        <v>176543</v>
      </c>
      <c r="J8499" s="10">
        <v>8365745</v>
      </c>
    </row>
    <row r="8500" spans="1:10" x14ac:dyDescent="0.25">
      <c r="A8500" t="s">
        <v>70</v>
      </c>
      <c r="B8500">
        <v>2020</v>
      </c>
      <c r="C8500">
        <v>4</v>
      </c>
      <c r="D8500" t="s">
        <v>668</v>
      </c>
      <c r="E8500" t="s">
        <v>1743</v>
      </c>
      <c r="F8500" s="10">
        <v>49900746</v>
      </c>
      <c r="G8500" s="10">
        <v>81801106073.411606</v>
      </c>
      <c r="H8500" s="10">
        <f t="shared" si="132"/>
        <v>1639.2762158988887</v>
      </c>
      <c r="I8500" s="10">
        <v>2282695</v>
      </c>
      <c r="J8500" s="10">
        <v>118770158</v>
      </c>
    </row>
    <row r="8501" spans="1:10" x14ac:dyDescent="0.25">
      <c r="A8501" t="s">
        <v>70</v>
      </c>
      <c r="B8501">
        <v>2020</v>
      </c>
      <c r="C8501">
        <v>4</v>
      </c>
      <c r="D8501" t="s">
        <v>669</v>
      </c>
      <c r="E8501" t="s">
        <v>1744</v>
      </c>
      <c r="F8501" s="10">
        <v>1080109</v>
      </c>
      <c r="G8501" s="10">
        <v>2751716832.14188</v>
      </c>
      <c r="H8501" s="10">
        <f t="shared" si="132"/>
        <v>2547.6288338879503</v>
      </c>
      <c r="I8501" s="10">
        <v>65683</v>
      </c>
      <c r="J8501" s="10">
        <v>3531967</v>
      </c>
    </row>
    <row r="8502" spans="1:10" x14ac:dyDescent="0.25">
      <c r="A8502" t="s">
        <v>70</v>
      </c>
      <c r="B8502">
        <v>2020</v>
      </c>
      <c r="C8502">
        <v>4</v>
      </c>
      <c r="D8502" t="s">
        <v>670</v>
      </c>
      <c r="E8502" t="s">
        <v>1745</v>
      </c>
      <c r="F8502" s="10">
        <v>3613079</v>
      </c>
      <c r="G8502" s="10">
        <v>9022680672.8036499</v>
      </c>
      <c r="H8502" s="10">
        <f t="shared" si="132"/>
        <v>2497.2276202108092</v>
      </c>
      <c r="I8502" s="10">
        <v>226388</v>
      </c>
      <c r="J8502" s="10">
        <v>12171167</v>
      </c>
    </row>
    <row r="8503" spans="1:10" x14ac:dyDescent="0.25">
      <c r="A8503" t="s">
        <v>70</v>
      </c>
      <c r="B8503">
        <v>2020</v>
      </c>
      <c r="C8503">
        <v>4</v>
      </c>
      <c r="D8503" t="s">
        <v>671</v>
      </c>
      <c r="E8503" t="s">
        <v>1746</v>
      </c>
      <c r="F8503" s="10">
        <v>7966177</v>
      </c>
      <c r="G8503" s="10">
        <v>19282405659.535801</v>
      </c>
      <c r="H8503" s="10">
        <f t="shared" si="132"/>
        <v>2420.5344244216267</v>
      </c>
      <c r="I8503" s="10">
        <v>478409</v>
      </c>
      <c r="J8503" s="10">
        <v>24303721</v>
      </c>
    </row>
    <row r="8504" spans="1:10" x14ac:dyDescent="0.25">
      <c r="A8504" t="s">
        <v>70</v>
      </c>
      <c r="B8504">
        <v>2020</v>
      </c>
      <c r="C8504">
        <v>4</v>
      </c>
      <c r="D8504" t="s">
        <v>672</v>
      </c>
      <c r="E8504" t="s">
        <v>1747</v>
      </c>
      <c r="F8504" s="10">
        <v>1122820</v>
      </c>
      <c r="G8504" s="10">
        <v>2835819720.0163598</v>
      </c>
      <c r="H8504" s="10">
        <f t="shared" si="132"/>
        <v>2525.62273562669</v>
      </c>
      <c r="I8504" s="10">
        <v>98243</v>
      </c>
      <c r="J8504" s="10">
        <v>4279253</v>
      </c>
    </row>
    <row r="8505" spans="1:10" x14ac:dyDescent="0.25">
      <c r="A8505" t="s">
        <v>70</v>
      </c>
      <c r="B8505">
        <v>2020</v>
      </c>
      <c r="C8505">
        <v>4</v>
      </c>
      <c r="D8505" t="s">
        <v>673</v>
      </c>
      <c r="E8505" t="s">
        <v>1748</v>
      </c>
      <c r="F8505" s="10">
        <v>1709052</v>
      </c>
      <c r="G8505" s="10">
        <v>4786165444.9043303</v>
      </c>
      <c r="H8505" s="10">
        <f t="shared" si="132"/>
        <v>2800.4797074075746</v>
      </c>
      <c r="I8505" s="10">
        <v>148827</v>
      </c>
      <c r="J8505" s="10">
        <v>5912155</v>
      </c>
    </row>
    <row r="8506" spans="1:10" x14ac:dyDescent="0.25">
      <c r="A8506" t="s">
        <v>70</v>
      </c>
      <c r="B8506">
        <v>2020</v>
      </c>
      <c r="C8506">
        <v>4</v>
      </c>
      <c r="D8506" t="s">
        <v>674</v>
      </c>
      <c r="E8506" t="s">
        <v>1749</v>
      </c>
      <c r="F8506" s="10">
        <v>5857682</v>
      </c>
      <c r="G8506" s="10">
        <v>15245199022.5772</v>
      </c>
      <c r="H8506" s="10">
        <f t="shared" si="132"/>
        <v>2602.5992914223066</v>
      </c>
      <c r="I8506" s="10">
        <v>449731</v>
      </c>
      <c r="J8506" s="10">
        <v>18746196</v>
      </c>
    </row>
    <row r="8507" spans="1:10" x14ac:dyDescent="0.25">
      <c r="A8507" t="s">
        <v>70</v>
      </c>
      <c r="B8507">
        <v>2020</v>
      </c>
      <c r="C8507">
        <v>4</v>
      </c>
      <c r="D8507" t="s">
        <v>675</v>
      </c>
      <c r="E8507" t="s">
        <v>1750</v>
      </c>
      <c r="F8507" s="10">
        <v>5150603</v>
      </c>
      <c r="G8507" s="10">
        <v>10874763808.441601</v>
      </c>
      <c r="H8507" s="10">
        <f t="shared" si="132"/>
        <v>2111.3574096938942</v>
      </c>
      <c r="I8507" s="10">
        <v>281140</v>
      </c>
      <c r="J8507" s="10">
        <v>15343725</v>
      </c>
    </row>
    <row r="8508" spans="1:10" x14ac:dyDescent="0.25">
      <c r="A8508" t="s">
        <v>70</v>
      </c>
      <c r="B8508">
        <v>2020</v>
      </c>
      <c r="C8508">
        <v>4</v>
      </c>
      <c r="D8508" t="s">
        <v>676</v>
      </c>
      <c r="E8508" t="s">
        <v>1751</v>
      </c>
      <c r="F8508" s="10">
        <v>2158748</v>
      </c>
      <c r="G8508" s="10">
        <v>5123169526.1900101</v>
      </c>
      <c r="H8508" s="10">
        <f t="shared" si="132"/>
        <v>2373.2133283690409</v>
      </c>
      <c r="I8508" s="10">
        <v>160123</v>
      </c>
      <c r="J8508" s="10">
        <v>6904037</v>
      </c>
    </row>
    <row r="8509" spans="1:10" x14ac:dyDescent="0.25">
      <c r="A8509" t="s">
        <v>70</v>
      </c>
      <c r="B8509">
        <v>2020</v>
      </c>
      <c r="C8509">
        <v>4</v>
      </c>
      <c r="D8509" t="s">
        <v>677</v>
      </c>
      <c r="E8509" t="s">
        <v>1752</v>
      </c>
      <c r="F8509" s="10">
        <v>53405219</v>
      </c>
      <c r="G8509" s="10">
        <v>89256130453.086502</v>
      </c>
      <c r="H8509" s="10">
        <f t="shared" si="132"/>
        <v>1671.2997741491613</v>
      </c>
      <c r="I8509" s="10">
        <v>2704868</v>
      </c>
      <c r="J8509" s="10">
        <v>130198376</v>
      </c>
    </row>
    <row r="8510" spans="1:10" x14ac:dyDescent="0.25">
      <c r="A8510" t="s">
        <v>70</v>
      </c>
      <c r="B8510">
        <v>2020</v>
      </c>
      <c r="C8510">
        <v>4</v>
      </c>
      <c r="D8510" t="s">
        <v>678</v>
      </c>
      <c r="E8510" t="s">
        <v>1753</v>
      </c>
      <c r="F8510" s="10">
        <v>11444304</v>
      </c>
      <c r="G8510" s="10">
        <v>22088541539.150398</v>
      </c>
      <c r="H8510" s="10">
        <f t="shared" si="132"/>
        <v>1930.0904222004588</v>
      </c>
      <c r="I8510" s="10">
        <v>711551</v>
      </c>
      <c r="J8510" s="10">
        <v>33690075</v>
      </c>
    </row>
    <row r="8511" spans="1:10" x14ac:dyDescent="0.25">
      <c r="A8511" t="s">
        <v>70</v>
      </c>
      <c r="B8511">
        <v>2020</v>
      </c>
      <c r="C8511">
        <v>4</v>
      </c>
      <c r="D8511" t="s">
        <v>679</v>
      </c>
      <c r="E8511" t="s">
        <v>1754</v>
      </c>
      <c r="F8511" s="10">
        <v>5009319</v>
      </c>
      <c r="G8511" s="10">
        <v>11662960489.776699</v>
      </c>
      <c r="H8511" s="10">
        <f t="shared" si="132"/>
        <v>2328.2527005720135</v>
      </c>
      <c r="I8511" s="10">
        <v>321082</v>
      </c>
      <c r="J8511" s="10">
        <v>15903514</v>
      </c>
    </row>
    <row r="8512" spans="1:10" x14ac:dyDescent="0.25">
      <c r="A8512" t="s">
        <v>70</v>
      </c>
      <c r="B8512">
        <v>2020</v>
      </c>
      <c r="C8512">
        <v>4</v>
      </c>
      <c r="D8512" t="s">
        <v>680</v>
      </c>
      <c r="E8512" t="s">
        <v>1755</v>
      </c>
      <c r="F8512" s="10">
        <v>4322234</v>
      </c>
      <c r="G8512" s="10">
        <v>10332732240.8979</v>
      </c>
      <c r="H8512" s="10">
        <f t="shared" si="132"/>
        <v>2390.5999168249336</v>
      </c>
      <c r="I8512" s="10">
        <v>296172</v>
      </c>
      <c r="J8512" s="10">
        <v>14190129</v>
      </c>
    </row>
    <row r="8513" spans="1:10" x14ac:dyDescent="0.25">
      <c r="A8513" t="s">
        <v>70</v>
      </c>
      <c r="B8513">
        <v>2020</v>
      </c>
      <c r="C8513">
        <v>4</v>
      </c>
      <c r="D8513" t="s">
        <v>681</v>
      </c>
      <c r="E8513" t="s">
        <v>1756</v>
      </c>
      <c r="F8513" s="10">
        <v>2521145</v>
      </c>
      <c r="G8513" s="10">
        <v>5380594708.2290602</v>
      </c>
      <c r="H8513" s="10">
        <f t="shared" si="132"/>
        <v>2134.1869302356904</v>
      </c>
      <c r="I8513" s="10">
        <v>205866</v>
      </c>
      <c r="J8513" s="10">
        <v>8953295</v>
      </c>
    </row>
    <row r="8514" spans="1:10" x14ac:dyDescent="0.25">
      <c r="A8514" t="s">
        <v>70</v>
      </c>
      <c r="B8514">
        <v>2020</v>
      </c>
      <c r="C8514">
        <v>4</v>
      </c>
      <c r="D8514" t="s">
        <v>682</v>
      </c>
      <c r="E8514" t="s">
        <v>1757</v>
      </c>
      <c r="F8514" s="10">
        <v>1878120</v>
      </c>
      <c r="G8514" s="10">
        <v>4653274168.9893503</v>
      </c>
      <c r="H8514" s="10">
        <f t="shared" ref="H8514:H8577" si="133">G8514/F8514</f>
        <v>2477.6234580268301</v>
      </c>
      <c r="I8514" s="10">
        <v>129768</v>
      </c>
      <c r="J8514" s="10">
        <v>6497923</v>
      </c>
    </row>
    <row r="8515" spans="1:10" x14ac:dyDescent="0.25">
      <c r="A8515" t="s">
        <v>70</v>
      </c>
      <c r="B8515">
        <v>2020</v>
      </c>
      <c r="C8515">
        <v>4</v>
      </c>
      <c r="D8515" t="s">
        <v>683</v>
      </c>
      <c r="E8515" t="s">
        <v>1758</v>
      </c>
      <c r="F8515" s="10">
        <v>3301035</v>
      </c>
      <c r="G8515" s="10">
        <v>7061015635.9135399</v>
      </c>
      <c r="H8515" s="10">
        <f t="shared" si="133"/>
        <v>2139.0308300013603</v>
      </c>
      <c r="I8515" s="10">
        <v>183786</v>
      </c>
      <c r="J8515" s="10">
        <v>10385430</v>
      </c>
    </row>
    <row r="8516" spans="1:10" x14ac:dyDescent="0.25">
      <c r="A8516" t="s">
        <v>70</v>
      </c>
      <c r="B8516">
        <v>2020</v>
      </c>
      <c r="C8516">
        <v>4</v>
      </c>
      <c r="D8516" t="s">
        <v>684</v>
      </c>
      <c r="E8516" t="s">
        <v>1759</v>
      </c>
      <c r="F8516" s="10">
        <v>11918795</v>
      </c>
      <c r="G8516" s="10">
        <v>25712185991.211498</v>
      </c>
      <c r="H8516" s="10">
        <f t="shared" si="133"/>
        <v>2157.2806639607024</v>
      </c>
      <c r="I8516" s="10">
        <v>579306</v>
      </c>
      <c r="J8516" s="10">
        <v>30652741</v>
      </c>
    </row>
    <row r="8517" spans="1:10" x14ac:dyDescent="0.25">
      <c r="A8517" t="s">
        <v>70</v>
      </c>
      <c r="B8517">
        <v>2020</v>
      </c>
      <c r="C8517">
        <v>4</v>
      </c>
      <c r="D8517" t="s">
        <v>685</v>
      </c>
      <c r="E8517" t="s">
        <v>1760</v>
      </c>
      <c r="F8517" s="10">
        <v>4445644</v>
      </c>
      <c r="G8517" s="10">
        <v>10126950083.3409</v>
      </c>
      <c r="H8517" s="10">
        <f t="shared" si="133"/>
        <v>2277.9489503300083</v>
      </c>
      <c r="I8517" s="10">
        <v>244210</v>
      </c>
      <c r="J8517" s="10">
        <v>13695103</v>
      </c>
    </row>
    <row r="8518" spans="1:10" x14ac:dyDescent="0.25">
      <c r="A8518" t="s">
        <v>70</v>
      </c>
      <c r="B8518">
        <v>2021</v>
      </c>
      <c r="C8518">
        <v>1</v>
      </c>
      <c r="D8518" t="s">
        <v>653</v>
      </c>
      <c r="E8518" t="s">
        <v>1728</v>
      </c>
      <c r="F8518" s="10">
        <v>1676245</v>
      </c>
      <c r="G8518" s="10">
        <v>4215815167.2820101</v>
      </c>
      <c r="H8518" s="10">
        <f t="shared" si="133"/>
        <v>2515.0351931143778</v>
      </c>
      <c r="I8518" s="10">
        <v>138946</v>
      </c>
      <c r="J8518" s="10">
        <v>6058994</v>
      </c>
    </row>
    <row r="8519" spans="1:10" x14ac:dyDescent="0.25">
      <c r="A8519" t="s">
        <v>70</v>
      </c>
      <c r="B8519">
        <v>2021</v>
      </c>
      <c r="C8519">
        <v>1</v>
      </c>
      <c r="D8519" t="s">
        <v>654</v>
      </c>
      <c r="E8519" t="s">
        <v>1729</v>
      </c>
      <c r="F8519" s="10">
        <v>5386614</v>
      </c>
      <c r="G8519" s="10">
        <v>13659056643.1703</v>
      </c>
      <c r="H8519" s="10">
        <f t="shared" si="133"/>
        <v>2535.7407534993781</v>
      </c>
      <c r="I8519" s="10">
        <v>354847</v>
      </c>
      <c r="J8519" s="10">
        <v>19161712</v>
      </c>
    </row>
    <row r="8520" spans="1:10" x14ac:dyDescent="0.25">
      <c r="A8520" t="s">
        <v>70</v>
      </c>
      <c r="B8520">
        <v>2021</v>
      </c>
      <c r="C8520">
        <v>1</v>
      </c>
      <c r="D8520" t="s">
        <v>655</v>
      </c>
      <c r="E8520" t="s">
        <v>1730</v>
      </c>
      <c r="F8520" s="10">
        <v>169703372</v>
      </c>
      <c r="G8520" s="10">
        <v>316572388133.78699</v>
      </c>
      <c r="H8520" s="10">
        <f t="shared" si="133"/>
        <v>1865.4454793849764</v>
      </c>
      <c r="I8520" s="10">
        <v>3379663</v>
      </c>
      <c r="J8520" s="10">
        <v>171306090</v>
      </c>
    </row>
    <row r="8521" spans="1:10" x14ac:dyDescent="0.25">
      <c r="A8521" t="s">
        <v>70</v>
      </c>
      <c r="B8521">
        <v>2021</v>
      </c>
      <c r="C8521">
        <v>1</v>
      </c>
      <c r="D8521" t="s">
        <v>656</v>
      </c>
      <c r="E8521" t="s">
        <v>1731</v>
      </c>
      <c r="F8521" s="10">
        <v>3293619</v>
      </c>
      <c r="G8521" s="10">
        <v>8495922767.4980497</v>
      </c>
      <c r="H8521" s="10">
        <f t="shared" si="133"/>
        <v>2579.5098848707303</v>
      </c>
      <c r="I8521" s="10">
        <v>276806</v>
      </c>
      <c r="J8521" s="10">
        <v>11635474</v>
      </c>
    </row>
    <row r="8522" spans="1:10" x14ac:dyDescent="0.25">
      <c r="A8522" t="s">
        <v>70</v>
      </c>
      <c r="B8522">
        <v>2021</v>
      </c>
      <c r="C8522">
        <v>1</v>
      </c>
      <c r="D8522" t="s">
        <v>657</v>
      </c>
      <c r="E8522" t="s">
        <v>1732</v>
      </c>
      <c r="F8522" s="10">
        <v>3112444</v>
      </c>
      <c r="G8522" s="10">
        <v>6973669289.3324499</v>
      </c>
      <c r="H8522" s="10">
        <f t="shared" si="133"/>
        <v>2240.57663024056</v>
      </c>
      <c r="I8522" s="10">
        <v>175735</v>
      </c>
      <c r="J8522" s="10">
        <v>10737744</v>
      </c>
    </row>
    <row r="8523" spans="1:10" x14ac:dyDescent="0.25">
      <c r="A8523" t="s">
        <v>70</v>
      </c>
      <c r="B8523">
        <v>2021</v>
      </c>
      <c r="C8523">
        <v>1</v>
      </c>
      <c r="D8523" t="s">
        <v>658</v>
      </c>
      <c r="E8523" t="s">
        <v>1733</v>
      </c>
      <c r="F8523" s="10">
        <v>2105785</v>
      </c>
      <c r="G8523" s="10">
        <v>5545124764.4153605</v>
      </c>
      <c r="H8523" s="10">
        <f t="shared" si="133"/>
        <v>2633.2815384359565</v>
      </c>
      <c r="I8523" s="10">
        <v>118229</v>
      </c>
      <c r="J8523" s="10">
        <v>7311296</v>
      </c>
    </row>
    <row r="8524" spans="1:10" x14ac:dyDescent="0.25">
      <c r="A8524" t="s">
        <v>70</v>
      </c>
      <c r="B8524">
        <v>2021</v>
      </c>
      <c r="C8524">
        <v>1</v>
      </c>
      <c r="D8524" t="s">
        <v>659</v>
      </c>
      <c r="E8524" t="s">
        <v>1734</v>
      </c>
      <c r="F8524" s="10">
        <v>1749281</v>
      </c>
      <c r="G8524" s="10">
        <v>4982989534.2479801</v>
      </c>
      <c r="H8524" s="10">
        <f t="shared" si="133"/>
        <v>2848.5929557618128</v>
      </c>
      <c r="I8524" s="10">
        <v>150765</v>
      </c>
      <c r="J8524" s="10">
        <v>6985199</v>
      </c>
    </row>
    <row r="8525" spans="1:10" x14ac:dyDescent="0.25">
      <c r="A8525" t="s">
        <v>70</v>
      </c>
      <c r="B8525">
        <v>2021</v>
      </c>
      <c r="C8525">
        <v>1</v>
      </c>
      <c r="D8525" t="s">
        <v>660</v>
      </c>
      <c r="E8525" t="s">
        <v>1735</v>
      </c>
      <c r="F8525" s="10">
        <v>2897037</v>
      </c>
      <c r="G8525" s="10">
        <v>7016072957.3597898</v>
      </c>
      <c r="H8525" s="10">
        <f t="shared" si="133"/>
        <v>2421.8099241948894</v>
      </c>
      <c r="I8525" s="10">
        <v>240460</v>
      </c>
      <c r="J8525" s="10">
        <v>11023229</v>
      </c>
    </row>
    <row r="8526" spans="1:10" x14ac:dyDescent="0.25">
      <c r="A8526" t="s">
        <v>70</v>
      </c>
      <c r="B8526">
        <v>2021</v>
      </c>
      <c r="C8526">
        <v>1</v>
      </c>
      <c r="D8526" t="s">
        <v>661</v>
      </c>
      <c r="E8526" t="s">
        <v>1736</v>
      </c>
      <c r="F8526" s="10">
        <v>6934134</v>
      </c>
      <c r="G8526" s="10">
        <v>15385243676.8547</v>
      </c>
      <c r="H8526" s="10">
        <f t="shared" si="133"/>
        <v>2218.7693051294796</v>
      </c>
      <c r="I8526" s="10">
        <v>459407</v>
      </c>
      <c r="J8526" s="10">
        <v>23293364</v>
      </c>
    </row>
    <row r="8527" spans="1:10" x14ac:dyDescent="0.25">
      <c r="A8527" t="s">
        <v>70</v>
      </c>
      <c r="B8527">
        <v>2021</v>
      </c>
      <c r="C8527">
        <v>1</v>
      </c>
      <c r="D8527" t="s">
        <v>662</v>
      </c>
      <c r="E8527" t="s">
        <v>1737</v>
      </c>
      <c r="F8527" s="10">
        <v>7140986</v>
      </c>
      <c r="G8527" s="10">
        <v>17657527187.368</v>
      </c>
      <c r="H8527" s="10">
        <f t="shared" si="133"/>
        <v>2472.7015551309023</v>
      </c>
      <c r="I8527" s="10">
        <v>497818</v>
      </c>
      <c r="J8527" s="10">
        <v>25126745</v>
      </c>
    </row>
    <row r="8528" spans="1:10" x14ac:dyDescent="0.25">
      <c r="A8528" t="s">
        <v>70</v>
      </c>
      <c r="B8528">
        <v>2021</v>
      </c>
      <c r="C8528">
        <v>1</v>
      </c>
      <c r="D8528" t="s">
        <v>663</v>
      </c>
      <c r="E8528" t="s">
        <v>1738</v>
      </c>
      <c r="F8528" s="10">
        <v>1378555</v>
      </c>
      <c r="G8528" s="10">
        <v>3157992830.7553601</v>
      </c>
      <c r="H8528" s="10">
        <f t="shared" si="133"/>
        <v>2290.7993012649913</v>
      </c>
      <c r="I8528" s="10">
        <v>96381</v>
      </c>
      <c r="J8528" s="10">
        <v>4981178</v>
      </c>
    </row>
    <row r="8529" spans="1:10" x14ac:dyDescent="0.25">
      <c r="A8529" t="s">
        <v>70</v>
      </c>
      <c r="B8529">
        <v>2021</v>
      </c>
      <c r="C8529">
        <v>1</v>
      </c>
      <c r="D8529" t="s">
        <v>664</v>
      </c>
      <c r="E8529" t="s">
        <v>1739</v>
      </c>
      <c r="F8529" s="10">
        <v>2942202</v>
      </c>
      <c r="G8529" s="10">
        <v>6803110882.9438696</v>
      </c>
      <c r="H8529" s="10">
        <f t="shared" si="133"/>
        <v>2312.2514643603226</v>
      </c>
      <c r="I8529" s="10">
        <v>195493</v>
      </c>
      <c r="J8529" s="10">
        <v>10915276</v>
      </c>
    </row>
    <row r="8530" spans="1:10" x14ac:dyDescent="0.25">
      <c r="A8530" t="s">
        <v>70</v>
      </c>
      <c r="B8530">
        <v>2021</v>
      </c>
      <c r="C8530">
        <v>1</v>
      </c>
      <c r="D8530" t="s">
        <v>665</v>
      </c>
      <c r="E8530" t="s">
        <v>1740</v>
      </c>
      <c r="F8530" s="10">
        <v>4009637</v>
      </c>
      <c r="G8530" s="10">
        <v>9130053733.1939201</v>
      </c>
      <c r="H8530" s="10">
        <f t="shared" si="133"/>
        <v>2277.0275047825826</v>
      </c>
      <c r="I8530" s="10">
        <v>290086</v>
      </c>
      <c r="J8530" s="10">
        <v>14780834</v>
      </c>
    </row>
    <row r="8531" spans="1:10" x14ac:dyDescent="0.25">
      <c r="A8531" t="s">
        <v>70</v>
      </c>
      <c r="B8531">
        <v>2021</v>
      </c>
      <c r="C8531">
        <v>1</v>
      </c>
      <c r="D8531" t="s">
        <v>666</v>
      </c>
      <c r="E8531" t="s">
        <v>1741</v>
      </c>
      <c r="F8531" s="10">
        <v>5080342</v>
      </c>
      <c r="G8531" s="10">
        <v>11065632622.696699</v>
      </c>
      <c r="H8531" s="10">
        <f t="shared" si="133"/>
        <v>2178.1275006085611</v>
      </c>
      <c r="I8531" s="10">
        <v>285446</v>
      </c>
      <c r="J8531" s="10">
        <v>16741307</v>
      </c>
    </row>
    <row r="8532" spans="1:10" x14ac:dyDescent="0.25">
      <c r="A8532" t="s">
        <v>70</v>
      </c>
      <c r="B8532">
        <v>2021</v>
      </c>
      <c r="C8532">
        <v>1</v>
      </c>
      <c r="D8532" t="s">
        <v>667</v>
      </c>
      <c r="E8532" t="s">
        <v>1742</v>
      </c>
      <c r="F8532" s="10">
        <v>2852487</v>
      </c>
      <c r="G8532" s="10">
        <v>6251716708.0544901</v>
      </c>
      <c r="H8532" s="10">
        <f t="shared" si="133"/>
        <v>2191.6722873949961</v>
      </c>
      <c r="I8532" s="10">
        <v>190586</v>
      </c>
      <c r="J8532" s="10">
        <v>9500652</v>
      </c>
    </row>
    <row r="8533" spans="1:10" x14ac:dyDescent="0.25">
      <c r="A8533" t="s">
        <v>70</v>
      </c>
      <c r="B8533">
        <v>2021</v>
      </c>
      <c r="C8533">
        <v>1</v>
      </c>
      <c r="D8533" t="s">
        <v>668</v>
      </c>
      <c r="E8533" t="s">
        <v>1743</v>
      </c>
      <c r="F8533" s="10">
        <v>54854446</v>
      </c>
      <c r="G8533" s="10">
        <v>87516738646.296204</v>
      </c>
      <c r="H8533" s="10">
        <f t="shared" si="133"/>
        <v>1595.4356488496157</v>
      </c>
      <c r="I8533" s="10">
        <v>2450573</v>
      </c>
      <c r="J8533" s="10">
        <v>146584671</v>
      </c>
    </row>
    <row r="8534" spans="1:10" x14ac:dyDescent="0.25">
      <c r="A8534" t="s">
        <v>70</v>
      </c>
      <c r="B8534">
        <v>2021</v>
      </c>
      <c r="C8534">
        <v>1</v>
      </c>
      <c r="D8534" t="s">
        <v>669</v>
      </c>
      <c r="E8534" t="s">
        <v>1744</v>
      </c>
      <c r="F8534" s="10">
        <v>1158750</v>
      </c>
      <c r="G8534" s="10">
        <v>3293242509.2049599</v>
      </c>
      <c r="H8534" s="10">
        <f t="shared" si="133"/>
        <v>2842.0647328629643</v>
      </c>
      <c r="I8534" s="10">
        <v>71073</v>
      </c>
      <c r="J8534" s="10">
        <v>4160226</v>
      </c>
    </row>
    <row r="8535" spans="1:10" x14ac:dyDescent="0.25">
      <c r="A8535" t="s">
        <v>70</v>
      </c>
      <c r="B8535">
        <v>2021</v>
      </c>
      <c r="C8535">
        <v>1</v>
      </c>
      <c r="D8535" t="s">
        <v>670</v>
      </c>
      <c r="E8535" t="s">
        <v>1745</v>
      </c>
      <c r="F8535" s="10">
        <v>3694212</v>
      </c>
      <c r="G8535" s="10">
        <v>10257144532.350401</v>
      </c>
      <c r="H8535" s="10">
        <f t="shared" si="133"/>
        <v>2776.5446412794936</v>
      </c>
      <c r="I8535" s="10">
        <v>245417</v>
      </c>
      <c r="J8535" s="10">
        <v>14130703</v>
      </c>
    </row>
    <row r="8536" spans="1:10" x14ac:dyDescent="0.25">
      <c r="A8536" t="s">
        <v>70</v>
      </c>
      <c r="B8536">
        <v>2021</v>
      </c>
      <c r="C8536">
        <v>1</v>
      </c>
      <c r="D8536" t="s">
        <v>671</v>
      </c>
      <c r="E8536" t="s">
        <v>1746</v>
      </c>
      <c r="F8536" s="10">
        <v>8018559</v>
      </c>
      <c r="G8536" s="10">
        <v>19628854223.155998</v>
      </c>
      <c r="H8536" s="10">
        <f t="shared" si="133"/>
        <v>2447.9278911779534</v>
      </c>
      <c r="I8536" s="10">
        <v>517727</v>
      </c>
      <c r="J8536" s="10">
        <v>27638199</v>
      </c>
    </row>
    <row r="8537" spans="1:10" x14ac:dyDescent="0.25">
      <c r="A8537" t="s">
        <v>70</v>
      </c>
      <c r="B8537">
        <v>2021</v>
      </c>
      <c r="C8537">
        <v>1</v>
      </c>
      <c r="D8537" t="s">
        <v>672</v>
      </c>
      <c r="E8537" t="s">
        <v>1747</v>
      </c>
      <c r="F8537" s="10">
        <v>1167125</v>
      </c>
      <c r="G8537" s="10">
        <v>3310846779.2585001</v>
      </c>
      <c r="H8537" s="10">
        <f t="shared" si="133"/>
        <v>2836.7542287745528</v>
      </c>
      <c r="I8537" s="10">
        <v>106583</v>
      </c>
      <c r="J8537" s="10">
        <v>4879296</v>
      </c>
    </row>
    <row r="8538" spans="1:10" x14ac:dyDescent="0.25">
      <c r="A8538" t="s">
        <v>70</v>
      </c>
      <c r="B8538">
        <v>2021</v>
      </c>
      <c r="C8538">
        <v>1</v>
      </c>
      <c r="D8538" t="s">
        <v>673</v>
      </c>
      <c r="E8538" t="s">
        <v>1748</v>
      </c>
      <c r="F8538" s="10">
        <v>1744066</v>
      </c>
      <c r="G8538" s="10">
        <v>5096550372.2464104</v>
      </c>
      <c r="H8538" s="10">
        <f t="shared" si="133"/>
        <v>2922.2233403130444</v>
      </c>
      <c r="I8538" s="10">
        <v>161330</v>
      </c>
      <c r="J8538" s="10">
        <v>6825009</v>
      </c>
    </row>
    <row r="8539" spans="1:10" x14ac:dyDescent="0.25">
      <c r="A8539" t="s">
        <v>70</v>
      </c>
      <c r="B8539">
        <v>2021</v>
      </c>
      <c r="C8539">
        <v>1</v>
      </c>
      <c r="D8539" t="s">
        <v>674</v>
      </c>
      <c r="E8539" t="s">
        <v>1749</v>
      </c>
      <c r="F8539" s="10">
        <v>5831809</v>
      </c>
      <c r="G8539" s="10">
        <v>14665519256.295401</v>
      </c>
      <c r="H8539" s="10">
        <f t="shared" si="133"/>
        <v>2514.7461544600314</v>
      </c>
      <c r="I8539" s="10">
        <v>485751</v>
      </c>
      <c r="J8539" s="10">
        <v>21011313</v>
      </c>
    </row>
    <row r="8540" spans="1:10" x14ac:dyDescent="0.25">
      <c r="A8540" t="s">
        <v>70</v>
      </c>
      <c r="B8540">
        <v>2021</v>
      </c>
      <c r="C8540">
        <v>1</v>
      </c>
      <c r="D8540" t="s">
        <v>675</v>
      </c>
      <c r="E8540" t="s">
        <v>1750</v>
      </c>
      <c r="F8540" s="10">
        <v>5112755</v>
      </c>
      <c r="G8540" s="10">
        <v>10786831118.767799</v>
      </c>
      <c r="H8540" s="10">
        <f t="shared" si="133"/>
        <v>2109.788385863942</v>
      </c>
      <c r="I8540" s="10">
        <v>302119</v>
      </c>
      <c r="J8540" s="10">
        <v>17000004</v>
      </c>
    </row>
    <row r="8541" spans="1:10" x14ac:dyDescent="0.25">
      <c r="A8541" t="s">
        <v>70</v>
      </c>
      <c r="B8541">
        <v>2021</v>
      </c>
      <c r="C8541">
        <v>1</v>
      </c>
      <c r="D8541" t="s">
        <v>676</v>
      </c>
      <c r="E8541" t="s">
        <v>1751</v>
      </c>
      <c r="F8541" s="10">
        <v>2140974</v>
      </c>
      <c r="G8541" s="10">
        <v>5260861081.5914097</v>
      </c>
      <c r="H8541" s="10">
        <f t="shared" si="133"/>
        <v>2457.2279166357976</v>
      </c>
      <c r="I8541" s="10">
        <v>172651</v>
      </c>
      <c r="J8541" s="10">
        <v>7870680</v>
      </c>
    </row>
    <row r="8542" spans="1:10" x14ac:dyDescent="0.25">
      <c r="A8542" t="s">
        <v>70</v>
      </c>
      <c r="B8542">
        <v>2021</v>
      </c>
      <c r="C8542">
        <v>1</v>
      </c>
      <c r="D8542" t="s">
        <v>677</v>
      </c>
      <c r="E8542" t="s">
        <v>1752</v>
      </c>
      <c r="F8542" s="10">
        <v>60675056</v>
      </c>
      <c r="G8542" s="10">
        <v>98883148961.309296</v>
      </c>
      <c r="H8542" s="10">
        <f t="shared" si="133"/>
        <v>1629.7166493148238</v>
      </c>
      <c r="I8542" s="10">
        <v>2906635</v>
      </c>
      <c r="J8542" s="10">
        <v>164961999</v>
      </c>
    </row>
    <row r="8543" spans="1:10" x14ac:dyDescent="0.25">
      <c r="A8543" t="s">
        <v>70</v>
      </c>
      <c r="B8543">
        <v>2021</v>
      </c>
      <c r="C8543">
        <v>1</v>
      </c>
      <c r="D8543" t="s">
        <v>678</v>
      </c>
      <c r="E8543" t="s">
        <v>1753</v>
      </c>
      <c r="F8543" s="10">
        <v>12350347</v>
      </c>
      <c r="G8543" s="10">
        <v>23546322114.765301</v>
      </c>
      <c r="H8543" s="10">
        <f t="shared" si="133"/>
        <v>1906.5312184965574</v>
      </c>
      <c r="I8543" s="10">
        <v>767476</v>
      </c>
      <c r="J8543" s="10">
        <v>40044462</v>
      </c>
    </row>
    <row r="8544" spans="1:10" x14ac:dyDescent="0.25">
      <c r="A8544" t="s">
        <v>70</v>
      </c>
      <c r="B8544">
        <v>2021</v>
      </c>
      <c r="C8544">
        <v>1</v>
      </c>
      <c r="D8544" t="s">
        <v>679</v>
      </c>
      <c r="E8544" t="s">
        <v>1754</v>
      </c>
      <c r="F8544" s="10">
        <v>5117034</v>
      </c>
      <c r="G8544" s="10">
        <v>11905435424.435301</v>
      </c>
      <c r="H8544" s="10">
        <f t="shared" si="133"/>
        <v>2326.6281647601522</v>
      </c>
      <c r="I8544" s="10">
        <v>346000</v>
      </c>
      <c r="J8544" s="10">
        <v>18464802</v>
      </c>
    </row>
    <row r="8545" spans="1:10" x14ac:dyDescent="0.25">
      <c r="A8545" t="s">
        <v>70</v>
      </c>
      <c r="B8545">
        <v>2021</v>
      </c>
      <c r="C8545">
        <v>1</v>
      </c>
      <c r="D8545" t="s">
        <v>680</v>
      </c>
      <c r="E8545" t="s">
        <v>1755</v>
      </c>
      <c r="F8545" s="10">
        <v>4438459</v>
      </c>
      <c r="G8545" s="10">
        <v>11053139673.870501</v>
      </c>
      <c r="H8545" s="10">
        <f t="shared" si="133"/>
        <v>2490.3101896109665</v>
      </c>
      <c r="I8545" s="10">
        <v>320013</v>
      </c>
      <c r="J8545" s="10">
        <v>16329250</v>
      </c>
    </row>
    <row r="8546" spans="1:10" x14ac:dyDescent="0.25">
      <c r="A8546" t="s">
        <v>70</v>
      </c>
      <c r="B8546">
        <v>2021</v>
      </c>
      <c r="C8546">
        <v>1</v>
      </c>
      <c r="D8546" t="s">
        <v>681</v>
      </c>
      <c r="E8546" t="s">
        <v>1756</v>
      </c>
      <c r="F8546" s="10">
        <v>2667959</v>
      </c>
      <c r="G8546" s="10">
        <v>6288645224.6507902</v>
      </c>
      <c r="H8546" s="10">
        <f t="shared" si="133"/>
        <v>2357.0996498262493</v>
      </c>
      <c r="I8546" s="10">
        <v>222697</v>
      </c>
      <c r="J8546" s="10">
        <v>10478282</v>
      </c>
    </row>
    <row r="8547" spans="1:10" x14ac:dyDescent="0.25">
      <c r="A8547" t="s">
        <v>70</v>
      </c>
      <c r="B8547">
        <v>2021</v>
      </c>
      <c r="C8547">
        <v>1</v>
      </c>
      <c r="D8547" t="s">
        <v>682</v>
      </c>
      <c r="E8547" t="s">
        <v>1757</v>
      </c>
      <c r="F8547" s="10">
        <v>1880504</v>
      </c>
      <c r="G8547" s="10">
        <v>5057446529.3890104</v>
      </c>
      <c r="H8547" s="10">
        <f t="shared" si="133"/>
        <v>2689.4101418497439</v>
      </c>
      <c r="I8547" s="10">
        <v>140134</v>
      </c>
      <c r="J8547" s="10">
        <v>7311810</v>
      </c>
    </row>
    <row r="8548" spans="1:10" x14ac:dyDescent="0.25">
      <c r="A8548" t="s">
        <v>70</v>
      </c>
      <c r="B8548">
        <v>2021</v>
      </c>
      <c r="C8548">
        <v>1</v>
      </c>
      <c r="D8548" t="s">
        <v>683</v>
      </c>
      <c r="E8548" t="s">
        <v>1758</v>
      </c>
      <c r="F8548" s="10">
        <v>3145714</v>
      </c>
      <c r="G8548" s="10">
        <v>7121440709.9018803</v>
      </c>
      <c r="H8548" s="10">
        <f t="shared" si="133"/>
        <v>2263.8551088566473</v>
      </c>
      <c r="I8548" s="10">
        <v>197677</v>
      </c>
      <c r="J8548" s="10">
        <v>11246867</v>
      </c>
    </row>
    <row r="8549" spans="1:10" x14ac:dyDescent="0.25">
      <c r="A8549" t="s">
        <v>70</v>
      </c>
      <c r="B8549">
        <v>2021</v>
      </c>
      <c r="C8549">
        <v>1</v>
      </c>
      <c r="D8549" t="s">
        <v>684</v>
      </c>
      <c r="E8549" t="s">
        <v>1759</v>
      </c>
      <c r="F8549" s="10">
        <v>13629397</v>
      </c>
      <c r="G8549" s="10">
        <v>28292658503.028099</v>
      </c>
      <c r="H8549" s="10">
        <f t="shared" si="133"/>
        <v>2075.8554837773158</v>
      </c>
      <c r="I8549" s="10">
        <v>620947</v>
      </c>
      <c r="J8549" s="10">
        <v>35661562</v>
      </c>
    </row>
    <row r="8550" spans="1:10" x14ac:dyDescent="0.25">
      <c r="A8550" t="s">
        <v>70</v>
      </c>
      <c r="B8550">
        <v>2021</v>
      </c>
      <c r="C8550">
        <v>1</v>
      </c>
      <c r="D8550" t="s">
        <v>685</v>
      </c>
      <c r="E8550" t="s">
        <v>1760</v>
      </c>
      <c r="F8550" s="10">
        <v>4682204</v>
      </c>
      <c r="G8550" s="10">
        <v>10482121487.112801</v>
      </c>
      <c r="H8550" s="10">
        <f t="shared" si="133"/>
        <v>2238.7152475869912</v>
      </c>
      <c r="I8550" s="10">
        <v>263598</v>
      </c>
      <c r="J8550" s="10">
        <v>15881813</v>
      </c>
    </row>
    <row r="8551" spans="1:10" x14ac:dyDescent="0.25">
      <c r="A8551" t="s">
        <v>70</v>
      </c>
      <c r="B8551">
        <v>2021</v>
      </c>
      <c r="C8551">
        <v>2</v>
      </c>
      <c r="D8551" t="s">
        <v>653</v>
      </c>
      <c r="E8551" t="s">
        <v>1728</v>
      </c>
      <c r="F8551" s="10">
        <v>2085591</v>
      </c>
      <c r="G8551" s="10">
        <v>4963034633.5227804</v>
      </c>
      <c r="H8551" s="10">
        <f t="shared" si="133"/>
        <v>2379.6778148365524</v>
      </c>
      <c r="I8551" s="10">
        <v>148869</v>
      </c>
      <c r="J8551" s="10">
        <v>10445610</v>
      </c>
    </row>
    <row r="8552" spans="1:10" x14ac:dyDescent="0.25">
      <c r="A8552" t="s">
        <v>70</v>
      </c>
      <c r="B8552">
        <v>2021</v>
      </c>
      <c r="C8552">
        <v>2</v>
      </c>
      <c r="D8552" t="s">
        <v>654</v>
      </c>
      <c r="E8552" t="s">
        <v>1729</v>
      </c>
      <c r="F8552" s="10">
        <v>6854796</v>
      </c>
      <c r="G8552" s="10">
        <v>16726841230.685301</v>
      </c>
      <c r="H8552" s="10">
        <f t="shared" si="133"/>
        <v>2440.1661596764225</v>
      </c>
      <c r="I8552" s="10">
        <v>380059</v>
      </c>
      <c r="J8552" s="10">
        <v>26785841</v>
      </c>
    </row>
    <row r="8553" spans="1:10" x14ac:dyDescent="0.25">
      <c r="A8553" t="s">
        <v>70</v>
      </c>
      <c r="B8553">
        <v>2021</v>
      </c>
      <c r="C8553">
        <v>2</v>
      </c>
      <c r="D8553" t="s">
        <v>655</v>
      </c>
      <c r="E8553" t="s">
        <v>1730</v>
      </c>
      <c r="F8553" s="10">
        <v>212326623</v>
      </c>
      <c r="G8553" s="10">
        <v>424872741465.13599</v>
      </c>
      <c r="H8553" s="10">
        <f t="shared" si="133"/>
        <v>2001.0337632748767</v>
      </c>
      <c r="I8553" s="10">
        <v>3598337</v>
      </c>
      <c r="J8553" s="10">
        <v>103186542</v>
      </c>
    </row>
    <row r="8554" spans="1:10" x14ac:dyDescent="0.25">
      <c r="A8554" t="s">
        <v>70</v>
      </c>
      <c r="B8554">
        <v>2021</v>
      </c>
      <c r="C8554">
        <v>2</v>
      </c>
      <c r="D8554" t="s">
        <v>656</v>
      </c>
      <c r="E8554" t="s">
        <v>1731</v>
      </c>
      <c r="F8554" s="10">
        <v>4428112</v>
      </c>
      <c r="G8554" s="10">
        <v>12612225820.9503</v>
      </c>
      <c r="H8554" s="10">
        <f t="shared" si="133"/>
        <v>2848.2174391592398</v>
      </c>
      <c r="I8554" s="10">
        <v>295472</v>
      </c>
      <c r="J8554" s="10">
        <v>16125474</v>
      </c>
    </row>
    <row r="8555" spans="1:10" x14ac:dyDescent="0.25">
      <c r="A8555" t="s">
        <v>70</v>
      </c>
      <c r="B8555">
        <v>2021</v>
      </c>
      <c r="C8555">
        <v>2</v>
      </c>
      <c r="D8555" t="s">
        <v>657</v>
      </c>
      <c r="E8555" t="s">
        <v>1732</v>
      </c>
      <c r="F8555" s="10">
        <v>4101984</v>
      </c>
      <c r="G8555" s="10">
        <v>9097534046.3274307</v>
      </c>
      <c r="H8555" s="10">
        <f t="shared" si="133"/>
        <v>2217.8375260184903</v>
      </c>
      <c r="I8555" s="10">
        <v>188184</v>
      </c>
      <c r="J8555" s="10">
        <v>17884084</v>
      </c>
    </row>
    <row r="8556" spans="1:10" x14ac:dyDescent="0.25">
      <c r="A8556" t="s">
        <v>70</v>
      </c>
      <c r="B8556">
        <v>2021</v>
      </c>
      <c r="C8556">
        <v>2</v>
      </c>
      <c r="D8556" t="s">
        <v>658</v>
      </c>
      <c r="E8556" t="s">
        <v>1733</v>
      </c>
      <c r="F8556" s="10">
        <v>2675877</v>
      </c>
      <c r="G8556" s="10">
        <v>6859770059.0153999</v>
      </c>
      <c r="H8556" s="10">
        <f t="shared" si="133"/>
        <v>2563.5595578628613</v>
      </c>
      <c r="I8556" s="10">
        <v>126605</v>
      </c>
      <c r="J8556" s="10">
        <v>11889883</v>
      </c>
    </row>
    <row r="8557" spans="1:10" x14ac:dyDescent="0.25">
      <c r="A8557" t="s">
        <v>70</v>
      </c>
      <c r="B8557">
        <v>2021</v>
      </c>
      <c r="C8557">
        <v>2</v>
      </c>
      <c r="D8557" t="s">
        <v>659</v>
      </c>
      <c r="E8557" t="s">
        <v>1734</v>
      </c>
      <c r="F8557" s="10">
        <v>2339787</v>
      </c>
      <c r="G8557" s="10">
        <v>6421818499.0905504</v>
      </c>
      <c r="H8557" s="10">
        <f t="shared" si="133"/>
        <v>2744.6167104486649</v>
      </c>
      <c r="I8557" s="10">
        <v>161753</v>
      </c>
      <c r="J8557" s="10">
        <v>11573190</v>
      </c>
    </row>
    <row r="8558" spans="1:10" x14ac:dyDescent="0.25">
      <c r="A8558" t="s">
        <v>70</v>
      </c>
      <c r="B8558">
        <v>2021</v>
      </c>
      <c r="C8558">
        <v>2</v>
      </c>
      <c r="D8558" t="s">
        <v>660</v>
      </c>
      <c r="E8558" t="s">
        <v>1735</v>
      </c>
      <c r="F8558" s="10">
        <v>3927221</v>
      </c>
      <c r="G8558" s="10">
        <v>10042472983.437799</v>
      </c>
      <c r="H8558" s="10">
        <f t="shared" si="133"/>
        <v>2557.1448572509162</v>
      </c>
      <c r="I8558" s="10">
        <v>257384</v>
      </c>
      <c r="J8558" s="10">
        <v>18349435</v>
      </c>
    </row>
    <row r="8559" spans="1:10" x14ac:dyDescent="0.25">
      <c r="A8559" t="s">
        <v>70</v>
      </c>
      <c r="B8559">
        <v>2021</v>
      </c>
      <c r="C8559">
        <v>2</v>
      </c>
      <c r="D8559" t="s">
        <v>661</v>
      </c>
      <c r="E8559" t="s">
        <v>1736</v>
      </c>
      <c r="F8559" s="10">
        <v>8548354</v>
      </c>
      <c r="G8559" s="10">
        <v>20534233590.756199</v>
      </c>
      <c r="H8559" s="10">
        <f t="shared" si="133"/>
        <v>2402.1271920601557</v>
      </c>
      <c r="I8559" s="10">
        <v>490218</v>
      </c>
      <c r="J8559" s="10">
        <v>23072270</v>
      </c>
    </row>
    <row r="8560" spans="1:10" x14ac:dyDescent="0.25">
      <c r="A8560" t="s">
        <v>70</v>
      </c>
      <c r="B8560">
        <v>2021</v>
      </c>
      <c r="C8560">
        <v>2</v>
      </c>
      <c r="D8560" t="s">
        <v>662</v>
      </c>
      <c r="E8560" t="s">
        <v>1737</v>
      </c>
      <c r="F8560" s="10">
        <v>9096326</v>
      </c>
      <c r="G8560" s="10">
        <v>23771340184.868198</v>
      </c>
      <c r="H8560" s="10">
        <f t="shared" si="133"/>
        <v>2613.2902651980808</v>
      </c>
      <c r="I8560" s="10">
        <v>532589</v>
      </c>
      <c r="J8560" s="10">
        <v>29687134</v>
      </c>
    </row>
    <row r="8561" spans="1:10" x14ac:dyDescent="0.25">
      <c r="A8561" t="s">
        <v>70</v>
      </c>
      <c r="B8561">
        <v>2021</v>
      </c>
      <c r="C8561">
        <v>2</v>
      </c>
      <c r="D8561" t="s">
        <v>663</v>
      </c>
      <c r="E8561" t="s">
        <v>1738</v>
      </c>
      <c r="F8561" s="10">
        <v>1750108</v>
      </c>
      <c r="G8561" s="10">
        <v>3616140631.8292198</v>
      </c>
      <c r="H8561" s="10">
        <f t="shared" si="133"/>
        <v>2066.2385588942052</v>
      </c>
      <c r="I8561" s="10">
        <v>103556</v>
      </c>
      <c r="J8561" s="10">
        <v>9718979</v>
      </c>
    </row>
    <row r="8562" spans="1:10" x14ac:dyDescent="0.25">
      <c r="A8562" t="s">
        <v>70</v>
      </c>
      <c r="B8562">
        <v>2021</v>
      </c>
      <c r="C8562">
        <v>2</v>
      </c>
      <c r="D8562" t="s">
        <v>664</v>
      </c>
      <c r="E8562" t="s">
        <v>1739</v>
      </c>
      <c r="F8562" s="10">
        <v>3894628</v>
      </c>
      <c r="G8562" s="10">
        <v>9057754916.7689495</v>
      </c>
      <c r="H8562" s="10">
        <f t="shared" si="133"/>
        <v>2325.7047699469499</v>
      </c>
      <c r="I8562" s="10">
        <v>209567</v>
      </c>
      <c r="J8562" s="10">
        <v>16994546</v>
      </c>
    </row>
    <row r="8563" spans="1:10" x14ac:dyDescent="0.25">
      <c r="A8563" t="s">
        <v>70</v>
      </c>
      <c r="B8563">
        <v>2021</v>
      </c>
      <c r="C8563">
        <v>2</v>
      </c>
      <c r="D8563" t="s">
        <v>665</v>
      </c>
      <c r="E8563" t="s">
        <v>1740</v>
      </c>
      <c r="F8563" s="10">
        <v>5064194</v>
      </c>
      <c r="G8563" s="10">
        <v>11391442175.389601</v>
      </c>
      <c r="H8563" s="10">
        <f t="shared" si="133"/>
        <v>2249.4087263224119</v>
      </c>
      <c r="I8563" s="10">
        <v>310193</v>
      </c>
      <c r="J8563" s="10">
        <v>18571180</v>
      </c>
    </row>
    <row r="8564" spans="1:10" x14ac:dyDescent="0.25">
      <c r="A8564" t="s">
        <v>70</v>
      </c>
      <c r="B8564">
        <v>2021</v>
      </c>
      <c r="C8564">
        <v>2</v>
      </c>
      <c r="D8564" t="s">
        <v>666</v>
      </c>
      <c r="E8564" t="s">
        <v>1741</v>
      </c>
      <c r="F8564" s="10">
        <v>6439833</v>
      </c>
      <c r="G8564" s="10">
        <v>13999260362.6535</v>
      </c>
      <c r="H8564" s="10">
        <f t="shared" si="133"/>
        <v>2173.8545646530738</v>
      </c>
      <c r="I8564" s="10">
        <v>305137</v>
      </c>
      <c r="J8564" s="10">
        <v>21806217</v>
      </c>
    </row>
    <row r="8565" spans="1:10" x14ac:dyDescent="0.25">
      <c r="A8565" t="s">
        <v>70</v>
      </c>
      <c r="B8565">
        <v>2021</v>
      </c>
      <c r="C8565">
        <v>2</v>
      </c>
      <c r="D8565" t="s">
        <v>667</v>
      </c>
      <c r="E8565" t="s">
        <v>1742</v>
      </c>
      <c r="F8565" s="10">
        <v>3415198</v>
      </c>
      <c r="G8565" s="10">
        <v>7629372343.5777397</v>
      </c>
      <c r="H8565" s="10">
        <f t="shared" si="133"/>
        <v>2233.9472978075473</v>
      </c>
      <c r="I8565" s="10">
        <v>204292</v>
      </c>
      <c r="J8565" s="10">
        <v>14977139</v>
      </c>
    </row>
    <row r="8566" spans="1:10" x14ac:dyDescent="0.25">
      <c r="A8566" t="s">
        <v>70</v>
      </c>
      <c r="B8566">
        <v>2021</v>
      </c>
      <c r="C8566">
        <v>2</v>
      </c>
      <c r="D8566" t="s">
        <v>668</v>
      </c>
      <c r="E8566" t="s">
        <v>1743</v>
      </c>
      <c r="F8566" s="10">
        <v>58755991</v>
      </c>
      <c r="G8566" s="10">
        <v>102864360004.67999</v>
      </c>
      <c r="H8566" s="10">
        <f t="shared" si="133"/>
        <v>1750.7041963547172</v>
      </c>
      <c r="I8566" s="10">
        <v>2611159</v>
      </c>
      <c r="J8566" s="10">
        <v>94016405</v>
      </c>
    </row>
    <row r="8567" spans="1:10" x14ac:dyDescent="0.25">
      <c r="A8567" t="s">
        <v>70</v>
      </c>
      <c r="B8567">
        <v>2021</v>
      </c>
      <c r="C8567">
        <v>2</v>
      </c>
      <c r="D8567" t="s">
        <v>669</v>
      </c>
      <c r="E8567" t="s">
        <v>1744</v>
      </c>
      <c r="F8567" s="10">
        <v>1462923</v>
      </c>
      <c r="G8567" s="10">
        <v>4115582609.5836501</v>
      </c>
      <c r="H8567" s="10">
        <f t="shared" si="133"/>
        <v>2813.2598978781866</v>
      </c>
      <c r="I8567" s="10">
        <v>76355</v>
      </c>
      <c r="J8567" s="10">
        <v>8730473</v>
      </c>
    </row>
    <row r="8568" spans="1:10" x14ac:dyDescent="0.25">
      <c r="A8568" t="s">
        <v>70</v>
      </c>
      <c r="B8568">
        <v>2021</v>
      </c>
      <c r="C8568">
        <v>2</v>
      </c>
      <c r="D8568" t="s">
        <v>670</v>
      </c>
      <c r="E8568" t="s">
        <v>1745</v>
      </c>
      <c r="F8568" s="10">
        <v>4876420</v>
      </c>
      <c r="G8568" s="10">
        <v>12210795742.454599</v>
      </c>
      <c r="H8568" s="10">
        <f t="shared" si="133"/>
        <v>2504.0492292408362</v>
      </c>
      <c r="I8568" s="10">
        <v>263411</v>
      </c>
      <c r="J8568" s="10">
        <v>26796756</v>
      </c>
    </row>
    <row r="8569" spans="1:10" x14ac:dyDescent="0.25">
      <c r="A8569" t="s">
        <v>70</v>
      </c>
      <c r="B8569">
        <v>2021</v>
      </c>
      <c r="C8569">
        <v>2</v>
      </c>
      <c r="D8569" t="s">
        <v>671</v>
      </c>
      <c r="E8569" t="s">
        <v>1746</v>
      </c>
      <c r="F8569" s="10">
        <v>10161723</v>
      </c>
      <c r="G8569" s="10">
        <v>25305904142.3372</v>
      </c>
      <c r="H8569" s="10">
        <f t="shared" si="133"/>
        <v>2490.3162723818787</v>
      </c>
      <c r="I8569" s="10">
        <v>555043</v>
      </c>
      <c r="J8569" s="10">
        <v>43957369</v>
      </c>
    </row>
    <row r="8570" spans="1:10" x14ac:dyDescent="0.25">
      <c r="A8570" t="s">
        <v>70</v>
      </c>
      <c r="B8570">
        <v>2021</v>
      </c>
      <c r="C8570">
        <v>2</v>
      </c>
      <c r="D8570" t="s">
        <v>672</v>
      </c>
      <c r="E8570" t="s">
        <v>1747</v>
      </c>
      <c r="F8570" s="10">
        <v>1654354</v>
      </c>
      <c r="G8570" s="10">
        <v>4363288456.8298397</v>
      </c>
      <c r="H8570" s="10">
        <f t="shared" si="133"/>
        <v>2637.4575555351753</v>
      </c>
      <c r="I8570" s="10">
        <v>114463</v>
      </c>
      <c r="J8570" s="10">
        <v>10568396</v>
      </c>
    </row>
    <row r="8571" spans="1:10" x14ac:dyDescent="0.25">
      <c r="A8571" t="s">
        <v>70</v>
      </c>
      <c r="B8571">
        <v>2021</v>
      </c>
      <c r="C8571">
        <v>2</v>
      </c>
      <c r="D8571" t="s">
        <v>673</v>
      </c>
      <c r="E8571" t="s">
        <v>1748</v>
      </c>
      <c r="F8571" s="10">
        <v>2400460</v>
      </c>
      <c r="G8571" s="10">
        <v>7249341788.02178</v>
      </c>
      <c r="H8571" s="10">
        <f t="shared" si="133"/>
        <v>3019.9802487947227</v>
      </c>
      <c r="I8571" s="10">
        <v>172714</v>
      </c>
      <c r="J8571" s="10">
        <v>12440675</v>
      </c>
    </row>
    <row r="8572" spans="1:10" x14ac:dyDescent="0.25">
      <c r="A8572" t="s">
        <v>70</v>
      </c>
      <c r="B8572">
        <v>2021</v>
      </c>
      <c r="C8572">
        <v>2</v>
      </c>
      <c r="D8572" t="s">
        <v>674</v>
      </c>
      <c r="E8572" t="s">
        <v>1749</v>
      </c>
      <c r="F8572" s="10">
        <v>7753597</v>
      </c>
      <c r="G8572" s="10">
        <v>21755545090.473701</v>
      </c>
      <c r="H8572" s="10">
        <f t="shared" si="133"/>
        <v>2805.8648251222885</v>
      </c>
      <c r="I8572" s="10">
        <v>518801</v>
      </c>
      <c r="J8572" s="10">
        <v>27507980</v>
      </c>
    </row>
    <row r="8573" spans="1:10" x14ac:dyDescent="0.25">
      <c r="A8573" t="s">
        <v>70</v>
      </c>
      <c r="B8573">
        <v>2021</v>
      </c>
      <c r="C8573">
        <v>2</v>
      </c>
      <c r="D8573" t="s">
        <v>675</v>
      </c>
      <c r="E8573" t="s">
        <v>1750</v>
      </c>
      <c r="F8573" s="10">
        <v>6670402</v>
      </c>
      <c r="G8573" s="10">
        <v>14414394127.1073</v>
      </c>
      <c r="H8573" s="10">
        <f t="shared" si="133"/>
        <v>2160.9483397113545</v>
      </c>
      <c r="I8573" s="10">
        <v>322666</v>
      </c>
      <c r="J8573" s="10">
        <v>19550159</v>
      </c>
    </row>
    <row r="8574" spans="1:10" x14ac:dyDescent="0.25">
      <c r="A8574" t="s">
        <v>70</v>
      </c>
      <c r="B8574">
        <v>2021</v>
      </c>
      <c r="C8574">
        <v>2</v>
      </c>
      <c r="D8574" t="s">
        <v>676</v>
      </c>
      <c r="E8574" t="s">
        <v>1751</v>
      </c>
      <c r="F8574" s="10">
        <v>2831321</v>
      </c>
      <c r="G8574" s="10">
        <v>6928172010.6224604</v>
      </c>
      <c r="H8574" s="10">
        <f t="shared" si="133"/>
        <v>2446.975108305438</v>
      </c>
      <c r="I8574" s="10">
        <v>184273</v>
      </c>
      <c r="J8574" s="10">
        <v>10932369</v>
      </c>
    </row>
    <row r="8575" spans="1:10" x14ac:dyDescent="0.25">
      <c r="A8575" t="s">
        <v>70</v>
      </c>
      <c r="B8575">
        <v>2021</v>
      </c>
      <c r="C8575">
        <v>2</v>
      </c>
      <c r="D8575" t="s">
        <v>677</v>
      </c>
      <c r="E8575" t="s">
        <v>1752</v>
      </c>
      <c r="F8575" s="10">
        <v>63155281</v>
      </c>
      <c r="G8575" s="10">
        <v>113987187628.938</v>
      </c>
      <c r="H8575" s="10">
        <f t="shared" si="133"/>
        <v>1804.8718305748334</v>
      </c>
      <c r="I8575" s="10">
        <v>3097973</v>
      </c>
      <c r="J8575" s="10">
        <v>114677944</v>
      </c>
    </row>
    <row r="8576" spans="1:10" x14ac:dyDescent="0.25">
      <c r="A8576" t="s">
        <v>70</v>
      </c>
      <c r="B8576">
        <v>2021</v>
      </c>
      <c r="C8576">
        <v>2</v>
      </c>
      <c r="D8576" t="s">
        <v>678</v>
      </c>
      <c r="E8576" t="s">
        <v>1753</v>
      </c>
      <c r="F8576" s="10">
        <v>14851128</v>
      </c>
      <c r="G8576" s="10">
        <v>28799723416.8783</v>
      </c>
      <c r="H8576" s="10">
        <f t="shared" si="133"/>
        <v>1939.2280112916878</v>
      </c>
      <c r="I8576" s="10">
        <v>820387</v>
      </c>
      <c r="J8576" s="10">
        <v>40510366</v>
      </c>
    </row>
    <row r="8577" spans="1:10" x14ac:dyDescent="0.25">
      <c r="A8577" t="s">
        <v>70</v>
      </c>
      <c r="B8577">
        <v>2021</v>
      </c>
      <c r="C8577">
        <v>2</v>
      </c>
      <c r="D8577" t="s">
        <v>679</v>
      </c>
      <c r="E8577" t="s">
        <v>1754</v>
      </c>
      <c r="F8577" s="10">
        <v>6647863</v>
      </c>
      <c r="G8577" s="10">
        <v>15903147261.010599</v>
      </c>
      <c r="H8577" s="10">
        <f t="shared" si="133"/>
        <v>2392.2194637600983</v>
      </c>
      <c r="I8577" s="10">
        <v>370224</v>
      </c>
      <c r="J8577" s="10">
        <v>24952714</v>
      </c>
    </row>
    <row r="8578" spans="1:10" x14ac:dyDescent="0.25">
      <c r="A8578" t="s">
        <v>70</v>
      </c>
      <c r="B8578">
        <v>2021</v>
      </c>
      <c r="C8578">
        <v>2</v>
      </c>
      <c r="D8578" t="s">
        <v>680</v>
      </c>
      <c r="E8578" t="s">
        <v>1755</v>
      </c>
      <c r="F8578" s="10">
        <v>6058271</v>
      </c>
      <c r="G8578" s="10">
        <v>15856636127.353399</v>
      </c>
      <c r="H8578" s="10">
        <f t="shared" ref="H8578:H8641" si="134">G8578/F8578</f>
        <v>2617.3533880134114</v>
      </c>
      <c r="I8578" s="10">
        <v>342919</v>
      </c>
      <c r="J8578" s="10">
        <v>23148345</v>
      </c>
    </row>
    <row r="8579" spans="1:10" x14ac:dyDescent="0.25">
      <c r="A8579" t="s">
        <v>70</v>
      </c>
      <c r="B8579">
        <v>2021</v>
      </c>
      <c r="C8579">
        <v>2</v>
      </c>
      <c r="D8579" t="s">
        <v>681</v>
      </c>
      <c r="E8579" t="s">
        <v>1756</v>
      </c>
      <c r="F8579" s="10">
        <v>3556227</v>
      </c>
      <c r="G8579" s="10">
        <v>7761185953.9632301</v>
      </c>
      <c r="H8579" s="10">
        <f t="shared" si="134"/>
        <v>2182.4214129084644</v>
      </c>
      <c r="I8579" s="10">
        <v>238633</v>
      </c>
      <c r="J8579" s="10">
        <v>18596926</v>
      </c>
    </row>
    <row r="8580" spans="1:10" x14ac:dyDescent="0.25">
      <c r="A8580" t="s">
        <v>70</v>
      </c>
      <c r="B8580">
        <v>2021</v>
      </c>
      <c r="C8580">
        <v>2</v>
      </c>
      <c r="D8580" t="s">
        <v>682</v>
      </c>
      <c r="E8580" t="s">
        <v>1757</v>
      </c>
      <c r="F8580" s="10">
        <v>2603925</v>
      </c>
      <c r="G8580" s="10">
        <v>6670336828.6210403</v>
      </c>
      <c r="H8580" s="10">
        <f t="shared" si="134"/>
        <v>2561.6470630379295</v>
      </c>
      <c r="I8580" s="10">
        <v>150138</v>
      </c>
      <c r="J8580" s="10">
        <v>12327128</v>
      </c>
    </row>
    <row r="8581" spans="1:10" x14ac:dyDescent="0.25">
      <c r="A8581" t="s">
        <v>70</v>
      </c>
      <c r="B8581">
        <v>2021</v>
      </c>
      <c r="C8581">
        <v>2</v>
      </c>
      <c r="D8581" t="s">
        <v>683</v>
      </c>
      <c r="E8581" t="s">
        <v>1758</v>
      </c>
      <c r="F8581" s="10">
        <v>4096643</v>
      </c>
      <c r="G8581" s="10">
        <v>9608357753.6756897</v>
      </c>
      <c r="H8581" s="10">
        <f t="shared" si="134"/>
        <v>2345.4222771365944</v>
      </c>
      <c r="I8581" s="10">
        <v>211532</v>
      </c>
      <c r="J8581" s="10">
        <v>14875784</v>
      </c>
    </row>
    <row r="8582" spans="1:10" x14ac:dyDescent="0.25">
      <c r="A8582" t="s">
        <v>70</v>
      </c>
      <c r="B8582">
        <v>2021</v>
      </c>
      <c r="C8582">
        <v>2</v>
      </c>
      <c r="D8582" t="s">
        <v>684</v>
      </c>
      <c r="E8582" t="s">
        <v>1759</v>
      </c>
      <c r="F8582" s="10">
        <v>15534189</v>
      </c>
      <c r="G8582" s="10">
        <v>35324332007.025002</v>
      </c>
      <c r="H8582" s="10">
        <f t="shared" si="134"/>
        <v>2273.9733633358651</v>
      </c>
      <c r="I8582" s="10">
        <v>661592</v>
      </c>
      <c r="J8582" s="10">
        <v>27667829</v>
      </c>
    </row>
    <row r="8583" spans="1:10" x14ac:dyDescent="0.25">
      <c r="A8583" t="s">
        <v>70</v>
      </c>
      <c r="B8583">
        <v>2021</v>
      </c>
      <c r="C8583">
        <v>2</v>
      </c>
      <c r="D8583" t="s">
        <v>685</v>
      </c>
      <c r="E8583" t="s">
        <v>1760</v>
      </c>
      <c r="F8583" s="10">
        <v>5848194</v>
      </c>
      <c r="G8583" s="10">
        <v>13244058903.9963</v>
      </c>
      <c r="H8583" s="10">
        <f t="shared" si="134"/>
        <v>2264.6408282619045</v>
      </c>
      <c r="I8583" s="10">
        <v>282382</v>
      </c>
      <c r="J8583" s="10">
        <v>22992550</v>
      </c>
    </row>
    <row r="8584" spans="1:10" x14ac:dyDescent="0.25">
      <c r="A8584" t="s">
        <v>71</v>
      </c>
      <c r="B8584">
        <v>2018</v>
      </c>
      <c r="C8584">
        <v>1</v>
      </c>
      <c r="D8584" t="s">
        <v>686</v>
      </c>
      <c r="E8584" t="s">
        <v>1761</v>
      </c>
      <c r="F8584" s="10">
        <v>9195</v>
      </c>
      <c r="G8584" s="10">
        <v>8812172.0472092405</v>
      </c>
      <c r="H8584" s="10">
        <f t="shared" si="134"/>
        <v>958.365638630695</v>
      </c>
      <c r="I8584" s="10">
        <v>3448</v>
      </c>
      <c r="J8584" s="10">
        <v>0</v>
      </c>
    </row>
    <row r="8585" spans="1:10" x14ac:dyDescent="0.25">
      <c r="A8585" t="s">
        <v>71</v>
      </c>
      <c r="B8585">
        <v>2018</v>
      </c>
      <c r="C8585">
        <v>1</v>
      </c>
      <c r="D8585" t="s">
        <v>687</v>
      </c>
      <c r="E8585" t="s">
        <v>1762</v>
      </c>
      <c r="F8585" s="10">
        <v>12229</v>
      </c>
      <c r="G8585" s="10">
        <v>11277259.2551025</v>
      </c>
      <c r="H8585" s="10">
        <f t="shared" si="134"/>
        <v>922.17346104362582</v>
      </c>
      <c r="I8585" s="10">
        <v>4509</v>
      </c>
      <c r="J8585" s="10">
        <v>0</v>
      </c>
    </row>
    <row r="8586" spans="1:10" x14ac:dyDescent="0.25">
      <c r="A8586" t="s">
        <v>71</v>
      </c>
      <c r="B8586">
        <v>2018</v>
      </c>
      <c r="C8586">
        <v>1</v>
      </c>
      <c r="D8586" t="s">
        <v>688</v>
      </c>
      <c r="E8586" t="s">
        <v>1763</v>
      </c>
      <c r="F8586" s="10">
        <v>8838</v>
      </c>
      <c r="G8586" s="10">
        <v>7242490.3579632798</v>
      </c>
      <c r="H8586" s="10">
        <f t="shared" si="134"/>
        <v>819.47164041222902</v>
      </c>
      <c r="I8586" s="10">
        <v>3017</v>
      </c>
      <c r="J8586" s="10">
        <v>0</v>
      </c>
    </row>
    <row r="8587" spans="1:10" x14ac:dyDescent="0.25">
      <c r="A8587" t="s">
        <v>71</v>
      </c>
      <c r="B8587">
        <v>2018</v>
      </c>
      <c r="C8587">
        <v>1</v>
      </c>
      <c r="D8587" t="s">
        <v>689</v>
      </c>
      <c r="E8587" t="s">
        <v>1764</v>
      </c>
      <c r="F8587" s="10">
        <v>9915</v>
      </c>
      <c r="G8587" s="10">
        <v>10869174.6266015</v>
      </c>
      <c r="H8587" s="10">
        <f t="shared" si="134"/>
        <v>1096.2354641050429</v>
      </c>
      <c r="I8587" s="10">
        <v>4432</v>
      </c>
      <c r="J8587" s="10">
        <v>0</v>
      </c>
    </row>
    <row r="8588" spans="1:10" x14ac:dyDescent="0.25">
      <c r="A8588" t="s">
        <v>71</v>
      </c>
      <c r="B8588">
        <v>2018</v>
      </c>
      <c r="C8588">
        <v>1</v>
      </c>
      <c r="D8588" t="s">
        <v>690</v>
      </c>
      <c r="E8588" t="s">
        <v>1765</v>
      </c>
      <c r="F8588" s="10">
        <v>14107</v>
      </c>
      <c r="G8588" s="10">
        <v>13224752.635975899</v>
      </c>
      <c r="H8588" s="10">
        <f t="shared" si="134"/>
        <v>937.46031303437292</v>
      </c>
      <c r="I8588" s="10">
        <v>4664</v>
      </c>
      <c r="J8588" s="10">
        <v>0</v>
      </c>
    </row>
    <row r="8589" spans="1:10" x14ac:dyDescent="0.25">
      <c r="A8589" t="s">
        <v>71</v>
      </c>
      <c r="B8589">
        <v>2018</v>
      </c>
      <c r="C8589">
        <v>1</v>
      </c>
      <c r="D8589" t="s">
        <v>691</v>
      </c>
      <c r="E8589" t="s">
        <v>1766</v>
      </c>
      <c r="F8589" s="10">
        <v>18338</v>
      </c>
      <c r="G8589" s="10">
        <v>13785118.3342296</v>
      </c>
      <c r="H8589" s="10">
        <f t="shared" si="134"/>
        <v>751.72419752588064</v>
      </c>
      <c r="I8589" s="10">
        <v>5361</v>
      </c>
      <c r="J8589" s="10">
        <v>0</v>
      </c>
    </row>
    <row r="8590" spans="1:10" x14ac:dyDescent="0.25">
      <c r="A8590" t="s">
        <v>71</v>
      </c>
      <c r="B8590">
        <v>2018</v>
      </c>
      <c r="C8590">
        <v>1</v>
      </c>
      <c r="D8590" t="s">
        <v>692</v>
      </c>
      <c r="E8590" t="s">
        <v>1767</v>
      </c>
      <c r="F8590" s="10">
        <v>5068</v>
      </c>
      <c r="G8590" s="10">
        <v>4349605.99414449</v>
      </c>
      <c r="H8590" s="10">
        <f t="shared" si="134"/>
        <v>858.24901226213296</v>
      </c>
      <c r="I8590" s="10">
        <v>2484</v>
      </c>
      <c r="J8590" s="10">
        <v>0</v>
      </c>
    </row>
    <row r="8591" spans="1:10" x14ac:dyDescent="0.25">
      <c r="A8591" t="s">
        <v>71</v>
      </c>
      <c r="B8591">
        <v>2018</v>
      </c>
      <c r="C8591">
        <v>1</v>
      </c>
      <c r="D8591" t="s">
        <v>693</v>
      </c>
      <c r="E8591" t="s">
        <v>1768</v>
      </c>
      <c r="F8591" s="10">
        <v>70467</v>
      </c>
      <c r="G8591" s="10">
        <v>68418341.279395893</v>
      </c>
      <c r="H8591" s="10">
        <f t="shared" si="134"/>
        <v>970.92740260541666</v>
      </c>
      <c r="I8591" s="10">
        <v>27242</v>
      </c>
      <c r="J8591" s="10">
        <v>0</v>
      </c>
    </row>
    <row r="8592" spans="1:10" x14ac:dyDescent="0.25">
      <c r="A8592" t="s">
        <v>71</v>
      </c>
      <c r="B8592">
        <v>2018</v>
      </c>
      <c r="C8592">
        <v>2</v>
      </c>
      <c r="D8592" t="s">
        <v>686</v>
      </c>
      <c r="E8592" t="s">
        <v>1761</v>
      </c>
      <c r="F8592" s="10">
        <v>14563</v>
      </c>
      <c r="G8592" s="10">
        <v>15283111.1343832</v>
      </c>
      <c r="H8592" s="10">
        <f t="shared" si="134"/>
        <v>1049.447993846268</v>
      </c>
      <c r="I8592" s="10">
        <v>5549</v>
      </c>
      <c r="J8592" s="10">
        <v>0</v>
      </c>
    </row>
    <row r="8593" spans="1:10" x14ac:dyDescent="0.25">
      <c r="A8593" t="s">
        <v>71</v>
      </c>
      <c r="B8593">
        <v>2018</v>
      </c>
      <c r="C8593">
        <v>2</v>
      </c>
      <c r="D8593" t="s">
        <v>687</v>
      </c>
      <c r="E8593" t="s">
        <v>1762</v>
      </c>
      <c r="F8593" s="10">
        <v>16000</v>
      </c>
      <c r="G8593" s="10">
        <v>15955619.8833519</v>
      </c>
      <c r="H8593" s="10">
        <f t="shared" si="134"/>
        <v>997.2262427094937</v>
      </c>
      <c r="I8593" s="10">
        <v>6973</v>
      </c>
      <c r="J8593" s="10">
        <v>0</v>
      </c>
    </row>
    <row r="8594" spans="1:10" x14ac:dyDescent="0.25">
      <c r="A8594" t="s">
        <v>71</v>
      </c>
      <c r="B8594">
        <v>2018</v>
      </c>
      <c r="C8594">
        <v>2</v>
      </c>
      <c r="D8594" t="s">
        <v>688</v>
      </c>
      <c r="E8594" t="s">
        <v>1763</v>
      </c>
      <c r="F8594" s="10">
        <v>11440</v>
      </c>
      <c r="G8594" s="10">
        <v>12338889.1019329</v>
      </c>
      <c r="H8594" s="10">
        <f t="shared" si="134"/>
        <v>1078.5742221969317</v>
      </c>
      <c r="I8594" s="10">
        <v>4674</v>
      </c>
      <c r="J8594" s="10">
        <v>0</v>
      </c>
    </row>
    <row r="8595" spans="1:10" x14ac:dyDescent="0.25">
      <c r="A8595" t="s">
        <v>71</v>
      </c>
      <c r="B8595">
        <v>2018</v>
      </c>
      <c r="C8595">
        <v>2</v>
      </c>
      <c r="D8595" t="s">
        <v>689</v>
      </c>
      <c r="E8595" t="s">
        <v>1764</v>
      </c>
      <c r="F8595" s="10">
        <v>13859</v>
      </c>
      <c r="G8595" s="10">
        <v>16015790.907680901</v>
      </c>
      <c r="H8595" s="10">
        <f t="shared" si="134"/>
        <v>1155.6238478736489</v>
      </c>
      <c r="I8595" s="10">
        <v>6702</v>
      </c>
      <c r="J8595" s="10">
        <v>0</v>
      </c>
    </row>
    <row r="8596" spans="1:10" x14ac:dyDescent="0.25">
      <c r="A8596" t="s">
        <v>71</v>
      </c>
      <c r="B8596">
        <v>2018</v>
      </c>
      <c r="C8596">
        <v>2</v>
      </c>
      <c r="D8596" t="s">
        <v>690</v>
      </c>
      <c r="E8596" t="s">
        <v>1765</v>
      </c>
      <c r="F8596" s="10">
        <v>18815</v>
      </c>
      <c r="G8596" s="10">
        <v>23613654.490828902</v>
      </c>
      <c r="H8596" s="10">
        <f t="shared" si="134"/>
        <v>1255.0440866770609</v>
      </c>
      <c r="I8596" s="10">
        <v>7217</v>
      </c>
      <c r="J8596" s="10">
        <v>0</v>
      </c>
    </row>
    <row r="8597" spans="1:10" x14ac:dyDescent="0.25">
      <c r="A8597" t="s">
        <v>71</v>
      </c>
      <c r="B8597">
        <v>2018</v>
      </c>
      <c r="C8597">
        <v>2</v>
      </c>
      <c r="D8597" t="s">
        <v>691</v>
      </c>
      <c r="E8597" t="s">
        <v>1766</v>
      </c>
      <c r="F8597" s="10">
        <v>22366</v>
      </c>
      <c r="G8597" s="10">
        <v>18977158.301921099</v>
      </c>
      <c r="H8597" s="10">
        <f t="shared" si="134"/>
        <v>848.48244218550929</v>
      </c>
      <c r="I8597" s="10">
        <v>8068</v>
      </c>
      <c r="J8597" s="10">
        <v>0</v>
      </c>
    </row>
    <row r="8598" spans="1:10" x14ac:dyDescent="0.25">
      <c r="A8598" t="s">
        <v>71</v>
      </c>
      <c r="B8598">
        <v>2018</v>
      </c>
      <c r="C8598">
        <v>2</v>
      </c>
      <c r="D8598" t="s">
        <v>692</v>
      </c>
      <c r="E8598" t="s">
        <v>1767</v>
      </c>
      <c r="F8598" s="10">
        <v>9198</v>
      </c>
      <c r="G8598" s="10">
        <v>6923396.2623547697</v>
      </c>
      <c r="H8598" s="10">
        <f t="shared" si="134"/>
        <v>752.70670388723306</v>
      </c>
      <c r="I8598" s="10">
        <v>3841</v>
      </c>
      <c r="J8598" s="10">
        <v>0</v>
      </c>
    </row>
    <row r="8599" spans="1:10" x14ac:dyDescent="0.25">
      <c r="A8599" t="s">
        <v>71</v>
      </c>
      <c r="B8599">
        <v>2018</v>
      </c>
      <c r="C8599">
        <v>2</v>
      </c>
      <c r="D8599" t="s">
        <v>693</v>
      </c>
      <c r="E8599" t="s">
        <v>1768</v>
      </c>
      <c r="F8599" s="10">
        <v>108318</v>
      </c>
      <c r="G8599" s="10">
        <v>127784098.633682</v>
      </c>
      <c r="H8599" s="10">
        <f t="shared" si="134"/>
        <v>1179.7125005417568</v>
      </c>
      <c r="I8599" s="10">
        <v>40345</v>
      </c>
      <c r="J8599" s="10">
        <v>0</v>
      </c>
    </row>
    <row r="8600" spans="1:10" x14ac:dyDescent="0.25">
      <c r="A8600" t="s">
        <v>71</v>
      </c>
      <c r="B8600">
        <v>2018</v>
      </c>
      <c r="C8600">
        <v>3</v>
      </c>
      <c r="D8600" t="s">
        <v>686</v>
      </c>
      <c r="E8600" t="s">
        <v>1761</v>
      </c>
      <c r="F8600" s="10">
        <v>22350</v>
      </c>
      <c r="G8600" s="10">
        <v>31331691.366898101</v>
      </c>
      <c r="H8600" s="10">
        <f t="shared" si="134"/>
        <v>1401.8653855435391</v>
      </c>
      <c r="I8600" s="10">
        <v>8039</v>
      </c>
      <c r="J8600" s="10">
        <v>0</v>
      </c>
    </row>
    <row r="8601" spans="1:10" x14ac:dyDescent="0.25">
      <c r="A8601" t="s">
        <v>71</v>
      </c>
      <c r="B8601">
        <v>2018</v>
      </c>
      <c r="C8601">
        <v>3</v>
      </c>
      <c r="D8601" t="s">
        <v>687</v>
      </c>
      <c r="E8601" t="s">
        <v>1762</v>
      </c>
      <c r="F8601" s="10">
        <v>34380</v>
      </c>
      <c r="G8601" s="10">
        <v>36259157.953162797</v>
      </c>
      <c r="H8601" s="10">
        <f t="shared" si="134"/>
        <v>1054.6584628610469</v>
      </c>
      <c r="I8601" s="10">
        <v>10168</v>
      </c>
      <c r="J8601" s="10">
        <v>0</v>
      </c>
    </row>
    <row r="8602" spans="1:10" x14ac:dyDescent="0.25">
      <c r="A8602" t="s">
        <v>71</v>
      </c>
      <c r="B8602">
        <v>2018</v>
      </c>
      <c r="C8602">
        <v>3</v>
      </c>
      <c r="D8602" t="s">
        <v>688</v>
      </c>
      <c r="E8602" t="s">
        <v>1763</v>
      </c>
      <c r="F8602" s="10">
        <v>14941</v>
      </c>
      <c r="G8602" s="10">
        <v>21548759.427429199</v>
      </c>
      <c r="H8602" s="10">
        <f t="shared" si="134"/>
        <v>1442.2568387276085</v>
      </c>
      <c r="I8602" s="10">
        <v>6816</v>
      </c>
      <c r="J8602" s="10">
        <v>0</v>
      </c>
    </row>
    <row r="8603" spans="1:10" x14ac:dyDescent="0.25">
      <c r="A8603" t="s">
        <v>71</v>
      </c>
      <c r="B8603">
        <v>2018</v>
      </c>
      <c r="C8603">
        <v>3</v>
      </c>
      <c r="D8603" t="s">
        <v>689</v>
      </c>
      <c r="E8603" t="s">
        <v>1764</v>
      </c>
      <c r="F8603" s="10">
        <v>25747</v>
      </c>
      <c r="G8603" s="10">
        <v>30157424.7526397</v>
      </c>
      <c r="H8603" s="10">
        <f t="shared" si="134"/>
        <v>1171.2985882875557</v>
      </c>
      <c r="I8603" s="10">
        <v>9771</v>
      </c>
      <c r="J8603" s="10">
        <v>0</v>
      </c>
    </row>
    <row r="8604" spans="1:10" x14ac:dyDescent="0.25">
      <c r="A8604" t="s">
        <v>71</v>
      </c>
      <c r="B8604">
        <v>2018</v>
      </c>
      <c r="C8604">
        <v>3</v>
      </c>
      <c r="D8604" t="s">
        <v>690</v>
      </c>
      <c r="E8604" t="s">
        <v>1765</v>
      </c>
      <c r="F8604" s="10">
        <v>33646</v>
      </c>
      <c r="G8604" s="10">
        <v>39779005.115472198</v>
      </c>
      <c r="H8604" s="10">
        <f t="shared" si="134"/>
        <v>1182.2803636530998</v>
      </c>
      <c r="I8604" s="10">
        <v>10803</v>
      </c>
      <c r="J8604" s="10">
        <v>0</v>
      </c>
    </row>
    <row r="8605" spans="1:10" x14ac:dyDescent="0.25">
      <c r="A8605" t="s">
        <v>71</v>
      </c>
      <c r="B8605">
        <v>2018</v>
      </c>
      <c r="C8605">
        <v>3</v>
      </c>
      <c r="D8605" t="s">
        <v>691</v>
      </c>
      <c r="E8605" t="s">
        <v>1766</v>
      </c>
      <c r="F8605" s="10">
        <v>49250</v>
      </c>
      <c r="G8605" s="10">
        <v>45613113.080859803</v>
      </c>
      <c r="H8605" s="10">
        <f t="shared" si="134"/>
        <v>926.1545803220265</v>
      </c>
      <c r="I8605" s="10">
        <v>12286</v>
      </c>
      <c r="J8605" s="10">
        <v>0</v>
      </c>
    </row>
    <row r="8606" spans="1:10" x14ac:dyDescent="0.25">
      <c r="A8606" t="s">
        <v>71</v>
      </c>
      <c r="B8606">
        <v>2018</v>
      </c>
      <c r="C8606">
        <v>3</v>
      </c>
      <c r="D8606" t="s">
        <v>692</v>
      </c>
      <c r="E8606" t="s">
        <v>1767</v>
      </c>
      <c r="F8606" s="10">
        <v>29360</v>
      </c>
      <c r="G8606" s="10">
        <v>19643274.575087801</v>
      </c>
      <c r="H8606" s="10">
        <f t="shared" si="134"/>
        <v>669.04886154931205</v>
      </c>
      <c r="I8606" s="10">
        <v>5460</v>
      </c>
      <c r="J8606" s="10">
        <v>0</v>
      </c>
    </row>
    <row r="8607" spans="1:10" x14ac:dyDescent="0.25">
      <c r="A8607" t="s">
        <v>71</v>
      </c>
      <c r="B8607">
        <v>2018</v>
      </c>
      <c r="C8607">
        <v>3</v>
      </c>
      <c r="D8607" t="s">
        <v>693</v>
      </c>
      <c r="E8607" t="s">
        <v>1768</v>
      </c>
      <c r="F8607" s="10">
        <v>168029</v>
      </c>
      <c r="G8607" s="10">
        <v>229530961.76904199</v>
      </c>
      <c r="H8607" s="10">
        <f t="shared" si="134"/>
        <v>1366.0199237574584</v>
      </c>
      <c r="I8607" s="10">
        <v>53531</v>
      </c>
      <c r="J8607" s="10">
        <v>0</v>
      </c>
    </row>
    <row r="8608" spans="1:10" x14ac:dyDescent="0.25">
      <c r="A8608" t="s">
        <v>71</v>
      </c>
      <c r="B8608">
        <v>2018</v>
      </c>
      <c r="C8608">
        <v>4</v>
      </c>
      <c r="D8608" t="s">
        <v>686</v>
      </c>
      <c r="E8608" t="s">
        <v>1761</v>
      </c>
      <c r="F8608" s="10">
        <v>28775</v>
      </c>
      <c r="G8608" s="10">
        <v>46429185.351865403</v>
      </c>
      <c r="H8608" s="10">
        <f t="shared" si="134"/>
        <v>1613.5251208293798</v>
      </c>
      <c r="I8608" s="10">
        <v>10877</v>
      </c>
      <c r="J8608" s="10">
        <v>0</v>
      </c>
    </row>
    <row r="8609" spans="1:10" x14ac:dyDescent="0.25">
      <c r="A8609" t="s">
        <v>71</v>
      </c>
      <c r="B8609">
        <v>2018</v>
      </c>
      <c r="C8609">
        <v>4</v>
      </c>
      <c r="D8609" t="s">
        <v>687</v>
      </c>
      <c r="E8609" t="s">
        <v>1762</v>
      </c>
      <c r="F8609" s="10">
        <v>38970</v>
      </c>
      <c r="G8609" s="10">
        <v>48523976.180404402</v>
      </c>
      <c r="H8609" s="10">
        <f t="shared" si="134"/>
        <v>1245.1623346267488</v>
      </c>
      <c r="I8609" s="10">
        <v>13542</v>
      </c>
      <c r="J8609" s="10">
        <v>0</v>
      </c>
    </row>
    <row r="8610" spans="1:10" x14ac:dyDescent="0.25">
      <c r="A8610" t="s">
        <v>71</v>
      </c>
      <c r="B8610">
        <v>2018</v>
      </c>
      <c r="C8610">
        <v>4</v>
      </c>
      <c r="D8610" t="s">
        <v>688</v>
      </c>
      <c r="E8610" t="s">
        <v>1763</v>
      </c>
      <c r="F8610" s="10">
        <v>26880</v>
      </c>
      <c r="G8610" s="10">
        <v>33718919.5335446</v>
      </c>
      <c r="H8610" s="10">
        <f t="shared" si="134"/>
        <v>1254.4240897896057</v>
      </c>
      <c r="I8610" s="10">
        <v>9488</v>
      </c>
      <c r="J8610" s="10">
        <v>0</v>
      </c>
    </row>
    <row r="8611" spans="1:10" x14ac:dyDescent="0.25">
      <c r="A8611" t="s">
        <v>71</v>
      </c>
      <c r="B8611">
        <v>2018</v>
      </c>
      <c r="C8611">
        <v>4</v>
      </c>
      <c r="D8611" t="s">
        <v>689</v>
      </c>
      <c r="E8611" t="s">
        <v>1764</v>
      </c>
      <c r="F8611" s="10">
        <v>34385</v>
      </c>
      <c r="G8611" s="10">
        <v>44032488.775663503</v>
      </c>
      <c r="H8611" s="10">
        <f t="shared" si="134"/>
        <v>1280.5725978090302</v>
      </c>
      <c r="I8611" s="10">
        <v>13150</v>
      </c>
      <c r="J8611" s="10">
        <v>0</v>
      </c>
    </row>
    <row r="8612" spans="1:10" x14ac:dyDescent="0.25">
      <c r="A8612" t="s">
        <v>71</v>
      </c>
      <c r="B8612">
        <v>2018</v>
      </c>
      <c r="C8612">
        <v>4</v>
      </c>
      <c r="D8612" t="s">
        <v>690</v>
      </c>
      <c r="E8612" t="s">
        <v>1765</v>
      </c>
      <c r="F8612" s="10">
        <v>53688</v>
      </c>
      <c r="G8612" s="10">
        <v>62851730.051232502</v>
      </c>
      <c r="H8612" s="10">
        <f t="shared" si="134"/>
        <v>1170.6848839821282</v>
      </c>
      <c r="I8612" s="10">
        <v>14973</v>
      </c>
      <c r="J8612" s="10">
        <v>0</v>
      </c>
    </row>
    <row r="8613" spans="1:10" x14ac:dyDescent="0.25">
      <c r="A8613" t="s">
        <v>71</v>
      </c>
      <c r="B8613">
        <v>2018</v>
      </c>
      <c r="C8613">
        <v>4</v>
      </c>
      <c r="D8613" t="s">
        <v>691</v>
      </c>
      <c r="E8613" t="s">
        <v>1766</v>
      </c>
      <c r="F8613" s="10">
        <v>49820</v>
      </c>
      <c r="G8613" s="10">
        <v>66095950.123126499</v>
      </c>
      <c r="H8613" s="10">
        <f t="shared" si="134"/>
        <v>1326.6951048399537</v>
      </c>
      <c r="I8613" s="10">
        <v>16426</v>
      </c>
      <c r="J8613" s="10">
        <v>0</v>
      </c>
    </row>
    <row r="8614" spans="1:10" x14ac:dyDescent="0.25">
      <c r="A8614" t="s">
        <v>71</v>
      </c>
      <c r="B8614">
        <v>2018</v>
      </c>
      <c r="C8614">
        <v>4</v>
      </c>
      <c r="D8614" t="s">
        <v>692</v>
      </c>
      <c r="E8614" t="s">
        <v>1767</v>
      </c>
      <c r="F8614" s="10">
        <v>22714</v>
      </c>
      <c r="G8614" s="10">
        <v>18120450.882539399</v>
      </c>
      <c r="H8614" s="10">
        <f t="shared" si="134"/>
        <v>797.76573402040151</v>
      </c>
      <c r="I8614" s="10">
        <v>7260</v>
      </c>
      <c r="J8614" s="10">
        <v>0</v>
      </c>
    </row>
    <row r="8615" spans="1:10" x14ac:dyDescent="0.25">
      <c r="A8615" t="s">
        <v>71</v>
      </c>
      <c r="B8615">
        <v>2018</v>
      </c>
      <c r="C8615">
        <v>4</v>
      </c>
      <c r="D8615" t="s">
        <v>693</v>
      </c>
      <c r="E8615" t="s">
        <v>1768</v>
      </c>
      <c r="F8615" s="10">
        <v>192827</v>
      </c>
      <c r="G8615" s="10">
        <v>305112898.56606901</v>
      </c>
      <c r="H8615" s="10">
        <f t="shared" si="134"/>
        <v>1582.3141913013685</v>
      </c>
      <c r="I8615" s="10">
        <v>67549</v>
      </c>
      <c r="J8615" s="10">
        <v>0</v>
      </c>
    </row>
    <row r="8616" spans="1:10" x14ac:dyDescent="0.25">
      <c r="A8616" t="s">
        <v>71</v>
      </c>
      <c r="B8616">
        <v>2019</v>
      </c>
      <c r="C8616">
        <v>1</v>
      </c>
      <c r="D8616" t="s">
        <v>686</v>
      </c>
      <c r="E8616" t="s">
        <v>1761</v>
      </c>
      <c r="F8616" s="10">
        <v>33295</v>
      </c>
      <c r="G8616" s="10">
        <v>57107027.862540498</v>
      </c>
      <c r="H8616" s="10">
        <f t="shared" si="134"/>
        <v>1715.1832966673824</v>
      </c>
      <c r="I8616" s="10">
        <v>13219</v>
      </c>
      <c r="J8616" s="10">
        <v>0</v>
      </c>
    </row>
    <row r="8617" spans="1:10" x14ac:dyDescent="0.25">
      <c r="A8617" t="s">
        <v>71</v>
      </c>
      <c r="B8617">
        <v>2019</v>
      </c>
      <c r="C8617">
        <v>1</v>
      </c>
      <c r="D8617" t="s">
        <v>687</v>
      </c>
      <c r="E8617" t="s">
        <v>1762</v>
      </c>
      <c r="F8617" s="10">
        <v>51994</v>
      </c>
      <c r="G8617" s="10">
        <v>62247963.560238197</v>
      </c>
      <c r="H8617" s="10">
        <f t="shared" si="134"/>
        <v>1197.2143624310152</v>
      </c>
      <c r="I8617" s="10">
        <v>16370</v>
      </c>
      <c r="J8617" s="10">
        <v>0</v>
      </c>
    </row>
    <row r="8618" spans="1:10" x14ac:dyDescent="0.25">
      <c r="A8618" t="s">
        <v>71</v>
      </c>
      <c r="B8618">
        <v>2019</v>
      </c>
      <c r="C8618">
        <v>1</v>
      </c>
      <c r="D8618" t="s">
        <v>688</v>
      </c>
      <c r="E8618" t="s">
        <v>1763</v>
      </c>
      <c r="F8618" s="10">
        <v>36291</v>
      </c>
      <c r="G8618" s="10">
        <v>41097809.268161997</v>
      </c>
      <c r="H8618" s="10">
        <f t="shared" si="134"/>
        <v>1132.4518273996857</v>
      </c>
      <c r="I8618" s="10">
        <v>11327</v>
      </c>
      <c r="J8618" s="10">
        <v>0</v>
      </c>
    </row>
    <row r="8619" spans="1:10" x14ac:dyDescent="0.25">
      <c r="A8619" t="s">
        <v>71</v>
      </c>
      <c r="B8619">
        <v>2019</v>
      </c>
      <c r="C8619">
        <v>1</v>
      </c>
      <c r="D8619" t="s">
        <v>689</v>
      </c>
      <c r="E8619" t="s">
        <v>1764</v>
      </c>
      <c r="F8619" s="10">
        <v>35513</v>
      </c>
      <c r="G8619" s="10">
        <v>53359801.416677602</v>
      </c>
      <c r="H8619" s="10">
        <f t="shared" si="134"/>
        <v>1502.5427707227664</v>
      </c>
      <c r="I8619" s="10">
        <v>15986</v>
      </c>
      <c r="J8619" s="10">
        <v>0</v>
      </c>
    </row>
    <row r="8620" spans="1:10" x14ac:dyDescent="0.25">
      <c r="A8620" t="s">
        <v>71</v>
      </c>
      <c r="B8620">
        <v>2019</v>
      </c>
      <c r="C8620">
        <v>1</v>
      </c>
      <c r="D8620" t="s">
        <v>690</v>
      </c>
      <c r="E8620" t="s">
        <v>1765</v>
      </c>
      <c r="F8620" s="10">
        <v>65545</v>
      </c>
      <c r="G8620" s="10">
        <v>79750942.698447406</v>
      </c>
      <c r="H8620" s="10">
        <f t="shared" si="134"/>
        <v>1216.7357189480115</v>
      </c>
      <c r="I8620" s="10">
        <v>18086</v>
      </c>
      <c r="J8620" s="10">
        <v>0</v>
      </c>
    </row>
    <row r="8621" spans="1:10" x14ac:dyDescent="0.25">
      <c r="A8621" t="s">
        <v>71</v>
      </c>
      <c r="B8621">
        <v>2019</v>
      </c>
      <c r="C8621">
        <v>1</v>
      </c>
      <c r="D8621" t="s">
        <v>691</v>
      </c>
      <c r="E8621" t="s">
        <v>1766</v>
      </c>
      <c r="F8621" s="10">
        <v>64445</v>
      </c>
      <c r="G8621" s="10">
        <v>78239589.102351695</v>
      </c>
      <c r="H8621" s="10">
        <f t="shared" si="134"/>
        <v>1214.052123552668</v>
      </c>
      <c r="I8621" s="10">
        <v>19784</v>
      </c>
      <c r="J8621" s="10">
        <v>0</v>
      </c>
    </row>
    <row r="8622" spans="1:10" x14ac:dyDescent="0.25">
      <c r="A8622" t="s">
        <v>71</v>
      </c>
      <c r="B8622">
        <v>2019</v>
      </c>
      <c r="C8622">
        <v>1</v>
      </c>
      <c r="D8622" t="s">
        <v>692</v>
      </c>
      <c r="E8622" t="s">
        <v>1767</v>
      </c>
      <c r="F8622" s="10">
        <v>24562</v>
      </c>
      <c r="G8622" s="10">
        <v>28789584.837073501</v>
      </c>
      <c r="H8622" s="10">
        <f t="shared" si="134"/>
        <v>1172.1189169071533</v>
      </c>
      <c r="I8622" s="10">
        <v>8750</v>
      </c>
      <c r="J8622" s="10">
        <v>0</v>
      </c>
    </row>
    <row r="8623" spans="1:10" x14ac:dyDescent="0.25">
      <c r="A8623" t="s">
        <v>71</v>
      </c>
      <c r="B8623">
        <v>2019</v>
      </c>
      <c r="C8623">
        <v>1</v>
      </c>
      <c r="D8623" t="s">
        <v>693</v>
      </c>
      <c r="E8623" t="s">
        <v>1768</v>
      </c>
      <c r="F8623" s="10">
        <v>269281</v>
      </c>
      <c r="G8623" s="10">
        <v>356302222.87032998</v>
      </c>
      <c r="H8623" s="10">
        <f t="shared" si="134"/>
        <v>1323.161392264326</v>
      </c>
      <c r="I8623" s="10">
        <v>79732</v>
      </c>
      <c r="J8623" s="10">
        <v>0</v>
      </c>
    </row>
    <row r="8624" spans="1:10" x14ac:dyDescent="0.25">
      <c r="A8624" t="s">
        <v>71</v>
      </c>
      <c r="B8624">
        <v>2019</v>
      </c>
      <c r="C8624">
        <v>2</v>
      </c>
      <c r="D8624" t="s">
        <v>686</v>
      </c>
      <c r="E8624" t="s">
        <v>1761</v>
      </c>
      <c r="F8624" s="10">
        <v>35446</v>
      </c>
      <c r="G8624" s="10">
        <v>57168085.150431298</v>
      </c>
      <c r="H8624" s="10">
        <f t="shared" si="134"/>
        <v>1612.8219023424731</v>
      </c>
      <c r="I8624" s="10">
        <v>15893</v>
      </c>
      <c r="J8624" s="10">
        <v>69484</v>
      </c>
    </row>
    <row r="8625" spans="1:10" x14ac:dyDescent="0.25">
      <c r="A8625" t="s">
        <v>71</v>
      </c>
      <c r="B8625">
        <v>2019</v>
      </c>
      <c r="C8625">
        <v>2</v>
      </c>
      <c r="D8625" t="s">
        <v>687</v>
      </c>
      <c r="E8625" t="s">
        <v>1762</v>
      </c>
      <c r="F8625" s="10">
        <v>44671</v>
      </c>
      <c r="G8625" s="10">
        <v>72233524.182151794</v>
      </c>
      <c r="H8625" s="10">
        <f t="shared" si="134"/>
        <v>1617.0115775816928</v>
      </c>
      <c r="I8625" s="10">
        <v>19437</v>
      </c>
      <c r="J8625" s="10">
        <v>88700</v>
      </c>
    </row>
    <row r="8626" spans="1:10" x14ac:dyDescent="0.25">
      <c r="A8626" t="s">
        <v>71</v>
      </c>
      <c r="B8626">
        <v>2019</v>
      </c>
      <c r="C8626">
        <v>2</v>
      </c>
      <c r="D8626" t="s">
        <v>688</v>
      </c>
      <c r="E8626" t="s">
        <v>1763</v>
      </c>
      <c r="F8626" s="10">
        <v>27357</v>
      </c>
      <c r="G8626" s="10">
        <v>39594573.113676399</v>
      </c>
      <c r="H8626" s="10">
        <f t="shared" si="134"/>
        <v>1447.3287682741675</v>
      </c>
      <c r="I8626" s="10">
        <v>13523</v>
      </c>
      <c r="J8626" s="10">
        <v>55900</v>
      </c>
    </row>
    <row r="8627" spans="1:10" x14ac:dyDescent="0.25">
      <c r="A8627" t="s">
        <v>71</v>
      </c>
      <c r="B8627">
        <v>2019</v>
      </c>
      <c r="C8627">
        <v>2</v>
      </c>
      <c r="D8627" t="s">
        <v>689</v>
      </c>
      <c r="E8627" t="s">
        <v>1764</v>
      </c>
      <c r="F8627" s="10">
        <v>34750</v>
      </c>
      <c r="G8627" s="10">
        <v>57253647.848935597</v>
      </c>
      <c r="H8627" s="10">
        <f t="shared" si="134"/>
        <v>1647.5869884585784</v>
      </c>
      <c r="I8627" s="10">
        <v>19505</v>
      </c>
      <c r="J8627" s="10">
        <v>72289</v>
      </c>
    </row>
    <row r="8628" spans="1:10" x14ac:dyDescent="0.25">
      <c r="A8628" t="s">
        <v>71</v>
      </c>
      <c r="B8628">
        <v>2019</v>
      </c>
      <c r="C8628">
        <v>2</v>
      </c>
      <c r="D8628" t="s">
        <v>690</v>
      </c>
      <c r="E8628" t="s">
        <v>1765</v>
      </c>
      <c r="F8628" s="10">
        <v>51675</v>
      </c>
      <c r="G8628" s="10">
        <v>91802336.8909605</v>
      </c>
      <c r="H8628" s="10">
        <f t="shared" si="134"/>
        <v>1776.53288613373</v>
      </c>
      <c r="I8628" s="10">
        <v>21673</v>
      </c>
      <c r="J8628" s="10">
        <v>93091</v>
      </c>
    </row>
    <row r="8629" spans="1:10" x14ac:dyDescent="0.25">
      <c r="A8629" t="s">
        <v>71</v>
      </c>
      <c r="B8629">
        <v>2019</v>
      </c>
      <c r="C8629">
        <v>2</v>
      </c>
      <c r="D8629" t="s">
        <v>691</v>
      </c>
      <c r="E8629" t="s">
        <v>1766</v>
      </c>
      <c r="F8629" s="10">
        <v>58687</v>
      </c>
      <c r="G8629" s="10">
        <v>93657802.4687846</v>
      </c>
      <c r="H8629" s="10">
        <f t="shared" si="134"/>
        <v>1595.8866949884064</v>
      </c>
      <c r="I8629" s="10">
        <v>23743</v>
      </c>
      <c r="J8629" s="10">
        <v>106907</v>
      </c>
    </row>
    <row r="8630" spans="1:10" x14ac:dyDescent="0.25">
      <c r="A8630" t="s">
        <v>71</v>
      </c>
      <c r="B8630">
        <v>2019</v>
      </c>
      <c r="C8630">
        <v>2</v>
      </c>
      <c r="D8630" t="s">
        <v>692</v>
      </c>
      <c r="E8630" t="s">
        <v>1767</v>
      </c>
      <c r="F8630" s="10">
        <v>20264</v>
      </c>
      <c r="G8630" s="10">
        <v>29942709.575180899</v>
      </c>
      <c r="H8630" s="10">
        <f t="shared" si="134"/>
        <v>1477.6307528217972</v>
      </c>
      <c r="I8630" s="10">
        <v>10629</v>
      </c>
      <c r="J8630" s="10">
        <v>38509</v>
      </c>
    </row>
    <row r="8631" spans="1:10" x14ac:dyDescent="0.25">
      <c r="A8631" t="s">
        <v>71</v>
      </c>
      <c r="B8631">
        <v>2019</v>
      </c>
      <c r="C8631">
        <v>2</v>
      </c>
      <c r="D8631" t="s">
        <v>693</v>
      </c>
      <c r="E8631" t="s">
        <v>1768</v>
      </c>
      <c r="F8631" s="10">
        <v>259708</v>
      </c>
      <c r="G8631" s="10">
        <v>400168803.61725497</v>
      </c>
      <c r="H8631" s="10">
        <f t="shared" si="134"/>
        <v>1540.84126641172</v>
      </c>
      <c r="I8631" s="10">
        <v>93241</v>
      </c>
      <c r="J8631" s="10">
        <v>428747</v>
      </c>
    </row>
    <row r="8632" spans="1:10" x14ac:dyDescent="0.25">
      <c r="A8632" t="s">
        <v>71</v>
      </c>
      <c r="B8632">
        <v>2019</v>
      </c>
      <c r="C8632">
        <v>3</v>
      </c>
      <c r="D8632" t="s">
        <v>686</v>
      </c>
      <c r="E8632" t="s">
        <v>1761</v>
      </c>
      <c r="F8632" s="10">
        <v>44468</v>
      </c>
      <c r="G8632" s="10">
        <v>71345910.412055299</v>
      </c>
      <c r="H8632" s="10">
        <f t="shared" si="134"/>
        <v>1604.4326349747075</v>
      </c>
      <c r="I8632" s="10">
        <v>18140</v>
      </c>
      <c r="J8632" s="10">
        <v>231853</v>
      </c>
    </row>
    <row r="8633" spans="1:10" x14ac:dyDescent="0.25">
      <c r="A8633" t="s">
        <v>71</v>
      </c>
      <c r="B8633">
        <v>2019</v>
      </c>
      <c r="C8633">
        <v>3</v>
      </c>
      <c r="D8633" t="s">
        <v>687</v>
      </c>
      <c r="E8633" t="s">
        <v>1762</v>
      </c>
      <c r="F8633" s="10">
        <v>60249</v>
      </c>
      <c r="G8633" s="10">
        <v>87365263.298362404</v>
      </c>
      <c r="H8633" s="10">
        <f t="shared" si="134"/>
        <v>1450.0699314239639</v>
      </c>
      <c r="I8633" s="10">
        <v>21722</v>
      </c>
      <c r="J8633" s="10">
        <v>303623</v>
      </c>
    </row>
    <row r="8634" spans="1:10" x14ac:dyDescent="0.25">
      <c r="A8634" t="s">
        <v>71</v>
      </c>
      <c r="B8634">
        <v>2019</v>
      </c>
      <c r="C8634">
        <v>3</v>
      </c>
      <c r="D8634" t="s">
        <v>688</v>
      </c>
      <c r="E8634" t="s">
        <v>1763</v>
      </c>
      <c r="F8634" s="10">
        <v>31061</v>
      </c>
      <c r="G8634" s="10">
        <v>48267493.197356403</v>
      </c>
      <c r="H8634" s="10">
        <f t="shared" si="134"/>
        <v>1553.9581210314029</v>
      </c>
      <c r="I8634" s="10">
        <v>15092</v>
      </c>
      <c r="J8634" s="10">
        <v>176231</v>
      </c>
    </row>
    <row r="8635" spans="1:10" x14ac:dyDescent="0.25">
      <c r="A8635" t="s">
        <v>71</v>
      </c>
      <c r="B8635">
        <v>2019</v>
      </c>
      <c r="C8635">
        <v>3</v>
      </c>
      <c r="D8635" t="s">
        <v>689</v>
      </c>
      <c r="E8635" t="s">
        <v>1764</v>
      </c>
      <c r="F8635" s="10">
        <v>49503</v>
      </c>
      <c r="G8635" s="10">
        <v>71077675.087744206</v>
      </c>
      <c r="H8635" s="10">
        <f t="shared" si="134"/>
        <v>1435.8256083014001</v>
      </c>
      <c r="I8635" s="10">
        <v>22522</v>
      </c>
      <c r="J8635" s="10">
        <v>244917</v>
      </c>
    </row>
    <row r="8636" spans="1:10" x14ac:dyDescent="0.25">
      <c r="A8636" t="s">
        <v>71</v>
      </c>
      <c r="B8636">
        <v>2019</v>
      </c>
      <c r="C8636">
        <v>3</v>
      </c>
      <c r="D8636" t="s">
        <v>690</v>
      </c>
      <c r="E8636" t="s">
        <v>1765</v>
      </c>
      <c r="F8636" s="10">
        <v>64021</v>
      </c>
      <c r="G8636" s="10">
        <v>100769508.41196699</v>
      </c>
      <c r="H8636" s="10">
        <f t="shared" si="134"/>
        <v>1574.0070978579997</v>
      </c>
      <c r="I8636" s="10">
        <v>24332</v>
      </c>
      <c r="J8636" s="10">
        <v>317762</v>
      </c>
    </row>
    <row r="8637" spans="1:10" x14ac:dyDescent="0.25">
      <c r="A8637" t="s">
        <v>71</v>
      </c>
      <c r="B8637">
        <v>2019</v>
      </c>
      <c r="C8637">
        <v>3</v>
      </c>
      <c r="D8637" t="s">
        <v>691</v>
      </c>
      <c r="E8637" t="s">
        <v>1766</v>
      </c>
      <c r="F8637" s="10">
        <v>66682</v>
      </c>
      <c r="G8637" s="10">
        <v>99290824.564595401</v>
      </c>
      <c r="H8637" s="10">
        <f t="shared" si="134"/>
        <v>1489.0198938933356</v>
      </c>
      <c r="I8637" s="10">
        <v>26573</v>
      </c>
      <c r="J8637" s="10">
        <v>350404</v>
      </c>
    </row>
    <row r="8638" spans="1:10" x14ac:dyDescent="0.25">
      <c r="A8638" t="s">
        <v>71</v>
      </c>
      <c r="B8638">
        <v>2019</v>
      </c>
      <c r="C8638">
        <v>3</v>
      </c>
      <c r="D8638" t="s">
        <v>692</v>
      </c>
      <c r="E8638" t="s">
        <v>1767</v>
      </c>
      <c r="F8638" s="10">
        <v>24817</v>
      </c>
      <c r="G8638" s="10">
        <v>37601399.539157301</v>
      </c>
      <c r="H8638" s="10">
        <f t="shared" si="134"/>
        <v>1515.1468565562841</v>
      </c>
      <c r="I8638" s="10">
        <v>12126</v>
      </c>
      <c r="J8638" s="10">
        <v>130659</v>
      </c>
    </row>
    <row r="8639" spans="1:10" x14ac:dyDescent="0.25">
      <c r="A8639" t="s">
        <v>71</v>
      </c>
      <c r="B8639">
        <v>2019</v>
      </c>
      <c r="C8639">
        <v>3</v>
      </c>
      <c r="D8639" t="s">
        <v>693</v>
      </c>
      <c r="E8639" t="s">
        <v>1768</v>
      </c>
      <c r="F8639" s="10">
        <v>370916</v>
      </c>
      <c r="G8639" s="10">
        <v>501659348.30598497</v>
      </c>
      <c r="H8639" s="10">
        <f t="shared" si="134"/>
        <v>1352.4877554648087</v>
      </c>
      <c r="I8639" s="10">
        <v>104949</v>
      </c>
      <c r="J8639" s="10">
        <v>1595542</v>
      </c>
    </row>
    <row r="8640" spans="1:10" x14ac:dyDescent="0.25">
      <c r="A8640" t="s">
        <v>71</v>
      </c>
      <c r="B8640">
        <v>2019</v>
      </c>
      <c r="C8640">
        <v>4</v>
      </c>
      <c r="D8640" t="s">
        <v>686</v>
      </c>
      <c r="E8640" t="s">
        <v>1761</v>
      </c>
      <c r="F8640" s="10">
        <v>52188</v>
      </c>
      <c r="G8640" s="10">
        <v>79988122.427960202</v>
      </c>
      <c r="H8640" s="10">
        <f t="shared" si="134"/>
        <v>1532.6918530689086</v>
      </c>
      <c r="I8640" s="10">
        <v>20609</v>
      </c>
      <c r="J8640" s="10">
        <v>251691</v>
      </c>
    </row>
    <row r="8641" spans="1:10" x14ac:dyDescent="0.25">
      <c r="A8641" t="s">
        <v>71</v>
      </c>
      <c r="B8641">
        <v>2019</v>
      </c>
      <c r="C8641">
        <v>4</v>
      </c>
      <c r="D8641" t="s">
        <v>687</v>
      </c>
      <c r="E8641" t="s">
        <v>1762</v>
      </c>
      <c r="F8641" s="10">
        <v>72919</v>
      </c>
      <c r="G8641" s="10">
        <v>107373443.70576499</v>
      </c>
      <c r="H8641" s="10">
        <f t="shared" si="134"/>
        <v>1472.5029650127537</v>
      </c>
      <c r="I8641" s="10">
        <v>24160</v>
      </c>
      <c r="J8641" s="10">
        <v>337318</v>
      </c>
    </row>
    <row r="8642" spans="1:10" x14ac:dyDescent="0.25">
      <c r="A8642" t="s">
        <v>71</v>
      </c>
      <c r="B8642">
        <v>2019</v>
      </c>
      <c r="C8642">
        <v>4</v>
      </c>
      <c r="D8642" t="s">
        <v>688</v>
      </c>
      <c r="E8642" t="s">
        <v>1763</v>
      </c>
      <c r="F8642" s="10">
        <v>35979</v>
      </c>
      <c r="G8642" s="10">
        <v>55953879.301090702</v>
      </c>
      <c r="H8642" s="10">
        <f t="shared" ref="H8642:H8705" si="135">G8642/F8642</f>
        <v>1555.1816143053088</v>
      </c>
      <c r="I8642" s="10">
        <v>16819</v>
      </c>
      <c r="J8642" s="10">
        <v>189867</v>
      </c>
    </row>
    <row r="8643" spans="1:10" x14ac:dyDescent="0.25">
      <c r="A8643" t="s">
        <v>71</v>
      </c>
      <c r="B8643">
        <v>2019</v>
      </c>
      <c r="C8643">
        <v>4</v>
      </c>
      <c r="D8643" t="s">
        <v>689</v>
      </c>
      <c r="E8643" t="s">
        <v>1764</v>
      </c>
      <c r="F8643" s="10">
        <v>61226</v>
      </c>
      <c r="G8643" s="10">
        <v>90362263.294458807</v>
      </c>
      <c r="H8643" s="10">
        <f t="shared" si="135"/>
        <v>1475.8805620889623</v>
      </c>
      <c r="I8643" s="10">
        <v>25703</v>
      </c>
      <c r="J8643" s="10">
        <v>287131</v>
      </c>
    </row>
    <row r="8644" spans="1:10" x14ac:dyDescent="0.25">
      <c r="A8644" t="s">
        <v>71</v>
      </c>
      <c r="B8644">
        <v>2019</v>
      </c>
      <c r="C8644">
        <v>4</v>
      </c>
      <c r="D8644" t="s">
        <v>690</v>
      </c>
      <c r="E8644" t="s">
        <v>1765</v>
      </c>
      <c r="F8644" s="10">
        <v>73165</v>
      </c>
      <c r="G8644" s="10">
        <v>126608014.747959</v>
      </c>
      <c r="H8644" s="10">
        <f t="shared" si="135"/>
        <v>1730.4450864205426</v>
      </c>
      <c r="I8644" s="10">
        <v>27322</v>
      </c>
      <c r="J8644" s="10">
        <v>344224</v>
      </c>
    </row>
    <row r="8645" spans="1:10" x14ac:dyDescent="0.25">
      <c r="A8645" t="s">
        <v>71</v>
      </c>
      <c r="B8645">
        <v>2019</v>
      </c>
      <c r="C8645">
        <v>4</v>
      </c>
      <c r="D8645" t="s">
        <v>691</v>
      </c>
      <c r="E8645" t="s">
        <v>1766</v>
      </c>
      <c r="F8645" s="10">
        <v>76273</v>
      </c>
      <c r="G8645" s="10">
        <v>115116709.407179</v>
      </c>
      <c r="H8645" s="10">
        <f t="shared" si="135"/>
        <v>1509.2720806468737</v>
      </c>
      <c r="I8645" s="10">
        <v>29753</v>
      </c>
      <c r="J8645" s="10">
        <v>370103</v>
      </c>
    </row>
    <row r="8646" spans="1:10" x14ac:dyDescent="0.25">
      <c r="A8646" t="s">
        <v>71</v>
      </c>
      <c r="B8646">
        <v>2019</v>
      </c>
      <c r="C8646">
        <v>4</v>
      </c>
      <c r="D8646" t="s">
        <v>692</v>
      </c>
      <c r="E8646" t="s">
        <v>1767</v>
      </c>
      <c r="F8646" s="10">
        <v>35536</v>
      </c>
      <c r="G8646" s="10">
        <v>54063293.815416403</v>
      </c>
      <c r="H8646" s="10">
        <f t="shared" si="135"/>
        <v>1521.3668903482778</v>
      </c>
      <c r="I8646" s="10">
        <v>13824</v>
      </c>
      <c r="J8646" s="10">
        <v>158297</v>
      </c>
    </row>
    <row r="8647" spans="1:10" x14ac:dyDescent="0.25">
      <c r="A8647" t="s">
        <v>71</v>
      </c>
      <c r="B8647">
        <v>2019</v>
      </c>
      <c r="C8647">
        <v>4</v>
      </c>
      <c r="D8647" t="s">
        <v>693</v>
      </c>
      <c r="E8647" t="s">
        <v>1768</v>
      </c>
      <c r="F8647" s="10">
        <v>394538</v>
      </c>
      <c r="G8647" s="10">
        <v>585934433.55835903</v>
      </c>
      <c r="H8647" s="10">
        <f t="shared" si="135"/>
        <v>1485.115333778645</v>
      </c>
      <c r="I8647" s="10">
        <v>114108</v>
      </c>
      <c r="J8647" s="10">
        <v>1672176</v>
      </c>
    </row>
    <row r="8648" spans="1:10" x14ac:dyDescent="0.25">
      <c r="A8648" t="s">
        <v>71</v>
      </c>
      <c r="B8648">
        <v>2020</v>
      </c>
      <c r="C8648">
        <v>1</v>
      </c>
      <c r="D8648" t="s">
        <v>686</v>
      </c>
      <c r="E8648" t="s">
        <v>1761</v>
      </c>
      <c r="F8648" s="10">
        <v>61425</v>
      </c>
      <c r="G8648" s="10">
        <v>99410788.982534796</v>
      </c>
      <c r="H8648" s="10">
        <f t="shared" si="135"/>
        <v>1618.4092630449295</v>
      </c>
      <c r="I8648" s="10">
        <v>22808</v>
      </c>
      <c r="J8648" s="10">
        <v>295862</v>
      </c>
    </row>
    <row r="8649" spans="1:10" x14ac:dyDescent="0.25">
      <c r="A8649" t="s">
        <v>71</v>
      </c>
      <c r="B8649">
        <v>2020</v>
      </c>
      <c r="C8649">
        <v>1</v>
      </c>
      <c r="D8649" t="s">
        <v>687</v>
      </c>
      <c r="E8649" t="s">
        <v>1762</v>
      </c>
      <c r="F8649" s="10">
        <v>77355</v>
      </c>
      <c r="G8649" s="10">
        <v>136218979.959528</v>
      </c>
      <c r="H8649" s="10">
        <f t="shared" si="135"/>
        <v>1760.9589549418654</v>
      </c>
      <c r="I8649" s="10">
        <v>26688</v>
      </c>
      <c r="J8649" s="10">
        <v>365712</v>
      </c>
    </row>
    <row r="8650" spans="1:10" x14ac:dyDescent="0.25">
      <c r="A8650" t="s">
        <v>71</v>
      </c>
      <c r="B8650">
        <v>2020</v>
      </c>
      <c r="C8650">
        <v>1</v>
      </c>
      <c r="D8650" t="s">
        <v>688</v>
      </c>
      <c r="E8650" t="s">
        <v>1763</v>
      </c>
      <c r="F8650" s="10">
        <v>43027</v>
      </c>
      <c r="G8650" s="10">
        <v>73376986.429340899</v>
      </c>
      <c r="H8650" s="10">
        <f t="shared" si="135"/>
        <v>1705.3707306886583</v>
      </c>
      <c r="I8650" s="10">
        <v>18592</v>
      </c>
      <c r="J8650" s="10">
        <v>228260</v>
      </c>
    </row>
    <row r="8651" spans="1:10" x14ac:dyDescent="0.25">
      <c r="A8651" t="s">
        <v>71</v>
      </c>
      <c r="B8651">
        <v>2020</v>
      </c>
      <c r="C8651">
        <v>1</v>
      </c>
      <c r="D8651" t="s">
        <v>689</v>
      </c>
      <c r="E8651" t="s">
        <v>1764</v>
      </c>
      <c r="F8651" s="10">
        <v>71460</v>
      </c>
      <c r="G8651" s="10">
        <v>109976480.50529499</v>
      </c>
      <c r="H8651" s="10">
        <f t="shared" si="135"/>
        <v>1538.9935699033724</v>
      </c>
      <c r="I8651" s="10">
        <v>28648</v>
      </c>
      <c r="J8651" s="10">
        <v>341065</v>
      </c>
    </row>
    <row r="8652" spans="1:10" x14ac:dyDescent="0.25">
      <c r="A8652" t="s">
        <v>71</v>
      </c>
      <c r="B8652">
        <v>2020</v>
      </c>
      <c r="C8652">
        <v>1</v>
      </c>
      <c r="D8652" t="s">
        <v>690</v>
      </c>
      <c r="E8652" t="s">
        <v>1765</v>
      </c>
      <c r="F8652" s="10">
        <v>82186</v>
      </c>
      <c r="G8652" s="10">
        <v>153302286.842632</v>
      </c>
      <c r="H8652" s="10">
        <f t="shared" si="135"/>
        <v>1865.3090166528605</v>
      </c>
      <c r="I8652" s="10">
        <v>30379</v>
      </c>
      <c r="J8652" s="10">
        <v>400402</v>
      </c>
    </row>
    <row r="8653" spans="1:10" x14ac:dyDescent="0.25">
      <c r="A8653" t="s">
        <v>71</v>
      </c>
      <c r="B8653">
        <v>2020</v>
      </c>
      <c r="C8653">
        <v>1</v>
      </c>
      <c r="D8653" t="s">
        <v>691</v>
      </c>
      <c r="E8653" t="s">
        <v>1766</v>
      </c>
      <c r="F8653" s="10">
        <v>89869</v>
      </c>
      <c r="G8653" s="10">
        <v>155003031.676819</v>
      </c>
      <c r="H8653" s="10">
        <f t="shared" si="135"/>
        <v>1724.766400836985</v>
      </c>
      <c r="I8653" s="10">
        <v>32716</v>
      </c>
      <c r="J8653" s="10">
        <v>432576</v>
      </c>
    </row>
    <row r="8654" spans="1:10" x14ac:dyDescent="0.25">
      <c r="A8654" t="s">
        <v>71</v>
      </c>
      <c r="B8654">
        <v>2020</v>
      </c>
      <c r="C8654">
        <v>1</v>
      </c>
      <c r="D8654" t="s">
        <v>692</v>
      </c>
      <c r="E8654" t="s">
        <v>1767</v>
      </c>
      <c r="F8654" s="10">
        <v>37292</v>
      </c>
      <c r="G8654" s="10">
        <v>65629411.2494241</v>
      </c>
      <c r="H8654" s="10">
        <f t="shared" si="135"/>
        <v>1759.8790960373296</v>
      </c>
      <c r="I8654" s="10">
        <v>15593</v>
      </c>
      <c r="J8654" s="10">
        <v>180721</v>
      </c>
    </row>
    <row r="8655" spans="1:10" x14ac:dyDescent="0.25">
      <c r="A8655" t="s">
        <v>71</v>
      </c>
      <c r="B8655">
        <v>2020</v>
      </c>
      <c r="C8655">
        <v>1</v>
      </c>
      <c r="D8655" t="s">
        <v>693</v>
      </c>
      <c r="E8655" t="s">
        <v>1768</v>
      </c>
      <c r="F8655" s="10">
        <v>461888</v>
      </c>
      <c r="G8655" s="10">
        <v>795860840.74292696</v>
      </c>
      <c r="H8655" s="10">
        <f t="shared" si="135"/>
        <v>1723.0602240000323</v>
      </c>
      <c r="I8655" s="10">
        <v>124538</v>
      </c>
      <c r="J8655" s="10">
        <v>1818625</v>
      </c>
    </row>
    <row r="8656" spans="1:10" x14ac:dyDescent="0.25">
      <c r="A8656" t="s">
        <v>71</v>
      </c>
      <c r="B8656">
        <v>2020</v>
      </c>
      <c r="C8656">
        <v>2</v>
      </c>
      <c r="D8656" t="s">
        <v>686</v>
      </c>
      <c r="E8656" t="s">
        <v>1761</v>
      </c>
      <c r="F8656" s="10">
        <v>91473</v>
      </c>
      <c r="G8656" s="10">
        <v>139760407.466905</v>
      </c>
      <c r="H8656" s="10">
        <f t="shared" si="135"/>
        <v>1527.8869990806577</v>
      </c>
      <c r="I8656" s="10">
        <v>26043</v>
      </c>
      <c r="J8656" s="10">
        <v>390962</v>
      </c>
    </row>
    <row r="8657" spans="1:10" x14ac:dyDescent="0.25">
      <c r="A8657" t="s">
        <v>71</v>
      </c>
      <c r="B8657">
        <v>2020</v>
      </c>
      <c r="C8657">
        <v>2</v>
      </c>
      <c r="D8657" t="s">
        <v>687</v>
      </c>
      <c r="E8657" t="s">
        <v>1762</v>
      </c>
      <c r="F8657" s="10">
        <v>94532</v>
      </c>
      <c r="G8657" s="10">
        <v>143272330.021952</v>
      </c>
      <c r="H8657" s="10">
        <f t="shared" si="135"/>
        <v>1515.5960946764271</v>
      </c>
      <c r="I8657" s="10">
        <v>30323</v>
      </c>
      <c r="J8657" s="10">
        <v>422082</v>
      </c>
    </row>
    <row r="8658" spans="1:10" x14ac:dyDescent="0.25">
      <c r="A8658" t="s">
        <v>71</v>
      </c>
      <c r="B8658">
        <v>2020</v>
      </c>
      <c r="C8658">
        <v>2</v>
      </c>
      <c r="D8658" t="s">
        <v>688</v>
      </c>
      <c r="E8658" t="s">
        <v>1763</v>
      </c>
      <c r="F8658" s="10">
        <v>57871</v>
      </c>
      <c r="G8658" s="10">
        <v>87108349.8251663</v>
      </c>
      <c r="H8658" s="10">
        <f t="shared" si="135"/>
        <v>1505.2159082297921</v>
      </c>
      <c r="I8658" s="10">
        <v>20922</v>
      </c>
      <c r="J8658" s="10">
        <v>274768</v>
      </c>
    </row>
    <row r="8659" spans="1:10" x14ac:dyDescent="0.25">
      <c r="A8659" t="s">
        <v>71</v>
      </c>
      <c r="B8659">
        <v>2020</v>
      </c>
      <c r="C8659">
        <v>2</v>
      </c>
      <c r="D8659" t="s">
        <v>689</v>
      </c>
      <c r="E8659" t="s">
        <v>1764</v>
      </c>
      <c r="F8659" s="10">
        <v>101129</v>
      </c>
      <c r="G8659" s="10">
        <v>142793248.507512</v>
      </c>
      <c r="H8659" s="10">
        <f t="shared" si="135"/>
        <v>1411.9911054940917</v>
      </c>
      <c r="I8659" s="10">
        <v>32851</v>
      </c>
      <c r="J8659" s="10">
        <v>425802</v>
      </c>
    </row>
    <row r="8660" spans="1:10" x14ac:dyDescent="0.25">
      <c r="A8660" t="s">
        <v>71</v>
      </c>
      <c r="B8660">
        <v>2020</v>
      </c>
      <c r="C8660">
        <v>2</v>
      </c>
      <c r="D8660" t="s">
        <v>690</v>
      </c>
      <c r="E8660" t="s">
        <v>1765</v>
      </c>
      <c r="F8660" s="10">
        <v>113723</v>
      </c>
      <c r="G8660" s="10">
        <v>189445992.225171</v>
      </c>
      <c r="H8660" s="10">
        <f t="shared" si="135"/>
        <v>1665.8546839704456</v>
      </c>
      <c r="I8660" s="10">
        <v>35017</v>
      </c>
      <c r="J8660" s="10">
        <v>510885</v>
      </c>
    </row>
    <row r="8661" spans="1:10" x14ac:dyDescent="0.25">
      <c r="A8661" t="s">
        <v>71</v>
      </c>
      <c r="B8661">
        <v>2020</v>
      </c>
      <c r="C8661">
        <v>2</v>
      </c>
      <c r="D8661" t="s">
        <v>691</v>
      </c>
      <c r="E8661" t="s">
        <v>1766</v>
      </c>
      <c r="F8661" s="10">
        <v>120386</v>
      </c>
      <c r="G8661" s="10">
        <v>209028177.93741101</v>
      </c>
      <c r="H8661" s="10">
        <f t="shared" si="135"/>
        <v>1736.3163319440052</v>
      </c>
      <c r="I8661" s="10">
        <v>36522</v>
      </c>
      <c r="J8661" s="10">
        <v>540591</v>
      </c>
    </row>
    <row r="8662" spans="1:10" x14ac:dyDescent="0.25">
      <c r="A8662" t="s">
        <v>71</v>
      </c>
      <c r="B8662">
        <v>2020</v>
      </c>
      <c r="C8662">
        <v>2</v>
      </c>
      <c r="D8662" t="s">
        <v>692</v>
      </c>
      <c r="E8662" t="s">
        <v>1767</v>
      </c>
      <c r="F8662" s="10">
        <v>51385</v>
      </c>
      <c r="G8662" s="10">
        <v>78087527.623812303</v>
      </c>
      <c r="H8662" s="10">
        <f t="shared" si="135"/>
        <v>1519.6560790855756</v>
      </c>
      <c r="I8662" s="10">
        <v>17832</v>
      </c>
      <c r="J8662" s="10">
        <v>229638</v>
      </c>
    </row>
    <row r="8663" spans="1:10" x14ac:dyDescent="0.25">
      <c r="A8663" t="s">
        <v>71</v>
      </c>
      <c r="B8663">
        <v>2020</v>
      </c>
      <c r="C8663">
        <v>2</v>
      </c>
      <c r="D8663" t="s">
        <v>693</v>
      </c>
      <c r="E8663" t="s">
        <v>1768</v>
      </c>
      <c r="F8663" s="10">
        <v>422021</v>
      </c>
      <c r="G8663" s="10">
        <v>779679849.97803497</v>
      </c>
      <c r="H8663" s="10">
        <f t="shared" si="135"/>
        <v>1847.4906461480234</v>
      </c>
      <c r="I8663" s="10">
        <v>137156</v>
      </c>
      <c r="J8663" s="10">
        <v>1648493</v>
      </c>
    </row>
    <row r="8664" spans="1:10" x14ac:dyDescent="0.25">
      <c r="A8664" t="s">
        <v>71</v>
      </c>
      <c r="B8664">
        <v>2020</v>
      </c>
      <c r="C8664">
        <v>3</v>
      </c>
      <c r="D8664" t="s">
        <v>686</v>
      </c>
      <c r="E8664" t="s">
        <v>1761</v>
      </c>
      <c r="F8664" s="10">
        <v>114616</v>
      </c>
      <c r="G8664" s="10">
        <v>192403601.42055199</v>
      </c>
      <c r="H8664" s="10">
        <f t="shared" si="135"/>
        <v>1678.6801268631953</v>
      </c>
      <c r="I8664" s="10">
        <v>29515</v>
      </c>
      <c r="J8664" s="10">
        <v>496111</v>
      </c>
    </row>
    <row r="8665" spans="1:10" x14ac:dyDescent="0.25">
      <c r="A8665" t="s">
        <v>71</v>
      </c>
      <c r="B8665">
        <v>2020</v>
      </c>
      <c r="C8665">
        <v>3</v>
      </c>
      <c r="D8665" t="s">
        <v>687</v>
      </c>
      <c r="E8665" t="s">
        <v>1762</v>
      </c>
      <c r="F8665" s="10">
        <v>121329</v>
      </c>
      <c r="G8665" s="10">
        <v>214785928.09740299</v>
      </c>
      <c r="H8665" s="10">
        <f t="shared" si="135"/>
        <v>1770.2769172860815</v>
      </c>
      <c r="I8665" s="10">
        <v>34073</v>
      </c>
      <c r="J8665" s="10">
        <v>549799</v>
      </c>
    </row>
    <row r="8666" spans="1:10" x14ac:dyDescent="0.25">
      <c r="A8666" t="s">
        <v>71</v>
      </c>
      <c r="B8666">
        <v>2020</v>
      </c>
      <c r="C8666">
        <v>3</v>
      </c>
      <c r="D8666" t="s">
        <v>688</v>
      </c>
      <c r="E8666" t="s">
        <v>1763</v>
      </c>
      <c r="F8666" s="10">
        <v>72823</v>
      </c>
      <c r="G8666" s="10">
        <v>129761070.160678</v>
      </c>
      <c r="H8666" s="10">
        <f t="shared" si="135"/>
        <v>1781.8693292047567</v>
      </c>
      <c r="I8666" s="10">
        <v>23565</v>
      </c>
      <c r="J8666" s="10">
        <v>338549</v>
      </c>
    </row>
    <row r="8667" spans="1:10" x14ac:dyDescent="0.25">
      <c r="A8667" t="s">
        <v>71</v>
      </c>
      <c r="B8667">
        <v>2020</v>
      </c>
      <c r="C8667">
        <v>3</v>
      </c>
      <c r="D8667" t="s">
        <v>689</v>
      </c>
      <c r="E8667" t="s">
        <v>1764</v>
      </c>
      <c r="F8667" s="10">
        <v>126884</v>
      </c>
      <c r="G8667" s="10">
        <v>207965073.75590199</v>
      </c>
      <c r="H8667" s="10">
        <f t="shared" si="135"/>
        <v>1639.0173209853251</v>
      </c>
      <c r="I8667" s="10">
        <v>37284</v>
      </c>
      <c r="J8667" s="10">
        <v>558658</v>
      </c>
    </row>
    <row r="8668" spans="1:10" x14ac:dyDescent="0.25">
      <c r="A8668" t="s">
        <v>71</v>
      </c>
      <c r="B8668">
        <v>2020</v>
      </c>
      <c r="C8668">
        <v>3</v>
      </c>
      <c r="D8668" t="s">
        <v>690</v>
      </c>
      <c r="E8668" t="s">
        <v>1765</v>
      </c>
      <c r="F8668" s="10">
        <v>144693</v>
      </c>
      <c r="G8668" s="10">
        <v>269350118.63301003</v>
      </c>
      <c r="H8668" s="10">
        <f t="shared" si="135"/>
        <v>1861.5283298639881</v>
      </c>
      <c r="I8668" s="10">
        <v>39970</v>
      </c>
      <c r="J8668" s="10">
        <v>669235</v>
      </c>
    </row>
    <row r="8669" spans="1:10" x14ac:dyDescent="0.25">
      <c r="A8669" t="s">
        <v>71</v>
      </c>
      <c r="B8669">
        <v>2020</v>
      </c>
      <c r="C8669">
        <v>3</v>
      </c>
      <c r="D8669" t="s">
        <v>691</v>
      </c>
      <c r="E8669" t="s">
        <v>1766</v>
      </c>
      <c r="F8669" s="10">
        <v>151881</v>
      </c>
      <c r="G8669" s="10">
        <v>270869695.81707299</v>
      </c>
      <c r="H8669" s="10">
        <f t="shared" si="135"/>
        <v>1783.4337133484305</v>
      </c>
      <c r="I8669" s="10">
        <v>40797</v>
      </c>
      <c r="J8669" s="10">
        <v>718374</v>
      </c>
    </row>
    <row r="8670" spans="1:10" x14ac:dyDescent="0.25">
      <c r="A8670" t="s">
        <v>71</v>
      </c>
      <c r="B8670">
        <v>2020</v>
      </c>
      <c r="C8670">
        <v>3</v>
      </c>
      <c r="D8670" t="s">
        <v>692</v>
      </c>
      <c r="E8670" t="s">
        <v>1767</v>
      </c>
      <c r="F8670" s="10">
        <v>63441</v>
      </c>
      <c r="G8670" s="10">
        <v>118957916.52995899</v>
      </c>
      <c r="H8670" s="10">
        <f t="shared" si="135"/>
        <v>1875.0952306861334</v>
      </c>
      <c r="I8670" s="10">
        <v>20095</v>
      </c>
      <c r="J8670" s="10">
        <v>283289</v>
      </c>
    </row>
    <row r="8671" spans="1:10" x14ac:dyDescent="0.25">
      <c r="A8671" t="s">
        <v>71</v>
      </c>
      <c r="B8671">
        <v>2020</v>
      </c>
      <c r="C8671">
        <v>3</v>
      </c>
      <c r="D8671" t="s">
        <v>693</v>
      </c>
      <c r="E8671" t="s">
        <v>1768</v>
      </c>
      <c r="F8671" s="10">
        <v>522218</v>
      </c>
      <c r="G8671" s="10">
        <v>937726111.80130398</v>
      </c>
      <c r="H8671" s="10">
        <f t="shared" si="135"/>
        <v>1795.66026410676</v>
      </c>
      <c r="I8671" s="10">
        <v>151432</v>
      </c>
      <c r="J8671" s="10">
        <v>2163893</v>
      </c>
    </row>
    <row r="8672" spans="1:10" x14ac:dyDescent="0.25">
      <c r="A8672" t="s">
        <v>71</v>
      </c>
      <c r="B8672">
        <v>2020</v>
      </c>
      <c r="C8672">
        <v>4</v>
      </c>
      <c r="D8672" t="s">
        <v>686</v>
      </c>
      <c r="E8672" t="s">
        <v>1761</v>
      </c>
      <c r="F8672" s="10">
        <v>137188</v>
      </c>
      <c r="G8672" s="10">
        <v>266253033.05323899</v>
      </c>
      <c r="H8672" s="10">
        <f t="shared" si="135"/>
        <v>1940.7895227952808</v>
      </c>
      <c r="I8672" s="10">
        <v>32210</v>
      </c>
      <c r="J8672" s="10">
        <v>504488</v>
      </c>
    </row>
    <row r="8673" spans="1:10" x14ac:dyDescent="0.25">
      <c r="A8673" t="s">
        <v>71</v>
      </c>
      <c r="B8673">
        <v>2020</v>
      </c>
      <c r="C8673">
        <v>4</v>
      </c>
      <c r="D8673" t="s">
        <v>687</v>
      </c>
      <c r="E8673" t="s">
        <v>1762</v>
      </c>
      <c r="F8673" s="10">
        <v>149404</v>
      </c>
      <c r="G8673" s="10">
        <v>291692706.48030603</v>
      </c>
      <c r="H8673" s="10">
        <f t="shared" si="135"/>
        <v>1952.3754817829913</v>
      </c>
      <c r="I8673" s="10">
        <v>37129</v>
      </c>
      <c r="J8673" s="10">
        <v>565860</v>
      </c>
    </row>
    <row r="8674" spans="1:10" x14ac:dyDescent="0.25">
      <c r="A8674" t="s">
        <v>71</v>
      </c>
      <c r="B8674">
        <v>2020</v>
      </c>
      <c r="C8674">
        <v>4</v>
      </c>
      <c r="D8674" t="s">
        <v>688</v>
      </c>
      <c r="E8674" t="s">
        <v>1763</v>
      </c>
      <c r="F8674" s="10">
        <v>83899</v>
      </c>
      <c r="G8674" s="10">
        <v>156613600.32324499</v>
      </c>
      <c r="H8674" s="10">
        <f t="shared" si="135"/>
        <v>1866.6920979182707</v>
      </c>
      <c r="I8674" s="10">
        <v>25507</v>
      </c>
      <c r="J8674" s="10">
        <v>324524</v>
      </c>
    </row>
    <row r="8675" spans="1:10" x14ac:dyDescent="0.25">
      <c r="A8675" t="s">
        <v>71</v>
      </c>
      <c r="B8675">
        <v>2020</v>
      </c>
      <c r="C8675">
        <v>4</v>
      </c>
      <c r="D8675" t="s">
        <v>689</v>
      </c>
      <c r="E8675" t="s">
        <v>1764</v>
      </c>
      <c r="F8675" s="10">
        <v>164023</v>
      </c>
      <c r="G8675" s="10">
        <v>307732518.79957598</v>
      </c>
      <c r="H8675" s="10">
        <f t="shared" si="135"/>
        <v>1876.1546783047254</v>
      </c>
      <c r="I8675" s="10">
        <v>40886</v>
      </c>
      <c r="J8675" s="10">
        <v>605618</v>
      </c>
    </row>
    <row r="8676" spans="1:10" x14ac:dyDescent="0.25">
      <c r="A8676" t="s">
        <v>71</v>
      </c>
      <c r="B8676">
        <v>2020</v>
      </c>
      <c r="C8676">
        <v>4</v>
      </c>
      <c r="D8676" t="s">
        <v>690</v>
      </c>
      <c r="E8676" t="s">
        <v>1765</v>
      </c>
      <c r="F8676" s="10">
        <v>165182</v>
      </c>
      <c r="G8676" s="10">
        <v>336834539.20350802</v>
      </c>
      <c r="H8676" s="10">
        <f t="shared" si="135"/>
        <v>2039.1721810094805</v>
      </c>
      <c r="I8676" s="10">
        <v>43722</v>
      </c>
      <c r="J8676" s="10">
        <v>611968</v>
      </c>
    </row>
    <row r="8677" spans="1:10" x14ac:dyDescent="0.25">
      <c r="A8677" t="s">
        <v>71</v>
      </c>
      <c r="B8677">
        <v>2020</v>
      </c>
      <c r="C8677">
        <v>4</v>
      </c>
      <c r="D8677" t="s">
        <v>691</v>
      </c>
      <c r="E8677" t="s">
        <v>1766</v>
      </c>
      <c r="F8677" s="10">
        <v>182583</v>
      </c>
      <c r="G8677" s="10">
        <v>347232002.62835503</v>
      </c>
      <c r="H8677" s="10">
        <f t="shared" si="135"/>
        <v>1901.7761929005167</v>
      </c>
      <c r="I8677" s="10">
        <v>43899</v>
      </c>
      <c r="J8677" s="10">
        <v>676922</v>
      </c>
    </row>
    <row r="8678" spans="1:10" x14ac:dyDescent="0.25">
      <c r="A8678" t="s">
        <v>71</v>
      </c>
      <c r="B8678">
        <v>2020</v>
      </c>
      <c r="C8678">
        <v>4</v>
      </c>
      <c r="D8678" t="s">
        <v>692</v>
      </c>
      <c r="E8678" t="s">
        <v>1767</v>
      </c>
      <c r="F8678" s="10">
        <v>77102</v>
      </c>
      <c r="G8678" s="10">
        <v>156226431.56807101</v>
      </c>
      <c r="H8678" s="10">
        <f t="shared" si="135"/>
        <v>2026.2305980139427</v>
      </c>
      <c r="I8678" s="10">
        <v>22005</v>
      </c>
      <c r="J8678" s="10">
        <v>293136</v>
      </c>
    </row>
    <row r="8679" spans="1:10" x14ac:dyDescent="0.25">
      <c r="A8679" t="s">
        <v>71</v>
      </c>
      <c r="B8679">
        <v>2020</v>
      </c>
      <c r="C8679">
        <v>4</v>
      </c>
      <c r="D8679" t="s">
        <v>693</v>
      </c>
      <c r="E8679" t="s">
        <v>1768</v>
      </c>
      <c r="F8679" s="10">
        <v>692509</v>
      </c>
      <c r="G8679" s="10">
        <v>1319546164.16501</v>
      </c>
      <c r="H8679" s="10">
        <f t="shared" si="135"/>
        <v>1905.4570614461472</v>
      </c>
      <c r="I8679" s="10">
        <v>163752</v>
      </c>
      <c r="J8679" s="10">
        <v>2434733</v>
      </c>
    </row>
    <row r="8680" spans="1:10" x14ac:dyDescent="0.25">
      <c r="A8680" t="s">
        <v>71</v>
      </c>
      <c r="B8680">
        <v>2021</v>
      </c>
      <c r="C8680">
        <v>1</v>
      </c>
      <c r="D8680" t="s">
        <v>686</v>
      </c>
      <c r="E8680" t="s">
        <v>1761</v>
      </c>
      <c r="F8680" s="10">
        <v>116945</v>
      </c>
      <c r="G8680" s="10">
        <v>274079611.29375899</v>
      </c>
      <c r="H8680" s="10">
        <f t="shared" si="135"/>
        <v>2343.662501977502</v>
      </c>
      <c r="I8680" s="10">
        <v>34747</v>
      </c>
      <c r="J8680" s="10">
        <v>506681</v>
      </c>
    </row>
    <row r="8681" spans="1:10" x14ac:dyDescent="0.25">
      <c r="A8681" t="s">
        <v>71</v>
      </c>
      <c r="B8681">
        <v>2021</v>
      </c>
      <c r="C8681">
        <v>1</v>
      </c>
      <c r="D8681" t="s">
        <v>687</v>
      </c>
      <c r="E8681" t="s">
        <v>1762</v>
      </c>
      <c r="F8681" s="10">
        <v>127271</v>
      </c>
      <c r="G8681" s="10">
        <v>295815100.00755697</v>
      </c>
      <c r="H8681" s="10">
        <f t="shared" si="135"/>
        <v>2324.2930440364025</v>
      </c>
      <c r="I8681" s="10">
        <v>39920</v>
      </c>
      <c r="J8681" s="10">
        <v>542170</v>
      </c>
    </row>
    <row r="8682" spans="1:10" x14ac:dyDescent="0.25">
      <c r="A8682" t="s">
        <v>71</v>
      </c>
      <c r="B8682">
        <v>2021</v>
      </c>
      <c r="C8682">
        <v>1</v>
      </c>
      <c r="D8682" t="s">
        <v>688</v>
      </c>
      <c r="E8682" t="s">
        <v>1763</v>
      </c>
      <c r="F8682" s="10">
        <v>71155</v>
      </c>
      <c r="G8682" s="10">
        <v>160906168.90000099</v>
      </c>
      <c r="H8682" s="10">
        <f t="shared" si="135"/>
        <v>2261.3473248542055</v>
      </c>
      <c r="I8682" s="10">
        <v>27361</v>
      </c>
      <c r="J8682" s="10">
        <v>303410</v>
      </c>
    </row>
    <row r="8683" spans="1:10" x14ac:dyDescent="0.25">
      <c r="A8683" t="s">
        <v>71</v>
      </c>
      <c r="B8683">
        <v>2021</v>
      </c>
      <c r="C8683">
        <v>1</v>
      </c>
      <c r="D8683" t="s">
        <v>689</v>
      </c>
      <c r="E8683" t="s">
        <v>1764</v>
      </c>
      <c r="F8683" s="10">
        <v>143060</v>
      </c>
      <c r="G8683" s="10">
        <v>318074681.76284099</v>
      </c>
      <c r="H8683" s="10">
        <f t="shared" si="135"/>
        <v>2223.3655931975463</v>
      </c>
      <c r="I8683" s="10">
        <v>44051</v>
      </c>
      <c r="J8683" s="10">
        <v>617998</v>
      </c>
    </row>
    <row r="8684" spans="1:10" x14ac:dyDescent="0.25">
      <c r="A8684" t="s">
        <v>71</v>
      </c>
      <c r="B8684">
        <v>2021</v>
      </c>
      <c r="C8684">
        <v>1</v>
      </c>
      <c r="D8684" t="s">
        <v>690</v>
      </c>
      <c r="E8684" t="s">
        <v>1765</v>
      </c>
      <c r="F8684" s="10">
        <v>141426</v>
      </c>
      <c r="G8684" s="10">
        <v>365525453.40613002</v>
      </c>
      <c r="H8684" s="10">
        <f t="shared" si="135"/>
        <v>2584.5704001112244</v>
      </c>
      <c r="I8684" s="10">
        <v>46925</v>
      </c>
      <c r="J8684" s="10">
        <v>587209</v>
      </c>
    </row>
    <row r="8685" spans="1:10" x14ac:dyDescent="0.25">
      <c r="A8685" t="s">
        <v>71</v>
      </c>
      <c r="B8685">
        <v>2021</v>
      </c>
      <c r="C8685">
        <v>1</v>
      </c>
      <c r="D8685" t="s">
        <v>691</v>
      </c>
      <c r="E8685" t="s">
        <v>1766</v>
      </c>
      <c r="F8685" s="10">
        <v>150265</v>
      </c>
      <c r="G8685" s="10">
        <v>357643996.07880998</v>
      </c>
      <c r="H8685" s="10">
        <f t="shared" si="135"/>
        <v>2380.0884842033074</v>
      </c>
      <c r="I8685" s="10">
        <v>47052</v>
      </c>
      <c r="J8685" s="10">
        <v>630765</v>
      </c>
    </row>
    <row r="8686" spans="1:10" x14ac:dyDescent="0.25">
      <c r="A8686" t="s">
        <v>71</v>
      </c>
      <c r="B8686">
        <v>2021</v>
      </c>
      <c r="C8686">
        <v>1</v>
      </c>
      <c r="D8686" t="s">
        <v>692</v>
      </c>
      <c r="E8686" t="s">
        <v>1767</v>
      </c>
      <c r="F8686" s="10">
        <v>68925</v>
      </c>
      <c r="G8686" s="10">
        <v>161256237.62466201</v>
      </c>
      <c r="H8686" s="10">
        <f t="shared" si="135"/>
        <v>2339.5899546559594</v>
      </c>
      <c r="I8686" s="10">
        <v>23739</v>
      </c>
      <c r="J8686" s="10">
        <v>294465</v>
      </c>
    </row>
    <row r="8687" spans="1:10" x14ac:dyDescent="0.25">
      <c r="A8687" t="s">
        <v>71</v>
      </c>
      <c r="B8687">
        <v>2021</v>
      </c>
      <c r="C8687">
        <v>1</v>
      </c>
      <c r="D8687" t="s">
        <v>693</v>
      </c>
      <c r="E8687" t="s">
        <v>1768</v>
      </c>
      <c r="F8687" s="10">
        <v>692376</v>
      </c>
      <c r="G8687" s="10">
        <v>1402040320.71965</v>
      </c>
      <c r="H8687" s="10">
        <f t="shared" si="135"/>
        <v>2024.9695551544971</v>
      </c>
      <c r="I8687" s="10">
        <v>175841</v>
      </c>
      <c r="J8687" s="10">
        <v>2526962</v>
      </c>
    </row>
    <row r="8688" spans="1:10" x14ac:dyDescent="0.25">
      <c r="A8688" t="s">
        <v>71</v>
      </c>
      <c r="B8688">
        <v>2021</v>
      </c>
      <c r="C8688">
        <v>2</v>
      </c>
      <c r="D8688" t="s">
        <v>686</v>
      </c>
      <c r="E8688" t="s">
        <v>1761</v>
      </c>
      <c r="F8688" s="10">
        <v>138998</v>
      </c>
      <c r="G8688" s="10">
        <v>278586073.41832697</v>
      </c>
      <c r="H8688" s="10">
        <f t="shared" si="135"/>
        <v>2004.2451935878717</v>
      </c>
      <c r="I8688" s="10">
        <v>37460</v>
      </c>
      <c r="J8688" s="10">
        <v>1289156</v>
      </c>
    </row>
    <row r="8689" spans="1:10" x14ac:dyDescent="0.25">
      <c r="A8689" t="s">
        <v>71</v>
      </c>
      <c r="B8689">
        <v>2021</v>
      </c>
      <c r="C8689">
        <v>2</v>
      </c>
      <c r="D8689" t="s">
        <v>687</v>
      </c>
      <c r="E8689" t="s">
        <v>1762</v>
      </c>
      <c r="F8689" s="10">
        <v>148554</v>
      </c>
      <c r="G8689" s="10">
        <v>309610328.79950601</v>
      </c>
      <c r="H8689" s="10">
        <f t="shared" si="135"/>
        <v>2084.1601626311376</v>
      </c>
      <c r="I8689" s="10">
        <v>42972</v>
      </c>
      <c r="J8689" s="10">
        <v>1015444</v>
      </c>
    </row>
    <row r="8690" spans="1:10" x14ac:dyDescent="0.25">
      <c r="A8690" t="s">
        <v>71</v>
      </c>
      <c r="B8690">
        <v>2021</v>
      </c>
      <c r="C8690">
        <v>2</v>
      </c>
      <c r="D8690" t="s">
        <v>688</v>
      </c>
      <c r="E8690" t="s">
        <v>1763</v>
      </c>
      <c r="F8690" s="10">
        <v>81845</v>
      </c>
      <c r="G8690" s="10">
        <v>164265842.95333999</v>
      </c>
      <c r="H8690" s="10">
        <f t="shared" si="135"/>
        <v>2007.0357743703341</v>
      </c>
      <c r="I8690" s="10">
        <v>29432</v>
      </c>
      <c r="J8690" s="10">
        <v>669889</v>
      </c>
    </row>
    <row r="8691" spans="1:10" x14ac:dyDescent="0.25">
      <c r="A8691" t="s">
        <v>71</v>
      </c>
      <c r="B8691">
        <v>2021</v>
      </c>
      <c r="C8691">
        <v>2</v>
      </c>
      <c r="D8691" t="s">
        <v>689</v>
      </c>
      <c r="E8691" t="s">
        <v>1764</v>
      </c>
      <c r="F8691" s="10">
        <v>176067</v>
      </c>
      <c r="G8691" s="10">
        <v>351155989.29122001</v>
      </c>
      <c r="H8691" s="10">
        <f t="shared" si="135"/>
        <v>1994.4452355706635</v>
      </c>
      <c r="I8691" s="10">
        <v>47392</v>
      </c>
      <c r="J8691" s="10">
        <v>1280224</v>
      </c>
    </row>
    <row r="8692" spans="1:10" x14ac:dyDescent="0.25">
      <c r="A8692" t="s">
        <v>71</v>
      </c>
      <c r="B8692">
        <v>2021</v>
      </c>
      <c r="C8692">
        <v>2</v>
      </c>
      <c r="D8692" t="s">
        <v>690</v>
      </c>
      <c r="E8692" t="s">
        <v>1765</v>
      </c>
      <c r="F8692" s="10">
        <v>166437</v>
      </c>
      <c r="G8692" s="10">
        <v>361358159.01909399</v>
      </c>
      <c r="H8692" s="10">
        <f t="shared" si="135"/>
        <v>2171.1407861178345</v>
      </c>
      <c r="I8692" s="10">
        <v>50606</v>
      </c>
      <c r="J8692" s="10">
        <v>1176439</v>
      </c>
    </row>
    <row r="8693" spans="1:10" x14ac:dyDescent="0.25">
      <c r="A8693" t="s">
        <v>71</v>
      </c>
      <c r="B8693">
        <v>2021</v>
      </c>
      <c r="C8693">
        <v>2</v>
      </c>
      <c r="D8693" t="s">
        <v>691</v>
      </c>
      <c r="E8693" t="s">
        <v>1766</v>
      </c>
      <c r="F8693" s="10">
        <v>171713</v>
      </c>
      <c r="G8693" s="10">
        <v>365935947.96640301</v>
      </c>
      <c r="H8693" s="10">
        <f t="shared" si="135"/>
        <v>2131.0905287683695</v>
      </c>
      <c r="I8693" s="10">
        <v>50556</v>
      </c>
      <c r="J8693" s="10">
        <v>1304362</v>
      </c>
    </row>
    <row r="8694" spans="1:10" x14ac:dyDescent="0.25">
      <c r="A8694" t="s">
        <v>71</v>
      </c>
      <c r="B8694">
        <v>2021</v>
      </c>
      <c r="C8694">
        <v>2</v>
      </c>
      <c r="D8694" t="s">
        <v>692</v>
      </c>
      <c r="E8694" t="s">
        <v>1767</v>
      </c>
      <c r="F8694" s="10">
        <v>88092</v>
      </c>
      <c r="G8694" s="10">
        <v>174170768.101307</v>
      </c>
      <c r="H8694" s="10">
        <f t="shared" si="135"/>
        <v>1977.1462573367276</v>
      </c>
      <c r="I8694" s="10">
        <v>25612</v>
      </c>
      <c r="J8694" s="10">
        <v>545732</v>
      </c>
    </row>
    <row r="8695" spans="1:10" x14ac:dyDescent="0.25">
      <c r="A8695" t="s">
        <v>71</v>
      </c>
      <c r="B8695">
        <v>2021</v>
      </c>
      <c r="C8695">
        <v>2</v>
      </c>
      <c r="D8695" t="s">
        <v>693</v>
      </c>
      <c r="E8695" t="s">
        <v>1768</v>
      </c>
      <c r="F8695" s="10">
        <v>772723</v>
      </c>
      <c r="G8695" s="10">
        <v>1463071251.4870701</v>
      </c>
      <c r="H8695" s="10">
        <f t="shared" si="135"/>
        <v>1893.396794824368</v>
      </c>
      <c r="I8695" s="10">
        <v>188123</v>
      </c>
      <c r="J8695" s="10">
        <v>2219635</v>
      </c>
    </row>
    <row r="8696" spans="1:10" x14ac:dyDescent="0.25">
      <c r="A8696" t="s">
        <v>72</v>
      </c>
      <c r="B8696">
        <v>2018</v>
      </c>
      <c r="C8696">
        <v>1</v>
      </c>
      <c r="D8696" t="s">
        <v>694</v>
      </c>
      <c r="E8696" t="s">
        <v>1769</v>
      </c>
      <c r="F8696" s="10">
        <v>26086</v>
      </c>
      <c r="G8696" s="10">
        <v>24966386.517174099</v>
      </c>
      <c r="H8696" s="10">
        <f t="shared" si="135"/>
        <v>957.0799094216859</v>
      </c>
      <c r="I8696" s="10">
        <v>11367</v>
      </c>
      <c r="J8696" s="10">
        <v>0</v>
      </c>
    </row>
    <row r="8697" spans="1:10" x14ac:dyDescent="0.25">
      <c r="A8697" t="s">
        <v>72</v>
      </c>
      <c r="B8697">
        <v>2018</v>
      </c>
      <c r="C8697">
        <v>1</v>
      </c>
      <c r="D8697" t="s">
        <v>695</v>
      </c>
      <c r="E8697" t="s">
        <v>1770</v>
      </c>
      <c r="F8697" s="10">
        <v>10580</v>
      </c>
      <c r="G8697" s="10">
        <v>8645020.0861633699</v>
      </c>
      <c r="H8697" s="10">
        <f t="shared" si="135"/>
        <v>817.10964897574388</v>
      </c>
      <c r="I8697" s="10">
        <v>4231</v>
      </c>
      <c r="J8697" s="10">
        <v>0</v>
      </c>
    </row>
    <row r="8698" spans="1:10" x14ac:dyDescent="0.25">
      <c r="A8698" t="s">
        <v>72</v>
      </c>
      <c r="B8698">
        <v>2018</v>
      </c>
      <c r="C8698">
        <v>1</v>
      </c>
      <c r="D8698" t="s">
        <v>696</v>
      </c>
      <c r="E8698" t="s">
        <v>1771</v>
      </c>
      <c r="F8698" s="10">
        <v>15936</v>
      </c>
      <c r="G8698" s="10">
        <v>19931685.3442901</v>
      </c>
      <c r="H8698" s="10">
        <f t="shared" si="135"/>
        <v>1250.7332670864771</v>
      </c>
      <c r="I8698" s="10">
        <v>7493</v>
      </c>
      <c r="J8698" s="10">
        <v>0</v>
      </c>
    </row>
    <row r="8699" spans="1:10" x14ac:dyDescent="0.25">
      <c r="A8699" t="s">
        <v>72</v>
      </c>
      <c r="B8699">
        <v>2018</v>
      </c>
      <c r="C8699">
        <v>1</v>
      </c>
      <c r="D8699" t="s">
        <v>697</v>
      </c>
      <c r="E8699" t="s">
        <v>1772</v>
      </c>
      <c r="F8699" s="10">
        <v>11037</v>
      </c>
      <c r="G8699" s="10">
        <v>9818454.7775650397</v>
      </c>
      <c r="H8699" s="10">
        <f t="shared" si="135"/>
        <v>889.59452546570981</v>
      </c>
      <c r="I8699" s="10">
        <v>5442</v>
      </c>
      <c r="J8699" s="10">
        <v>0</v>
      </c>
    </row>
    <row r="8700" spans="1:10" x14ac:dyDescent="0.25">
      <c r="A8700" t="s">
        <v>72</v>
      </c>
      <c r="B8700">
        <v>2018</v>
      </c>
      <c r="C8700">
        <v>1</v>
      </c>
      <c r="D8700" t="s">
        <v>698</v>
      </c>
      <c r="E8700" t="s">
        <v>1773</v>
      </c>
      <c r="F8700" s="10">
        <v>329459</v>
      </c>
      <c r="G8700" s="10">
        <v>512888194.28700799</v>
      </c>
      <c r="H8700" s="10">
        <f t="shared" si="135"/>
        <v>1556.7587902804537</v>
      </c>
      <c r="I8700" s="10">
        <v>147998</v>
      </c>
      <c r="J8700" s="10">
        <v>0</v>
      </c>
    </row>
    <row r="8701" spans="1:10" x14ac:dyDescent="0.25">
      <c r="A8701" t="s">
        <v>72</v>
      </c>
      <c r="B8701">
        <v>2018</v>
      </c>
      <c r="C8701">
        <v>1</v>
      </c>
      <c r="D8701" t="s">
        <v>699</v>
      </c>
      <c r="E8701" t="s">
        <v>1774</v>
      </c>
      <c r="F8701" s="10">
        <v>308588</v>
      </c>
      <c r="G8701" s="10">
        <v>394604404.70860797</v>
      </c>
      <c r="H8701" s="10">
        <f t="shared" si="135"/>
        <v>1278.741897638949</v>
      </c>
      <c r="I8701" s="10">
        <v>104823</v>
      </c>
      <c r="J8701" s="10">
        <v>0</v>
      </c>
    </row>
    <row r="8702" spans="1:10" x14ac:dyDescent="0.25">
      <c r="A8702" t="s">
        <v>72</v>
      </c>
      <c r="B8702">
        <v>2018</v>
      </c>
      <c r="C8702">
        <v>1</v>
      </c>
      <c r="D8702" t="s">
        <v>700</v>
      </c>
      <c r="E8702" t="s">
        <v>1775</v>
      </c>
      <c r="F8702" s="10">
        <v>106949</v>
      </c>
      <c r="G8702" s="10">
        <v>116698562.483678</v>
      </c>
      <c r="H8702" s="10">
        <f t="shared" si="135"/>
        <v>1091.1608568913969</v>
      </c>
      <c r="I8702" s="10">
        <v>49083</v>
      </c>
      <c r="J8702" s="10">
        <v>0</v>
      </c>
    </row>
    <row r="8703" spans="1:10" x14ac:dyDescent="0.25">
      <c r="A8703" t="s">
        <v>72</v>
      </c>
      <c r="B8703">
        <v>2018</v>
      </c>
      <c r="C8703">
        <v>1</v>
      </c>
      <c r="D8703" t="s">
        <v>701</v>
      </c>
      <c r="E8703" t="s">
        <v>1776</v>
      </c>
      <c r="F8703" s="10">
        <v>49412</v>
      </c>
      <c r="G8703" s="10">
        <v>58626307.503576301</v>
      </c>
      <c r="H8703" s="10">
        <f t="shared" si="135"/>
        <v>1186.4791448145452</v>
      </c>
      <c r="I8703" s="10">
        <v>20425</v>
      </c>
      <c r="J8703" s="10">
        <v>0</v>
      </c>
    </row>
    <row r="8704" spans="1:10" x14ac:dyDescent="0.25">
      <c r="A8704" t="s">
        <v>72</v>
      </c>
      <c r="B8704">
        <v>2018</v>
      </c>
      <c r="C8704">
        <v>1</v>
      </c>
      <c r="D8704" t="s">
        <v>702</v>
      </c>
      <c r="E8704" t="s">
        <v>1777</v>
      </c>
      <c r="F8704" s="10">
        <v>18593</v>
      </c>
      <c r="G8704" s="10">
        <v>19129399.8616166</v>
      </c>
      <c r="H8704" s="10">
        <f t="shared" si="135"/>
        <v>1028.849559598591</v>
      </c>
      <c r="I8704" s="10">
        <v>8836</v>
      </c>
      <c r="J8704" s="10">
        <v>0</v>
      </c>
    </row>
    <row r="8705" spans="1:10" x14ac:dyDescent="0.25">
      <c r="A8705" t="s">
        <v>72</v>
      </c>
      <c r="B8705">
        <v>2018</v>
      </c>
      <c r="C8705">
        <v>1</v>
      </c>
      <c r="D8705" t="s">
        <v>703</v>
      </c>
      <c r="E8705" t="s">
        <v>1778</v>
      </c>
      <c r="F8705" s="10">
        <v>10107</v>
      </c>
      <c r="G8705" s="10">
        <v>12517358.3009158</v>
      </c>
      <c r="H8705" s="10">
        <f t="shared" si="135"/>
        <v>1238.4840507485703</v>
      </c>
      <c r="I8705" s="10">
        <v>4263</v>
      </c>
      <c r="J8705" s="10">
        <v>0</v>
      </c>
    </row>
    <row r="8706" spans="1:10" x14ac:dyDescent="0.25">
      <c r="A8706" t="s">
        <v>72</v>
      </c>
      <c r="B8706">
        <v>2018</v>
      </c>
      <c r="C8706">
        <v>1</v>
      </c>
      <c r="D8706" t="s">
        <v>704</v>
      </c>
      <c r="E8706" t="s">
        <v>1779</v>
      </c>
      <c r="F8706" s="10">
        <v>28306</v>
      </c>
      <c r="G8706" s="10">
        <v>41280388.511201799</v>
      </c>
      <c r="H8706" s="10">
        <f t="shared" ref="H8706:H8769" si="136">G8706/F8706</f>
        <v>1458.3617788172755</v>
      </c>
      <c r="I8706" s="10">
        <v>13030</v>
      </c>
      <c r="J8706" s="10">
        <v>0</v>
      </c>
    </row>
    <row r="8707" spans="1:10" x14ac:dyDescent="0.25">
      <c r="A8707" t="s">
        <v>72</v>
      </c>
      <c r="B8707">
        <v>2018</v>
      </c>
      <c r="C8707">
        <v>1</v>
      </c>
      <c r="D8707" t="s">
        <v>705</v>
      </c>
      <c r="E8707" t="s">
        <v>1780</v>
      </c>
      <c r="F8707" s="10">
        <v>319290</v>
      </c>
      <c r="G8707" s="10">
        <v>273540317.846659</v>
      </c>
      <c r="H8707" s="10">
        <f t="shared" si="136"/>
        <v>856.71432818647315</v>
      </c>
      <c r="I8707" s="10">
        <v>100236</v>
      </c>
      <c r="J8707" s="10">
        <v>0</v>
      </c>
    </row>
    <row r="8708" spans="1:10" x14ac:dyDescent="0.25">
      <c r="A8708" t="s">
        <v>72</v>
      </c>
      <c r="B8708">
        <v>2018</v>
      </c>
      <c r="C8708">
        <v>1</v>
      </c>
      <c r="D8708" t="s">
        <v>706</v>
      </c>
      <c r="E8708" t="s">
        <v>1781</v>
      </c>
      <c r="F8708" s="10">
        <v>12342</v>
      </c>
      <c r="G8708" s="10">
        <v>15898878.295430901</v>
      </c>
      <c r="H8708" s="10">
        <f t="shared" si="136"/>
        <v>1288.1930234508914</v>
      </c>
      <c r="I8708" s="10">
        <v>5816</v>
      </c>
      <c r="J8708" s="10">
        <v>0</v>
      </c>
    </row>
    <row r="8709" spans="1:10" x14ac:dyDescent="0.25">
      <c r="A8709" t="s">
        <v>72</v>
      </c>
      <c r="B8709">
        <v>2018</v>
      </c>
      <c r="C8709">
        <v>2</v>
      </c>
      <c r="D8709" t="s">
        <v>694</v>
      </c>
      <c r="E8709" t="s">
        <v>1769</v>
      </c>
      <c r="F8709" s="10">
        <v>39584</v>
      </c>
      <c r="G8709" s="10">
        <v>50535626.7956075</v>
      </c>
      <c r="H8709" s="10">
        <f t="shared" si="136"/>
        <v>1276.6680172697934</v>
      </c>
      <c r="I8709" s="10">
        <v>15473</v>
      </c>
      <c r="J8709" s="10">
        <v>0</v>
      </c>
    </row>
    <row r="8710" spans="1:10" x14ac:dyDescent="0.25">
      <c r="A8710" t="s">
        <v>72</v>
      </c>
      <c r="B8710">
        <v>2018</v>
      </c>
      <c r="C8710">
        <v>2</v>
      </c>
      <c r="D8710" t="s">
        <v>695</v>
      </c>
      <c r="E8710" t="s">
        <v>1770</v>
      </c>
      <c r="F8710" s="10">
        <v>13413</v>
      </c>
      <c r="G8710" s="10">
        <v>17461881.432199501</v>
      </c>
      <c r="H8710" s="10">
        <f t="shared" si="136"/>
        <v>1301.8624791023262</v>
      </c>
      <c r="I8710" s="10">
        <v>5915</v>
      </c>
      <c r="J8710" s="10">
        <v>0</v>
      </c>
    </row>
    <row r="8711" spans="1:10" x14ac:dyDescent="0.25">
      <c r="A8711" t="s">
        <v>72</v>
      </c>
      <c r="B8711">
        <v>2018</v>
      </c>
      <c r="C8711">
        <v>2</v>
      </c>
      <c r="D8711" t="s">
        <v>696</v>
      </c>
      <c r="E8711" t="s">
        <v>1771</v>
      </c>
      <c r="F8711" s="10">
        <v>23109</v>
      </c>
      <c r="G8711" s="10">
        <v>37928070.642933004</v>
      </c>
      <c r="H8711" s="10">
        <f t="shared" si="136"/>
        <v>1641.2683648333118</v>
      </c>
      <c r="I8711" s="10">
        <v>10502</v>
      </c>
      <c r="J8711" s="10">
        <v>0</v>
      </c>
    </row>
    <row r="8712" spans="1:10" x14ac:dyDescent="0.25">
      <c r="A8712" t="s">
        <v>72</v>
      </c>
      <c r="B8712">
        <v>2018</v>
      </c>
      <c r="C8712">
        <v>2</v>
      </c>
      <c r="D8712" t="s">
        <v>697</v>
      </c>
      <c r="E8712" t="s">
        <v>1772</v>
      </c>
      <c r="F8712" s="10">
        <v>17868</v>
      </c>
      <c r="G8712" s="10">
        <v>26298796.010909501</v>
      </c>
      <c r="H8712" s="10">
        <f t="shared" si="136"/>
        <v>1471.8376992897638</v>
      </c>
      <c r="I8712" s="10">
        <v>7632</v>
      </c>
      <c r="J8712" s="10">
        <v>0</v>
      </c>
    </row>
    <row r="8713" spans="1:10" x14ac:dyDescent="0.25">
      <c r="A8713" t="s">
        <v>72</v>
      </c>
      <c r="B8713">
        <v>2018</v>
      </c>
      <c r="C8713">
        <v>2</v>
      </c>
      <c r="D8713" t="s">
        <v>698</v>
      </c>
      <c r="E8713" t="s">
        <v>1773</v>
      </c>
      <c r="F8713" s="10">
        <v>464526</v>
      </c>
      <c r="G8713" s="10">
        <v>908634049.10267997</v>
      </c>
      <c r="H8713" s="10">
        <f t="shared" si="136"/>
        <v>1956.0456230710013</v>
      </c>
      <c r="I8713" s="10">
        <v>198296</v>
      </c>
      <c r="J8713" s="10">
        <v>0</v>
      </c>
    </row>
    <row r="8714" spans="1:10" x14ac:dyDescent="0.25">
      <c r="A8714" t="s">
        <v>72</v>
      </c>
      <c r="B8714">
        <v>2018</v>
      </c>
      <c r="C8714">
        <v>2</v>
      </c>
      <c r="D8714" t="s">
        <v>699</v>
      </c>
      <c r="E8714" t="s">
        <v>1774</v>
      </c>
      <c r="F8714" s="10">
        <v>408449</v>
      </c>
      <c r="G8714" s="10">
        <v>653841352.47448897</v>
      </c>
      <c r="H8714" s="10">
        <f t="shared" si="136"/>
        <v>1600.7906800469311</v>
      </c>
      <c r="I8714" s="10">
        <v>140718</v>
      </c>
      <c r="J8714" s="10">
        <v>0</v>
      </c>
    </row>
    <row r="8715" spans="1:10" x14ac:dyDescent="0.25">
      <c r="A8715" t="s">
        <v>72</v>
      </c>
      <c r="B8715">
        <v>2018</v>
      </c>
      <c r="C8715">
        <v>2</v>
      </c>
      <c r="D8715" t="s">
        <v>700</v>
      </c>
      <c r="E8715" t="s">
        <v>1775</v>
      </c>
      <c r="F8715" s="10">
        <v>143993</v>
      </c>
      <c r="G8715" s="10">
        <v>221734345.97525999</v>
      </c>
      <c r="H8715" s="10">
        <f t="shared" si="136"/>
        <v>1539.8967031401526</v>
      </c>
      <c r="I8715" s="10">
        <v>65142</v>
      </c>
      <c r="J8715" s="10">
        <v>0</v>
      </c>
    </row>
    <row r="8716" spans="1:10" x14ac:dyDescent="0.25">
      <c r="A8716" t="s">
        <v>72</v>
      </c>
      <c r="B8716">
        <v>2018</v>
      </c>
      <c r="C8716">
        <v>2</v>
      </c>
      <c r="D8716" t="s">
        <v>701</v>
      </c>
      <c r="E8716" t="s">
        <v>1776</v>
      </c>
      <c r="F8716" s="10">
        <v>87569</v>
      </c>
      <c r="G8716" s="10">
        <v>116427905.166793</v>
      </c>
      <c r="H8716" s="10">
        <f t="shared" si="136"/>
        <v>1329.5561804610422</v>
      </c>
      <c r="I8716" s="10">
        <v>28153</v>
      </c>
      <c r="J8716" s="10">
        <v>0</v>
      </c>
    </row>
    <row r="8717" spans="1:10" x14ac:dyDescent="0.25">
      <c r="A8717" t="s">
        <v>72</v>
      </c>
      <c r="B8717">
        <v>2018</v>
      </c>
      <c r="C8717">
        <v>2</v>
      </c>
      <c r="D8717" t="s">
        <v>702</v>
      </c>
      <c r="E8717" t="s">
        <v>1777</v>
      </c>
      <c r="F8717" s="10">
        <v>31473</v>
      </c>
      <c r="G8717" s="10">
        <v>51625580.581978597</v>
      </c>
      <c r="H8717" s="10">
        <f t="shared" si="136"/>
        <v>1640.3133028938644</v>
      </c>
      <c r="I8717" s="10">
        <v>12486</v>
      </c>
      <c r="J8717" s="10">
        <v>0</v>
      </c>
    </row>
    <row r="8718" spans="1:10" x14ac:dyDescent="0.25">
      <c r="A8718" t="s">
        <v>72</v>
      </c>
      <c r="B8718">
        <v>2018</v>
      </c>
      <c r="C8718">
        <v>2</v>
      </c>
      <c r="D8718" t="s">
        <v>703</v>
      </c>
      <c r="E8718" t="s">
        <v>1778</v>
      </c>
      <c r="F8718" s="10">
        <v>14267</v>
      </c>
      <c r="G8718" s="10">
        <v>23692738.946748201</v>
      </c>
      <c r="H8718" s="10">
        <f t="shared" si="136"/>
        <v>1660.6672003047734</v>
      </c>
      <c r="I8718" s="10">
        <v>6028</v>
      </c>
      <c r="J8718" s="10">
        <v>0</v>
      </c>
    </row>
    <row r="8719" spans="1:10" x14ac:dyDescent="0.25">
      <c r="A8719" t="s">
        <v>72</v>
      </c>
      <c r="B8719">
        <v>2018</v>
      </c>
      <c r="C8719">
        <v>2</v>
      </c>
      <c r="D8719" t="s">
        <v>704</v>
      </c>
      <c r="E8719" t="s">
        <v>1779</v>
      </c>
      <c r="F8719" s="10">
        <v>44916</v>
      </c>
      <c r="G8719" s="10">
        <v>79925226.807409197</v>
      </c>
      <c r="H8719" s="10">
        <f t="shared" si="136"/>
        <v>1779.4377684435212</v>
      </c>
      <c r="I8719" s="10">
        <v>18021</v>
      </c>
      <c r="J8719" s="10">
        <v>0</v>
      </c>
    </row>
    <row r="8720" spans="1:10" x14ac:dyDescent="0.25">
      <c r="A8720" t="s">
        <v>72</v>
      </c>
      <c r="B8720">
        <v>2018</v>
      </c>
      <c r="C8720">
        <v>2</v>
      </c>
      <c r="D8720" t="s">
        <v>705</v>
      </c>
      <c r="E8720" t="s">
        <v>1780</v>
      </c>
      <c r="F8720" s="10">
        <v>396961</v>
      </c>
      <c r="G8720" s="10">
        <v>460064933.19324398</v>
      </c>
      <c r="H8720" s="10">
        <f t="shared" si="136"/>
        <v>1158.9675892423788</v>
      </c>
      <c r="I8720" s="10">
        <v>132549</v>
      </c>
      <c r="J8720" s="10">
        <v>0</v>
      </c>
    </row>
    <row r="8721" spans="1:10" x14ac:dyDescent="0.25">
      <c r="A8721" t="s">
        <v>72</v>
      </c>
      <c r="B8721">
        <v>2018</v>
      </c>
      <c r="C8721">
        <v>2</v>
      </c>
      <c r="D8721" t="s">
        <v>706</v>
      </c>
      <c r="E8721" t="s">
        <v>1781</v>
      </c>
      <c r="F8721" s="10">
        <v>17994</v>
      </c>
      <c r="G8721" s="10">
        <v>31584871.420789801</v>
      </c>
      <c r="H8721" s="10">
        <f t="shared" si="136"/>
        <v>1755.3001789924308</v>
      </c>
      <c r="I8721" s="10">
        <v>8227</v>
      </c>
      <c r="J8721" s="10">
        <v>0</v>
      </c>
    </row>
    <row r="8722" spans="1:10" x14ac:dyDescent="0.25">
      <c r="A8722" t="s">
        <v>72</v>
      </c>
      <c r="B8722">
        <v>2018</v>
      </c>
      <c r="C8722">
        <v>3</v>
      </c>
      <c r="D8722" t="s">
        <v>694</v>
      </c>
      <c r="E8722" t="s">
        <v>1769</v>
      </c>
      <c r="F8722" s="10">
        <v>50491</v>
      </c>
      <c r="G8722" s="10">
        <v>73631915.949447796</v>
      </c>
      <c r="H8722" s="10">
        <f t="shared" si="136"/>
        <v>1458.3176397664495</v>
      </c>
      <c r="I8722" s="10">
        <v>20152</v>
      </c>
      <c r="J8722" s="10">
        <v>0</v>
      </c>
    </row>
    <row r="8723" spans="1:10" x14ac:dyDescent="0.25">
      <c r="A8723" t="s">
        <v>72</v>
      </c>
      <c r="B8723">
        <v>2018</v>
      </c>
      <c r="C8723">
        <v>3</v>
      </c>
      <c r="D8723" t="s">
        <v>695</v>
      </c>
      <c r="E8723" t="s">
        <v>1770</v>
      </c>
      <c r="F8723" s="10">
        <v>14993</v>
      </c>
      <c r="G8723" s="10">
        <v>21819053.819526698</v>
      </c>
      <c r="H8723" s="10">
        <f t="shared" si="136"/>
        <v>1455.282719904402</v>
      </c>
      <c r="I8723" s="10">
        <v>7784</v>
      </c>
      <c r="J8723" s="10">
        <v>0</v>
      </c>
    </row>
    <row r="8724" spans="1:10" x14ac:dyDescent="0.25">
      <c r="A8724" t="s">
        <v>72</v>
      </c>
      <c r="B8724">
        <v>2018</v>
      </c>
      <c r="C8724">
        <v>3</v>
      </c>
      <c r="D8724" t="s">
        <v>696</v>
      </c>
      <c r="E8724" t="s">
        <v>1771</v>
      </c>
      <c r="F8724" s="10">
        <v>28392</v>
      </c>
      <c r="G8724" s="10">
        <v>57607070.754188001</v>
      </c>
      <c r="H8724" s="10">
        <f t="shared" si="136"/>
        <v>2028.9895306490562</v>
      </c>
      <c r="I8724" s="10">
        <v>14112</v>
      </c>
      <c r="J8724" s="10">
        <v>0</v>
      </c>
    </row>
    <row r="8725" spans="1:10" x14ac:dyDescent="0.25">
      <c r="A8725" t="s">
        <v>72</v>
      </c>
      <c r="B8725">
        <v>2018</v>
      </c>
      <c r="C8725">
        <v>3</v>
      </c>
      <c r="D8725" t="s">
        <v>697</v>
      </c>
      <c r="E8725" t="s">
        <v>1772</v>
      </c>
      <c r="F8725" s="10">
        <v>20788</v>
      </c>
      <c r="G8725" s="10">
        <v>34495610.127351701</v>
      </c>
      <c r="H8725" s="10">
        <f t="shared" si="136"/>
        <v>1659.4001408193044</v>
      </c>
      <c r="I8725" s="10">
        <v>9982</v>
      </c>
      <c r="J8725" s="10">
        <v>0</v>
      </c>
    </row>
    <row r="8726" spans="1:10" x14ac:dyDescent="0.25">
      <c r="A8726" t="s">
        <v>72</v>
      </c>
      <c r="B8726">
        <v>2018</v>
      </c>
      <c r="C8726">
        <v>3</v>
      </c>
      <c r="D8726" t="s">
        <v>698</v>
      </c>
      <c r="E8726" t="s">
        <v>1773</v>
      </c>
      <c r="F8726" s="10">
        <v>580817</v>
      </c>
      <c r="G8726" s="10">
        <v>1233501843.6407599</v>
      </c>
      <c r="H8726" s="10">
        <f t="shared" si="136"/>
        <v>2123.7357784650931</v>
      </c>
      <c r="I8726" s="10">
        <v>246477</v>
      </c>
      <c r="J8726" s="10">
        <v>0</v>
      </c>
    </row>
    <row r="8727" spans="1:10" x14ac:dyDescent="0.25">
      <c r="A8727" t="s">
        <v>72</v>
      </c>
      <c r="B8727">
        <v>2018</v>
      </c>
      <c r="C8727">
        <v>3</v>
      </c>
      <c r="D8727" t="s">
        <v>699</v>
      </c>
      <c r="E8727" t="s">
        <v>1774</v>
      </c>
      <c r="F8727" s="10">
        <v>516553</v>
      </c>
      <c r="G8727" s="10">
        <v>904828173.11402905</v>
      </c>
      <c r="H8727" s="10">
        <f t="shared" si="136"/>
        <v>1751.6657015137441</v>
      </c>
      <c r="I8727" s="10">
        <v>174526</v>
      </c>
      <c r="J8727" s="10">
        <v>0</v>
      </c>
    </row>
    <row r="8728" spans="1:10" x14ac:dyDescent="0.25">
      <c r="A8728" t="s">
        <v>72</v>
      </c>
      <c r="B8728">
        <v>2018</v>
      </c>
      <c r="C8728">
        <v>3</v>
      </c>
      <c r="D8728" t="s">
        <v>700</v>
      </c>
      <c r="E8728" t="s">
        <v>1775</v>
      </c>
      <c r="F8728" s="10">
        <v>164989</v>
      </c>
      <c r="G8728" s="10">
        <v>272528677.45278001</v>
      </c>
      <c r="H8728" s="10">
        <f t="shared" si="136"/>
        <v>1651.7990741975527</v>
      </c>
      <c r="I8728" s="10">
        <v>79936</v>
      </c>
      <c r="J8728" s="10">
        <v>0</v>
      </c>
    </row>
    <row r="8729" spans="1:10" x14ac:dyDescent="0.25">
      <c r="A8729" t="s">
        <v>72</v>
      </c>
      <c r="B8729">
        <v>2018</v>
      </c>
      <c r="C8729">
        <v>3</v>
      </c>
      <c r="D8729" t="s">
        <v>701</v>
      </c>
      <c r="E8729" t="s">
        <v>1776</v>
      </c>
      <c r="F8729" s="10">
        <v>88372</v>
      </c>
      <c r="G8729" s="10">
        <v>139462380.15680599</v>
      </c>
      <c r="H8729" s="10">
        <f t="shared" si="136"/>
        <v>1578.1285945413251</v>
      </c>
      <c r="I8729" s="10">
        <v>36059</v>
      </c>
      <c r="J8729" s="10">
        <v>0</v>
      </c>
    </row>
    <row r="8730" spans="1:10" x14ac:dyDescent="0.25">
      <c r="A8730" t="s">
        <v>72</v>
      </c>
      <c r="B8730">
        <v>2018</v>
      </c>
      <c r="C8730">
        <v>3</v>
      </c>
      <c r="D8730" t="s">
        <v>702</v>
      </c>
      <c r="E8730" t="s">
        <v>1777</v>
      </c>
      <c r="F8730" s="10">
        <v>37382</v>
      </c>
      <c r="G8730" s="10">
        <v>66592869.052209496</v>
      </c>
      <c r="H8730" s="10">
        <f t="shared" si="136"/>
        <v>1781.4153617304985</v>
      </c>
      <c r="I8730" s="10">
        <v>16483</v>
      </c>
      <c r="J8730" s="10">
        <v>0</v>
      </c>
    </row>
    <row r="8731" spans="1:10" x14ac:dyDescent="0.25">
      <c r="A8731" t="s">
        <v>72</v>
      </c>
      <c r="B8731">
        <v>2018</v>
      </c>
      <c r="C8731">
        <v>3</v>
      </c>
      <c r="D8731" t="s">
        <v>703</v>
      </c>
      <c r="E8731" t="s">
        <v>1778</v>
      </c>
      <c r="F8731" s="10">
        <v>18476</v>
      </c>
      <c r="G8731" s="10">
        <v>28621234.0938164</v>
      </c>
      <c r="H8731" s="10">
        <f t="shared" si="136"/>
        <v>1549.1033824321498</v>
      </c>
      <c r="I8731" s="10">
        <v>7979</v>
      </c>
      <c r="J8731" s="10">
        <v>0</v>
      </c>
    </row>
    <row r="8732" spans="1:10" x14ac:dyDescent="0.25">
      <c r="A8732" t="s">
        <v>72</v>
      </c>
      <c r="B8732">
        <v>2018</v>
      </c>
      <c r="C8732">
        <v>3</v>
      </c>
      <c r="D8732" t="s">
        <v>704</v>
      </c>
      <c r="E8732" t="s">
        <v>1779</v>
      </c>
      <c r="F8732" s="10">
        <v>49076</v>
      </c>
      <c r="G8732" s="10">
        <v>97822405.134697795</v>
      </c>
      <c r="H8732" s="10">
        <f t="shared" si="136"/>
        <v>1993.2839908447672</v>
      </c>
      <c r="I8732" s="10">
        <v>23575</v>
      </c>
      <c r="J8732" s="10">
        <v>0</v>
      </c>
    </row>
    <row r="8733" spans="1:10" x14ac:dyDescent="0.25">
      <c r="A8733" t="s">
        <v>72</v>
      </c>
      <c r="B8733">
        <v>2018</v>
      </c>
      <c r="C8733">
        <v>3</v>
      </c>
      <c r="D8733" t="s">
        <v>705</v>
      </c>
      <c r="E8733" t="s">
        <v>1780</v>
      </c>
      <c r="F8733" s="10">
        <v>635903</v>
      </c>
      <c r="G8733" s="10">
        <v>750899273.44692504</v>
      </c>
      <c r="H8733" s="10">
        <f t="shared" si="136"/>
        <v>1180.8393315441585</v>
      </c>
      <c r="I8733" s="10">
        <v>162754</v>
      </c>
      <c r="J8733" s="10">
        <v>0</v>
      </c>
    </row>
    <row r="8734" spans="1:10" x14ac:dyDescent="0.25">
      <c r="A8734" t="s">
        <v>72</v>
      </c>
      <c r="B8734">
        <v>2018</v>
      </c>
      <c r="C8734">
        <v>3</v>
      </c>
      <c r="D8734" t="s">
        <v>706</v>
      </c>
      <c r="E8734" t="s">
        <v>1781</v>
      </c>
      <c r="F8734" s="10">
        <v>22900</v>
      </c>
      <c r="G8734" s="10">
        <v>44762533.1159591</v>
      </c>
      <c r="H8734" s="10">
        <f t="shared" si="136"/>
        <v>1954.695769255856</v>
      </c>
      <c r="I8734" s="10">
        <v>10793</v>
      </c>
      <c r="J8734" s="10">
        <v>0</v>
      </c>
    </row>
    <row r="8735" spans="1:10" x14ac:dyDescent="0.25">
      <c r="A8735" t="s">
        <v>72</v>
      </c>
      <c r="B8735">
        <v>2018</v>
      </c>
      <c r="C8735">
        <v>4</v>
      </c>
      <c r="D8735" t="s">
        <v>694</v>
      </c>
      <c r="E8735" t="s">
        <v>1769</v>
      </c>
      <c r="F8735" s="10">
        <v>71874</v>
      </c>
      <c r="G8735" s="10">
        <v>117821119.63767099</v>
      </c>
      <c r="H8735" s="10">
        <f t="shared" si="136"/>
        <v>1639.2731674551437</v>
      </c>
      <c r="I8735" s="10">
        <v>26282</v>
      </c>
      <c r="J8735" s="10">
        <v>0</v>
      </c>
    </row>
    <row r="8736" spans="1:10" x14ac:dyDescent="0.25">
      <c r="A8736" t="s">
        <v>72</v>
      </c>
      <c r="B8736">
        <v>2018</v>
      </c>
      <c r="C8736">
        <v>4</v>
      </c>
      <c r="D8736" t="s">
        <v>695</v>
      </c>
      <c r="E8736" t="s">
        <v>1770</v>
      </c>
      <c r="F8736" s="10">
        <v>21496</v>
      </c>
      <c r="G8736" s="10">
        <v>36931703.425696701</v>
      </c>
      <c r="H8736" s="10">
        <f t="shared" si="136"/>
        <v>1718.0732892490091</v>
      </c>
      <c r="I8736" s="10">
        <v>9800</v>
      </c>
      <c r="J8736" s="10">
        <v>0</v>
      </c>
    </row>
    <row r="8737" spans="1:10" x14ac:dyDescent="0.25">
      <c r="A8737" t="s">
        <v>72</v>
      </c>
      <c r="B8737">
        <v>2018</v>
      </c>
      <c r="C8737">
        <v>4</v>
      </c>
      <c r="D8737" t="s">
        <v>696</v>
      </c>
      <c r="E8737" t="s">
        <v>1771</v>
      </c>
      <c r="F8737" s="10">
        <v>44084</v>
      </c>
      <c r="G8737" s="10">
        <v>93713092.704702899</v>
      </c>
      <c r="H8737" s="10">
        <f t="shared" si="136"/>
        <v>2125.7846997709576</v>
      </c>
      <c r="I8737" s="10">
        <v>18391</v>
      </c>
      <c r="J8737" s="10">
        <v>0</v>
      </c>
    </row>
    <row r="8738" spans="1:10" x14ac:dyDescent="0.25">
      <c r="A8738" t="s">
        <v>72</v>
      </c>
      <c r="B8738">
        <v>2018</v>
      </c>
      <c r="C8738">
        <v>4</v>
      </c>
      <c r="D8738" t="s">
        <v>697</v>
      </c>
      <c r="E8738" t="s">
        <v>1772</v>
      </c>
      <c r="F8738" s="10">
        <v>29492</v>
      </c>
      <c r="G8738" s="10">
        <v>54097463.583342597</v>
      </c>
      <c r="H8738" s="10">
        <f t="shared" si="136"/>
        <v>1834.3097647952868</v>
      </c>
      <c r="I8738" s="10">
        <v>12649</v>
      </c>
      <c r="J8738" s="10">
        <v>0</v>
      </c>
    </row>
    <row r="8739" spans="1:10" x14ac:dyDescent="0.25">
      <c r="A8739" t="s">
        <v>72</v>
      </c>
      <c r="B8739">
        <v>2018</v>
      </c>
      <c r="C8739">
        <v>4</v>
      </c>
      <c r="D8739" t="s">
        <v>698</v>
      </c>
      <c r="E8739" t="s">
        <v>1773</v>
      </c>
      <c r="F8739" s="10">
        <v>839564</v>
      </c>
      <c r="G8739" s="10">
        <v>1866928298.8196101</v>
      </c>
      <c r="H8739" s="10">
        <f t="shared" si="136"/>
        <v>2223.687888975242</v>
      </c>
      <c r="I8739" s="10">
        <v>306969</v>
      </c>
      <c r="J8739" s="10">
        <v>0</v>
      </c>
    </row>
    <row r="8740" spans="1:10" x14ac:dyDescent="0.25">
      <c r="A8740" t="s">
        <v>72</v>
      </c>
      <c r="B8740">
        <v>2018</v>
      </c>
      <c r="C8740">
        <v>4</v>
      </c>
      <c r="D8740" t="s">
        <v>699</v>
      </c>
      <c r="E8740" t="s">
        <v>1774</v>
      </c>
      <c r="F8740" s="10">
        <v>780667</v>
      </c>
      <c r="G8740" s="10">
        <v>1361862781.38114</v>
      </c>
      <c r="H8740" s="10">
        <f t="shared" si="136"/>
        <v>1744.4861655240197</v>
      </c>
      <c r="I8740" s="10">
        <v>217634</v>
      </c>
      <c r="J8740" s="10">
        <v>0</v>
      </c>
    </row>
    <row r="8741" spans="1:10" x14ac:dyDescent="0.25">
      <c r="A8741" t="s">
        <v>72</v>
      </c>
      <c r="B8741">
        <v>2018</v>
      </c>
      <c r="C8741">
        <v>4</v>
      </c>
      <c r="D8741" t="s">
        <v>700</v>
      </c>
      <c r="E8741" t="s">
        <v>1775</v>
      </c>
      <c r="F8741" s="10">
        <v>262453</v>
      </c>
      <c r="G8741" s="10">
        <v>434444465.84517598</v>
      </c>
      <c r="H8741" s="10">
        <f t="shared" si="136"/>
        <v>1655.3229181803065</v>
      </c>
      <c r="I8741" s="10">
        <v>98591</v>
      </c>
      <c r="J8741" s="10">
        <v>0</v>
      </c>
    </row>
    <row r="8742" spans="1:10" x14ac:dyDescent="0.25">
      <c r="A8742" t="s">
        <v>72</v>
      </c>
      <c r="B8742">
        <v>2018</v>
      </c>
      <c r="C8742">
        <v>4</v>
      </c>
      <c r="D8742" t="s">
        <v>701</v>
      </c>
      <c r="E8742" t="s">
        <v>1776</v>
      </c>
      <c r="F8742" s="10">
        <v>124351</v>
      </c>
      <c r="G8742" s="10">
        <v>217330050.301597</v>
      </c>
      <c r="H8742" s="10">
        <f t="shared" si="136"/>
        <v>1747.7145362851686</v>
      </c>
      <c r="I8742" s="10">
        <v>45898</v>
      </c>
      <c r="J8742" s="10">
        <v>0</v>
      </c>
    </row>
    <row r="8743" spans="1:10" x14ac:dyDescent="0.25">
      <c r="A8743" t="s">
        <v>72</v>
      </c>
      <c r="B8743">
        <v>2018</v>
      </c>
      <c r="C8743">
        <v>4</v>
      </c>
      <c r="D8743" t="s">
        <v>702</v>
      </c>
      <c r="E8743" t="s">
        <v>1777</v>
      </c>
      <c r="F8743" s="10">
        <v>54756</v>
      </c>
      <c r="G8743" s="10">
        <v>120923916.07731</v>
      </c>
      <c r="H8743" s="10">
        <f t="shared" si="136"/>
        <v>2208.4139834412667</v>
      </c>
      <c r="I8743" s="10">
        <v>21378</v>
      </c>
      <c r="J8743" s="10">
        <v>0</v>
      </c>
    </row>
    <row r="8744" spans="1:10" x14ac:dyDescent="0.25">
      <c r="A8744" t="s">
        <v>72</v>
      </c>
      <c r="B8744">
        <v>2018</v>
      </c>
      <c r="C8744">
        <v>4</v>
      </c>
      <c r="D8744" t="s">
        <v>703</v>
      </c>
      <c r="E8744" t="s">
        <v>1778</v>
      </c>
      <c r="F8744" s="10">
        <v>26900</v>
      </c>
      <c r="G8744" s="10">
        <v>54341747.198300198</v>
      </c>
      <c r="H8744" s="10">
        <f t="shared" si="136"/>
        <v>2020.1393010520519</v>
      </c>
      <c r="I8744" s="10">
        <v>10229</v>
      </c>
      <c r="J8744" s="10">
        <v>0</v>
      </c>
    </row>
    <row r="8745" spans="1:10" x14ac:dyDescent="0.25">
      <c r="A8745" t="s">
        <v>72</v>
      </c>
      <c r="B8745">
        <v>2018</v>
      </c>
      <c r="C8745">
        <v>4</v>
      </c>
      <c r="D8745" t="s">
        <v>704</v>
      </c>
      <c r="E8745" t="s">
        <v>1779</v>
      </c>
      <c r="F8745" s="10">
        <v>72394</v>
      </c>
      <c r="G8745" s="10">
        <v>157761446.48374099</v>
      </c>
      <c r="H8745" s="10">
        <f t="shared" si="136"/>
        <v>2179.206101109774</v>
      </c>
      <c r="I8745" s="10">
        <v>30089</v>
      </c>
      <c r="J8745" s="10">
        <v>0</v>
      </c>
    </row>
    <row r="8746" spans="1:10" x14ac:dyDescent="0.25">
      <c r="A8746" t="s">
        <v>72</v>
      </c>
      <c r="B8746">
        <v>2018</v>
      </c>
      <c r="C8746">
        <v>4</v>
      </c>
      <c r="D8746" t="s">
        <v>705</v>
      </c>
      <c r="E8746" t="s">
        <v>1780</v>
      </c>
      <c r="F8746" s="10">
        <v>817760</v>
      </c>
      <c r="G8746" s="10">
        <v>1063327513.80567</v>
      </c>
      <c r="H8746" s="10">
        <f t="shared" si="136"/>
        <v>1300.2928900969355</v>
      </c>
      <c r="I8746" s="10">
        <v>200079</v>
      </c>
      <c r="J8746" s="10">
        <v>0</v>
      </c>
    </row>
    <row r="8747" spans="1:10" x14ac:dyDescent="0.25">
      <c r="A8747" t="s">
        <v>72</v>
      </c>
      <c r="B8747">
        <v>2018</v>
      </c>
      <c r="C8747">
        <v>4</v>
      </c>
      <c r="D8747" t="s">
        <v>706</v>
      </c>
      <c r="E8747" t="s">
        <v>1781</v>
      </c>
      <c r="F8747" s="10">
        <v>32970</v>
      </c>
      <c r="G8747" s="10">
        <v>74788538.699883893</v>
      </c>
      <c r="H8747" s="10">
        <f t="shared" si="136"/>
        <v>2268.3815195597176</v>
      </c>
      <c r="I8747" s="10">
        <v>14114</v>
      </c>
      <c r="J8747" s="10">
        <v>0</v>
      </c>
    </row>
    <row r="8748" spans="1:10" x14ac:dyDescent="0.25">
      <c r="A8748" t="s">
        <v>72</v>
      </c>
      <c r="B8748">
        <v>2019</v>
      </c>
      <c r="C8748">
        <v>1</v>
      </c>
      <c r="D8748" t="s">
        <v>694</v>
      </c>
      <c r="E8748" t="s">
        <v>1769</v>
      </c>
      <c r="F8748" s="10">
        <v>84510</v>
      </c>
      <c r="G8748" s="10">
        <v>133142670.68267199</v>
      </c>
      <c r="H8748" s="10">
        <f t="shared" si="136"/>
        <v>1575.4664617521239</v>
      </c>
      <c r="I8748" s="10">
        <v>33092</v>
      </c>
      <c r="J8748" s="10">
        <v>0</v>
      </c>
    </row>
    <row r="8749" spans="1:10" x14ac:dyDescent="0.25">
      <c r="A8749" t="s">
        <v>72</v>
      </c>
      <c r="B8749">
        <v>2019</v>
      </c>
      <c r="C8749">
        <v>1</v>
      </c>
      <c r="D8749" t="s">
        <v>695</v>
      </c>
      <c r="E8749" t="s">
        <v>1770</v>
      </c>
      <c r="F8749" s="10">
        <v>26789</v>
      </c>
      <c r="G8749" s="10">
        <v>41562836.347878098</v>
      </c>
      <c r="H8749" s="10">
        <f t="shared" si="136"/>
        <v>1551.4889076814402</v>
      </c>
      <c r="I8749" s="10">
        <v>12260</v>
      </c>
      <c r="J8749" s="10">
        <v>0</v>
      </c>
    </row>
    <row r="8750" spans="1:10" x14ac:dyDescent="0.25">
      <c r="A8750" t="s">
        <v>72</v>
      </c>
      <c r="B8750">
        <v>2019</v>
      </c>
      <c r="C8750">
        <v>1</v>
      </c>
      <c r="D8750" t="s">
        <v>696</v>
      </c>
      <c r="E8750" t="s">
        <v>1771</v>
      </c>
      <c r="F8750" s="10">
        <v>57245</v>
      </c>
      <c r="G8750" s="10">
        <v>109897209.50624</v>
      </c>
      <c r="H8750" s="10">
        <f t="shared" si="136"/>
        <v>1919.7695782380993</v>
      </c>
      <c r="I8750" s="10">
        <v>23274</v>
      </c>
      <c r="J8750" s="10">
        <v>0</v>
      </c>
    </row>
    <row r="8751" spans="1:10" x14ac:dyDescent="0.25">
      <c r="A8751" t="s">
        <v>72</v>
      </c>
      <c r="B8751">
        <v>2019</v>
      </c>
      <c r="C8751">
        <v>1</v>
      </c>
      <c r="D8751" t="s">
        <v>697</v>
      </c>
      <c r="E8751" t="s">
        <v>1772</v>
      </c>
      <c r="F8751" s="10">
        <v>40675</v>
      </c>
      <c r="G8751" s="10">
        <v>62479997.797869101</v>
      </c>
      <c r="H8751" s="10">
        <f t="shared" si="136"/>
        <v>1536.0786182635304</v>
      </c>
      <c r="I8751" s="10">
        <v>15679</v>
      </c>
      <c r="J8751" s="10">
        <v>0</v>
      </c>
    </row>
    <row r="8752" spans="1:10" x14ac:dyDescent="0.25">
      <c r="A8752" t="s">
        <v>72</v>
      </c>
      <c r="B8752">
        <v>2019</v>
      </c>
      <c r="C8752">
        <v>1</v>
      </c>
      <c r="D8752" t="s">
        <v>698</v>
      </c>
      <c r="E8752" t="s">
        <v>1773</v>
      </c>
      <c r="F8752" s="10">
        <v>1291566</v>
      </c>
      <c r="G8752" s="10">
        <v>2353709229.4888201</v>
      </c>
      <c r="H8752" s="10">
        <f t="shared" si="136"/>
        <v>1822.3685274223849</v>
      </c>
      <c r="I8752" s="10">
        <v>369578</v>
      </c>
      <c r="J8752" s="10">
        <v>0</v>
      </c>
    </row>
    <row r="8753" spans="1:10" x14ac:dyDescent="0.25">
      <c r="A8753" t="s">
        <v>72</v>
      </c>
      <c r="B8753">
        <v>2019</v>
      </c>
      <c r="C8753">
        <v>1</v>
      </c>
      <c r="D8753" t="s">
        <v>699</v>
      </c>
      <c r="E8753" t="s">
        <v>1774</v>
      </c>
      <c r="F8753" s="10">
        <v>1412730</v>
      </c>
      <c r="G8753" s="10">
        <v>1744127095.0116401</v>
      </c>
      <c r="H8753" s="10">
        <f t="shared" si="136"/>
        <v>1234.5792154280296</v>
      </c>
      <c r="I8753" s="10">
        <v>262411</v>
      </c>
      <c r="J8753" s="10">
        <v>0</v>
      </c>
    </row>
    <row r="8754" spans="1:10" x14ac:dyDescent="0.25">
      <c r="A8754" t="s">
        <v>72</v>
      </c>
      <c r="B8754">
        <v>2019</v>
      </c>
      <c r="C8754">
        <v>1</v>
      </c>
      <c r="D8754" t="s">
        <v>700</v>
      </c>
      <c r="E8754" t="s">
        <v>1775</v>
      </c>
      <c r="F8754" s="10">
        <v>366310</v>
      </c>
      <c r="G8754" s="10">
        <v>528892751.99502403</v>
      </c>
      <c r="H8754" s="10">
        <f t="shared" si="136"/>
        <v>1443.8392399744043</v>
      </c>
      <c r="I8754" s="10">
        <v>118824</v>
      </c>
      <c r="J8754" s="10">
        <v>0</v>
      </c>
    </row>
    <row r="8755" spans="1:10" x14ac:dyDescent="0.25">
      <c r="A8755" t="s">
        <v>72</v>
      </c>
      <c r="B8755">
        <v>2019</v>
      </c>
      <c r="C8755">
        <v>1</v>
      </c>
      <c r="D8755" t="s">
        <v>701</v>
      </c>
      <c r="E8755" t="s">
        <v>1776</v>
      </c>
      <c r="F8755" s="10">
        <v>154873</v>
      </c>
      <c r="G8755" s="10">
        <v>259133683.45728099</v>
      </c>
      <c r="H8755" s="10">
        <f t="shared" si="136"/>
        <v>1673.2011613210889</v>
      </c>
      <c r="I8755" s="10">
        <v>56173</v>
      </c>
      <c r="J8755" s="10">
        <v>0</v>
      </c>
    </row>
    <row r="8756" spans="1:10" x14ac:dyDescent="0.25">
      <c r="A8756" t="s">
        <v>72</v>
      </c>
      <c r="B8756">
        <v>2019</v>
      </c>
      <c r="C8756">
        <v>1</v>
      </c>
      <c r="D8756" t="s">
        <v>702</v>
      </c>
      <c r="E8756" t="s">
        <v>1777</v>
      </c>
      <c r="F8756" s="10">
        <v>67059</v>
      </c>
      <c r="G8756" s="10">
        <v>126782378.714899</v>
      </c>
      <c r="H8756" s="10">
        <f t="shared" si="136"/>
        <v>1890.6094441446935</v>
      </c>
      <c r="I8756" s="10">
        <v>26621</v>
      </c>
      <c r="J8756" s="10">
        <v>0</v>
      </c>
    </row>
    <row r="8757" spans="1:10" x14ac:dyDescent="0.25">
      <c r="A8757" t="s">
        <v>72</v>
      </c>
      <c r="B8757">
        <v>2019</v>
      </c>
      <c r="C8757">
        <v>1</v>
      </c>
      <c r="D8757" t="s">
        <v>703</v>
      </c>
      <c r="E8757" t="s">
        <v>1778</v>
      </c>
      <c r="F8757" s="10">
        <v>35834</v>
      </c>
      <c r="G8757" s="10">
        <v>60259060.589106299</v>
      </c>
      <c r="H8757" s="10">
        <f t="shared" si="136"/>
        <v>1681.6169165905649</v>
      </c>
      <c r="I8757" s="10">
        <v>12967</v>
      </c>
      <c r="J8757" s="10">
        <v>0</v>
      </c>
    </row>
    <row r="8758" spans="1:10" x14ac:dyDescent="0.25">
      <c r="A8758" t="s">
        <v>72</v>
      </c>
      <c r="B8758">
        <v>2019</v>
      </c>
      <c r="C8758">
        <v>1</v>
      </c>
      <c r="D8758" t="s">
        <v>704</v>
      </c>
      <c r="E8758" t="s">
        <v>1779</v>
      </c>
      <c r="F8758" s="10">
        <v>92784</v>
      </c>
      <c r="G8758" s="10">
        <v>188532149.09953299</v>
      </c>
      <c r="H8758" s="10">
        <f t="shared" si="136"/>
        <v>2031.9467699121938</v>
      </c>
      <c r="I8758" s="10">
        <v>37689</v>
      </c>
      <c r="J8758" s="10">
        <v>0</v>
      </c>
    </row>
    <row r="8759" spans="1:10" x14ac:dyDescent="0.25">
      <c r="A8759" t="s">
        <v>72</v>
      </c>
      <c r="B8759">
        <v>2019</v>
      </c>
      <c r="C8759">
        <v>1</v>
      </c>
      <c r="D8759" t="s">
        <v>705</v>
      </c>
      <c r="E8759" t="s">
        <v>1780</v>
      </c>
      <c r="F8759" s="10">
        <v>1872126</v>
      </c>
      <c r="G8759" s="10">
        <v>1489217231.33687</v>
      </c>
      <c r="H8759" s="10">
        <f t="shared" si="136"/>
        <v>795.46848413881867</v>
      </c>
      <c r="I8759" s="10">
        <v>238514</v>
      </c>
      <c r="J8759" s="10">
        <v>0</v>
      </c>
    </row>
    <row r="8760" spans="1:10" x14ac:dyDescent="0.25">
      <c r="A8760" t="s">
        <v>72</v>
      </c>
      <c r="B8760">
        <v>2019</v>
      </c>
      <c r="C8760">
        <v>1</v>
      </c>
      <c r="D8760" t="s">
        <v>706</v>
      </c>
      <c r="E8760" t="s">
        <v>1781</v>
      </c>
      <c r="F8760" s="10">
        <v>43500</v>
      </c>
      <c r="G8760" s="10">
        <v>85792881.246044293</v>
      </c>
      <c r="H8760" s="10">
        <f t="shared" si="136"/>
        <v>1972.2501435872252</v>
      </c>
      <c r="I8760" s="10">
        <v>17873</v>
      </c>
      <c r="J8760" s="10">
        <v>0</v>
      </c>
    </row>
    <row r="8761" spans="1:10" x14ac:dyDescent="0.25">
      <c r="A8761" t="s">
        <v>72</v>
      </c>
      <c r="B8761">
        <v>2019</v>
      </c>
      <c r="C8761">
        <v>2</v>
      </c>
      <c r="D8761" t="s">
        <v>694</v>
      </c>
      <c r="E8761" t="s">
        <v>1769</v>
      </c>
      <c r="F8761" s="10">
        <v>110119</v>
      </c>
      <c r="G8761" s="10">
        <v>169588331.817871</v>
      </c>
      <c r="H8761" s="10">
        <f t="shared" si="136"/>
        <v>1540.0460576092319</v>
      </c>
      <c r="I8761" s="10">
        <v>39593</v>
      </c>
      <c r="J8761" s="10">
        <v>192173</v>
      </c>
    </row>
    <row r="8762" spans="1:10" x14ac:dyDescent="0.25">
      <c r="A8762" t="s">
        <v>72</v>
      </c>
      <c r="B8762">
        <v>2019</v>
      </c>
      <c r="C8762">
        <v>2</v>
      </c>
      <c r="D8762" t="s">
        <v>695</v>
      </c>
      <c r="E8762" t="s">
        <v>1770</v>
      </c>
      <c r="F8762" s="10">
        <v>31665</v>
      </c>
      <c r="G8762" s="10">
        <v>52020772.887199096</v>
      </c>
      <c r="H8762" s="10">
        <f t="shared" si="136"/>
        <v>1642.847714738642</v>
      </c>
      <c r="I8762" s="10">
        <v>15082</v>
      </c>
      <c r="J8762" s="10">
        <v>57914</v>
      </c>
    </row>
    <row r="8763" spans="1:10" x14ac:dyDescent="0.25">
      <c r="A8763" t="s">
        <v>72</v>
      </c>
      <c r="B8763">
        <v>2019</v>
      </c>
      <c r="C8763">
        <v>2</v>
      </c>
      <c r="D8763" t="s">
        <v>696</v>
      </c>
      <c r="E8763" t="s">
        <v>1771</v>
      </c>
      <c r="F8763" s="10">
        <v>71211</v>
      </c>
      <c r="G8763" s="10">
        <v>146135260.660027</v>
      </c>
      <c r="H8763" s="10">
        <f t="shared" si="136"/>
        <v>2052.1444813305106</v>
      </c>
      <c r="I8763" s="10">
        <v>28063</v>
      </c>
      <c r="J8763" s="10">
        <v>142260</v>
      </c>
    </row>
    <row r="8764" spans="1:10" x14ac:dyDescent="0.25">
      <c r="A8764" t="s">
        <v>72</v>
      </c>
      <c r="B8764">
        <v>2019</v>
      </c>
      <c r="C8764">
        <v>2</v>
      </c>
      <c r="D8764" t="s">
        <v>697</v>
      </c>
      <c r="E8764" t="s">
        <v>1772</v>
      </c>
      <c r="F8764" s="10">
        <v>43329</v>
      </c>
      <c r="G8764" s="10">
        <v>83652585.737781599</v>
      </c>
      <c r="H8764" s="10">
        <f t="shared" si="136"/>
        <v>1930.6373499914976</v>
      </c>
      <c r="I8764" s="10">
        <v>18443</v>
      </c>
      <c r="J8764" s="10">
        <v>75783</v>
      </c>
    </row>
    <row r="8765" spans="1:10" x14ac:dyDescent="0.25">
      <c r="A8765" t="s">
        <v>72</v>
      </c>
      <c r="B8765">
        <v>2019</v>
      </c>
      <c r="C8765">
        <v>2</v>
      </c>
      <c r="D8765" t="s">
        <v>698</v>
      </c>
      <c r="E8765" t="s">
        <v>1773</v>
      </c>
      <c r="F8765" s="10">
        <v>1628356</v>
      </c>
      <c r="G8765" s="10">
        <v>3149635867.7358098</v>
      </c>
      <c r="H8765" s="10">
        <f t="shared" si="136"/>
        <v>1934.2427993238639</v>
      </c>
      <c r="I8765" s="10">
        <v>428353</v>
      </c>
      <c r="J8765" s="10">
        <v>2311421</v>
      </c>
    </row>
    <row r="8766" spans="1:10" x14ac:dyDescent="0.25">
      <c r="A8766" t="s">
        <v>72</v>
      </c>
      <c r="B8766">
        <v>2019</v>
      </c>
      <c r="C8766">
        <v>2</v>
      </c>
      <c r="D8766" t="s">
        <v>699</v>
      </c>
      <c r="E8766" t="s">
        <v>1774</v>
      </c>
      <c r="F8766" s="10">
        <v>1109390</v>
      </c>
      <c r="G8766" s="10">
        <v>1993331114.9490399</v>
      </c>
      <c r="H8766" s="10">
        <f t="shared" si="136"/>
        <v>1796.7812175601366</v>
      </c>
      <c r="I8766" s="10">
        <v>299436</v>
      </c>
      <c r="J8766" s="10">
        <v>1709877</v>
      </c>
    </row>
    <row r="8767" spans="1:10" x14ac:dyDescent="0.25">
      <c r="A8767" t="s">
        <v>72</v>
      </c>
      <c r="B8767">
        <v>2019</v>
      </c>
      <c r="C8767">
        <v>2</v>
      </c>
      <c r="D8767" t="s">
        <v>700</v>
      </c>
      <c r="E8767" t="s">
        <v>1775</v>
      </c>
      <c r="F8767" s="10">
        <v>347099</v>
      </c>
      <c r="G8767" s="10">
        <v>641075253.70106304</v>
      </c>
      <c r="H8767" s="10">
        <f t="shared" si="136"/>
        <v>1846.9521770476522</v>
      </c>
      <c r="I8767" s="10">
        <v>137114</v>
      </c>
      <c r="J8767" s="10">
        <v>606173</v>
      </c>
    </row>
    <row r="8768" spans="1:10" x14ac:dyDescent="0.25">
      <c r="A8768" t="s">
        <v>72</v>
      </c>
      <c r="B8768">
        <v>2019</v>
      </c>
      <c r="C8768">
        <v>2</v>
      </c>
      <c r="D8768" t="s">
        <v>701</v>
      </c>
      <c r="E8768" t="s">
        <v>1776</v>
      </c>
      <c r="F8768" s="10">
        <v>201286</v>
      </c>
      <c r="G8768" s="10">
        <v>330941586.17840499</v>
      </c>
      <c r="H8768" s="10">
        <f t="shared" si="136"/>
        <v>1644.1361355404995</v>
      </c>
      <c r="I8768" s="10">
        <v>65607</v>
      </c>
      <c r="J8768" s="10">
        <v>322540</v>
      </c>
    </row>
    <row r="8769" spans="1:10" x14ac:dyDescent="0.25">
      <c r="A8769" t="s">
        <v>72</v>
      </c>
      <c r="B8769">
        <v>2019</v>
      </c>
      <c r="C8769">
        <v>2</v>
      </c>
      <c r="D8769" t="s">
        <v>702</v>
      </c>
      <c r="E8769" t="s">
        <v>1777</v>
      </c>
      <c r="F8769" s="10">
        <v>81162</v>
      </c>
      <c r="G8769" s="10">
        <v>158772474.70612499</v>
      </c>
      <c r="H8769" s="10">
        <f t="shared" si="136"/>
        <v>1956.24152566626</v>
      </c>
      <c r="I8769" s="10">
        <v>32308</v>
      </c>
      <c r="J8769" s="10">
        <v>148023</v>
      </c>
    </row>
    <row r="8770" spans="1:10" x14ac:dyDescent="0.25">
      <c r="A8770" t="s">
        <v>72</v>
      </c>
      <c r="B8770">
        <v>2019</v>
      </c>
      <c r="C8770">
        <v>2</v>
      </c>
      <c r="D8770" t="s">
        <v>703</v>
      </c>
      <c r="E8770" t="s">
        <v>1778</v>
      </c>
      <c r="F8770" s="10">
        <v>46374</v>
      </c>
      <c r="G8770" s="10">
        <v>105793130.672866</v>
      </c>
      <c r="H8770" s="10">
        <f t="shared" ref="H8770:H8833" si="137">G8770/F8770</f>
        <v>2281.3026841088972</v>
      </c>
      <c r="I8770" s="10">
        <v>15761</v>
      </c>
      <c r="J8770" s="10">
        <v>98011</v>
      </c>
    </row>
    <row r="8771" spans="1:10" x14ac:dyDescent="0.25">
      <c r="A8771" t="s">
        <v>72</v>
      </c>
      <c r="B8771">
        <v>2019</v>
      </c>
      <c r="C8771">
        <v>2</v>
      </c>
      <c r="D8771" t="s">
        <v>704</v>
      </c>
      <c r="E8771" t="s">
        <v>1779</v>
      </c>
      <c r="F8771" s="10">
        <v>125918</v>
      </c>
      <c r="G8771" s="10">
        <v>262677784.703311</v>
      </c>
      <c r="H8771" s="10">
        <f t="shared" si="137"/>
        <v>2086.1019449428277</v>
      </c>
      <c r="I8771" s="10">
        <v>45652</v>
      </c>
      <c r="J8771" s="10">
        <v>237084</v>
      </c>
    </row>
    <row r="8772" spans="1:10" x14ac:dyDescent="0.25">
      <c r="A8772" t="s">
        <v>72</v>
      </c>
      <c r="B8772">
        <v>2019</v>
      </c>
      <c r="C8772">
        <v>2</v>
      </c>
      <c r="D8772" t="s">
        <v>705</v>
      </c>
      <c r="E8772" t="s">
        <v>1780</v>
      </c>
      <c r="F8772" s="10">
        <v>964467</v>
      </c>
      <c r="G8772" s="10">
        <v>1378582227.13835</v>
      </c>
      <c r="H8772" s="10">
        <f t="shared" si="137"/>
        <v>1429.3721061875108</v>
      </c>
      <c r="I8772" s="10">
        <v>266958</v>
      </c>
      <c r="J8772" s="10">
        <v>1445656</v>
      </c>
    </row>
    <row r="8773" spans="1:10" x14ac:dyDescent="0.25">
      <c r="A8773" t="s">
        <v>72</v>
      </c>
      <c r="B8773">
        <v>2019</v>
      </c>
      <c r="C8773">
        <v>2</v>
      </c>
      <c r="D8773" t="s">
        <v>706</v>
      </c>
      <c r="E8773" t="s">
        <v>1781</v>
      </c>
      <c r="F8773" s="10">
        <v>52899</v>
      </c>
      <c r="G8773" s="10">
        <v>116326460.030632</v>
      </c>
      <c r="H8773" s="10">
        <f t="shared" si="137"/>
        <v>2199.0294718356113</v>
      </c>
      <c r="I8773" s="10">
        <v>21969</v>
      </c>
      <c r="J8773" s="10">
        <v>107364</v>
      </c>
    </row>
    <row r="8774" spans="1:10" x14ac:dyDescent="0.25">
      <c r="A8774" t="s">
        <v>72</v>
      </c>
      <c r="B8774">
        <v>2019</v>
      </c>
      <c r="C8774">
        <v>3</v>
      </c>
      <c r="D8774" t="s">
        <v>694</v>
      </c>
      <c r="E8774" t="s">
        <v>1769</v>
      </c>
      <c r="F8774" s="10">
        <v>110098</v>
      </c>
      <c r="G8774" s="10">
        <v>163341415.00345901</v>
      </c>
      <c r="H8774" s="10">
        <f t="shared" si="137"/>
        <v>1483.6002016699576</v>
      </c>
      <c r="I8774" s="10">
        <v>44182</v>
      </c>
      <c r="J8774" s="10">
        <v>483290</v>
      </c>
    </row>
    <row r="8775" spans="1:10" x14ac:dyDescent="0.25">
      <c r="A8775" t="s">
        <v>72</v>
      </c>
      <c r="B8775">
        <v>2019</v>
      </c>
      <c r="C8775">
        <v>3</v>
      </c>
      <c r="D8775" t="s">
        <v>695</v>
      </c>
      <c r="E8775" t="s">
        <v>1770</v>
      </c>
      <c r="F8775" s="10">
        <v>36951</v>
      </c>
      <c r="G8775" s="10">
        <v>51115257.990878098</v>
      </c>
      <c r="H8775" s="10">
        <f t="shared" si="137"/>
        <v>1383.3254307292927</v>
      </c>
      <c r="I8775" s="10">
        <v>16943</v>
      </c>
      <c r="J8775" s="10">
        <v>159321</v>
      </c>
    </row>
    <row r="8776" spans="1:10" x14ac:dyDescent="0.25">
      <c r="A8776" t="s">
        <v>72</v>
      </c>
      <c r="B8776">
        <v>2019</v>
      </c>
      <c r="C8776">
        <v>3</v>
      </c>
      <c r="D8776" t="s">
        <v>696</v>
      </c>
      <c r="E8776" t="s">
        <v>1771</v>
      </c>
      <c r="F8776" s="10">
        <v>88665</v>
      </c>
      <c r="G8776" s="10">
        <v>159441929.612064</v>
      </c>
      <c r="H8776" s="10">
        <f t="shared" si="137"/>
        <v>1798.2510529754018</v>
      </c>
      <c r="I8776" s="10">
        <v>32036</v>
      </c>
      <c r="J8776" s="10">
        <v>404145</v>
      </c>
    </row>
    <row r="8777" spans="1:10" x14ac:dyDescent="0.25">
      <c r="A8777" t="s">
        <v>72</v>
      </c>
      <c r="B8777">
        <v>2019</v>
      </c>
      <c r="C8777">
        <v>3</v>
      </c>
      <c r="D8777" t="s">
        <v>697</v>
      </c>
      <c r="E8777" t="s">
        <v>1772</v>
      </c>
      <c r="F8777" s="10">
        <v>50176</v>
      </c>
      <c r="G8777" s="10">
        <v>84731426.513314098</v>
      </c>
      <c r="H8777" s="10">
        <f t="shared" si="137"/>
        <v>1688.6843613144551</v>
      </c>
      <c r="I8777" s="10">
        <v>20481</v>
      </c>
      <c r="J8777" s="10">
        <v>236496</v>
      </c>
    </row>
    <row r="8778" spans="1:10" x14ac:dyDescent="0.25">
      <c r="A8778" t="s">
        <v>72</v>
      </c>
      <c r="B8778">
        <v>2019</v>
      </c>
      <c r="C8778">
        <v>3</v>
      </c>
      <c r="D8778" t="s">
        <v>698</v>
      </c>
      <c r="E8778" t="s">
        <v>1773</v>
      </c>
      <c r="F8778" s="10">
        <v>2163047</v>
      </c>
      <c r="G8778" s="10">
        <v>3787761714.5911198</v>
      </c>
      <c r="H8778" s="10">
        <f t="shared" si="137"/>
        <v>1751.1231677310386</v>
      </c>
      <c r="I8778" s="10">
        <v>486157</v>
      </c>
      <c r="J8778" s="10">
        <v>8514501</v>
      </c>
    </row>
    <row r="8779" spans="1:10" x14ac:dyDescent="0.25">
      <c r="A8779" t="s">
        <v>72</v>
      </c>
      <c r="B8779">
        <v>2019</v>
      </c>
      <c r="C8779">
        <v>3</v>
      </c>
      <c r="D8779" t="s">
        <v>699</v>
      </c>
      <c r="E8779" t="s">
        <v>1774</v>
      </c>
      <c r="F8779" s="10">
        <v>1408219</v>
      </c>
      <c r="G8779" s="10">
        <v>2350808805.1510301</v>
      </c>
      <c r="H8779" s="10">
        <f t="shared" si="137"/>
        <v>1669.3488762408617</v>
      </c>
      <c r="I8779" s="10">
        <v>334619</v>
      </c>
      <c r="J8779" s="10">
        <v>5961468</v>
      </c>
    </row>
    <row r="8780" spans="1:10" x14ac:dyDescent="0.25">
      <c r="A8780" t="s">
        <v>72</v>
      </c>
      <c r="B8780">
        <v>2019</v>
      </c>
      <c r="C8780">
        <v>3</v>
      </c>
      <c r="D8780" t="s">
        <v>700</v>
      </c>
      <c r="E8780" t="s">
        <v>1775</v>
      </c>
      <c r="F8780" s="10">
        <v>410561</v>
      </c>
      <c r="G8780" s="10">
        <v>703565372.07543504</v>
      </c>
      <c r="H8780" s="10">
        <f t="shared" si="137"/>
        <v>1713.6683028232956</v>
      </c>
      <c r="I8780" s="10">
        <v>153561</v>
      </c>
      <c r="J8780" s="10">
        <v>1918096</v>
      </c>
    </row>
    <row r="8781" spans="1:10" x14ac:dyDescent="0.25">
      <c r="A8781" t="s">
        <v>72</v>
      </c>
      <c r="B8781">
        <v>2019</v>
      </c>
      <c r="C8781">
        <v>3</v>
      </c>
      <c r="D8781" t="s">
        <v>701</v>
      </c>
      <c r="E8781" t="s">
        <v>1776</v>
      </c>
      <c r="F8781" s="10">
        <v>206617</v>
      </c>
      <c r="G8781" s="10">
        <v>337105679.89840001</v>
      </c>
      <c r="H8781" s="10">
        <f t="shared" si="137"/>
        <v>1631.5486136106904</v>
      </c>
      <c r="I8781" s="10">
        <v>73363</v>
      </c>
      <c r="J8781" s="10">
        <v>882928</v>
      </c>
    </row>
    <row r="8782" spans="1:10" x14ac:dyDescent="0.25">
      <c r="A8782" t="s">
        <v>72</v>
      </c>
      <c r="B8782">
        <v>2019</v>
      </c>
      <c r="C8782">
        <v>3</v>
      </c>
      <c r="D8782" t="s">
        <v>702</v>
      </c>
      <c r="E8782" t="s">
        <v>1777</v>
      </c>
      <c r="F8782" s="10">
        <v>93746</v>
      </c>
      <c r="G8782" s="10">
        <v>157938393.66508001</v>
      </c>
      <c r="H8782" s="10">
        <f t="shared" si="137"/>
        <v>1684.7480816790051</v>
      </c>
      <c r="I8782" s="10">
        <v>36353</v>
      </c>
      <c r="J8782" s="10">
        <v>424940</v>
      </c>
    </row>
    <row r="8783" spans="1:10" x14ac:dyDescent="0.25">
      <c r="A8783" t="s">
        <v>72</v>
      </c>
      <c r="B8783">
        <v>2019</v>
      </c>
      <c r="C8783">
        <v>3</v>
      </c>
      <c r="D8783" t="s">
        <v>703</v>
      </c>
      <c r="E8783" t="s">
        <v>1778</v>
      </c>
      <c r="F8783" s="10">
        <v>53994</v>
      </c>
      <c r="G8783" s="10">
        <v>89159258.055790603</v>
      </c>
      <c r="H8783" s="10">
        <f t="shared" si="137"/>
        <v>1651.2808470532023</v>
      </c>
      <c r="I8783" s="10">
        <v>18065</v>
      </c>
      <c r="J8783" s="10">
        <v>238590</v>
      </c>
    </row>
    <row r="8784" spans="1:10" x14ac:dyDescent="0.25">
      <c r="A8784" t="s">
        <v>72</v>
      </c>
      <c r="B8784">
        <v>2019</v>
      </c>
      <c r="C8784">
        <v>3</v>
      </c>
      <c r="D8784" t="s">
        <v>704</v>
      </c>
      <c r="E8784" t="s">
        <v>1779</v>
      </c>
      <c r="F8784" s="10">
        <v>139167</v>
      </c>
      <c r="G8784" s="10">
        <v>268739806.73495001</v>
      </c>
      <c r="H8784" s="10">
        <f t="shared" si="137"/>
        <v>1931.0598542395107</v>
      </c>
      <c r="I8784" s="10">
        <v>52090</v>
      </c>
      <c r="J8784" s="10">
        <v>659747</v>
      </c>
    </row>
    <row r="8785" spans="1:10" x14ac:dyDescent="0.25">
      <c r="A8785" t="s">
        <v>72</v>
      </c>
      <c r="B8785">
        <v>2019</v>
      </c>
      <c r="C8785">
        <v>3</v>
      </c>
      <c r="D8785" t="s">
        <v>705</v>
      </c>
      <c r="E8785" t="s">
        <v>1780</v>
      </c>
      <c r="F8785" s="10">
        <v>881091</v>
      </c>
      <c r="G8785" s="10">
        <v>1448854013.77495</v>
      </c>
      <c r="H8785" s="10">
        <f t="shared" si="137"/>
        <v>1644.3863503031469</v>
      </c>
      <c r="I8785" s="10">
        <v>292858</v>
      </c>
      <c r="J8785" s="10">
        <v>4445854</v>
      </c>
    </row>
    <row r="8786" spans="1:10" x14ac:dyDescent="0.25">
      <c r="A8786" t="s">
        <v>72</v>
      </c>
      <c r="B8786">
        <v>2019</v>
      </c>
      <c r="C8786">
        <v>3</v>
      </c>
      <c r="D8786" t="s">
        <v>706</v>
      </c>
      <c r="E8786" t="s">
        <v>1781</v>
      </c>
      <c r="F8786" s="10">
        <v>68144</v>
      </c>
      <c r="G8786" s="10">
        <v>126468996.95084199</v>
      </c>
      <c r="H8786" s="10">
        <f t="shared" si="137"/>
        <v>1855.9080322675802</v>
      </c>
      <c r="I8786" s="10">
        <v>25151</v>
      </c>
      <c r="J8786" s="10">
        <v>331612</v>
      </c>
    </row>
    <row r="8787" spans="1:10" x14ac:dyDescent="0.25">
      <c r="A8787" t="s">
        <v>72</v>
      </c>
      <c r="B8787">
        <v>2019</v>
      </c>
      <c r="C8787">
        <v>4</v>
      </c>
      <c r="D8787" t="s">
        <v>694</v>
      </c>
      <c r="E8787" t="s">
        <v>1769</v>
      </c>
      <c r="F8787" s="10">
        <v>147270</v>
      </c>
      <c r="G8787" s="10">
        <v>226549226.13870499</v>
      </c>
      <c r="H8787" s="10">
        <f t="shared" si="137"/>
        <v>1538.3257020350716</v>
      </c>
      <c r="I8787" s="10">
        <v>49664</v>
      </c>
      <c r="J8787" s="10">
        <v>617545</v>
      </c>
    </row>
    <row r="8788" spans="1:10" x14ac:dyDescent="0.25">
      <c r="A8788" t="s">
        <v>72</v>
      </c>
      <c r="B8788">
        <v>2019</v>
      </c>
      <c r="C8788">
        <v>4</v>
      </c>
      <c r="D8788" t="s">
        <v>695</v>
      </c>
      <c r="E8788" t="s">
        <v>1770</v>
      </c>
      <c r="F8788" s="10">
        <v>44970</v>
      </c>
      <c r="G8788" s="10">
        <v>74106171.902516797</v>
      </c>
      <c r="H8788" s="10">
        <f t="shared" si="137"/>
        <v>1647.9024216703758</v>
      </c>
      <c r="I8788" s="10">
        <v>19160</v>
      </c>
      <c r="J8788" s="10">
        <v>187978</v>
      </c>
    </row>
    <row r="8789" spans="1:10" x14ac:dyDescent="0.25">
      <c r="A8789" t="s">
        <v>72</v>
      </c>
      <c r="B8789">
        <v>2019</v>
      </c>
      <c r="C8789">
        <v>4</v>
      </c>
      <c r="D8789" t="s">
        <v>696</v>
      </c>
      <c r="E8789" t="s">
        <v>1771</v>
      </c>
      <c r="F8789" s="10">
        <v>104404</v>
      </c>
      <c r="G8789" s="10">
        <v>207905779.617484</v>
      </c>
      <c r="H8789" s="10">
        <f t="shared" si="137"/>
        <v>1991.3583734098693</v>
      </c>
      <c r="I8789" s="10">
        <v>35948</v>
      </c>
      <c r="J8789" s="10">
        <v>451166</v>
      </c>
    </row>
    <row r="8790" spans="1:10" x14ac:dyDescent="0.25">
      <c r="A8790" t="s">
        <v>72</v>
      </c>
      <c r="B8790">
        <v>2019</v>
      </c>
      <c r="C8790">
        <v>4</v>
      </c>
      <c r="D8790" t="s">
        <v>697</v>
      </c>
      <c r="E8790" t="s">
        <v>1772</v>
      </c>
      <c r="F8790" s="10">
        <v>60354</v>
      </c>
      <c r="G8790" s="10">
        <v>105727261.622237</v>
      </c>
      <c r="H8790" s="10">
        <f t="shared" si="137"/>
        <v>1751.7854926307618</v>
      </c>
      <c r="I8790" s="10">
        <v>22957</v>
      </c>
      <c r="J8790" s="10">
        <v>268152</v>
      </c>
    </row>
    <row r="8791" spans="1:10" x14ac:dyDescent="0.25">
      <c r="A8791" t="s">
        <v>72</v>
      </c>
      <c r="B8791">
        <v>2019</v>
      </c>
      <c r="C8791">
        <v>4</v>
      </c>
      <c r="D8791" t="s">
        <v>698</v>
      </c>
      <c r="E8791" t="s">
        <v>1773</v>
      </c>
      <c r="F8791" s="10">
        <v>3069497</v>
      </c>
      <c r="G8791" s="10">
        <v>4994340229.5523996</v>
      </c>
      <c r="H8791" s="10">
        <f t="shared" si="137"/>
        <v>1627.0875096318387</v>
      </c>
      <c r="I8791" s="10">
        <v>537026</v>
      </c>
      <c r="J8791" s="10">
        <v>10294347</v>
      </c>
    </row>
    <row r="8792" spans="1:10" x14ac:dyDescent="0.25">
      <c r="A8792" t="s">
        <v>72</v>
      </c>
      <c r="B8792">
        <v>2019</v>
      </c>
      <c r="C8792">
        <v>4</v>
      </c>
      <c r="D8792" t="s">
        <v>699</v>
      </c>
      <c r="E8792" t="s">
        <v>1774</v>
      </c>
      <c r="F8792" s="10">
        <v>1661936</v>
      </c>
      <c r="G8792" s="10">
        <v>2912268373.0806599</v>
      </c>
      <c r="H8792" s="10">
        <f t="shared" si="137"/>
        <v>1752.334851089729</v>
      </c>
      <c r="I8792" s="10">
        <v>368737</v>
      </c>
      <c r="J8792" s="10">
        <v>6710304</v>
      </c>
    </row>
    <row r="8793" spans="1:10" x14ac:dyDescent="0.25">
      <c r="A8793" t="s">
        <v>72</v>
      </c>
      <c r="B8793">
        <v>2019</v>
      </c>
      <c r="C8793">
        <v>4</v>
      </c>
      <c r="D8793" t="s">
        <v>700</v>
      </c>
      <c r="E8793" t="s">
        <v>1775</v>
      </c>
      <c r="F8793" s="10">
        <v>510868</v>
      </c>
      <c r="G8793" s="10">
        <v>938607132.58628702</v>
      </c>
      <c r="H8793" s="10">
        <f t="shared" si="137"/>
        <v>1837.2791652369831</v>
      </c>
      <c r="I8793" s="10">
        <v>169212</v>
      </c>
      <c r="J8793" s="10">
        <v>2238913</v>
      </c>
    </row>
    <row r="8794" spans="1:10" x14ac:dyDescent="0.25">
      <c r="A8794" t="s">
        <v>72</v>
      </c>
      <c r="B8794">
        <v>2019</v>
      </c>
      <c r="C8794">
        <v>4</v>
      </c>
      <c r="D8794" t="s">
        <v>701</v>
      </c>
      <c r="E8794" t="s">
        <v>1776</v>
      </c>
      <c r="F8794" s="10">
        <v>260210</v>
      </c>
      <c r="G8794" s="10">
        <v>438116662.31297398</v>
      </c>
      <c r="H8794" s="10">
        <f t="shared" si="137"/>
        <v>1683.7041709118557</v>
      </c>
      <c r="I8794" s="10">
        <v>81489</v>
      </c>
      <c r="J8794" s="10">
        <v>1047368</v>
      </c>
    </row>
    <row r="8795" spans="1:10" x14ac:dyDescent="0.25">
      <c r="A8795" t="s">
        <v>72</v>
      </c>
      <c r="B8795">
        <v>2019</v>
      </c>
      <c r="C8795">
        <v>4</v>
      </c>
      <c r="D8795" t="s">
        <v>702</v>
      </c>
      <c r="E8795" t="s">
        <v>1777</v>
      </c>
      <c r="F8795" s="10">
        <v>112708</v>
      </c>
      <c r="G8795" s="10">
        <v>200782149.05021</v>
      </c>
      <c r="H8795" s="10">
        <f t="shared" si="137"/>
        <v>1781.4365355627817</v>
      </c>
      <c r="I8795" s="10">
        <v>40980</v>
      </c>
      <c r="J8795" s="10">
        <v>492315</v>
      </c>
    </row>
    <row r="8796" spans="1:10" x14ac:dyDescent="0.25">
      <c r="A8796" t="s">
        <v>72</v>
      </c>
      <c r="B8796">
        <v>2019</v>
      </c>
      <c r="C8796">
        <v>4</v>
      </c>
      <c r="D8796" t="s">
        <v>703</v>
      </c>
      <c r="E8796" t="s">
        <v>1778</v>
      </c>
      <c r="F8796" s="10">
        <v>63743</v>
      </c>
      <c r="G8796" s="10">
        <v>121690003.202703</v>
      </c>
      <c r="H8796" s="10">
        <f t="shared" si="137"/>
        <v>1909.0724189746795</v>
      </c>
      <c r="I8796" s="10">
        <v>20470</v>
      </c>
      <c r="J8796" s="10">
        <v>266933</v>
      </c>
    </row>
    <row r="8797" spans="1:10" x14ac:dyDescent="0.25">
      <c r="A8797" t="s">
        <v>72</v>
      </c>
      <c r="B8797">
        <v>2019</v>
      </c>
      <c r="C8797">
        <v>4</v>
      </c>
      <c r="D8797" t="s">
        <v>704</v>
      </c>
      <c r="E8797" t="s">
        <v>1779</v>
      </c>
      <c r="F8797" s="10">
        <v>175937</v>
      </c>
      <c r="G8797" s="10">
        <v>331559129.72804499</v>
      </c>
      <c r="H8797" s="10">
        <f t="shared" si="137"/>
        <v>1884.5332688862775</v>
      </c>
      <c r="I8797" s="10">
        <v>58542</v>
      </c>
      <c r="J8797" s="10">
        <v>796413</v>
      </c>
    </row>
    <row r="8798" spans="1:10" x14ac:dyDescent="0.25">
      <c r="A8798" t="s">
        <v>72</v>
      </c>
      <c r="B8798">
        <v>2019</v>
      </c>
      <c r="C8798">
        <v>4</v>
      </c>
      <c r="D8798" t="s">
        <v>705</v>
      </c>
      <c r="E8798" t="s">
        <v>1780</v>
      </c>
      <c r="F8798" s="10">
        <v>1067254</v>
      </c>
      <c r="G8798" s="10">
        <v>1847912911.03126</v>
      </c>
      <c r="H8798" s="10">
        <f t="shared" si="137"/>
        <v>1731.4649661947954</v>
      </c>
      <c r="I8798" s="10">
        <v>319839</v>
      </c>
      <c r="J8798" s="10">
        <v>5095900</v>
      </c>
    </row>
    <row r="8799" spans="1:10" x14ac:dyDescent="0.25">
      <c r="A8799" t="s">
        <v>72</v>
      </c>
      <c r="B8799">
        <v>2019</v>
      </c>
      <c r="C8799">
        <v>4</v>
      </c>
      <c r="D8799" t="s">
        <v>706</v>
      </c>
      <c r="E8799" t="s">
        <v>1781</v>
      </c>
      <c r="F8799" s="10">
        <v>82965</v>
      </c>
      <c r="G8799" s="10">
        <v>174141275.325344</v>
      </c>
      <c r="H8799" s="10">
        <f t="shared" si="137"/>
        <v>2098.9727635188815</v>
      </c>
      <c r="I8799" s="10">
        <v>28653</v>
      </c>
      <c r="J8799" s="10">
        <v>386533</v>
      </c>
    </row>
    <row r="8800" spans="1:10" x14ac:dyDescent="0.25">
      <c r="A8800" t="s">
        <v>72</v>
      </c>
      <c r="B8800">
        <v>2020</v>
      </c>
      <c r="C8800">
        <v>1</v>
      </c>
      <c r="D8800" t="s">
        <v>694</v>
      </c>
      <c r="E8800" t="s">
        <v>1769</v>
      </c>
      <c r="F8800" s="10">
        <v>158941</v>
      </c>
      <c r="G8800" s="10">
        <v>262516586.53569701</v>
      </c>
      <c r="H8800" s="10">
        <f t="shared" si="137"/>
        <v>1651.6605944073399</v>
      </c>
      <c r="I8800" s="10">
        <v>55964</v>
      </c>
      <c r="J8800" s="10">
        <v>654844</v>
      </c>
    </row>
    <row r="8801" spans="1:10" x14ac:dyDescent="0.25">
      <c r="A8801" t="s">
        <v>72</v>
      </c>
      <c r="B8801">
        <v>2020</v>
      </c>
      <c r="C8801">
        <v>1</v>
      </c>
      <c r="D8801" t="s">
        <v>695</v>
      </c>
      <c r="E8801" t="s">
        <v>1770</v>
      </c>
      <c r="F8801" s="10">
        <v>58220</v>
      </c>
      <c r="G8801" s="10">
        <v>84722349.288570002</v>
      </c>
      <c r="H8801" s="10">
        <f t="shared" si="137"/>
        <v>1455.2103965745448</v>
      </c>
      <c r="I8801" s="10">
        <v>21756</v>
      </c>
      <c r="J8801" s="10">
        <v>240952</v>
      </c>
    </row>
    <row r="8802" spans="1:10" x14ac:dyDescent="0.25">
      <c r="A8802" t="s">
        <v>72</v>
      </c>
      <c r="B8802">
        <v>2020</v>
      </c>
      <c r="C8802">
        <v>1</v>
      </c>
      <c r="D8802" t="s">
        <v>696</v>
      </c>
      <c r="E8802" t="s">
        <v>1771</v>
      </c>
      <c r="F8802" s="10">
        <v>122706</v>
      </c>
      <c r="G8802" s="10">
        <v>211908675.283939</v>
      </c>
      <c r="H8802" s="10">
        <f t="shared" si="137"/>
        <v>1726.96262027887</v>
      </c>
      <c r="I8802" s="10">
        <v>40668</v>
      </c>
      <c r="J8802" s="10">
        <v>535854</v>
      </c>
    </row>
    <row r="8803" spans="1:10" x14ac:dyDescent="0.25">
      <c r="A8803" t="s">
        <v>72</v>
      </c>
      <c r="B8803">
        <v>2020</v>
      </c>
      <c r="C8803">
        <v>1</v>
      </c>
      <c r="D8803" t="s">
        <v>697</v>
      </c>
      <c r="E8803" t="s">
        <v>1772</v>
      </c>
      <c r="F8803" s="10">
        <v>71250</v>
      </c>
      <c r="G8803" s="10">
        <v>114406606.10337301</v>
      </c>
      <c r="H8803" s="10">
        <f t="shared" si="137"/>
        <v>1605.7067523280423</v>
      </c>
      <c r="I8803" s="10">
        <v>25824</v>
      </c>
      <c r="J8803" s="10">
        <v>318138</v>
      </c>
    </row>
    <row r="8804" spans="1:10" x14ac:dyDescent="0.25">
      <c r="A8804" t="s">
        <v>72</v>
      </c>
      <c r="B8804">
        <v>2020</v>
      </c>
      <c r="C8804">
        <v>1</v>
      </c>
      <c r="D8804" t="s">
        <v>698</v>
      </c>
      <c r="E8804" t="s">
        <v>1773</v>
      </c>
      <c r="F8804" s="10">
        <v>4292172</v>
      </c>
      <c r="G8804" s="10">
        <v>7855577949.5180998</v>
      </c>
      <c r="H8804" s="10">
        <f t="shared" si="137"/>
        <v>1830.2104271492615</v>
      </c>
      <c r="I8804" s="10">
        <v>593420</v>
      </c>
      <c r="J8804" s="10">
        <v>11517755</v>
      </c>
    </row>
    <row r="8805" spans="1:10" x14ac:dyDescent="0.25">
      <c r="A8805" t="s">
        <v>72</v>
      </c>
      <c r="B8805">
        <v>2020</v>
      </c>
      <c r="C8805">
        <v>1</v>
      </c>
      <c r="D8805" t="s">
        <v>699</v>
      </c>
      <c r="E8805" t="s">
        <v>1774</v>
      </c>
      <c r="F8805" s="10">
        <v>1746548</v>
      </c>
      <c r="G8805" s="10">
        <v>2829682337.5584402</v>
      </c>
      <c r="H8805" s="10">
        <f t="shared" si="137"/>
        <v>1620.157211573023</v>
      </c>
      <c r="I8805" s="10">
        <v>408768</v>
      </c>
      <c r="J8805" s="10">
        <v>7742684</v>
      </c>
    </row>
    <row r="8806" spans="1:10" x14ac:dyDescent="0.25">
      <c r="A8806" t="s">
        <v>72</v>
      </c>
      <c r="B8806">
        <v>2020</v>
      </c>
      <c r="C8806">
        <v>1</v>
      </c>
      <c r="D8806" t="s">
        <v>700</v>
      </c>
      <c r="E8806" t="s">
        <v>1775</v>
      </c>
      <c r="F8806" s="10">
        <v>591916</v>
      </c>
      <c r="G8806" s="10">
        <v>1012419762.40266</v>
      </c>
      <c r="H8806" s="10">
        <f t="shared" si="137"/>
        <v>1710.4112110547105</v>
      </c>
      <c r="I8806" s="10">
        <v>186948</v>
      </c>
      <c r="J8806" s="10">
        <v>2555070</v>
      </c>
    </row>
    <row r="8807" spans="1:10" x14ac:dyDescent="0.25">
      <c r="A8807" t="s">
        <v>72</v>
      </c>
      <c r="B8807">
        <v>2020</v>
      </c>
      <c r="C8807">
        <v>1</v>
      </c>
      <c r="D8807" t="s">
        <v>701</v>
      </c>
      <c r="E8807" t="s">
        <v>1776</v>
      </c>
      <c r="F8807" s="10">
        <v>265239</v>
      </c>
      <c r="G8807" s="10">
        <v>428956086.01131499</v>
      </c>
      <c r="H8807" s="10">
        <f t="shared" si="137"/>
        <v>1617.2436406837419</v>
      </c>
      <c r="I8807" s="10">
        <v>90270</v>
      </c>
      <c r="J8807" s="10">
        <v>1126535</v>
      </c>
    </row>
    <row r="8808" spans="1:10" x14ac:dyDescent="0.25">
      <c r="A8808" t="s">
        <v>72</v>
      </c>
      <c r="B8808">
        <v>2020</v>
      </c>
      <c r="C8808">
        <v>1</v>
      </c>
      <c r="D8808" t="s">
        <v>702</v>
      </c>
      <c r="E8808" t="s">
        <v>1777</v>
      </c>
      <c r="F8808" s="10">
        <v>132585</v>
      </c>
      <c r="G8808" s="10">
        <v>231555480.883261</v>
      </c>
      <c r="H8808" s="10">
        <f t="shared" si="137"/>
        <v>1746.4681591677868</v>
      </c>
      <c r="I8808" s="10">
        <v>46554</v>
      </c>
      <c r="J8808" s="10">
        <v>578620</v>
      </c>
    </row>
    <row r="8809" spans="1:10" x14ac:dyDescent="0.25">
      <c r="A8809" t="s">
        <v>72</v>
      </c>
      <c r="B8809">
        <v>2020</v>
      </c>
      <c r="C8809">
        <v>1</v>
      </c>
      <c r="D8809" t="s">
        <v>703</v>
      </c>
      <c r="E8809" t="s">
        <v>1778</v>
      </c>
      <c r="F8809" s="10">
        <v>74461</v>
      </c>
      <c r="G8809" s="10">
        <v>122618449.689316</v>
      </c>
      <c r="H8809" s="10">
        <f t="shared" si="137"/>
        <v>1646.7472863554881</v>
      </c>
      <c r="I8809" s="10">
        <v>23316</v>
      </c>
      <c r="J8809" s="10">
        <v>313705</v>
      </c>
    </row>
    <row r="8810" spans="1:10" x14ac:dyDescent="0.25">
      <c r="A8810" t="s">
        <v>72</v>
      </c>
      <c r="B8810">
        <v>2020</v>
      </c>
      <c r="C8810">
        <v>1</v>
      </c>
      <c r="D8810" t="s">
        <v>704</v>
      </c>
      <c r="E8810" t="s">
        <v>1779</v>
      </c>
      <c r="F8810" s="10">
        <v>200636</v>
      </c>
      <c r="G8810" s="10">
        <v>365428107.24666101</v>
      </c>
      <c r="H8810" s="10">
        <f t="shared" si="137"/>
        <v>1821.3486475341465</v>
      </c>
      <c r="I8810" s="10">
        <v>66293</v>
      </c>
      <c r="J8810" s="10">
        <v>900775</v>
      </c>
    </row>
    <row r="8811" spans="1:10" x14ac:dyDescent="0.25">
      <c r="A8811" t="s">
        <v>72</v>
      </c>
      <c r="B8811">
        <v>2020</v>
      </c>
      <c r="C8811">
        <v>1</v>
      </c>
      <c r="D8811" t="s">
        <v>705</v>
      </c>
      <c r="E8811" t="s">
        <v>1780</v>
      </c>
      <c r="F8811" s="10">
        <v>1320641</v>
      </c>
      <c r="G8811" s="10">
        <v>2462031686.6688099</v>
      </c>
      <c r="H8811" s="10">
        <f t="shared" si="137"/>
        <v>1864.2702192865509</v>
      </c>
      <c r="I8811" s="10">
        <v>351112</v>
      </c>
      <c r="J8811" s="10">
        <v>5680060</v>
      </c>
    </row>
    <row r="8812" spans="1:10" x14ac:dyDescent="0.25">
      <c r="A8812" t="s">
        <v>72</v>
      </c>
      <c r="B8812">
        <v>2020</v>
      </c>
      <c r="C8812">
        <v>1</v>
      </c>
      <c r="D8812" t="s">
        <v>706</v>
      </c>
      <c r="E8812" t="s">
        <v>1781</v>
      </c>
      <c r="F8812" s="10">
        <v>96469</v>
      </c>
      <c r="G8812" s="10">
        <v>176256181.79746801</v>
      </c>
      <c r="H8812" s="10">
        <f t="shared" si="137"/>
        <v>1827.075866832537</v>
      </c>
      <c r="I8812" s="10">
        <v>32713</v>
      </c>
      <c r="J8812" s="10">
        <v>466273</v>
      </c>
    </row>
    <row r="8813" spans="1:10" x14ac:dyDescent="0.25">
      <c r="A8813" t="s">
        <v>72</v>
      </c>
      <c r="B8813">
        <v>2020</v>
      </c>
      <c r="C8813">
        <v>2</v>
      </c>
      <c r="D8813" t="s">
        <v>694</v>
      </c>
      <c r="E8813" t="s">
        <v>1769</v>
      </c>
      <c r="F8813" s="10">
        <v>256356</v>
      </c>
      <c r="G8813" s="10">
        <v>333359506.69689</v>
      </c>
      <c r="H8813" s="10">
        <f t="shared" si="137"/>
        <v>1300.3772359409961</v>
      </c>
      <c r="I8813" s="10">
        <v>64523</v>
      </c>
      <c r="J8813" s="10">
        <v>1046539</v>
      </c>
    </row>
    <row r="8814" spans="1:10" x14ac:dyDescent="0.25">
      <c r="A8814" t="s">
        <v>72</v>
      </c>
      <c r="B8814">
        <v>2020</v>
      </c>
      <c r="C8814">
        <v>2</v>
      </c>
      <c r="D8814" t="s">
        <v>695</v>
      </c>
      <c r="E8814" t="s">
        <v>1770</v>
      </c>
      <c r="F8814" s="10">
        <v>91958</v>
      </c>
      <c r="G8814" s="10">
        <v>115622508.26946799</v>
      </c>
      <c r="H8814" s="10">
        <f t="shared" si="137"/>
        <v>1257.3403974582743</v>
      </c>
      <c r="I8814" s="10">
        <v>25163</v>
      </c>
      <c r="J8814" s="10">
        <v>374922</v>
      </c>
    </row>
    <row r="8815" spans="1:10" x14ac:dyDescent="0.25">
      <c r="A8815" t="s">
        <v>72</v>
      </c>
      <c r="B8815">
        <v>2020</v>
      </c>
      <c r="C8815">
        <v>2</v>
      </c>
      <c r="D8815" t="s">
        <v>696</v>
      </c>
      <c r="E8815" t="s">
        <v>1771</v>
      </c>
      <c r="F8815" s="10">
        <v>180349</v>
      </c>
      <c r="G8815" s="10">
        <v>274419553.19735497</v>
      </c>
      <c r="H8815" s="10">
        <f t="shared" si="137"/>
        <v>1521.6028544508424</v>
      </c>
      <c r="I8815" s="10">
        <v>46467</v>
      </c>
      <c r="J8815" s="10">
        <v>720942</v>
      </c>
    </row>
    <row r="8816" spans="1:10" x14ac:dyDescent="0.25">
      <c r="A8816" t="s">
        <v>72</v>
      </c>
      <c r="B8816">
        <v>2020</v>
      </c>
      <c r="C8816">
        <v>2</v>
      </c>
      <c r="D8816" t="s">
        <v>697</v>
      </c>
      <c r="E8816" t="s">
        <v>1772</v>
      </c>
      <c r="F8816" s="10">
        <v>109021</v>
      </c>
      <c r="G8816" s="10">
        <v>162391481.025949</v>
      </c>
      <c r="H8816" s="10">
        <f t="shared" si="137"/>
        <v>1489.5431249571093</v>
      </c>
      <c r="I8816" s="10">
        <v>29540</v>
      </c>
      <c r="J8816" s="10">
        <v>455707</v>
      </c>
    </row>
    <row r="8817" spans="1:10" x14ac:dyDescent="0.25">
      <c r="A8817" t="s">
        <v>72</v>
      </c>
      <c r="B8817">
        <v>2020</v>
      </c>
      <c r="C8817">
        <v>2</v>
      </c>
      <c r="D8817" t="s">
        <v>698</v>
      </c>
      <c r="E8817" t="s">
        <v>1773</v>
      </c>
      <c r="F8817" s="10">
        <v>3619286</v>
      </c>
      <c r="G8817" s="10">
        <v>7204561616.4804497</v>
      </c>
      <c r="H8817" s="10">
        <f t="shared" si="137"/>
        <v>1990.6030129921896</v>
      </c>
      <c r="I8817" s="10">
        <v>649026</v>
      </c>
      <c r="J8817" s="10">
        <v>9008962</v>
      </c>
    </row>
    <row r="8818" spans="1:10" x14ac:dyDescent="0.25">
      <c r="A8818" t="s">
        <v>72</v>
      </c>
      <c r="B8818">
        <v>2020</v>
      </c>
      <c r="C8818">
        <v>2</v>
      </c>
      <c r="D8818" t="s">
        <v>699</v>
      </c>
      <c r="E8818" t="s">
        <v>1774</v>
      </c>
      <c r="F8818" s="10">
        <v>1633204</v>
      </c>
      <c r="G8818" s="10">
        <v>2717831193.88799</v>
      </c>
      <c r="H8818" s="10">
        <f t="shared" si="137"/>
        <v>1664.1100523192388</v>
      </c>
      <c r="I8818" s="10">
        <v>448939</v>
      </c>
      <c r="J8818" s="10">
        <v>7034053</v>
      </c>
    </row>
    <row r="8819" spans="1:10" x14ac:dyDescent="0.25">
      <c r="A8819" t="s">
        <v>72</v>
      </c>
      <c r="B8819">
        <v>2020</v>
      </c>
      <c r="C8819">
        <v>2</v>
      </c>
      <c r="D8819" t="s">
        <v>700</v>
      </c>
      <c r="E8819" t="s">
        <v>1775</v>
      </c>
      <c r="F8819" s="10">
        <v>661723</v>
      </c>
      <c r="G8819" s="10">
        <v>1075299747.55883</v>
      </c>
      <c r="H8819" s="10">
        <f t="shared" si="137"/>
        <v>1624.9998074100945</v>
      </c>
      <c r="I8819" s="10">
        <v>206076</v>
      </c>
      <c r="J8819" s="10">
        <v>2619859</v>
      </c>
    </row>
    <row r="8820" spans="1:10" x14ac:dyDescent="0.25">
      <c r="A8820" t="s">
        <v>72</v>
      </c>
      <c r="B8820">
        <v>2020</v>
      </c>
      <c r="C8820">
        <v>2</v>
      </c>
      <c r="D8820" t="s">
        <v>701</v>
      </c>
      <c r="E8820" t="s">
        <v>1776</v>
      </c>
      <c r="F8820" s="10">
        <v>337679</v>
      </c>
      <c r="G8820" s="10">
        <v>488475349.764305</v>
      </c>
      <c r="H8820" s="10">
        <f t="shared" si="137"/>
        <v>1446.5671533151453</v>
      </c>
      <c r="I8820" s="10">
        <v>101276</v>
      </c>
      <c r="J8820" s="10">
        <v>1372488</v>
      </c>
    </row>
    <row r="8821" spans="1:10" x14ac:dyDescent="0.25">
      <c r="A8821" t="s">
        <v>72</v>
      </c>
      <c r="B8821">
        <v>2020</v>
      </c>
      <c r="C8821">
        <v>2</v>
      </c>
      <c r="D8821" t="s">
        <v>702</v>
      </c>
      <c r="E8821" t="s">
        <v>1777</v>
      </c>
      <c r="F8821" s="10">
        <v>193141</v>
      </c>
      <c r="G8821" s="10">
        <v>309868814.02295101</v>
      </c>
      <c r="H8821" s="10">
        <f t="shared" si="137"/>
        <v>1604.3657950562076</v>
      </c>
      <c r="I8821" s="10">
        <v>53375</v>
      </c>
      <c r="J8821" s="10">
        <v>800362</v>
      </c>
    </row>
    <row r="8822" spans="1:10" x14ac:dyDescent="0.25">
      <c r="A8822" t="s">
        <v>72</v>
      </c>
      <c r="B8822">
        <v>2020</v>
      </c>
      <c r="C8822">
        <v>2</v>
      </c>
      <c r="D8822" t="s">
        <v>703</v>
      </c>
      <c r="E8822" t="s">
        <v>1778</v>
      </c>
      <c r="F8822" s="10">
        <v>115692</v>
      </c>
      <c r="G8822" s="10">
        <v>156079665.36803499</v>
      </c>
      <c r="H8822" s="10">
        <f t="shared" si="137"/>
        <v>1349.09644027275</v>
      </c>
      <c r="I8822" s="10">
        <v>26968</v>
      </c>
      <c r="J8822" s="10">
        <v>444634</v>
      </c>
    </row>
    <row r="8823" spans="1:10" x14ac:dyDescent="0.25">
      <c r="A8823" t="s">
        <v>72</v>
      </c>
      <c r="B8823">
        <v>2020</v>
      </c>
      <c r="C8823">
        <v>2</v>
      </c>
      <c r="D8823" t="s">
        <v>704</v>
      </c>
      <c r="E8823" t="s">
        <v>1779</v>
      </c>
      <c r="F8823" s="10">
        <v>274627</v>
      </c>
      <c r="G8823" s="10">
        <v>410098391.70712203</v>
      </c>
      <c r="H8823" s="10">
        <f t="shared" si="137"/>
        <v>1493.2923263449043</v>
      </c>
      <c r="I8823" s="10">
        <v>75996</v>
      </c>
      <c r="J8823" s="10">
        <v>1184694</v>
      </c>
    </row>
    <row r="8824" spans="1:10" x14ac:dyDescent="0.25">
      <c r="A8824" t="s">
        <v>72</v>
      </c>
      <c r="B8824">
        <v>2020</v>
      </c>
      <c r="C8824">
        <v>2</v>
      </c>
      <c r="D8824" t="s">
        <v>705</v>
      </c>
      <c r="E8824" t="s">
        <v>1780</v>
      </c>
      <c r="F8824" s="10">
        <v>1430868</v>
      </c>
      <c r="G8824" s="10">
        <v>2605047531.8868799</v>
      </c>
      <c r="H8824" s="10">
        <f t="shared" si="137"/>
        <v>1820.6064653670919</v>
      </c>
      <c r="I8824" s="10">
        <v>383547</v>
      </c>
      <c r="J8824" s="10">
        <v>5359520</v>
      </c>
    </row>
    <row r="8825" spans="1:10" x14ac:dyDescent="0.25">
      <c r="A8825" t="s">
        <v>72</v>
      </c>
      <c r="B8825">
        <v>2020</v>
      </c>
      <c r="C8825">
        <v>2</v>
      </c>
      <c r="D8825" t="s">
        <v>706</v>
      </c>
      <c r="E8825" t="s">
        <v>1781</v>
      </c>
      <c r="F8825" s="10">
        <v>143866</v>
      </c>
      <c r="G8825" s="10">
        <v>241132342.23477301</v>
      </c>
      <c r="H8825" s="10">
        <f t="shared" si="137"/>
        <v>1676.0898491288631</v>
      </c>
      <c r="I8825" s="10">
        <v>37671</v>
      </c>
      <c r="J8825" s="10">
        <v>652111</v>
      </c>
    </row>
    <row r="8826" spans="1:10" x14ac:dyDescent="0.25">
      <c r="A8826" t="s">
        <v>72</v>
      </c>
      <c r="B8826">
        <v>2020</v>
      </c>
      <c r="C8826">
        <v>3</v>
      </c>
      <c r="D8826" t="s">
        <v>694</v>
      </c>
      <c r="E8826" t="s">
        <v>1769</v>
      </c>
      <c r="F8826" s="10">
        <v>319939</v>
      </c>
      <c r="G8826" s="10">
        <v>453570746.46387798</v>
      </c>
      <c r="H8826" s="10">
        <f t="shared" si="137"/>
        <v>1417.6788277261539</v>
      </c>
      <c r="I8826" s="10">
        <v>72829</v>
      </c>
      <c r="J8826" s="10">
        <v>1336245</v>
      </c>
    </row>
    <row r="8827" spans="1:10" x14ac:dyDescent="0.25">
      <c r="A8827" t="s">
        <v>72</v>
      </c>
      <c r="B8827">
        <v>2020</v>
      </c>
      <c r="C8827">
        <v>3</v>
      </c>
      <c r="D8827" t="s">
        <v>695</v>
      </c>
      <c r="E8827" t="s">
        <v>1770</v>
      </c>
      <c r="F8827" s="10">
        <v>113186</v>
      </c>
      <c r="G8827" s="10">
        <v>158927994.60522699</v>
      </c>
      <c r="H8827" s="10">
        <f t="shared" si="137"/>
        <v>1404.1312053189174</v>
      </c>
      <c r="I8827" s="10">
        <v>28329</v>
      </c>
      <c r="J8827" s="10">
        <v>461430</v>
      </c>
    </row>
    <row r="8828" spans="1:10" x14ac:dyDescent="0.25">
      <c r="A8828" t="s">
        <v>72</v>
      </c>
      <c r="B8828">
        <v>2020</v>
      </c>
      <c r="C8828">
        <v>3</v>
      </c>
      <c r="D8828" t="s">
        <v>696</v>
      </c>
      <c r="E8828" t="s">
        <v>1771</v>
      </c>
      <c r="F8828" s="10">
        <v>219226</v>
      </c>
      <c r="G8828" s="10">
        <v>388151115.26728499</v>
      </c>
      <c r="H8828" s="10">
        <f t="shared" si="137"/>
        <v>1770.5523763936988</v>
      </c>
      <c r="I8828" s="10">
        <v>52184</v>
      </c>
      <c r="J8828" s="10">
        <v>906265</v>
      </c>
    </row>
    <row r="8829" spans="1:10" x14ac:dyDescent="0.25">
      <c r="A8829" t="s">
        <v>72</v>
      </c>
      <c r="B8829">
        <v>2020</v>
      </c>
      <c r="C8829">
        <v>3</v>
      </c>
      <c r="D8829" t="s">
        <v>697</v>
      </c>
      <c r="E8829" t="s">
        <v>1772</v>
      </c>
      <c r="F8829" s="10">
        <v>129549</v>
      </c>
      <c r="G8829" s="10">
        <v>216919449.54937601</v>
      </c>
      <c r="H8829" s="10">
        <f t="shared" si="137"/>
        <v>1674.4201001117415</v>
      </c>
      <c r="I8829" s="10">
        <v>33279</v>
      </c>
      <c r="J8829" s="10">
        <v>555158</v>
      </c>
    </row>
    <row r="8830" spans="1:10" x14ac:dyDescent="0.25">
      <c r="A8830" t="s">
        <v>72</v>
      </c>
      <c r="B8830">
        <v>2020</v>
      </c>
      <c r="C8830">
        <v>3</v>
      </c>
      <c r="D8830" t="s">
        <v>698</v>
      </c>
      <c r="E8830" t="s">
        <v>1773</v>
      </c>
      <c r="F8830" s="10">
        <v>4899672</v>
      </c>
      <c r="G8830" s="10">
        <v>9682445376.0939503</v>
      </c>
      <c r="H8830" s="10">
        <f t="shared" si="137"/>
        <v>1976.1415409223209</v>
      </c>
      <c r="I8830" s="10">
        <v>711303</v>
      </c>
      <c r="J8830" s="10">
        <v>12440947</v>
      </c>
    </row>
    <row r="8831" spans="1:10" x14ac:dyDescent="0.25">
      <c r="A8831" t="s">
        <v>72</v>
      </c>
      <c r="B8831">
        <v>2020</v>
      </c>
      <c r="C8831">
        <v>3</v>
      </c>
      <c r="D8831" t="s">
        <v>699</v>
      </c>
      <c r="E8831" t="s">
        <v>1774</v>
      </c>
      <c r="F8831" s="10">
        <v>2251448</v>
      </c>
      <c r="G8831" s="10">
        <v>4070826642.2067299</v>
      </c>
      <c r="H8831" s="10">
        <f t="shared" si="137"/>
        <v>1808.0926773377532</v>
      </c>
      <c r="I8831" s="10">
        <v>491252</v>
      </c>
      <c r="J8831" s="10">
        <v>8936480</v>
      </c>
    </row>
    <row r="8832" spans="1:10" x14ac:dyDescent="0.25">
      <c r="A8832" t="s">
        <v>72</v>
      </c>
      <c r="B8832">
        <v>2020</v>
      </c>
      <c r="C8832">
        <v>3</v>
      </c>
      <c r="D8832" t="s">
        <v>700</v>
      </c>
      <c r="E8832" t="s">
        <v>1775</v>
      </c>
      <c r="F8832" s="10">
        <v>984746</v>
      </c>
      <c r="G8832" s="10">
        <v>1918487570.1438301</v>
      </c>
      <c r="H8832" s="10">
        <f t="shared" si="137"/>
        <v>1948.2054967918937</v>
      </c>
      <c r="I8832" s="10">
        <v>227497</v>
      </c>
      <c r="J8832" s="10">
        <v>3413516</v>
      </c>
    </row>
    <row r="8833" spans="1:10" x14ac:dyDescent="0.25">
      <c r="A8833" t="s">
        <v>72</v>
      </c>
      <c r="B8833">
        <v>2020</v>
      </c>
      <c r="C8833">
        <v>3</v>
      </c>
      <c r="D8833" t="s">
        <v>701</v>
      </c>
      <c r="E8833" t="s">
        <v>1776</v>
      </c>
      <c r="F8833" s="10">
        <v>441783</v>
      </c>
      <c r="G8833" s="10">
        <v>734135974.61854005</v>
      </c>
      <c r="H8833" s="10">
        <f t="shared" si="137"/>
        <v>1661.7569590014555</v>
      </c>
      <c r="I8833" s="10">
        <v>112287</v>
      </c>
      <c r="J8833" s="10">
        <v>1825649</v>
      </c>
    </row>
    <row r="8834" spans="1:10" x14ac:dyDescent="0.25">
      <c r="A8834" t="s">
        <v>72</v>
      </c>
      <c r="B8834">
        <v>2020</v>
      </c>
      <c r="C8834">
        <v>3</v>
      </c>
      <c r="D8834" t="s">
        <v>702</v>
      </c>
      <c r="E8834" t="s">
        <v>1777</v>
      </c>
      <c r="F8834" s="10">
        <v>237817</v>
      </c>
      <c r="G8834" s="10">
        <v>421302996.40247202</v>
      </c>
      <c r="H8834" s="10">
        <f t="shared" ref="H8834:H8897" si="138">G8834/F8834</f>
        <v>1771.5428098179357</v>
      </c>
      <c r="I8834" s="10">
        <v>60279</v>
      </c>
      <c r="J8834" s="10">
        <v>1010673</v>
      </c>
    </row>
    <row r="8835" spans="1:10" x14ac:dyDescent="0.25">
      <c r="A8835" t="s">
        <v>72</v>
      </c>
      <c r="B8835">
        <v>2020</v>
      </c>
      <c r="C8835">
        <v>3</v>
      </c>
      <c r="D8835" t="s">
        <v>703</v>
      </c>
      <c r="E8835" t="s">
        <v>1778</v>
      </c>
      <c r="F8835" s="10">
        <v>133146</v>
      </c>
      <c r="G8835" s="10">
        <v>214478001.77062699</v>
      </c>
      <c r="H8835" s="10">
        <f t="shared" si="138"/>
        <v>1610.848255078087</v>
      </c>
      <c r="I8835" s="10">
        <v>30389</v>
      </c>
      <c r="J8835" s="10">
        <v>547787</v>
      </c>
    </row>
    <row r="8836" spans="1:10" x14ac:dyDescent="0.25">
      <c r="A8836" t="s">
        <v>72</v>
      </c>
      <c r="B8836">
        <v>2020</v>
      </c>
      <c r="C8836">
        <v>3</v>
      </c>
      <c r="D8836" t="s">
        <v>704</v>
      </c>
      <c r="E8836" t="s">
        <v>1779</v>
      </c>
      <c r="F8836" s="10">
        <v>351867</v>
      </c>
      <c r="G8836" s="10">
        <v>595254916.11201406</v>
      </c>
      <c r="H8836" s="10">
        <f t="shared" si="138"/>
        <v>1691.7042976806977</v>
      </c>
      <c r="I8836" s="10">
        <v>85276</v>
      </c>
      <c r="J8836" s="10">
        <v>1522760</v>
      </c>
    </row>
    <row r="8837" spans="1:10" x14ac:dyDescent="0.25">
      <c r="A8837" t="s">
        <v>72</v>
      </c>
      <c r="B8837">
        <v>2020</v>
      </c>
      <c r="C8837">
        <v>3</v>
      </c>
      <c r="D8837" t="s">
        <v>705</v>
      </c>
      <c r="E8837" t="s">
        <v>1780</v>
      </c>
      <c r="F8837" s="10">
        <v>1570042</v>
      </c>
      <c r="G8837" s="10">
        <v>2930954022.9558201</v>
      </c>
      <c r="H8837" s="10">
        <f t="shared" si="138"/>
        <v>1866.7997562841122</v>
      </c>
      <c r="I8837" s="10">
        <v>418390</v>
      </c>
      <c r="J8837" s="10">
        <v>6671041</v>
      </c>
    </row>
    <row r="8838" spans="1:10" x14ac:dyDescent="0.25">
      <c r="A8838" t="s">
        <v>72</v>
      </c>
      <c r="B8838">
        <v>2020</v>
      </c>
      <c r="C8838">
        <v>3</v>
      </c>
      <c r="D8838" t="s">
        <v>706</v>
      </c>
      <c r="E8838" t="s">
        <v>1781</v>
      </c>
      <c r="F8838" s="10">
        <v>166514</v>
      </c>
      <c r="G8838" s="10">
        <v>318056161.81672001</v>
      </c>
      <c r="H8838" s="10">
        <f t="shared" si="138"/>
        <v>1910.0866102352957</v>
      </c>
      <c r="I8838" s="10">
        <v>42144</v>
      </c>
      <c r="J8838" s="10">
        <v>749397</v>
      </c>
    </row>
    <row r="8839" spans="1:10" x14ac:dyDescent="0.25">
      <c r="A8839" t="s">
        <v>72</v>
      </c>
      <c r="B8839">
        <v>2020</v>
      </c>
      <c r="C8839">
        <v>4</v>
      </c>
      <c r="D8839" t="s">
        <v>694</v>
      </c>
      <c r="E8839" t="s">
        <v>1769</v>
      </c>
      <c r="F8839" s="10">
        <v>448847</v>
      </c>
      <c r="G8839" s="10">
        <v>655069287.45924497</v>
      </c>
      <c r="H8839" s="10">
        <f t="shared" si="138"/>
        <v>1459.4489602453507</v>
      </c>
      <c r="I8839" s="10">
        <v>81020</v>
      </c>
      <c r="J8839" s="10">
        <v>1556788</v>
      </c>
    </row>
    <row r="8840" spans="1:10" x14ac:dyDescent="0.25">
      <c r="A8840" t="s">
        <v>72</v>
      </c>
      <c r="B8840">
        <v>2020</v>
      </c>
      <c r="C8840">
        <v>4</v>
      </c>
      <c r="D8840" t="s">
        <v>695</v>
      </c>
      <c r="E8840" t="s">
        <v>1770</v>
      </c>
      <c r="F8840" s="10">
        <v>175079</v>
      </c>
      <c r="G8840" s="10">
        <v>243513878.83942899</v>
      </c>
      <c r="H8840" s="10">
        <f t="shared" si="138"/>
        <v>1390.8799961127777</v>
      </c>
      <c r="I8840" s="10">
        <v>31803</v>
      </c>
      <c r="J8840" s="10">
        <v>578048</v>
      </c>
    </row>
    <row r="8841" spans="1:10" x14ac:dyDescent="0.25">
      <c r="A8841" t="s">
        <v>72</v>
      </c>
      <c r="B8841">
        <v>2020</v>
      </c>
      <c r="C8841">
        <v>4</v>
      </c>
      <c r="D8841" t="s">
        <v>696</v>
      </c>
      <c r="E8841" t="s">
        <v>1771</v>
      </c>
      <c r="F8841" s="10">
        <v>334855</v>
      </c>
      <c r="G8841" s="10">
        <v>608689356.78962505</v>
      </c>
      <c r="H8841" s="10">
        <f t="shared" si="138"/>
        <v>1817.769950544639</v>
      </c>
      <c r="I8841" s="10">
        <v>58039</v>
      </c>
      <c r="J8841" s="10">
        <v>1139012</v>
      </c>
    </row>
    <row r="8842" spans="1:10" x14ac:dyDescent="0.25">
      <c r="A8842" t="s">
        <v>72</v>
      </c>
      <c r="B8842">
        <v>2020</v>
      </c>
      <c r="C8842">
        <v>4</v>
      </c>
      <c r="D8842" t="s">
        <v>697</v>
      </c>
      <c r="E8842" t="s">
        <v>1772</v>
      </c>
      <c r="F8842" s="10">
        <v>184738</v>
      </c>
      <c r="G8842" s="10">
        <v>339178308.34897202</v>
      </c>
      <c r="H8842" s="10">
        <f t="shared" si="138"/>
        <v>1835.9964292618304</v>
      </c>
      <c r="I8842" s="10">
        <v>36726</v>
      </c>
      <c r="J8842" s="10">
        <v>646822</v>
      </c>
    </row>
    <row r="8843" spans="1:10" x14ac:dyDescent="0.25">
      <c r="A8843" t="s">
        <v>72</v>
      </c>
      <c r="B8843">
        <v>2020</v>
      </c>
      <c r="C8843">
        <v>4</v>
      </c>
      <c r="D8843" t="s">
        <v>698</v>
      </c>
      <c r="E8843" t="s">
        <v>1773</v>
      </c>
      <c r="F8843" s="10">
        <v>7225475</v>
      </c>
      <c r="G8843" s="10">
        <v>12878001020.7819</v>
      </c>
      <c r="H8843" s="10">
        <f t="shared" si="138"/>
        <v>1782.3051108448788</v>
      </c>
      <c r="I8843" s="10">
        <v>779564</v>
      </c>
      <c r="J8843" s="10">
        <v>17251110</v>
      </c>
    </row>
    <row r="8844" spans="1:10" x14ac:dyDescent="0.25">
      <c r="A8844" t="s">
        <v>72</v>
      </c>
      <c r="B8844">
        <v>2020</v>
      </c>
      <c r="C8844">
        <v>4</v>
      </c>
      <c r="D8844" t="s">
        <v>699</v>
      </c>
      <c r="E8844" t="s">
        <v>1774</v>
      </c>
      <c r="F8844" s="10">
        <v>3321783</v>
      </c>
      <c r="G8844" s="10">
        <v>6085979623.7495203</v>
      </c>
      <c r="H8844" s="10">
        <f t="shared" si="138"/>
        <v>1832.1424439072391</v>
      </c>
      <c r="I8844" s="10">
        <v>537058</v>
      </c>
      <c r="J8844" s="10">
        <v>11230717</v>
      </c>
    </row>
    <row r="8845" spans="1:10" x14ac:dyDescent="0.25">
      <c r="A8845" t="s">
        <v>72</v>
      </c>
      <c r="B8845">
        <v>2020</v>
      </c>
      <c r="C8845">
        <v>4</v>
      </c>
      <c r="D8845" t="s">
        <v>700</v>
      </c>
      <c r="E8845" t="s">
        <v>1775</v>
      </c>
      <c r="F8845" s="10">
        <v>1517073</v>
      </c>
      <c r="G8845" s="10">
        <v>2922713378.2238498</v>
      </c>
      <c r="H8845" s="10">
        <f t="shared" si="138"/>
        <v>1926.5476204664178</v>
      </c>
      <c r="I8845" s="10">
        <v>249856</v>
      </c>
      <c r="J8845" s="10">
        <v>4658284</v>
      </c>
    </row>
    <row r="8846" spans="1:10" x14ac:dyDescent="0.25">
      <c r="A8846" t="s">
        <v>72</v>
      </c>
      <c r="B8846">
        <v>2020</v>
      </c>
      <c r="C8846">
        <v>4</v>
      </c>
      <c r="D8846" t="s">
        <v>701</v>
      </c>
      <c r="E8846" t="s">
        <v>1776</v>
      </c>
      <c r="F8846" s="10">
        <v>683792</v>
      </c>
      <c r="G8846" s="10">
        <v>1126540354.6540201</v>
      </c>
      <c r="H8846" s="10">
        <f t="shared" si="138"/>
        <v>1647.4898136480392</v>
      </c>
      <c r="I8846" s="10">
        <v>123892</v>
      </c>
      <c r="J8846" s="10">
        <v>2298463</v>
      </c>
    </row>
    <row r="8847" spans="1:10" x14ac:dyDescent="0.25">
      <c r="A8847" t="s">
        <v>72</v>
      </c>
      <c r="B8847">
        <v>2020</v>
      </c>
      <c r="C8847">
        <v>4</v>
      </c>
      <c r="D8847" t="s">
        <v>702</v>
      </c>
      <c r="E8847" t="s">
        <v>1777</v>
      </c>
      <c r="F8847" s="10">
        <v>341824</v>
      </c>
      <c r="G8847" s="10">
        <v>642959649.92346501</v>
      </c>
      <c r="H8847" s="10">
        <f t="shared" si="138"/>
        <v>1880.9669593810411</v>
      </c>
      <c r="I8847" s="10">
        <v>67024</v>
      </c>
      <c r="J8847" s="10">
        <v>1215000</v>
      </c>
    </row>
    <row r="8848" spans="1:10" x14ac:dyDescent="0.25">
      <c r="A8848" t="s">
        <v>72</v>
      </c>
      <c r="B8848">
        <v>2020</v>
      </c>
      <c r="C8848">
        <v>4</v>
      </c>
      <c r="D8848" t="s">
        <v>703</v>
      </c>
      <c r="E8848" t="s">
        <v>1778</v>
      </c>
      <c r="F8848" s="10">
        <v>205575</v>
      </c>
      <c r="G8848" s="10">
        <v>391044736.11120301</v>
      </c>
      <c r="H8848" s="10">
        <f t="shared" si="138"/>
        <v>1902.1998594731997</v>
      </c>
      <c r="I8848" s="10">
        <v>33576</v>
      </c>
      <c r="J8848" s="10">
        <v>700549</v>
      </c>
    </row>
    <row r="8849" spans="1:10" x14ac:dyDescent="0.25">
      <c r="A8849" t="s">
        <v>72</v>
      </c>
      <c r="B8849">
        <v>2020</v>
      </c>
      <c r="C8849">
        <v>4</v>
      </c>
      <c r="D8849" t="s">
        <v>704</v>
      </c>
      <c r="E8849" t="s">
        <v>1779</v>
      </c>
      <c r="F8849" s="10">
        <v>562067</v>
      </c>
      <c r="G8849" s="10">
        <v>938923389.10747898</v>
      </c>
      <c r="H8849" s="10">
        <f t="shared" si="138"/>
        <v>1670.4830369110425</v>
      </c>
      <c r="I8849" s="10">
        <v>94520</v>
      </c>
      <c r="J8849" s="10">
        <v>1903111</v>
      </c>
    </row>
    <row r="8850" spans="1:10" x14ac:dyDescent="0.25">
      <c r="A8850" t="s">
        <v>72</v>
      </c>
      <c r="B8850">
        <v>2020</v>
      </c>
      <c r="C8850">
        <v>4</v>
      </c>
      <c r="D8850" t="s">
        <v>705</v>
      </c>
      <c r="E8850" t="s">
        <v>1780</v>
      </c>
      <c r="F8850" s="10">
        <v>2363335</v>
      </c>
      <c r="G8850" s="10">
        <v>4514038446.2198801</v>
      </c>
      <c r="H8850" s="10">
        <f t="shared" si="138"/>
        <v>1910.0290251783517</v>
      </c>
      <c r="I8850" s="10">
        <v>456356</v>
      </c>
      <c r="J8850" s="10">
        <v>8491091</v>
      </c>
    </row>
    <row r="8851" spans="1:10" x14ac:dyDescent="0.25">
      <c r="A8851" t="s">
        <v>72</v>
      </c>
      <c r="B8851">
        <v>2020</v>
      </c>
      <c r="C8851">
        <v>4</v>
      </c>
      <c r="D8851" t="s">
        <v>706</v>
      </c>
      <c r="E8851" t="s">
        <v>1781</v>
      </c>
      <c r="F8851" s="10">
        <v>248828</v>
      </c>
      <c r="G8851" s="10">
        <v>446087898.90169299</v>
      </c>
      <c r="H8851" s="10">
        <f t="shared" si="138"/>
        <v>1792.7560359030856</v>
      </c>
      <c r="I8851" s="10">
        <v>46810</v>
      </c>
      <c r="J8851" s="10">
        <v>895893</v>
      </c>
    </row>
    <row r="8852" spans="1:10" x14ac:dyDescent="0.25">
      <c r="A8852" t="s">
        <v>72</v>
      </c>
      <c r="B8852">
        <v>2021</v>
      </c>
      <c r="C8852">
        <v>1</v>
      </c>
      <c r="D8852" t="s">
        <v>694</v>
      </c>
      <c r="E8852" t="s">
        <v>1769</v>
      </c>
      <c r="F8852" s="10">
        <v>315595</v>
      </c>
      <c r="G8852" s="10">
        <v>567283572.04016602</v>
      </c>
      <c r="H8852" s="10">
        <f t="shared" si="138"/>
        <v>1797.5049415870531</v>
      </c>
      <c r="I8852" s="10">
        <v>87354</v>
      </c>
      <c r="J8852" s="10">
        <v>1315830</v>
      </c>
    </row>
    <row r="8853" spans="1:10" x14ac:dyDescent="0.25">
      <c r="A8853" t="s">
        <v>72</v>
      </c>
      <c r="B8853">
        <v>2021</v>
      </c>
      <c r="C8853">
        <v>1</v>
      </c>
      <c r="D8853" t="s">
        <v>695</v>
      </c>
      <c r="E8853" t="s">
        <v>1770</v>
      </c>
      <c r="F8853" s="10">
        <v>125650</v>
      </c>
      <c r="G8853" s="10">
        <v>228097046.62067699</v>
      </c>
      <c r="H8853" s="10">
        <f t="shared" si="138"/>
        <v>1815.3366225282689</v>
      </c>
      <c r="I8853" s="10">
        <v>34317</v>
      </c>
      <c r="J8853" s="10">
        <v>507210</v>
      </c>
    </row>
    <row r="8854" spans="1:10" x14ac:dyDescent="0.25">
      <c r="A8854" t="s">
        <v>72</v>
      </c>
      <c r="B8854">
        <v>2021</v>
      </c>
      <c r="C8854">
        <v>1</v>
      </c>
      <c r="D8854" t="s">
        <v>696</v>
      </c>
      <c r="E8854" t="s">
        <v>1771</v>
      </c>
      <c r="F8854" s="10">
        <v>251971</v>
      </c>
      <c r="G8854" s="10">
        <v>534930142.84450299</v>
      </c>
      <c r="H8854" s="10">
        <f t="shared" si="138"/>
        <v>2122.9829736140387</v>
      </c>
      <c r="I8854" s="10">
        <v>62779</v>
      </c>
      <c r="J8854" s="10">
        <v>1060621</v>
      </c>
    </row>
    <row r="8855" spans="1:10" x14ac:dyDescent="0.25">
      <c r="A8855" t="s">
        <v>72</v>
      </c>
      <c r="B8855">
        <v>2021</v>
      </c>
      <c r="C8855">
        <v>1</v>
      </c>
      <c r="D8855" t="s">
        <v>697</v>
      </c>
      <c r="E8855" t="s">
        <v>1772</v>
      </c>
      <c r="F8855" s="10">
        <v>144019</v>
      </c>
      <c r="G8855" s="10">
        <v>313298147.11381799</v>
      </c>
      <c r="H8855" s="10">
        <f t="shared" si="138"/>
        <v>2175.394545954478</v>
      </c>
      <c r="I8855" s="10">
        <v>39747</v>
      </c>
      <c r="J8855" s="10">
        <v>598839</v>
      </c>
    </row>
    <row r="8856" spans="1:10" x14ac:dyDescent="0.25">
      <c r="A8856" t="s">
        <v>72</v>
      </c>
      <c r="B8856">
        <v>2021</v>
      </c>
      <c r="C8856">
        <v>1</v>
      </c>
      <c r="D8856" t="s">
        <v>698</v>
      </c>
      <c r="E8856" t="s">
        <v>1773</v>
      </c>
      <c r="F8856" s="10">
        <v>10341368</v>
      </c>
      <c r="G8856" s="10">
        <v>16714266661.4716</v>
      </c>
      <c r="H8856" s="10">
        <f t="shared" si="138"/>
        <v>1616.2529620328373</v>
      </c>
      <c r="I8856" s="10">
        <v>840361</v>
      </c>
      <c r="J8856" s="10">
        <v>21152787</v>
      </c>
    </row>
    <row r="8857" spans="1:10" x14ac:dyDescent="0.25">
      <c r="A8857" t="s">
        <v>72</v>
      </c>
      <c r="B8857">
        <v>2021</v>
      </c>
      <c r="C8857">
        <v>1</v>
      </c>
      <c r="D8857" t="s">
        <v>699</v>
      </c>
      <c r="E8857" t="s">
        <v>1774</v>
      </c>
      <c r="F8857" s="10">
        <v>3637862</v>
      </c>
      <c r="G8857" s="10">
        <v>6655847670.4351702</v>
      </c>
      <c r="H8857" s="10">
        <f t="shared" si="138"/>
        <v>1829.6042209504292</v>
      </c>
      <c r="I8857" s="10">
        <v>580532</v>
      </c>
      <c r="J8857" s="10">
        <v>13357801</v>
      </c>
    </row>
    <row r="8858" spans="1:10" x14ac:dyDescent="0.25">
      <c r="A8858" t="s">
        <v>72</v>
      </c>
      <c r="B8858">
        <v>2021</v>
      </c>
      <c r="C8858">
        <v>1</v>
      </c>
      <c r="D8858" t="s">
        <v>700</v>
      </c>
      <c r="E8858" t="s">
        <v>1775</v>
      </c>
      <c r="F8858" s="10">
        <v>1656353</v>
      </c>
      <c r="G8858" s="10">
        <v>3267711093.93398</v>
      </c>
      <c r="H8858" s="10">
        <f t="shared" si="138"/>
        <v>1972.8349536203816</v>
      </c>
      <c r="I8858" s="10">
        <v>269308</v>
      </c>
      <c r="J8858" s="10">
        <v>5003855</v>
      </c>
    </row>
    <row r="8859" spans="1:10" x14ac:dyDescent="0.25">
      <c r="A8859" t="s">
        <v>72</v>
      </c>
      <c r="B8859">
        <v>2021</v>
      </c>
      <c r="C8859">
        <v>1</v>
      </c>
      <c r="D8859" t="s">
        <v>701</v>
      </c>
      <c r="E8859" t="s">
        <v>1776</v>
      </c>
      <c r="F8859" s="10">
        <v>637099</v>
      </c>
      <c r="G8859" s="10">
        <v>1098791516.9842801</v>
      </c>
      <c r="H8859" s="10">
        <f t="shared" si="138"/>
        <v>1724.6793936017482</v>
      </c>
      <c r="I8859" s="10">
        <v>133484</v>
      </c>
      <c r="J8859" s="10">
        <v>2364521</v>
      </c>
    </row>
    <row r="8860" spans="1:10" x14ac:dyDescent="0.25">
      <c r="A8860" t="s">
        <v>72</v>
      </c>
      <c r="B8860">
        <v>2021</v>
      </c>
      <c r="C8860">
        <v>1</v>
      </c>
      <c r="D8860" t="s">
        <v>702</v>
      </c>
      <c r="E8860" t="s">
        <v>1777</v>
      </c>
      <c r="F8860" s="10">
        <v>261250</v>
      </c>
      <c r="G8860" s="10">
        <v>560157950.425506</v>
      </c>
      <c r="H8860" s="10">
        <f t="shared" si="138"/>
        <v>2144.1452647866258</v>
      </c>
      <c r="I8860" s="10">
        <v>72579</v>
      </c>
      <c r="J8860" s="10">
        <v>1110149</v>
      </c>
    </row>
    <row r="8861" spans="1:10" x14ac:dyDescent="0.25">
      <c r="A8861" t="s">
        <v>72</v>
      </c>
      <c r="B8861">
        <v>2021</v>
      </c>
      <c r="C8861">
        <v>1</v>
      </c>
      <c r="D8861" t="s">
        <v>703</v>
      </c>
      <c r="E8861" t="s">
        <v>1778</v>
      </c>
      <c r="F8861" s="10">
        <v>139023</v>
      </c>
      <c r="G8861" s="10">
        <v>301622374.08125198</v>
      </c>
      <c r="H8861" s="10">
        <f t="shared" si="138"/>
        <v>2169.5861410072575</v>
      </c>
      <c r="I8861" s="10">
        <v>36234</v>
      </c>
      <c r="J8861" s="10">
        <v>579475</v>
      </c>
    </row>
    <row r="8862" spans="1:10" x14ac:dyDescent="0.25">
      <c r="A8862" t="s">
        <v>72</v>
      </c>
      <c r="B8862">
        <v>2021</v>
      </c>
      <c r="C8862">
        <v>1</v>
      </c>
      <c r="D8862" t="s">
        <v>704</v>
      </c>
      <c r="E8862" t="s">
        <v>1779</v>
      </c>
      <c r="F8862" s="10">
        <v>497527</v>
      </c>
      <c r="G8862" s="10">
        <v>927820405.82470798</v>
      </c>
      <c r="H8862" s="10">
        <f t="shared" si="138"/>
        <v>1864.864431125764</v>
      </c>
      <c r="I8862" s="10">
        <v>102085</v>
      </c>
      <c r="J8862" s="10">
        <v>1925185</v>
      </c>
    </row>
    <row r="8863" spans="1:10" x14ac:dyDescent="0.25">
      <c r="A8863" t="s">
        <v>72</v>
      </c>
      <c r="B8863">
        <v>2021</v>
      </c>
      <c r="C8863">
        <v>1</v>
      </c>
      <c r="D8863" t="s">
        <v>705</v>
      </c>
      <c r="E8863" t="s">
        <v>1780</v>
      </c>
      <c r="F8863" s="10">
        <v>2400713</v>
      </c>
      <c r="G8863" s="10">
        <v>4698429212.6732998</v>
      </c>
      <c r="H8863" s="10">
        <f t="shared" si="138"/>
        <v>1957.0974175893994</v>
      </c>
      <c r="I8863" s="10">
        <v>492646</v>
      </c>
      <c r="J8863" s="10">
        <v>9428732</v>
      </c>
    </row>
    <row r="8864" spans="1:10" x14ac:dyDescent="0.25">
      <c r="A8864" t="s">
        <v>72</v>
      </c>
      <c r="B8864">
        <v>2021</v>
      </c>
      <c r="C8864">
        <v>1</v>
      </c>
      <c r="D8864" t="s">
        <v>706</v>
      </c>
      <c r="E8864" t="s">
        <v>1781</v>
      </c>
      <c r="F8864" s="10">
        <v>199972</v>
      </c>
      <c r="G8864" s="10">
        <v>419933605.44935298</v>
      </c>
      <c r="H8864" s="10">
        <f t="shared" si="138"/>
        <v>2099.9620219298349</v>
      </c>
      <c r="I8864" s="10">
        <v>50696</v>
      </c>
      <c r="J8864" s="10">
        <v>877255</v>
      </c>
    </row>
    <row r="8865" spans="1:10" x14ac:dyDescent="0.25">
      <c r="A8865" t="s">
        <v>72</v>
      </c>
      <c r="B8865">
        <v>2021</v>
      </c>
      <c r="C8865">
        <v>2</v>
      </c>
      <c r="D8865" t="s">
        <v>694</v>
      </c>
      <c r="E8865" t="s">
        <v>1769</v>
      </c>
      <c r="F8865" s="10">
        <v>516291</v>
      </c>
      <c r="G8865" s="10">
        <v>813684022.76770103</v>
      </c>
      <c r="H8865" s="10">
        <f t="shared" si="138"/>
        <v>1576.01821989479</v>
      </c>
      <c r="I8865" s="10">
        <v>94196</v>
      </c>
      <c r="J8865" s="10">
        <v>6054321</v>
      </c>
    </row>
    <row r="8866" spans="1:10" x14ac:dyDescent="0.25">
      <c r="A8866" t="s">
        <v>72</v>
      </c>
      <c r="B8866">
        <v>2021</v>
      </c>
      <c r="C8866">
        <v>2</v>
      </c>
      <c r="D8866" t="s">
        <v>695</v>
      </c>
      <c r="E8866" t="s">
        <v>1770</v>
      </c>
      <c r="F8866" s="10">
        <v>200623</v>
      </c>
      <c r="G8866" s="10">
        <v>300595070.57305503</v>
      </c>
      <c r="H8866" s="10">
        <f t="shared" si="138"/>
        <v>1498.3081230619373</v>
      </c>
      <c r="I8866" s="10">
        <v>36947</v>
      </c>
      <c r="J8866" s="10">
        <v>2273384</v>
      </c>
    </row>
    <row r="8867" spans="1:10" x14ac:dyDescent="0.25">
      <c r="A8867" t="s">
        <v>72</v>
      </c>
      <c r="B8867">
        <v>2021</v>
      </c>
      <c r="C8867">
        <v>2</v>
      </c>
      <c r="D8867" t="s">
        <v>696</v>
      </c>
      <c r="E8867" t="s">
        <v>1771</v>
      </c>
      <c r="F8867" s="10">
        <v>335548</v>
      </c>
      <c r="G8867" s="10">
        <v>592961500.54804802</v>
      </c>
      <c r="H8867" s="10">
        <f t="shared" si="138"/>
        <v>1767.1435995686102</v>
      </c>
      <c r="I8867" s="10">
        <v>67712</v>
      </c>
      <c r="J8867" s="10">
        <v>3678939</v>
      </c>
    </row>
    <row r="8868" spans="1:10" x14ac:dyDescent="0.25">
      <c r="A8868" t="s">
        <v>72</v>
      </c>
      <c r="B8868">
        <v>2021</v>
      </c>
      <c r="C8868">
        <v>2</v>
      </c>
      <c r="D8868" t="s">
        <v>697</v>
      </c>
      <c r="E8868" t="s">
        <v>1772</v>
      </c>
      <c r="F8868" s="10">
        <v>209830</v>
      </c>
      <c r="G8868" s="10">
        <v>391186970.26034302</v>
      </c>
      <c r="H8868" s="10">
        <f t="shared" si="138"/>
        <v>1864.3042951929801</v>
      </c>
      <c r="I8868" s="10">
        <v>42748</v>
      </c>
      <c r="J8868" s="10">
        <v>2436509</v>
      </c>
    </row>
    <row r="8869" spans="1:10" x14ac:dyDescent="0.25">
      <c r="A8869" t="s">
        <v>72</v>
      </c>
      <c r="B8869">
        <v>2021</v>
      </c>
      <c r="C8869">
        <v>2</v>
      </c>
      <c r="D8869" t="s">
        <v>698</v>
      </c>
      <c r="E8869" t="s">
        <v>1773</v>
      </c>
      <c r="F8869" s="10">
        <v>11452915</v>
      </c>
      <c r="G8869" s="10">
        <v>18841754559.753502</v>
      </c>
      <c r="H8869" s="10">
        <f t="shared" si="138"/>
        <v>1645.1492532471866</v>
      </c>
      <c r="I8869" s="10">
        <v>898504</v>
      </c>
      <c r="J8869" s="10">
        <v>15857272</v>
      </c>
    </row>
    <row r="8870" spans="1:10" x14ac:dyDescent="0.25">
      <c r="A8870" t="s">
        <v>72</v>
      </c>
      <c r="B8870">
        <v>2021</v>
      </c>
      <c r="C8870">
        <v>2</v>
      </c>
      <c r="D8870" t="s">
        <v>699</v>
      </c>
      <c r="E8870" t="s">
        <v>1774</v>
      </c>
      <c r="F8870" s="10">
        <v>4083950</v>
      </c>
      <c r="G8870" s="10">
        <v>7206283398.3393497</v>
      </c>
      <c r="H8870" s="10">
        <f t="shared" si="138"/>
        <v>1764.5376163614515</v>
      </c>
      <c r="I8870" s="10">
        <v>622292</v>
      </c>
      <c r="J8870" s="10">
        <v>11391535</v>
      </c>
    </row>
    <row r="8871" spans="1:10" x14ac:dyDescent="0.25">
      <c r="A8871" t="s">
        <v>72</v>
      </c>
      <c r="B8871">
        <v>2021</v>
      </c>
      <c r="C8871">
        <v>2</v>
      </c>
      <c r="D8871" t="s">
        <v>700</v>
      </c>
      <c r="E8871" t="s">
        <v>1775</v>
      </c>
      <c r="F8871" s="10">
        <v>2022948</v>
      </c>
      <c r="G8871" s="10">
        <v>3666864167.0763402</v>
      </c>
      <c r="H8871" s="10">
        <f t="shared" si="138"/>
        <v>1812.633921918082</v>
      </c>
      <c r="I8871" s="10">
        <v>288162</v>
      </c>
      <c r="J8871" s="10">
        <v>6729824</v>
      </c>
    </row>
    <row r="8872" spans="1:10" x14ac:dyDescent="0.25">
      <c r="A8872" t="s">
        <v>72</v>
      </c>
      <c r="B8872">
        <v>2021</v>
      </c>
      <c r="C8872">
        <v>2</v>
      </c>
      <c r="D8872" t="s">
        <v>701</v>
      </c>
      <c r="E8872" t="s">
        <v>1776</v>
      </c>
      <c r="F8872" s="10">
        <v>772232</v>
      </c>
      <c r="G8872" s="10">
        <v>1284331635.4191101</v>
      </c>
      <c r="H8872" s="10">
        <f t="shared" si="138"/>
        <v>1663.1422103967591</v>
      </c>
      <c r="I8872" s="10">
        <v>143460</v>
      </c>
      <c r="J8872" s="10">
        <v>7332076</v>
      </c>
    </row>
    <row r="8873" spans="1:10" x14ac:dyDescent="0.25">
      <c r="A8873" t="s">
        <v>72</v>
      </c>
      <c r="B8873">
        <v>2021</v>
      </c>
      <c r="C8873">
        <v>2</v>
      </c>
      <c r="D8873" t="s">
        <v>702</v>
      </c>
      <c r="E8873" t="s">
        <v>1777</v>
      </c>
      <c r="F8873" s="10">
        <v>373518</v>
      </c>
      <c r="G8873" s="10">
        <v>706633659.81824195</v>
      </c>
      <c r="H8873" s="10">
        <f t="shared" si="138"/>
        <v>1891.8329500003802</v>
      </c>
      <c r="I8873" s="10">
        <v>78079</v>
      </c>
      <c r="J8873" s="10">
        <v>3600450</v>
      </c>
    </row>
    <row r="8874" spans="1:10" x14ac:dyDescent="0.25">
      <c r="A8874" t="s">
        <v>72</v>
      </c>
      <c r="B8874">
        <v>2021</v>
      </c>
      <c r="C8874">
        <v>2</v>
      </c>
      <c r="D8874" t="s">
        <v>703</v>
      </c>
      <c r="E8874" t="s">
        <v>1778</v>
      </c>
      <c r="F8874" s="10">
        <v>198601</v>
      </c>
      <c r="G8874" s="10">
        <v>358593778.78038102</v>
      </c>
      <c r="H8874" s="10">
        <f t="shared" si="138"/>
        <v>1805.5990593218614</v>
      </c>
      <c r="I8874" s="10">
        <v>39076</v>
      </c>
      <c r="J8874" s="10">
        <v>1847004</v>
      </c>
    </row>
    <row r="8875" spans="1:10" x14ac:dyDescent="0.25">
      <c r="A8875" t="s">
        <v>72</v>
      </c>
      <c r="B8875">
        <v>2021</v>
      </c>
      <c r="C8875">
        <v>2</v>
      </c>
      <c r="D8875" t="s">
        <v>704</v>
      </c>
      <c r="E8875" t="s">
        <v>1779</v>
      </c>
      <c r="F8875" s="10">
        <v>611946</v>
      </c>
      <c r="G8875" s="10">
        <v>1001900308.12861</v>
      </c>
      <c r="H8875" s="10">
        <f t="shared" si="138"/>
        <v>1637.2364687874583</v>
      </c>
      <c r="I8875" s="10">
        <v>109890</v>
      </c>
      <c r="J8875" s="10">
        <v>5428961</v>
      </c>
    </row>
    <row r="8876" spans="1:10" x14ac:dyDescent="0.25">
      <c r="A8876" t="s">
        <v>72</v>
      </c>
      <c r="B8876">
        <v>2021</v>
      </c>
      <c r="C8876">
        <v>2</v>
      </c>
      <c r="D8876" t="s">
        <v>705</v>
      </c>
      <c r="E8876" t="s">
        <v>1780</v>
      </c>
      <c r="F8876" s="10">
        <v>2949644</v>
      </c>
      <c r="G8876" s="10">
        <v>5332715640.3863802</v>
      </c>
      <c r="H8876" s="10">
        <f t="shared" si="138"/>
        <v>1807.9183929946732</v>
      </c>
      <c r="I8876" s="10">
        <v>528392</v>
      </c>
      <c r="J8876" s="10">
        <v>8809699</v>
      </c>
    </row>
    <row r="8877" spans="1:10" x14ac:dyDescent="0.25">
      <c r="A8877" t="s">
        <v>72</v>
      </c>
      <c r="B8877">
        <v>2021</v>
      </c>
      <c r="C8877">
        <v>2</v>
      </c>
      <c r="D8877" t="s">
        <v>706</v>
      </c>
      <c r="E8877" t="s">
        <v>1781</v>
      </c>
      <c r="F8877" s="10">
        <v>272386</v>
      </c>
      <c r="G8877" s="10">
        <v>493313162.98720199</v>
      </c>
      <c r="H8877" s="10">
        <f t="shared" si="138"/>
        <v>1811.0811972245342</v>
      </c>
      <c r="I8877" s="10">
        <v>54582</v>
      </c>
      <c r="J8877" s="10">
        <v>2940062</v>
      </c>
    </row>
    <row r="8878" spans="1:10" x14ac:dyDescent="0.25">
      <c r="A8878" t="s">
        <v>78</v>
      </c>
      <c r="B8878">
        <v>2018</v>
      </c>
      <c r="C8878">
        <v>1</v>
      </c>
      <c r="D8878" t="s">
        <v>707</v>
      </c>
      <c r="E8878" t="s">
        <v>1782</v>
      </c>
      <c r="F8878" s="10">
        <v>298049</v>
      </c>
      <c r="G8878" s="10">
        <v>353477588.30890298</v>
      </c>
      <c r="H8878" s="10">
        <f t="shared" si="138"/>
        <v>1185.9713950018386</v>
      </c>
      <c r="I8878" s="10">
        <v>148387</v>
      </c>
      <c r="J8878" s="10">
        <v>0</v>
      </c>
    </row>
    <row r="8879" spans="1:10" x14ac:dyDescent="0.25">
      <c r="A8879" t="s">
        <v>78</v>
      </c>
      <c r="B8879">
        <v>2018</v>
      </c>
      <c r="C8879">
        <v>1</v>
      </c>
      <c r="D8879" t="s">
        <v>708</v>
      </c>
      <c r="E8879" t="s">
        <v>1783</v>
      </c>
      <c r="F8879" s="10">
        <v>194881</v>
      </c>
      <c r="G8879" s="10">
        <v>227055506.84048101</v>
      </c>
      <c r="H8879" s="10">
        <f t="shared" si="138"/>
        <v>1165.0982232258712</v>
      </c>
      <c r="I8879" s="10">
        <v>84375</v>
      </c>
      <c r="J8879" s="10">
        <v>0</v>
      </c>
    </row>
    <row r="8880" spans="1:10" x14ac:dyDescent="0.25">
      <c r="A8880" t="s">
        <v>78</v>
      </c>
      <c r="B8880">
        <v>2018</v>
      </c>
      <c r="C8880">
        <v>1</v>
      </c>
      <c r="D8880" t="s">
        <v>709</v>
      </c>
      <c r="E8880" t="s">
        <v>1784</v>
      </c>
      <c r="F8880" s="10">
        <v>116711</v>
      </c>
      <c r="G8880" s="10">
        <v>88818565.474904597</v>
      </c>
      <c r="H8880" s="10">
        <f t="shared" si="138"/>
        <v>761.0128049190273</v>
      </c>
      <c r="I8880" s="10">
        <v>36853</v>
      </c>
      <c r="J8880" s="10">
        <v>0</v>
      </c>
    </row>
    <row r="8881" spans="1:10" x14ac:dyDescent="0.25">
      <c r="A8881" t="s">
        <v>78</v>
      </c>
      <c r="B8881">
        <v>2018</v>
      </c>
      <c r="C8881">
        <v>1</v>
      </c>
      <c r="D8881" t="s">
        <v>710</v>
      </c>
      <c r="E8881" t="s">
        <v>1785</v>
      </c>
      <c r="F8881" s="10">
        <v>96408</v>
      </c>
      <c r="G8881" s="10">
        <v>86534576.567103803</v>
      </c>
      <c r="H8881" s="10">
        <f t="shared" si="138"/>
        <v>897.58709409077881</v>
      </c>
      <c r="I8881" s="10">
        <v>28949</v>
      </c>
      <c r="J8881" s="10">
        <v>0</v>
      </c>
    </row>
    <row r="8882" spans="1:10" x14ac:dyDescent="0.25">
      <c r="A8882" t="s">
        <v>78</v>
      </c>
      <c r="B8882">
        <v>2018</v>
      </c>
      <c r="C8882">
        <v>1</v>
      </c>
      <c r="D8882" t="s">
        <v>711</v>
      </c>
      <c r="E8882" t="s">
        <v>1786</v>
      </c>
      <c r="F8882" s="10">
        <v>72415</v>
      </c>
      <c r="G8882" s="10">
        <v>76524251.309420004</v>
      </c>
      <c r="H8882" s="10">
        <f t="shared" si="138"/>
        <v>1056.7458580324519</v>
      </c>
      <c r="I8882" s="10">
        <v>27497</v>
      </c>
      <c r="J8882" s="10">
        <v>0</v>
      </c>
    </row>
    <row r="8883" spans="1:10" x14ac:dyDescent="0.25">
      <c r="A8883" t="s">
        <v>78</v>
      </c>
      <c r="B8883">
        <v>2018</v>
      </c>
      <c r="C8883">
        <v>1</v>
      </c>
      <c r="D8883" t="s">
        <v>712</v>
      </c>
      <c r="E8883" t="s">
        <v>1787</v>
      </c>
      <c r="F8883" s="10">
        <v>65304</v>
      </c>
      <c r="G8883" s="10">
        <v>61921892.8659508</v>
      </c>
      <c r="H8883" s="10">
        <f t="shared" si="138"/>
        <v>948.20980132841476</v>
      </c>
      <c r="I8883" s="10">
        <v>21705</v>
      </c>
      <c r="J8883" s="10">
        <v>0</v>
      </c>
    </row>
    <row r="8884" spans="1:10" x14ac:dyDescent="0.25">
      <c r="A8884" t="s">
        <v>78</v>
      </c>
      <c r="B8884">
        <v>2018</v>
      </c>
      <c r="C8884">
        <v>1</v>
      </c>
      <c r="D8884" t="s">
        <v>713</v>
      </c>
      <c r="E8884" t="s">
        <v>1788</v>
      </c>
      <c r="F8884" s="10">
        <v>139126</v>
      </c>
      <c r="G8884" s="10">
        <v>119104433.143195</v>
      </c>
      <c r="H8884" s="10">
        <f t="shared" si="138"/>
        <v>856.09040109824912</v>
      </c>
      <c r="I8884" s="10">
        <v>51410</v>
      </c>
      <c r="J8884" s="10">
        <v>0</v>
      </c>
    </row>
    <row r="8885" spans="1:10" x14ac:dyDescent="0.25">
      <c r="A8885" t="s">
        <v>78</v>
      </c>
      <c r="B8885">
        <v>2018</v>
      </c>
      <c r="C8885">
        <v>1</v>
      </c>
      <c r="D8885" t="s">
        <v>714</v>
      </c>
      <c r="E8885" t="s">
        <v>1789</v>
      </c>
      <c r="F8885" s="10">
        <v>195700</v>
      </c>
      <c r="G8885" s="10">
        <v>202633767.325342</v>
      </c>
      <c r="H8885" s="10">
        <f t="shared" si="138"/>
        <v>1035.4305944064486</v>
      </c>
      <c r="I8885" s="10">
        <v>68976</v>
      </c>
      <c r="J8885" s="10">
        <v>0</v>
      </c>
    </row>
    <row r="8886" spans="1:10" x14ac:dyDescent="0.25">
      <c r="A8886" t="s">
        <v>78</v>
      </c>
      <c r="B8886">
        <v>2018</v>
      </c>
      <c r="C8886">
        <v>1</v>
      </c>
      <c r="D8886" t="s">
        <v>715</v>
      </c>
      <c r="E8886" t="s">
        <v>1790</v>
      </c>
      <c r="F8886" s="10">
        <v>57482</v>
      </c>
      <c r="G8886" s="10">
        <v>82062655.830836505</v>
      </c>
      <c r="H8886" s="10">
        <f t="shared" si="138"/>
        <v>1427.6235313808932</v>
      </c>
      <c r="I8886" s="10">
        <v>27155</v>
      </c>
      <c r="J8886" s="10">
        <v>0</v>
      </c>
    </row>
    <row r="8887" spans="1:10" x14ac:dyDescent="0.25">
      <c r="A8887" t="s">
        <v>78</v>
      </c>
      <c r="B8887">
        <v>2018</v>
      </c>
      <c r="C8887">
        <v>1</v>
      </c>
      <c r="D8887" t="s">
        <v>716</v>
      </c>
      <c r="E8887" t="s">
        <v>1791</v>
      </c>
      <c r="F8887" s="10">
        <v>74017</v>
      </c>
      <c r="G8887" s="10">
        <v>66721477.051297598</v>
      </c>
      <c r="H8887" s="10">
        <f t="shared" si="138"/>
        <v>901.43449547127818</v>
      </c>
      <c r="I8887" s="10">
        <v>23003</v>
      </c>
      <c r="J8887" s="10">
        <v>0</v>
      </c>
    </row>
    <row r="8888" spans="1:10" x14ac:dyDescent="0.25">
      <c r="A8888" t="s">
        <v>78</v>
      </c>
      <c r="B8888">
        <v>2018</v>
      </c>
      <c r="C8888">
        <v>1</v>
      </c>
      <c r="D8888" t="s">
        <v>717</v>
      </c>
      <c r="E8888" t="s">
        <v>1792</v>
      </c>
      <c r="F8888" s="10">
        <v>153366</v>
      </c>
      <c r="G8888" s="10">
        <v>179589107.950486</v>
      </c>
      <c r="H8888" s="10">
        <f t="shared" si="138"/>
        <v>1170.9838422498208</v>
      </c>
      <c r="I8888" s="10">
        <v>59431</v>
      </c>
      <c r="J8888" s="10">
        <v>0</v>
      </c>
    </row>
    <row r="8889" spans="1:10" x14ac:dyDescent="0.25">
      <c r="A8889" t="s">
        <v>78</v>
      </c>
      <c r="B8889">
        <v>2018</v>
      </c>
      <c r="C8889">
        <v>1</v>
      </c>
      <c r="D8889" t="s">
        <v>196</v>
      </c>
      <c r="E8889" t="s">
        <v>1793</v>
      </c>
      <c r="F8889" s="10">
        <v>32628</v>
      </c>
      <c r="G8889" s="10">
        <v>46601180.1860824</v>
      </c>
      <c r="H8889" s="10">
        <f t="shared" si="138"/>
        <v>1428.2573307000857</v>
      </c>
      <c r="I8889" s="10">
        <v>13778</v>
      </c>
      <c r="J8889" s="10">
        <v>0</v>
      </c>
    </row>
    <row r="8890" spans="1:10" x14ac:dyDescent="0.25">
      <c r="A8890" t="s">
        <v>78</v>
      </c>
      <c r="B8890">
        <v>2018</v>
      </c>
      <c r="C8890">
        <v>1</v>
      </c>
      <c r="D8890" t="s">
        <v>718</v>
      </c>
      <c r="E8890" t="s">
        <v>1794</v>
      </c>
      <c r="F8890" s="10">
        <v>50935</v>
      </c>
      <c r="G8890" s="10">
        <v>44150239.796042003</v>
      </c>
      <c r="H8890" s="10">
        <f t="shared" si="138"/>
        <v>866.79571603105921</v>
      </c>
      <c r="I8890" s="10">
        <v>18718</v>
      </c>
      <c r="J8890" s="10">
        <v>0</v>
      </c>
    </row>
    <row r="8891" spans="1:10" x14ac:dyDescent="0.25">
      <c r="A8891" t="s">
        <v>78</v>
      </c>
      <c r="B8891">
        <v>2018</v>
      </c>
      <c r="C8891">
        <v>1</v>
      </c>
      <c r="D8891" t="s">
        <v>719</v>
      </c>
      <c r="E8891" t="s">
        <v>1795</v>
      </c>
      <c r="F8891" s="10">
        <v>111809</v>
      </c>
      <c r="G8891" s="10">
        <v>86397546.449975505</v>
      </c>
      <c r="H8891" s="10">
        <f t="shared" si="138"/>
        <v>772.72443586809209</v>
      </c>
      <c r="I8891" s="10">
        <v>36150</v>
      </c>
      <c r="J8891" s="10">
        <v>0</v>
      </c>
    </row>
    <row r="8892" spans="1:10" x14ac:dyDescent="0.25">
      <c r="A8892" t="s">
        <v>78</v>
      </c>
      <c r="B8892">
        <v>2018</v>
      </c>
      <c r="C8892">
        <v>1</v>
      </c>
      <c r="D8892" t="s">
        <v>720</v>
      </c>
      <c r="E8892" t="s">
        <v>1796</v>
      </c>
      <c r="F8892" s="10">
        <v>306561</v>
      </c>
      <c r="G8892" s="10">
        <v>272420019.952492</v>
      </c>
      <c r="H8892" s="10">
        <f t="shared" si="138"/>
        <v>888.6323438157234</v>
      </c>
      <c r="I8892" s="10">
        <v>112369</v>
      </c>
      <c r="J8892" s="10">
        <v>0</v>
      </c>
    </row>
    <row r="8893" spans="1:10" x14ac:dyDescent="0.25">
      <c r="A8893" t="s">
        <v>78</v>
      </c>
      <c r="B8893">
        <v>2018</v>
      </c>
      <c r="C8893">
        <v>1</v>
      </c>
      <c r="D8893" t="s">
        <v>721</v>
      </c>
      <c r="E8893" t="s">
        <v>1797</v>
      </c>
      <c r="F8893" s="10">
        <v>104079</v>
      </c>
      <c r="G8893" s="10">
        <v>97389540.208496705</v>
      </c>
      <c r="H8893" s="10">
        <f t="shared" si="138"/>
        <v>935.72709392381466</v>
      </c>
      <c r="I8893" s="10">
        <v>38586</v>
      </c>
      <c r="J8893" s="10">
        <v>0</v>
      </c>
    </row>
    <row r="8894" spans="1:10" x14ac:dyDescent="0.25">
      <c r="A8894" t="s">
        <v>78</v>
      </c>
      <c r="B8894">
        <v>2018</v>
      </c>
      <c r="C8894">
        <v>1</v>
      </c>
      <c r="D8894" t="s">
        <v>722</v>
      </c>
      <c r="E8894" t="s">
        <v>1798</v>
      </c>
      <c r="F8894" s="10">
        <v>83213</v>
      </c>
      <c r="G8894" s="10">
        <v>73257504.754174098</v>
      </c>
      <c r="H8894" s="10">
        <f t="shared" si="138"/>
        <v>880.3612987655066</v>
      </c>
      <c r="I8894" s="10">
        <v>29109</v>
      </c>
      <c r="J8894" s="10">
        <v>0</v>
      </c>
    </row>
    <row r="8895" spans="1:10" x14ac:dyDescent="0.25">
      <c r="A8895" t="s">
        <v>78</v>
      </c>
      <c r="B8895">
        <v>2018</v>
      </c>
      <c r="C8895">
        <v>1</v>
      </c>
      <c r="D8895" t="s">
        <v>723</v>
      </c>
      <c r="E8895" t="s">
        <v>1799</v>
      </c>
      <c r="F8895" s="10">
        <v>142321</v>
      </c>
      <c r="G8895" s="10">
        <v>165947956.49812099</v>
      </c>
      <c r="H8895" s="10">
        <f t="shared" si="138"/>
        <v>1166.0117375378263</v>
      </c>
      <c r="I8895" s="10">
        <v>52039</v>
      </c>
      <c r="J8895" s="10">
        <v>0</v>
      </c>
    </row>
    <row r="8896" spans="1:10" x14ac:dyDescent="0.25">
      <c r="A8896" t="s">
        <v>78</v>
      </c>
      <c r="B8896">
        <v>2018</v>
      </c>
      <c r="C8896">
        <v>1</v>
      </c>
      <c r="D8896" t="s">
        <v>724</v>
      </c>
      <c r="E8896" t="s">
        <v>1800</v>
      </c>
      <c r="F8896" s="10">
        <v>63143</v>
      </c>
      <c r="G8896" s="10">
        <v>50581911.5407001</v>
      </c>
      <c r="H8896" s="10">
        <f t="shared" si="138"/>
        <v>801.06918487718508</v>
      </c>
      <c r="I8896" s="10">
        <v>28217</v>
      </c>
      <c r="J8896" s="10">
        <v>0</v>
      </c>
    </row>
    <row r="8897" spans="1:10" x14ac:dyDescent="0.25">
      <c r="A8897" t="s">
        <v>78</v>
      </c>
      <c r="B8897">
        <v>2018</v>
      </c>
      <c r="C8897">
        <v>1</v>
      </c>
      <c r="D8897" t="s">
        <v>725</v>
      </c>
      <c r="E8897" t="s">
        <v>1801</v>
      </c>
      <c r="F8897" s="10">
        <v>140393</v>
      </c>
      <c r="G8897" s="10">
        <v>160467571.095301</v>
      </c>
      <c r="H8897" s="10">
        <f t="shared" si="138"/>
        <v>1142.9884046590714</v>
      </c>
      <c r="I8897" s="10">
        <v>60527</v>
      </c>
      <c r="J8897" s="10">
        <v>0</v>
      </c>
    </row>
    <row r="8898" spans="1:10" x14ac:dyDescent="0.25">
      <c r="A8898" t="s">
        <v>78</v>
      </c>
      <c r="B8898">
        <v>2018</v>
      </c>
      <c r="C8898">
        <v>1</v>
      </c>
      <c r="D8898" t="s">
        <v>726</v>
      </c>
      <c r="E8898" t="s">
        <v>1802</v>
      </c>
      <c r="F8898" s="10">
        <v>100454</v>
      </c>
      <c r="G8898" s="10">
        <v>88729334.737766206</v>
      </c>
      <c r="H8898" s="10">
        <f t="shared" ref="H8898:H8961" si="139">G8898/F8898</f>
        <v>883.28324146142722</v>
      </c>
      <c r="I8898" s="10">
        <v>38971</v>
      </c>
      <c r="J8898" s="10">
        <v>0</v>
      </c>
    </row>
    <row r="8899" spans="1:10" x14ac:dyDescent="0.25">
      <c r="A8899" t="s">
        <v>78</v>
      </c>
      <c r="B8899">
        <v>2018</v>
      </c>
      <c r="C8899">
        <v>1</v>
      </c>
      <c r="D8899" t="s">
        <v>727</v>
      </c>
      <c r="E8899" t="s">
        <v>1803</v>
      </c>
      <c r="F8899" s="10">
        <v>28904</v>
      </c>
      <c r="G8899" s="10">
        <v>25820943.754963901</v>
      </c>
      <c r="H8899" s="10">
        <f t="shared" si="139"/>
        <v>893.33461648781838</v>
      </c>
      <c r="I8899" s="10">
        <v>10679</v>
      </c>
      <c r="J8899" s="10">
        <v>0</v>
      </c>
    </row>
    <row r="8900" spans="1:10" x14ac:dyDescent="0.25">
      <c r="A8900" t="s">
        <v>78</v>
      </c>
      <c r="B8900">
        <v>2018</v>
      </c>
      <c r="C8900">
        <v>1</v>
      </c>
      <c r="D8900" t="s">
        <v>728</v>
      </c>
      <c r="E8900" t="s">
        <v>1804</v>
      </c>
      <c r="F8900" s="10">
        <v>174133</v>
      </c>
      <c r="G8900" s="10">
        <v>189309639.08638799</v>
      </c>
      <c r="H8900" s="10">
        <f t="shared" si="139"/>
        <v>1087.1554448977965</v>
      </c>
      <c r="I8900" s="10">
        <v>61062</v>
      </c>
      <c r="J8900" s="10">
        <v>0</v>
      </c>
    </row>
    <row r="8901" spans="1:10" x14ac:dyDescent="0.25">
      <c r="A8901" t="s">
        <v>78</v>
      </c>
      <c r="B8901">
        <v>2018</v>
      </c>
      <c r="C8901">
        <v>1</v>
      </c>
      <c r="D8901" t="s">
        <v>729</v>
      </c>
      <c r="E8901" t="s">
        <v>1805</v>
      </c>
      <c r="F8901" s="10">
        <v>41571</v>
      </c>
      <c r="G8901" s="10">
        <v>46749490.715350702</v>
      </c>
      <c r="H8901" s="10">
        <f t="shared" si="139"/>
        <v>1124.5697894048906</v>
      </c>
      <c r="I8901" s="10">
        <v>19926</v>
      </c>
      <c r="J8901" s="10">
        <v>0</v>
      </c>
    </row>
    <row r="8902" spans="1:10" x14ac:dyDescent="0.25">
      <c r="A8902" t="s">
        <v>78</v>
      </c>
      <c r="B8902">
        <v>2018</v>
      </c>
      <c r="C8902">
        <v>1</v>
      </c>
      <c r="D8902" t="s">
        <v>730</v>
      </c>
      <c r="E8902" t="s">
        <v>1806</v>
      </c>
      <c r="F8902" s="10">
        <v>67994</v>
      </c>
      <c r="G8902" s="10">
        <v>71410064.150013</v>
      </c>
      <c r="H8902" s="10">
        <f t="shared" si="139"/>
        <v>1050.2406705005294</v>
      </c>
      <c r="I8902" s="10">
        <v>28534</v>
      </c>
      <c r="J8902" s="10">
        <v>0</v>
      </c>
    </row>
    <row r="8903" spans="1:10" x14ac:dyDescent="0.25">
      <c r="A8903" t="s">
        <v>78</v>
      </c>
      <c r="B8903">
        <v>2018</v>
      </c>
      <c r="C8903">
        <v>1</v>
      </c>
      <c r="D8903" t="s">
        <v>731</v>
      </c>
      <c r="E8903" t="s">
        <v>1807</v>
      </c>
      <c r="F8903" s="10">
        <v>65940</v>
      </c>
      <c r="G8903" s="10">
        <v>57199648.858718701</v>
      </c>
      <c r="H8903" s="10">
        <f t="shared" si="139"/>
        <v>867.44993719621925</v>
      </c>
      <c r="I8903" s="10">
        <v>26440</v>
      </c>
      <c r="J8903" s="10">
        <v>0</v>
      </c>
    </row>
    <row r="8904" spans="1:10" x14ac:dyDescent="0.25">
      <c r="A8904" t="s">
        <v>78</v>
      </c>
      <c r="B8904">
        <v>2018</v>
      </c>
      <c r="C8904">
        <v>1</v>
      </c>
      <c r="D8904" t="s">
        <v>732</v>
      </c>
      <c r="E8904" t="s">
        <v>1808</v>
      </c>
      <c r="F8904" s="10">
        <v>74858</v>
      </c>
      <c r="G8904" s="10">
        <v>63961334.200747997</v>
      </c>
      <c r="H8904" s="10">
        <f t="shared" si="139"/>
        <v>854.43552059563433</v>
      </c>
      <c r="I8904" s="10">
        <v>26460</v>
      </c>
      <c r="J8904" s="10">
        <v>0</v>
      </c>
    </row>
    <row r="8905" spans="1:10" x14ac:dyDescent="0.25">
      <c r="A8905" t="s">
        <v>78</v>
      </c>
      <c r="B8905">
        <v>2018</v>
      </c>
      <c r="C8905">
        <v>1</v>
      </c>
      <c r="D8905" t="s">
        <v>733</v>
      </c>
      <c r="E8905" t="s">
        <v>1809</v>
      </c>
      <c r="F8905" s="10">
        <v>74687</v>
      </c>
      <c r="G8905" s="10">
        <v>80497170.153744593</v>
      </c>
      <c r="H8905" s="10">
        <f t="shared" si="139"/>
        <v>1077.7935939821468</v>
      </c>
      <c r="I8905" s="10">
        <v>40297</v>
      </c>
      <c r="J8905" s="10">
        <v>0</v>
      </c>
    </row>
    <row r="8906" spans="1:10" x14ac:dyDescent="0.25">
      <c r="A8906" t="s">
        <v>78</v>
      </c>
      <c r="B8906">
        <v>2018</v>
      </c>
      <c r="C8906">
        <v>1</v>
      </c>
      <c r="D8906" t="s">
        <v>734</v>
      </c>
      <c r="E8906" t="s">
        <v>1810</v>
      </c>
      <c r="F8906" s="10">
        <v>1387567</v>
      </c>
      <c r="G8906" s="10">
        <v>2065704006.9242001</v>
      </c>
      <c r="H8906" s="10">
        <f t="shared" si="139"/>
        <v>1488.7237927424046</v>
      </c>
      <c r="I8906" s="10">
        <v>448768</v>
      </c>
      <c r="J8906" s="10">
        <v>0</v>
      </c>
    </row>
    <row r="8907" spans="1:10" x14ac:dyDescent="0.25">
      <c r="A8907" t="s">
        <v>78</v>
      </c>
      <c r="B8907">
        <v>2018</v>
      </c>
      <c r="C8907">
        <v>1</v>
      </c>
      <c r="D8907" t="s">
        <v>735</v>
      </c>
      <c r="E8907" t="s">
        <v>1811</v>
      </c>
      <c r="F8907" s="10">
        <v>751503</v>
      </c>
      <c r="G8907" s="10">
        <v>1146504201.16256</v>
      </c>
      <c r="H8907" s="10">
        <f t="shared" si="139"/>
        <v>1525.6149358852326</v>
      </c>
      <c r="I8907" s="10">
        <v>329683</v>
      </c>
      <c r="J8907" s="10">
        <v>0</v>
      </c>
    </row>
    <row r="8908" spans="1:10" x14ac:dyDescent="0.25">
      <c r="A8908" t="s">
        <v>78</v>
      </c>
      <c r="B8908">
        <v>2018</v>
      </c>
      <c r="C8908">
        <v>1</v>
      </c>
      <c r="D8908" t="s">
        <v>736</v>
      </c>
      <c r="E8908" t="s">
        <v>1812</v>
      </c>
      <c r="F8908" s="10">
        <v>183645</v>
      </c>
      <c r="G8908" s="10">
        <v>188308913.76502401</v>
      </c>
      <c r="H8908" s="10">
        <f t="shared" si="139"/>
        <v>1025.3963558225055</v>
      </c>
      <c r="I8908" s="10">
        <v>64317</v>
      </c>
      <c r="J8908" s="10">
        <v>0</v>
      </c>
    </row>
    <row r="8909" spans="1:10" x14ac:dyDescent="0.25">
      <c r="A8909" t="s">
        <v>78</v>
      </c>
      <c r="B8909">
        <v>2018</v>
      </c>
      <c r="C8909">
        <v>1</v>
      </c>
      <c r="D8909" t="s">
        <v>737</v>
      </c>
      <c r="E8909" t="s">
        <v>1813</v>
      </c>
      <c r="F8909" s="10">
        <v>101085</v>
      </c>
      <c r="G8909" s="10">
        <v>106826666.52696</v>
      </c>
      <c r="H8909" s="10">
        <f t="shared" si="139"/>
        <v>1056.8003811342928</v>
      </c>
      <c r="I8909" s="10">
        <v>34648</v>
      </c>
      <c r="J8909" s="10">
        <v>0</v>
      </c>
    </row>
    <row r="8910" spans="1:10" x14ac:dyDescent="0.25">
      <c r="A8910" t="s">
        <v>78</v>
      </c>
      <c r="B8910">
        <v>2018</v>
      </c>
      <c r="C8910">
        <v>1</v>
      </c>
      <c r="D8910" t="s">
        <v>738</v>
      </c>
      <c r="E8910" t="s">
        <v>1814</v>
      </c>
      <c r="F8910" s="10">
        <v>324943</v>
      </c>
      <c r="G8910" s="10">
        <v>377954039.79177999</v>
      </c>
      <c r="H8910" s="10">
        <f t="shared" si="139"/>
        <v>1163.139503826148</v>
      </c>
      <c r="I8910" s="10">
        <v>132769</v>
      </c>
      <c r="J8910" s="10">
        <v>0</v>
      </c>
    </row>
    <row r="8911" spans="1:10" x14ac:dyDescent="0.25">
      <c r="A8911" t="s">
        <v>78</v>
      </c>
      <c r="B8911">
        <v>2018</v>
      </c>
      <c r="C8911">
        <v>1</v>
      </c>
      <c r="D8911" t="s">
        <v>293</v>
      </c>
      <c r="E8911" t="s">
        <v>1815</v>
      </c>
      <c r="F8911" s="10">
        <v>60464</v>
      </c>
      <c r="G8911" s="10">
        <v>34057723.752499402</v>
      </c>
      <c r="H8911" s="10">
        <f t="shared" si="139"/>
        <v>563.27275324985783</v>
      </c>
      <c r="I8911" s="10">
        <v>16985</v>
      </c>
      <c r="J8911" s="10">
        <v>0</v>
      </c>
    </row>
    <row r="8912" spans="1:10" x14ac:dyDescent="0.25">
      <c r="A8912" t="s">
        <v>78</v>
      </c>
      <c r="B8912">
        <v>2018</v>
      </c>
      <c r="C8912">
        <v>1</v>
      </c>
      <c r="D8912" t="s">
        <v>739</v>
      </c>
      <c r="E8912" t="s">
        <v>1816</v>
      </c>
      <c r="F8912" s="10">
        <v>87259</v>
      </c>
      <c r="G8912" s="10">
        <v>108354118.538947</v>
      </c>
      <c r="H8912" s="10">
        <f t="shared" si="139"/>
        <v>1241.7529256460307</v>
      </c>
      <c r="I8912" s="10">
        <v>34731</v>
      </c>
      <c r="J8912" s="10">
        <v>0</v>
      </c>
    </row>
    <row r="8913" spans="1:10" x14ac:dyDescent="0.25">
      <c r="A8913" t="s">
        <v>78</v>
      </c>
      <c r="B8913">
        <v>2018</v>
      </c>
      <c r="C8913">
        <v>1</v>
      </c>
      <c r="D8913" t="s">
        <v>740</v>
      </c>
      <c r="E8913" t="s">
        <v>1817</v>
      </c>
      <c r="F8913" s="10">
        <v>97252</v>
      </c>
      <c r="G8913" s="10">
        <v>77897802.503215894</v>
      </c>
      <c r="H8913" s="10">
        <f t="shared" si="139"/>
        <v>800.98920848122293</v>
      </c>
      <c r="I8913" s="10">
        <v>33813</v>
      </c>
      <c r="J8913" s="10">
        <v>0</v>
      </c>
    </row>
    <row r="8914" spans="1:10" x14ac:dyDescent="0.25">
      <c r="A8914" t="s">
        <v>78</v>
      </c>
      <c r="B8914">
        <v>2018</v>
      </c>
      <c r="C8914">
        <v>1</v>
      </c>
      <c r="D8914" t="s">
        <v>741</v>
      </c>
      <c r="E8914" t="s">
        <v>1818</v>
      </c>
      <c r="F8914" s="10">
        <v>51845</v>
      </c>
      <c r="G8914" s="10">
        <v>51152501.990813799</v>
      </c>
      <c r="H8914" s="10">
        <f t="shared" si="139"/>
        <v>986.64291620819358</v>
      </c>
      <c r="I8914" s="10">
        <v>24848</v>
      </c>
      <c r="J8914" s="10">
        <v>0</v>
      </c>
    </row>
    <row r="8915" spans="1:10" x14ac:dyDescent="0.25">
      <c r="A8915" t="s">
        <v>78</v>
      </c>
      <c r="B8915">
        <v>2018</v>
      </c>
      <c r="C8915">
        <v>1</v>
      </c>
      <c r="D8915" t="s">
        <v>742</v>
      </c>
      <c r="E8915" t="s">
        <v>1819</v>
      </c>
      <c r="F8915" s="10">
        <v>90820</v>
      </c>
      <c r="G8915" s="10">
        <v>63496877.796619803</v>
      </c>
      <c r="H8915" s="10">
        <f t="shared" si="139"/>
        <v>699.15082356991638</v>
      </c>
      <c r="I8915" s="10">
        <v>32085</v>
      </c>
      <c r="J8915" s="10">
        <v>0</v>
      </c>
    </row>
    <row r="8916" spans="1:10" x14ac:dyDescent="0.25">
      <c r="A8916" t="s">
        <v>78</v>
      </c>
      <c r="B8916">
        <v>2018</v>
      </c>
      <c r="C8916">
        <v>1</v>
      </c>
      <c r="D8916" t="s">
        <v>743</v>
      </c>
      <c r="E8916" t="s">
        <v>1820</v>
      </c>
      <c r="F8916" s="10">
        <v>236534</v>
      </c>
      <c r="G8916" s="10">
        <v>219620789.47963101</v>
      </c>
      <c r="H8916" s="10">
        <f t="shared" si="139"/>
        <v>928.49564747406714</v>
      </c>
      <c r="I8916" s="10">
        <v>78930</v>
      </c>
      <c r="J8916" s="10">
        <v>0</v>
      </c>
    </row>
    <row r="8917" spans="1:10" x14ac:dyDescent="0.25">
      <c r="A8917" t="s">
        <v>78</v>
      </c>
      <c r="B8917">
        <v>2018</v>
      </c>
      <c r="C8917">
        <v>1</v>
      </c>
      <c r="D8917" t="s">
        <v>744</v>
      </c>
      <c r="E8917" t="s">
        <v>1821</v>
      </c>
      <c r="F8917" s="10">
        <v>187592</v>
      </c>
      <c r="G8917" s="10">
        <v>187418140.19174901</v>
      </c>
      <c r="H8917" s="10">
        <f t="shared" si="139"/>
        <v>999.07320243799848</v>
      </c>
      <c r="I8917" s="10">
        <v>74623</v>
      </c>
      <c r="J8917" s="10">
        <v>0</v>
      </c>
    </row>
    <row r="8918" spans="1:10" x14ac:dyDescent="0.25">
      <c r="A8918" t="s">
        <v>78</v>
      </c>
      <c r="B8918">
        <v>2018</v>
      </c>
      <c r="C8918">
        <v>1</v>
      </c>
      <c r="D8918" t="s">
        <v>745</v>
      </c>
      <c r="E8918" t="s">
        <v>1822</v>
      </c>
      <c r="F8918" s="10">
        <v>61395</v>
      </c>
      <c r="G8918" s="10">
        <v>55371938.041259199</v>
      </c>
      <c r="H8918" s="10">
        <f t="shared" si="139"/>
        <v>901.8965394781203</v>
      </c>
      <c r="I8918" s="10">
        <v>19583</v>
      </c>
      <c r="J8918" s="10">
        <v>0</v>
      </c>
    </row>
    <row r="8919" spans="1:10" x14ac:dyDescent="0.25">
      <c r="A8919" t="s">
        <v>78</v>
      </c>
      <c r="B8919">
        <v>2018</v>
      </c>
      <c r="C8919">
        <v>1</v>
      </c>
      <c r="D8919" t="s">
        <v>746</v>
      </c>
      <c r="E8919" t="s">
        <v>1823</v>
      </c>
      <c r="F8919" s="10">
        <v>51507</v>
      </c>
      <c r="G8919" s="10">
        <v>43732800.279438898</v>
      </c>
      <c r="H8919" s="10">
        <f t="shared" si="139"/>
        <v>849.06518103245958</v>
      </c>
      <c r="I8919" s="10">
        <v>18293</v>
      </c>
      <c r="J8919" s="10">
        <v>0</v>
      </c>
    </row>
    <row r="8920" spans="1:10" x14ac:dyDescent="0.25">
      <c r="A8920" t="s">
        <v>78</v>
      </c>
      <c r="B8920">
        <v>2018</v>
      </c>
      <c r="C8920">
        <v>1</v>
      </c>
      <c r="D8920" t="s">
        <v>747</v>
      </c>
      <c r="E8920" t="s">
        <v>1824</v>
      </c>
      <c r="F8920" s="10">
        <v>493390</v>
      </c>
      <c r="G8920" s="10">
        <v>550298919.98259604</v>
      </c>
      <c r="H8920" s="10">
        <f t="shared" si="139"/>
        <v>1115.3426700634307</v>
      </c>
      <c r="I8920" s="10">
        <v>208389</v>
      </c>
      <c r="J8920" s="10">
        <v>0</v>
      </c>
    </row>
    <row r="8921" spans="1:10" x14ac:dyDescent="0.25">
      <c r="A8921" t="s">
        <v>78</v>
      </c>
      <c r="B8921">
        <v>2018</v>
      </c>
      <c r="C8921">
        <v>1</v>
      </c>
      <c r="D8921" t="s">
        <v>748</v>
      </c>
      <c r="E8921" t="s">
        <v>1825</v>
      </c>
      <c r="F8921" s="10">
        <v>40039</v>
      </c>
      <c r="G8921" s="10">
        <v>36239334.741878502</v>
      </c>
      <c r="H8921" s="10">
        <f t="shared" si="139"/>
        <v>905.1008951741677</v>
      </c>
      <c r="I8921" s="10">
        <v>15670</v>
      </c>
      <c r="J8921" s="10">
        <v>0</v>
      </c>
    </row>
    <row r="8922" spans="1:10" x14ac:dyDescent="0.25">
      <c r="A8922" t="s">
        <v>78</v>
      </c>
      <c r="B8922">
        <v>2018</v>
      </c>
      <c r="C8922">
        <v>1</v>
      </c>
      <c r="D8922" t="s">
        <v>749</v>
      </c>
      <c r="E8922" t="s">
        <v>1826</v>
      </c>
      <c r="F8922" s="10">
        <v>37326</v>
      </c>
      <c r="G8922" s="10">
        <v>28667776.553238399</v>
      </c>
      <c r="H8922" s="10">
        <f t="shared" si="139"/>
        <v>768.03773651713016</v>
      </c>
      <c r="I8922" s="10">
        <v>12102</v>
      </c>
      <c r="J8922" s="10">
        <v>0</v>
      </c>
    </row>
    <row r="8923" spans="1:10" x14ac:dyDescent="0.25">
      <c r="A8923" t="s">
        <v>78</v>
      </c>
      <c r="B8923">
        <v>2018</v>
      </c>
      <c r="C8923">
        <v>1</v>
      </c>
      <c r="D8923" t="s">
        <v>750</v>
      </c>
      <c r="E8923" t="s">
        <v>1827</v>
      </c>
      <c r="F8923" s="10">
        <v>176154</v>
      </c>
      <c r="G8923" s="10">
        <v>110918009.440695</v>
      </c>
      <c r="H8923" s="10">
        <f t="shared" si="139"/>
        <v>629.66500585110191</v>
      </c>
      <c r="I8923" s="10">
        <v>51685</v>
      </c>
      <c r="J8923" s="10">
        <v>0</v>
      </c>
    </row>
    <row r="8924" spans="1:10" x14ac:dyDescent="0.25">
      <c r="A8924" t="s">
        <v>78</v>
      </c>
      <c r="B8924">
        <v>2018</v>
      </c>
      <c r="C8924">
        <v>1</v>
      </c>
      <c r="D8924" t="s">
        <v>751</v>
      </c>
      <c r="E8924" t="s">
        <v>1828</v>
      </c>
      <c r="F8924" s="10">
        <v>216583</v>
      </c>
      <c r="G8924" s="10">
        <v>220348476.44727501</v>
      </c>
      <c r="H8924" s="10">
        <f t="shared" si="139"/>
        <v>1017.3858356716594</v>
      </c>
      <c r="I8924" s="10">
        <v>60631</v>
      </c>
      <c r="J8924" s="10">
        <v>0</v>
      </c>
    </row>
    <row r="8925" spans="1:10" x14ac:dyDescent="0.25">
      <c r="A8925" t="s">
        <v>78</v>
      </c>
      <c r="B8925">
        <v>2018</v>
      </c>
      <c r="C8925">
        <v>1</v>
      </c>
      <c r="D8925" t="s">
        <v>752</v>
      </c>
      <c r="E8925" t="s">
        <v>1829</v>
      </c>
      <c r="F8925" s="10">
        <v>56296</v>
      </c>
      <c r="G8925" s="10">
        <v>44287534.395511903</v>
      </c>
      <c r="H8925" s="10">
        <f t="shared" si="139"/>
        <v>786.69060671294415</v>
      </c>
      <c r="I8925" s="10">
        <v>20957</v>
      </c>
      <c r="J8925" s="10">
        <v>0</v>
      </c>
    </row>
    <row r="8926" spans="1:10" x14ac:dyDescent="0.25">
      <c r="A8926" t="s">
        <v>78</v>
      </c>
      <c r="B8926">
        <v>2018</v>
      </c>
      <c r="C8926">
        <v>1</v>
      </c>
      <c r="D8926" t="s">
        <v>753</v>
      </c>
      <c r="E8926" t="s">
        <v>1830</v>
      </c>
      <c r="F8926" s="10">
        <v>949749</v>
      </c>
      <c r="G8926" s="10">
        <v>1271848634.41364</v>
      </c>
      <c r="H8926" s="10">
        <f t="shared" si="139"/>
        <v>1339.1418515983066</v>
      </c>
      <c r="I8926" s="10">
        <v>380070</v>
      </c>
      <c r="J8926" s="10">
        <v>0</v>
      </c>
    </row>
    <row r="8927" spans="1:10" x14ac:dyDescent="0.25">
      <c r="A8927" t="s">
        <v>78</v>
      </c>
      <c r="B8927">
        <v>2018</v>
      </c>
      <c r="C8927">
        <v>1</v>
      </c>
      <c r="D8927" t="s">
        <v>754</v>
      </c>
      <c r="E8927" t="s">
        <v>1831</v>
      </c>
      <c r="F8927" s="10">
        <v>105577</v>
      </c>
      <c r="G8927" s="10">
        <v>120097062.46222299</v>
      </c>
      <c r="H8927" s="10">
        <f t="shared" si="139"/>
        <v>1137.5305460680167</v>
      </c>
      <c r="I8927" s="10">
        <v>33481</v>
      </c>
      <c r="J8927" s="10">
        <v>0</v>
      </c>
    </row>
    <row r="8928" spans="1:10" x14ac:dyDescent="0.25">
      <c r="A8928" t="s">
        <v>78</v>
      </c>
      <c r="B8928">
        <v>2018</v>
      </c>
      <c r="C8928">
        <v>1</v>
      </c>
      <c r="D8928" t="s">
        <v>755</v>
      </c>
      <c r="E8928" t="s">
        <v>1832</v>
      </c>
      <c r="F8928" s="10">
        <v>36881</v>
      </c>
      <c r="G8928" s="10">
        <v>30113589.580414198</v>
      </c>
      <c r="H8928" s="10">
        <f t="shared" si="139"/>
        <v>816.5068620811312</v>
      </c>
      <c r="I8928" s="10">
        <v>12930</v>
      </c>
      <c r="J8928" s="10">
        <v>0</v>
      </c>
    </row>
    <row r="8929" spans="1:10" x14ac:dyDescent="0.25">
      <c r="A8929" t="s">
        <v>78</v>
      </c>
      <c r="B8929">
        <v>2018</v>
      </c>
      <c r="C8929">
        <v>1</v>
      </c>
      <c r="D8929" t="s">
        <v>756</v>
      </c>
      <c r="E8929" t="s">
        <v>1833</v>
      </c>
      <c r="F8929" s="10">
        <v>66092</v>
      </c>
      <c r="G8929" s="10">
        <v>48645519.024230801</v>
      </c>
      <c r="H8929" s="10">
        <f t="shared" si="139"/>
        <v>736.02734104325486</v>
      </c>
      <c r="I8929" s="10">
        <v>25568</v>
      </c>
      <c r="J8929" s="10">
        <v>0</v>
      </c>
    </row>
    <row r="8930" spans="1:10" x14ac:dyDescent="0.25">
      <c r="A8930" t="s">
        <v>78</v>
      </c>
      <c r="B8930">
        <v>2018</v>
      </c>
      <c r="C8930">
        <v>1</v>
      </c>
      <c r="D8930" t="s">
        <v>757</v>
      </c>
      <c r="E8930" t="s">
        <v>1834</v>
      </c>
      <c r="F8930" s="10">
        <v>161451</v>
      </c>
      <c r="G8930" s="10">
        <v>190549339.07680899</v>
      </c>
      <c r="H8930" s="10">
        <f t="shared" si="139"/>
        <v>1180.2301569938186</v>
      </c>
      <c r="I8930" s="10">
        <v>70100</v>
      </c>
      <c r="J8930" s="10">
        <v>0</v>
      </c>
    </row>
    <row r="8931" spans="1:10" x14ac:dyDescent="0.25">
      <c r="A8931" t="s">
        <v>78</v>
      </c>
      <c r="B8931">
        <v>2018</v>
      </c>
      <c r="C8931">
        <v>1</v>
      </c>
      <c r="D8931" t="s">
        <v>758</v>
      </c>
      <c r="E8931" t="s">
        <v>1835</v>
      </c>
      <c r="F8931" s="10">
        <v>99946</v>
      </c>
      <c r="G8931" s="10">
        <v>87473873.154551193</v>
      </c>
      <c r="H8931" s="10">
        <f t="shared" si="139"/>
        <v>875.21134567217496</v>
      </c>
      <c r="I8931" s="10">
        <v>36792</v>
      </c>
      <c r="J8931" s="10">
        <v>0</v>
      </c>
    </row>
    <row r="8932" spans="1:10" x14ac:dyDescent="0.25">
      <c r="A8932" t="s">
        <v>78</v>
      </c>
      <c r="B8932">
        <v>2018</v>
      </c>
      <c r="C8932">
        <v>1</v>
      </c>
      <c r="D8932" t="s">
        <v>759</v>
      </c>
      <c r="E8932" t="s">
        <v>1836</v>
      </c>
      <c r="F8932" s="10">
        <v>267015</v>
      </c>
      <c r="G8932" s="10">
        <v>345744809.58975297</v>
      </c>
      <c r="H8932" s="10">
        <f t="shared" si="139"/>
        <v>1294.8516360120329</v>
      </c>
      <c r="I8932" s="10">
        <v>123619</v>
      </c>
      <c r="J8932" s="10">
        <v>0</v>
      </c>
    </row>
    <row r="8933" spans="1:10" x14ac:dyDescent="0.25">
      <c r="A8933" t="s">
        <v>78</v>
      </c>
      <c r="B8933">
        <v>2018</v>
      </c>
      <c r="C8933">
        <v>1</v>
      </c>
      <c r="D8933" t="s">
        <v>760</v>
      </c>
      <c r="E8933" t="s">
        <v>1837</v>
      </c>
      <c r="F8933" s="10">
        <v>110239</v>
      </c>
      <c r="G8933" s="10">
        <v>90490890.507477403</v>
      </c>
      <c r="H8933" s="10">
        <f t="shared" si="139"/>
        <v>820.860952180965</v>
      </c>
      <c r="I8933" s="10">
        <v>39327</v>
      </c>
      <c r="J8933" s="10">
        <v>0</v>
      </c>
    </row>
    <row r="8934" spans="1:10" x14ac:dyDescent="0.25">
      <c r="A8934" t="s">
        <v>78</v>
      </c>
      <c r="B8934">
        <v>2018</v>
      </c>
      <c r="C8934">
        <v>1</v>
      </c>
      <c r="D8934" t="s">
        <v>761</v>
      </c>
      <c r="E8934" t="s">
        <v>1838</v>
      </c>
      <c r="F8934" s="10">
        <v>144223</v>
      </c>
      <c r="G8934" s="10">
        <v>214140867.643893</v>
      </c>
      <c r="H8934" s="10">
        <f t="shared" si="139"/>
        <v>1484.7899963521284</v>
      </c>
      <c r="I8934" s="10">
        <v>57057</v>
      </c>
      <c r="J8934" s="10">
        <v>0</v>
      </c>
    </row>
    <row r="8935" spans="1:10" x14ac:dyDescent="0.25">
      <c r="A8935" t="s">
        <v>78</v>
      </c>
      <c r="B8935">
        <v>2018</v>
      </c>
      <c r="C8935">
        <v>1</v>
      </c>
      <c r="D8935" t="s">
        <v>762</v>
      </c>
      <c r="E8935" t="s">
        <v>1839</v>
      </c>
      <c r="F8935" s="10">
        <v>141166</v>
      </c>
      <c r="G8935" s="10">
        <v>174688164.73651901</v>
      </c>
      <c r="H8935" s="10">
        <f t="shared" si="139"/>
        <v>1237.4662789660329</v>
      </c>
      <c r="I8935" s="10">
        <v>56136</v>
      </c>
      <c r="J8935" s="10">
        <v>0</v>
      </c>
    </row>
    <row r="8936" spans="1:10" x14ac:dyDescent="0.25">
      <c r="A8936" t="s">
        <v>78</v>
      </c>
      <c r="B8936">
        <v>2018</v>
      </c>
      <c r="C8936">
        <v>1</v>
      </c>
      <c r="D8936" t="s">
        <v>763</v>
      </c>
      <c r="E8936" t="s">
        <v>1840</v>
      </c>
      <c r="F8936" s="10">
        <v>83803</v>
      </c>
      <c r="G8936" s="10">
        <v>59744410.614624202</v>
      </c>
      <c r="H8936" s="10">
        <f t="shared" si="139"/>
        <v>712.91493878052336</v>
      </c>
      <c r="I8936" s="10">
        <v>28407</v>
      </c>
      <c r="J8936" s="10">
        <v>0</v>
      </c>
    </row>
    <row r="8937" spans="1:10" x14ac:dyDescent="0.25">
      <c r="A8937" t="s">
        <v>78</v>
      </c>
      <c r="B8937">
        <v>2018</v>
      </c>
      <c r="C8937">
        <v>1</v>
      </c>
      <c r="D8937" t="s">
        <v>609</v>
      </c>
      <c r="E8937" t="s">
        <v>1841</v>
      </c>
      <c r="F8937" s="10">
        <v>118509</v>
      </c>
      <c r="G8937" s="10">
        <v>96708177.781524494</v>
      </c>
      <c r="H8937" s="10">
        <f t="shared" si="139"/>
        <v>816.0407883074239</v>
      </c>
      <c r="I8937" s="10">
        <v>41557</v>
      </c>
      <c r="J8937" s="10">
        <v>0</v>
      </c>
    </row>
    <row r="8938" spans="1:10" x14ac:dyDescent="0.25">
      <c r="A8938" t="s">
        <v>78</v>
      </c>
      <c r="B8938">
        <v>2018</v>
      </c>
      <c r="C8938">
        <v>1</v>
      </c>
      <c r="D8938" t="s">
        <v>764</v>
      </c>
      <c r="E8938" t="s">
        <v>1842</v>
      </c>
      <c r="F8938" s="10">
        <v>628453</v>
      </c>
      <c r="G8938" s="10">
        <v>652988000.35868597</v>
      </c>
      <c r="H8938" s="10">
        <f t="shared" si="139"/>
        <v>1039.0403106655326</v>
      </c>
      <c r="I8938" s="10">
        <v>220198</v>
      </c>
      <c r="J8938" s="10">
        <v>0</v>
      </c>
    </row>
    <row r="8939" spans="1:10" x14ac:dyDescent="0.25">
      <c r="A8939" t="s">
        <v>78</v>
      </c>
      <c r="B8939">
        <v>2018</v>
      </c>
      <c r="C8939">
        <v>1</v>
      </c>
      <c r="D8939" t="s">
        <v>765</v>
      </c>
      <c r="E8939" t="s">
        <v>1843</v>
      </c>
      <c r="F8939" s="10">
        <v>91518</v>
      </c>
      <c r="G8939" s="10">
        <v>83209946.427741393</v>
      </c>
      <c r="H8939" s="10">
        <f t="shared" si="139"/>
        <v>909.2194587703118</v>
      </c>
      <c r="I8939" s="10">
        <v>34388</v>
      </c>
      <c r="J8939" s="10">
        <v>0</v>
      </c>
    </row>
    <row r="8940" spans="1:10" x14ac:dyDescent="0.25">
      <c r="A8940" t="s">
        <v>78</v>
      </c>
      <c r="B8940">
        <v>2018</v>
      </c>
      <c r="C8940">
        <v>1</v>
      </c>
      <c r="D8940" t="s">
        <v>766</v>
      </c>
      <c r="E8940" t="s">
        <v>1844</v>
      </c>
      <c r="F8940" s="10">
        <v>89298</v>
      </c>
      <c r="G8940" s="10">
        <v>67896658.689474106</v>
      </c>
      <c r="H8940" s="10">
        <f t="shared" si="139"/>
        <v>760.33795481952677</v>
      </c>
      <c r="I8940" s="10">
        <v>30312</v>
      </c>
      <c r="J8940" s="10">
        <v>0</v>
      </c>
    </row>
    <row r="8941" spans="1:10" x14ac:dyDescent="0.25">
      <c r="A8941" t="s">
        <v>78</v>
      </c>
      <c r="B8941">
        <v>2018</v>
      </c>
      <c r="C8941">
        <v>1</v>
      </c>
      <c r="D8941" t="s">
        <v>767</v>
      </c>
      <c r="E8941" t="s">
        <v>1845</v>
      </c>
      <c r="F8941" s="10">
        <v>201611</v>
      </c>
      <c r="G8941" s="10">
        <v>190242510.585639</v>
      </c>
      <c r="H8941" s="10">
        <f t="shared" si="139"/>
        <v>943.61176019978575</v>
      </c>
      <c r="I8941" s="10">
        <v>73819</v>
      </c>
      <c r="J8941" s="10">
        <v>0</v>
      </c>
    </row>
    <row r="8942" spans="1:10" x14ac:dyDescent="0.25">
      <c r="A8942" t="s">
        <v>78</v>
      </c>
      <c r="B8942">
        <v>2018</v>
      </c>
      <c r="C8942">
        <v>1</v>
      </c>
      <c r="D8942" t="s">
        <v>768</v>
      </c>
      <c r="E8942" t="s">
        <v>1846</v>
      </c>
      <c r="F8942" s="10">
        <v>53722</v>
      </c>
      <c r="G8942" s="10">
        <v>61975314.168285102</v>
      </c>
      <c r="H8942" s="10">
        <f t="shared" si="139"/>
        <v>1153.6300615815699</v>
      </c>
      <c r="I8942" s="10">
        <v>22039</v>
      </c>
      <c r="J8942" s="10">
        <v>0</v>
      </c>
    </row>
    <row r="8943" spans="1:10" x14ac:dyDescent="0.25">
      <c r="A8943" t="s">
        <v>78</v>
      </c>
      <c r="B8943">
        <v>2018</v>
      </c>
      <c r="C8943">
        <v>1</v>
      </c>
      <c r="D8943" t="s">
        <v>769</v>
      </c>
      <c r="E8943" t="s">
        <v>1847</v>
      </c>
      <c r="F8943" s="10">
        <v>57222</v>
      </c>
      <c r="G8943" s="10">
        <v>59126397.105918802</v>
      </c>
      <c r="H8943" s="10">
        <f t="shared" si="139"/>
        <v>1033.2808553688931</v>
      </c>
      <c r="I8943" s="10">
        <v>19906</v>
      </c>
      <c r="J8943" s="10">
        <v>0</v>
      </c>
    </row>
    <row r="8944" spans="1:10" x14ac:dyDescent="0.25">
      <c r="A8944" t="s">
        <v>78</v>
      </c>
      <c r="B8944">
        <v>2018</v>
      </c>
      <c r="C8944">
        <v>1</v>
      </c>
      <c r="D8944" t="s">
        <v>770</v>
      </c>
      <c r="E8944" t="s">
        <v>1848</v>
      </c>
      <c r="F8944" s="10">
        <v>106997</v>
      </c>
      <c r="G8944" s="10">
        <v>80844329.209422693</v>
      </c>
      <c r="H8944" s="10">
        <f t="shared" si="139"/>
        <v>755.5756629571174</v>
      </c>
      <c r="I8944" s="10">
        <v>39155</v>
      </c>
      <c r="J8944" s="10">
        <v>0</v>
      </c>
    </row>
    <row r="8945" spans="1:10" x14ac:dyDescent="0.25">
      <c r="A8945" t="s">
        <v>78</v>
      </c>
      <c r="B8945">
        <v>2018</v>
      </c>
      <c r="C8945">
        <v>1</v>
      </c>
      <c r="D8945" t="s">
        <v>771</v>
      </c>
      <c r="E8945" t="s">
        <v>1849</v>
      </c>
      <c r="F8945" s="10">
        <v>50512</v>
      </c>
      <c r="G8945" s="10">
        <v>62956282.660861902</v>
      </c>
      <c r="H8945" s="10">
        <f t="shared" si="139"/>
        <v>1246.3628971504177</v>
      </c>
      <c r="I8945" s="10">
        <v>23247</v>
      </c>
      <c r="J8945" s="10">
        <v>0</v>
      </c>
    </row>
    <row r="8946" spans="1:10" x14ac:dyDescent="0.25">
      <c r="A8946" t="s">
        <v>78</v>
      </c>
      <c r="B8946">
        <v>2018</v>
      </c>
      <c r="C8946">
        <v>1</v>
      </c>
      <c r="D8946" t="s">
        <v>772</v>
      </c>
      <c r="E8946" t="s">
        <v>1850</v>
      </c>
      <c r="F8946" s="10">
        <v>17420</v>
      </c>
      <c r="G8946" s="10">
        <v>17770174.115152799</v>
      </c>
      <c r="H8946" s="10">
        <f t="shared" si="139"/>
        <v>1020.10184357938</v>
      </c>
      <c r="I8946" s="10">
        <v>5380</v>
      </c>
      <c r="J8946" s="10">
        <v>0</v>
      </c>
    </row>
    <row r="8947" spans="1:10" x14ac:dyDescent="0.25">
      <c r="A8947" t="s">
        <v>78</v>
      </c>
      <c r="B8947">
        <v>2018</v>
      </c>
      <c r="C8947">
        <v>1</v>
      </c>
      <c r="D8947" t="s">
        <v>773</v>
      </c>
      <c r="E8947" t="s">
        <v>1851</v>
      </c>
      <c r="F8947" s="10">
        <v>76809</v>
      </c>
      <c r="G8947" s="10">
        <v>95934878.040412098</v>
      </c>
      <c r="H8947" s="10">
        <f t="shared" si="139"/>
        <v>1249.0056899635733</v>
      </c>
      <c r="I8947" s="10">
        <v>24858</v>
      </c>
      <c r="J8947" s="10">
        <v>0</v>
      </c>
    </row>
    <row r="8948" spans="1:10" x14ac:dyDescent="0.25">
      <c r="A8948" t="s">
        <v>78</v>
      </c>
      <c r="B8948">
        <v>2018</v>
      </c>
      <c r="C8948">
        <v>1</v>
      </c>
      <c r="D8948" t="s">
        <v>774</v>
      </c>
      <c r="E8948" t="s">
        <v>1852</v>
      </c>
      <c r="F8948" s="10">
        <v>150536</v>
      </c>
      <c r="G8948" s="10">
        <v>90293233.211650193</v>
      </c>
      <c r="H8948" s="10">
        <f t="shared" si="139"/>
        <v>599.8115614314861</v>
      </c>
      <c r="I8948" s="10">
        <v>39869</v>
      </c>
      <c r="J8948" s="10">
        <v>0</v>
      </c>
    </row>
    <row r="8949" spans="1:10" x14ac:dyDescent="0.25">
      <c r="A8949" t="s">
        <v>78</v>
      </c>
      <c r="B8949">
        <v>2018</v>
      </c>
      <c r="C8949">
        <v>1</v>
      </c>
      <c r="D8949" t="s">
        <v>775</v>
      </c>
      <c r="E8949" t="s">
        <v>1853</v>
      </c>
      <c r="F8949" s="10">
        <v>133602</v>
      </c>
      <c r="G8949" s="10">
        <v>145796020.708756</v>
      </c>
      <c r="H8949" s="10">
        <f t="shared" si="139"/>
        <v>1091.2712437594946</v>
      </c>
      <c r="I8949" s="10">
        <v>44097</v>
      </c>
      <c r="J8949" s="10">
        <v>0</v>
      </c>
    </row>
    <row r="8950" spans="1:10" x14ac:dyDescent="0.25">
      <c r="A8950" t="s">
        <v>78</v>
      </c>
      <c r="B8950">
        <v>2018</v>
      </c>
      <c r="C8950">
        <v>1</v>
      </c>
      <c r="D8950" t="s">
        <v>776</v>
      </c>
      <c r="E8950" t="s">
        <v>1854</v>
      </c>
      <c r="F8950" s="10">
        <v>118235</v>
      </c>
      <c r="G8950" s="10">
        <v>109203364.84841099</v>
      </c>
      <c r="H8950" s="10">
        <f t="shared" si="139"/>
        <v>923.61284601354077</v>
      </c>
      <c r="I8950" s="10">
        <v>38698</v>
      </c>
      <c r="J8950" s="10">
        <v>0</v>
      </c>
    </row>
    <row r="8951" spans="1:10" x14ac:dyDescent="0.25">
      <c r="A8951" t="s">
        <v>78</v>
      </c>
      <c r="B8951">
        <v>2018</v>
      </c>
      <c r="C8951">
        <v>1</v>
      </c>
      <c r="D8951" t="s">
        <v>777</v>
      </c>
      <c r="E8951" t="s">
        <v>1855</v>
      </c>
      <c r="F8951" s="10">
        <v>83600</v>
      </c>
      <c r="G8951" s="10">
        <v>74063356.034567401</v>
      </c>
      <c r="H8951" s="10">
        <f t="shared" si="139"/>
        <v>885.92531141827033</v>
      </c>
      <c r="I8951" s="10">
        <v>33339</v>
      </c>
      <c r="J8951" s="10">
        <v>0</v>
      </c>
    </row>
    <row r="8952" spans="1:10" x14ac:dyDescent="0.25">
      <c r="A8952" t="s">
        <v>78</v>
      </c>
      <c r="B8952">
        <v>2018</v>
      </c>
      <c r="C8952">
        <v>1</v>
      </c>
      <c r="D8952" t="s">
        <v>778</v>
      </c>
      <c r="E8952" t="s">
        <v>1856</v>
      </c>
      <c r="F8952" s="10">
        <v>573338</v>
      </c>
      <c r="G8952" s="10">
        <v>534929627.35858202</v>
      </c>
      <c r="H8952" s="10">
        <f t="shared" si="139"/>
        <v>933.00919764359242</v>
      </c>
      <c r="I8952" s="10">
        <v>206788</v>
      </c>
      <c r="J8952" s="10">
        <v>0</v>
      </c>
    </row>
    <row r="8953" spans="1:10" x14ac:dyDescent="0.25">
      <c r="A8953" t="s">
        <v>78</v>
      </c>
      <c r="B8953">
        <v>2018</v>
      </c>
      <c r="C8953">
        <v>2</v>
      </c>
      <c r="D8953" t="s">
        <v>707</v>
      </c>
      <c r="E8953" t="s">
        <v>1782</v>
      </c>
      <c r="F8953" s="10">
        <v>401983</v>
      </c>
      <c r="G8953" s="10">
        <v>637164565.65677905</v>
      </c>
      <c r="H8953" s="10">
        <f t="shared" si="139"/>
        <v>1585.0535113593835</v>
      </c>
      <c r="I8953" s="10">
        <v>205298</v>
      </c>
      <c r="J8953" s="10">
        <v>0</v>
      </c>
    </row>
    <row r="8954" spans="1:10" x14ac:dyDescent="0.25">
      <c r="A8954" t="s">
        <v>78</v>
      </c>
      <c r="B8954">
        <v>2018</v>
      </c>
      <c r="C8954">
        <v>2</v>
      </c>
      <c r="D8954" t="s">
        <v>708</v>
      </c>
      <c r="E8954" t="s">
        <v>1783</v>
      </c>
      <c r="F8954" s="10">
        <v>256395</v>
      </c>
      <c r="G8954" s="10">
        <v>379960392.63865298</v>
      </c>
      <c r="H8954" s="10">
        <f t="shared" si="139"/>
        <v>1481.9337063462742</v>
      </c>
      <c r="I8954" s="10">
        <v>115765</v>
      </c>
      <c r="J8954" s="10">
        <v>0</v>
      </c>
    </row>
    <row r="8955" spans="1:10" x14ac:dyDescent="0.25">
      <c r="A8955" t="s">
        <v>78</v>
      </c>
      <c r="B8955">
        <v>2018</v>
      </c>
      <c r="C8955">
        <v>2</v>
      </c>
      <c r="D8955" t="s">
        <v>709</v>
      </c>
      <c r="E8955" t="s">
        <v>1784</v>
      </c>
      <c r="F8955" s="10">
        <v>174752</v>
      </c>
      <c r="G8955" s="10">
        <v>181333979.97436401</v>
      </c>
      <c r="H8955" s="10">
        <f t="shared" si="139"/>
        <v>1037.6646903861702</v>
      </c>
      <c r="I8955" s="10">
        <v>51740</v>
      </c>
      <c r="J8955" s="10">
        <v>0</v>
      </c>
    </row>
    <row r="8956" spans="1:10" x14ac:dyDescent="0.25">
      <c r="A8956" t="s">
        <v>78</v>
      </c>
      <c r="B8956">
        <v>2018</v>
      </c>
      <c r="C8956">
        <v>2</v>
      </c>
      <c r="D8956" t="s">
        <v>710</v>
      </c>
      <c r="E8956" t="s">
        <v>1785</v>
      </c>
      <c r="F8956" s="10">
        <v>136709</v>
      </c>
      <c r="G8956" s="10">
        <v>169402126.888136</v>
      </c>
      <c r="H8956" s="10">
        <f t="shared" si="139"/>
        <v>1239.1439253314413</v>
      </c>
      <c r="I8956" s="10">
        <v>40163</v>
      </c>
      <c r="J8956" s="10">
        <v>0</v>
      </c>
    </row>
    <row r="8957" spans="1:10" x14ac:dyDescent="0.25">
      <c r="A8957" t="s">
        <v>78</v>
      </c>
      <c r="B8957">
        <v>2018</v>
      </c>
      <c r="C8957">
        <v>2</v>
      </c>
      <c r="D8957" t="s">
        <v>711</v>
      </c>
      <c r="E8957" t="s">
        <v>1786</v>
      </c>
      <c r="F8957" s="10">
        <v>88801</v>
      </c>
      <c r="G8957" s="10">
        <v>133452806.15740199</v>
      </c>
      <c r="H8957" s="10">
        <f t="shared" si="139"/>
        <v>1502.8299924257835</v>
      </c>
      <c r="I8957" s="10">
        <v>37694</v>
      </c>
      <c r="J8957" s="10">
        <v>0</v>
      </c>
    </row>
    <row r="8958" spans="1:10" x14ac:dyDescent="0.25">
      <c r="A8958" t="s">
        <v>78</v>
      </c>
      <c r="B8958">
        <v>2018</v>
      </c>
      <c r="C8958">
        <v>2</v>
      </c>
      <c r="D8958" t="s">
        <v>712</v>
      </c>
      <c r="E8958" t="s">
        <v>1787</v>
      </c>
      <c r="F8958" s="10">
        <v>92623</v>
      </c>
      <c r="G8958" s="10">
        <v>127991942.968013</v>
      </c>
      <c r="H8958" s="10">
        <f t="shared" si="139"/>
        <v>1381.859181499336</v>
      </c>
      <c r="I8958" s="10">
        <v>30766</v>
      </c>
      <c r="J8958" s="10">
        <v>0</v>
      </c>
    </row>
    <row r="8959" spans="1:10" x14ac:dyDescent="0.25">
      <c r="A8959" t="s">
        <v>78</v>
      </c>
      <c r="B8959">
        <v>2018</v>
      </c>
      <c r="C8959">
        <v>2</v>
      </c>
      <c r="D8959" t="s">
        <v>713</v>
      </c>
      <c r="E8959" t="s">
        <v>1788</v>
      </c>
      <c r="F8959" s="10">
        <v>198523</v>
      </c>
      <c r="G8959" s="10">
        <v>235046658.59966099</v>
      </c>
      <c r="H8959" s="10">
        <f t="shared" si="139"/>
        <v>1183.9769628690933</v>
      </c>
      <c r="I8959" s="10">
        <v>71398</v>
      </c>
      <c r="J8959" s="10">
        <v>0</v>
      </c>
    </row>
    <row r="8960" spans="1:10" x14ac:dyDescent="0.25">
      <c r="A8960" t="s">
        <v>78</v>
      </c>
      <c r="B8960">
        <v>2018</v>
      </c>
      <c r="C8960">
        <v>2</v>
      </c>
      <c r="D8960" t="s">
        <v>714</v>
      </c>
      <c r="E8960" t="s">
        <v>1789</v>
      </c>
      <c r="F8960" s="10">
        <v>298664</v>
      </c>
      <c r="G8960" s="10">
        <v>452365473.57582998</v>
      </c>
      <c r="H8960" s="10">
        <f t="shared" si="139"/>
        <v>1514.6300644732207</v>
      </c>
      <c r="I8960" s="10">
        <v>98441</v>
      </c>
      <c r="J8960" s="10">
        <v>0</v>
      </c>
    </row>
    <row r="8961" spans="1:10" x14ac:dyDescent="0.25">
      <c r="A8961" t="s">
        <v>78</v>
      </c>
      <c r="B8961">
        <v>2018</v>
      </c>
      <c r="C8961">
        <v>2</v>
      </c>
      <c r="D8961" t="s">
        <v>715</v>
      </c>
      <c r="E8961" t="s">
        <v>1790</v>
      </c>
      <c r="F8961" s="10">
        <v>83877</v>
      </c>
      <c r="G8961" s="10">
        <v>147054384.59872401</v>
      </c>
      <c r="H8961" s="10">
        <f t="shared" si="139"/>
        <v>1753.2146428547039</v>
      </c>
      <c r="I8961" s="10">
        <v>38162</v>
      </c>
      <c r="J8961" s="10">
        <v>0</v>
      </c>
    </row>
    <row r="8962" spans="1:10" x14ac:dyDescent="0.25">
      <c r="A8962" t="s">
        <v>78</v>
      </c>
      <c r="B8962">
        <v>2018</v>
      </c>
      <c r="C8962">
        <v>2</v>
      </c>
      <c r="D8962" t="s">
        <v>716</v>
      </c>
      <c r="E8962" t="s">
        <v>1791</v>
      </c>
      <c r="F8962" s="10">
        <v>114648</v>
      </c>
      <c r="G8962" s="10">
        <v>140182312.56510299</v>
      </c>
      <c r="H8962" s="10">
        <f t="shared" ref="H8962:H9025" si="140">G8962/F8962</f>
        <v>1222.7192150329965</v>
      </c>
      <c r="I8962" s="10">
        <v>32882</v>
      </c>
      <c r="J8962" s="10">
        <v>0</v>
      </c>
    </row>
    <row r="8963" spans="1:10" x14ac:dyDescent="0.25">
      <c r="A8963" t="s">
        <v>78</v>
      </c>
      <c r="B8963">
        <v>2018</v>
      </c>
      <c r="C8963">
        <v>2</v>
      </c>
      <c r="D8963" t="s">
        <v>717</v>
      </c>
      <c r="E8963" t="s">
        <v>1792</v>
      </c>
      <c r="F8963" s="10">
        <v>227705</v>
      </c>
      <c r="G8963" s="10">
        <v>385588982.00122499</v>
      </c>
      <c r="H8963" s="10">
        <f t="shared" si="140"/>
        <v>1693.3707296775433</v>
      </c>
      <c r="I8963" s="10">
        <v>85108</v>
      </c>
      <c r="J8963" s="10">
        <v>0</v>
      </c>
    </row>
    <row r="8964" spans="1:10" x14ac:dyDescent="0.25">
      <c r="A8964" t="s">
        <v>78</v>
      </c>
      <c r="B8964">
        <v>2018</v>
      </c>
      <c r="C8964">
        <v>2</v>
      </c>
      <c r="D8964" t="s">
        <v>196</v>
      </c>
      <c r="E8964" t="s">
        <v>1793</v>
      </c>
      <c r="F8964" s="10">
        <v>55757</v>
      </c>
      <c r="G8964" s="10">
        <v>115596089.074553</v>
      </c>
      <c r="H8964" s="10">
        <f t="shared" si="140"/>
        <v>2073.2121361363238</v>
      </c>
      <c r="I8964" s="10">
        <v>19876</v>
      </c>
      <c r="J8964" s="10">
        <v>0</v>
      </c>
    </row>
    <row r="8965" spans="1:10" x14ac:dyDescent="0.25">
      <c r="A8965" t="s">
        <v>78</v>
      </c>
      <c r="B8965">
        <v>2018</v>
      </c>
      <c r="C8965">
        <v>2</v>
      </c>
      <c r="D8965" t="s">
        <v>718</v>
      </c>
      <c r="E8965" t="s">
        <v>1794</v>
      </c>
      <c r="F8965" s="10">
        <v>65645</v>
      </c>
      <c r="G8965" s="10">
        <v>84222200.910742298</v>
      </c>
      <c r="H8965" s="10">
        <f t="shared" si="140"/>
        <v>1282.9949106671079</v>
      </c>
      <c r="I8965" s="10">
        <v>25924</v>
      </c>
      <c r="J8965" s="10">
        <v>0</v>
      </c>
    </row>
    <row r="8966" spans="1:10" x14ac:dyDescent="0.25">
      <c r="A8966" t="s">
        <v>78</v>
      </c>
      <c r="B8966">
        <v>2018</v>
      </c>
      <c r="C8966">
        <v>2</v>
      </c>
      <c r="D8966" t="s">
        <v>719</v>
      </c>
      <c r="E8966" t="s">
        <v>1795</v>
      </c>
      <c r="F8966" s="10">
        <v>137482</v>
      </c>
      <c r="G8966" s="10">
        <v>162872285.58844599</v>
      </c>
      <c r="H8966" s="10">
        <f t="shared" si="140"/>
        <v>1184.6807988569121</v>
      </c>
      <c r="I8966" s="10">
        <v>49758</v>
      </c>
      <c r="J8966" s="10">
        <v>0</v>
      </c>
    </row>
    <row r="8967" spans="1:10" x14ac:dyDescent="0.25">
      <c r="A8967" t="s">
        <v>78</v>
      </c>
      <c r="B8967">
        <v>2018</v>
      </c>
      <c r="C8967">
        <v>2</v>
      </c>
      <c r="D8967" t="s">
        <v>720</v>
      </c>
      <c r="E8967" t="s">
        <v>1796</v>
      </c>
      <c r="F8967" s="10">
        <v>385460</v>
      </c>
      <c r="G8967" s="10">
        <v>487371978.79862601</v>
      </c>
      <c r="H8967" s="10">
        <f t="shared" si="140"/>
        <v>1264.3905432434649</v>
      </c>
      <c r="I8967" s="10">
        <v>152939</v>
      </c>
      <c r="J8967" s="10">
        <v>0</v>
      </c>
    </row>
    <row r="8968" spans="1:10" x14ac:dyDescent="0.25">
      <c r="A8968" t="s">
        <v>78</v>
      </c>
      <c r="B8968">
        <v>2018</v>
      </c>
      <c r="C8968">
        <v>2</v>
      </c>
      <c r="D8968" t="s">
        <v>721</v>
      </c>
      <c r="E8968" t="s">
        <v>1797</v>
      </c>
      <c r="F8968" s="10">
        <v>165558</v>
      </c>
      <c r="G8968" s="10">
        <v>249632354.62211299</v>
      </c>
      <c r="H8968" s="10">
        <f t="shared" si="140"/>
        <v>1507.8241741390509</v>
      </c>
      <c r="I8968" s="10">
        <v>54600</v>
      </c>
      <c r="J8968" s="10">
        <v>0</v>
      </c>
    </row>
    <row r="8969" spans="1:10" x14ac:dyDescent="0.25">
      <c r="A8969" t="s">
        <v>78</v>
      </c>
      <c r="B8969">
        <v>2018</v>
      </c>
      <c r="C8969">
        <v>2</v>
      </c>
      <c r="D8969" t="s">
        <v>722</v>
      </c>
      <c r="E8969" t="s">
        <v>1798</v>
      </c>
      <c r="F8969" s="10">
        <v>116917</v>
      </c>
      <c r="G8969" s="10">
        <v>150264431.89945301</v>
      </c>
      <c r="H8969" s="10">
        <f t="shared" si="140"/>
        <v>1285.2231232365953</v>
      </c>
      <c r="I8969" s="10">
        <v>40604</v>
      </c>
      <c r="J8969" s="10">
        <v>0</v>
      </c>
    </row>
    <row r="8970" spans="1:10" x14ac:dyDescent="0.25">
      <c r="A8970" t="s">
        <v>78</v>
      </c>
      <c r="B8970">
        <v>2018</v>
      </c>
      <c r="C8970">
        <v>2</v>
      </c>
      <c r="D8970" t="s">
        <v>723</v>
      </c>
      <c r="E8970" t="s">
        <v>1799</v>
      </c>
      <c r="F8970" s="10">
        <v>197427</v>
      </c>
      <c r="G8970" s="10">
        <v>275194036.22039402</v>
      </c>
      <c r="H8970" s="10">
        <f t="shared" si="140"/>
        <v>1393.9027398501421</v>
      </c>
      <c r="I8970" s="10">
        <v>72561</v>
      </c>
      <c r="J8970" s="10">
        <v>0</v>
      </c>
    </row>
    <row r="8971" spans="1:10" x14ac:dyDescent="0.25">
      <c r="A8971" t="s">
        <v>78</v>
      </c>
      <c r="B8971">
        <v>2018</v>
      </c>
      <c r="C8971">
        <v>2</v>
      </c>
      <c r="D8971" t="s">
        <v>724</v>
      </c>
      <c r="E8971" t="s">
        <v>1800</v>
      </c>
      <c r="F8971" s="10">
        <v>92156</v>
      </c>
      <c r="G8971" s="10">
        <v>97824018.148189604</v>
      </c>
      <c r="H8971" s="10">
        <f t="shared" si="140"/>
        <v>1061.5046025021659</v>
      </c>
      <c r="I8971" s="10">
        <v>39219</v>
      </c>
      <c r="J8971" s="10">
        <v>0</v>
      </c>
    </row>
    <row r="8972" spans="1:10" x14ac:dyDescent="0.25">
      <c r="A8972" t="s">
        <v>78</v>
      </c>
      <c r="B8972">
        <v>2018</v>
      </c>
      <c r="C8972">
        <v>2</v>
      </c>
      <c r="D8972" t="s">
        <v>725</v>
      </c>
      <c r="E8972" t="s">
        <v>1801</v>
      </c>
      <c r="F8972" s="10">
        <v>189458</v>
      </c>
      <c r="G8972" s="10">
        <v>274973633.89470601</v>
      </c>
      <c r="H8972" s="10">
        <f t="shared" si="140"/>
        <v>1451.3698756173189</v>
      </c>
      <c r="I8972" s="10">
        <v>83469</v>
      </c>
      <c r="J8972" s="10">
        <v>0</v>
      </c>
    </row>
    <row r="8973" spans="1:10" x14ac:dyDescent="0.25">
      <c r="A8973" t="s">
        <v>78</v>
      </c>
      <c r="B8973">
        <v>2018</v>
      </c>
      <c r="C8973">
        <v>2</v>
      </c>
      <c r="D8973" t="s">
        <v>726</v>
      </c>
      <c r="E8973" t="s">
        <v>1802</v>
      </c>
      <c r="F8973" s="10">
        <v>152763</v>
      </c>
      <c r="G8973" s="10">
        <v>182864534.83658001</v>
      </c>
      <c r="H8973" s="10">
        <f t="shared" si="140"/>
        <v>1197.0472878680048</v>
      </c>
      <c r="I8973" s="10">
        <v>55341</v>
      </c>
      <c r="J8973" s="10">
        <v>0</v>
      </c>
    </row>
    <row r="8974" spans="1:10" x14ac:dyDescent="0.25">
      <c r="A8974" t="s">
        <v>78</v>
      </c>
      <c r="B8974">
        <v>2018</v>
      </c>
      <c r="C8974">
        <v>2</v>
      </c>
      <c r="D8974" t="s">
        <v>727</v>
      </c>
      <c r="E8974" t="s">
        <v>1803</v>
      </c>
      <c r="F8974" s="10">
        <v>40534</v>
      </c>
      <c r="G8974" s="10">
        <v>51262192.1205713</v>
      </c>
      <c r="H8974" s="10">
        <f t="shared" si="140"/>
        <v>1264.6714392996323</v>
      </c>
      <c r="I8974" s="10">
        <v>14820</v>
      </c>
      <c r="J8974" s="10">
        <v>0</v>
      </c>
    </row>
    <row r="8975" spans="1:10" x14ac:dyDescent="0.25">
      <c r="A8975" t="s">
        <v>78</v>
      </c>
      <c r="B8975">
        <v>2018</v>
      </c>
      <c r="C8975">
        <v>2</v>
      </c>
      <c r="D8975" t="s">
        <v>728</v>
      </c>
      <c r="E8975" t="s">
        <v>1804</v>
      </c>
      <c r="F8975" s="10">
        <v>268761</v>
      </c>
      <c r="G8975" s="10">
        <v>433812996.333902</v>
      </c>
      <c r="H8975" s="10">
        <f t="shared" si="140"/>
        <v>1614.1218269536948</v>
      </c>
      <c r="I8975" s="10">
        <v>85805</v>
      </c>
      <c r="J8975" s="10">
        <v>0</v>
      </c>
    </row>
    <row r="8976" spans="1:10" x14ac:dyDescent="0.25">
      <c r="A8976" t="s">
        <v>78</v>
      </c>
      <c r="B8976">
        <v>2018</v>
      </c>
      <c r="C8976">
        <v>2</v>
      </c>
      <c r="D8976" t="s">
        <v>729</v>
      </c>
      <c r="E8976" t="s">
        <v>1805</v>
      </c>
      <c r="F8976" s="10">
        <v>59628</v>
      </c>
      <c r="G8976" s="10">
        <v>90948636.796634406</v>
      </c>
      <c r="H8976" s="10">
        <f t="shared" si="140"/>
        <v>1525.2672703534313</v>
      </c>
      <c r="I8976" s="10">
        <v>28606</v>
      </c>
      <c r="J8976" s="10">
        <v>0</v>
      </c>
    </row>
    <row r="8977" spans="1:10" x14ac:dyDescent="0.25">
      <c r="A8977" t="s">
        <v>78</v>
      </c>
      <c r="B8977">
        <v>2018</v>
      </c>
      <c r="C8977">
        <v>2</v>
      </c>
      <c r="D8977" t="s">
        <v>730</v>
      </c>
      <c r="E8977" t="s">
        <v>1806</v>
      </c>
      <c r="F8977" s="10">
        <v>103672</v>
      </c>
      <c r="G8977" s="10">
        <v>138218661.62781</v>
      </c>
      <c r="H8977" s="10">
        <f t="shared" si="140"/>
        <v>1333.2303961321284</v>
      </c>
      <c r="I8977" s="10">
        <v>39330</v>
      </c>
      <c r="J8977" s="10">
        <v>0</v>
      </c>
    </row>
    <row r="8978" spans="1:10" x14ac:dyDescent="0.25">
      <c r="A8978" t="s">
        <v>78</v>
      </c>
      <c r="B8978">
        <v>2018</v>
      </c>
      <c r="C8978">
        <v>2</v>
      </c>
      <c r="D8978" t="s">
        <v>731</v>
      </c>
      <c r="E8978" t="s">
        <v>1807</v>
      </c>
      <c r="F8978" s="10">
        <v>89984</v>
      </c>
      <c r="G8978" s="10">
        <v>108724200.77088</v>
      </c>
      <c r="H8978" s="10">
        <f t="shared" si="140"/>
        <v>1208.2614772724039</v>
      </c>
      <c r="I8978" s="10">
        <v>36990</v>
      </c>
      <c r="J8978" s="10">
        <v>0</v>
      </c>
    </row>
    <row r="8979" spans="1:10" x14ac:dyDescent="0.25">
      <c r="A8979" t="s">
        <v>78</v>
      </c>
      <c r="B8979">
        <v>2018</v>
      </c>
      <c r="C8979">
        <v>2</v>
      </c>
      <c r="D8979" t="s">
        <v>732</v>
      </c>
      <c r="E8979" t="s">
        <v>1808</v>
      </c>
      <c r="F8979" s="10">
        <v>91877</v>
      </c>
      <c r="G8979" s="10">
        <v>111709304.135159</v>
      </c>
      <c r="H8979" s="10">
        <f t="shared" si="140"/>
        <v>1215.8571147856264</v>
      </c>
      <c r="I8979" s="10">
        <v>36479</v>
      </c>
      <c r="J8979" s="10">
        <v>0</v>
      </c>
    </row>
    <row r="8980" spans="1:10" x14ac:dyDescent="0.25">
      <c r="A8980" t="s">
        <v>78</v>
      </c>
      <c r="B8980">
        <v>2018</v>
      </c>
      <c r="C8980">
        <v>2</v>
      </c>
      <c r="D8980" t="s">
        <v>733</v>
      </c>
      <c r="E8980" t="s">
        <v>1809</v>
      </c>
      <c r="F8980" s="10">
        <v>114088</v>
      </c>
      <c r="G8980" s="10">
        <v>160137645.63129199</v>
      </c>
      <c r="H8980" s="10">
        <f t="shared" si="140"/>
        <v>1403.6326838168079</v>
      </c>
      <c r="I8980" s="10">
        <v>57092</v>
      </c>
      <c r="J8980" s="10">
        <v>0</v>
      </c>
    </row>
    <row r="8981" spans="1:10" x14ac:dyDescent="0.25">
      <c r="A8981" t="s">
        <v>78</v>
      </c>
      <c r="B8981">
        <v>2018</v>
      </c>
      <c r="C8981">
        <v>2</v>
      </c>
      <c r="D8981" t="s">
        <v>734</v>
      </c>
      <c r="E8981" t="s">
        <v>1810</v>
      </c>
      <c r="F8981" s="10">
        <v>1942298</v>
      </c>
      <c r="G8981" s="10">
        <v>3398984096.7522302</v>
      </c>
      <c r="H8981" s="10">
        <f t="shared" si="140"/>
        <v>1749.9807427862409</v>
      </c>
      <c r="I8981" s="10">
        <v>586350</v>
      </c>
      <c r="J8981" s="10">
        <v>0</v>
      </c>
    </row>
    <row r="8982" spans="1:10" x14ac:dyDescent="0.25">
      <c r="A8982" t="s">
        <v>78</v>
      </c>
      <c r="B8982">
        <v>2018</v>
      </c>
      <c r="C8982">
        <v>2</v>
      </c>
      <c r="D8982" t="s">
        <v>735</v>
      </c>
      <c r="E8982" t="s">
        <v>1811</v>
      </c>
      <c r="F8982" s="10">
        <v>1034409</v>
      </c>
      <c r="G8982" s="10">
        <v>1868838026.6123099</v>
      </c>
      <c r="H8982" s="10">
        <f t="shared" si="140"/>
        <v>1806.6722414560488</v>
      </c>
      <c r="I8982" s="10">
        <v>434115</v>
      </c>
      <c r="J8982" s="10">
        <v>0</v>
      </c>
    </row>
    <row r="8983" spans="1:10" x14ac:dyDescent="0.25">
      <c r="A8983" t="s">
        <v>78</v>
      </c>
      <c r="B8983">
        <v>2018</v>
      </c>
      <c r="C8983">
        <v>2</v>
      </c>
      <c r="D8983" t="s">
        <v>736</v>
      </c>
      <c r="E8983" t="s">
        <v>1812</v>
      </c>
      <c r="F8983" s="10">
        <v>278757</v>
      </c>
      <c r="G8983" s="10">
        <v>408123160.18199903</v>
      </c>
      <c r="H8983" s="10">
        <f t="shared" si="140"/>
        <v>1464.0821941045392</v>
      </c>
      <c r="I8983" s="10">
        <v>91831</v>
      </c>
      <c r="J8983" s="10">
        <v>0</v>
      </c>
    </row>
    <row r="8984" spans="1:10" x14ac:dyDescent="0.25">
      <c r="A8984" t="s">
        <v>78</v>
      </c>
      <c r="B8984">
        <v>2018</v>
      </c>
      <c r="C8984">
        <v>2</v>
      </c>
      <c r="D8984" t="s">
        <v>737</v>
      </c>
      <c r="E8984" t="s">
        <v>1813</v>
      </c>
      <c r="F8984" s="10">
        <v>160168</v>
      </c>
      <c r="G8984" s="10">
        <v>277782991.23510498</v>
      </c>
      <c r="H8984" s="10">
        <f t="shared" si="140"/>
        <v>1734.3226564301544</v>
      </c>
      <c r="I8984" s="10">
        <v>49536</v>
      </c>
      <c r="J8984" s="10">
        <v>0</v>
      </c>
    </row>
    <row r="8985" spans="1:10" x14ac:dyDescent="0.25">
      <c r="A8985" t="s">
        <v>78</v>
      </c>
      <c r="B8985">
        <v>2018</v>
      </c>
      <c r="C8985">
        <v>2</v>
      </c>
      <c r="D8985" t="s">
        <v>738</v>
      </c>
      <c r="E8985" t="s">
        <v>1814</v>
      </c>
      <c r="F8985" s="10">
        <v>457691</v>
      </c>
      <c r="G8985" s="10">
        <v>790320803.93025303</v>
      </c>
      <c r="H8985" s="10">
        <f t="shared" si="140"/>
        <v>1726.7562699075424</v>
      </c>
      <c r="I8985" s="10">
        <v>181126</v>
      </c>
      <c r="J8985" s="10">
        <v>0</v>
      </c>
    </row>
    <row r="8986" spans="1:10" x14ac:dyDescent="0.25">
      <c r="A8986" t="s">
        <v>78</v>
      </c>
      <c r="B8986">
        <v>2018</v>
      </c>
      <c r="C8986">
        <v>2</v>
      </c>
      <c r="D8986" t="s">
        <v>293</v>
      </c>
      <c r="E8986" t="s">
        <v>1815</v>
      </c>
      <c r="F8986" s="10">
        <v>70112</v>
      </c>
      <c r="G8986" s="10">
        <v>73680214.384887993</v>
      </c>
      <c r="H8986" s="10">
        <f t="shared" si="140"/>
        <v>1050.8930623129847</v>
      </c>
      <c r="I8986" s="10">
        <v>23749</v>
      </c>
      <c r="J8986" s="10">
        <v>0</v>
      </c>
    </row>
    <row r="8987" spans="1:10" x14ac:dyDescent="0.25">
      <c r="A8987" t="s">
        <v>78</v>
      </c>
      <c r="B8987">
        <v>2018</v>
      </c>
      <c r="C8987">
        <v>2</v>
      </c>
      <c r="D8987" t="s">
        <v>739</v>
      </c>
      <c r="E8987" t="s">
        <v>1816</v>
      </c>
      <c r="F8987" s="10">
        <v>116427</v>
      </c>
      <c r="G8987" s="10">
        <v>182911499.53490201</v>
      </c>
      <c r="H8987" s="10">
        <f t="shared" si="140"/>
        <v>1571.0402186340111</v>
      </c>
      <c r="I8987" s="10">
        <v>46702</v>
      </c>
      <c r="J8987" s="10">
        <v>0</v>
      </c>
    </row>
    <row r="8988" spans="1:10" x14ac:dyDescent="0.25">
      <c r="A8988" t="s">
        <v>78</v>
      </c>
      <c r="B8988">
        <v>2018</v>
      </c>
      <c r="C8988">
        <v>2</v>
      </c>
      <c r="D8988" t="s">
        <v>740</v>
      </c>
      <c r="E8988" t="s">
        <v>1817</v>
      </c>
      <c r="F8988" s="10">
        <v>127915</v>
      </c>
      <c r="G8988" s="10">
        <v>141583801.45958099</v>
      </c>
      <c r="H8988" s="10">
        <f t="shared" si="140"/>
        <v>1106.8584721071102</v>
      </c>
      <c r="I8988" s="10">
        <v>47446</v>
      </c>
      <c r="J8988" s="10">
        <v>0</v>
      </c>
    </row>
    <row r="8989" spans="1:10" x14ac:dyDescent="0.25">
      <c r="A8989" t="s">
        <v>78</v>
      </c>
      <c r="B8989">
        <v>2018</v>
      </c>
      <c r="C8989">
        <v>2</v>
      </c>
      <c r="D8989" t="s">
        <v>741</v>
      </c>
      <c r="E8989" t="s">
        <v>1818</v>
      </c>
      <c r="F8989" s="10">
        <v>78576</v>
      </c>
      <c r="G8989" s="10">
        <v>88777895.920988306</v>
      </c>
      <c r="H8989" s="10">
        <f t="shared" si="140"/>
        <v>1129.8347576994031</v>
      </c>
      <c r="I8989" s="10">
        <v>34682</v>
      </c>
      <c r="J8989" s="10">
        <v>0</v>
      </c>
    </row>
    <row r="8990" spans="1:10" x14ac:dyDescent="0.25">
      <c r="A8990" t="s">
        <v>78</v>
      </c>
      <c r="B8990">
        <v>2018</v>
      </c>
      <c r="C8990">
        <v>2</v>
      </c>
      <c r="D8990" t="s">
        <v>742</v>
      </c>
      <c r="E8990" t="s">
        <v>1819</v>
      </c>
      <c r="F8990" s="10">
        <v>121361</v>
      </c>
      <c r="G8990" s="10">
        <v>125278593.787706</v>
      </c>
      <c r="H8990" s="10">
        <f t="shared" si="140"/>
        <v>1032.2805002241741</v>
      </c>
      <c r="I8990" s="10">
        <v>44385</v>
      </c>
      <c r="J8990" s="10">
        <v>0</v>
      </c>
    </row>
    <row r="8991" spans="1:10" x14ac:dyDescent="0.25">
      <c r="A8991" t="s">
        <v>78</v>
      </c>
      <c r="B8991">
        <v>2018</v>
      </c>
      <c r="C8991">
        <v>2</v>
      </c>
      <c r="D8991" t="s">
        <v>743</v>
      </c>
      <c r="E8991" t="s">
        <v>1820</v>
      </c>
      <c r="F8991" s="10">
        <v>373996</v>
      </c>
      <c r="G8991" s="10">
        <v>570006463.72121501</v>
      </c>
      <c r="H8991" s="10">
        <f t="shared" si="140"/>
        <v>1524.0977543107815</v>
      </c>
      <c r="I8991" s="10">
        <v>112290</v>
      </c>
      <c r="J8991" s="10">
        <v>0</v>
      </c>
    </row>
    <row r="8992" spans="1:10" x14ac:dyDescent="0.25">
      <c r="A8992" t="s">
        <v>78</v>
      </c>
      <c r="B8992">
        <v>2018</v>
      </c>
      <c r="C8992">
        <v>2</v>
      </c>
      <c r="D8992" t="s">
        <v>744</v>
      </c>
      <c r="E8992" t="s">
        <v>1821</v>
      </c>
      <c r="F8992" s="10">
        <v>248296</v>
      </c>
      <c r="G8992" s="10">
        <v>366822230.171857</v>
      </c>
      <c r="H8992" s="10">
        <f t="shared" si="140"/>
        <v>1477.3585968837879</v>
      </c>
      <c r="I8992" s="10">
        <v>101307</v>
      </c>
      <c r="J8992" s="10">
        <v>0</v>
      </c>
    </row>
    <row r="8993" spans="1:10" x14ac:dyDescent="0.25">
      <c r="A8993" t="s">
        <v>78</v>
      </c>
      <c r="B8993">
        <v>2018</v>
      </c>
      <c r="C8993">
        <v>2</v>
      </c>
      <c r="D8993" t="s">
        <v>745</v>
      </c>
      <c r="E8993" t="s">
        <v>1822</v>
      </c>
      <c r="F8993" s="10">
        <v>87933</v>
      </c>
      <c r="G8993" s="10">
        <v>101150185.51648501</v>
      </c>
      <c r="H8993" s="10">
        <f t="shared" si="140"/>
        <v>1150.3097303229163</v>
      </c>
      <c r="I8993" s="10">
        <v>28022</v>
      </c>
      <c r="J8993" s="10">
        <v>0</v>
      </c>
    </row>
    <row r="8994" spans="1:10" x14ac:dyDescent="0.25">
      <c r="A8994" t="s">
        <v>78</v>
      </c>
      <c r="B8994">
        <v>2018</v>
      </c>
      <c r="C8994">
        <v>2</v>
      </c>
      <c r="D8994" t="s">
        <v>746</v>
      </c>
      <c r="E8994" t="s">
        <v>1823</v>
      </c>
      <c r="F8994" s="10">
        <v>76224</v>
      </c>
      <c r="G8994" s="10">
        <v>90233854.846809998</v>
      </c>
      <c r="H8994" s="10">
        <f t="shared" si="140"/>
        <v>1183.7984735360253</v>
      </c>
      <c r="I8994" s="10">
        <v>26304</v>
      </c>
      <c r="J8994" s="10">
        <v>0</v>
      </c>
    </row>
    <row r="8995" spans="1:10" x14ac:dyDescent="0.25">
      <c r="A8995" t="s">
        <v>78</v>
      </c>
      <c r="B8995">
        <v>2018</v>
      </c>
      <c r="C8995">
        <v>2</v>
      </c>
      <c r="D8995" t="s">
        <v>747</v>
      </c>
      <c r="E8995" t="s">
        <v>1824</v>
      </c>
      <c r="F8995" s="10">
        <v>675908</v>
      </c>
      <c r="G8995" s="10">
        <v>954304697.79529297</v>
      </c>
      <c r="H8995" s="10">
        <f t="shared" si="140"/>
        <v>1411.8854900301417</v>
      </c>
      <c r="I8995" s="10">
        <v>285101</v>
      </c>
      <c r="J8995" s="10">
        <v>0</v>
      </c>
    </row>
    <row r="8996" spans="1:10" x14ac:dyDescent="0.25">
      <c r="A8996" t="s">
        <v>78</v>
      </c>
      <c r="B8996">
        <v>2018</v>
      </c>
      <c r="C8996">
        <v>2</v>
      </c>
      <c r="D8996" t="s">
        <v>748</v>
      </c>
      <c r="E8996" t="s">
        <v>1825</v>
      </c>
      <c r="F8996" s="10">
        <v>57342</v>
      </c>
      <c r="G8996" s="10">
        <v>69951038.436733693</v>
      </c>
      <c r="H8996" s="10">
        <f t="shared" si="140"/>
        <v>1219.8918495471678</v>
      </c>
      <c r="I8996" s="10">
        <v>22301</v>
      </c>
      <c r="J8996" s="10">
        <v>0</v>
      </c>
    </row>
    <row r="8997" spans="1:10" x14ac:dyDescent="0.25">
      <c r="A8997" t="s">
        <v>78</v>
      </c>
      <c r="B8997">
        <v>2018</v>
      </c>
      <c r="C8997">
        <v>2</v>
      </c>
      <c r="D8997" t="s">
        <v>749</v>
      </c>
      <c r="E8997" t="s">
        <v>1826</v>
      </c>
      <c r="F8997" s="10">
        <v>49714</v>
      </c>
      <c r="G8997" s="10">
        <v>55342536.8108119</v>
      </c>
      <c r="H8997" s="10">
        <f t="shared" si="140"/>
        <v>1113.2183451504989</v>
      </c>
      <c r="I8997" s="10">
        <v>17210</v>
      </c>
      <c r="J8997" s="10">
        <v>0</v>
      </c>
    </row>
    <row r="8998" spans="1:10" x14ac:dyDescent="0.25">
      <c r="A8998" t="s">
        <v>78</v>
      </c>
      <c r="B8998">
        <v>2018</v>
      </c>
      <c r="C8998">
        <v>2</v>
      </c>
      <c r="D8998" t="s">
        <v>750</v>
      </c>
      <c r="E8998" t="s">
        <v>1827</v>
      </c>
      <c r="F8998" s="10">
        <v>262715</v>
      </c>
      <c r="G8998" s="10">
        <v>195291344.673848</v>
      </c>
      <c r="H8998" s="10">
        <f t="shared" si="140"/>
        <v>743.35818158022198</v>
      </c>
      <c r="I8998" s="10">
        <v>72988</v>
      </c>
      <c r="J8998" s="10">
        <v>0</v>
      </c>
    </row>
    <row r="8999" spans="1:10" x14ac:dyDescent="0.25">
      <c r="A8999" t="s">
        <v>78</v>
      </c>
      <c r="B8999">
        <v>2018</v>
      </c>
      <c r="C8999">
        <v>2</v>
      </c>
      <c r="D8999" t="s">
        <v>751</v>
      </c>
      <c r="E8999" t="s">
        <v>1828</v>
      </c>
      <c r="F8999" s="10">
        <v>308705</v>
      </c>
      <c r="G8999" s="10">
        <v>491915643.18233597</v>
      </c>
      <c r="H8999" s="10">
        <f t="shared" si="140"/>
        <v>1593.4812950303233</v>
      </c>
      <c r="I8999" s="10">
        <v>85133</v>
      </c>
      <c r="J8999" s="10">
        <v>0</v>
      </c>
    </row>
    <row r="9000" spans="1:10" x14ac:dyDescent="0.25">
      <c r="A9000" t="s">
        <v>78</v>
      </c>
      <c r="B9000">
        <v>2018</v>
      </c>
      <c r="C9000">
        <v>2</v>
      </c>
      <c r="D9000" t="s">
        <v>752</v>
      </c>
      <c r="E9000" t="s">
        <v>1829</v>
      </c>
      <c r="F9000" s="10">
        <v>70907</v>
      </c>
      <c r="G9000" s="10">
        <v>80852741.892863899</v>
      </c>
      <c r="H9000" s="10">
        <f t="shared" si="140"/>
        <v>1140.264598599065</v>
      </c>
      <c r="I9000" s="10">
        <v>27662</v>
      </c>
      <c r="J9000" s="10">
        <v>0</v>
      </c>
    </row>
    <row r="9001" spans="1:10" x14ac:dyDescent="0.25">
      <c r="A9001" t="s">
        <v>78</v>
      </c>
      <c r="B9001">
        <v>2018</v>
      </c>
      <c r="C9001">
        <v>2</v>
      </c>
      <c r="D9001" t="s">
        <v>753</v>
      </c>
      <c r="E9001" t="s">
        <v>1830</v>
      </c>
      <c r="F9001" s="10">
        <v>1289613</v>
      </c>
      <c r="G9001" s="10">
        <v>2162778201.1855001</v>
      </c>
      <c r="H9001" s="10">
        <f t="shared" si="140"/>
        <v>1677.0753715924857</v>
      </c>
      <c r="I9001" s="10">
        <v>506261</v>
      </c>
      <c r="J9001" s="10">
        <v>0</v>
      </c>
    </row>
    <row r="9002" spans="1:10" x14ac:dyDescent="0.25">
      <c r="A9002" t="s">
        <v>78</v>
      </c>
      <c r="B9002">
        <v>2018</v>
      </c>
      <c r="C9002">
        <v>2</v>
      </c>
      <c r="D9002" t="s">
        <v>754</v>
      </c>
      <c r="E9002" t="s">
        <v>1831</v>
      </c>
      <c r="F9002" s="10">
        <v>197236</v>
      </c>
      <c r="G9002" s="10">
        <v>268234701.239741</v>
      </c>
      <c r="H9002" s="10">
        <f t="shared" si="140"/>
        <v>1359.9682676577349</v>
      </c>
      <c r="I9002" s="10">
        <v>52303</v>
      </c>
      <c r="J9002" s="10">
        <v>0</v>
      </c>
    </row>
    <row r="9003" spans="1:10" x14ac:dyDescent="0.25">
      <c r="A9003" t="s">
        <v>78</v>
      </c>
      <c r="B9003">
        <v>2018</v>
      </c>
      <c r="C9003">
        <v>2</v>
      </c>
      <c r="D9003" t="s">
        <v>755</v>
      </c>
      <c r="E9003" t="s">
        <v>1832</v>
      </c>
      <c r="F9003" s="10">
        <v>46294</v>
      </c>
      <c r="G9003" s="10">
        <v>56165441.580575198</v>
      </c>
      <c r="H9003" s="10">
        <f t="shared" si="140"/>
        <v>1213.2337145326651</v>
      </c>
      <c r="I9003" s="10">
        <v>17894</v>
      </c>
      <c r="J9003" s="10">
        <v>0</v>
      </c>
    </row>
    <row r="9004" spans="1:10" x14ac:dyDescent="0.25">
      <c r="A9004" t="s">
        <v>78</v>
      </c>
      <c r="B9004">
        <v>2018</v>
      </c>
      <c r="C9004">
        <v>2</v>
      </c>
      <c r="D9004" t="s">
        <v>756</v>
      </c>
      <c r="E9004" t="s">
        <v>1833</v>
      </c>
      <c r="F9004" s="10">
        <v>102490</v>
      </c>
      <c r="G9004" s="10">
        <v>106693738.88093799</v>
      </c>
      <c r="H9004" s="10">
        <f t="shared" si="140"/>
        <v>1041.0160882128791</v>
      </c>
      <c r="I9004" s="10">
        <v>36613</v>
      </c>
      <c r="J9004" s="10">
        <v>0</v>
      </c>
    </row>
    <row r="9005" spans="1:10" x14ac:dyDescent="0.25">
      <c r="A9005" t="s">
        <v>78</v>
      </c>
      <c r="B9005">
        <v>2018</v>
      </c>
      <c r="C9005">
        <v>2</v>
      </c>
      <c r="D9005" t="s">
        <v>757</v>
      </c>
      <c r="E9005" t="s">
        <v>1834</v>
      </c>
      <c r="F9005" s="10">
        <v>222266</v>
      </c>
      <c r="G9005" s="10">
        <v>356324290.89671201</v>
      </c>
      <c r="H9005" s="10">
        <f t="shared" si="140"/>
        <v>1603.1434897677198</v>
      </c>
      <c r="I9005" s="10">
        <v>97917</v>
      </c>
      <c r="J9005" s="10">
        <v>0</v>
      </c>
    </row>
    <row r="9006" spans="1:10" x14ac:dyDescent="0.25">
      <c r="A9006" t="s">
        <v>78</v>
      </c>
      <c r="B9006">
        <v>2018</v>
      </c>
      <c r="C9006">
        <v>2</v>
      </c>
      <c r="D9006" t="s">
        <v>758</v>
      </c>
      <c r="E9006" t="s">
        <v>1835</v>
      </c>
      <c r="F9006" s="10">
        <v>150163</v>
      </c>
      <c r="G9006" s="10">
        <v>189106682.01041001</v>
      </c>
      <c r="H9006" s="10">
        <f t="shared" si="140"/>
        <v>1259.3427276386994</v>
      </c>
      <c r="I9006" s="10">
        <v>51611</v>
      </c>
      <c r="J9006" s="10">
        <v>0</v>
      </c>
    </row>
    <row r="9007" spans="1:10" x14ac:dyDescent="0.25">
      <c r="A9007" t="s">
        <v>78</v>
      </c>
      <c r="B9007">
        <v>2018</v>
      </c>
      <c r="C9007">
        <v>2</v>
      </c>
      <c r="D9007" t="s">
        <v>759</v>
      </c>
      <c r="E9007" t="s">
        <v>1836</v>
      </c>
      <c r="F9007" s="10">
        <v>374625</v>
      </c>
      <c r="G9007" s="10">
        <v>606678416.58669996</v>
      </c>
      <c r="H9007" s="10">
        <f t="shared" si="140"/>
        <v>1619.4285394373039</v>
      </c>
      <c r="I9007" s="10">
        <v>167212</v>
      </c>
      <c r="J9007" s="10">
        <v>0</v>
      </c>
    </row>
    <row r="9008" spans="1:10" x14ac:dyDescent="0.25">
      <c r="A9008" t="s">
        <v>78</v>
      </c>
      <c r="B9008">
        <v>2018</v>
      </c>
      <c r="C9008">
        <v>2</v>
      </c>
      <c r="D9008" t="s">
        <v>760</v>
      </c>
      <c r="E9008" t="s">
        <v>1837</v>
      </c>
      <c r="F9008" s="10">
        <v>159498</v>
      </c>
      <c r="G9008" s="10">
        <v>173308768.87739101</v>
      </c>
      <c r="H9008" s="10">
        <f t="shared" si="140"/>
        <v>1086.5889784034346</v>
      </c>
      <c r="I9008" s="10">
        <v>55130</v>
      </c>
      <c r="J9008" s="10">
        <v>0</v>
      </c>
    </row>
    <row r="9009" spans="1:10" x14ac:dyDescent="0.25">
      <c r="A9009" t="s">
        <v>78</v>
      </c>
      <c r="B9009">
        <v>2018</v>
      </c>
      <c r="C9009">
        <v>2</v>
      </c>
      <c r="D9009" t="s">
        <v>761</v>
      </c>
      <c r="E9009" t="s">
        <v>1838</v>
      </c>
      <c r="F9009" s="10">
        <v>197119</v>
      </c>
      <c r="G9009" s="10">
        <v>330817439.60702801</v>
      </c>
      <c r="H9009" s="10">
        <f t="shared" si="140"/>
        <v>1678.262570361193</v>
      </c>
      <c r="I9009" s="10">
        <v>77532</v>
      </c>
      <c r="J9009" s="10">
        <v>0</v>
      </c>
    </row>
    <row r="9010" spans="1:10" x14ac:dyDescent="0.25">
      <c r="A9010" t="s">
        <v>78</v>
      </c>
      <c r="B9010">
        <v>2018</v>
      </c>
      <c r="C9010">
        <v>2</v>
      </c>
      <c r="D9010" t="s">
        <v>762</v>
      </c>
      <c r="E9010" t="s">
        <v>1839</v>
      </c>
      <c r="F9010" s="10">
        <v>185973</v>
      </c>
      <c r="G9010" s="10">
        <v>294302617.15445</v>
      </c>
      <c r="H9010" s="10">
        <f t="shared" si="140"/>
        <v>1582.5018532499341</v>
      </c>
      <c r="I9010" s="10">
        <v>76722</v>
      </c>
      <c r="J9010" s="10">
        <v>0</v>
      </c>
    </row>
    <row r="9011" spans="1:10" x14ac:dyDescent="0.25">
      <c r="A9011" t="s">
        <v>78</v>
      </c>
      <c r="B9011">
        <v>2018</v>
      </c>
      <c r="C9011">
        <v>2</v>
      </c>
      <c r="D9011" t="s">
        <v>763</v>
      </c>
      <c r="E9011" t="s">
        <v>1840</v>
      </c>
      <c r="F9011" s="10">
        <v>111003</v>
      </c>
      <c r="G9011" s="10">
        <v>100491006.36614799</v>
      </c>
      <c r="H9011" s="10">
        <f t="shared" si="140"/>
        <v>905.29991411176275</v>
      </c>
      <c r="I9011" s="10">
        <v>39569</v>
      </c>
      <c r="J9011" s="10">
        <v>0</v>
      </c>
    </row>
    <row r="9012" spans="1:10" x14ac:dyDescent="0.25">
      <c r="A9012" t="s">
        <v>78</v>
      </c>
      <c r="B9012">
        <v>2018</v>
      </c>
      <c r="C9012">
        <v>2</v>
      </c>
      <c r="D9012" t="s">
        <v>609</v>
      </c>
      <c r="E9012" t="s">
        <v>1841</v>
      </c>
      <c r="F9012" s="10">
        <v>190313</v>
      </c>
      <c r="G9012" s="10">
        <v>208682560.59561399</v>
      </c>
      <c r="H9012" s="10">
        <f t="shared" si="140"/>
        <v>1096.5228891122204</v>
      </c>
      <c r="I9012" s="10">
        <v>58488</v>
      </c>
      <c r="J9012" s="10">
        <v>0</v>
      </c>
    </row>
    <row r="9013" spans="1:10" x14ac:dyDescent="0.25">
      <c r="A9013" t="s">
        <v>78</v>
      </c>
      <c r="B9013">
        <v>2018</v>
      </c>
      <c r="C9013">
        <v>2</v>
      </c>
      <c r="D9013" t="s">
        <v>764</v>
      </c>
      <c r="E9013" t="s">
        <v>1842</v>
      </c>
      <c r="F9013" s="10">
        <v>804712</v>
      </c>
      <c r="G9013" s="10">
        <v>1129002834.2139599</v>
      </c>
      <c r="H9013" s="10">
        <f t="shared" si="140"/>
        <v>1402.989932067572</v>
      </c>
      <c r="I9013" s="10">
        <v>297113</v>
      </c>
      <c r="J9013" s="10">
        <v>0</v>
      </c>
    </row>
    <row r="9014" spans="1:10" x14ac:dyDescent="0.25">
      <c r="A9014" t="s">
        <v>78</v>
      </c>
      <c r="B9014">
        <v>2018</v>
      </c>
      <c r="C9014">
        <v>2</v>
      </c>
      <c r="D9014" t="s">
        <v>765</v>
      </c>
      <c r="E9014" t="s">
        <v>1843</v>
      </c>
      <c r="F9014" s="10">
        <v>127177</v>
      </c>
      <c r="G9014" s="10">
        <v>158305041.26429901</v>
      </c>
      <c r="H9014" s="10">
        <f t="shared" si="140"/>
        <v>1244.7615627377513</v>
      </c>
      <c r="I9014" s="10">
        <v>47853</v>
      </c>
      <c r="J9014" s="10">
        <v>0</v>
      </c>
    </row>
    <row r="9015" spans="1:10" x14ac:dyDescent="0.25">
      <c r="A9015" t="s">
        <v>78</v>
      </c>
      <c r="B9015">
        <v>2018</v>
      </c>
      <c r="C9015">
        <v>2</v>
      </c>
      <c r="D9015" t="s">
        <v>766</v>
      </c>
      <c r="E9015" t="s">
        <v>1844</v>
      </c>
      <c r="F9015" s="10">
        <v>113190</v>
      </c>
      <c r="G9015" s="10">
        <v>122163787.542449</v>
      </c>
      <c r="H9015" s="10">
        <f t="shared" si="140"/>
        <v>1079.2807451404628</v>
      </c>
      <c r="I9015" s="10">
        <v>40457</v>
      </c>
      <c r="J9015" s="10">
        <v>0</v>
      </c>
    </row>
    <row r="9016" spans="1:10" x14ac:dyDescent="0.25">
      <c r="A9016" t="s">
        <v>78</v>
      </c>
      <c r="B9016">
        <v>2018</v>
      </c>
      <c r="C9016">
        <v>2</v>
      </c>
      <c r="D9016" t="s">
        <v>767</v>
      </c>
      <c r="E9016" t="s">
        <v>1845</v>
      </c>
      <c r="F9016" s="10">
        <v>258898</v>
      </c>
      <c r="G9016" s="10">
        <v>335848552.54796702</v>
      </c>
      <c r="H9016" s="10">
        <f t="shared" si="140"/>
        <v>1297.2234337382561</v>
      </c>
      <c r="I9016" s="10">
        <v>100762</v>
      </c>
      <c r="J9016" s="10">
        <v>0</v>
      </c>
    </row>
    <row r="9017" spans="1:10" x14ac:dyDescent="0.25">
      <c r="A9017" t="s">
        <v>78</v>
      </c>
      <c r="B9017">
        <v>2018</v>
      </c>
      <c r="C9017">
        <v>2</v>
      </c>
      <c r="D9017" t="s">
        <v>768</v>
      </c>
      <c r="E9017" t="s">
        <v>1846</v>
      </c>
      <c r="F9017" s="10">
        <v>79715</v>
      </c>
      <c r="G9017" s="10">
        <v>109611132.84444</v>
      </c>
      <c r="H9017" s="10">
        <f t="shared" si="140"/>
        <v>1375.0377324774508</v>
      </c>
      <c r="I9017" s="10">
        <v>30654</v>
      </c>
      <c r="J9017" s="10">
        <v>0</v>
      </c>
    </row>
    <row r="9018" spans="1:10" x14ac:dyDescent="0.25">
      <c r="A9018" t="s">
        <v>78</v>
      </c>
      <c r="B9018">
        <v>2018</v>
      </c>
      <c r="C9018">
        <v>2</v>
      </c>
      <c r="D9018" t="s">
        <v>769</v>
      </c>
      <c r="E9018" t="s">
        <v>1847</v>
      </c>
      <c r="F9018" s="10">
        <v>93780</v>
      </c>
      <c r="G9018" s="10">
        <v>156737001.649551</v>
      </c>
      <c r="H9018" s="10">
        <f t="shared" si="140"/>
        <v>1671.3265264400832</v>
      </c>
      <c r="I9018" s="10">
        <v>28579</v>
      </c>
      <c r="J9018" s="10">
        <v>0</v>
      </c>
    </row>
    <row r="9019" spans="1:10" x14ac:dyDescent="0.25">
      <c r="A9019" t="s">
        <v>78</v>
      </c>
      <c r="B9019">
        <v>2018</v>
      </c>
      <c r="C9019">
        <v>2</v>
      </c>
      <c r="D9019" t="s">
        <v>770</v>
      </c>
      <c r="E9019" t="s">
        <v>1848</v>
      </c>
      <c r="F9019" s="10">
        <v>138819</v>
      </c>
      <c r="G9019" s="10">
        <v>132885135.089395</v>
      </c>
      <c r="H9019" s="10">
        <f t="shared" si="140"/>
        <v>957.2546631901613</v>
      </c>
      <c r="I9019" s="10">
        <v>53883</v>
      </c>
      <c r="J9019" s="10">
        <v>0</v>
      </c>
    </row>
    <row r="9020" spans="1:10" x14ac:dyDescent="0.25">
      <c r="A9020" t="s">
        <v>78</v>
      </c>
      <c r="B9020">
        <v>2018</v>
      </c>
      <c r="C9020">
        <v>2</v>
      </c>
      <c r="D9020" t="s">
        <v>771</v>
      </c>
      <c r="E9020" t="s">
        <v>1849</v>
      </c>
      <c r="F9020" s="10">
        <v>67533</v>
      </c>
      <c r="G9020" s="10">
        <v>113103989.11668</v>
      </c>
      <c r="H9020" s="10">
        <f t="shared" si="140"/>
        <v>1674.7958644911375</v>
      </c>
      <c r="I9020" s="10">
        <v>31502</v>
      </c>
      <c r="J9020" s="10">
        <v>0</v>
      </c>
    </row>
    <row r="9021" spans="1:10" x14ac:dyDescent="0.25">
      <c r="A9021" t="s">
        <v>78</v>
      </c>
      <c r="B9021">
        <v>2018</v>
      </c>
      <c r="C9021">
        <v>2</v>
      </c>
      <c r="D9021" t="s">
        <v>772</v>
      </c>
      <c r="E9021" t="s">
        <v>1850</v>
      </c>
      <c r="F9021" s="10">
        <v>26457</v>
      </c>
      <c r="G9021" s="10">
        <v>37376433.230240397</v>
      </c>
      <c r="H9021" s="10">
        <f t="shared" si="140"/>
        <v>1412.7237869085836</v>
      </c>
      <c r="I9021" s="10">
        <v>7768</v>
      </c>
      <c r="J9021" s="10">
        <v>0</v>
      </c>
    </row>
    <row r="9022" spans="1:10" x14ac:dyDescent="0.25">
      <c r="A9022" t="s">
        <v>78</v>
      </c>
      <c r="B9022">
        <v>2018</v>
      </c>
      <c r="C9022">
        <v>2</v>
      </c>
      <c r="D9022" t="s">
        <v>773</v>
      </c>
      <c r="E9022" t="s">
        <v>1851</v>
      </c>
      <c r="F9022" s="10">
        <v>130007</v>
      </c>
      <c r="G9022" s="10">
        <v>288864222.82841301</v>
      </c>
      <c r="H9022" s="10">
        <f t="shared" si="140"/>
        <v>2221.9128418347705</v>
      </c>
      <c r="I9022" s="10">
        <v>35144</v>
      </c>
      <c r="J9022" s="10">
        <v>0</v>
      </c>
    </row>
    <row r="9023" spans="1:10" x14ac:dyDescent="0.25">
      <c r="A9023" t="s">
        <v>78</v>
      </c>
      <c r="B9023">
        <v>2018</v>
      </c>
      <c r="C9023">
        <v>2</v>
      </c>
      <c r="D9023" t="s">
        <v>774</v>
      </c>
      <c r="E9023" t="s">
        <v>1852</v>
      </c>
      <c r="F9023" s="10">
        <v>329672</v>
      </c>
      <c r="G9023" s="10">
        <v>178362399.15958601</v>
      </c>
      <c r="H9023" s="10">
        <f t="shared" si="140"/>
        <v>541.02986956607174</v>
      </c>
      <c r="I9023" s="10">
        <v>63705</v>
      </c>
      <c r="J9023" s="10">
        <v>0</v>
      </c>
    </row>
    <row r="9024" spans="1:10" x14ac:dyDescent="0.25">
      <c r="A9024" t="s">
        <v>78</v>
      </c>
      <c r="B9024">
        <v>2018</v>
      </c>
      <c r="C9024">
        <v>2</v>
      </c>
      <c r="D9024" t="s">
        <v>775</v>
      </c>
      <c r="E9024" t="s">
        <v>1853</v>
      </c>
      <c r="F9024" s="10">
        <v>190270</v>
      </c>
      <c r="G9024" s="10">
        <v>284465229.08753997</v>
      </c>
      <c r="H9024" s="10">
        <f t="shared" si="140"/>
        <v>1495.0608560862984</v>
      </c>
      <c r="I9024" s="10">
        <v>59887</v>
      </c>
      <c r="J9024" s="10">
        <v>0</v>
      </c>
    </row>
    <row r="9025" spans="1:10" x14ac:dyDescent="0.25">
      <c r="A9025" t="s">
        <v>78</v>
      </c>
      <c r="B9025">
        <v>2018</v>
      </c>
      <c r="C9025">
        <v>2</v>
      </c>
      <c r="D9025" t="s">
        <v>776</v>
      </c>
      <c r="E9025" t="s">
        <v>1854</v>
      </c>
      <c r="F9025" s="10">
        <v>168555</v>
      </c>
      <c r="G9025" s="10">
        <v>233713000.82154301</v>
      </c>
      <c r="H9025" s="10">
        <f t="shared" si="140"/>
        <v>1386.5681873663968</v>
      </c>
      <c r="I9025" s="10">
        <v>53694</v>
      </c>
      <c r="J9025" s="10">
        <v>0</v>
      </c>
    </row>
    <row r="9026" spans="1:10" x14ac:dyDescent="0.25">
      <c r="A9026" t="s">
        <v>78</v>
      </c>
      <c r="B9026">
        <v>2018</v>
      </c>
      <c r="C9026">
        <v>2</v>
      </c>
      <c r="D9026" t="s">
        <v>777</v>
      </c>
      <c r="E9026" t="s">
        <v>1855</v>
      </c>
      <c r="F9026" s="10">
        <v>118192</v>
      </c>
      <c r="G9026" s="10">
        <v>132227976.08123</v>
      </c>
      <c r="H9026" s="10">
        <f t="shared" ref="H9026:H9089" si="141">G9026/F9026</f>
        <v>1118.755720194514</v>
      </c>
      <c r="I9026" s="10">
        <v>46906</v>
      </c>
      <c r="J9026" s="10">
        <v>0</v>
      </c>
    </row>
    <row r="9027" spans="1:10" x14ac:dyDescent="0.25">
      <c r="A9027" t="s">
        <v>78</v>
      </c>
      <c r="B9027">
        <v>2018</v>
      </c>
      <c r="C9027">
        <v>2</v>
      </c>
      <c r="D9027" t="s">
        <v>778</v>
      </c>
      <c r="E9027" t="s">
        <v>1856</v>
      </c>
      <c r="F9027" s="10">
        <v>836072</v>
      </c>
      <c r="G9027" s="10">
        <v>956626447.36079597</v>
      </c>
      <c r="H9027" s="10">
        <f t="shared" si="141"/>
        <v>1144.1914659990957</v>
      </c>
      <c r="I9027" s="10">
        <v>288325</v>
      </c>
      <c r="J9027" s="10">
        <v>0</v>
      </c>
    </row>
    <row r="9028" spans="1:10" x14ac:dyDescent="0.25">
      <c r="A9028" t="s">
        <v>78</v>
      </c>
      <c r="B9028">
        <v>2018</v>
      </c>
      <c r="C9028">
        <v>3</v>
      </c>
      <c r="D9028" t="s">
        <v>707</v>
      </c>
      <c r="E9028" t="s">
        <v>1782</v>
      </c>
      <c r="F9028" s="10">
        <v>491708</v>
      </c>
      <c r="G9028" s="10">
        <v>934001805.39356899</v>
      </c>
      <c r="H9028" s="10">
        <f t="shared" si="141"/>
        <v>1899.5050017359265</v>
      </c>
      <c r="I9028" s="10">
        <v>257453</v>
      </c>
      <c r="J9028" s="10">
        <v>0</v>
      </c>
    </row>
    <row r="9029" spans="1:10" x14ac:dyDescent="0.25">
      <c r="A9029" t="s">
        <v>78</v>
      </c>
      <c r="B9029">
        <v>2018</v>
      </c>
      <c r="C9029">
        <v>3</v>
      </c>
      <c r="D9029" t="s">
        <v>708</v>
      </c>
      <c r="E9029" t="s">
        <v>1783</v>
      </c>
      <c r="F9029" s="10">
        <v>316159</v>
      </c>
      <c r="G9029" s="10">
        <v>530873059.539455</v>
      </c>
      <c r="H9029" s="10">
        <f t="shared" si="141"/>
        <v>1679.1331562266296</v>
      </c>
      <c r="I9029" s="10">
        <v>144523</v>
      </c>
      <c r="J9029" s="10">
        <v>0</v>
      </c>
    </row>
    <row r="9030" spans="1:10" x14ac:dyDescent="0.25">
      <c r="A9030" t="s">
        <v>78</v>
      </c>
      <c r="B9030">
        <v>2018</v>
      </c>
      <c r="C9030">
        <v>3</v>
      </c>
      <c r="D9030" t="s">
        <v>709</v>
      </c>
      <c r="E9030" t="s">
        <v>1784</v>
      </c>
      <c r="F9030" s="10">
        <v>264890</v>
      </c>
      <c r="G9030" s="10">
        <v>269943413.317891</v>
      </c>
      <c r="H9030" s="10">
        <f t="shared" si="141"/>
        <v>1019.0774031405149</v>
      </c>
      <c r="I9030" s="10">
        <v>66611</v>
      </c>
      <c r="J9030" s="10">
        <v>0</v>
      </c>
    </row>
    <row r="9031" spans="1:10" x14ac:dyDescent="0.25">
      <c r="A9031" t="s">
        <v>78</v>
      </c>
      <c r="B9031">
        <v>2018</v>
      </c>
      <c r="C9031">
        <v>3</v>
      </c>
      <c r="D9031" t="s">
        <v>710</v>
      </c>
      <c r="E9031" t="s">
        <v>1785</v>
      </c>
      <c r="F9031" s="10">
        <v>144079</v>
      </c>
      <c r="G9031" s="10">
        <v>202484697.002415</v>
      </c>
      <c r="H9031" s="10">
        <f t="shared" si="141"/>
        <v>1405.3727260906517</v>
      </c>
      <c r="I9031" s="10">
        <v>51158</v>
      </c>
      <c r="J9031" s="10">
        <v>0</v>
      </c>
    </row>
    <row r="9032" spans="1:10" x14ac:dyDescent="0.25">
      <c r="A9032" t="s">
        <v>78</v>
      </c>
      <c r="B9032">
        <v>2018</v>
      </c>
      <c r="C9032">
        <v>3</v>
      </c>
      <c r="D9032" t="s">
        <v>711</v>
      </c>
      <c r="E9032" t="s">
        <v>1786</v>
      </c>
      <c r="F9032" s="10">
        <v>100455</v>
      </c>
      <c r="G9032" s="10">
        <v>183940278.88664499</v>
      </c>
      <c r="H9032" s="10">
        <f t="shared" si="141"/>
        <v>1831.0714139330546</v>
      </c>
      <c r="I9032" s="10">
        <v>48472</v>
      </c>
      <c r="J9032" s="10">
        <v>0</v>
      </c>
    </row>
    <row r="9033" spans="1:10" x14ac:dyDescent="0.25">
      <c r="A9033" t="s">
        <v>78</v>
      </c>
      <c r="B9033">
        <v>2018</v>
      </c>
      <c r="C9033">
        <v>3</v>
      </c>
      <c r="D9033" t="s">
        <v>712</v>
      </c>
      <c r="E9033" t="s">
        <v>1787</v>
      </c>
      <c r="F9033" s="10">
        <v>145809</v>
      </c>
      <c r="G9033" s="10">
        <v>182207458.98695999</v>
      </c>
      <c r="H9033" s="10">
        <f t="shared" si="141"/>
        <v>1249.631085783182</v>
      </c>
      <c r="I9033" s="10">
        <v>39943</v>
      </c>
      <c r="J9033" s="10">
        <v>0</v>
      </c>
    </row>
    <row r="9034" spans="1:10" x14ac:dyDescent="0.25">
      <c r="A9034" t="s">
        <v>78</v>
      </c>
      <c r="B9034">
        <v>2018</v>
      </c>
      <c r="C9034">
        <v>3</v>
      </c>
      <c r="D9034" t="s">
        <v>713</v>
      </c>
      <c r="E9034" t="s">
        <v>1788</v>
      </c>
      <c r="F9034" s="10">
        <v>241948</v>
      </c>
      <c r="G9034" s="10">
        <v>328434663.60603797</v>
      </c>
      <c r="H9034" s="10">
        <f t="shared" si="141"/>
        <v>1357.4597169889314</v>
      </c>
      <c r="I9034" s="10">
        <v>89623</v>
      </c>
      <c r="J9034" s="10">
        <v>0</v>
      </c>
    </row>
    <row r="9035" spans="1:10" x14ac:dyDescent="0.25">
      <c r="A9035" t="s">
        <v>78</v>
      </c>
      <c r="B9035">
        <v>2018</v>
      </c>
      <c r="C9035">
        <v>3</v>
      </c>
      <c r="D9035" t="s">
        <v>714</v>
      </c>
      <c r="E9035" t="s">
        <v>1789</v>
      </c>
      <c r="F9035" s="10">
        <v>307862</v>
      </c>
      <c r="G9035" s="10">
        <v>510111894.95135701</v>
      </c>
      <c r="H9035" s="10">
        <f t="shared" si="141"/>
        <v>1656.9498507492222</v>
      </c>
      <c r="I9035" s="10">
        <v>128477</v>
      </c>
      <c r="J9035" s="10">
        <v>0</v>
      </c>
    </row>
    <row r="9036" spans="1:10" x14ac:dyDescent="0.25">
      <c r="A9036" t="s">
        <v>78</v>
      </c>
      <c r="B9036">
        <v>2018</v>
      </c>
      <c r="C9036">
        <v>3</v>
      </c>
      <c r="D9036" t="s">
        <v>715</v>
      </c>
      <c r="E9036" t="s">
        <v>1790</v>
      </c>
      <c r="F9036" s="10">
        <v>96977</v>
      </c>
      <c r="G9036" s="10">
        <v>190530949.188712</v>
      </c>
      <c r="H9036" s="10">
        <f t="shared" si="141"/>
        <v>1964.7024468555637</v>
      </c>
      <c r="I9036" s="10">
        <v>49101</v>
      </c>
      <c r="J9036" s="10">
        <v>0</v>
      </c>
    </row>
    <row r="9037" spans="1:10" x14ac:dyDescent="0.25">
      <c r="A9037" t="s">
        <v>78</v>
      </c>
      <c r="B9037">
        <v>2018</v>
      </c>
      <c r="C9037">
        <v>3</v>
      </c>
      <c r="D9037" t="s">
        <v>716</v>
      </c>
      <c r="E9037" t="s">
        <v>1791</v>
      </c>
      <c r="F9037" s="10">
        <v>128822</v>
      </c>
      <c r="G9037" s="10">
        <v>200437178.42282701</v>
      </c>
      <c r="H9037" s="10">
        <f t="shared" si="141"/>
        <v>1555.9235101366769</v>
      </c>
      <c r="I9037" s="10">
        <v>43463</v>
      </c>
      <c r="J9037" s="10">
        <v>0</v>
      </c>
    </row>
    <row r="9038" spans="1:10" x14ac:dyDescent="0.25">
      <c r="A9038" t="s">
        <v>78</v>
      </c>
      <c r="B9038">
        <v>2018</v>
      </c>
      <c r="C9038">
        <v>3</v>
      </c>
      <c r="D9038" t="s">
        <v>717</v>
      </c>
      <c r="E9038" t="s">
        <v>1792</v>
      </c>
      <c r="F9038" s="10">
        <v>259630</v>
      </c>
      <c r="G9038" s="10">
        <v>453562948.30364799</v>
      </c>
      <c r="H9038" s="10">
        <f t="shared" si="141"/>
        <v>1746.9589350369679</v>
      </c>
      <c r="I9038" s="10">
        <v>108942</v>
      </c>
      <c r="J9038" s="10">
        <v>0</v>
      </c>
    </row>
    <row r="9039" spans="1:10" x14ac:dyDescent="0.25">
      <c r="A9039" t="s">
        <v>78</v>
      </c>
      <c r="B9039">
        <v>2018</v>
      </c>
      <c r="C9039">
        <v>3</v>
      </c>
      <c r="D9039" t="s">
        <v>196</v>
      </c>
      <c r="E9039" t="s">
        <v>1793</v>
      </c>
      <c r="F9039" s="10">
        <v>66029</v>
      </c>
      <c r="G9039" s="10">
        <v>134378011.19343099</v>
      </c>
      <c r="H9039" s="10">
        <f t="shared" si="141"/>
        <v>2035.1362460953671</v>
      </c>
      <c r="I9039" s="10">
        <v>26607</v>
      </c>
      <c r="J9039" s="10">
        <v>0</v>
      </c>
    </row>
    <row r="9040" spans="1:10" x14ac:dyDescent="0.25">
      <c r="A9040" t="s">
        <v>78</v>
      </c>
      <c r="B9040">
        <v>2018</v>
      </c>
      <c r="C9040">
        <v>3</v>
      </c>
      <c r="D9040" t="s">
        <v>718</v>
      </c>
      <c r="E9040" t="s">
        <v>1794</v>
      </c>
      <c r="F9040" s="10">
        <v>100068</v>
      </c>
      <c r="G9040" s="10">
        <v>124786815.22224601</v>
      </c>
      <c r="H9040" s="10">
        <f t="shared" si="141"/>
        <v>1247.0201785010793</v>
      </c>
      <c r="I9040" s="10">
        <v>33328</v>
      </c>
      <c r="J9040" s="10">
        <v>0</v>
      </c>
    </row>
    <row r="9041" spans="1:10" x14ac:dyDescent="0.25">
      <c r="A9041" t="s">
        <v>78</v>
      </c>
      <c r="B9041">
        <v>2018</v>
      </c>
      <c r="C9041">
        <v>3</v>
      </c>
      <c r="D9041" t="s">
        <v>719</v>
      </c>
      <c r="E9041" t="s">
        <v>1795</v>
      </c>
      <c r="F9041" s="10">
        <v>165404</v>
      </c>
      <c r="G9041" s="10">
        <v>221289109.215289</v>
      </c>
      <c r="H9041" s="10">
        <f t="shared" si="141"/>
        <v>1337.8703611477897</v>
      </c>
      <c r="I9041" s="10">
        <v>63323</v>
      </c>
      <c r="J9041" s="10">
        <v>0</v>
      </c>
    </row>
    <row r="9042" spans="1:10" x14ac:dyDescent="0.25">
      <c r="A9042" t="s">
        <v>78</v>
      </c>
      <c r="B9042">
        <v>2018</v>
      </c>
      <c r="C9042">
        <v>3</v>
      </c>
      <c r="D9042" t="s">
        <v>720</v>
      </c>
      <c r="E9042" t="s">
        <v>1796</v>
      </c>
      <c r="F9042" s="10">
        <v>530401</v>
      </c>
      <c r="G9042" s="10">
        <v>701813397.93100405</v>
      </c>
      <c r="H9042" s="10">
        <f t="shared" si="141"/>
        <v>1323.1751032351071</v>
      </c>
      <c r="I9042" s="10">
        <v>187467</v>
      </c>
      <c r="J9042" s="10">
        <v>0</v>
      </c>
    </row>
    <row r="9043" spans="1:10" x14ac:dyDescent="0.25">
      <c r="A9043" t="s">
        <v>78</v>
      </c>
      <c r="B9043">
        <v>2018</v>
      </c>
      <c r="C9043">
        <v>3</v>
      </c>
      <c r="D9043" t="s">
        <v>721</v>
      </c>
      <c r="E9043" t="s">
        <v>1797</v>
      </c>
      <c r="F9043" s="10">
        <v>181572</v>
      </c>
      <c r="G9043" s="10">
        <v>311025777.264099</v>
      </c>
      <c r="H9043" s="10">
        <f t="shared" si="141"/>
        <v>1712.9611243148668</v>
      </c>
      <c r="I9043" s="10">
        <v>70203</v>
      </c>
      <c r="J9043" s="10">
        <v>0</v>
      </c>
    </row>
    <row r="9044" spans="1:10" x14ac:dyDescent="0.25">
      <c r="A9044" t="s">
        <v>78</v>
      </c>
      <c r="B9044">
        <v>2018</v>
      </c>
      <c r="C9044">
        <v>3</v>
      </c>
      <c r="D9044" t="s">
        <v>722</v>
      </c>
      <c r="E9044" t="s">
        <v>1798</v>
      </c>
      <c r="F9044" s="10">
        <v>144640</v>
      </c>
      <c r="G9044" s="10">
        <v>193754417.68330199</v>
      </c>
      <c r="H9044" s="10">
        <f t="shared" si="141"/>
        <v>1339.5631753546875</v>
      </c>
      <c r="I9044" s="10">
        <v>51097</v>
      </c>
      <c r="J9044" s="10">
        <v>0</v>
      </c>
    </row>
    <row r="9045" spans="1:10" x14ac:dyDescent="0.25">
      <c r="A9045" t="s">
        <v>78</v>
      </c>
      <c r="B9045">
        <v>2018</v>
      </c>
      <c r="C9045">
        <v>3</v>
      </c>
      <c r="D9045" t="s">
        <v>723</v>
      </c>
      <c r="E9045" t="s">
        <v>1799</v>
      </c>
      <c r="F9045" s="10">
        <v>204728</v>
      </c>
      <c r="G9045" s="10">
        <v>369345535.99150002</v>
      </c>
      <c r="H9045" s="10">
        <f t="shared" si="141"/>
        <v>1804.0792465686179</v>
      </c>
      <c r="I9045" s="10">
        <v>92326</v>
      </c>
      <c r="J9045" s="10">
        <v>0</v>
      </c>
    </row>
    <row r="9046" spans="1:10" x14ac:dyDescent="0.25">
      <c r="A9046" t="s">
        <v>78</v>
      </c>
      <c r="B9046">
        <v>2018</v>
      </c>
      <c r="C9046">
        <v>3</v>
      </c>
      <c r="D9046" t="s">
        <v>724</v>
      </c>
      <c r="E9046" t="s">
        <v>1800</v>
      </c>
      <c r="F9046" s="10">
        <v>105307</v>
      </c>
      <c r="G9046" s="10">
        <v>144401979.611543</v>
      </c>
      <c r="H9046" s="10">
        <f t="shared" si="141"/>
        <v>1371.2476816502513</v>
      </c>
      <c r="I9046" s="10">
        <v>49900</v>
      </c>
      <c r="J9046" s="10">
        <v>0</v>
      </c>
    </row>
    <row r="9047" spans="1:10" x14ac:dyDescent="0.25">
      <c r="A9047" t="s">
        <v>78</v>
      </c>
      <c r="B9047">
        <v>2018</v>
      </c>
      <c r="C9047">
        <v>3</v>
      </c>
      <c r="D9047" t="s">
        <v>725</v>
      </c>
      <c r="E9047" t="s">
        <v>1801</v>
      </c>
      <c r="F9047" s="10">
        <v>219961</v>
      </c>
      <c r="G9047" s="10">
        <v>384710306.27074897</v>
      </c>
      <c r="H9047" s="10">
        <f t="shared" si="141"/>
        <v>1748.9932591266133</v>
      </c>
      <c r="I9047" s="10">
        <v>106236</v>
      </c>
      <c r="J9047" s="10">
        <v>0</v>
      </c>
    </row>
    <row r="9048" spans="1:10" x14ac:dyDescent="0.25">
      <c r="A9048" t="s">
        <v>78</v>
      </c>
      <c r="B9048">
        <v>2018</v>
      </c>
      <c r="C9048">
        <v>3</v>
      </c>
      <c r="D9048" t="s">
        <v>726</v>
      </c>
      <c r="E9048" t="s">
        <v>1802</v>
      </c>
      <c r="F9048" s="10">
        <v>286920</v>
      </c>
      <c r="G9048" s="10">
        <v>296736052.73654997</v>
      </c>
      <c r="H9048" s="10">
        <f t="shared" si="141"/>
        <v>1034.2118107366164</v>
      </c>
      <c r="I9048" s="10">
        <v>69703</v>
      </c>
      <c r="J9048" s="10">
        <v>0</v>
      </c>
    </row>
    <row r="9049" spans="1:10" x14ac:dyDescent="0.25">
      <c r="A9049" t="s">
        <v>78</v>
      </c>
      <c r="B9049">
        <v>2018</v>
      </c>
      <c r="C9049">
        <v>3</v>
      </c>
      <c r="D9049" t="s">
        <v>727</v>
      </c>
      <c r="E9049" t="s">
        <v>1803</v>
      </c>
      <c r="F9049" s="10">
        <v>43872</v>
      </c>
      <c r="G9049" s="10">
        <v>66070986.6020137</v>
      </c>
      <c r="H9049" s="10">
        <f t="shared" si="141"/>
        <v>1505.9944065010416</v>
      </c>
      <c r="I9049" s="10">
        <v>18928</v>
      </c>
      <c r="J9049" s="10">
        <v>0</v>
      </c>
    </row>
    <row r="9050" spans="1:10" x14ac:dyDescent="0.25">
      <c r="A9050" t="s">
        <v>78</v>
      </c>
      <c r="B9050">
        <v>2018</v>
      </c>
      <c r="C9050">
        <v>3</v>
      </c>
      <c r="D9050" t="s">
        <v>728</v>
      </c>
      <c r="E9050" t="s">
        <v>1804</v>
      </c>
      <c r="F9050" s="10">
        <v>309790</v>
      </c>
      <c r="G9050" s="10">
        <v>495910058.96542001</v>
      </c>
      <c r="H9050" s="10">
        <f t="shared" si="141"/>
        <v>1600.7942766565093</v>
      </c>
      <c r="I9050" s="10">
        <v>108692</v>
      </c>
      <c r="J9050" s="10">
        <v>0</v>
      </c>
    </row>
    <row r="9051" spans="1:10" x14ac:dyDescent="0.25">
      <c r="A9051" t="s">
        <v>78</v>
      </c>
      <c r="B9051">
        <v>2018</v>
      </c>
      <c r="C9051">
        <v>3</v>
      </c>
      <c r="D9051" t="s">
        <v>729</v>
      </c>
      <c r="E9051" t="s">
        <v>1805</v>
      </c>
      <c r="F9051" s="10">
        <v>66044</v>
      </c>
      <c r="G9051" s="10">
        <v>126687687.08381499</v>
      </c>
      <c r="H9051" s="10">
        <f t="shared" si="141"/>
        <v>1918.231589301299</v>
      </c>
      <c r="I9051" s="10">
        <v>38217</v>
      </c>
      <c r="J9051" s="10">
        <v>0</v>
      </c>
    </row>
    <row r="9052" spans="1:10" x14ac:dyDescent="0.25">
      <c r="A9052" t="s">
        <v>78</v>
      </c>
      <c r="B9052">
        <v>2018</v>
      </c>
      <c r="C9052">
        <v>3</v>
      </c>
      <c r="D9052" t="s">
        <v>730</v>
      </c>
      <c r="E9052" t="s">
        <v>1806</v>
      </c>
      <c r="F9052" s="10">
        <v>132527</v>
      </c>
      <c r="G9052" s="10">
        <v>187885317.91935599</v>
      </c>
      <c r="H9052" s="10">
        <f t="shared" si="141"/>
        <v>1417.7135068277105</v>
      </c>
      <c r="I9052" s="10">
        <v>51033</v>
      </c>
      <c r="J9052" s="10">
        <v>0</v>
      </c>
    </row>
    <row r="9053" spans="1:10" x14ac:dyDescent="0.25">
      <c r="A9053" t="s">
        <v>78</v>
      </c>
      <c r="B9053">
        <v>2018</v>
      </c>
      <c r="C9053">
        <v>3</v>
      </c>
      <c r="D9053" t="s">
        <v>731</v>
      </c>
      <c r="E9053" t="s">
        <v>1807</v>
      </c>
      <c r="F9053" s="10">
        <v>103556</v>
      </c>
      <c r="G9053" s="10">
        <v>151319932.08823299</v>
      </c>
      <c r="H9053" s="10">
        <f t="shared" si="141"/>
        <v>1461.2377079863359</v>
      </c>
      <c r="I9053" s="10">
        <v>46996</v>
      </c>
      <c r="J9053" s="10">
        <v>0</v>
      </c>
    </row>
    <row r="9054" spans="1:10" x14ac:dyDescent="0.25">
      <c r="A9054" t="s">
        <v>78</v>
      </c>
      <c r="B9054">
        <v>2018</v>
      </c>
      <c r="C9054">
        <v>3</v>
      </c>
      <c r="D9054" t="s">
        <v>732</v>
      </c>
      <c r="E9054" t="s">
        <v>1808</v>
      </c>
      <c r="F9054" s="10">
        <v>121093</v>
      </c>
      <c r="G9054" s="10">
        <v>158496730.93156099</v>
      </c>
      <c r="H9054" s="10">
        <f t="shared" si="141"/>
        <v>1308.8843362668445</v>
      </c>
      <c r="I9054" s="10">
        <v>46136</v>
      </c>
      <c r="J9054" s="10">
        <v>0</v>
      </c>
    </row>
    <row r="9055" spans="1:10" x14ac:dyDescent="0.25">
      <c r="A9055" t="s">
        <v>78</v>
      </c>
      <c r="B9055">
        <v>2018</v>
      </c>
      <c r="C9055">
        <v>3</v>
      </c>
      <c r="D9055" t="s">
        <v>733</v>
      </c>
      <c r="E9055" t="s">
        <v>1809</v>
      </c>
      <c r="F9055" s="10">
        <v>123057</v>
      </c>
      <c r="G9055" s="10">
        <v>222644453.979734</v>
      </c>
      <c r="H9055" s="10">
        <f t="shared" si="141"/>
        <v>1809.2790656340883</v>
      </c>
      <c r="I9055" s="10">
        <v>73219</v>
      </c>
      <c r="J9055" s="10">
        <v>0</v>
      </c>
    </row>
    <row r="9056" spans="1:10" x14ac:dyDescent="0.25">
      <c r="A9056" t="s">
        <v>78</v>
      </c>
      <c r="B9056">
        <v>2018</v>
      </c>
      <c r="C9056">
        <v>3</v>
      </c>
      <c r="D9056" t="s">
        <v>734</v>
      </c>
      <c r="E9056" t="s">
        <v>1810</v>
      </c>
      <c r="F9056" s="10">
        <v>3256802</v>
      </c>
      <c r="G9056" s="10">
        <v>4828673888.2700396</v>
      </c>
      <c r="H9056" s="10">
        <f t="shared" si="141"/>
        <v>1482.6427545395882</v>
      </c>
      <c r="I9056" s="10">
        <v>727480</v>
      </c>
      <c r="J9056" s="10">
        <v>0</v>
      </c>
    </row>
    <row r="9057" spans="1:10" x14ac:dyDescent="0.25">
      <c r="A9057" t="s">
        <v>78</v>
      </c>
      <c r="B9057">
        <v>2018</v>
      </c>
      <c r="C9057">
        <v>3</v>
      </c>
      <c r="D9057" t="s">
        <v>735</v>
      </c>
      <c r="E9057" t="s">
        <v>1811</v>
      </c>
      <c r="F9057" s="10">
        <v>1537030</v>
      </c>
      <c r="G9057" s="10">
        <v>2613540894.72399</v>
      </c>
      <c r="H9057" s="10">
        <f t="shared" si="141"/>
        <v>1700.3837886859658</v>
      </c>
      <c r="I9057" s="10">
        <v>538532</v>
      </c>
      <c r="J9057" s="10">
        <v>0</v>
      </c>
    </row>
    <row r="9058" spans="1:10" x14ac:dyDescent="0.25">
      <c r="A9058" t="s">
        <v>78</v>
      </c>
      <c r="B9058">
        <v>2018</v>
      </c>
      <c r="C9058">
        <v>3</v>
      </c>
      <c r="D9058" t="s">
        <v>736</v>
      </c>
      <c r="E9058" t="s">
        <v>1812</v>
      </c>
      <c r="F9058" s="10">
        <v>300379</v>
      </c>
      <c r="G9058" s="10">
        <v>479779397.32420897</v>
      </c>
      <c r="H9058" s="10">
        <f t="shared" si="141"/>
        <v>1597.2468026200534</v>
      </c>
      <c r="I9058" s="10">
        <v>117553</v>
      </c>
      <c r="J9058" s="10">
        <v>0</v>
      </c>
    </row>
    <row r="9059" spans="1:10" x14ac:dyDescent="0.25">
      <c r="A9059" t="s">
        <v>78</v>
      </c>
      <c r="B9059">
        <v>2018</v>
      </c>
      <c r="C9059">
        <v>3</v>
      </c>
      <c r="D9059" t="s">
        <v>737</v>
      </c>
      <c r="E9059" t="s">
        <v>1813</v>
      </c>
      <c r="F9059" s="10">
        <v>180955</v>
      </c>
      <c r="G9059" s="10">
        <v>359187670.54018098</v>
      </c>
      <c r="H9059" s="10">
        <f t="shared" si="141"/>
        <v>1984.9557654675525</v>
      </c>
      <c r="I9059" s="10">
        <v>65323</v>
      </c>
      <c r="J9059" s="10">
        <v>0</v>
      </c>
    </row>
    <row r="9060" spans="1:10" x14ac:dyDescent="0.25">
      <c r="A9060" t="s">
        <v>78</v>
      </c>
      <c r="B9060">
        <v>2018</v>
      </c>
      <c r="C9060">
        <v>3</v>
      </c>
      <c r="D9060" t="s">
        <v>738</v>
      </c>
      <c r="E9060" t="s">
        <v>1814</v>
      </c>
      <c r="F9060" s="10">
        <v>589891</v>
      </c>
      <c r="G9060" s="10">
        <v>1060239355.76963</v>
      </c>
      <c r="H9060" s="10">
        <f t="shared" si="141"/>
        <v>1797.3479096470874</v>
      </c>
      <c r="I9060" s="10">
        <v>224409</v>
      </c>
      <c r="J9060" s="10">
        <v>0</v>
      </c>
    </row>
    <row r="9061" spans="1:10" x14ac:dyDescent="0.25">
      <c r="A9061" t="s">
        <v>78</v>
      </c>
      <c r="B9061">
        <v>2018</v>
      </c>
      <c r="C9061">
        <v>3</v>
      </c>
      <c r="D9061" t="s">
        <v>293</v>
      </c>
      <c r="E9061" t="s">
        <v>1815</v>
      </c>
      <c r="F9061" s="10">
        <v>95140</v>
      </c>
      <c r="G9061" s="10">
        <v>105996112.717591</v>
      </c>
      <c r="H9061" s="10">
        <f t="shared" si="141"/>
        <v>1114.1067134495586</v>
      </c>
      <c r="I9061" s="10">
        <v>29906</v>
      </c>
      <c r="J9061" s="10">
        <v>0</v>
      </c>
    </row>
    <row r="9062" spans="1:10" x14ac:dyDescent="0.25">
      <c r="A9062" t="s">
        <v>78</v>
      </c>
      <c r="B9062">
        <v>2018</v>
      </c>
      <c r="C9062">
        <v>3</v>
      </c>
      <c r="D9062" t="s">
        <v>739</v>
      </c>
      <c r="E9062" t="s">
        <v>1816</v>
      </c>
      <c r="F9062" s="10">
        <v>135845</v>
      </c>
      <c r="G9062" s="10">
        <v>256753552.10458401</v>
      </c>
      <c r="H9062" s="10">
        <f t="shared" si="141"/>
        <v>1890.0478641435755</v>
      </c>
      <c r="I9062" s="10">
        <v>59018</v>
      </c>
      <c r="J9062" s="10">
        <v>0</v>
      </c>
    </row>
    <row r="9063" spans="1:10" x14ac:dyDescent="0.25">
      <c r="A9063" t="s">
        <v>78</v>
      </c>
      <c r="B9063">
        <v>2018</v>
      </c>
      <c r="C9063">
        <v>3</v>
      </c>
      <c r="D9063" t="s">
        <v>740</v>
      </c>
      <c r="E9063" t="s">
        <v>1817</v>
      </c>
      <c r="F9063" s="10">
        <v>142922</v>
      </c>
      <c r="G9063" s="10">
        <v>195783949.237809</v>
      </c>
      <c r="H9063" s="10">
        <f t="shared" si="141"/>
        <v>1369.8657256252291</v>
      </c>
      <c r="I9063" s="10">
        <v>62574</v>
      </c>
      <c r="J9063" s="10">
        <v>0</v>
      </c>
    </row>
    <row r="9064" spans="1:10" x14ac:dyDescent="0.25">
      <c r="A9064" t="s">
        <v>78</v>
      </c>
      <c r="B9064">
        <v>2018</v>
      </c>
      <c r="C9064">
        <v>3</v>
      </c>
      <c r="D9064" t="s">
        <v>741</v>
      </c>
      <c r="E9064" t="s">
        <v>1818</v>
      </c>
      <c r="F9064" s="10">
        <v>85558</v>
      </c>
      <c r="G9064" s="10">
        <v>133404308.591013</v>
      </c>
      <c r="H9064" s="10">
        <f t="shared" si="141"/>
        <v>1559.2265900443324</v>
      </c>
      <c r="I9064" s="10">
        <v>44651</v>
      </c>
      <c r="J9064" s="10">
        <v>0</v>
      </c>
    </row>
    <row r="9065" spans="1:10" x14ac:dyDescent="0.25">
      <c r="A9065" t="s">
        <v>78</v>
      </c>
      <c r="B9065">
        <v>2018</v>
      </c>
      <c r="C9065">
        <v>3</v>
      </c>
      <c r="D9065" t="s">
        <v>742</v>
      </c>
      <c r="E9065" t="s">
        <v>1819</v>
      </c>
      <c r="F9065" s="10">
        <v>142558</v>
      </c>
      <c r="G9065" s="10">
        <v>169360197.059122</v>
      </c>
      <c r="H9065" s="10">
        <f t="shared" si="141"/>
        <v>1188.0090704072868</v>
      </c>
      <c r="I9065" s="10">
        <v>55786</v>
      </c>
      <c r="J9065" s="10">
        <v>0</v>
      </c>
    </row>
    <row r="9066" spans="1:10" x14ac:dyDescent="0.25">
      <c r="A9066" t="s">
        <v>78</v>
      </c>
      <c r="B9066">
        <v>2018</v>
      </c>
      <c r="C9066">
        <v>3</v>
      </c>
      <c r="D9066" t="s">
        <v>743</v>
      </c>
      <c r="E9066" t="s">
        <v>1820</v>
      </c>
      <c r="F9066" s="10">
        <v>381719</v>
      </c>
      <c r="G9066" s="10">
        <v>618303349.81070805</v>
      </c>
      <c r="H9066" s="10">
        <f t="shared" si="141"/>
        <v>1619.7866750429191</v>
      </c>
      <c r="I9066" s="10">
        <v>144600</v>
      </c>
      <c r="J9066" s="10">
        <v>0</v>
      </c>
    </row>
    <row r="9067" spans="1:10" x14ac:dyDescent="0.25">
      <c r="A9067" t="s">
        <v>78</v>
      </c>
      <c r="B9067">
        <v>2018</v>
      </c>
      <c r="C9067">
        <v>3</v>
      </c>
      <c r="D9067" t="s">
        <v>744</v>
      </c>
      <c r="E9067" t="s">
        <v>1821</v>
      </c>
      <c r="F9067" s="10">
        <v>305260</v>
      </c>
      <c r="G9067" s="10">
        <v>532106857.59149402</v>
      </c>
      <c r="H9067" s="10">
        <f t="shared" si="141"/>
        <v>1743.1267037656228</v>
      </c>
      <c r="I9067" s="10">
        <v>123717</v>
      </c>
      <c r="J9067" s="10">
        <v>0</v>
      </c>
    </row>
    <row r="9068" spans="1:10" x14ac:dyDescent="0.25">
      <c r="A9068" t="s">
        <v>78</v>
      </c>
      <c r="B9068">
        <v>2018</v>
      </c>
      <c r="C9068">
        <v>3</v>
      </c>
      <c r="D9068" t="s">
        <v>745</v>
      </c>
      <c r="E9068" t="s">
        <v>1822</v>
      </c>
      <c r="F9068" s="10">
        <v>186578</v>
      </c>
      <c r="G9068" s="10">
        <v>177809589.23503101</v>
      </c>
      <c r="H9068" s="10">
        <f t="shared" si="141"/>
        <v>953.00404782466853</v>
      </c>
      <c r="I9068" s="10">
        <v>37221</v>
      </c>
      <c r="J9068" s="10">
        <v>0</v>
      </c>
    </row>
    <row r="9069" spans="1:10" x14ac:dyDescent="0.25">
      <c r="A9069" t="s">
        <v>78</v>
      </c>
      <c r="B9069">
        <v>2018</v>
      </c>
      <c r="C9069">
        <v>3</v>
      </c>
      <c r="D9069" t="s">
        <v>746</v>
      </c>
      <c r="E9069" t="s">
        <v>1823</v>
      </c>
      <c r="F9069" s="10">
        <v>80659</v>
      </c>
      <c r="G9069" s="10">
        <v>128327549.52937201</v>
      </c>
      <c r="H9069" s="10">
        <f t="shared" si="141"/>
        <v>1590.9886005203637</v>
      </c>
      <c r="I9069" s="10">
        <v>34514</v>
      </c>
      <c r="J9069" s="10">
        <v>0</v>
      </c>
    </row>
    <row r="9070" spans="1:10" x14ac:dyDescent="0.25">
      <c r="A9070" t="s">
        <v>78</v>
      </c>
      <c r="B9070">
        <v>2018</v>
      </c>
      <c r="C9070">
        <v>3</v>
      </c>
      <c r="D9070" t="s">
        <v>747</v>
      </c>
      <c r="E9070" t="s">
        <v>1824</v>
      </c>
      <c r="F9070" s="10">
        <v>884952</v>
      </c>
      <c r="G9070" s="10">
        <v>1382466122.2418399</v>
      </c>
      <c r="H9070" s="10">
        <f t="shared" si="141"/>
        <v>1562.1933418330484</v>
      </c>
      <c r="I9070" s="10">
        <v>349250</v>
      </c>
      <c r="J9070" s="10">
        <v>0</v>
      </c>
    </row>
    <row r="9071" spans="1:10" x14ac:dyDescent="0.25">
      <c r="A9071" t="s">
        <v>78</v>
      </c>
      <c r="B9071">
        <v>2018</v>
      </c>
      <c r="C9071">
        <v>3</v>
      </c>
      <c r="D9071" t="s">
        <v>748</v>
      </c>
      <c r="E9071" t="s">
        <v>1825</v>
      </c>
      <c r="F9071" s="10">
        <v>58678</v>
      </c>
      <c r="G9071" s="10">
        <v>94116514.830830097</v>
      </c>
      <c r="H9071" s="10">
        <f t="shared" si="141"/>
        <v>1603.9489217565374</v>
      </c>
      <c r="I9071" s="10">
        <v>28828</v>
      </c>
      <c r="J9071" s="10">
        <v>0</v>
      </c>
    </row>
    <row r="9072" spans="1:10" x14ac:dyDescent="0.25">
      <c r="A9072" t="s">
        <v>78</v>
      </c>
      <c r="B9072">
        <v>2018</v>
      </c>
      <c r="C9072">
        <v>3</v>
      </c>
      <c r="D9072" t="s">
        <v>749</v>
      </c>
      <c r="E9072" t="s">
        <v>1826</v>
      </c>
      <c r="F9072" s="10">
        <v>51040</v>
      </c>
      <c r="G9072" s="10">
        <v>72407851.838388696</v>
      </c>
      <c r="H9072" s="10">
        <f t="shared" si="141"/>
        <v>1418.6491347646688</v>
      </c>
      <c r="I9072" s="10">
        <v>22789</v>
      </c>
      <c r="J9072" s="10">
        <v>0</v>
      </c>
    </row>
    <row r="9073" spans="1:10" x14ac:dyDescent="0.25">
      <c r="A9073" t="s">
        <v>78</v>
      </c>
      <c r="B9073">
        <v>2018</v>
      </c>
      <c r="C9073">
        <v>3</v>
      </c>
      <c r="D9073" t="s">
        <v>750</v>
      </c>
      <c r="E9073" t="s">
        <v>1827</v>
      </c>
      <c r="F9073" s="10">
        <v>588144</v>
      </c>
      <c r="G9073" s="10">
        <v>407114607.55970699</v>
      </c>
      <c r="H9073" s="10">
        <f t="shared" si="141"/>
        <v>692.20226264266398</v>
      </c>
      <c r="I9073" s="10">
        <v>92964</v>
      </c>
      <c r="J9073" s="10">
        <v>0</v>
      </c>
    </row>
    <row r="9074" spans="1:10" x14ac:dyDescent="0.25">
      <c r="A9074" t="s">
        <v>78</v>
      </c>
      <c r="B9074">
        <v>2018</v>
      </c>
      <c r="C9074">
        <v>3</v>
      </c>
      <c r="D9074" t="s">
        <v>751</v>
      </c>
      <c r="E9074" t="s">
        <v>1828</v>
      </c>
      <c r="F9074" s="10">
        <v>396083</v>
      </c>
      <c r="G9074" s="10">
        <v>654056824.56415105</v>
      </c>
      <c r="H9074" s="10">
        <f t="shared" si="141"/>
        <v>1651.3125394529709</v>
      </c>
      <c r="I9074" s="10">
        <v>110385</v>
      </c>
      <c r="J9074" s="10">
        <v>0</v>
      </c>
    </row>
    <row r="9075" spans="1:10" x14ac:dyDescent="0.25">
      <c r="A9075" t="s">
        <v>78</v>
      </c>
      <c r="B9075">
        <v>2018</v>
      </c>
      <c r="C9075">
        <v>3</v>
      </c>
      <c r="D9075" t="s">
        <v>752</v>
      </c>
      <c r="E9075" t="s">
        <v>1829</v>
      </c>
      <c r="F9075" s="10">
        <v>84832</v>
      </c>
      <c r="G9075" s="10">
        <v>117829673.63676</v>
      </c>
      <c r="H9075" s="10">
        <f t="shared" si="141"/>
        <v>1388.9767261971897</v>
      </c>
      <c r="I9075" s="10">
        <v>34385</v>
      </c>
      <c r="J9075" s="10">
        <v>0</v>
      </c>
    </row>
    <row r="9076" spans="1:10" x14ac:dyDescent="0.25">
      <c r="A9076" t="s">
        <v>78</v>
      </c>
      <c r="B9076">
        <v>2018</v>
      </c>
      <c r="C9076">
        <v>3</v>
      </c>
      <c r="D9076" t="s">
        <v>753</v>
      </c>
      <c r="E9076" t="s">
        <v>1830</v>
      </c>
      <c r="F9076" s="10">
        <v>1745149</v>
      </c>
      <c r="G9076" s="10">
        <v>3120535504.0843601</v>
      </c>
      <c r="H9076" s="10">
        <f t="shared" si="141"/>
        <v>1788.1198133135681</v>
      </c>
      <c r="I9076" s="10">
        <v>620328</v>
      </c>
      <c r="J9076" s="10">
        <v>0</v>
      </c>
    </row>
    <row r="9077" spans="1:10" x14ac:dyDescent="0.25">
      <c r="A9077" t="s">
        <v>78</v>
      </c>
      <c r="B9077">
        <v>2018</v>
      </c>
      <c r="C9077">
        <v>3</v>
      </c>
      <c r="D9077" t="s">
        <v>754</v>
      </c>
      <c r="E9077" t="s">
        <v>1831</v>
      </c>
      <c r="F9077" s="10">
        <v>251326</v>
      </c>
      <c r="G9077" s="10">
        <v>393493251.55906701</v>
      </c>
      <c r="H9077" s="10">
        <f t="shared" si="141"/>
        <v>1565.668699454362</v>
      </c>
      <c r="I9077" s="10">
        <v>74108</v>
      </c>
      <c r="J9077" s="10">
        <v>0</v>
      </c>
    </row>
    <row r="9078" spans="1:10" x14ac:dyDescent="0.25">
      <c r="A9078" t="s">
        <v>78</v>
      </c>
      <c r="B9078">
        <v>2018</v>
      </c>
      <c r="C9078">
        <v>3</v>
      </c>
      <c r="D9078" t="s">
        <v>755</v>
      </c>
      <c r="E9078" t="s">
        <v>1832</v>
      </c>
      <c r="F9078" s="10">
        <v>56821</v>
      </c>
      <c r="G9078" s="10">
        <v>84095676.138798207</v>
      </c>
      <c r="H9078" s="10">
        <f t="shared" si="141"/>
        <v>1480.010491522469</v>
      </c>
      <c r="I9078" s="10">
        <v>22466</v>
      </c>
      <c r="J9078" s="10">
        <v>0</v>
      </c>
    </row>
    <row r="9079" spans="1:10" x14ac:dyDescent="0.25">
      <c r="A9079" t="s">
        <v>78</v>
      </c>
      <c r="B9079">
        <v>2018</v>
      </c>
      <c r="C9079">
        <v>3</v>
      </c>
      <c r="D9079" t="s">
        <v>756</v>
      </c>
      <c r="E9079" t="s">
        <v>1833</v>
      </c>
      <c r="F9079" s="10">
        <v>132863</v>
      </c>
      <c r="G9079" s="10">
        <v>163732822.422097</v>
      </c>
      <c r="H9079" s="10">
        <f t="shared" si="141"/>
        <v>1232.3432590118919</v>
      </c>
      <c r="I9079" s="10">
        <v>47571</v>
      </c>
      <c r="J9079" s="10">
        <v>0</v>
      </c>
    </row>
    <row r="9080" spans="1:10" x14ac:dyDescent="0.25">
      <c r="A9080" t="s">
        <v>78</v>
      </c>
      <c r="B9080">
        <v>2018</v>
      </c>
      <c r="C9080">
        <v>3</v>
      </c>
      <c r="D9080" t="s">
        <v>757</v>
      </c>
      <c r="E9080" t="s">
        <v>1834</v>
      </c>
      <c r="F9080" s="10">
        <v>254457</v>
      </c>
      <c r="G9080" s="10">
        <v>497189255.17567199</v>
      </c>
      <c r="H9080" s="10">
        <f t="shared" si="141"/>
        <v>1953.9224905413173</v>
      </c>
      <c r="I9080" s="10">
        <v>124162</v>
      </c>
      <c r="J9080" s="10">
        <v>0</v>
      </c>
    </row>
    <row r="9081" spans="1:10" x14ac:dyDescent="0.25">
      <c r="A9081" t="s">
        <v>78</v>
      </c>
      <c r="B9081">
        <v>2018</v>
      </c>
      <c r="C9081">
        <v>3</v>
      </c>
      <c r="D9081" t="s">
        <v>758</v>
      </c>
      <c r="E9081" t="s">
        <v>1835</v>
      </c>
      <c r="F9081" s="10">
        <v>174181</v>
      </c>
      <c r="G9081" s="10">
        <v>224554612.28490701</v>
      </c>
      <c r="H9081" s="10">
        <f t="shared" si="141"/>
        <v>1289.2026816065302</v>
      </c>
      <c r="I9081" s="10">
        <v>66077</v>
      </c>
      <c r="J9081" s="10">
        <v>0</v>
      </c>
    </row>
    <row r="9082" spans="1:10" x14ac:dyDescent="0.25">
      <c r="A9082" t="s">
        <v>78</v>
      </c>
      <c r="B9082">
        <v>2018</v>
      </c>
      <c r="C9082">
        <v>3</v>
      </c>
      <c r="D9082" t="s">
        <v>759</v>
      </c>
      <c r="E9082" t="s">
        <v>1836</v>
      </c>
      <c r="F9082" s="10">
        <v>439181</v>
      </c>
      <c r="G9082" s="10">
        <v>914592154.17112601</v>
      </c>
      <c r="H9082" s="10">
        <f t="shared" si="141"/>
        <v>2082.49481232368</v>
      </c>
      <c r="I9082" s="10">
        <v>205977</v>
      </c>
      <c r="J9082" s="10">
        <v>0</v>
      </c>
    </row>
    <row r="9083" spans="1:10" x14ac:dyDescent="0.25">
      <c r="A9083" t="s">
        <v>78</v>
      </c>
      <c r="B9083">
        <v>2018</v>
      </c>
      <c r="C9083">
        <v>3</v>
      </c>
      <c r="D9083" t="s">
        <v>760</v>
      </c>
      <c r="E9083" t="s">
        <v>1837</v>
      </c>
      <c r="F9083" s="10">
        <v>193581</v>
      </c>
      <c r="G9083" s="10">
        <v>235891741.50020999</v>
      </c>
      <c r="H9083" s="10">
        <f t="shared" si="141"/>
        <v>1218.5686689303702</v>
      </c>
      <c r="I9083" s="10">
        <v>72693</v>
      </c>
      <c r="J9083" s="10">
        <v>0</v>
      </c>
    </row>
    <row r="9084" spans="1:10" x14ac:dyDescent="0.25">
      <c r="A9084" t="s">
        <v>78</v>
      </c>
      <c r="B9084">
        <v>2018</v>
      </c>
      <c r="C9084">
        <v>3</v>
      </c>
      <c r="D9084" t="s">
        <v>761</v>
      </c>
      <c r="E9084" t="s">
        <v>1838</v>
      </c>
      <c r="F9084" s="10">
        <v>231048</v>
      </c>
      <c r="G9084" s="10">
        <v>455037106.14221603</v>
      </c>
      <c r="H9084" s="10">
        <f t="shared" si="141"/>
        <v>1969.4483663230844</v>
      </c>
      <c r="I9084" s="10">
        <v>97965</v>
      </c>
      <c r="J9084" s="10">
        <v>0</v>
      </c>
    </row>
    <row r="9085" spans="1:10" x14ac:dyDescent="0.25">
      <c r="A9085" t="s">
        <v>78</v>
      </c>
      <c r="B9085">
        <v>2018</v>
      </c>
      <c r="C9085">
        <v>3</v>
      </c>
      <c r="D9085" t="s">
        <v>762</v>
      </c>
      <c r="E9085" t="s">
        <v>1839</v>
      </c>
      <c r="F9085" s="10">
        <v>229535</v>
      </c>
      <c r="G9085" s="10">
        <v>383281532.98987901</v>
      </c>
      <c r="H9085" s="10">
        <f t="shared" si="141"/>
        <v>1669.8173829258239</v>
      </c>
      <c r="I9085" s="10">
        <v>95844</v>
      </c>
      <c r="J9085" s="10">
        <v>0</v>
      </c>
    </row>
    <row r="9086" spans="1:10" x14ac:dyDescent="0.25">
      <c r="A9086" t="s">
        <v>78</v>
      </c>
      <c r="B9086">
        <v>2018</v>
      </c>
      <c r="C9086">
        <v>3</v>
      </c>
      <c r="D9086" t="s">
        <v>763</v>
      </c>
      <c r="E9086" t="s">
        <v>1840</v>
      </c>
      <c r="F9086" s="10">
        <v>127083</v>
      </c>
      <c r="G9086" s="10">
        <v>141466796.26969701</v>
      </c>
      <c r="H9086" s="10">
        <f t="shared" si="141"/>
        <v>1113.1842675235634</v>
      </c>
      <c r="I9086" s="10">
        <v>49998</v>
      </c>
      <c r="J9086" s="10">
        <v>0</v>
      </c>
    </row>
    <row r="9087" spans="1:10" x14ac:dyDescent="0.25">
      <c r="A9087" t="s">
        <v>78</v>
      </c>
      <c r="B9087">
        <v>2018</v>
      </c>
      <c r="C9087">
        <v>3</v>
      </c>
      <c r="D9087" t="s">
        <v>609</v>
      </c>
      <c r="E9087" t="s">
        <v>1841</v>
      </c>
      <c r="F9087" s="10">
        <v>192406</v>
      </c>
      <c r="G9087" s="10">
        <v>256607675.79489401</v>
      </c>
      <c r="H9087" s="10">
        <f t="shared" si="141"/>
        <v>1333.6781378693699</v>
      </c>
      <c r="I9087" s="10">
        <v>76177</v>
      </c>
      <c r="J9087" s="10">
        <v>0</v>
      </c>
    </row>
    <row r="9088" spans="1:10" x14ac:dyDescent="0.25">
      <c r="A9088" t="s">
        <v>78</v>
      </c>
      <c r="B9088">
        <v>2018</v>
      </c>
      <c r="C9088">
        <v>3</v>
      </c>
      <c r="D9088" t="s">
        <v>764</v>
      </c>
      <c r="E9088" t="s">
        <v>1842</v>
      </c>
      <c r="F9088" s="10">
        <v>1091032</v>
      </c>
      <c r="G9088" s="10">
        <v>1590288136.8364799</v>
      </c>
      <c r="H9088" s="10">
        <f t="shared" si="141"/>
        <v>1457.5999025110902</v>
      </c>
      <c r="I9088" s="10">
        <v>363743</v>
      </c>
      <c r="J9088" s="10">
        <v>0</v>
      </c>
    </row>
    <row r="9089" spans="1:10" x14ac:dyDescent="0.25">
      <c r="A9089" t="s">
        <v>78</v>
      </c>
      <c r="B9089">
        <v>2018</v>
      </c>
      <c r="C9089">
        <v>3</v>
      </c>
      <c r="D9089" t="s">
        <v>765</v>
      </c>
      <c r="E9089" t="s">
        <v>1843</v>
      </c>
      <c r="F9089" s="10">
        <v>161980</v>
      </c>
      <c r="G9089" s="10">
        <v>219331961.49682599</v>
      </c>
      <c r="H9089" s="10">
        <f t="shared" si="141"/>
        <v>1354.0681658033461</v>
      </c>
      <c r="I9089" s="10">
        <v>61003</v>
      </c>
      <c r="J9089" s="10">
        <v>0</v>
      </c>
    </row>
    <row r="9090" spans="1:10" x14ac:dyDescent="0.25">
      <c r="A9090" t="s">
        <v>78</v>
      </c>
      <c r="B9090">
        <v>2018</v>
      </c>
      <c r="C9090">
        <v>3</v>
      </c>
      <c r="D9090" t="s">
        <v>766</v>
      </c>
      <c r="E9090" t="s">
        <v>1844</v>
      </c>
      <c r="F9090" s="10">
        <v>370270</v>
      </c>
      <c r="G9090" s="10">
        <v>284977719.92810899</v>
      </c>
      <c r="H9090" s="10">
        <f t="shared" ref="H9090:H9153" si="142">G9090/F9090</f>
        <v>769.64841852731513</v>
      </c>
      <c r="I9090" s="10">
        <v>51413</v>
      </c>
      <c r="J9090" s="10">
        <v>0</v>
      </c>
    </row>
    <row r="9091" spans="1:10" x14ac:dyDescent="0.25">
      <c r="A9091" t="s">
        <v>78</v>
      </c>
      <c r="B9091">
        <v>2018</v>
      </c>
      <c r="C9091">
        <v>3</v>
      </c>
      <c r="D9091" t="s">
        <v>767</v>
      </c>
      <c r="E9091" t="s">
        <v>1845</v>
      </c>
      <c r="F9091" s="10">
        <v>291298</v>
      </c>
      <c r="G9091" s="10">
        <v>475751601.78414899</v>
      </c>
      <c r="H9091" s="10">
        <f t="shared" si="142"/>
        <v>1633.2127298647742</v>
      </c>
      <c r="I9091" s="10">
        <v>125990</v>
      </c>
      <c r="J9091" s="10">
        <v>0</v>
      </c>
    </row>
    <row r="9092" spans="1:10" x14ac:dyDescent="0.25">
      <c r="A9092" t="s">
        <v>78</v>
      </c>
      <c r="B9092">
        <v>2018</v>
      </c>
      <c r="C9092">
        <v>3</v>
      </c>
      <c r="D9092" t="s">
        <v>768</v>
      </c>
      <c r="E9092" t="s">
        <v>1846</v>
      </c>
      <c r="F9092" s="10">
        <v>78307</v>
      </c>
      <c r="G9092" s="10">
        <v>133958417.12141199</v>
      </c>
      <c r="H9092" s="10">
        <f t="shared" si="142"/>
        <v>1710.6825331249058</v>
      </c>
      <c r="I9092" s="10">
        <v>38981</v>
      </c>
      <c r="J9092" s="10">
        <v>0</v>
      </c>
    </row>
    <row r="9093" spans="1:10" x14ac:dyDescent="0.25">
      <c r="A9093" t="s">
        <v>78</v>
      </c>
      <c r="B9093">
        <v>2018</v>
      </c>
      <c r="C9093">
        <v>3</v>
      </c>
      <c r="D9093" t="s">
        <v>769</v>
      </c>
      <c r="E9093" t="s">
        <v>1847</v>
      </c>
      <c r="F9093" s="10">
        <v>100614</v>
      </c>
      <c r="G9093" s="10">
        <v>189948864.114461</v>
      </c>
      <c r="H9093" s="10">
        <f t="shared" si="142"/>
        <v>1887.8969538479835</v>
      </c>
      <c r="I9093" s="10">
        <v>37785</v>
      </c>
      <c r="J9093" s="10">
        <v>0</v>
      </c>
    </row>
    <row r="9094" spans="1:10" x14ac:dyDescent="0.25">
      <c r="A9094" t="s">
        <v>78</v>
      </c>
      <c r="B9094">
        <v>2018</v>
      </c>
      <c r="C9094">
        <v>3</v>
      </c>
      <c r="D9094" t="s">
        <v>770</v>
      </c>
      <c r="E9094" t="s">
        <v>1848</v>
      </c>
      <c r="F9094" s="10">
        <v>151448</v>
      </c>
      <c r="G9094" s="10">
        <v>193173048.73201901</v>
      </c>
      <c r="H9094" s="10">
        <f t="shared" si="142"/>
        <v>1275.5074265227604</v>
      </c>
      <c r="I9094" s="10">
        <v>68001</v>
      </c>
      <c r="J9094" s="10">
        <v>0</v>
      </c>
    </row>
    <row r="9095" spans="1:10" x14ac:dyDescent="0.25">
      <c r="A9095" t="s">
        <v>78</v>
      </c>
      <c r="B9095">
        <v>2018</v>
      </c>
      <c r="C9095">
        <v>3</v>
      </c>
      <c r="D9095" t="s">
        <v>771</v>
      </c>
      <c r="E9095" t="s">
        <v>1849</v>
      </c>
      <c r="F9095" s="10">
        <v>78033</v>
      </c>
      <c r="G9095" s="10">
        <v>143916458.48132601</v>
      </c>
      <c r="H9095" s="10">
        <f t="shared" si="142"/>
        <v>1844.3025192075918</v>
      </c>
      <c r="I9095" s="10">
        <v>39785</v>
      </c>
      <c r="J9095" s="10">
        <v>0</v>
      </c>
    </row>
    <row r="9096" spans="1:10" x14ac:dyDescent="0.25">
      <c r="A9096" t="s">
        <v>78</v>
      </c>
      <c r="B9096">
        <v>2018</v>
      </c>
      <c r="C9096">
        <v>3</v>
      </c>
      <c r="D9096" t="s">
        <v>772</v>
      </c>
      <c r="E9096" t="s">
        <v>1850</v>
      </c>
      <c r="F9096" s="10">
        <v>29870</v>
      </c>
      <c r="G9096" s="10">
        <v>46461398.642619602</v>
      </c>
      <c r="H9096" s="10">
        <f t="shared" si="142"/>
        <v>1555.4535869641647</v>
      </c>
      <c r="I9096" s="10">
        <v>10400</v>
      </c>
      <c r="J9096" s="10">
        <v>0</v>
      </c>
    </row>
    <row r="9097" spans="1:10" x14ac:dyDescent="0.25">
      <c r="A9097" t="s">
        <v>78</v>
      </c>
      <c r="B9097">
        <v>2018</v>
      </c>
      <c r="C9097">
        <v>3</v>
      </c>
      <c r="D9097" t="s">
        <v>773</v>
      </c>
      <c r="E9097" t="s">
        <v>1851</v>
      </c>
      <c r="F9097" s="10">
        <v>148883</v>
      </c>
      <c r="G9097" s="10">
        <v>339236584.00437897</v>
      </c>
      <c r="H9097" s="10">
        <f t="shared" si="142"/>
        <v>2278.544790233801</v>
      </c>
      <c r="I9097" s="10">
        <v>46175</v>
      </c>
      <c r="J9097" s="10">
        <v>0</v>
      </c>
    </row>
    <row r="9098" spans="1:10" x14ac:dyDescent="0.25">
      <c r="A9098" t="s">
        <v>78</v>
      </c>
      <c r="B9098">
        <v>2018</v>
      </c>
      <c r="C9098">
        <v>3</v>
      </c>
      <c r="D9098" t="s">
        <v>774</v>
      </c>
      <c r="E9098" t="s">
        <v>1852</v>
      </c>
      <c r="F9098" s="10">
        <v>1244942</v>
      </c>
      <c r="G9098" s="10">
        <v>657116597.588341</v>
      </c>
      <c r="H9098" s="10">
        <f t="shared" si="142"/>
        <v>527.82908568298046</v>
      </c>
      <c r="I9098" s="10">
        <v>79560</v>
      </c>
      <c r="J9098" s="10">
        <v>0</v>
      </c>
    </row>
    <row r="9099" spans="1:10" x14ac:dyDescent="0.25">
      <c r="A9099" t="s">
        <v>78</v>
      </c>
      <c r="B9099">
        <v>2018</v>
      </c>
      <c r="C9099">
        <v>3</v>
      </c>
      <c r="D9099" t="s">
        <v>775</v>
      </c>
      <c r="E9099" t="s">
        <v>1853</v>
      </c>
      <c r="F9099" s="10">
        <v>233627</v>
      </c>
      <c r="G9099" s="10">
        <v>390785529.45477998</v>
      </c>
      <c r="H9099" s="10">
        <f t="shared" si="142"/>
        <v>1672.6899264844387</v>
      </c>
      <c r="I9099" s="10">
        <v>73554</v>
      </c>
      <c r="J9099" s="10">
        <v>0</v>
      </c>
    </row>
    <row r="9100" spans="1:10" x14ac:dyDescent="0.25">
      <c r="A9100" t="s">
        <v>78</v>
      </c>
      <c r="B9100">
        <v>2018</v>
      </c>
      <c r="C9100">
        <v>3</v>
      </c>
      <c r="D9100" t="s">
        <v>776</v>
      </c>
      <c r="E9100" t="s">
        <v>1854</v>
      </c>
      <c r="F9100" s="10">
        <v>178628</v>
      </c>
      <c r="G9100" s="10">
        <v>264719605.61577401</v>
      </c>
      <c r="H9100" s="10">
        <f t="shared" si="142"/>
        <v>1481.9603064232595</v>
      </c>
      <c r="I9100" s="10">
        <v>68140</v>
      </c>
      <c r="J9100" s="10">
        <v>0</v>
      </c>
    </row>
    <row r="9101" spans="1:10" x14ac:dyDescent="0.25">
      <c r="A9101" t="s">
        <v>78</v>
      </c>
      <c r="B9101">
        <v>2018</v>
      </c>
      <c r="C9101">
        <v>3</v>
      </c>
      <c r="D9101" t="s">
        <v>777</v>
      </c>
      <c r="E9101" t="s">
        <v>1855</v>
      </c>
      <c r="F9101" s="10">
        <v>135326</v>
      </c>
      <c r="G9101" s="10">
        <v>179580331.29400501</v>
      </c>
      <c r="H9101" s="10">
        <f t="shared" si="142"/>
        <v>1327.0201682899444</v>
      </c>
      <c r="I9101" s="10">
        <v>60921</v>
      </c>
      <c r="J9101" s="10">
        <v>0</v>
      </c>
    </row>
    <row r="9102" spans="1:10" x14ac:dyDescent="0.25">
      <c r="A9102" t="s">
        <v>78</v>
      </c>
      <c r="B9102">
        <v>2018</v>
      </c>
      <c r="C9102">
        <v>3</v>
      </c>
      <c r="D9102" t="s">
        <v>778</v>
      </c>
      <c r="E9102" t="s">
        <v>1856</v>
      </c>
      <c r="F9102" s="10">
        <v>3305134</v>
      </c>
      <c r="G9102" s="10">
        <v>2367346800.1463499</v>
      </c>
      <c r="H9102" s="10">
        <f t="shared" si="142"/>
        <v>716.26348588176756</v>
      </c>
      <c r="I9102" s="10">
        <v>352604</v>
      </c>
      <c r="J9102" s="10">
        <v>0</v>
      </c>
    </row>
    <row r="9103" spans="1:10" x14ac:dyDescent="0.25">
      <c r="A9103" t="s">
        <v>78</v>
      </c>
      <c r="B9103">
        <v>2018</v>
      </c>
      <c r="C9103">
        <v>4</v>
      </c>
      <c r="D9103" t="s">
        <v>707</v>
      </c>
      <c r="E9103" t="s">
        <v>1782</v>
      </c>
      <c r="F9103" s="10">
        <v>705927</v>
      </c>
      <c r="G9103" s="10">
        <v>1401083560.66238</v>
      </c>
      <c r="H9103" s="10">
        <f t="shared" si="142"/>
        <v>1984.7428426202425</v>
      </c>
      <c r="I9103" s="10">
        <v>322749</v>
      </c>
      <c r="J9103" s="10">
        <v>0</v>
      </c>
    </row>
    <row r="9104" spans="1:10" x14ac:dyDescent="0.25">
      <c r="A9104" t="s">
        <v>78</v>
      </c>
      <c r="B9104">
        <v>2018</v>
      </c>
      <c r="C9104">
        <v>4</v>
      </c>
      <c r="D9104" t="s">
        <v>708</v>
      </c>
      <c r="E9104" t="s">
        <v>1783</v>
      </c>
      <c r="F9104" s="10">
        <v>447620</v>
      </c>
      <c r="G9104" s="10">
        <v>797646145.17709303</v>
      </c>
      <c r="H9104" s="10">
        <f t="shared" si="142"/>
        <v>1781.9716392857626</v>
      </c>
      <c r="I9104" s="10">
        <v>182322</v>
      </c>
      <c r="J9104" s="10">
        <v>0</v>
      </c>
    </row>
    <row r="9105" spans="1:10" x14ac:dyDescent="0.25">
      <c r="A9105" t="s">
        <v>78</v>
      </c>
      <c r="B9105">
        <v>2018</v>
      </c>
      <c r="C9105">
        <v>4</v>
      </c>
      <c r="D9105" t="s">
        <v>709</v>
      </c>
      <c r="E9105" t="s">
        <v>1784</v>
      </c>
      <c r="F9105" s="10">
        <v>288963</v>
      </c>
      <c r="G9105" s="10">
        <v>375100390.98516202</v>
      </c>
      <c r="H9105" s="10">
        <f t="shared" si="142"/>
        <v>1298.0914199574411</v>
      </c>
      <c r="I9105" s="10">
        <v>85963</v>
      </c>
      <c r="J9105" s="10">
        <v>0</v>
      </c>
    </row>
    <row r="9106" spans="1:10" x14ac:dyDescent="0.25">
      <c r="A9106" t="s">
        <v>78</v>
      </c>
      <c r="B9106">
        <v>2018</v>
      </c>
      <c r="C9106">
        <v>4</v>
      </c>
      <c r="D9106" t="s">
        <v>710</v>
      </c>
      <c r="E9106" t="s">
        <v>1785</v>
      </c>
      <c r="F9106" s="10">
        <v>217755</v>
      </c>
      <c r="G9106" s="10">
        <v>320216703.99769503</v>
      </c>
      <c r="H9106" s="10">
        <f t="shared" si="142"/>
        <v>1470.5366306063927</v>
      </c>
      <c r="I9106" s="10">
        <v>65745</v>
      </c>
      <c r="J9106" s="10">
        <v>0</v>
      </c>
    </row>
    <row r="9107" spans="1:10" x14ac:dyDescent="0.25">
      <c r="A9107" t="s">
        <v>78</v>
      </c>
      <c r="B9107">
        <v>2018</v>
      </c>
      <c r="C9107">
        <v>4</v>
      </c>
      <c r="D9107" t="s">
        <v>711</v>
      </c>
      <c r="E9107" t="s">
        <v>1786</v>
      </c>
      <c r="F9107" s="10">
        <v>170297</v>
      </c>
      <c r="G9107" s="10">
        <v>296873597.01459998</v>
      </c>
      <c r="H9107" s="10">
        <f t="shared" si="142"/>
        <v>1743.2696818769559</v>
      </c>
      <c r="I9107" s="10">
        <v>62580</v>
      </c>
      <c r="J9107" s="10">
        <v>0</v>
      </c>
    </row>
    <row r="9108" spans="1:10" x14ac:dyDescent="0.25">
      <c r="A9108" t="s">
        <v>78</v>
      </c>
      <c r="B9108">
        <v>2018</v>
      </c>
      <c r="C9108">
        <v>4</v>
      </c>
      <c r="D9108" t="s">
        <v>712</v>
      </c>
      <c r="E9108" t="s">
        <v>1787</v>
      </c>
      <c r="F9108" s="10">
        <v>172120</v>
      </c>
      <c r="G9108" s="10">
        <v>238641495.17246899</v>
      </c>
      <c r="H9108" s="10">
        <f t="shared" si="142"/>
        <v>1386.4832394403265</v>
      </c>
      <c r="I9108" s="10">
        <v>50895</v>
      </c>
      <c r="J9108" s="10">
        <v>0</v>
      </c>
    </row>
    <row r="9109" spans="1:10" x14ac:dyDescent="0.25">
      <c r="A9109" t="s">
        <v>78</v>
      </c>
      <c r="B9109">
        <v>2018</v>
      </c>
      <c r="C9109">
        <v>4</v>
      </c>
      <c r="D9109" t="s">
        <v>713</v>
      </c>
      <c r="E9109" t="s">
        <v>1788</v>
      </c>
      <c r="F9109" s="10">
        <v>385089</v>
      </c>
      <c r="G9109" s="10">
        <v>531445205.48784697</v>
      </c>
      <c r="H9109" s="10">
        <f t="shared" si="142"/>
        <v>1380.058130686275</v>
      </c>
      <c r="I9109" s="10">
        <v>113121</v>
      </c>
      <c r="J9109" s="10">
        <v>0</v>
      </c>
    </row>
    <row r="9110" spans="1:10" x14ac:dyDescent="0.25">
      <c r="A9110" t="s">
        <v>78</v>
      </c>
      <c r="B9110">
        <v>2018</v>
      </c>
      <c r="C9110">
        <v>4</v>
      </c>
      <c r="D9110" t="s">
        <v>714</v>
      </c>
      <c r="E9110" t="s">
        <v>1789</v>
      </c>
      <c r="F9110" s="10">
        <v>490180</v>
      </c>
      <c r="G9110" s="10">
        <v>837418335.35076702</v>
      </c>
      <c r="H9110" s="10">
        <f t="shared" si="142"/>
        <v>1708.3894392891734</v>
      </c>
      <c r="I9110" s="10">
        <v>166527</v>
      </c>
      <c r="J9110" s="10">
        <v>0</v>
      </c>
    </row>
    <row r="9111" spans="1:10" x14ac:dyDescent="0.25">
      <c r="A9111" t="s">
        <v>78</v>
      </c>
      <c r="B9111">
        <v>2018</v>
      </c>
      <c r="C9111">
        <v>4</v>
      </c>
      <c r="D9111" t="s">
        <v>715</v>
      </c>
      <c r="E9111" t="s">
        <v>1790</v>
      </c>
      <c r="F9111" s="10">
        <v>165081</v>
      </c>
      <c r="G9111" s="10">
        <v>348857994.00375801</v>
      </c>
      <c r="H9111" s="10">
        <f t="shared" si="142"/>
        <v>2113.2534574164079</v>
      </c>
      <c r="I9111" s="10">
        <v>64197</v>
      </c>
      <c r="J9111" s="10">
        <v>0</v>
      </c>
    </row>
    <row r="9112" spans="1:10" x14ac:dyDescent="0.25">
      <c r="A9112" t="s">
        <v>78</v>
      </c>
      <c r="B9112">
        <v>2018</v>
      </c>
      <c r="C9112">
        <v>4</v>
      </c>
      <c r="D9112" t="s">
        <v>716</v>
      </c>
      <c r="E9112" t="s">
        <v>1791</v>
      </c>
      <c r="F9112" s="10">
        <v>191449</v>
      </c>
      <c r="G9112" s="10">
        <v>312572457.473113</v>
      </c>
      <c r="H9112" s="10">
        <f t="shared" si="142"/>
        <v>1632.6669633850947</v>
      </c>
      <c r="I9112" s="10">
        <v>56339</v>
      </c>
      <c r="J9112" s="10">
        <v>0</v>
      </c>
    </row>
    <row r="9113" spans="1:10" x14ac:dyDescent="0.25">
      <c r="A9113" t="s">
        <v>78</v>
      </c>
      <c r="B9113">
        <v>2018</v>
      </c>
      <c r="C9113">
        <v>4</v>
      </c>
      <c r="D9113" t="s">
        <v>717</v>
      </c>
      <c r="E9113" t="s">
        <v>1792</v>
      </c>
      <c r="F9113" s="10">
        <v>419084</v>
      </c>
      <c r="G9113" s="10">
        <v>772748973.49121594</v>
      </c>
      <c r="H9113" s="10">
        <f t="shared" si="142"/>
        <v>1843.8999663342336</v>
      </c>
      <c r="I9113" s="10">
        <v>140779</v>
      </c>
      <c r="J9113" s="10">
        <v>0</v>
      </c>
    </row>
    <row r="9114" spans="1:10" x14ac:dyDescent="0.25">
      <c r="A9114" t="s">
        <v>78</v>
      </c>
      <c r="B9114">
        <v>2018</v>
      </c>
      <c r="C9114">
        <v>4</v>
      </c>
      <c r="D9114" t="s">
        <v>196</v>
      </c>
      <c r="E9114" t="s">
        <v>1793</v>
      </c>
      <c r="F9114" s="10">
        <v>102204</v>
      </c>
      <c r="G9114" s="10">
        <v>240528458.28625101</v>
      </c>
      <c r="H9114" s="10">
        <f t="shared" si="142"/>
        <v>2353.4153094423996</v>
      </c>
      <c r="I9114" s="10">
        <v>35810</v>
      </c>
      <c r="J9114" s="10">
        <v>0</v>
      </c>
    </row>
    <row r="9115" spans="1:10" x14ac:dyDescent="0.25">
      <c r="A9115" t="s">
        <v>78</v>
      </c>
      <c r="B9115">
        <v>2018</v>
      </c>
      <c r="C9115">
        <v>4</v>
      </c>
      <c r="D9115" t="s">
        <v>718</v>
      </c>
      <c r="E9115" t="s">
        <v>1794</v>
      </c>
      <c r="F9115" s="10">
        <v>123768</v>
      </c>
      <c r="G9115" s="10">
        <v>158276578.02891201</v>
      </c>
      <c r="H9115" s="10">
        <f t="shared" si="142"/>
        <v>1278.8166410454398</v>
      </c>
      <c r="I9115" s="10">
        <v>42489</v>
      </c>
      <c r="J9115" s="10">
        <v>0</v>
      </c>
    </row>
    <row r="9116" spans="1:10" x14ac:dyDescent="0.25">
      <c r="A9116" t="s">
        <v>78</v>
      </c>
      <c r="B9116">
        <v>2018</v>
      </c>
      <c r="C9116">
        <v>4</v>
      </c>
      <c r="D9116" t="s">
        <v>719</v>
      </c>
      <c r="E9116" t="s">
        <v>1795</v>
      </c>
      <c r="F9116" s="10">
        <v>257423</v>
      </c>
      <c r="G9116" s="10">
        <v>350083111.55564898</v>
      </c>
      <c r="H9116" s="10">
        <f t="shared" si="142"/>
        <v>1359.9527297702575</v>
      </c>
      <c r="I9116" s="10">
        <v>80410</v>
      </c>
      <c r="J9116" s="10">
        <v>0</v>
      </c>
    </row>
    <row r="9117" spans="1:10" x14ac:dyDescent="0.25">
      <c r="A9117" t="s">
        <v>78</v>
      </c>
      <c r="B9117">
        <v>2018</v>
      </c>
      <c r="C9117">
        <v>4</v>
      </c>
      <c r="D9117" t="s">
        <v>720</v>
      </c>
      <c r="E9117" t="s">
        <v>1796</v>
      </c>
      <c r="F9117" s="10">
        <v>797506</v>
      </c>
      <c r="G9117" s="10">
        <v>1011406319.21687</v>
      </c>
      <c r="H9117" s="10">
        <f t="shared" si="142"/>
        <v>1268.2115485236097</v>
      </c>
      <c r="I9117" s="10">
        <v>233073</v>
      </c>
      <c r="J9117" s="10">
        <v>0</v>
      </c>
    </row>
    <row r="9118" spans="1:10" x14ac:dyDescent="0.25">
      <c r="A9118" t="s">
        <v>78</v>
      </c>
      <c r="B9118">
        <v>2018</v>
      </c>
      <c r="C9118">
        <v>4</v>
      </c>
      <c r="D9118" t="s">
        <v>721</v>
      </c>
      <c r="E9118" t="s">
        <v>1797</v>
      </c>
      <c r="F9118" s="10">
        <v>312025</v>
      </c>
      <c r="G9118" s="10">
        <v>557770598.21156597</v>
      </c>
      <c r="H9118" s="10">
        <f t="shared" si="142"/>
        <v>1787.5830404985688</v>
      </c>
      <c r="I9118" s="10">
        <v>89814</v>
      </c>
      <c r="J9118" s="10">
        <v>0</v>
      </c>
    </row>
    <row r="9119" spans="1:10" x14ac:dyDescent="0.25">
      <c r="A9119" t="s">
        <v>78</v>
      </c>
      <c r="B9119">
        <v>2018</v>
      </c>
      <c r="C9119">
        <v>4</v>
      </c>
      <c r="D9119" t="s">
        <v>722</v>
      </c>
      <c r="E9119" t="s">
        <v>1798</v>
      </c>
      <c r="F9119" s="10">
        <v>194370</v>
      </c>
      <c r="G9119" s="10">
        <v>290705297.72941399</v>
      </c>
      <c r="H9119" s="10">
        <f t="shared" si="142"/>
        <v>1495.6284289212017</v>
      </c>
      <c r="I9119" s="10">
        <v>65763</v>
      </c>
      <c r="J9119" s="10">
        <v>0</v>
      </c>
    </row>
    <row r="9120" spans="1:10" x14ac:dyDescent="0.25">
      <c r="A9120" t="s">
        <v>78</v>
      </c>
      <c r="B9120">
        <v>2018</v>
      </c>
      <c r="C9120">
        <v>4</v>
      </c>
      <c r="D9120" t="s">
        <v>723</v>
      </c>
      <c r="E9120" t="s">
        <v>1799</v>
      </c>
      <c r="F9120" s="10">
        <v>314498</v>
      </c>
      <c r="G9120" s="10">
        <v>560149244.85891795</v>
      </c>
      <c r="H9120" s="10">
        <f t="shared" si="142"/>
        <v>1781.0900064830871</v>
      </c>
      <c r="I9120" s="10">
        <v>117817</v>
      </c>
      <c r="J9120" s="10">
        <v>0</v>
      </c>
    </row>
    <row r="9121" spans="1:10" x14ac:dyDescent="0.25">
      <c r="A9121" t="s">
        <v>78</v>
      </c>
      <c r="B9121">
        <v>2018</v>
      </c>
      <c r="C9121">
        <v>4</v>
      </c>
      <c r="D9121" t="s">
        <v>724</v>
      </c>
      <c r="E9121" t="s">
        <v>1800</v>
      </c>
      <c r="F9121" s="10">
        <v>158573</v>
      </c>
      <c r="G9121" s="10">
        <v>223748130.08604801</v>
      </c>
      <c r="H9121" s="10">
        <f t="shared" si="142"/>
        <v>1411.0102608013219</v>
      </c>
      <c r="I9121" s="10">
        <v>64463</v>
      </c>
      <c r="J9121" s="10">
        <v>0</v>
      </c>
    </row>
    <row r="9122" spans="1:10" x14ac:dyDescent="0.25">
      <c r="A9122" t="s">
        <v>78</v>
      </c>
      <c r="B9122">
        <v>2018</v>
      </c>
      <c r="C9122">
        <v>4</v>
      </c>
      <c r="D9122" t="s">
        <v>725</v>
      </c>
      <c r="E9122" t="s">
        <v>1801</v>
      </c>
      <c r="F9122" s="10">
        <v>342458</v>
      </c>
      <c r="G9122" s="10">
        <v>656793599.59512603</v>
      </c>
      <c r="H9122" s="10">
        <f t="shared" si="142"/>
        <v>1917.8807316375323</v>
      </c>
      <c r="I9122" s="10">
        <v>138091</v>
      </c>
      <c r="J9122" s="10">
        <v>0</v>
      </c>
    </row>
    <row r="9123" spans="1:10" x14ac:dyDescent="0.25">
      <c r="A9123" t="s">
        <v>78</v>
      </c>
      <c r="B9123">
        <v>2018</v>
      </c>
      <c r="C9123">
        <v>4</v>
      </c>
      <c r="D9123" t="s">
        <v>726</v>
      </c>
      <c r="E9123" t="s">
        <v>1802</v>
      </c>
      <c r="F9123" s="10">
        <v>283080</v>
      </c>
      <c r="G9123" s="10">
        <v>391660402.92732799</v>
      </c>
      <c r="H9123" s="10">
        <f t="shared" si="142"/>
        <v>1383.5679063421223</v>
      </c>
      <c r="I9123" s="10">
        <v>89834</v>
      </c>
      <c r="J9123" s="10">
        <v>0</v>
      </c>
    </row>
    <row r="9124" spans="1:10" x14ac:dyDescent="0.25">
      <c r="A9124" t="s">
        <v>78</v>
      </c>
      <c r="B9124">
        <v>2018</v>
      </c>
      <c r="C9124">
        <v>4</v>
      </c>
      <c r="D9124" t="s">
        <v>727</v>
      </c>
      <c r="E9124" t="s">
        <v>1803</v>
      </c>
      <c r="F9124" s="10">
        <v>65737</v>
      </c>
      <c r="G9124" s="10">
        <v>105741742.852716</v>
      </c>
      <c r="H9124" s="10">
        <f t="shared" si="142"/>
        <v>1608.5574768047827</v>
      </c>
      <c r="I9124" s="10">
        <v>24252</v>
      </c>
      <c r="J9124" s="10">
        <v>0</v>
      </c>
    </row>
    <row r="9125" spans="1:10" x14ac:dyDescent="0.25">
      <c r="A9125" t="s">
        <v>78</v>
      </c>
      <c r="B9125">
        <v>2018</v>
      </c>
      <c r="C9125">
        <v>4</v>
      </c>
      <c r="D9125" t="s">
        <v>728</v>
      </c>
      <c r="E9125" t="s">
        <v>1804</v>
      </c>
      <c r="F9125" s="10">
        <v>465824</v>
      </c>
      <c r="G9125" s="10">
        <v>804626102.856107</v>
      </c>
      <c r="H9125" s="10">
        <f t="shared" si="142"/>
        <v>1727.3178343239229</v>
      </c>
      <c r="I9125" s="10">
        <v>139588</v>
      </c>
      <c r="J9125" s="10">
        <v>0</v>
      </c>
    </row>
    <row r="9126" spans="1:10" x14ac:dyDescent="0.25">
      <c r="A9126" t="s">
        <v>78</v>
      </c>
      <c r="B9126">
        <v>2018</v>
      </c>
      <c r="C9126">
        <v>4</v>
      </c>
      <c r="D9126" t="s">
        <v>729</v>
      </c>
      <c r="E9126" t="s">
        <v>1805</v>
      </c>
      <c r="F9126" s="10">
        <v>102642</v>
      </c>
      <c r="G9126" s="10">
        <v>197160950.42546701</v>
      </c>
      <c r="H9126" s="10">
        <f t="shared" si="142"/>
        <v>1920.8603731948619</v>
      </c>
      <c r="I9126" s="10">
        <v>49972</v>
      </c>
      <c r="J9126" s="10">
        <v>0</v>
      </c>
    </row>
    <row r="9127" spans="1:10" x14ac:dyDescent="0.25">
      <c r="A9127" t="s">
        <v>78</v>
      </c>
      <c r="B9127">
        <v>2018</v>
      </c>
      <c r="C9127">
        <v>4</v>
      </c>
      <c r="D9127" t="s">
        <v>730</v>
      </c>
      <c r="E9127" t="s">
        <v>1806</v>
      </c>
      <c r="F9127" s="10">
        <v>174001</v>
      </c>
      <c r="G9127" s="10">
        <v>301410901.27215499</v>
      </c>
      <c r="H9127" s="10">
        <f t="shared" si="142"/>
        <v>1732.2366036525939</v>
      </c>
      <c r="I9127" s="10">
        <v>65331</v>
      </c>
      <c r="J9127" s="10">
        <v>0</v>
      </c>
    </row>
    <row r="9128" spans="1:10" x14ac:dyDescent="0.25">
      <c r="A9128" t="s">
        <v>78</v>
      </c>
      <c r="B9128">
        <v>2018</v>
      </c>
      <c r="C9128">
        <v>4</v>
      </c>
      <c r="D9128" t="s">
        <v>731</v>
      </c>
      <c r="E9128" t="s">
        <v>1807</v>
      </c>
      <c r="F9128" s="10">
        <v>172603</v>
      </c>
      <c r="G9128" s="10">
        <v>251542901.87515199</v>
      </c>
      <c r="H9128" s="10">
        <f t="shared" si="142"/>
        <v>1457.3495354956287</v>
      </c>
      <c r="I9128" s="10">
        <v>59929</v>
      </c>
      <c r="J9128" s="10">
        <v>0</v>
      </c>
    </row>
    <row r="9129" spans="1:10" x14ac:dyDescent="0.25">
      <c r="A9129" t="s">
        <v>78</v>
      </c>
      <c r="B9129">
        <v>2018</v>
      </c>
      <c r="C9129">
        <v>4</v>
      </c>
      <c r="D9129" t="s">
        <v>732</v>
      </c>
      <c r="E9129" t="s">
        <v>1808</v>
      </c>
      <c r="F9129" s="10">
        <v>166912</v>
      </c>
      <c r="G9129" s="10">
        <v>251177436.13282099</v>
      </c>
      <c r="H9129" s="10">
        <f t="shared" si="142"/>
        <v>1504.8494783647729</v>
      </c>
      <c r="I9129" s="10">
        <v>59456</v>
      </c>
      <c r="J9129" s="10">
        <v>0</v>
      </c>
    </row>
    <row r="9130" spans="1:10" x14ac:dyDescent="0.25">
      <c r="A9130" t="s">
        <v>78</v>
      </c>
      <c r="B9130">
        <v>2018</v>
      </c>
      <c r="C9130">
        <v>4</v>
      </c>
      <c r="D9130" t="s">
        <v>733</v>
      </c>
      <c r="E9130" t="s">
        <v>1809</v>
      </c>
      <c r="F9130" s="10">
        <v>192346</v>
      </c>
      <c r="G9130" s="10">
        <v>353962131.81579298</v>
      </c>
      <c r="H9130" s="10">
        <f t="shared" si="142"/>
        <v>1840.2365103292659</v>
      </c>
      <c r="I9130" s="10">
        <v>93365</v>
      </c>
      <c r="J9130" s="10">
        <v>0</v>
      </c>
    </row>
    <row r="9131" spans="1:10" x14ac:dyDescent="0.25">
      <c r="A9131" t="s">
        <v>78</v>
      </c>
      <c r="B9131">
        <v>2018</v>
      </c>
      <c r="C9131">
        <v>4</v>
      </c>
      <c r="D9131" t="s">
        <v>734</v>
      </c>
      <c r="E9131" t="s">
        <v>1810</v>
      </c>
      <c r="F9131" s="10">
        <v>6083056</v>
      </c>
      <c r="G9131" s="10">
        <v>7483532543.6356201</v>
      </c>
      <c r="H9131" s="10">
        <f t="shared" si="142"/>
        <v>1230.2258180157507</v>
      </c>
      <c r="I9131" s="10">
        <v>951342</v>
      </c>
      <c r="J9131" s="10">
        <v>0</v>
      </c>
    </row>
    <row r="9132" spans="1:10" x14ac:dyDescent="0.25">
      <c r="A9132" t="s">
        <v>78</v>
      </c>
      <c r="B9132">
        <v>2018</v>
      </c>
      <c r="C9132">
        <v>4</v>
      </c>
      <c r="D9132" t="s">
        <v>735</v>
      </c>
      <c r="E9132" t="s">
        <v>1811</v>
      </c>
      <c r="F9132" s="10">
        <v>2891774</v>
      </c>
      <c r="G9132" s="10">
        <v>4117778328.2780199</v>
      </c>
      <c r="H9132" s="10">
        <f t="shared" si="142"/>
        <v>1423.9627053421257</v>
      </c>
      <c r="I9132" s="10">
        <v>713372</v>
      </c>
      <c r="J9132" s="10">
        <v>0</v>
      </c>
    </row>
    <row r="9133" spans="1:10" x14ac:dyDescent="0.25">
      <c r="A9133" t="s">
        <v>78</v>
      </c>
      <c r="B9133">
        <v>2018</v>
      </c>
      <c r="C9133">
        <v>4</v>
      </c>
      <c r="D9133" t="s">
        <v>736</v>
      </c>
      <c r="E9133" t="s">
        <v>1812</v>
      </c>
      <c r="F9133" s="10">
        <v>482849</v>
      </c>
      <c r="G9133" s="10">
        <v>822620900.30658996</v>
      </c>
      <c r="H9133" s="10">
        <f t="shared" si="142"/>
        <v>1703.6814828374709</v>
      </c>
      <c r="I9133" s="10">
        <v>150624</v>
      </c>
      <c r="J9133" s="10">
        <v>0</v>
      </c>
    </row>
    <row r="9134" spans="1:10" x14ac:dyDescent="0.25">
      <c r="A9134" t="s">
        <v>78</v>
      </c>
      <c r="B9134">
        <v>2018</v>
      </c>
      <c r="C9134">
        <v>4</v>
      </c>
      <c r="D9134" t="s">
        <v>737</v>
      </c>
      <c r="E9134" t="s">
        <v>1813</v>
      </c>
      <c r="F9134" s="10">
        <v>274306</v>
      </c>
      <c r="G9134" s="10">
        <v>571261715.10898101</v>
      </c>
      <c r="H9134" s="10">
        <f t="shared" si="142"/>
        <v>2082.5709795227995</v>
      </c>
      <c r="I9134" s="10">
        <v>83827</v>
      </c>
      <c r="J9134" s="10">
        <v>0</v>
      </c>
    </row>
    <row r="9135" spans="1:10" x14ac:dyDescent="0.25">
      <c r="A9135" t="s">
        <v>78</v>
      </c>
      <c r="B9135">
        <v>2018</v>
      </c>
      <c r="C9135">
        <v>4</v>
      </c>
      <c r="D9135" t="s">
        <v>738</v>
      </c>
      <c r="E9135" t="s">
        <v>1814</v>
      </c>
      <c r="F9135" s="10">
        <v>879250</v>
      </c>
      <c r="G9135" s="10">
        <v>1682899421.85641</v>
      </c>
      <c r="H9135" s="10">
        <f t="shared" si="142"/>
        <v>1914.0169711190333</v>
      </c>
      <c r="I9135" s="10">
        <v>279761</v>
      </c>
      <c r="J9135" s="10">
        <v>0</v>
      </c>
    </row>
    <row r="9136" spans="1:10" x14ac:dyDescent="0.25">
      <c r="A9136" t="s">
        <v>78</v>
      </c>
      <c r="B9136">
        <v>2018</v>
      </c>
      <c r="C9136">
        <v>4</v>
      </c>
      <c r="D9136" t="s">
        <v>293</v>
      </c>
      <c r="E9136" t="s">
        <v>1815</v>
      </c>
      <c r="F9136" s="10">
        <v>118516</v>
      </c>
      <c r="G9136" s="10">
        <v>150158878.34087601</v>
      </c>
      <c r="H9136" s="10">
        <f t="shared" si="142"/>
        <v>1266.9924595909076</v>
      </c>
      <c r="I9136" s="10">
        <v>37584</v>
      </c>
      <c r="J9136" s="10">
        <v>0</v>
      </c>
    </row>
    <row r="9137" spans="1:10" x14ac:dyDescent="0.25">
      <c r="A9137" t="s">
        <v>78</v>
      </c>
      <c r="B9137">
        <v>2018</v>
      </c>
      <c r="C9137">
        <v>4</v>
      </c>
      <c r="D9137" t="s">
        <v>739</v>
      </c>
      <c r="E9137" t="s">
        <v>1816</v>
      </c>
      <c r="F9137" s="10">
        <v>241731</v>
      </c>
      <c r="G9137" s="10">
        <v>427896591.49853301</v>
      </c>
      <c r="H9137" s="10">
        <f t="shared" si="142"/>
        <v>1770.1353632696387</v>
      </c>
      <c r="I9137" s="10">
        <v>78340</v>
      </c>
      <c r="J9137" s="10">
        <v>0</v>
      </c>
    </row>
    <row r="9138" spans="1:10" x14ac:dyDescent="0.25">
      <c r="A9138" t="s">
        <v>78</v>
      </c>
      <c r="B9138">
        <v>2018</v>
      </c>
      <c r="C9138">
        <v>4</v>
      </c>
      <c r="D9138" t="s">
        <v>740</v>
      </c>
      <c r="E9138" t="s">
        <v>1817</v>
      </c>
      <c r="F9138" s="10">
        <v>203874</v>
      </c>
      <c r="G9138" s="10">
        <v>300642408.61625999</v>
      </c>
      <c r="H9138" s="10">
        <f t="shared" si="142"/>
        <v>1474.6481092059801</v>
      </c>
      <c r="I9138" s="10">
        <v>80733</v>
      </c>
      <c r="J9138" s="10">
        <v>0</v>
      </c>
    </row>
    <row r="9139" spans="1:10" x14ac:dyDescent="0.25">
      <c r="A9139" t="s">
        <v>78</v>
      </c>
      <c r="B9139">
        <v>2018</v>
      </c>
      <c r="C9139">
        <v>4</v>
      </c>
      <c r="D9139" t="s">
        <v>741</v>
      </c>
      <c r="E9139" t="s">
        <v>1818</v>
      </c>
      <c r="F9139" s="10">
        <v>119900</v>
      </c>
      <c r="G9139" s="10">
        <v>215138949.07354999</v>
      </c>
      <c r="H9139" s="10">
        <f t="shared" si="142"/>
        <v>1794.3198421480399</v>
      </c>
      <c r="I9139" s="10">
        <v>57495</v>
      </c>
      <c r="J9139" s="10">
        <v>0</v>
      </c>
    </row>
    <row r="9140" spans="1:10" x14ac:dyDescent="0.25">
      <c r="A9140" t="s">
        <v>78</v>
      </c>
      <c r="B9140">
        <v>2018</v>
      </c>
      <c r="C9140">
        <v>4</v>
      </c>
      <c r="D9140" t="s">
        <v>742</v>
      </c>
      <c r="E9140" t="s">
        <v>1819</v>
      </c>
      <c r="F9140" s="10">
        <v>199122</v>
      </c>
      <c r="G9140" s="10">
        <v>260511686.58375001</v>
      </c>
      <c r="H9140" s="10">
        <f t="shared" si="142"/>
        <v>1308.3018781638896</v>
      </c>
      <c r="I9140" s="10">
        <v>69284</v>
      </c>
      <c r="J9140" s="10">
        <v>0</v>
      </c>
    </row>
    <row r="9141" spans="1:10" x14ac:dyDescent="0.25">
      <c r="A9141" t="s">
        <v>78</v>
      </c>
      <c r="B9141">
        <v>2018</v>
      </c>
      <c r="C9141">
        <v>4</v>
      </c>
      <c r="D9141" t="s">
        <v>743</v>
      </c>
      <c r="E9141" t="s">
        <v>1820</v>
      </c>
      <c r="F9141" s="10">
        <v>578939</v>
      </c>
      <c r="G9141" s="10">
        <v>990610806.456236</v>
      </c>
      <c r="H9141" s="10">
        <f t="shared" si="142"/>
        <v>1711.0797622136979</v>
      </c>
      <c r="I9141" s="10">
        <v>187107</v>
      </c>
      <c r="J9141" s="10">
        <v>0</v>
      </c>
    </row>
    <row r="9142" spans="1:10" x14ac:dyDescent="0.25">
      <c r="A9142" t="s">
        <v>78</v>
      </c>
      <c r="B9142">
        <v>2018</v>
      </c>
      <c r="C9142">
        <v>4</v>
      </c>
      <c r="D9142" t="s">
        <v>744</v>
      </c>
      <c r="E9142" t="s">
        <v>1821</v>
      </c>
      <c r="F9142" s="10">
        <v>470280</v>
      </c>
      <c r="G9142" s="10">
        <v>822983950.20962596</v>
      </c>
      <c r="H9142" s="10">
        <f t="shared" si="142"/>
        <v>1749.9871357693842</v>
      </c>
      <c r="I9142" s="10">
        <v>151158</v>
      </c>
      <c r="J9142" s="10">
        <v>0</v>
      </c>
    </row>
    <row r="9143" spans="1:10" x14ac:dyDescent="0.25">
      <c r="A9143" t="s">
        <v>78</v>
      </c>
      <c r="B9143">
        <v>2018</v>
      </c>
      <c r="C9143">
        <v>4</v>
      </c>
      <c r="D9143" t="s">
        <v>745</v>
      </c>
      <c r="E9143" t="s">
        <v>1822</v>
      </c>
      <c r="F9143" s="10">
        <v>178947</v>
      </c>
      <c r="G9143" s="10">
        <v>223722716.63191599</v>
      </c>
      <c r="H9143" s="10">
        <f t="shared" si="142"/>
        <v>1250.2177551560853</v>
      </c>
      <c r="I9143" s="10">
        <v>50402</v>
      </c>
      <c r="J9143" s="10">
        <v>0</v>
      </c>
    </row>
    <row r="9144" spans="1:10" x14ac:dyDescent="0.25">
      <c r="A9144" t="s">
        <v>78</v>
      </c>
      <c r="B9144">
        <v>2018</v>
      </c>
      <c r="C9144">
        <v>4</v>
      </c>
      <c r="D9144" t="s">
        <v>746</v>
      </c>
      <c r="E9144" t="s">
        <v>1823</v>
      </c>
      <c r="F9144" s="10">
        <v>125159</v>
      </c>
      <c r="G9144" s="10">
        <v>215093100.81795299</v>
      </c>
      <c r="H9144" s="10">
        <f t="shared" si="142"/>
        <v>1718.5587997503414</v>
      </c>
      <c r="I9144" s="10">
        <v>44693</v>
      </c>
      <c r="J9144" s="10">
        <v>0</v>
      </c>
    </row>
    <row r="9145" spans="1:10" x14ac:dyDescent="0.25">
      <c r="A9145" t="s">
        <v>78</v>
      </c>
      <c r="B9145">
        <v>2018</v>
      </c>
      <c r="C9145">
        <v>4</v>
      </c>
      <c r="D9145" t="s">
        <v>747</v>
      </c>
      <c r="E9145" t="s">
        <v>1824</v>
      </c>
      <c r="F9145" s="10">
        <v>1254123</v>
      </c>
      <c r="G9145" s="10">
        <v>2045066575.8286099</v>
      </c>
      <c r="H9145" s="10">
        <f t="shared" si="142"/>
        <v>1630.6746434190345</v>
      </c>
      <c r="I9145" s="10">
        <v>434315</v>
      </c>
      <c r="J9145" s="10">
        <v>0</v>
      </c>
    </row>
    <row r="9146" spans="1:10" x14ac:dyDescent="0.25">
      <c r="A9146" t="s">
        <v>78</v>
      </c>
      <c r="B9146">
        <v>2018</v>
      </c>
      <c r="C9146">
        <v>4</v>
      </c>
      <c r="D9146" t="s">
        <v>748</v>
      </c>
      <c r="E9146" t="s">
        <v>1825</v>
      </c>
      <c r="F9146" s="10">
        <v>87216</v>
      </c>
      <c r="G9146" s="10">
        <v>133261923.76046</v>
      </c>
      <c r="H9146" s="10">
        <f t="shared" si="142"/>
        <v>1527.9527123516327</v>
      </c>
      <c r="I9146" s="10">
        <v>37790</v>
      </c>
      <c r="J9146" s="10">
        <v>0</v>
      </c>
    </row>
    <row r="9147" spans="1:10" x14ac:dyDescent="0.25">
      <c r="A9147" t="s">
        <v>78</v>
      </c>
      <c r="B9147">
        <v>2018</v>
      </c>
      <c r="C9147">
        <v>4</v>
      </c>
      <c r="D9147" t="s">
        <v>749</v>
      </c>
      <c r="E9147" t="s">
        <v>1826</v>
      </c>
      <c r="F9147" s="10">
        <v>74106</v>
      </c>
      <c r="G9147" s="10">
        <v>117825844.90465701</v>
      </c>
      <c r="H9147" s="10">
        <f t="shared" si="142"/>
        <v>1589.9636318875262</v>
      </c>
      <c r="I9147" s="10">
        <v>29888</v>
      </c>
      <c r="J9147" s="10">
        <v>0</v>
      </c>
    </row>
    <row r="9148" spans="1:10" x14ac:dyDescent="0.25">
      <c r="A9148" t="s">
        <v>78</v>
      </c>
      <c r="B9148">
        <v>2018</v>
      </c>
      <c r="C9148">
        <v>4</v>
      </c>
      <c r="D9148" t="s">
        <v>750</v>
      </c>
      <c r="E9148" t="s">
        <v>1827</v>
      </c>
      <c r="F9148" s="10">
        <v>470761</v>
      </c>
      <c r="G9148" s="10">
        <v>442391136.201002</v>
      </c>
      <c r="H9148" s="10">
        <f t="shared" si="142"/>
        <v>939.73616378799863</v>
      </c>
      <c r="I9148" s="10">
        <v>118112</v>
      </c>
      <c r="J9148" s="10">
        <v>0</v>
      </c>
    </row>
    <row r="9149" spans="1:10" x14ac:dyDescent="0.25">
      <c r="A9149" t="s">
        <v>78</v>
      </c>
      <c r="B9149">
        <v>2018</v>
      </c>
      <c r="C9149">
        <v>4</v>
      </c>
      <c r="D9149" t="s">
        <v>751</v>
      </c>
      <c r="E9149" t="s">
        <v>1828</v>
      </c>
      <c r="F9149" s="10">
        <v>643682</v>
      </c>
      <c r="G9149" s="10">
        <v>1037935617.0609</v>
      </c>
      <c r="H9149" s="10">
        <f t="shared" si="142"/>
        <v>1612.4975019666542</v>
      </c>
      <c r="I9149" s="10">
        <v>144642</v>
      </c>
      <c r="J9149" s="10">
        <v>0</v>
      </c>
    </row>
    <row r="9150" spans="1:10" x14ac:dyDescent="0.25">
      <c r="A9150" t="s">
        <v>78</v>
      </c>
      <c r="B9150">
        <v>2018</v>
      </c>
      <c r="C9150">
        <v>4</v>
      </c>
      <c r="D9150" t="s">
        <v>752</v>
      </c>
      <c r="E9150" t="s">
        <v>1829</v>
      </c>
      <c r="F9150" s="10">
        <v>233847</v>
      </c>
      <c r="G9150" s="10">
        <v>186282846.30377701</v>
      </c>
      <c r="H9150" s="10">
        <f t="shared" si="142"/>
        <v>796.60139451768464</v>
      </c>
      <c r="I9150" s="10">
        <v>43360</v>
      </c>
      <c r="J9150" s="10">
        <v>0</v>
      </c>
    </row>
    <row r="9151" spans="1:10" x14ac:dyDescent="0.25">
      <c r="A9151" t="s">
        <v>78</v>
      </c>
      <c r="B9151">
        <v>2018</v>
      </c>
      <c r="C9151">
        <v>4</v>
      </c>
      <c r="D9151" t="s">
        <v>753</v>
      </c>
      <c r="E9151" t="s">
        <v>1830</v>
      </c>
      <c r="F9151" s="10">
        <v>2611582</v>
      </c>
      <c r="G9151" s="10">
        <v>4678614438.94069</v>
      </c>
      <c r="H9151" s="10">
        <f t="shared" si="142"/>
        <v>1791.4867076510291</v>
      </c>
      <c r="I9151" s="10">
        <v>765152</v>
      </c>
      <c r="J9151" s="10">
        <v>0</v>
      </c>
    </row>
    <row r="9152" spans="1:10" x14ac:dyDescent="0.25">
      <c r="A9152" t="s">
        <v>78</v>
      </c>
      <c r="B9152">
        <v>2018</v>
      </c>
      <c r="C9152">
        <v>4</v>
      </c>
      <c r="D9152" t="s">
        <v>754</v>
      </c>
      <c r="E9152" t="s">
        <v>1831</v>
      </c>
      <c r="F9152" s="10">
        <v>374480</v>
      </c>
      <c r="G9152" s="10">
        <v>564684784.33146906</v>
      </c>
      <c r="H9152" s="10">
        <f t="shared" si="142"/>
        <v>1507.9170698874948</v>
      </c>
      <c r="I9152" s="10">
        <v>98406</v>
      </c>
      <c r="J9152" s="10">
        <v>0</v>
      </c>
    </row>
    <row r="9153" spans="1:10" x14ac:dyDescent="0.25">
      <c r="A9153" t="s">
        <v>78</v>
      </c>
      <c r="B9153">
        <v>2018</v>
      </c>
      <c r="C9153">
        <v>4</v>
      </c>
      <c r="D9153" t="s">
        <v>755</v>
      </c>
      <c r="E9153" t="s">
        <v>1832</v>
      </c>
      <c r="F9153" s="10">
        <v>71696</v>
      </c>
      <c r="G9153" s="10">
        <v>120548654.545384</v>
      </c>
      <c r="H9153" s="10">
        <f t="shared" si="142"/>
        <v>1681.3860542482705</v>
      </c>
      <c r="I9153" s="10">
        <v>27920</v>
      </c>
      <c r="J9153" s="10">
        <v>0</v>
      </c>
    </row>
    <row r="9154" spans="1:10" x14ac:dyDescent="0.25">
      <c r="A9154" t="s">
        <v>78</v>
      </c>
      <c r="B9154">
        <v>2018</v>
      </c>
      <c r="C9154">
        <v>4</v>
      </c>
      <c r="D9154" t="s">
        <v>756</v>
      </c>
      <c r="E9154" t="s">
        <v>1833</v>
      </c>
      <c r="F9154" s="10">
        <v>158673</v>
      </c>
      <c r="G9154" s="10">
        <v>234152214.93601799</v>
      </c>
      <c r="H9154" s="10">
        <f t="shared" ref="H9154:H9217" si="143">G9154/F9154</f>
        <v>1475.6903501920174</v>
      </c>
      <c r="I9154" s="10">
        <v>61346</v>
      </c>
      <c r="J9154" s="10">
        <v>0</v>
      </c>
    </row>
    <row r="9155" spans="1:10" x14ac:dyDescent="0.25">
      <c r="A9155" t="s">
        <v>78</v>
      </c>
      <c r="B9155">
        <v>2018</v>
      </c>
      <c r="C9155">
        <v>4</v>
      </c>
      <c r="D9155" t="s">
        <v>757</v>
      </c>
      <c r="E9155" t="s">
        <v>1834</v>
      </c>
      <c r="F9155" s="10">
        <v>396421</v>
      </c>
      <c r="G9155" s="10">
        <v>786701504.37562501</v>
      </c>
      <c r="H9155" s="10">
        <f t="shared" si="143"/>
        <v>1984.5101656461818</v>
      </c>
      <c r="I9155" s="10">
        <v>158865</v>
      </c>
      <c r="J9155" s="10">
        <v>0</v>
      </c>
    </row>
    <row r="9156" spans="1:10" x14ac:dyDescent="0.25">
      <c r="A9156" t="s">
        <v>78</v>
      </c>
      <c r="B9156">
        <v>2018</v>
      </c>
      <c r="C9156">
        <v>4</v>
      </c>
      <c r="D9156" t="s">
        <v>758</v>
      </c>
      <c r="E9156" t="s">
        <v>1835</v>
      </c>
      <c r="F9156" s="10">
        <v>274518</v>
      </c>
      <c r="G9156" s="10">
        <v>390625308.962744</v>
      </c>
      <c r="H9156" s="10">
        <f t="shared" si="143"/>
        <v>1422.9497117228889</v>
      </c>
      <c r="I9156" s="10">
        <v>85632</v>
      </c>
      <c r="J9156" s="10">
        <v>0</v>
      </c>
    </row>
    <row r="9157" spans="1:10" x14ac:dyDescent="0.25">
      <c r="A9157" t="s">
        <v>78</v>
      </c>
      <c r="B9157">
        <v>2018</v>
      </c>
      <c r="C9157">
        <v>4</v>
      </c>
      <c r="D9157" t="s">
        <v>759</v>
      </c>
      <c r="E9157" t="s">
        <v>1836</v>
      </c>
      <c r="F9157" s="10">
        <v>700099</v>
      </c>
      <c r="G9157" s="10">
        <v>1476906079.09688</v>
      </c>
      <c r="H9157" s="10">
        <f t="shared" si="143"/>
        <v>2109.5674741670537</v>
      </c>
      <c r="I9157" s="10">
        <v>258843</v>
      </c>
      <c r="J9157" s="10">
        <v>0</v>
      </c>
    </row>
    <row r="9158" spans="1:10" x14ac:dyDescent="0.25">
      <c r="A9158" t="s">
        <v>78</v>
      </c>
      <c r="B9158">
        <v>2018</v>
      </c>
      <c r="C9158">
        <v>4</v>
      </c>
      <c r="D9158" t="s">
        <v>760</v>
      </c>
      <c r="E9158" t="s">
        <v>1837</v>
      </c>
      <c r="F9158" s="10">
        <v>292253</v>
      </c>
      <c r="G9158" s="10">
        <v>385922043.77289402</v>
      </c>
      <c r="H9158" s="10">
        <f t="shared" si="143"/>
        <v>1320.5066971866636</v>
      </c>
      <c r="I9158" s="10">
        <v>100735</v>
      </c>
      <c r="J9158" s="10">
        <v>0</v>
      </c>
    </row>
    <row r="9159" spans="1:10" x14ac:dyDescent="0.25">
      <c r="A9159" t="s">
        <v>78</v>
      </c>
      <c r="B9159">
        <v>2018</v>
      </c>
      <c r="C9159">
        <v>4</v>
      </c>
      <c r="D9159" t="s">
        <v>761</v>
      </c>
      <c r="E9159" t="s">
        <v>1838</v>
      </c>
      <c r="F9159" s="10">
        <v>347253</v>
      </c>
      <c r="G9159" s="10">
        <v>721241786.72068298</v>
      </c>
      <c r="H9159" s="10">
        <f t="shared" si="143"/>
        <v>2076.9922411633102</v>
      </c>
      <c r="I9159" s="10">
        <v>124336</v>
      </c>
      <c r="J9159" s="10">
        <v>0</v>
      </c>
    </row>
    <row r="9160" spans="1:10" x14ac:dyDescent="0.25">
      <c r="A9160" t="s">
        <v>78</v>
      </c>
      <c r="B9160">
        <v>2018</v>
      </c>
      <c r="C9160">
        <v>4</v>
      </c>
      <c r="D9160" t="s">
        <v>762</v>
      </c>
      <c r="E9160" t="s">
        <v>1839</v>
      </c>
      <c r="F9160" s="10">
        <v>312409</v>
      </c>
      <c r="G9160" s="10">
        <v>597648868.04451299</v>
      </c>
      <c r="H9160" s="10">
        <f t="shared" si="143"/>
        <v>1913.0334530839796</v>
      </c>
      <c r="I9160" s="10">
        <v>121370</v>
      </c>
      <c r="J9160" s="10">
        <v>0</v>
      </c>
    </row>
    <row r="9161" spans="1:10" x14ac:dyDescent="0.25">
      <c r="A9161" t="s">
        <v>78</v>
      </c>
      <c r="B9161">
        <v>2018</v>
      </c>
      <c r="C9161">
        <v>4</v>
      </c>
      <c r="D9161" t="s">
        <v>763</v>
      </c>
      <c r="E9161" t="s">
        <v>1840</v>
      </c>
      <c r="F9161" s="10">
        <v>281104</v>
      </c>
      <c r="G9161" s="10">
        <v>223932379.909554</v>
      </c>
      <c r="H9161" s="10">
        <f t="shared" si="143"/>
        <v>796.61755047795123</v>
      </c>
      <c r="I9161" s="10">
        <v>63133</v>
      </c>
      <c r="J9161" s="10">
        <v>0</v>
      </c>
    </row>
    <row r="9162" spans="1:10" x14ac:dyDescent="0.25">
      <c r="A9162" t="s">
        <v>78</v>
      </c>
      <c r="B9162">
        <v>2018</v>
      </c>
      <c r="C9162">
        <v>4</v>
      </c>
      <c r="D9162" t="s">
        <v>609</v>
      </c>
      <c r="E9162" t="s">
        <v>1841</v>
      </c>
      <c r="F9162" s="10">
        <v>273497</v>
      </c>
      <c r="G9162" s="10">
        <v>434763115.17529702</v>
      </c>
      <c r="H9162" s="10">
        <f t="shared" si="143"/>
        <v>1589.6449144791241</v>
      </c>
      <c r="I9162" s="10">
        <v>99522</v>
      </c>
      <c r="J9162" s="10">
        <v>0</v>
      </c>
    </row>
    <row r="9163" spans="1:10" x14ac:dyDescent="0.25">
      <c r="A9163" t="s">
        <v>78</v>
      </c>
      <c r="B9163">
        <v>2018</v>
      </c>
      <c r="C9163">
        <v>4</v>
      </c>
      <c r="D9163" t="s">
        <v>764</v>
      </c>
      <c r="E9163" t="s">
        <v>1842</v>
      </c>
      <c r="F9163" s="10">
        <v>1603709</v>
      </c>
      <c r="G9163" s="10">
        <v>2373886785.81077</v>
      </c>
      <c r="H9163" s="10">
        <f t="shared" si="143"/>
        <v>1480.2478416039132</v>
      </c>
      <c r="I9163" s="10">
        <v>451019</v>
      </c>
      <c r="J9163" s="10">
        <v>0</v>
      </c>
    </row>
    <row r="9164" spans="1:10" x14ac:dyDescent="0.25">
      <c r="A9164" t="s">
        <v>78</v>
      </c>
      <c r="B9164">
        <v>2018</v>
      </c>
      <c r="C9164">
        <v>4</v>
      </c>
      <c r="D9164" t="s">
        <v>765</v>
      </c>
      <c r="E9164" t="s">
        <v>1843</v>
      </c>
      <c r="F9164" s="10">
        <v>234605</v>
      </c>
      <c r="G9164" s="10">
        <v>360317857.23215199</v>
      </c>
      <c r="H9164" s="10">
        <f t="shared" si="143"/>
        <v>1535.8490110276932</v>
      </c>
      <c r="I9164" s="10">
        <v>77379</v>
      </c>
      <c r="J9164" s="10">
        <v>0</v>
      </c>
    </row>
    <row r="9165" spans="1:10" x14ac:dyDescent="0.25">
      <c r="A9165" t="s">
        <v>78</v>
      </c>
      <c r="B9165">
        <v>2018</v>
      </c>
      <c r="C9165">
        <v>4</v>
      </c>
      <c r="D9165" t="s">
        <v>766</v>
      </c>
      <c r="E9165" t="s">
        <v>1844</v>
      </c>
      <c r="F9165" s="10">
        <v>230817</v>
      </c>
      <c r="G9165" s="10">
        <v>294450956.40007401</v>
      </c>
      <c r="H9165" s="10">
        <f t="shared" si="143"/>
        <v>1275.690076554474</v>
      </c>
      <c r="I9165" s="10">
        <v>64475</v>
      </c>
      <c r="J9165" s="10">
        <v>0</v>
      </c>
    </row>
    <row r="9166" spans="1:10" x14ac:dyDescent="0.25">
      <c r="A9166" t="s">
        <v>78</v>
      </c>
      <c r="B9166">
        <v>2018</v>
      </c>
      <c r="C9166">
        <v>4</v>
      </c>
      <c r="D9166" t="s">
        <v>767</v>
      </c>
      <c r="E9166" t="s">
        <v>1845</v>
      </c>
      <c r="F9166" s="10">
        <v>473870</v>
      </c>
      <c r="G9166" s="10">
        <v>763724835.58374095</v>
      </c>
      <c r="H9166" s="10">
        <f t="shared" si="143"/>
        <v>1611.6758511485027</v>
      </c>
      <c r="I9166" s="10">
        <v>159512</v>
      </c>
      <c r="J9166" s="10">
        <v>0</v>
      </c>
    </row>
    <row r="9167" spans="1:10" x14ac:dyDescent="0.25">
      <c r="A9167" t="s">
        <v>78</v>
      </c>
      <c r="B9167">
        <v>2018</v>
      </c>
      <c r="C9167">
        <v>4</v>
      </c>
      <c r="D9167" t="s">
        <v>768</v>
      </c>
      <c r="E9167" t="s">
        <v>1846</v>
      </c>
      <c r="F9167" s="10">
        <v>125436</v>
      </c>
      <c r="G9167" s="10">
        <v>221153042.97729999</v>
      </c>
      <c r="H9167" s="10">
        <f t="shared" si="143"/>
        <v>1763.0747391283203</v>
      </c>
      <c r="I9167" s="10">
        <v>49912</v>
      </c>
      <c r="J9167" s="10">
        <v>0</v>
      </c>
    </row>
    <row r="9168" spans="1:10" x14ac:dyDescent="0.25">
      <c r="A9168" t="s">
        <v>78</v>
      </c>
      <c r="B9168">
        <v>2018</v>
      </c>
      <c r="C9168">
        <v>4</v>
      </c>
      <c r="D9168" t="s">
        <v>769</v>
      </c>
      <c r="E9168" t="s">
        <v>1847</v>
      </c>
      <c r="F9168" s="10">
        <v>161784</v>
      </c>
      <c r="G9168" s="10">
        <v>341396174.60754198</v>
      </c>
      <c r="H9168" s="10">
        <f t="shared" si="143"/>
        <v>2110.1973903942417</v>
      </c>
      <c r="I9168" s="10">
        <v>49315</v>
      </c>
      <c r="J9168" s="10">
        <v>0</v>
      </c>
    </row>
    <row r="9169" spans="1:10" x14ac:dyDescent="0.25">
      <c r="A9169" t="s">
        <v>78</v>
      </c>
      <c r="B9169">
        <v>2018</v>
      </c>
      <c r="C9169">
        <v>4</v>
      </c>
      <c r="D9169" t="s">
        <v>770</v>
      </c>
      <c r="E9169" t="s">
        <v>1848</v>
      </c>
      <c r="F9169" s="10">
        <v>219554</v>
      </c>
      <c r="G9169" s="10">
        <v>305588308.96158099</v>
      </c>
      <c r="H9169" s="10">
        <f t="shared" si="143"/>
        <v>1391.8594467036855</v>
      </c>
      <c r="I9169" s="10">
        <v>86009</v>
      </c>
      <c r="J9169" s="10">
        <v>0</v>
      </c>
    </row>
    <row r="9170" spans="1:10" x14ac:dyDescent="0.25">
      <c r="A9170" t="s">
        <v>78</v>
      </c>
      <c r="B9170">
        <v>2018</v>
      </c>
      <c r="C9170">
        <v>4</v>
      </c>
      <c r="D9170" t="s">
        <v>771</v>
      </c>
      <c r="E9170" t="s">
        <v>1849</v>
      </c>
      <c r="F9170" s="10">
        <v>116324</v>
      </c>
      <c r="G9170" s="10">
        <v>249652750.04554</v>
      </c>
      <c r="H9170" s="10">
        <f t="shared" si="143"/>
        <v>2146.1843647531036</v>
      </c>
      <c r="I9170" s="10">
        <v>50079</v>
      </c>
      <c r="J9170" s="10">
        <v>0</v>
      </c>
    </row>
    <row r="9171" spans="1:10" x14ac:dyDescent="0.25">
      <c r="A9171" t="s">
        <v>78</v>
      </c>
      <c r="B9171">
        <v>2018</v>
      </c>
      <c r="C9171">
        <v>4</v>
      </c>
      <c r="D9171" t="s">
        <v>772</v>
      </c>
      <c r="E9171" t="s">
        <v>1850</v>
      </c>
      <c r="F9171" s="10">
        <v>54867</v>
      </c>
      <c r="G9171" s="10">
        <v>85494014.913051605</v>
      </c>
      <c r="H9171" s="10">
        <f t="shared" si="143"/>
        <v>1558.2046569532069</v>
      </c>
      <c r="I9171" s="10">
        <v>13710</v>
      </c>
      <c r="J9171" s="10">
        <v>0</v>
      </c>
    </row>
    <row r="9172" spans="1:10" x14ac:dyDescent="0.25">
      <c r="A9172" t="s">
        <v>78</v>
      </c>
      <c r="B9172">
        <v>2018</v>
      </c>
      <c r="C9172">
        <v>4</v>
      </c>
      <c r="D9172" t="s">
        <v>773</v>
      </c>
      <c r="E9172" t="s">
        <v>1851</v>
      </c>
      <c r="F9172" s="10">
        <v>224522</v>
      </c>
      <c r="G9172" s="10">
        <v>554110285.79953504</v>
      </c>
      <c r="H9172" s="10">
        <f t="shared" si="143"/>
        <v>2467.9554155028686</v>
      </c>
      <c r="I9172" s="10">
        <v>59751</v>
      </c>
      <c r="J9172" s="10">
        <v>0</v>
      </c>
    </row>
    <row r="9173" spans="1:10" x14ac:dyDescent="0.25">
      <c r="A9173" t="s">
        <v>78</v>
      </c>
      <c r="B9173">
        <v>2018</v>
      </c>
      <c r="C9173">
        <v>4</v>
      </c>
      <c r="D9173" t="s">
        <v>774</v>
      </c>
      <c r="E9173" t="s">
        <v>1852</v>
      </c>
      <c r="F9173" s="10">
        <v>427785</v>
      </c>
      <c r="G9173" s="10">
        <v>367045918.21577698</v>
      </c>
      <c r="H9173" s="10">
        <f t="shared" si="143"/>
        <v>858.01493323930708</v>
      </c>
      <c r="I9173" s="10">
        <v>107047</v>
      </c>
      <c r="J9173" s="10">
        <v>0</v>
      </c>
    </row>
    <row r="9174" spans="1:10" x14ac:dyDescent="0.25">
      <c r="A9174" t="s">
        <v>78</v>
      </c>
      <c r="B9174">
        <v>2018</v>
      </c>
      <c r="C9174">
        <v>4</v>
      </c>
      <c r="D9174" t="s">
        <v>775</v>
      </c>
      <c r="E9174" t="s">
        <v>1853</v>
      </c>
      <c r="F9174" s="10">
        <v>333564</v>
      </c>
      <c r="G9174" s="10">
        <v>573280272.42646897</v>
      </c>
      <c r="H9174" s="10">
        <f t="shared" si="143"/>
        <v>1718.6515104341865</v>
      </c>
      <c r="I9174" s="10">
        <v>90627</v>
      </c>
      <c r="J9174" s="10">
        <v>0</v>
      </c>
    </row>
    <row r="9175" spans="1:10" x14ac:dyDescent="0.25">
      <c r="A9175" t="s">
        <v>78</v>
      </c>
      <c r="B9175">
        <v>2018</v>
      </c>
      <c r="C9175">
        <v>4</v>
      </c>
      <c r="D9175" t="s">
        <v>776</v>
      </c>
      <c r="E9175" t="s">
        <v>1854</v>
      </c>
      <c r="F9175" s="10">
        <v>292592</v>
      </c>
      <c r="G9175" s="10">
        <v>423080891.21484298</v>
      </c>
      <c r="H9175" s="10">
        <f t="shared" si="143"/>
        <v>1445.9755947354779</v>
      </c>
      <c r="I9175" s="10">
        <v>86464</v>
      </c>
      <c r="J9175" s="10">
        <v>0</v>
      </c>
    </row>
    <row r="9176" spans="1:10" x14ac:dyDescent="0.25">
      <c r="A9176" t="s">
        <v>78</v>
      </c>
      <c r="B9176">
        <v>2018</v>
      </c>
      <c r="C9176">
        <v>4</v>
      </c>
      <c r="D9176" t="s">
        <v>777</v>
      </c>
      <c r="E9176" t="s">
        <v>1855</v>
      </c>
      <c r="F9176" s="10">
        <v>209580</v>
      </c>
      <c r="G9176" s="10">
        <v>298283495.63566703</v>
      </c>
      <c r="H9176" s="10">
        <f t="shared" si="143"/>
        <v>1423.2440864379571</v>
      </c>
      <c r="I9176" s="10">
        <v>79758</v>
      </c>
      <c r="J9176" s="10">
        <v>0</v>
      </c>
    </row>
    <row r="9177" spans="1:10" x14ac:dyDescent="0.25">
      <c r="A9177" t="s">
        <v>78</v>
      </c>
      <c r="B9177">
        <v>2018</v>
      </c>
      <c r="C9177">
        <v>4</v>
      </c>
      <c r="D9177" t="s">
        <v>778</v>
      </c>
      <c r="E9177" t="s">
        <v>1856</v>
      </c>
      <c r="F9177" s="10">
        <v>1806800</v>
      </c>
      <c r="G9177" s="10">
        <v>2082572099.26793</v>
      </c>
      <c r="H9177" s="10">
        <f t="shared" si="143"/>
        <v>1152.630119143198</v>
      </c>
      <c r="I9177" s="10">
        <v>447144</v>
      </c>
      <c r="J9177" s="10">
        <v>0</v>
      </c>
    </row>
    <row r="9178" spans="1:10" x14ac:dyDescent="0.25">
      <c r="A9178" t="s">
        <v>78</v>
      </c>
      <c r="B9178">
        <v>2019</v>
      </c>
      <c r="C9178">
        <v>1</v>
      </c>
      <c r="D9178" t="s">
        <v>707</v>
      </c>
      <c r="E9178" t="s">
        <v>1782</v>
      </c>
      <c r="F9178" s="10">
        <v>1055850</v>
      </c>
      <c r="G9178" s="10">
        <v>1798577433.7026801</v>
      </c>
      <c r="H9178" s="10">
        <f t="shared" si="143"/>
        <v>1703.440293320718</v>
      </c>
      <c r="I9178" s="10">
        <v>392222</v>
      </c>
      <c r="J9178" s="10">
        <v>0</v>
      </c>
    </row>
    <row r="9179" spans="1:10" x14ac:dyDescent="0.25">
      <c r="A9179" t="s">
        <v>78</v>
      </c>
      <c r="B9179">
        <v>2019</v>
      </c>
      <c r="C9179">
        <v>1</v>
      </c>
      <c r="D9179" t="s">
        <v>708</v>
      </c>
      <c r="E9179" t="s">
        <v>1783</v>
      </c>
      <c r="F9179" s="10">
        <v>616388</v>
      </c>
      <c r="G9179" s="10">
        <v>1034079162.08963</v>
      </c>
      <c r="H9179" s="10">
        <f t="shared" si="143"/>
        <v>1677.6432410910497</v>
      </c>
      <c r="I9179" s="10">
        <v>221771</v>
      </c>
      <c r="J9179" s="10">
        <v>0</v>
      </c>
    </row>
    <row r="9180" spans="1:10" x14ac:dyDescent="0.25">
      <c r="A9180" t="s">
        <v>78</v>
      </c>
      <c r="B9180">
        <v>2019</v>
      </c>
      <c r="C9180">
        <v>1</v>
      </c>
      <c r="D9180" t="s">
        <v>709</v>
      </c>
      <c r="E9180" t="s">
        <v>1784</v>
      </c>
      <c r="F9180" s="10">
        <v>465210</v>
      </c>
      <c r="G9180" s="10">
        <v>515880244.47641599</v>
      </c>
      <c r="H9180" s="10">
        <f t="shared" si="143"/>
        <v>1108.9190784299908</v>
      </c>
      <c r="I9180" s="10">
        <v>105456</v>
      </c>
      <c r="J9180" s="10">
        <v>0</v>
      </c>
    </row>
    <row r="9181" spans="1:10" x14ac:dyDescent="0.25">
      <c r="A9181" t="s">
        <v>78</v>
      </c>
      <c r="B9181">
        <v>2019</v>
      </c>
      <c r="C9181">
        <v>1</v>
      </c>
      <c r="D9181" t="s">
        <v>710</v>
      </c>
      <c r="E9181" t="s">
        <v>1785</v>
      </c>
      <c r="F9181" s="10">
        <v>326845</v>
      </c>
      <c r="G9181" s="10">
        <v>421547862.21643001</v>
      </c>
      <c r="H9181" s="10">
        <f t="shared" si="143"/>
        <v>1289.7485420197036</v>
      </c>
      <c r="I9181" s="10">
        <v>80707</v>
      </c>
      <c r="J9181" s="10">
        <v>0</v>
      </c>
    </row>
    <row r="9182" spans="1:10" x14ac:dyDescent="0.25">
      <c r="A9182" t="s">
        <v>78</v>
      </c>
      <c r="B9182">
        <v>2019</v>
      </c>
      <c r="C9182">
        <v>1</v>
      </c>
      <c r="D9182" t="s">
        <v>711</v>
      </c>
      <c r="E9182" t="s">
        <v>1786</v>
      </c>
      <c r="F9182" s="10">
        <v>236538</v>
      </c>
      <c r="G9182" s="10">
        <v>416822133.85501999</v>
      </c>
      <c r="H9182" s="10">
        <f t="shared" si="143"/>
        <v>1762.1783132309397</v>
      </c>
      <c r="I9182" s="10">
        <v>77180</v>
      </c>
      <c r="J9182" s="10">
        <v>0</v>
      </c>
    </row>
    <row r="9183" spans="1:10" x14ac:dyDescent="0.25">
      <c r="A9183" t="s">
        <v>78</v>
      </c>
      <c r="B9183">
        <v>2019</v>
      </c>
      <c r="C9183">
        <v>1</v>
      </c>
      <c r="D9183" t="s">
        <v>712</v>
      </c>
      <c r="E9183" t="s">
        <v>1787</v>
      </c>
      <c r="F9183" s="10">
        <v>207711</v>
      </c>
      <c r="G9183" s="10">
        <v>294870219.136958</v>
      </c>
      <c r="H9183" s="10">
        <f t="shared" si="143"/>
        <v>1419.6177339522606</v>
      </c>
      <c r="I9183" s="10">
        <v>61805</v>
      </c>
      <c r="J9183" s="10">
        <v>0</v>
      </c>
    </row>
    <row r="9184" spans="1:10" x14ac:dyDescent="0.25">
      <c r="A9184" t="s">
        <v>78</v>
      </c>
      <c r="B9184">
        <v>2019</v>
      </c>
      <c r="C9184">
        <v>1</v>
      </c>
      <c r="D9184" t="s">
        <v>713</v>
      </c>
      <c r="E9184" t="s">
        <v>1788</v>
      </c>
      <c r="F9184" s="10">
        <v>580371</v>
      </c>
      <c r="G9184" s="10">
        <v>733819037.58278096</v>
      </c>
      <c r="H9184" s="10">
        <f t="shared" si="143"/>
        <v>1264.3964594764054</v>
      </c>
      <c r="I9184" s="10">
        <v>136314</v>
      </c>
      <c r="J9184" s="10">
        <v>0</v>
      </c>
    </row>
    <row r="9185" spans="1:10" x14ac:dyDescent="0.25">
      <c r="A9185" t="s">
        <v>78</v>
      </c>
      <c r="B9185">
        <v>2019</v>
      </c>
      <c r="C9185">
        <v>1</v>
      </c>
      <c r="D9185" t="s">
        <v>714</v>
      </c>
      <c r="E9185" t="s">
        <v>1789</v>
      </c>
      <c r="F9185" s="10">
        <v>695137</v>
      </c>
      <c r="G9185" s="10">
        <v>1026685594.76362</v>
      </c>
      <c r="H9185" s="10">
        <f t="shared" si="143"/>
        <v>1476.9543194559058</v>
      </c>
      <c r="I9185" s="10">
        <v>203791</v>
      </c>
      <c r="J9185" s="10">
        <v>0</v>
      </c>
    </row>
    <row r="9186" spans="1:10" x14ac:dyDescent="0.25">
      <c r="A9186" t="s">
        <v>78</v>
      </c>
      <c r="B9186">
        <v>2019</v>
      </c>
      <c r="C9186">
        <v>1</v>
      </c>
      <c r="D9186" t="s">
        <v>715</v>
      </c>
      <c r="E9186" t="s">
        <v>1790</v>
      </c>
      <c r="F9186" s="10">
        <v>249381</v>
      </c>
      <c r="G9186" s="10">
        <v>454044345.659962</v>
      </c>
      <c r="H9186" s="10">
        <f t="shared" si="143"/>
        <v>1820.6853996894793</v>
      </c>
      <c r="I9186" s="10">
        <v>79331</v>
      </c>
      <c r="J9186" s="10">
        <v>0</v>
      </c>
    </row>
    <row r="9187" spans="1:10" x14ac:dyDescent="0.25">
      <c r="A9187" t="s">
        <v>78</v>
      </c>
      <c r="B9187">
        <v>2019</v>
      </c>
      <c r="C9187">
        <v>1</v>
      </c>
      <c r="D9187" t="s">
        <v>716</v>
      </c>
      <c r="E9187" t="s">
        <v>1791</v>
      </c>
      <c r="F9187" s="10">
        <v>248172</v>
      </c>
      <c r="G9187" s="10">
        <v>407089053.69661301</v>
      </c>
      <c r="H9187" s="10">
        <f t="shared" si="143"/>
        <v>1640.3504573304524</v>
      </c>
      <c r="I9187" s="10">
        <v>68614</v>
      </c>
      <c r="J9187" s="10">
        <v>0</v>
      </c>
    </row>
    <row r="9188" spans="1:10" x14ac:dyDescent="0.25">
      <c r="A9188" t="s">
        <v>78</v>
      </c>
      <c r="B9188">
        <v>2019</v>
      </c>
      <c r="C9188">
        <v>1</v>
      </c>
      <c r="D9188" t="s">
        <v>717</v>
      </c>
      <c r="E9188" t="s">
        <v>1792</v>
      </c>
      <c r="F9188" s="10">
        <v>659104</v>
      </c>
      <c r="G9188" s="10">
        <v>973228100.14217699</v>
      </c>
      <c r="H9188" s="10">
        <f t="shared" si="143"/>
        <v>1476.5926168589131</v>
      </c>
      <c r="I9188" s="10">
        <v>171902</v>
      </c>
      <c r="J9188" s="10">
        <v>0</v>
      </c>
    </row>
    <row r="9189" spans="1:10" x14ac:dyDescent="0.25">
      <c r="A9189" t="s">
        <v>78</v>
      </c>
      <c r="B9189">
        <v>2019</v>
      </c>
      <c r="C9189">
        <v>1</v>
      </c>
      <c r="D9189" t="s">
        <v>196</v>
      </c>
      <c r="E9189" t="s">
        <v>1793</v>
      </c>
      <c r="F9189" s="10">
        <v>131087</v>
      </c>
      <c r="G9189" s="10">
        <v>301914168.12572199</v>
      </c>
      <c r="H9189" s="10">
        <f t="shared" si="143"/>
        <v>2303.1587276062614</v>
      </c>
      <c r="I9189" s="10">
        <v>44496</v>
      </c>
      <c r="J9189" s="10">
        <v>0</v>
      </c>
    </row>
    <row r="9190" spans="1:10" x14ac:dyDescent="0.25">
      <c r="A9190" t="s">
        <v>78</v>
      </c>
      <c r="B9190">
        <v>2019</v>
      </c>
      <c r="C9190">
        <v>1</v>
      </c>
      <c r="D9190" t="s">
        <v>718</v>
      </c>
      <c r="E9190" t="s">
        <v>1794</v>
      </c>
      <c r="F9190" s="10">
        <v>203200</v>
      </c>
      <c r="G9190" s="10">
        <v>232838601.56680501</v>
      </c>
      <c r="H9190" s="10">
        <f t="shared" si="143"/>
        <v>1145.8592596791584</v>
      </c>
      <c r="I9190" s="10">
        <v>51294</v>
      </c>
      <c r="J9190" s="10">
        <v>0</v>
      </c>
    </row>
    <row r="9191" spans="1:10" x14ac:dyDescent="0.25">
      <c r="A9191" t="s">
        <v>78</v>
      </c>
      <c r="B9191">
        <v>2019</v>
      </c>
      <c r="C9191">
        <v>1</v>
      </c>
      <c r="D9191" t="s">
        <v>719</v>
      </c>
      <c r="E9191" t="s">
        <v>1795</v>
      </c>
      <c r="F9191" s="10">
        <v>364428</v>
      </c>
      <c r="G9191" s="10">
        <v>450678161.598782</v>
      </c>
      <c r="H9191" s="10">
        <f t="shared" si="143"/>
        <v>1236.6727079115271</v>
      </c>
      <c r="I9191" s="10">
        <v>96470</v>
      </c>
      <c r="J9191" s="10">
        <v>0</v>
      </c>
    </row>
    <row r="9192" spans="1:10" x14ac:dyDescent="0.25">
      <c r="A9192" t="s">
        <v>78</v>
      </c>
      <c r="B9192">
        <v>2019</v>
      </c>
      <c r="C9192">
        <v>1</v>
      </c>
      <c r="D9192" t="s">
        <v>720</v>
      </c>
      <c r="E9192" t="s">
        <v>1796</v>
      </c>
      <c r="F9192" s="10">
        <v>1150731</v>
      </c>
      <c r="G9192" s="10">
        <v>1325492844.78513</v>
      </c>
      <c r="H9192" s="10">
        <f t="shared" si="143"/>
        <v>1151.8702848755531</v>
      </c>
      <c r="I9192" s="10">
        <v>279714</v>
      </c>
      <c r="J9192" s="10">
        <v>0</v>
      </c>
    </row>
    <row r="9193" spans="1:10" x14ac:dyDescent="0.25">
      <c r="A9193" t="s">
        <v>78</v>
      </c>
      <c r="B9193">
        <v>2019</v>
      </c>
      <c r="C9193">
        <v>1</v>
      </c>
      <c r="D9193" t="s">
        <v>721</v>
      </c>
      <c r="E9193" t="s">
        <v>1797</v>
      </c>
      <c r="F9193" s="10">
        <v>419396</v>
      </c>
      <c r="G9193" s="10">
        <v>772444094.93428004</v>
      </c>
      <c r="H9193" s="10">
        <f t="shared" si="143"/>
        <v>1841.8012926548656</v>
      </c>
      <c r="I9193" s="10">
        <v>110068</v>
      </c>
      <c r="J9193" s="10">
        <v>0</v>
      </c>
    </row>
    <row r="9194" spans="1:10" x14ac:dyDescent="0.25">
      <c r="A9194" t="s">
        <v>78</v>
      </c>
      <c r="B9194">
        <v>2019</v>
      </c>
      <c r="C9194">
        <v>1</v>
      </c>
      <c r="D9194" t="s">
        <v>722</v>
      </c>
      <c r="E9194" t="s">
        <v>1798</v>
      </c>
      <c r="F9194" s="10">
        <v>320769</v>
      </c>
      <c r="G9194" s="10">
        <v>372400427.50676203</v>
      </c>
      <c r="H9194" s="10">
        <f t="shared" si="143"/>
        <v>1160.9614005928318</v>
      </c>
      <c r="I9194" s="10">
        <v>80947</v>
      </c>
      <c r="J9194" s="10">
        <v>0</v>
      </c>
    </row>
    <row r="9195" spans="1:10" x14ac:dyDescent="0.25">
      <c r="A9195" t="s">
        <v>78</v>
      </c>
      <c r="B9195">
        <v>2019</v>
      </c>
      <c r="C9195">
        <v>1</v>
      </c>
      <c r="D9195" t="s">
        <v>723</v>
      </c>
      <c r="E9195" t="s">
        <v>1799</v>
      </c>
      <c r="F9195" s="10">
        <v>445813</v>
      </c>
      <c r="G9195" s="10">
        <v>719664027.46446097</v>
      </c>
      <c r="H9195" s="10">
        <f t="shared" si="143"/>
        <v>1614.2733107030549</v>
      </c>
      <c r="I9195" s="10">
        <v>142913</v>
      </c>
      <c r="J9195" s="10">
        <v>0</v>
      </c>
    </row>
    <row r="9196" spans="1:10" x14ac:dyDescent="0.25">
      <c r="A9196" t="s">
        <v>78</v>
      </c>
      <c r="B9196">
        <v>2019</v>
      </c>
      <c r="C9196">
        <v>1</v>
      </c>
      <c r="D9196" t="s">
        <v>724</v>
      </c>
      <c r="E9196" t="s">
        <v>1800</v>
      </c>
      <c r="F9196" s="10">
        <v>231747</v>
      </c>
      <c r="G9196" s="10">
        <v>313629446.05128902</v>
      </c>
      <c r="H9196" s="10">
        <f t="shared" si="143"/>
        <v>1353.3268868692542</v>
      </c>
      <c r="I9196" s="10">
        <v>79306</v>
      </c>
      <c r="J9196" s="10">
        <v>0</v>
      </c>
    </row>
    <row r="9197" spans="1:10" x14ac:dyDescent="0.25">
      <c r="A9197" t="s">
        <v>78</v>
      </c>
      <c r="B9197">
        <v>2019</v>
      </c>
      <c r="C9197">
        <v>1</v>
      </c>
      <c r="D9197" t="s">
        <v>725</v>
      </c>
      <c r="E9197" t="s">
        <v>1801</v>
      </c>
      <c r="F9197" s="10">
        <v>543452</v>
      </c>
      <c r="G9197" s="10">
        <v>895119004.83599401</v>
      </c>
      <c r="H9197" s="10">
        <f t="shared" si="143"/>
        <v>1647.0985567004886</v>
      </c>
      <c r="I9197" s="10">
        <v>171533</v>
      </c>
      <c r="J9197" s="10">
        <v>0</v>
      </c>
    </row>
    <row r="9198" spans="1:10" x14ac:dyDescent="0.25">
      <c r="A9198" t="s">
        <v>78</v>
      </c>
      <c r="B9198">
        <v>2019</v>
      </c>
      <c r="C9198">
        <v>1</v>
      </c>
      <c r="D9198" t="s">
        <v>726</v>
      </c>
      <c r="E9198" t="s">
        <v>1802</v>
      </c>
      <c r="F9198" s="10">
        <v>415199</v>
      </c>
      <c r="G9198" s="10">
        <v>499557403.33628201</v>
      </c>
      <c r="H9198" s="10">
        <f t="shared" si="143"/>
        <v>1203.1758345667547</v>
      </c>
      <c r="I9198" s="10">
        <v>108979</v>
      </c>
      <c r="J9198" s="10">
        <v>0</v>
      </c>
    </row>
    <row r="9199" spans="1:10" x14ac:dyDescent="0.25">
      <c r="A9199" t="s">
        <v>78</v>
      </c>
      <c r="B9199">
        <v>2019</v>
      </c>
      <c r="C9199">
        <v>1</v>
      </c>
      <c r="D9199" t="s">
        <v>727</v>
      </c>
      <c r="E9199" t="s">
        <v>1803</v>
      </c>
      <c r="F9199" s="10">
        <v>97299</v>
      </c>
      <c r="G9199" s="10">
        <v>143373050.38522699</v>
      </c>
      <c r="H9199" s="10">
        <f t="shared" si="143"/>
        <v>1473.5305643966228</v>
      </c>
      <c r="I9199" s="10">
        <v>29453</v>
      </c>
      <c r="J9199" s="10">
        <v>0</v>
      </c>
    </row>
    <row r="9200" spans="1:10" x14ac:dyDescent="0.25">
      <c r="A9200" t="s">
        <v>78</v>
      </c>
      <c r="B9200">
        <v>2019</v>
      </c>
      <c r="C9200">
        <v>1</v>
      </c>
      <c r="D9200" t="s">
        <v>728</v>
      </c>
      <c r="E9200" t="s">
        <v>1804</v>
      </c>
      <c r="F9200" s="10">
        <v>753335</v>
      </c>
      <c r="G9200" s="10">
        <v>1046211029.9793299</v>
      </c>
      <c r="H9200" s="10">
        <f t="shared" si="143"/>
        <v>1388.7726310065641</v>
      </c>
      <c r="I9200" s="10">
        <v>172036</v>
      </c>
      <c r="J9200" s="10">
        <v>0</v>
      </c>
    </row>
    <row r="9201" spans="1:10" x14ac:dyDescent="0.25">
      <c r="A9201" t="s">
        <v>78</v>
      </c>
      <c r="B9201">
        <v>2019</v>
      </c>
      <c r="C9201">
        <v>1</v>
      </c>
      <c r="D9201" t="s">
        <v>729</v>
      </c>
      <c r="E9201" t="s">
        <v>1805</v>
      </c>
      <c r="F9201" s="10">
        <v>141351</v>
      </c>
      <c r="G9201" s="10">
        <v>241505950.47302601</v>
      </c>
      <c r="H9201" s="10">
        <f t="shared" si="143"/>
        <v>1708.5549481293094</v>
      </c>
      <c r="I9201" s="10">
        <v>62643</v>
      </c>
      <c r="J9201" s="10">
        <v>0</v>
      </c>
    </row>
    <row r="9202" spans="1:10" x14ac:dyDescent="0.25">
      <c r="A9202" t="s">
        <v>78</v>
      </c>
      <c r="B9202">
        <v>2019</v>
      </c>
      <c r="C9202">
        <v>1</v>
      </c>
      <c r="D9202" t="s">
        <v>730</v>
      </c>
      <c r="E9202" t="s">
        <v>1806</v>
      </c>
      <c r="F9202" s="10">
        <v>259857</v>
      </c>
      <c r="G9202" s="10">
        <v>358358492.18644702</v>
      </c>
      <c r="H9202" s="10">
        <f t="shared" si="143"/>
        <v>1379.0603762317237</v>
      </c>
      <c r="I9202" s="10">
        <v>79764</v>
      </c>
      <c r="J9202" s="10">
        <v>0</v>
      </c>
    </row>
    <row r="9203" spans="1:10" x14ac:dyDescent="0.25">
      <c r="A9203" t="s">
        <v>78</v>
      </c>
      <c r="B9203">
        <v>2019</v>
      </c>
      <c r="C9203">
        <v>1</v>
      </c>
      <c r="D9203" t="s">
        <v>731</v>
      </c>
      <c r="E9203" t="s">
        <v>1807</v>
      </c>
      <c r="F9203" s="10">
        <v>197121</v>
      </c>
      <c r="G9203" s="10">
        <v>298981837.05855203</v>
      </c>
      <c r="H9203" s="10">
        <f t="shared" si="143"/>
        <v>1516.7426964075469</v>
      </c>
      <c r="I9203" s="10">
        <v>72462</v>
      </c>
      <c r="J9203" s="10">
        <v>0</v>
      </c>
    </row>
    <row r="9204" spans="1:10" x14ac:dyDescent="0.25">
      <c r="A9204" t="s">
        <v>78</v>
      </c>
      <c r="B9204">
        <v>2019</v>
      </c>
      <c r="C9204">
        <v>1</v>
      </c>
      <c r="D9204" t="s">
        <v>732</v>
      </c>
      <c r="E9204" t="s">
        <v>1808</v>
      </c>
      <c r="F9204" s="10">
        <v>226784</v>
      </c>
      <c r="G9204" s="10">
        <v>316452146.79670399</v>
      </c>
      <c r="H9204" s="10">
        <f t="shared" si="143"/>
        <v>1395.3900927609707</v>
      </c>
      <c r="I9204" s="10">
        <v>71857</v>
      </c>
      <c r="J9204" s="10">
        <v>0</v>
      </c>
    </row>
    <row r="9205" spans="1:10" x14ac:dyDescent="0.25">
      <c r="A9205" t="s">
        <v>78</v>
      </c>
      <c r="B9205">
        <v>2019</v>
      </c>
      <c r="C9205">
        <v>1</v>
      </c>
      <c r="D9205" t="s">
        <v>733</v>
      </c>
      <c r="E9205" t="s">
        <v>1809</v>
      </c>
      <c r="F9205" s="10">
        <v>265828</v>
      </c>
      <c r="G9205" s="10">
        <v>461030301.08055103</v>
      </c>
      <c r="H9205" s="10">
        <f t="shared" si="143"/>
        <v>1734.3180593487182</v>
      </c>
      <c r="I9205" s="10">
        <v>114566</v>
      </c>
      <c r="J9205" s="10">
        <v>0</v>
      </c>
    </row>
    <row r="9206" spans="1:10" x14ac:dyDescent="0.25">
      <c r="A9206" t="s">
        <v>78</v>
      </c>
      <c r="B9206">
        <v>2019</v>
      </c>
      <c r="C9206">
        <v>1</v>
      </c>
      <c r="D9206" t="s">
        <v>734</v>
      </c>
      <c r="E9206" t="s">
        <v>1810</v>
      </c>
      <c r="F9206" s="10">
        <v>10750094</v>
      </c>
      <c r="G9206" s="10">
        <v>10286434896.546</v>
      </c>
      <c r="H9206" s="10">
        <f t="shared" si="143"/>
        <v>956.869297751815</v>
      </c>
      <c r="I9206" s="10">
        <v>1143614</v>
      </c>
      <c r="J9206" s="10">
        <v>0</v>
      </c>
    </row>
    <row r="9207" spans="1:10" x14ac:dyDescent="0.25">
      <c r="A9207" t="s">
        <v>78</v>
      </c>
      <c r="B9207">
        <v>2019</v>
      </c>
      <c r="C9207">
        <v>1</v>
      </c>
      <c r="D9207" t="s">
        <v>735</v>
      </c>
      <c r="E9207" t="s">
        <v>1811</v>
      </c>
      <c r="F9207" s="10">
        <v>4604564</v>
      </c>
      <c r="G9207" s="10">
        <v>5631770850.2170696</v>
      </c>
      <c r="H9207" s="10">
        <f t="shared" si="143"/>
        <v>1223.0844983840097</v>
      </c>
      <c r="I9207" s="10">
        <v>859583</v>
      </c>
      <c r="J9207" s="10">
        <v>0</v>
      </c>
    </row>
    <row r="9208" spans="1:10" x14ac:dyDescent="0.25">
      <c r="A9208" t="s">
        <v>78</v>
      </c>
      <c r="B9208">
        <v>2019</v>
      </c>
      <c r="C9208">
        <v>1</v>
      </c>
      <c r="D9208" t="s">
        <v>736</v>
      </c>
      <c r="E9208" t="s">
        <v>1812</v>
      </c>
      <c r="F9208" s="10">
        <v>739327</v>
      </c>
      <c r="G9208" s="10">
        <v>957958166.42892396</v>
      </c>
      <c r="H9208" s="10">
        <f t="shared" si="143"/>
        <v>1295.7164643370579</v>
      </c>
      <c r="I9208" s="10">
        <v>185130</v>
      </c>
      <c r="J9208" s="10">
        <v>0</v>
      </c>
    </row>
    <row r="9209" spans="1:10" x14ac:dyDescent="0.25">
      <c r="A9209" t="s">
        <v>78</v>
      </c>
      <c r="B9209">
        <v>2019</v>
      </c>
      <c r="C9209">
        <v>1</v>
      </c>
      <c r="D9209" t="s">
        <v>737</v>
      </c>
      <c r="E9209" t="s">
        <v>1813</v>
      </c>
      <c r="F9209" s="10">
        <v>351503</v>
      </c>
      <c r="G9209" s="10">
        <v>727849032.25735402</v>
      </c>
      <c r="H9209" s="10">
        <f t="shared" si="143"/>
        <v>2070.6765867072372</v>
      </c>
      <c r="I9209" s="10">
        <v>102076</v>
      </c>
      <c r="J9209" s="10">
        <v>0</v>
      </c>
    </row>
    <row r="9210" spans="1:10" x14ac:dyDescent="0.25">
      <c r="A9210" t="s">
        <v>78</v>
      </c>
      <c r="B9210">
        <v>2019</v>
      </c>
      <c r="C9210">
        <v>1</v>
      </c>
      <c r="D9210" t="s">
        <v>738</v>
      </c>
      <c r="E9210" t="s">
        <v>1814</v>
      </c>
      <c r="F9210" s="10">
        <v>1266510</v>
      </c>
      <c r="G9210" s="10">
        <v>2149018597.7848902</v>
      </c>
      <c r="H9210" s="10">
        <f t="shared" si="143"/>
        <v>1696.8034976311992</v>
      </c>
      <c r="I9210" s="10">
        <v>336196</v>
      </c>
      <c r="J9210" s="10">
        <v>0</v>
      </c>
    </row>
    <row r="9211" spans="1:10" x14ac:dyDescent="0.25">
      <c r="A9211" t="s">
        <v>78</v>
      </c>
      <c r="B9211">
        <v>2019</v>
      </c>
      <c r="C9211">
        <v>1</v>
      </c>
      <c r="D9211" t="s">
        <v>293</v>
      </c>
      <c r="E9211" t="s">
        <v>1815</v>
      </c>
      <c r="F9211" s="10">
        <v>155579</v>
      </c>
      <c r="G9211" s="10">
        <v>181681066.41100001</v>
      </c>
      <c r="H9211" s="10">
        <f t="shared" si="143"/>
        <v>1167.7737124611933</v>
      </c>
      <c r="I9211" s="10">
        <v>44913</v>
      </c>
      <c r="J9211" s="10">
        <v>0</v>
      </c>
    </row>
    <row r="9212" spans="1:10" x14ac:dyDescent="0.25">
      <c r="A9212" t="s">
        <v>78</v>
      </c>
      <c r="B9212">
        <v>2019</v>
      </c>
      <c r="C9212">
        <v>1</v>
      </c>
      <c r="D9212" t="s">
        <v>739</v>
      </c>
      <c r="E9212" t="s">
        <v>1816</v>
      </c>
      <c r="F9212" s="10">
        <v>398797</v>
      </c>
      <c r="G9212" s="10">
        <v>587354810.17705703</v>
      </c>
      <c r="H9212" s="10">
        <f t="shared" si="143"/>
        <v>1472.8165211299408</v>
      </c>
      <c r="I9212" s="10">
        <v>97238</v>
      </c>
      <c r="J9212" s="10">
        <v>0</v>
      </c>
    </row>
    <row r="9213" spans="1:10" x14ac:dyDescent="0.25">
      <c r="A9213" t="s">
        <v>78</v>
      </c>
      <c r="B9213">
        <v>2019</v>
      </c>
      <c r="C9213">
        <v>1</v>
      </c>
      <c r="D9213" t="s">
        <v>740</v>
      </c>
      <c r="E9213" t="s">
        <v>1817</v>
      </c>
      <c r="F9213" s="10">
        <v>290787</v>
      </c>
      <c r="G9213" s="10">
        <v>390884434.75340402</v>
      </c>
      <c r="H9213" s="10">
        <f t="shared" si="143"/>
        <v>1344.22940074145</v>
      </c>
      <c r="I9213" s="10">
        <v>97562</v>
      </c>
      <c r="J9213" s="10">
        <v>0</v>
      </c>
    </row>
    <row r="9214" spans="1:10" x14ac:dyDescent="0.25">
      <c r="A9214" t="s">
        <v>78</v>
      </c>
      <c r="B9214">
        <v>2019</v>
      </c>
      <c r="C9214">
        <v>1</v>
      </c>
      <c r="D9214" t="s">
        <v>741</v>
      </c>
      <c r="E9214" t="s">
        <v>1818</v>
      </c>
      <c r="F9214" s="10">
        <v>174304</v>
      </c>
      <c r="G9214" s="10">
        <v>273821973.13173503</v>
      </c>
      <c r="H9214" s="10">
        <f t="shared" si="143"/>
        <v>1570.9448614589166</v>
      </c>
      <c r="I9214" s="10">
        <v>71141</v>
      </c>
      <c r="J9214" s="10">
        <v>0</v>
      </c>
    </row>
    <row r="9215" spans="1:10" x14ac:dyDescent="0.25">
      <c r="A9215" t="s">
        <v>78</v>
      </c>
      <c r="B9215">
        <v>2019</v>
      </c>
      <c r="C9215">
        <v>1</v>
      </c>
      <c r="D9215" t="s">
        <v>742</v>
      </c>
      <c r="E9215" t="s">
        <v>1819</v>
      </c>
      <c r="F9215" s="10">
        <v>252004</v>
      </c>
      <c r="G9215" s="10">
        <v>330609423.26976001</v>
      </c>
      <c r="H9215" s="10">
        <f t="shared" si="143"/>
        <v>1311.921331684259</v>
      </c>
      <c r="I9215" s="10">
        <v>82094</v>
      </c>
      <c r="J9215" s="10">
        <v>0</v>
      </c>
    </row>
    <row r="9216" spans="1:10" x14ac:dyDescent="0.25">
      <c r="A9216" t="s">
        <v>78</v>
      </c>
      <c r="B9216">
        <v>2019</v>
      </c>
      <c r="C9216">
        <v>1</v>
      </c>
      <c r="D9216" t="s">
        <v>743</v>
      </c>
      <c r="E9216" t="s">
        <v>1820</v>
      </c>
      <c r="F9216" s="10">
        <v>840405</v>
      </c>
      <c r="G9216" s="10">
        <v>1184712382.0874701</v>
      </c>
      <c r="H9216" s="10">
        <f t="shared" si="143"/>
        <v>1409.6922104074465</v>
      </c>
      <c r="I9216" s="10">
        <v>229957</v>
      </c>
      <c r="J9216" s="10">
        <v>0</v>
      </c>
    </row>
    <row r="9217" spans="1:10" x14ac:dyDescent="0.25">
      <c r="A9217" t="s">
        <v>78</v>
      </c>
      <c r="B9217">
        <v>2019</v>
      </c>
      <c r="C9217">
        <v>1</v>
      </c>
      <c r="D9217" t="s">
        <v>744</v>
      </c>
      <c r="E9217" t="s">
        <v>1821</v>
      </c>
      <c r="F9217" s="10">
        <v>714029</v>
      </c>
      <c r="G9217" s="10">
        <v>1067602094.81402</v>
      </c>
      <c r="H9217" s="10">
        <f t="shared" si="143"/>
        <v>1495.1803005396421</v>
      </c>
      <c r="I9217" s="10">
        <v>178538</v>
      </c>
      <c r="J9217" s="10">
        <v>0</v>
      </c>
    </row>
    <row r="9218" spans="1:10" x14ac:dyDescent="0.25">
      <c r="A9218" t="s">
        <v>78</v>
      </c>
      <c r="B9218">
        <v>2019</v>
      </c>
      <c r="C9218">
        <v>1</v>
      </c>
      <c r="D9218" t="s">
        <v>745</v>
      </c>
      <c r="E9218" t="s">
        <v>1822</v>
      </c>
      <c r="F9218" s="10">
        <v>203044</v>
      </c>
      <c r="G9218" s="10">
        <v>263647855.21869501</v>
      </c>
      <c r="H9218" s="10">
        <f t="shared" ref="H9218:H9281" si="144">G9218/F9218</f>
        <v>1298.4764643067267</v>
      </c>
      <c r="I9218" s="10">
        <v>60722</v>
      </c>
      <c r="J9218" s="10">
        <v>0</v>
      </c>
    </row>
    <row r="9219" spans="1:10" x14ac:dyDescent="0.25">
      <c r="A9219" t="s">
        <v>78</v>
      </c>
      <c r="B9219">
        <v>2019</v>
      </c>
      <c r="C9219">
        <v>1</v>
      </c>
      <c r="D9219" t="s">
        <v>746</v>
      </c>
      <c r="E9219" t="s">
        <v>1823</v>
      </c>
      <c r="F9219" s="10">
        <v>179306</v>
      </c>
      <c r="G9219" s="10">
        <v>271700353.33018899</v>
      </c>
      <c r="H9219" s="10">
        <f t="shared" si="144"/>
        <v>1515.2886871057799</v>
      </c>
      <c r="I9219" s="10">
        <v>55057</v>
      </c>
      <c r="J9219" s="10">
        <v>0</v>
      </c>
    </row>
    <row r="9220" spans="1:10" x14ac:dyDescent="0.25">
      <c r="A9220" t="s">
        <v>78</v>
      </c>
      <c r="B9220">
        <v>2019</v>
      </c>
      <c r="C9220">
        <v>1</v>
      </c>
      <c r="D9220" t="s">
        <v>747</v>
      </c>
      <c r="E9220" t="s">
        <v>1824</v>
      </c>
      <c r="F9220" s="10">
        <v>2045370</v>
      </c>
      <c r="G9220" s="10">
        <v>2882041800.66014</v>
      </c>
      <c r="H9220" s="10">
        <f t="shared" si="144"/>
        <v>1409.0564546561943</v>
      </c>
      <c r="I9220" s="10">
        <v>511583</v>
      </c>
      <c r="J9220" s="10">
        <v>0</v>
      </c>
    </row>
    <row r="9221" spans="1:10" x14ac:dyDescent="0.25">
      <c r="A9221" t="s">
        <v>78</v>
      </c>
      <c r="B9221">
        <v>2019</v>
      </c>
      <c r="C9221">
        <v>1</v>
      </c>
      <c r="D9221" t="s">
        <v>748</v>
      </c>
      <c r="E9221" t="s">
        <v>1825</v>
      </c>
      <c r="F9221" s="10">
        <v>123238</v>
      </c>
      <c r="G9221" s="10">
        <v>167843222.54848</v>
      </c>
      <c r="H9221" s="10">
        <f t="shared" si="144"/>
        <v>1361.943739337542</v>
      </c>
      <c r="I9221" s="10">
        <v>46990</v>
      </c>
      <c r="J9221" s="10">
        <v>0</v>
      </c>
    </row>
    <row r="9222" spans="1:10" x14ac:dyDescent="0.25">
      <c r="A9222" t="s">
        <v>78</v>
      </c>
      <c r="B9222">
        <v>2019</v>
      </c>
      <c r="C9222">
        <v>1</v>
      </c>
      <c r="D9222" t="s">
        <v>749</v>
      </c>
      <c r="E9222" t="s">
        <v>1826</v>
      </c>
      <c r="F9222" s="10">
        <v>110359</v>
      </c>
      <c r="G9222" s="10">
        <v>163354770.423807</v>
      </c>
      <c r="H9222" s="10">
        <f t="shared" si="144"/>
        <v>1480.2124921737873</v>
      </c>
      <c r="I9222" s="10">
        <v>36501</v>
      </c>
      <c r="J9222" s="10">
        <v>0</v>
      </c>
    </row>
    <row r="9223" spans="1:10" x14ac:dyDescent="0.25">
      <c r="A9223" t="s">
        <v>78</v>
      </c>
      <c r="B9223">
        <v>2019</v>
      </c>
      <c r="C9223">
        <v>1</v>
      </c>
      <c r="D9223" t="s">
        <v>750</v>
      </c>
      <c r="E9223" t="s">
        <v>1827</v>
      </c>
      <c r="F9223" s="10">
        <v>615443</v>
      </c>
      <c r="G9223" s="10">
        <v>548415887.91067505</v>
      </c>
      <c r="H9223" s="10">
        <f t="shared" si="144"/>
        <v>891.09127557007719</v>
      </c>
      <c r="I9223" s="10">
        <v>139817</v>
      </c>
      <c r="J9223" s="10">
        <v>0</v>
      </c>
    </row>
    <row r="9224" spans="1:10" x14ac:dyDescent="0.25">
      <c r="A9224" t="s">
        <v>78</v>
      </c>
      <c r="B9224">
        <v>2019</v>
      </c>
      <c r="C9224">
        <v>1</v>
      </c>
      <c r="D9224" t="s">
        <v>751</v>
      </c>
      <c r="E9224" t="s">
        <v>1828</v>
      </c>
      <c r="F9224" s="10">
        <v>1000902</v>
      </c>
      <c r="G9224" s="10">
        <v>1473390210.60987</v>
      </c>
      <c r="H9224" s="10">
        <f t="shared" si="144"/>
        <v>1472.0624103157652</v>
      </c>
      <c r="I9224" s="10">
        <v>178069</v>
      </c>
      <c r="J9224" s="10">
        <v>0</v>
      </c>
    </row>
    <row r="9225" spans="1:10" x14ac:dyDescent="0.25">
      <c r="A9225" t="s">
        <v>78</v>
      </c>
      <c r="B9225">
        <v>2019</v>
      </c>
      <c r="C9225">
        <v>1</v>
      </c>
      <c r="D9225" t="s">
        <v>752</v>
      </c>
      <c r="E9225" t="s">
        <v>1829</v>
      </c>
      <c r="F9225" s="10">
        <v>253422</v>
      </c>
      <c r="G9225" s="10">
        <v>253074203.76345101</v>
      </c>
      <c r="H9225" s="10">
        <f t="shared" si="144"/>
        <v>998.62760045872506</v>
      </c>
      <c r="I9225" s="10">
        <v>52158</v>
      </c>
      <c r="J9225" s="10">
        <v>0</v>
      </c>
    </row>
    <row r="9226" spans="1:10" x14ac:dyDescent="0.25">
      <c r="A9226" t="s">
        <v>78</v>
      </c>
      <c r="B9226">
        <v>2019</v>
      </c>
      <c r="C9226">
        <v>1</v>
      </c>
      <c r="D9226" t="s">
        <v>753</v>
      </c>
      <c r="E9226" t="s">
        <v>1830</v>
      </c>
      <c r="F9226" s="10">
        <v>6724967</v>
      </c>
      <c r="G9226" s="10">
        <v>10007890617.082199</v>
      </c>
      <c r="H9226" s="10">
        <f t="shared" si="144"/>
        <v>1488.1694760854884</v>
      </c>
      <c r="I9226" s="10">
        <v>896208</v>
      </c>
      <c r="J9226" s="10">
        <v>0</v>
      </c>
    </row>
    <row r="9227" spans="1:10" x14ac:dyDescent="0.25">
      <c r="A9227" t="s">
        <v>78</v>
      </c>
      <c r="B9227">
        <v>2019</v>
      </c>
      <c r="C9227">
        <v>1</v>
      </c>
      <c r="D9227" t="s">
        <v>754</v>
      </c>
      <c r="E9227" t="s">
        <v>1831</v>
      </c>
      <c r="F9227" s="10">
        <v>465056</v>
      </c>
      <c r="G9227" s="10">
        <v>735422361.11771405</v>
      </c>
      <c r="H9227" s="10">
        <f t="shared" si="144"/>
        <v>1581.3630210506133</v>
      </c>
      <c r="I9227" s="10">
        <v>116789</v>
      </c>
      <c r="J9227" s="10">
        <v>0</v>
      </c>
    </row>
    <row r="9228" spans="1:10" x14ac:dyDescent="0.25">
      <c r="A9228" t="s">
        <v>78</v>
      </c>
      <c r="B9228">
        <v>2019</v>
      </c>
      <c r="C9228">
        <v>1</v>
      </c>
      <c r="D9228" t="s">
        <v>755</v>
      </c>
      <c r="E9228" t="s">
        <v>1832</v>
      </c>
      <c r="F9228" s="10">
        <v>104306</v>
      </c>
      <c r="G9228" s="10">
        <v>143934422.22559801</v>
      </c>
      <c r="H9228" s="10">
        <f t="shared" si="144"/>
        <v>1379.9246661323223</v>
      </c>
      <c r="I9228" s="10">
        <v>33600</v>
      </c>
      <c r="J9228" s="10">
        <v>0</v>
      </c>
    </row>
    <row r="9229" spans="1:10" x14ac:dyDescent="0.25">
      <c r="A9229" t="s">
        <v>78</v>
      </c>
      <c r="B9229">
        <v>2019</v>
      </c>
      <c r="C9229">
        <v>1</v>
      </c>
      <c r="D9229" t="s">
        <v>756</v>
      </c>
      <c r="E9229" t="s">
        <v>1833</v>
      </c>
      <c r="F9229" s="10">
        <v>195238</v>
      </c>
      <c r="G9229" s="10">
        <v>281450804.75063998</v>
      </c>
      <c r="H9229" s="10">
        <f t="shared" si="144"/>
        <v>1441.5779958340077</v>
      </c>
      <c r="I9229" s="10">
        <v>74458</v>
      </c>
      <c r="J9229" s="10">
        <v>0</v>
      </c>
    </row>
    <row r="9230" spans="1:10" x14ac:dyDescent="0.25">
      <c r="A9230" t="s">
        <v>78</v>
      </c>
      <c r="B9230">
        <v>2019</v>
      </c>
      <c r="C9230">
        <v>1</v>
      </c>
      <c r="D9230" t="s">
        <v>757</v>
      </c>
      <c r="E9230" t="s">
        <v>1834</v>
      </c>
      <c r="F9230" s="10">
        <v>594162</v>
      </c>
      <c r="G9230" s="10">
        <v>1014279623.43103</v>
      </c>
      <c r="H9230" s="10">
        <f t="shared" si="144"/>
        <v>1707.0758874364735</v>
      </c>
      <c r="I9230" s="10">
        <v>196168</v>
      </c>
      <c r="J9230" s="10">
        <v>0</v>
      </c>
    </row>
    <row r="9231" spans="1:10" x14ac:dyDescent="0.25">
      <c r="A9231" t="s">
        <v>78</v>
      </c>
      <c r="B9231">
        <v>2019</v>
      </c>
      <c r="C9231">
        <v>1</v>
      </c>
      <c r="D9231" t="s">
        <v>758</v>
      </c>
      <c r="E9231" t="s">
        <v>1835</v>
      </c>
      <c r="F9231" s="10">
        <v>353323</v>
      </c>
      <c r="G9231" s="10">
        <v>465619289.25446498</v>
      </c>
      <c r="H9231" s="10">
        <f t="shared" si="144"/>
        <v>1317.8289815677581</v>
      </c>
      <c r="I9231" s="10">
        <v>103587</v>
      </c>
      <c r="J9231" s="10">
        <v>0</v>
      </c>
    </row>
    <row r="9232" spans="1:10" x14ac:dyDescent="0.25">
      <c r="A9232" t="s">
        <v>78</v>
      </c>
      <c r="B9232">
        <v>2019</v>
      </c>
      <c r="C9232">
        <v>1</v>
      </c>
      <c r="D9232" t="s">
        <v>759</v>
      </c>
      <c r="E9232" t="s">
        <v>1836</v>
      </c>
      <c r="F9232" s="10">
        <v>1120213</v>
      </c>
      <c r="G9232" s="10">
        <v>1863635814.4861</v>
      </c>
      <c r="H9232" s="10">
        <f t="shared" si="144"/>
        <v>1663.6441591787454</v>
      </c>
      <c r="I9232" s="10">
        <v>311930</v>
      </c>
      <c r="J9232" s="10">
        <v>0</v>
      </c>
    </row>
    <row r="9233" spans="1:10" x14ac:dyDescent="0.25">
      <c r="A9233" t="s">
        <v>78</v>
      </c>
      <c r="B9233">
        <v>2019</v>
      </c>
      <c r="C9233">
        <v>1</v>
      </c>
      <c r="D9233" t="s">
        <v>760</v>
      </c>
      <c r="E9233" t="s">
        <v>1837</v>
      </c>
      <c r="F9233" s="10">
        <v>420967</v>
      </c>
      <c r="G9233" s="10">
        <v>514406789.98412699</v>
      </c>
      <c r="H9233" s="10">
        <f t="shared" si="144"/>
        <v>1221.964643271627</v>
      </c>
      <c r="I9233" s="10">
        <v>118790</v>
      </c>
      <c r="J9233" s="10">
        <v>0</v>
      </c>
    </row>
    <row r="9234" spans="1:10" x14ac:dyDescent="0.25">
      <c r="A9234" t="s">
        <v>78</v>
      </c>
      <c r="B9234">
        <v>2019</v>
      </c>
      <c r="C9234">
        <v>1</v>
      </c>
      <c r="D9234" t="s">
        <v>761</v>
      </c>
      <c r="E9234" t="s">
        <v>1838</v>
      </c>
      <c r="F9234" s="10">
        <v>454392</v>
      </c>
      <c r="G9234" s="10">
        <v>905856097.75040305</v>
      </c>
      <c r="H9234" s="10">
        <f t="shared" si="144"/>
        <v>1993.5564397049311</v>
      </c>
      <c r="I9234" s="10">
        <v>149856</v>
      </c>
      <c r="J9234" s="10">
        <v>0</v>
      </c>
    </row>
    <row r="9235" spans="1:10" x14ac:dyDescent="0.25">
      <c r="A9235" t="s">
        <v>78</v>
      </c>
      <c r="B9235">
        <v>2019</v>
      </c>
      <c r="C9235">
        <v>1</v>
      </c>
      <c r="D9235" t="s">
        <v>762</v>
      </c>
      <c r="E9235" t="s">
        <v>1839</v>
      </c>
      <c r="F9235" s="10">
        <v>431271</v>
      </c>
      <c r="G9235" s="10">
        <v>786587840.04666901</v>
      </c>
      <c r="H9235" s="10">
        <f t="shared" si="144"/>
        <v>1823.8829878351871</v>
      </c>
      <c r="I9235" s="10">
        <v>146672</v>
      </c>
      <c r="J9235" s="10">
        <v>0</v>
      </c>
    </row>
    <row r="9236" spans="1:10" x14ac:dyDescent="0.25">
      <c r="A9236" t="s">
        <v>78</v>
      </c>
      <c r="B9236">
        <v>2019</v>
      </c>
      <c r="C9236">
        <v>1</v>
      </c>
      <c r="D9236" t="s">
        <v>763</v>
      </c>
      <c r="E9236" t="s">
        <v>1840</v>
      </c>
      <c r="F9236" s="10">
        <v>351018</v>
      </c>
      <c r="G9236" s="10">
        <v>308217258.42053097</v>
      </c>
      <c r="H9236" s="10">
        <f t="shared" si="144"/>
        <v>878.0668182843358</v>
      </c>
      <c r="I9236" s="10">
        <v>76898</v>
      </c>
      <c r="J9236" s="10">
        <v>0</v>
      </c>
    </row>
    <row r="9237" spans="1:10" x14ac:dyDescent="0.25">
      <c r="A9237" t="s">
        <v>78</v>
      </c>
      <c r="B9237">
        <v>2019</v>
      </c>
      <c r="C9237">
        <v>1</v>
      </c>
      <c r="D9237" t="s">
        <v>609</v>
      </c>
      <c r="E9237" t="s">
        <v>1841</v>
      </c>
      <c r="F9237" s="10">
        <v>397166</v>
      </c>
      <c r="G9237" s="10">
        <v>572695934.42185295</v>
      </c>
      <c r="H9237" s="10">
        <f t="shared" si="144"/>
        <v>1441.9560949876197</v>
      </c>
      <c r="I9237" s="10">
        <v>121687</v>
      </c>
      <c r="J9237" s="10">
        <v>0</v>
      </c>
    </row>
    <row r="9238" spans="1:10" x14ac:dyDescent="0.25">
      <c r="A9238" t="s">
        <v>78</v>
      </c>
      <c r="B9238">
        <v>2019</v>
      </c>
      <c r="C9238">
        <v>1</v>
      </c>
      <c r="D9238" t="s">
        <v>764</v>
      </c>
      <c r="E9238" t="s">
        <v>1842</v>
      </c>
      <c r="F9238" s="10">
        <v>2524007</v>
      </c>
      <c r="G9238" s="10">
        <v>3328073518.10396</v>
      </c>
      <c r="H9238" s="10">
        <f t="shared" si="144"/>
        <v>1318.5674675640598</v>
      </c>
      <c r="I9238" s="10">
        <v>532230</v>
      </c>
      <c r="J9238" s="10">
        <v>0</v>
      </c>
    </row>
    <row r="9239" spans="1:10" x14ac:dyDescent="0.25">
      <c r="A9239" t="s">
        <v>78</v>
      </c>
      <c r="B9239">
        <v>2019</v>
      </c>
      <c r="C9239">
        <v>1</v>
      </c>
      <c r="D9239" t="s">
        <v>765</v>
      </c>
      <c r="E9239" t="s">
        <v>1843</v>
      </c>
      <c r="F9239" s="10">
        <v>312361</v>
      </c>
      <c r="G9239" s="10">
        <v>443410196.12377101</v>
      </c>
      <c r="H9239" s="10">
        <f t="shared" si="144"/>
        <v>1419.5440407854087</v>
      </c>
      <c r="I9239" s="10">
        <v>92979</v>
      </c>
      <c r="J9239" s="10">
        <v>0</v>
      </c>
    </row>
    <row r="9240" spans="1:10" x14ac:dyDescent="0.25">
      <c r="A9240" t="s">
        <v>78</v>
      </c>
      <c r="B9240">
        <v>2019</v>
      </c>
      <c r="C9240">
        <v>1</v>
      </c>
      <c r="D9240" t="s">
        <v>766</v>
      </c>
      <c r="E9240" t="s">
        <v>1844</v>
      </c>
      <c r="F9240" s="10">
        <v>321906</v>
      </c>
      <c r="G9240" s="10">
        <v>401776328.211303</v>
      </c>
      <c r="H9240" s="10">
        <f t="shared" si="144"/>
        <v>1248.1169292007698</v>
      </c>
      <c r="I9240" s="10">
        <v>78177</v>
      </c>
      <c r="J9240" s="10">
        <v>0</v>
      </c>
    </row>
    <row r="9241" spans="1:10" x14ac:dyDescent="0.25">
      <c r="A9241" t="s">
        <v>78</v>
      </c>
      <c r="B9241">
        <v>2019</v>
      </c>
      <c r="C9241">
        <v>1</v>
      </c>
      <c r="D9241" t="s">
        <v>767</v>
      </c>
      <c r="E9241" t="s">
        <v>1845</v>
      </c>
      <c r="F9241" s="10">
        <v>656076</v>
      </c>
      <c r="G9241" s="10">
        <v>1000734203.0968</v>
      </c>
      <c r="H9241" s="10">
        <f t="shared" si="144"/>
        <v>1525.3327405617642</v>
      </c>
      <c r="I9241" s="10">
        <v>195185</v>
      </c>
      <c r="J9241" s="10">
        <v>0</v>
      </c>
    </row>
    <row r="9242" spans="1:10" x14ac:dyDescent="0.25">
      <c r="A9242" t="s">
        <v>78</v>
      </c>
      <c r="B9242">
        <v>2019</v>
      </c>
      <c r="C9242">
        <v>1</v>
      </c>
      <c r="D9242" t="s">
        <v>768</v>
      </c>
      <c r="E9242" t="s">
        <v>1846</v>
      </c>
      <c r="F9242" s="10">
        <v>167634</v>
      </c>
      <c r="G9242" s="10">
        <v>306890452.21432197</v>
      </c>
      <c r="H9242" s="10">
        <f t="shared" si="144"/>
        <v>1830.7172304802245</v>
      </c>
      <c r="I9242" s="10">
        <v>60840</v>
      </c>
      <c r="J9242" s="10">
        <v>0</v>
      </c>
    </row>
    <row r="9243" spans="1:10" x14ac:dyDescent="0.25">
      <c r="A9243" t="s">
        <v>78</v>
      </c>
      <c r="B9243">
        <v>2019</v>
      </c>
      <c r="C9243">
        <v>1</v>
      </c>
      <c r="D9243" t="s">
        <v>769</v>
      </c>
      <c r="E9243" t="s">
        <v>1847</v>
      </c>
      <c r="F9243" s="10">
        <v>239347</v>
      </c>
      <c r="G9243" s="10">
        <v>462726217.58538198</v>
      </c>
      <c r="H9243" s="10">
        <f t="shared" si="144"/>
        <v>1933.286055749109</v>
      </c>
      <c r="I9243" s="10">
        <v>61589</v>
      </c>
      <c r="J9243" s="10">
        <v>0</v>
      </c>
    </row>
    <row r="9244" spans="1:10" x14ac:dyDescent="0.25">
      <c r="A9244" t="s">
        <v>78</v>
      </c>
      <c r="B9244">
        <v>2019</v>
      </c>
      <c r="C9244">
        <v>1</v>
      </c>
      <c r="D9244" t="s">
        <v>770</v>
      </c>
      <c r="E9244" t="s">
        <v>1848</v>
      </c>
      <c r="F9244" s="10">
        <v>337264</v>
      </c>
      <c r="G9244" s="10">
        <v>406695935.76011002</v>
      </c>
      <c r="H9244" s="10">
        <f t="shared" si="144"/>
        <v>1205.8682093556088</v>
      </c>
      <c r="I9244" s="10">
        <v>102828</v>
      </c>
      <c r="J9244" s="10">
        <v>0</v>
      </c>
    </row>
    <row r="9245" spans="1:10" x14ac:dyDescent="0.25">
      <c r="A9245" t="s">
        <v>78</v>
      </c>
      <c r="B9245">
        <v>2019</v>
      </c>
      <c r="C9245">
        <v>1</v>
      </c>
      <c r="D9245" t="s">
        <v>771</v>
      </c>
      <c r="E9245" t="s">
        <v>1849</v>
      </c>
      <c r="F9245" s="10">
        <v>160929</v>
      </c>
      <c r="G9245" s="10">
        <v>331584594.994129</v>
      </c>
      <c r="H9245" s="10">
        <f t="shared" si="144"/>
        <v>2060.4402872951987</v>
      </c>
      <c r="I9245" s="10">
        <v>60928</v>
      </c>
      <c r="J9245" s="10">
        <v>0</v>
      </c>
    </row>
    <row r="9246" spans="1:10" x14ac:dyDescent="0.25">
      <c r="A9246" t="s">
        <v>78</v>
      </c>
      <c r="B9246">
        <v>2019</v>
      </c>
      <c r="C9246">
        <v>1</v>
      </c>
      <c r="D9246" t="s">
        <v>772</v>
      </c>
      <c r="E9246" t="s">
        <v>1850</v>
      </c>
      <c r="F9246" s="10">
        <v>70553</v>
      </c>
      <c r="G9246" s="10">
        <v>100068299.13101</v>
      </c>
      <c r="H9246" s="10">
        <f t="shared" si="144"/>
        <v>1418.342226850878</v>
      </c>
      <c r="I9246" s="10">
        <v>16894</v>
      </c>
      <c r="J9246" s="10">
        <v>0</v>
      </c>
    </row>
    <row r="9247" spans="1:10" x14ac:dyDescent="0.25">
      <c r="A9247" t="s">
        <v>78</v>
      </c>
      <c r="B9247">
        <v>2019</v>
      </c>
      <c r="C9247">
        <v>1</v>
      </c>
      <c r="D9247" t="s">
        <v>773</v>
      </c>
      <c r="E9247" t="s">
        <v>1851</v>
      </c>
      <c r="F9247" s="10">
        <v>302351</v>
      </c>
      <c r="G9247" s="10">
        <v>671054381.49975502</v>
      </c>
      <c r="H9247" s="10">
        <f t="shared" si="144"/>
        <v>2219.4548107985588</v>
      </c>
      <c r="I9247" s="10">
        <v>74730</v>
      </c>
      <c r="J9247" s="10">
        <v>0</v>
      </c>
    </row>
    <row r="9248" spans="1:10" x14ac:dyDescent="0.25">
      <c r="A9248" t="s">
        <v>78</v>
      </c>
      <c r="B9248">
        <v>2019</v>
      </c>
      <c r="C9248">
        <v>1</v>
      </c>
      <c r="D9248" t="s">
        <v>774</v>
      </c>
      <c r="E9248" t="s">
        <v>1852</v>
      </c>
      <c r="F9248" s="10">
        <v>473527</v>
      </c>
      <c r="G9248" s="10">
        <v>457965021.41210699</v>
      </c>
      <c r="H9248" s="10">
        <f t="shared" si="144"/>
        <v>967.13602690471077</v>
      </c>
      <c r="I9248" s="10">
        <v>125826</v>
      </c>
      <c r="J9248" s="10">
        <v>0</v>
      </c>
    </row>
    <row r="9249" spans="1:10" x14ac:dyDescent="0.25">
      <c r="A9249" t="s">
        <v>78</v>
      </c>
      <c r="B9249">
        <v>2019</v>
      </c>
      <c r="C9249">
        <v>1</v>
      </c>
      <c r="D9249" t="s">
        <v>775</v>
      </c>
      <c r="E9249" t="s">
        <v>1853</v>
      </c>
      <c r="F9249" s="10">
        <v>512752</v>
      </c>
      <c r="G9249" s="10">
        <v>724325762.63278198</v>
      </c>
      <c r="H9249" s="10">
        <f t="shared" si="144"/>
        <v>1412.6239636954747</v>
      </c>
      <c r="I9249" s="10">
        <v>107237</v>
      </c>
      <c r="J9249" s="10">
        <v>0</v>
      </c>
    </row>
    <row r="9250" spans="1:10" x14ac:dyDescent="0.25">
      <c r="A9250" t="s">
        <v>78</v>
      </c>
      <c r="B9250">
        <v>2019</v>
      </c>
      <c r="C9250">
        <v>1</v>
      </c>
      <c r="D9250" t="s">
        <v>776</v>
      </c>
      <c r="E9250" t="s">
        <v>1854</v>
      </c>
      <c r="F9250" s="10">
        <v>499375</v>
      </c>
      <c r="G9250" s="10">
        <v>610606915.54622197</v>
      </c>
      <c r="H9250" s="10">
        <f t="shared" si="144"/>
        <v>1222.742258916089</v>
      </c>
      <c r="I9250" s="10">
        <v>105768</v>
      </c>
      <c r="J9250" s="10">
        <v>0</v>
      </c>
    </row>
    <row r="9251" spans="1:10" x14ac:dyDescent="0.25">
      <c r="A9251" t="s">
        <v>78</v>
      </c>
      <c r="B9251">
        <v>2019</v>
      </c>
      <c r="C9251">
        <v>1</v>
      </c>
      <c r="D9251" t="s">
        <v>777</v>
      </c>
      <c r="E9251" t="s">
        <v>1855</v>
      </c>
      <c r="F9251" s="10">
        <v>266970</v>
      </c>
      <c r="G9251" s="10">
        <v>377760951.77213001</v>
      </c>
      <c r="H9251" s="10">
        <f t="shared" si="144"/>
        <v>1414.9940134551823</v>
      </c>
      <c r="I9251" s="10">
        <v>95607</v>
      </c>
      <c r="J9251" s="10">
        <v>0</v>
      </c>
    </row>
    <row r="9252" spans="1:10" x14ac:dyDescent="0.25">
      <c r="A9252" t="s">
        <v>78</v>
      </c>
      <c r="B9252">
        <v>2019</v>
      </c>
      <c r="C9252">
        <v>1</v>
      </c>
      <c r="D9252" t="s">
        <v>778</v>
      </c>
      <c r="E9252" t="s">
        <v>1856</v>
      </c>
      <c r="F9252" s="10">
        <v>2290282</v>
      </c>
      <c r="G9252" s="10">
        <v>2681050295.1264</v>
      </c>
      <c r="H9252" s="10">
        <f t="shared" si="144"/>
        <v>1170.6201660434829</v>
      </c>
      <c r="I9252" s="10">
        <v>524667</v>
      </c>
      <c r="J9252" s="10">
        <v>0</v>
      </c>
    </row>
    <row r="9253" spans="1:10" x14ac:dyDescent="0.25">
      <c r="A9253" t="s">
        <v>78</v>
      </c>
      <c r="B9253">
        <v>2019</v>
      </c>
      <c r="C9253">
        <v>2</v>
      </c>
      <c r="D9253" t="s">
        <v>707</v>
      </c>
      <c r="E9253" t="s">
        <v>1782</v>
      </c>
      <c r="F9253" s="10">
        <v>1094456</v>
      </c>
      <c r="G9253" s="10">
        <v>2048417269.8861699</v>
      </c>
      <c r="H9253" s="10">
        <f t="shared" si="144"/>
        <v>1871.6305359796738</v>
      </c>
      <c r="I9253" s="10">
        <v>461224</v>
      </c>
      <c r="J9253" s="10">
        <v>2284003</v>
      </c>
    </row>
    <row r="9254" spans="1:10" x14ac:dyDescent="0.25">
      <c r="A9254" t="s">
        <v>78</v>
      </c>
      <c r="B9254">
        <v>2019</v>
      </c>
      <c r="C9254">
        <v>2</v>
      </c>
      <c r="D9254" t="s">
        <v>708</v>
      </c>
      <c r="E9254" t="s">
        <v>1783</v>
      </c>
      <c r="F9254" s="10">
        <v>636744</v>
      </c>
      <c r="G9254" s="10">
        <v>1206838766.03546</v>
      </c>
      <c r="H9254" s="10">
        <f t="shared" si="144"/>
        <v>1895.3280534020894</v>
      </c>
      <c r="I9254" s="10">
        <v>261612</v>
      </c>
      <c r="J9254" s="10">
        <v>1240642</v>
      </c>
    </row>
    <row r="9255" spans="1:10" x14ac:dyDescent="0.25">
      <c r="A9255" t="s">
        <v>78</v>
      </c>
      <c r="B9255">
        <v>2019</v>
      </c>
      <c r="C9255">
        <v>2</v>
      </c>
      <c r="D9255" t="s">
        <v>709</v>
      </c>
      <c r="E9255" t="s">
        <v>1784</v>
      </c>
      <c r="F9255" s="10">
        <v>368546</v>
      </c>
      <c r="G9255" s="10">
        <v>581590905.89515102</v>
      </c>
      <c r="H9255" s="10">
        <f t="shared" si="144"/>
        <v>1578.0686967031281</v>
      </c>
      <c r="I9255" s="10">
        <v>121880</v>
      </c>
      <c r="J9255" s="10">
        <v>640648</v>
      </c>
    </row>
    <row r="9256" spans="1:10" x14ac:dyDescent="0.25">
      <c r="A9256" t="s">
        <v>78</v>
      </c>
      <c r="B9256">
        <v>2019</v>
      </c>
      <c r="C9256">
        <v>2</v>
      </c>
      <c r="D9256" t="s">
        <v>710</v>
      </c>
      <c r="E9256" t="s">
        <v>1785</v>
      </c>
      <c r="F9256" s="10">
        <v>266904</v>
      </c>
      <c r="G9256" s="10">
        <v>451554167.69232601</v>
      </c>
      <c r="H9256" s="10">
        <f t="shared" si="144"/>
        <v>1691.822406904078</v>
      </c>
      <c r="I9256" s="10">
        <v>93799</v>
      </c>
      <c r="J9256" s="10">
        <v>468207</v>
      </c>
    </row>
    <row r="9257" spans="1:10" x14ac:dyDescent="0.25">
      <c r="A9257" t="s">
        <v>78</v>
      </c>
      <c r="B9257">
        <v>2019</v>
      </c>
      <c r="C9257">
        <v>2</v>
      </c>
      <c r="D9257" t="s">
        <v>711</v>
      </c>
      <c r="E9257" t="s">
        <v>1786</v>
      </c>
      <c r="F9257" s="10">
        <v>206435</v>
      </c>
      <c r="G9257" s="10">
        <v>455744026.94156998</v>
      </c>
      <c r="H9257" s="10">
        <f t="shared" si="144"/>
        <v>2207.6877803743064</v>
      </c>
      <c r="I9257" s="10">
        <v>89991</v>
      </c>
      <c r="J9257" s="10">
        <v>409727</v>
      </c>
    </row>
    <row r="9258" spans="1:10" x14ac:dyDescent="0.25">
      <c r="A9258" t="s">
        <v>78</v>
      </c>
      <c r="B9258">
        <v>2019</v>
      </c>
      <c r="C9258">
        <v>2</v>
      </c>
      <c r="D9258" t="s">
        <v>712</v>
      </c>
      <c r="E9258" t="s">
        <v>1787</v>
      </c>
      <c r="F9258" s="10">
        <v>187035</v>
      </c>
      <c r="G9258" s="10">
        <v>355103136.42103499</v>
      </c>
      <c r="H9258" s="10">
        <f t="shared" si="144"/>
        <v>1898.5919021628838</v>
      </c>
      <c r="I9258" s="10">
        <v>71776</v>
      </c>
      <c r="J9258" s="10">
        <v>342914</v>
      </c>
    </row>
    <row r="9259" spans="1:10" x14ac:dyDescent="0.25">
      <c r="A9259" t="s">
        <v>78</v>
      </c>
      <c r="B9259">
        <v>2019</v>
      </c>
      <c r="C9259">
        <v>2</v>
      </c>
      <c r="D9259" t="s">
        <v>713</v>
      </c>
      <c r="E9259" t="s">
        <v>1788</v>
      </c>
      <c r="F9259" s="10">
        <v>443014</v>
      </c>
      <c r="G9259" s="10">
        <v>791220563.43400395</v>
      </c>
      <c r="H9259" s="10">
        <f t="shared" si="144"/>
        <v>1785.9944909957787</v>
      </c>
      <c r="I9259" s="10">
        <v>156282</v>
      </c>
      <c r="J9259" s="10">
        <v>750453</v>
      </c>
    </row>
    <row r="9260" spans="1:10" x14ac:dyDescent="0.25">
      <c r="A9260" t="s">
        <v>78</v>
      </c>
      <c r="B9260">
        <v>2019</v>
      </c>
      <c r="C9260">
        <v>2</v>
      </c>
      <c r="D9260" t="s">
        <v>714</v>
      </c>
      <c r="E9260" t="s">
        <v>1789</v>
      </c>
      <c r="F9260" s="10">
        <v>643099</v>
      </c>
      <c r="G9260" s="10">
        <v>1270821808.3411</v>
      </c>
      <c r="H9260" s="10">
        <f t="shared" si="144"/>
        <v>1976.0904749363629</v>
      </c>
      <c r="I9260" s="10">
        <v>235609</v>
      </c>
      <c r="J9260" s="10">
        <v>1217447</v>
      </c>
    </row>
    <row r="9261" spans="1:10" x14ac:dyDescent="0.25">
      <c r="A9261" t="s">
        <v>78</v>
      </c>
      <c r="B9261">
        <v>2019</v>
      </c>
      <c r="C9261">
        <v>2</v>
      </c>
      <c r="D9261" t="s">
        <v>715</v>
      </c>
      <c r="E9261" t="s">
        <v>1790</v>
      </c>
      <c r="F9261" s="10">
        <v>230331</v>
      </c>
      <c r="G9261" s="10">
        <v>500645573.63814402</v>
      </c>
      <c r="H9261" s="10">
        <f t="shared" si="144"/>
        <v>2173.5918032663603</v>
      </c>
      <c r="I9261" s="10">
        <v>93025</v>
      </c>
      <c r="J9261" s="10">
        <v>459940</v>
      </c>
    </row>
    <row r="9262" spans="1:10" x14ac:dyDescent="0.25">
      <c r="A9262" t="s">
        <v>78</v>
      </c>
      <c r="B9262">
        <v>2019</v>
      </c>
      <c r="C9262">
        <v>2</v>
      </c>
      <c r="D9262" t="s">
        <v>716</v>
      </c>
      <c r="E9262" t="s">
        <v>1791</v>
      </c>
      <c r="F9262" s="10">
        <v>219659</v>
      </c>
      <c r="G9262" s="10">
        <v>479908955.70908201</v>
      </c>
      <c r="H9262" s="10">
        <f t="shared" si="144"/>
        <v>2184.7907698254203</v>
      </c>
      <c r="I9262" s="10">
        <v>79858</v>
      </c>
      <c r="J9262" s="10">
        <v>371745</v>
      </c>
    </row>
    <row r="9263" spans="1:10" x14ac:dyDescent="0.25">
      <c r="A9263" t="s">
        <v>78</v>
      </c>
      <c r="B9263">
        <v>2019</v>
      </c>
      <c r="C9263">
        <v>2</v>
      </c>
      <c r="D9263" t="s">
        <v>717</v>
      </c>
      <c r="E9263" t="s">
        <v>1792</v>
      </c>
      <c r="F9263" s="10">
        <v>547294</v>
      </c>
      <c r="G9263" s="10">
        <v>1035719450.41466</v>
      </c>
      <c r="H9263" s="10">
        <f t="shared" si="144"/>
        <v>1892.4370638352696</v>
      </c>
      <c r="I9263" s="10">
        <v>198740</v>
      </c>
      <c r="J9263" s="10">
        <v>1051856</v>
      </c>
    </row>
    <row r="9264" spans="1:10" x14ac:dyDescent="0.25">
      <c r="A9264" t="s">
        <v>78</v>
      </c>
      <c r="B9264">
        <v>2019</v>
      </c>
      <c r="C9264">
        <v>2</v>
      </c>
      <c r="D9264" t="s">
        <v>196</v>
      </c>
      <c r="E9264" t="s">
        <v>1793</v>
      </c>
      <c r="F9264" s="10">
        <v>146778</v>
      </c>
      <c r="G9264" s="10">
        <v>439935664.99542499</v>
      </c>
      <c r="H9264" s="10">
        <f t="shared" si="144"/>
        <v>2997.2861395810337</v>
      </c>
      <c r="I9264" s="10">
        <v>52514</v>
      </c>
      <c r="J9264" s="10">
        <v>277624</v>
      </c>
    </row>
    <row r="9265" spans="1:10" x14ac:dyDescent="0.25">
      <c r="A9265" t="s">
        <v>78</v>
      </c>
      <c r="B9265">
        <v>2019</v>
      </c>
      <c r="C9265">
        <v>2</v>
      </c>
      <c r="D9265" t="s">
        <v>718</v>
      </c>
      <c r="E9265" t="s">
        <v>1794</v>
      </c>
      <c r="F9265" s="10">
        <v>157420</v>
      </c>
      <c r="G9265" s="10">
        <v>254375614.876111</v>
      </c>
      <c r="H9265" s="10">
        <f t="shared" si="144"/>
        <v>1615.9040457128128</v>
      </c>
      <c r="I9265" s="10">
        <v>59791</v>
      </c>
      <c r="J9265" s="10">
        <v>260546</v>
      </c>
    </row>
    <row r="9266" spans="1:10" x14ac:dyDescent="0.25">
      <c r="A9266" t="s">
        <v>78</v>
      </c>
      <c r="B9266">
        <v>2019</v>
      </c>
      <c r="C9266">
        <v>2</v>
      </c>
      <c r="D9266" t="s">
        <v>719</v>
      </c>
      <c r="E9266" t="s">
        <v>1795</v>
      </c>
      <c r="F9266" s="10">
        <v>318729</v>
      </c>
      <c r="G9266" s="10">
        <v>502225831.00342703</v>
      </c>
      <c r="H9266" s="10">
        <f t="shared" si="144"/>
        <v>1575.7142619699714</v>
      </c>
      <c r="I9266" s="10">
        <v>111354</v>
      </c>
      <c r="J9266" s="10">
        <v>538725</v>
      </c>
    </row>
    <row r="9267" spans="1:10" x14ac:dyDescent="0.25">
      <c r="A9267" t="s">
        <v>78</v>
      </c>
      <c r="B9267">
        <v>2019</v>
      </c>
      <c r="C9267">
        <v>2</v>
      </c>
      <c r="D9267" t="s">
        <v>720</v>
      </c>
      <c r="E9267" t="s">
        <v>1796</v>
      </c>
      <c r="F9267" s="10">
        <v>893059</v>
      </c>
      <c r="G9267" s="10">
        <v>1444372593.8573501</v>
      </c>
      <c r="H9267" s="10">
        <f t="shared" si="144"/>
        <v>1617.3316587788154</v>
      </c>
      <c r="I9267" s="10">
        <v>318597</v>
      </c>
      <c r="J9267" s="10">
        <v>1525618</v>
      </c>
    </row>
    <row r="9268" spans="1:10" x14ac:dyDescent="0.25">
      <c r="A9268" t="s">
        <v>78</v>
      </c>
      <c r="B9268">
        <v>2019</v>
      </c>
      <c r="C9268">
        <v>2</v>
      </c>
      <c r="D9268" t="s">
        <v>721</v>
      </c>
      <c r="E9268" t="s">
        <v>1797</v>
      </c>
      <c r="F9268" s="10">
        <v>389946</v>
      </c>
      <c r="G9268" s="10">
        <v>927574165.05971003</v>
      </c>
      <c r="H9268" s="10">
        <f t="shared" si="144"/>
        <v>2378.7246569004683</v>
      </c>
      <c r="I9268" s="10">
        <v>127063</v>
      </c>
      <c r="J9268" s="10">
        <v>738775</v>
      </c>
    </row>
    <row r="9269" spans="1:10" x14ac:dyDescent="0.25">
      <c r="A9269" t="s">
        <v>78</v>
      </c>
      <c r="B9269">
        <v>2019</v>
      </c>
      <c r="C9269">
        <v>2</v>
      </c>
      <c r="D9269" t="s">
        <v>722</v>
      </c>
      <c r="E9269" t="s">
        <v>1798</v>
      </c>
      <c r="F9269" s="10">
        <v>250504</v>
      </c>
      <c r="G9269" s="10">
        <v>411685597.86702001</v>
      </c>
      <c r="H9269" s="10">
        <f t="shared" si="144"/>
        <v>1643.429238124022</v>
      </c>
      <c r="I9269" s="10">
        <v>92475</v>
      </c>
      <c r="J9269" s="10">
        <v>462812</v>
      </c>
    </row>
    <row r="9270" spans="1:10" x14ac:dyDescent="0.25">
      <c r="A9270" t="s">
        <v>78</v>
      </c>
      <c r="B9270">
        <v>2019</v>
      </c>
      <c r="C9270">
        <v>2</v>
      </c>
      <c r="D9270" t="s">
        <v>723</v>
      </c>
      <c r="E9270" t="s">
        <v>1799</v>
      </c>
      <c r="F9270" s="10">
        <v>379866</v>
      </c>
      <c r="G9270" s="10">
        <v>784443552.29396498</v>
      </c>
      <c r="H9270" s="10">
        <f t="shared" si="144"/>
        <v>2065.0533406358163</v>
      </c>
      <c r="I9270" s="10">
        <v>166819</v>
      </c>
      <c r="J9270" s="10">
        <v>759334</v>
      </c>
    </row>
    <row r="9271" spans="1:10" x14ac:dyDescent="0.25">
      <c r="A9271" t="s">
        <v>78</v>
      </c>
      <c r="B9271">
        <v>2019</v>
      </c>
      <c r="C9271">
        <v>2</v>
      </c>
      <c r="D9271" t="s">
        <v>724</v>
      </c>
      <c r="E9271" t="s">
        <v>1800</v>
      </c>
      <c r="F9271" s="10">
        <v>192308</v>
      </c>
      <c r="G9271" s="10">
        <v>352038721.46108401</v>
      </c>
      <c r="H9271" s="10">
        <f t="shared" si="144"/>
        <v>1830.5984226401606</v>
      </c>
      <c r="I9271" s="10">
        <v>92569</v>
      </c>
      <c r="J9271" s="10">
        <v>390311</v>
      </c>
    </row>
    <row r="9272" spans="1:10" x14ac:dyDescent="0.25">
      <c r="A9272" t="s">
        <v>78</v>
      </c>
      <c r="B9272">
        <v>2019</v>
      </c>
      <c r="C9272">
        <v>2</v>
      </c>
      <c r="D9272" t="s">
        <v>725</v>
      </c>
      <c r="E9272" t="s">
        <v>1801</v>
      </c>
      <c r="F9272" s="10">
        <v>498918</v>
      </c>
      <c r="G9272" s="10">
        <v>1017739201.5246201</v>
      </c>
      <c r="H9272" s="10">
        <f t="shared" si="144"/>
        <v>2039.8927309189487</v>
      </c>
      <c r="I9272" s="10">
        <v>202244</v>
      </c>
      <c r="J9272" s="10">
        <v>1011079</v>
      </c>
    </row>
    <row r="9273" spans="1:10" x14ac:dyDescent="0.25">
      <c r="A9273" t="s">
        <v>78</v>
      </c>
      <c r="B9273">
        <v>2019</v>
      </c>
      <c r="C9273">
        <v>2</v>
      </c>
      <c r="D9273" t="s">
        <v>726</v>
      </c>
      <c r="E9273" t="s">
        <v>1802</v>
      </c>
      <c r="F9273" s="10">
        <v>331329</v>
      </c>
      <c r="G9273" s="10">
        <v>538498073.48682404</v>
      </c>
      <c r="H9273" s="10">
        <f t="shared" si="144"/>
        <v>1625.2669506346381</v>
      </c>
      <c r="I9273" s="10">
        <v>124160</v>
      </c>
      <c r="J9273" s="10">
        <v>605956</v>
      </c>
    </row>
    <row r="9274" spans="1:10" x14ac:dyDescent="0.25">
      <c r="A9274" t="s">
        <v>78</v>
      </c>
      <c r="B9274">
        <v>2019</v>
      </c>
      <c r="C9274">
        <v>2</v>
      </c>
      <c r="D9274" t="s">
        <v>727</v>
      </c>
      <c r="E9274" t="s">
        <v>1803</v>
      </c>
      <c r="F9274" s="10">
        <v>83083</v>
      </c>
      <c r="G9274" s="10">
        <v>159972561.273803</v>
      </c>
      <c r="H9274" s="10">
        <f t="shared" si="144"/>
        <v>1925.4548015093701</v>
      </c>
      <c r="I9274" s="10">
        <v>34500</v>
      </c>
      <c r="J9274" s="10">
        <v>166865</v>
      </c>
    </row>
    <row r="9275" spans="1:10" x14ac:dyDescent="0.25">
      <c r="A9275" t="s">
        <v>78</v>
      </c>
      <c r="B9275">
        <v>2019</v>
      </c>
      <c r="C9275">
        <v>2</v>
      </c>
      <c r="D9275" t="s">
        <v>728</v>
      </c>
      <c r="E9275" t="s">
        <v>1804</v>
      </c>
      <c r="F9275" s="10">
        <v>642443</v>
      </c>
      <c r="G9275" s="10">
        <v>1284414150.0011499</v>
      </c>
      <c r="H9275" s="10">
        <f t="shared" si="144"/>
        <v>1999.2655379561297</v>
      </c>
      <c r="I9275" s="10">
        <v>199594</v>
      </c>
      <c r="J9275" s="10">
        <v>1158198</v>
      </c>
    </row>
    <row r="9276" spans="1:10" x14ac:dyDescent="0.25">
      <c r="A9276" t="s">
        <v>78</v>
      </c>
      <c r="B9276">
        <v>2019</v>
      </c>
      <c r="C9276">
        <v>2</v>
      </c>
      <c r="D9276" t="s">
        <v>729</v>
      </c>
      <c r="E9276" t="s">
        <v>1805</v>
      </c>
      <c r="F9276" s="10">
        <v>138846</v>
      </c>
      <c r="G9276" s="10">
        <v>280149577.16763699</v>
      </c>
      <c r="H9276" s="10">
        <f t="shared" si="144"/>
        <v>2017.7000213735864</v>
      </c>
      <c r="I9276" s="10">
        <v>75177</v>
      </c>
      <c r="J9276" s="10">
        <v>323462</v>
      </c>
    </row>
    <row r="9277" spans="1:10" x14ac:dyDescent="0.25">
      <c r="A9277" t="s">
        <v>78</v>
      </c>
      <c r="B9277">
        <v>2019</v>
      </c>
      <c r="C9277">
        <v>2</v>
      </c>
      <c r="D9277" t="s">
        <v>730</v>
      </c>
      <c r="E9277" t="s">
        <v>1806</v>
      </c>
      <c r="F9277" s="10">
        <v>215576</v>
      </c>
      <c r="G9277" s="10">
        <v>403035193.20454502</v>
      </c>
      <c r="H9277" s="10">
        <f t="shared" si="144"/>
        <v>1869.5735759293475</v>
      </c>
      <c r="I9277" s="10">
        <v>93602</v>
      </c>
      <c r="J9277" s="10">
        <v>428125</v>
      </c>
    </row>
    <row r="9278" spans="1:10" x14ac:dyDescent="0.25">
      <c r="A9278" t="s">
        <v>78</v>
      </c>
      <c r="B9278">
        <v>2019</v>
      </c>
      <c r="C9278">
        <v>2</v>
      </c>
      <c r="D9278" t="s">
        <v>731</v>
      </c>
      <c r="E9278" t="s">
        <v>1807</v>
      </c>
      <c r="F9278" s="10">
        <v>188426</v>
      </c>
      <c r="G9278" s="10">
        <v>349337598.80370599</v>
      </c>
      <c r="H9278" s="10">
        <f t="shared" si="144"/>
        <v>1853.9776825051001</v>
      </c>
      <c r="I9278" s="10">
        <v>85295</v>
      </c>
      <c r="J9278" s="10">
        <v>384237</v>
      </c>
    </row>
    <row r="9279" spans="1:10" x14ac:dyDescent="0.25">
      <c r="A9279" t="s">
        <v>78</v>
      </c>
      <c r="B9279">
        <v>2019</v>
      </c>
      <c r="C9279">
        <v>2</v>
      </c>
      <c r="D9279" t="s">
        <v>732</v>
      </c>
      <c r="E9279" t="s">
        <v>1808</v>
      </c>
      <c r="F9279" s="10">
        <v>188877</v>
      </c>
      <c r="G9279" s="10">
        <v>356762072.170955</v>
      </c>
      <c r="H9279" s="10">
        <f t="shared" si="144"/>
        <v>1888.8592691061115</v>
      </c>
      <c r="I9279" s="10">
        <v>83992</v>
      </c>
      <c r="J9279" s="10">
        <v>365618</v>
      </c>
    </row>
    <row r="9280" spans="1:10" x14ac:dyDescent="0.25">
      <c r="A9280" t="s">
        <v>78</v>
      </c>
      <c r="B9280">
        <v>2019</v>
      </c>
      <c r="C9280">
        <v>2</v>
      </c>
      <c r="D9280" t="s">
        <v>733</v>
      </c>
      <c r="E9280" t="s">
        <v>1809</v>
      </c>
      <c r="F9280" s="10">
        <v>279459</v>
      </c>
      <c r="G9280" s="10">
        <v>530230873.497518</v>
      </c>
      <c r="H9280" s="10">
        <f t="shared" si="144"/>
        <v>1897.3476377483566</v>
      </c>
      <c r="I9280" s="10">
        <v>137236</v>
      </c>
      <c r="J9280" s="10">
        <v>605193</v>
      </c>
    </row>
    <row r="9281" spans="1:10" x14ac:dyDescent="0.25">
      <c r="A9281" t="s">
        <v>78</v>
      </c>
      <c r="B9281">
        <v>2019</v>
      </c>
      <c r="C9281">
        <v>2</v>
      </c>
      <c r="D9281" t="s">
        <v>734</v>
      </c>
      <c r="E9281" t="s">
        <v>1810</v>
      </c>
      <c r="F9281" s="10">
        <v>9667218</v>
      </c>
      <c r="G9281" s="10">
        <v>10716810453.722</v>
      </c>
      <c r="H9281" s="10">
        <f t="shared" si="144"/>
        <v>1108.5723373282779</v>
      </c>
      <c r="I9281" s="10">
        <v>1282816</v>
      </c>
      <c r="J9281" s="10">
        <v>11192098</v>
      </c>
    </row>
    <row r="9282" spans="1:10" x14ac:dyDescent="0.25">
      <c r="A9282" t="s">
        <v>78</v>
      </c>
      <c r="B9282">
        <v>2019</v>
      </c>
      <c r="C9282">
        <v>2</v>
      </c>
      <c r="D9282" t="s">
        <v>735</v>
      </c>
      <c r="E9282" t="s">
        <v>1811</v>
      </c>
      <c r="F9282" s="10">
        <v>4679159</v>
      </c>
      <c r="G9282" s="10">
        <v>6368927863.0014296</v>
      </c>
      <c r="H9282" s="10">
        <f t="shared" ref="H9282:H9345" si="145">G9282/F9282</f>
        <v>1361.1266176253957</v>
      </c>
      <c r="I9282" s="10">
        <v>975605</v>
      </c>
      <c r="J9282" s="10">
        <v>6433258</v>
      </c>
    </row>
    <row r="9283" spans="1:10" x14ac:dyDescent="0.25">
      <c r="A9283" t="s">
        <v>78</v>
      </c>
      <c r="B9283">
        <v>2019</v>
      </c>
      <c r="C9283">
        <v>2</v>
      </c>
      <c r="D9283" t="s">
        <v>736</v>
      </c>
      <c r="E9283" t="s">
        <v>1812</v>
      </c>
      <c r="F9283" s="10">
        <v>616075</v>
      </c>
      <c r="G9283" s="10">
        <v>1140075904.21543</v>
      </c>
      <c r="H9283" s="10">
        <f t="shared" si="145"/>
        <v>1850.5472616409204</v>
      </c>
      <c r="I9283" s="10">
        <v>213624</v>
      </c>
      <c r="J9283" s="10">
        <v>1153220</v>
      </c>
    </row>
    <row r="9284" spans="1:10" x14ac:dyDescent="0.25">
      <c r="A9284" t="s">
        <v>78</v>
      </c>
      <c r="B9284">
        <v>2019</v>
      </c>
      <c r="C9284">
        <v>2</v>
      </c>
      <c r="D9284" t="s">
        <v>737</v>
      </c>
      <c r="E9284" t="s">
        <v>1813</v>
      </c>
      <c r="F9284" s="10">
        <v>335254</v>
      </c>
      <c r="G9284" s="10">
        <v>922942819.23424196</v>
      </c>
      <c r="H9284" s="10">
        <f t="shared" si="145"/>
        <v>2752.9658683691828</v>
      </c>
      <c r="I9284" s="10">
        <v>118179</v>
      </c>
      <c r="J9284" s="10">
        <v>634322</v>
      </c>
    </row>
    <row r="9285" spans="1:10" x14ac:dyDescent="0.25">
      <c r="A9285" t="s">
        <v>78</v>
      </c>
      <c r="B9285">
        <v>2019</v>
      </c>
      <c r="C9285">
        <v>2</v>
      </c>
      <c r="D9285" t="s">
        <v>738</v>
      </c>
      <c r="E9285" t="s">
        <v>1814</v>
      </c>
      <c r="F9285" s="10">
        <v>1168931</v>
      </c>
      <c r="G9285" s="10">
        <v>2516446619.5934401</v>
      </c>
      <c r="H9285" s="10">
        <f t="shared" si="145"/>
        <v>2152.7760146607798</v>
      </c>
      <c r="I9285" s="10">
        <v>387961</v>
      </c>
      <c r="J9285" s="10">
        <v>2091934</v>
      </c>
    </row>
    <row r="9286" spans="1:10" x14ac:dyDescent="0.25">
      <c r="A9286" t="s">
        <v>78</v>
      </c>
      <c r="B9286">
        <v>2019</v>
      </c>
      <c r="C9286">
        <v>2</v>
      </c>
      <c r="D9286" t="s">
        <v>293</v>
      </c>
      <c r="E9286" t="s">
        <v>1815</v>
      </c>
      <c r="F9286" s="10">
        <v>130925</v>
      </c>
      <c r="G9286" s="10">
        <v>239592146.05533299</v>
      </c>
      <c r="H9286" s="10">
        <f t="shared" si="145"/>
        <v>1829.9953870943898</v>
      </c>
      <c r="I9286" s="10">
        <v>51539</v>
      </c>
      <c r="J9286" s="10">
        <v>232752</v>
      </c>
    </row>
    <row r="9287" spans="1:10" x14ac:dyDescent="0.25">
      <c r="A9287" t="s">
        <v>78</v>
      </c>
      <c r="B9287">
        <v>2019</v>
      </c>
      <c r="C9287">
        <v>2</v>
      </c>
      <c r="D9287" t="s">
        <v>739</v>
      </c>
      <c r="E9287" t="s">
        <v>1816</v>
      </c>
      <c r="F9287" s="10">
        <v>330314</v>
      </c>
      <c r="G9287" s="10">
        <v>596535269.50056601</v>
      </c>
      <c r="H9287" s="10">
        <f t="shared" si="145"/>
        <v>1805.9642325198629</v>
      </c>
      <c r="I9287" s="10">
        <v>114161</v>
      </c>
      <c r="J9287" s="10">
        <v>622916</v>
      </c>
    </row>
    <row r="9288" spans="1:10" x14ac:dyDescent="0.25">
      <c r="A9288" t="s">
        <v>78</v>
      </c>
      <c r="B9288">
        <v>2019</v>
      </c>
      <c r="C9288">
        <v>2</v>
      </c>
      <c r="D9288" t="s">
        <v>740</v>
      </c>
      <c r="E9288" t="s">
        <v>1817</v>
      </c>
      <c r="F9288" s="10">
        <v>259447</v>
      </c>
      <c r="G9288" s="10">
        <v>411747383.49635601</v>
      </c>
      <c r="H9288" s="10">
        <f t="shared" si="145"/>
        <v>1587.0192505457994</v>
      </c>
      <c r="I9288" s="10">
        <v>113095</v>
      </c>
      <c r="J9288" s="10">
        <v>483475</v>
      </c>
    </row>
    <row r="9289" spans="1:10" x14ac:dyDescent="0.25">
      <c r="A9289" t="s">
        <v>78</v>
      </c>
      <c r="B9289">
        <v>2019</v>
      </c>
      <c r="C9289">
        <v>2</v>
      </c>
      <c r="D9289" t="s">
        <v>741</v>
      </c>
      <c r="E9289" t="s">
        <v>1818</v>
      </c>
      <c r="F9289" s="10">
        <v>165078</v>
      </c>
      <c r="G9289" s="10">
        <v>315837612.66688401</v>
      </c>
      <c r="H9289" s="10">
        <f t="shared" si="145"/>
        <v>1913.2628979445112</v>
      </c>
      <c r="I9289" s="10">
        <v>84085</v>
      </c>
      <c r="J9289" s="10">
        <v>375745</v>
      </c>
    </row>
    <row r="9290" spans="1:10" x14ac:dyDescent="0.25">
      <c r="A9290" t="s">
        <v>78</v>
      </c>
      <c r="B9290">
        <v>2019</v>
      </c>
      <c r="C9290">
        <v>2</v>
      </c>
      <c r="D9290" t="s">
        <v>742</v>
      </c>
      <c r="E9290" t="s">
        <v>1819</v>
      </c>
      <c r="F9290" s="10">
        <v>211738</v>
      </c>
      <c r="G9290" s="10">
        <v>402494738.83459598</v>
      </c>
      <c r="H9290" s="10">
        <f t="shared" si="145"/>
        <v>1900.9093258394619</v>
      </c>
      <c r="I9290" s="10">
        <v>93400</v>
      </c>
      <c r="J9290" s="10">
        <v>399197</v>
      </c>
    </row>
    <row r="9291" spans="1:10" x14ac:dyDescent="0.25">
      <c r="A9291" t="s">
        <v>78</v>
      </c>
      <c r="B9291">
        <v>2019</v>
      </c>
      <c r="C9291">
        <v>2</v>
      </c>
      <c r="D9291" t="s">
        <v>743</v>
      </c>
      <c r="E9291" t="s">
        <v>1820</v>
      </c>
      <c r="F9291" s="10">
        <v>786691</v>
      </c>
      <c r="G9291" s="10">
        <v>1547948139.9351101</v>
      </c>
      <c r="H9291" s="10">
        <f t="shared" si="145"/>
        <v>1967.6698219950529</v>
      </c>
      <c r="I9291" s="10">
        <v>264855</v>
      </c>
      <c r="J9291" s="10">
        <v>1530339</v>
      </c>
    </row>
    <row r="9292" spans="1:10" x14ac:dyDescent="0.25">
      <c r="A9292" t="s">
        <v>78</v>
      </c>
      <c r="B9292">
        <v>2019</v>
      </c>
      <c r="C9292">
        <v>2</v>
      </c>
      <c r="D9292" t="s">
        <v>744</v>
      </c>
      <c r="E9292" t="s">
        <v>1821</v>
      </c>
      <c r="F9292" s="10">
        <v>628279</v>
      </c>
      <c r="G9292" s="10">
        <v>1234386137.5550499</v>
      </c>
      <c r="H9292" s="10">
        <f t="shared" si="145"/>
        <v>1964.7101646801023</v>
      </c>
      <c r="I9292" s="10">
        <v>203616</v>
      </c>
      <c r="J9292" s="10">
        <v>1100362</v>
      </c>
    </row>
    <row r="9293" spans="1:10" x14ac:dyDescent="0.25">
      <c r="A9293" t="s">
        <v>78</v>
      </c>
      <c r="B9293">
        <v>2019</v>
      </c>
      <c r="C9293">
        <v>2</v>
      </c>
      <c r="D9293" t="s">
        <v>745</v>
      </c>
      <c r="E9293" t="s">
        <v>1822</v>
      </c>
      <c r="F9293" s="10">
        <v>205350</v>
      </c>
      <c r="G9293" s="10">
        <v>280784087.03447998</v>
      </c>
      <c r="H9293" s="10">
        <f t="shared" si="145"/>
        <v>1367.3439836108107</v>
      </c>
      <c r="I9293" s="10">
        <v>72533</v>
      </c>
      <c r="J9293" s="10">
        <v>317719</v>
      </c>
    </row>
    <row r="9294" spans="1:10" x14ac:dyDescent="0.25">
      <c r="A9294" t="s">
        <v>78</v>
      </c>
      <c r="B9294">
        <v>2019</v>
      </c>
      <c r="C9294">
        <v>2</v>
      </c>
      <c r="D9294" t="s">
        <v>746</v>
      </c>
      <c r="E9294" t="s">
        <v>1823</v>
      </c>
      <c r="F9294" s="10">
        <v>165783</v>
      </c>
      <c r="G9294" s="10">
        <v>319748875.88976401</v>
      </c>
      <c r="H9294" s="10">
        <f t="shared" si="145"/>
        <v>1928.7193252007987</v>
      </c>
      <c r="I9294" s="10">
        <v>65036</v>
      </c>
      <c r="J9294" s="10">
        <v>318494</v>
      </c>
    </row>
    <row r="9295" spans="1:10" x14ac:dyDescent="0.25">
      <c r="A9295" t="s">
        <v>78</v>
      </c>
      <c r="B9295">
        <v>2019</v>
      </c>
      <c r="C9295">
        <v>2</v>
      </c>
      <c r="D9295" t="s">
        <v>747</v>
      </c>
      <c r="E9295" t="s">
        <v>1824</v>
      </c>
      <c r="F9295" s="10">
        <v>2572884</v>
      </c>
      <c r="G9295" s="10">
        <v>4421750497.0704098</v>
      </c>
      <c r="H9295" s="10">
        <f t="shared" si="145"/>
        <v>1718.5969118974699</v>
      </c>
      <c r="I9295" s="10">
        <v>585796</v>
      </c>
      <c r="J9295" s="10">
        <v>3059330</v>
      </c>
    </row>
    <row r="9296" spans="1:10" x14ac:dyDescent="0.25">
      <c r="A9296" t="s">
        <v>78</v>
      </c>
      <c r="B9296">
        <v>2019</v>
      </c>
      <c r="C9296">
        <v>2</v>
      </c>
      <c r="D9296" t="s">
        <v>748</v>
      </c>
      <c r="E9296" t="s">
        <v>1825</v>
      </c>
      <c r="F9296" s="10">
        <v>111076</v>
      </c>
      <c r="G9296" s="10">
        <v>193472365.37541801</v>
      </c>
      <c r="H9296" s="10">
        <f t="shared" si="145"/>
        <v>1741.8016977152402</v>
      </c>
      <c r="I9296" s="10">
        <v>55437</v>
      </c>
      <c r="J9296" s="10">
        <v>249736</v>
      </c>
    </row>
    <row r="9297" spans="1:10" x14ac:dyDescent="0.25">
      <c r="A9297" t="s">
        <v>78</v>
      </c>
      <c r="B9297">
        <v>2019</v>
      </c>
      <c r="C9297">
        <v>2</v>
      </c>
      <c r="D9297" t="s">
        <v>749</v>
      </c>
      <c r="E9297" t="s">
        <v>1826</v>
      </c>
      <c r="F9297" s="10">
        <v>97533</v>
      </c>
      <c r="G9297" s="10">
        <v>181710683.35481101</v>
      </c>
      <c r="H9297" s="10">
        <f t="shared" si="145"/>
        <v>1863.0687393478208</v>
      </c>
      <c r="I9297" s="10">
        <v>42935</v>
      </c>
      <c r="J9297" s="10">
        <v>189624</v>
      </c>
    </row>
    <row r="9298" spans="1:10" x14ac:dyDescent="0.25">
      <c r="A9298" t="s">
        <v>78</v>
      </c>
      <c r="B9298">
        <v>2019</v>
      </c>
      <c r="C9298">
        <v>2</v>
      </c>
      <c r="D9298" t="s">
        <v>750</v>
      </c>
      <c r="E9298" t="s">
        <v>1827</v>
      </c>
      <c r="F9298" s="10">
        <v>416412</v>
      </c>
      <c r="G9298" s="10">
        <v>569150953.17829096</v>
      </c>
      <c r="H9298" s="10">
        <f t="shared" si="145"/>
        <v>1366.797674366471</v>
      </c>
      <c r="I9298" s="10">
        <v>158463</v>
      </c>
      <c r="J9298" s="10">
        <v>629067</v>
      </c>
    </row>
    <row r="9299" spans="1:10" x14ac:dyDescent="0.25">
      <c r="A9299" t="s">
        <v>78</v>
      </c>
      <c r="B9299">
        <v>2019</v>
      </c>
      <c r="C9299">
        <v>2</v>
      </c>
      <c r="D9299" t="s">
        <v>751</v>
      </c>
      <c r="E9299" t="s">
        <v>1828</v>
      </c>
      <c r="F9299" s="10">
        <v>791535</v>
      </c>
      <c r="G9299" s="10">
        <v>1682457442.34428</v>
      </c>
      <c r="H9299" s="10">
        <f t="shared" si="145"/>
        <v>2125.562915530305</v>
      </c>
      <c r="I9299" s="10">
        <v>204832</v>
      </c>
      <c r="J9299" s="10">
        <v>1281927</v>
      </c>
    </row>
    <row r="9300" spans="1:10" x14ac:dyDescent="0.25">
      <c r="A9300" t="s">
        <v>78</v>
      </c>
      <c r="B9300">
        <v>2019</v>
      </c>
      <c r="C9300">
        <v>2</v>
      </c>
      <c r="D9300" t="s">
        <v>752</v>
      </c>
      <c r="E9300" t="s">
        <v>1829</v>
      </c>
      <c r="F9300" s="10">
        <v>185877</v>
      </c>
      <c r="G9300" s="10">
        <v>299432267.85826403</v>
      </c>
      <c r="H9300" s="10">
        <f t="shared" si="145"/>
        <v>1610.9161857479087</v>
      </c>
      <c r="I9300" s="10">
        <v>59896</v>
      </c>
      <c r="J9300" s="10">
        <v>284815</v>
      </c>
    </row>
    <row r="9301" spans="1:10" x14ac:dyDescent="0.25">
      <c r="A9301" t="s">
        <v>78</v>
      </c>
      <c r="B9301">
        <v>2019</v>
      </c>
      <c r="C9301">
        <v>2</v>
      </c>
      <c r="D9301" t="s">
        <v>753</v>
      </c>
      <c r="E9301" t="s">
        <v>1830</v>
      </c>
      <c r="F9301" s="10">
        <v>12624404</v>
      </c>
      <c r="G9301" s="10">
        <v>22426462674.944199</v>
      </c>
      <c r="H9301" s="10">
        <f t="shared" si="145"/>
        <v>1776.4373411167924</v>
      </c>
      <c r="I9301" s="10">
        <v>1011470</v>
      </c>
      <c r="J9301" s="10">
        <v>5848267</v>
      </c>
    </row>
    <row r="9302" spans="1:10" x14ac:dyDescent="0.25">
      <c r="A9302" t="s">
        <v>78</v>
      </c>
      <c r="B9302">
        <v>2019</v>
      </c>
      <c r="C9302">
        <v>2</v>
      </c>
      <c r="D9302" t="s">
        <v>754</v>
      </c>
      <c r="E9302" t="s">
        <v>1831</v>
      </c>
      <c r="F9302" s="10">
        <v>478890</v>
      </c>
      <c r="G9302" s="10">
        <v>876340120.084782</v>
      </c>
      <c r="H9302" s="10">
        <f t="shared" si="145"/>
        <v>1829.9403205011213</v>
      </c>
      <c r="I9302" s="10">
        <v>134589</v>
      </c>
      <c r="J9302" s="10">
        <v>674897</v>
      </c>
    </row>
    <row r="9303" spans="1:10" x14ac:dyDescent="0.25">
      <c r="A9303" t="s">
        <v>78</v>
      </c>
      <c r="B9303">
        <v>2019</v>
      </c>
      <c r="C9303">
        <v>2</v>
      </c>
      <c r="D9303" t="s">
        <v>755</v>
      </c>
      <c r="E9303" t="s">
        <v>1832</v>
      </c>
      <c r="F9303" s="10">
        <v>88311</v>
      </c>
      <c r="G9303" s="10">
        <v>176742462.52018401</v>
      </c>
      <c r="H9303" s="10">
        <f t="shared" si="145"/>
        <v>2001.3640715220529</v>
      </c>
      <c r="I9303" s="10">
        <v>38658</v>
      </c>
      <c r="J9303" s="10">
        <v>173087</v>
      </c>
    </row>
    <row r="9304" spans="1:10" x14ac:dyDescent="0.25">
      <c r="A9304" t="s">
        <v>78</v>
      </c>
      <c r="B9304">
        <v>2019</v>
      </c>
      <c r="C9304">
        <v>2</v>
      </c>
      <c r="D9304" t="s">
        <v>756</v>
      </c>
      <c r="E9304" t="s">
        <v>1833</v>
      </c>
      <c r="F9304" s="10">
        <v>197750</v>
      </c>
      <c r="G9304" s="10">
        <v>323456005.65602398</v>
      </c>
      <c r="H9304" s="10">
        <f t="shared" si="145"/>
        <v>1635.6814445310947</v>
      </c>
      <c r="I9304" s="10">
        <v>88354</v>
      </c>
      <c r="J9304" s="10">
        <v>370287</v>
      </c>
    </row>
    <row r="9305" spans="1:10" x14ac:dyDescent="0.25">
      <c r="A9305" t="s">
        <v>78</v>
      </c>
      <c r="B9305">
        <v>2019</v>
      </c>
      <c r="C9305">
        <v>2</v>
      </c>
      <c r="D9305" t="s">
        <v>757</v>
      </c>
      <c r="E9305" t="s">
        <v>1834</v>
      </c>
      <c r="F9305" s="10">
        <v>610141</v>
      </c>
      <c r="G9305" s="10">
        <v>1213007841.9239099</v>
      </c>
      <c r="H9305" s="10">
        <f t="shared" si="145"/>
        <v>1988.0779064575399</v>
      </c>
      <c r="I9305" s="10">
        <v>233342</v>
      </c>
      <c r="J9305" s="10">
        <v>1178523</v>
      </c>
    </row>
    <row r="9306" spans="1:10" x14ac:dyDescent="0.25">
      <c r="A9306" t="s">
        <v>78</v>
      </c>
      <c r="B9306">
        <v>2019</v>
      </c>
      <c r="C9306">
        <v>2</v>
      </c>
      <c r="D9306" t="s">
        <v>758</v>
      </c>
      <c r="E9306" t="s">
        <v>1835</v>
      </c>
      <c r="F9306" s="10">
        <v>308586</v>
      </c>
      <c r="G9306" s="10">
        <v>541874420.75813401</v>
      </c>
      <c r="H9306" s="10">
        <f t="shared" si="145"/>
        <v>1755.9915898910967</v>
      </c>
      <c r="I9306" s="10">
        <v>119403</v>
      </c>
      <c r="J9306" s="10">
        <v>576483</v>
      </c>
    </row>
    <row r="9307" spans="1:10" x14ac:dyDescent="0.25">
      <c r="A9307" t="s">
        <v>78</v>
      </c>
      <c r="B9307">
        <v>2019</v>
      </c>
      <c r="C9307">
        <v>2</v>
      </c>
      <c r="D9307" t="s">
        <v>759</v>
      </c>
      <c r="E9307" t="s">
        <v>1836</v>
      </c>
      <c r="F9307" s="10">
        <v>1123899</v>
      </c>
      <c r="G9307" s="10">
        <v>2212165528.9881101</v>
      </c>
      <c r="H9307" s="10">
        <f t="shared" si="145"/>
        <v>1968.2956644574913</v>
      </c>
      <c r="I9307" s="10">
        <v>361091</v>
      </c>
      <c r="J9307" s="10">
        <v>1860402</v>
      </c>
    </row>
    <row r="9308" spans="1:10" x14ac:dyDescent="0.25">
      <c r="A9308" t="s">
        <v>78</v>
      </c>
      <c r="B9308">
        <v>2019</v>
      </c>
      <c r="C9308">
        <v>2</v>
      </c>
      <c r="D9308" t="s">
        <v>760</v>
      </c>
      <c r="E9308" t="s">
        <v>1837</v>
      </c>
      <c r="F9308" s="10">
        <v>338746</v>
      </c>
      <c r="G9308" s="10">
        <v>595094512.51366997</v>
      </c>
      <c r="H9308" s="10">
        <f t="shared" si="145"/>
        <v>1756.7573123038205</v>
      </c>
      <c r="I9308" s="10">
        <v>133781</v>
      </c>
      <c r="J9308" s="10">
        <v>600547</v>
      </c>
    </row>
    <row r="9309" spans="1:10" x14ac:dyDescent="0.25">
      <c r="A9309" t="s">
        <v>78</v>
      </c>
      <c r="B9309">
        <v>2019</v>
      </c>
      <c r="C9309">
        <v>2</v>
      </c>
      <c r="D9309" t="s">
        <v>761</v>
      </c>
      <c r="E9309" t="s">
        <v>1838</v>
      </c>
      <c r="F9309" s="10">
        <v>408045</v>
      </c>
      <c r="G9309" s="10">
        <v>957026959.70726597</v>
      </c>
      <c r="H9309" s="10">
        <f t="shared" si="145"/>
        <v>2345.3956296664974</v>
      </c>
      <c r="I9309" s="10">
        <v>174070</v>
      </c>
      <c r="J9309" s="10">
        <v>779703</v>
      </c>
    </row>
    <row r="9310" spans="1:10" x14ac:dyDescent="0.25">
      <c r="A9310" t="s">
        <v>78</v>
      </c>
      <c r="B9310">
        <v>2019</v>
      </c>
      <c r="C9310">
        <v>2</v>
      </c>
      <c r="D9310" t="s">
        <v>762</v>
      </c>
      <c r="E9310" t="s">
        <v>1839</v>
      </c>
      <c r="F9310" s="10">
        <v>376962</v>
      </c>
      <c r="G9310" s="10">
        <v>826260658.11736405</v>
      </c>
      <c r="H9310" s="10">
        <f t="shared" si="145"/>
        <v>2191.893766791783</v>
      </c>
      <c r="I9310" s="10">
        <v>171549</v>
      </c>
      <c r="J9310" s="10">
        <v>788852</v>
      </c>
    </row>
    <row r="9311" spans="1:10" x14ac:dyDescent="0.25">
      <c r="A9311" t="s">
        <v>78</v>
      </c>
      <c r="B9311">
        <v>2019</v>
      </c>
      <c r="C9311">
        <v>2</v>
      </c>
      <c r="D9311" t="s">
        <v>763</v>
      </c>
      <c r="E9311" t="s">
        <v>1840</v>
      </c>
      <c r="F9311" s="10">
        <v>236078</v>
      </c>
      <c r="G9311" s="10">
        <v>310108647.34996498</v>
      </c>
      <c r="H9311" s="10">
        <f t="shared" si="145"/>
        <v>1313.5855410074846</v>
      </c>
      <c r="I9311" s="10">
        <v>88189</v>
      </c>
      <c r="J9311" s="10">
        <v>377437</v>
      </c>
    </row>
    <row r="9312" spans="1:10" x14ac:dyDescent="0.25">
      <c r="A9312" t="s">
        <v>78</v>
      </c>
      <c r="B9312">
        <v>2019</v>
      </c>
      <c r="C9312">
        <v>2</v>
      </c>
      <c r="D9312" t="s">
        <v>609</v>
      </c>
      <c r="E9312" t="s">
        <v>1841</v>
      </c>
      <c r="F9312" s="10">
        <v>362782</v>
      </c>
      <c r="G9312" s="10">
        <v>673178075.81160295</v>
      </c>
      <c r="H9312" s="10">
        <f t="shared" si="145"/>
        <v>1855.5994393646954</v>
      </c>
      <c r="I9312" s="10">
        <v>142016</v>
      </c>
      <c r="J9312" s="10">
        <v>702461</v>
      </c>
    </row>
    <row r="9313" spans="1:10" x14ac:dyDescent="0.25">
      <c r="A9313" t="s">
        <v>78</v>
      </c>
      <c r="B9313">
        <v>2019</v>
      </c>
      <c r="C9313">
        <v>2</v>
      </c>
      <c r="D9313" t="s">
        <v>764</v>
      </c>
      <c r="E9313" t="s">
        <v>1842</v>
      </c>
      <c r="F9313" s="10">
        <v>2300600</v>
      </c>
      <c r="G9313" s="10">
        <v>3610973840.4513698</v>
      </c>
      <c r="H9313" s="10">
        <f t="shared" si="145"/>
        <v>1569.5791708473309</v>
      </c>
      <c r="I9313" s="10">
        <v>602739</v>
      </c>
      <c r="J9313" s="10">
        <v>3285624</v>
      </c>
    </row>
    <row r="9314" spans="1:10" x14ac:dyDescent="0.25">
      <c r="A9314" t="s">
        <v>78</v>
      </c>
      <c r="B9314">
        <v>2019</v>
      </c>
      <c r="C9314">
        <v>2</v>
      </c>
      <c r="D9314" t="s">
        <v>765</v>
      </c>
      <c r="E9314" t="s">
        <v>1843</v>
      </c>
      <c r="F9314" s="10">
        <v>273258</v>
      </c>
      <c r="G9314" s="10">
        <v>476603525.161695</v>
      </c>
      <c r="H9314" s="10">
        <f t="shared" si="145"/>
        <v>1744.1521388639858</v>
      </c>
      <c r="I9314" s="10">
        <v>107073</v>
      </c>
      <c r="J9314" s="10">
        <v>490413</v>
      </c>
    </row>
    <row r="9315" spans="1:10" x14ac:dyDescent="0.25">
      <c r="A9315" t="s">
        <v>78</v>
      </c>
      <c r="B9315">
        <v>2019</v>
      </c>
      <c r="C9315">
        <v>2</v>
      </c>
      <c r="D9315" t="s">
        <v>766</v>
      </c>
      <c r="E9315" t="s">
        <v>1844</v>
      </c>
      <c r="F9315" s="10">
        <v>228551</v>
      </c>
      <c r="G9315" s="10">
        <v>422959618.673778</v>
      </c>
      <c r="H9315" s="10">
        <f t="shared" si="145"/>
        <v>1850.6137302999243</v>
      </c>
      <c r="I9315" s="10">
        <v>90374</v>
      </c>
      <c r="J9315" s="10">
        <v>417182</v>
      </c>
    </row>
    <row r="9316" spans="1:10" x14ac:dyDescent="0.25">
      <c r="A9316" t="s">
        <v>78</v>
      </c>
      <c r="B9316">
        <v>2019</v>
      </c>
      <c r="C9316">
        <v>2</v>
      </c>
      <c r="D9316" t="s">
        <v>767</v>
      </c>
      <c r="E9316" t="s">
        <v>1845</v>
      </c>
      <c r="F9316" s="10">
        <v>609666</v>
      </c>
      <c r="G9316" s="10">
        <v>1197548161.88639</v>
      </c>
      <c r="H9316" s="10">
        <f t="shared" si="145"/>
        <v>1964.2692259145006</v>
      </c>
      <c r="I9316" s="10">
        <v>228553</v>
      </c>
      <c r="J9316" s="10">
        <v>1142688</v>
      </c>
    </row>
    <row r="9317" spans="1:10" x14ac:dyDescent="0.25">
      <c r="A9317" t="s">
        <v>78</v>
      </c>
      <c r="B9317">
        <v>2019</v>
      </c>
      <c r="C9317">
        <v>2</v>
      </c>
      <c r="D9317" t="s">
        <v>768</v>
      </c>
      <c r="E9317" t="s">
        <v>1846</v>
      </c>
      <c r="F9317" s="10">
        <v>140505</v>
      </c>
      <c r="G9317" s="10">
        <v>332684806.16405398</v>
      </c>
      <c r="H9317" s="10">
        <f t="shared" si="145"/>
        <v>2367.7791264656344</v>
      </c>
      <c r="I9317" s="10">
        <v>70632</v>
      </c>
      <c r="J9317" s="10">
        <v>287690</v>
      </c>
    </row>
    <row r="9318" spans="1:10" x14ac:dyDescent="0.25">
      <c r="A9318" t="s">
        <v>78</v>
      </c>
      <c r="B9318">
        <v>2019</v>
      </c>
      <c r="C9318">
        <v>2</v>
      </c>
      <c r="D9318" t="s">
        <v>769</v>
      </c>
      <c r="E9318" t="s">
        <v>1847</v>
      </c>
      <c r="F9318" s="10">
        <v>235516</v>
      </c>
      <c r="G9318" s="10">
        <v>592340368.24481595</v>
      </c>
      <c r="H9318" s="10">
        <f t="shared" si="145"/>
        <v>2515.0748494574295</v>
      </c>
      <c r="I9318" s="10">
        <v>72429</v>
      </c>
      <c r="J9318" s="10">
        <v>440271</v>
      </c>
    </row>
    <row r="9319" spans="1:10" x14ac:dyDescent="0.25">
      <c r="A9319" t="s">
        <v>78</v>
      </c>
      <c r="B9319">
        <v>2019</v>
      </c>
      <c r="C9319">
        <v>2</v>
      </c>
      <c r="D9319" t="s">
        <v>770</v>
      </c>
      <c r="E9319" t="s">
        <v>1848</v>
      </c>
      <c r="F9319" s="10">
        <v>263493</v>
      </c>
      <c r="G9319" s="10">
        <v>445041438.19809502</v>
      </c>
      <c r="H9319" s="10">
        <f t="shared" si="145"/>
        <v>1689.0066840413028</v>
      </c>
      <c r="I9319" s="10">
        <v>118150</v>
      </c>
      <c r="J9319" s="10">
        <v>481924</v>
      </c>
    </row>
    <row r="9320" spans="1:10" x14ac:dyDescent="0.25">
      <c r="A9320" t="s">
        <v>78</v>
      </c>
      <c r="B9320">
        <v>2019</v>
      </c>
      <c r="C9320">
        <v>2</v>
      </c>
      <c r="D9320" t="s">
        <v>771</v>
      </c>
      <c r="E9320" t="s">
        <v>1849</v>
      </c>
      <c r="F9320" s="10">
        <v>155157</v>
      </c>
      <c r="G9320" s="10">
        <v>364131458.56970501</v>
      </c>
      <c r="H9320" s="10">
        <f t="shared" si="145"/>
        <v>2346.8580764625831</v>
      </c>
      <c r="I9320" s="10">
        <v>71012</v>
      </c>
      <c r="J9320" s="10">
        <v>330422</v>
      </c>
    </row>
    <row r="9321" spans="1:10" x14ac:dyDescent="0.25">
      <c r="A9321" t="s">
        <v>78</v>
      </c>
      <c r="B9321">
        <v>2019</v>
      </c>
      <c r="C9321">
        <v>2</v>
      </c>
      <c r="D9321" t="s">
        <v>772</v>
      </c>
      <c r="E9321" t="s">
        <v>1850</v>
      </c>
      <c r="F9321" s="10">
        <v>59054</v>
      </c>
      <c r="G9321" s="10">
        <v>113684795.79887301</v>
      </c>
      <c r="H9321" s="10">
        <f t="shared" si="145"/>
        <v>1925.0989907351409</v>
      </c>
      <c r="I9321" s="10">
        <v>19654</v>
      </c>
      <c r="J9321" s="10">
        <v>98936</v>
      </c>
    </row>
    <row r="9322" spans="1:10" x14ac:dyDescent="0.25">
      <c r="A9322" t="s">
        <v>78</v>
      </c>
      <c r="B9322">
        <v>2019</v>
      </c>
      <c r="C9322">
        <v>2</v>
      </c>
      <c r="D9322" t="s">
        <v>773</v>
      </c>
      <c r="E9322" t="s">
        <v>1851</v>
      </c>
      <c r="F9322" s="10">
        <v>310255</v>
      </c>
      <c r="G9322" s="10">
        <v>894965280.88701296</v>
      </c>
      <c r="H9322" s="10">
        <f t="shared" si="145"/>
        <v>2884.6119510951089</v>
      </c>
      <c r="I9322" s="10">
        <v>88190</v>
      </c>
      <c r="J9322" s="10">
        <v>579537</v>
      </c>
    </row>
    <row r="9323" spans="1:10" x14ac:dyDescent="0.25">
      <c r="A9323" t="s">
        <v>78</v>
      </c>
      <c r="B9323">
        <v>2019</v>
      </c>
      <c r="C9323">
        <v>2</v>
      </c>
      <c r="D9323" t="s">
        <v>774</v>
      </c>
      <c r="E9323" t="s">
        <v>1852</v>
      </c>
      <c r="F9323" s="10">
        <v>363567</v>
      </c>
      <c r="G9323" s="10">
        <v>513060347.753995</v>
      </c>
      <c r="H9323" s="10">
        <f t="shared" si="145"/>
        <v>1411.18513988892</v>
      </c>
      <c r="I9323" s="10">
        <v>144888</v>
      </c>
      <c r="J9323" s="10">
        <v>553406</v>
      </c>
    </row>
    <row r="9324" spans="1:10" x14ac:dyDescent="0.25">
      <c r="A9324" t="s">
        <v>78</v>
      </c>
      <c r="B9324">
        <v>2019</v>
      </c>
      <c r="C9324">
        <v>2</v>
      </c>
      <c r="D9324" t="s">
        <v>775</v>
      </c>
      <c r="E9324" t="s">
        <v>1853</v>
      </c>
      <c r="F9324" s="10">
        <v>383509</v>
      </c>
      <c r="G9324" s="10">
        <v>758680516.99838305</v>
      </c>
      <c r="H9324" s="10">
        <f t="shared" si="145"/>
        <v>1978.2600069317357</v>
      </c>
      <c r="I9324" s="10">
        <v>120480</v>
      </c>
      <c r="J9324" s="10">
        <v>662811</v>
      </c>
    </row>
    <row r="9325" spans="1:10" x14ac:dyDescent="0.25">
      <c r="A9325" t="s">
        <v>78</v>
      </c>
      <c r="B9325">
        <v>2019</v>
      </c>
      <c r="C9325">
        <v>2</v>
      </c>
      <c r="D9325" t="s">
        <v>776</v>
      </c>
      <c r="E9325" t="s">
        <v>1854</v>
      </c>
      <c r="F9325" s="10">
        <v>381974</v>
      </c>
      <c r="G9325" s="10">
        <v>668113450.63843703</v>
      </c>
      <c r="H9325" s="10">
        <f t="shared" si="145"/>
        <v>1749.1071398535948</v>
      </c>
      <c r="I9325" s="10">
        <v>122590</v>
      </c>
      <c r="J9325" s="10">
        <v>642939</v>
      </c>
    </row>
    <row r="9326" spans="1:10" x14ac:dyDescent="0.25">
      <c r="A9326" t="s">
        <v>78</v>
      </c>
      <c r="B9326">
        <v>2019</v>
      </c>
      <c r="C9326">
        <v>2</v>
      </c>
      <c r="D9326" t="s">
        <v>777</v>
      </c>
      <c r="E9326" t="s">
        <v>1855</v>
      </c>
      <c r="F9326" s="10">
        <v>260465</v>
      </c>
      <c r="G9326" s="10">
        <v>436025008.40263498</v>
      </c>
      <c r="H9326" s="10">
        <f t="shared" si="145"/>
        <v>1674.025333164283</v>
      </c>
      <c r="I9326" s="10">
        <v>110987</v>
      </c>
      <c r="J9326" s="10">
        <v>510176</v>
      </c>
    </row>
    <row r="9327" spans="1:10" x14ac:dyDescent="0.25">
      <c r="A9327" t="s">
        <v>78</v>
      </c>
      <c r="B9327">
        <v>2019</v>
      </c>
      <c r="C9327">
        <v>2</v>
      </c>
      <c r="D9327" t="s">
        <v>778</v>
      </c>
      <c r="E9327" t="s">
        <v>1856</v>
      </c>
      <c r="F9327" s="10">
        <v>2098693</v>
      </c>
      <c r="G9327" s="10">
        <v>3382380917.5992999</v>
      </c>
      <c r="H9327" s="10">
        <f t="shared" si="145"/>
        <v>1611.6606466973969</v>
      </c>
      <c r="I9327" s="10">
        <v>583444</v>
      </c>
      <c r="J9327" s="10">
        <v>2718685</v>
      </c>
    </row>
    <row r="9328" spans="1:10" x14ac:dyDescent="0.25">
      <c r="A9328" t="s">
        <v>78</v>
      </c>
      <c r="B9328">
        <v>2019</v>
      </c>
      <c r="C9328">
        <v>3</v>
      </c>
      <c r="D9328" t="s">
        <v>707</v>
      </c>
      <c r="E9328" t="s">
        <v>1782</v>
      </c>
      <c r="F9328" s="10">
        <v>1678565</v>
      </c>
      <c r="G9328" s="10">
        <v>2589010631.0242701</v>
      </c>
      <c r="H9328" s="10">
        <f t="shared" si="145"/>
        <v>1542.3952191450853</v>
      </c>
      <c r="I9328" s="10">
        <v>530228</v>
      </c>
      <c r="J9328" s="10">
        <v>8406324</v>
      </c>
    </row>
    <row r="9329" spans="1:10" x14ac:dyDescent="0.25">
      <c r="A9329" t="s">
        <v>78</v>
      </c>
      <c r="B9329">
        <v>2019</v>
      </c>
      <c r="C9329">
        <v>3</v>
      </c>
      <c r="D9329" t="s">
        <v>708</v>
      </c>
      <c r="E9329" t="s">
        <v>1783</v>
      </c>
      <c r="F9329" s="10">
        <v>963300</v>
      </c>
      <c r="G9329" s="10">
        <v>1512844915.5855899</v>
      </c>
      <c r="H9329" s="10">
        <f t="shared" si="145"/>
        <v>1570.4815899362502</v>
      </c>
      <c r="I9329" s="10">
        <v>301404</v>
      </c>
      <c r="J9329" s="10">
        <v>4667055</v>
      </c>
    </row>
    <row r="9330" spans="1:10" x14ac:dyDescent="0.25">
      <c r="A9330" t="s">
        <v>78</v>
      </c>
      <c r="B9330">
        <v>2019</v>
      </c>
      <c r="C9330">
        <v>3</v>
      </c>
      <c r="D9330" t="s">
        <v>709</v>
      </c>
      <c r="E9330" t="s">
        <v>1784</v>
      </c>
      <c r="F9330" s="10">
        <v>360610</v>
      </c>
      <c r="G9330" s="10">
        <v>547859948.77409101</v>
      </c>
      <c r="H9330" s="10">
        <f t="shared" si="145"/>
        <v>1519.2588912511883</v>
      </c>
      <c r="I9330" s="10">
        <v>134984</v>
      </c>
      <c r="J9330" s="10">
        <v>1748188</v>
      </c>
    </row>
    <row r="9331" spans="1:10" x14ac:dyDescent="0.25">
      <c r="A9331" t="s">
        <v>78</v>
      </c>
      <c r="B9331">
        <v>2019</v>
      </c>
      <c r="C9331">
        <v>3</v>
      </c>
      <c r="D9331" t="s">
        <v>710</v>
      </c>
      <c r="E9331" t="s">
        <v>1785</v>
      </c>
      <c r="F9331" s="10">
        <v>274229</v>
      </c>
      <c r="G9331" s="10">
        <v>457961949.52611798</v>
      </c>
      <c r="H9331" s="10">
        <f t="shared" si="145"/>
        <v>1669.998247910024</v>
      </c>
      <c r="I9331" s="10">
        <v>105040</v>
      </c>
      <c r="J9331" s="10">
        <v>1342325</v>
      </c>
    </row>
    <row r="9332" spans="1:10" x14ac:dyDescent="0.25">
      <c r="A9332" t="s">
        <v>78</v>
      </c>
      <c r="B9332">
        <v>2019</v>
      </c>
      <c r="C9332">
        <v>3</v>
      </c>
      <c r="D9332" t="s">
        <v>711</v>
      </c>
      <c r="E9332" t="s">
        <v>1786</v>
      </c>
      <c r="F9332" s="10">
        <v>240249</v>
      </c>
      <c r="G9332" s="10">
        <v>523523675.31063801</v>
      </c>
      <c r="H9332" s="10">
        <f t="shared" si="145"/>
        <v>2179.0878434900374</v>
      </c>
      <c r="I9332" s="10">
        <v>101730</v>
      </c>
      <c r="J9332" s="10">
        <v>1318323</v>
      </c>
    </row>
    <row r="9333" spans="1:10" x14ac:dyDescent="0.25">
      <c r="A9333" t="s">
        <v>78</v>
      </c>
      <c r="B9333">
        <v>2019</v>
      </c>
      <c r="C9333">
        <v>3</v>
      </c>
      <c r="D9333" t="s">
        <v>712</v>
      </c>
      <c r="E9333" t="s">
        <v>1787</v>
      </c>
      <c r="F9333" s="10">
        <v>208407</v>
      </c>
      <c r="G9333" s="10">
        <v>374218862.83943897</v>
      </c>
      <c r="H9333" s="10">
        <f t="shared" si="145"/>
        <v>1795.6156119489219</v>
      </c>
      <c r="I9333" s="10">
        <v>81392</v>
      </c>
      <c r="J9333" s="10">
        <v>1086852</v>
      </c>
    </row>
    <row r="9334" spans="1:10" x14ac:dyDescent="0.25">
      <c r="A9334" t="s">
        <v>78</v>
      </c>
      <c r="B9334">
        <v>2019</v>
      </c>
      <c r="C9334">
        <v>3</v>
      </c>
      <c r="D9334" t="s">
        <v>713</v>
      </c>
      <c r="E9334" t="s">
        <v>1788</v>
      </c>
      <c r="F9334" s="10">
        <v>460000</v>
      </c>
      <c r="G9334" s="10">
        <v>840285142.68357098</v>
      </c>
      <c r="H9334" s="10">
        <f t="shared" si="145"/>
        <v>1826.7068319208065</v>
      </c>
      <c r="I9334" s="10">
        <v>173259</v>
      </c>
      <c r="J9334" s="10">
        <v>2331698</v>
      </c>
    </row>
    <row r="9335" spans="1:10" x14ac:dyDescent="0.25">
      <c r="A9335" t="s">
        <v>78</v>
      </c>
      <c r="B9335">
        <v>2019</v>
      </c>
      <c r="C9335">
        <v>3</v>
      </c>
      <c r="D9335" t="s">
        <v>714</v>
      </c>
      <c r="E9335" t="s">
        <v>1789</v>
      </c>
      <c r="F9335" s="10">
        <v>614200</v>
      </c>
      <c r="G9335" s="10">
        <v>1166995387.22365</v>
      </c>
      <c r="H9335" s="10">
        <f t="shared" si="145"/>
        <v>1900.0250524644252</v>
      </c>
      <c r="I9335" s="10">
        <v>261840</v>
      </c>
      <c r="J9335" s="10">
        <v>3189197</v>
      </c>
    </row>
    <row r="9336" spans="1:10" x14ac:dyDescent="0.25">
      <c r="A9336" t="s">
        <v>78</v>
      </c>
      <c r="B9336">
        <v>2019</v>
      </c>
      <c r="C9336">
        <v>3</v>
      </c>
      <c r="D9336" t="s">
        <v>715</v>
      </c>
      <c r="E9336" t="s">
        <v>1790</v>
      </c>
      <c r="F9336" s="10">
        <v>309849</v>
      </c>
      <c r="G9336" s="10">
        <v>587767966.48031604</v>
      </c>
      <c r="H9336" s="10">
        <f t="shared" si="145"/>
        <v>1896.9496964015248</v>
      </c>
      <c r="I9336" s="10">
        <v>106317</v>
      </c>
      <c r="J9336" s="10">
        <v>1584692</v>
      </c>
    </row>
    <row r="9337" spans="1:10" x14ac:dyDescent="0.25">
      <c r="A9337" t="s">
        <v>78</v>
      </c>
      <c r="B9337">
        <v>2019</v>
      </c>
      <c r="C9337">
        <v>3</v>
      </c>
      <c r="D9337" t="s">
        <v>716</v>
      </c>
      <c r="E9337" t="s">
        <v>1791</v>
      </c>
      <c r="F9337" s="10">
        <v>240440</v>
      </c>
      <c r="G9337" s="10">
        <v>493719209.30518001</v>
      </c>
      <c r="H9337" s="10">
        <f t="shared" si="145"/>
        <v>2053.3988076242722</v>
      </c>
      <c r="I9337" s="10">
        <v>90019</v>
      </c>
      <c r="J9337" s="10">
        <v>1164262</v>
      </c>
    </row>
    <row r="9338" spans="1:10" x14ac:dyDescent="0.25">
      <c r="A9338" t="s">
        <v>78</v>
      </c>
      <c r="B9338">
        <v>2019</v>
      </c>
      <c r="C9338">
        <v>3</v>
      </c>
      <c r="D9338" t="s">
        <v>717</v>
      </c>
      <c r="E9338" t="s">
        <v>1792</v>
      </c>
      <c r="F9338" s="10">
        <v>518281</v>
      </c>
      <c r="G9338" s="10">
        <v>968560613.086128</v>
      </c>
      <c r="H9338" s="10">
        <f t="shared" si="145"/>
        <v>1868.794366542721</v>
      </c>
      <c r="I9338" s="10">
        <v>220174</v>
      </c>
      <c r="J9338" s="10">
        <v>2864754</v>
      </c>
    </row>
    <row r="9339" spans="1:10" x14ac:dyDescent="0.25">
      <c r="A9339" t="s">
        <v>78</v>
      </c>
      <c r="B9339">
        <v>2019</v>
      </c>
      <c r="C9339">
        <v>3</v>
      </c>
      <c r="D9339" t="s">
        <v>196</v>
      </c>
      <c r="E9339" t="s">
        <v>1793</v>
      </c>
      <c r="F9339" s="10">
        <v>169421</v>
      </c>
      <c r="G9339" s="10">
        <v>416338758.89187002</v>
      </c>
      <c r="H9339" s="10">
        <f t="shared" si="145"/>
        <v>2457.4212104276921</v>
      </c>
      <c r="I9339" s="10">
        <v>59530</v>
      </c>
      <c r="J9339" s="10">
        <v>851300</v>
      </c>
    </row>
    <row r="9340" spans="1:10" x14ac:dyDescent="0.25">
      <c r="A9340" t="s">
        <v>78</v>
      </c>
      <c r="B9340">
        <v>2019</v>
      </c>
      <c r="C9340">
        <v>3</v>
      </c>
      <c r="D9340" t="s">
        <v>718</v>
      </c>
      <c r="E9340" t="s">
        <v>1794</v>
      </c>
      <c r="F9340" s="10">
        <v>156394</v>
      </c>
      <c r="G9340" s="10">
        <v>256980642.86694399</v>
      </c>
      <c r="H9340" s="10">
        <f t="shared" si="145"/>
        <v>1643.1617764552602</v>
      </c>
      <c r="I9340" s="10">
        <v>66504</v>
      </c>
      <c r="J9340" s="10">
        <v>786751</v>
      </c>
    </row>
    <row r="9341" spans="1:10" x14ac:dyDescent="0.25">
      <c r="A9341" t="s">
        <v>78</v>
      </c>
      <c r="B9341">
        <v>2019</v>
      </c>
      <c r="C9341">
        <v>3</v>
      </c>
      <c r="D9341" t="s">
        <v>719</v>
      </c>
      <c r="E9341" t="s">
        <v>1795</v>
      </c>
      <c r="F9341" s="10">
        <v>393903</v>
      </c>
      <c r="G9341" s="10">
        <v>565012757.37618995</v>
      </c>
      <c r="H9341" s="10">
        <f t="shared" si="145"/>
        <v>1434.395669431789</v>
      </c>
      <c r="I9341" s="10">
        <v>125166</v>
      </c>
      <c r="J9341" s="10">
        <v>1859154</v>
      </c>
    </row>
    <row r="9342" spans="1:10" x14ac:dyDescent="0.25">
      <c r="A9342" t="s">
        <v>78</v>
      </c>
      <c r="B9342">
        <v>2019</v>
      </c>
      <c r="C9342">
        <v>3</v>
      </c>
      <c r="D9342" t="s">
        <v>720</v>
      </c>
      <c r="E9342" t="s">
        <v>1796</v>
      </c>
      <c r="F9342" s="10">
        <v>1164660</v>
      </c>
      <c r="G9342" s="10">
        <v>1630271295.83428</v>
      </c>
      <c r="H9342" s="10">
        <f t="shared" si="145"/>
        <v>1399.7830232293372</v>
      </c>
      <c r="I9342" s="10">
        <v>356146</v>
      </c>
      <c r="J9342" s="10">
        <v>5230735</v>
      </c>
    </row>
    <row r="9343" spans="1:10" x14ac:dyDescent="0.25">
      <c r="A9343" t="s">
        <v>78</v>
      </c>
      <c r="B9343">
        <v>2019</v>
      </c>
      <c r="C9343">
        <v>3</v>
      </c>
      <c r="D9343" t="s">
        <v>721</v>
      </c>
      <c r="E9343" t="s">
        <v>1797</v>
      </c>
      <c r="F9343" s="10">
        <v>391016</v>
      </c>
      <c r="G9343" s="10">
        <v>868207697.90166795</v>
      </c>
      <c r="H9343" s="10">
        <f t="shared" si="145"/>
        <v>2220.3891858687825</v>
      </c>
      <c r="I9343" s="10">
        <v>142135</v>
      </c>
      <c r="J9343" s="10">
        <v>2080225</v>
      </c>
    </row>
    <row r="9344" spans="1:10" x14ac:dyDescent="0.25">
      <c r="A9344" t="s">
        <v>78</v>
      </c>
      <c r="B9344">
        <v>2019</v>
      </c>
      <c r="C9344">
        <v>3</v>
      </c>
      <c r="D9344" t="s">
        <v>722</v>
      </c>
      <c r="E9344" t="s">
        <v>1798</v>
      </c>
      <c r="F9344" s="10">
        <v>254395</v>
      </c>
      <c r="G9344" s="10">
        <v>384878660.85861599</v>
      </c>
      <c r="H9344" s="10">
        <f t="shared" si="145"/>
        <v>1512.9175528552685</v>
      </c>
      <c r="I9344" s="10">
        <v>102914</v>
      </c>
      <c r="J9344" s="10">
        <v>1313875</v>
      </c>
    </row>
    <row r="9345" spans="1:10" x14ac:dyDescent="0.25">
      <c r="A9345" t="s">
        <v>78</v>
      </c>
      <c r="B9345">
        <v>2019</v>
      </c>
      <c r="C9345">
        <v>3</v>
      </c>
      <c r="D9345" t="s">
        <v>723</v>
      </c>
      <c r="E9345" t="s">
        <v>1799</v>
      </c>
      <c r="F9345" s="10">
        <v>465326</v>
      </c>
      <c r="G9345" s="10">
        <v>901149609.64505899</v>
      </c>
      <c r="H9345" s="10">
        <f t="shared" si="145"/>
        <v>1936.5984484964497</v>
      </c>
      <c r="I9345" s="10">
        <v>189782</v>
      </c>
      <c r="J9345" s="10">
        <v>2433046</v>
      </c>
    </row>
    <row r="9346" spans="1:10" x14ac:dyDescent="0.25">
      <c r="A9346" t="s">
        <v>78</v>
      </c>
      <c r="B9346">
        <v>2019</v>
      </c>
      <c r="C9346">
        <v>3</v>
      </c>
      <c r="D9346" t="s">
        <v>724</v>
      </c>
      <c r="E9346" t="s">
        <v>1800</v>
      </c>
      <c r="F9346" s="10">
        <v>217390</v>
      </c>
      <c r="G9346" s="10">
        <v>385248376.40599</v>
      </c>
      <c r="H9346" s="10">
        <f t="shared" ref="H9346:H9409" si="146">G9346/F9346</f>
        <v>1772.1531643865403</v>
      </c>
      <c r="I9346" s="10">
        <v>104296</v>
      </c>
      <c r="J9346" s="10">
        <v>1202610</v>
      </c>
    </row>
    <row r="9347" spans="1:10" x14ac:dyDescent="0.25">
      <c r="A9347" t="s">
        <v>78</v>
      </c>
      <c r="B9347">
        <v>2019</v>
      </c>
      <c r="C9347">
        <v>3</v>
      </c>
      <c r="D9347" t="s">
        <v>725</v>
      </c>
      <c r="E9347" t="s">
        <v>1801</v>
      </c>
      <c r="F9347" s="10">
        <v>661182</v>
      </c>
      <c r="G9347" s="10">
        <v>1181078745.55216</v>
      </c>
      <c r="H9347" s="10">
        <f t="shared" si="146"/>
        <v>1786.314124631584</v>
      </c>
      <c r="I9347" s="10">
        <v>230896</v>
      </c>
      <c r="J9347" s="10">
        <v>3501708</v>
      </c>
    </row>
    <row r="9348" spans="1:10" x14ac:dyDescent="0.25">
      <c r="A9348" t="s">
        <v>78</v>
      </c>
      <c r="B9348">
        <v>2019</v>
      </c>
      <c r="C9348">
        <v>3</v>
      </c>
      <c r="D9348" t="s">
        <v>726</v>
      </c>
      <c r="E9348" t="s">
        <v>1802</v>
      </c>
      <c r="F9348" s="10">
        <v>335261</v>
      </c>
      <c r="G9348" s="10">
        <v>552232588.74621999</v>
      </c>
      <c r="H9348" s="10">
        <f t="shared" si="146"/>
        <v>1647.1721695819674</v>
      </c>
      <c r="I9348" s="10">
        <v>136786</v>
      </c>
      <c r="J9348" s="10">
        <v>1797089</v>
      </c>
    </row>
    <row r="9349" spans="1:10" x14ac:dyDescent="0.25">
      <c r="A9349" t="s">
        <v>78</v>
      </c>
      <c r="B9349">
        <v>2019</v>
      </c>
      <c r="C9349">
        <v>3</v>
      </c>
      <c r="D9349" t="s">
        <v>727</v>
      </c>
      <c r="E9349" t="s">
        <v>1803</v>
      </c>
      <c r="F9349" s="10">
        <v>92093</v>
      </c>
      <c r="G9349" s="10">
        <v>170002948.84460199</v>
      </c>
      <c r="H9349" s="10">
        <f t="shared" si="146"/>
        <v>1845.9920824015071</v>
      </c>
      <c r="I9349" s="10">
        <v>38341</v>
      </c>
      <c r="J9349" s="10">
        <v>494613</v>
      </c>
    </row>
    <row r="9350" spans="1:10" x14ac:dyDescent="0.25">
      <c r="A9350" t="s">
        <v>78</v>
      </c>
      <c r="B9350">
        <v>2019</v>
      </c>
      <c r="C9350">
        <v>3</v>
      </c>
      <c r="D9350" t="s">
        <v>728</v>
      </c>
      <c r="E9350" t="s">
        <v>1804</v>
      </c>
      <c r="F9350" s="10">
        <v>630682</v>
      </c>
      <c r="G9350" s="10">
        <v>1159986105.43258</v>
      </c>
      <c r="H9350" s="10">
        <f t="shared" si="146"/>
        <v>1839.2567180172891</v>
      </c>
      <c r="I9350" s="10">
        <v>223155</v>
      </c>
      <c r="J9350" s="10">
        <v>3210571</v>
      </c>
    </row>
    <row r="9351" spans="1:10" x14ac:dyDescent="0.25">
      <c r="A9351" t="s">
        <v>78</v>
      </c>
      <c r="B9351">
        <v>2019</v>
      </c>
      <c r="C9351">
        <v>3</v>
      </c>
      <c r="D9351" t="s">
        <v>729</v>
      </c>
      <c r="E9351" t="s">
        <v>1805</v>
      </c>
      <c r="F9351" s="10">
        <v>186724</v>
      </c>
      <c r="G9351" s="10">
        <v>347473162.39204502</v>
      </c>
      <c r="H9351" s="10">
        <f t="shared" si="146"/>
        <v>1860.8918103299256</v>
      </c>
      <c r="I9351" s="10">
        <v>86419</v>
      </c>
      <c r="J9351" s="10">
        <v>1086491</v>
      </c>
    </row>
    <row r="9352" spans="1:10" x14ac:dyDescent="0.25">
      <c r="A9352" t="s">
        <v>78</v>
      </c>
      <c r="B9352">
        <v>2019</v>
      </c>
      <c r="C9352">
        <v>3</v>
      </c>
      <c r="D9352" t="s">
        <v>730</v>
      </c>
      <c r="E9352" t="s">
        <v>1806</v>
      </c>
      <c r="F9352" s="10">
        <v>264749</v>
      </c>
      <c r="G9352" s="10">
        <v>453498410.94317901</v>
      </c>
      <c r="H9352" s="10">
        <f t="shared" si="146"/>
        <v>1712.9372006813207</v>
      </c>
      <c r="I9352" s="10">
        <v>107062</v>
      </c>
      <c r="J9352" s="10">
        <v>1432296</v>
      </c>
    </row>
    <row r="9353" spans="1:10" x14ac:dyDescent="0.25">
      <c r="A9353" t="s">
        <v>78</v>
      </c>
      <c r="B9353">
        <v>2019</v>
      </c>
      <c r="C9353">
        <v>3</v>
      </c>
      <c r="D9353" t="s">
        <v>731</v>
      </c>
      <c r="E9353" t="s">
        <v>1807</v>
      </c>
      <c r="F9353" s="10">
        <v>254048</v>
      </c>
      <c r="G9353" s="10">
        <v>416393130.76567602</v>
      </c>
      <c r="H9353" s="10">
        <f t="shared" si="146"/>
        <v>1639.0332959349257</v>
      </c>
      <c r="I9353" s="10">
        <v>97522</v>
      </c>
      <c r="J9353" s="10">
        <v>1293796</v>
      </c>
    </row>
    <row r="9354" spans="1:10" x14ac:dyDescent="0.25">
      <c r="A9354" t="s">
        <v>78</v>
      </c>
      <c r="B9354">
        <v>2019</v>
      </c>
      <c r="C9354">
        <v>3</v>
      </c>
      <c r="D9354" t="s">
        <v>732</v>
      </c>
      <c r="E9354" t="s">
        <v>1808</v>
      </c>
      <c r="F9354" s="10">
        <v>217086</v>
      </c>
      <c r="G9354" s="10">
        <v>362244820.75375301</v>
      </c>
      <c r="H9354" s="10">
        <f t="shared" si="146"/>
        <v>1668.6696551309296</v>
      </c>
      <c r="I9354" s="10">
        <v>94067</v>
      </c>
      <c r="J9354" s="10">
        <v>1090188</v>
      </c>
    </row>
    <row r="9355" spans="1:10" x14ac:dyDescent="0.25">
      <c r="A9355" t="s">
        <v>78</v>
      </c>
      <c r="B9355">
        <v>2019</v>
      </c>
      <c r="C9355">
        <v>3</v>
      </c>
      <c r="D9355" t="s">
        <v>733</v>
      </c>
      <c r="E9355" t="s">
        <v>1809</v>
      </c>
      <c r="F9355" s="10">
        <v>440487</v>
      </c>
      <c r="G9355" s="10">
        <v>634458695.82214701</v>
      </c>
      <c r="H9355" s="10">
        <f t="shared" si="146"/>
        <v>1440.3573676910942</v>
      </c>
      <c r="I9355" s="10">
        <v>161983</v>
      </c>
      <c r="J9355" s="10">
        <v>2185433</v>
      </c>
    </row>
    <row r="9356" spans="1:10" x14ac:dyDescent="0.25">
      <c r="A9356" t="s">
        <v>78</v>
      </c>
      <c r="B9356">
        <v>2019</v>
      </c>
      <c r="C9356">
        <v>3</v>
      </c>
      <c r="D9356" t="s">
        <v>734</v>
      </c>
      <c r="E9356" t="s">
        <v>1810</v>
      </c>
      <c r="F9356" s="10">
        <v>13014875</v>
      </c>
      <c r="G9356" s="10">
        <v>14118512957.8515</v>
      </c>
      <c r="H9356" s="10">
        <f t="shared" si="146"/>
        <v>1084.7981988187746</v>
      </c>
      <c r="I9356" s="10">
        <v>1415905</v>
      </c>
      <c r="J9356" s="10">
        <v>43577747</v>
      </c>
    </row>
    <row r="9357" spans="1:10" x14ac:dyDescent="0.25">
      <c r="A9357" t="s">
        <v>78</v>
      </c>
      <c r="B9357">
        <v>2019</v>
      </c>
      <c r="C9357">
        <v>3</v>
      </c>
      <c r="D9357" t="s">
        <v>735</v>
      </c>
      <c r="E9357" t="s">
        <v>1811</v>
      </c>
      <c r="F9357" s="10">
        <v>6466390</v>
      </c>
      <c r="G9357" s="10">
        <v>8384891301.4256096</v>
      </c>
      <c r="H9357" s="10">
        <f t="shared" si="146"/>
        <v>1296.6881523424368</v>
      </c>
      <c r="I9357" s="10">
        <v>1088568</v>
      </c>
      <c r="J9357" s="10">
        <v>24220432</v>
      </c>
    </row>
    <row r="9358" spans="1:10" x14ac:dyDescent="0.25">
      <c r="A9358" t="s">
        <v>78</v>
      </c>
      <c r="B9358">
        <v>2019</v>
      </c>
      <c r="C9358">
        <v>3</v>
      </c>
      <c r="D9358" t="s">
        <v>736</v>
      </c>
      <c r="E9358" t="s">
        <v>1812</v>
      </c>
      <c r="F9358" s="10">
        <v>582438</v>
      </c>
      <c r="G9358" s="10">
        <v>1046180128.53204</v>
      </c>
      <c r="H9358" s="10">
        <f t="shared" si="146"/>
        <v>1796.2085724695849</v>
      </c>
      <c r="I9358" s="10">
        <v>236041</v>
      </c>
      <c r="J9358" s="10">
        <v>3065015</v>
      </c>
    </row>
    <row r="9359" spans="1:10" x14ac:dyDescent="0.25">
      <c r="A9359" t="s">
        <v>78</v>
      </c>
      <c r="B9359">
        <v>2019</v>
      </c>
      <c r="C9359">
        <v>3</v>
      </c>
      <c r="D9359" t="s">
        <v>737</v>
      </c>
      <c r="E9359" t="s">
        <v>1813</v>
      </c>
      <c r="F9359" s="10">
        <v>395791</v>
      </c>
      <c r="G9359" s="10">
        <v>882626251.478508</v>
      </c>
      <c r="H9359" s="10">
        <f t="shared" si="146"/>
        <v>2230.0311312751123</v>
      </c>
      <c r="I9359" s="10">
        <v>132341</v>
      </c>
      <c r="J9359" s="10">
        <v>1980000</v>
      </c>
    </row>
    <row r="9360" spans="1:10" x14ac:dyDescent="0.25">
      <c r="A9360" t="s">
        <v>78</v>
      </c>
      <c r="B9360">
        <v>2019</v>
      </c>
      <c r="C9360">
        <v>3</v>
      </c>
      <c r="D9360" t="s">
        <v>738</v>
      </c>
      <c r="E9360" t="s">
        <v>1814</v>
      </c>
      <c r="F9360" s="10">
        <v>1301866</v>
      </c>
      <c r="G9360" s="10">
        <v>2600290226.3257399</v>
      </c>
      <c r="H9360" s="10">
        <f t="shared" si="146"/>
        <v>1997.3562765489996</v>
      </c>
      <c r="I9360" s="10">
        <v>434172</v>
      </c>
      <c r="J9360" s="10">
        <v>6497238</v>
      </c>
    </row>
    <row r="9361" spans="1:10" x14ac:dyDescent="0.25">
      <c r="A9361" t="s">
        <v>78</v>
      </c>
      <c r="B9361">
        <v>2019</v>
      </c>
      <c r="C9361">
        <v>3</v>
      </c>
      <c r="D9361" t="s">
        <v>293</v>
      </c>
      <c r="E9361" t="s">
        <v>1815</v>
      </c>
      <c r="F9361" s="10">
        <v>141816</v>
      </c>
      <c r="G9361" s="10">
        <v>232540669.928974</v>
      </c>
      <c r="H9361" s="10">
        <f t="shared" si="146"/>
        <v>1639.7350787567975</v>
      </c>
      <c r="I9361" s="10">
        <v>56997</v>
      </c>
      <c r="J9361" s="10">
        <v>684555</v>
      </c>
    </row>
    <row r="9362" spans="1:10" x14ac:dyDescent="0.25">
      <c r="A9362" t="s">
        <v>78</v>
      </c>
      <c r="B9362">
        <v>2019</v>
      </c>
      <c r="C9362">
        <v>3</v>
      </c>
      <c r="D9362" t="s">
        <v>739</v>
      </c>
      <c r="E9362" t="s">
        <v>1816</v>
      </c>
      <c r="F9362" s="10">
        <v>426387</v>
      </c>
      <c r="G9362" s="10">
        <v>711823379.75605905</v>
      </c>
      <c r="H9362" s="10">
        <f t="shared" si="146"/>
        <v>1669.430305698952</v>
      </c>
      <c r="I9362" s="10">
        <v>130436</v>
      </c>
      <c r="J9362" s="10">
        <v>2172113</v>
      </c>
    </row>
    <row r="9363" spans="1:10" x14ac:dyDescent="0.25">
      <c r="A9363" t="s">
        <v>78</v>
      </c>
      <c r="B9363">
        <v>2019</v>
      </c>
      <c r="C9363">
        <v>3</v>
      </c>
      <c r="D9363" t="s">
        <v>740</v>
      </c>
      <c r="E9363" t="s">
        <v>1817</v>
      </c>
      <c r="F9363" s="10">
        <v>290466</v>
      </c>
      <c r="G9363" s="10">
        <v>435214416.90281999</v>
      </c>
      <c r="H9363" s="10">
        <f t="shared" si="146"/>
        <v>1498.3317045809836</v>
      </c>
      <c r="I9363" s="10">
        <v>126364</v>
      </c>
      <c r="J9363" s="10">
        <v>1475185</v>
      </c>
    </row>
    <row r="9364" spans="1:10" x14ac:dyDescent="0.25">
      <c r="A9364" t="s">
        <v>78</v>
      </c>
      <c r="B9364">
        <v>2019</v>
      </c>
      <c r="C9364">
        <v>3</v>
      </c>
      <c r="D9364" t="s">
        <v>741</v>
      </c>
      <c r="E9364" t="s">
        <v>1818</v>
      </c>
      <c r="F9364" s="10">
        <v>225830</v>
      </c>
      <c r="G9364" s="10">
        <v>378558205.787678</v>
      </c>
      <c r="H9364" s="10">
        <f t="shared" si="146"/>
        <v>1676.2972403475092</v>
      </c>
      <c r="I9364" s="10">
        <v>96057</v>
      </c>
      <c r="J9364" s="10">
        <v>1271021</v>
      </c>
    </row>
    <row r="9365" spans="1:10" x14ac:dyDescent="0.25">
      <c r="A9365" t="s">
        <v>78</v>
      </c>
      <c r="B9365">
        <v>2019</v>
      </c>
      <c r="C9365">
        <v>3</v>
      </c>
      <c r="D9365" t="s">
        <v>742</v>
      </c>
      <c r="E9365" t="s">
        <v>1819</v>
      </c>
      <c r="F9365" s="10">
        <v>239290</v>
      </c>
      <c r="G9365" s="10">
        <v>412494066.11994803</v>
      </c>
      <c r="H9365" s="10">
        <f t="shared" si="146"/>
        <v>1723.8249242339757</v>
      </c>
      <c r="I9365" s="10">
        <v>103258</v>
      </c>
      <c r="J9365" s="10">
        <v>1218452</v>
      </c>
    </row>
    <row r="9366" spans="1:10" x14ac:dyDescent="0.25">
      <c r="A9366" t="s">
        <v>78</v>
      </c>
      <c r="B9366">
        <v>2019</v>
      </c>
      <c r="C9366">
        <v>3</v>
      </c>
      <c r="D9366" t="s">
        <v>743</v>
      </c>
      <c r="E9366" t="s">
        <v>1820</v>
      </c>
      <c r="F9366" s="10">
        <v>757706</v>
      </c>
      <c r="G9366" s="10">
        <v>1333195631.6064999</v>
      </c>
      <c r="H9366" s="10">
        <f t="shared" si="146"/>
        <v>1759.5157377749417</v>
      </c>
      <c r="I9366" s="10">
        <v>294998</v>
      </c>
      <c r="J9366" s="10">
        <v>4005808</v>
      </c>
    </row>
    <row r="9367" spans="1:10" x14ac:dyDescent="0.25">
      <c r="A9367" t="s">
        <v>78</v>
      </c>
      <c r="B9367">
        <v>2019</v>
      </c>
      <c r="C9367">
        <v>3</v>
      </c>
      <c r="D9367" t="s">
        <v>744</v>
      </c>
      <c r="E9367" t="s">
        <v>1821</v>
      </c>
      <c r="F9367" s="10">
        <v>811098</v>
      </c>
      <c r="G9367" s="10">
        <v>1431255309.3227601</v>
      </c>
      <c r="H9367" s="10">
        <f t="shared" si="146"/>
        <v>1764.589863768324</v>
      </c>
      <c r="I9367" s="10">
        <v>227191</v>
      </c>
      <c r="J9367" s="10">
        <v>3924391</v>
      </c>
    </row>
    <row r="9368" spans="1:10" x14ac:dyDescent="0.25">
      <c r="A9368" t="s">
        <v>78</v>
      </c>
      <c r="B9368">
        <v>2019</v>
      </c>
      <c r="C9368">
        <v>3</v>
      </c>
      <c r="D9368" t="s">
        <v>745</v>
      </c>
      <c r="E9368" t="s">
        <v>1822</v>
      </c>
      <c r="F9368" s="10">
        <v>202155</v>
      </c>
      <c r="G9368" s="10">
        <v>322378590.14869797</v>
      </c>
      <c r="H9368" s="10">
        <f t="shared" si="146"/>
        <v>1594.7099510212361</v>
      </c>
      <c r="I9368" s="10">
        <v>83346</v>
      </c>
      <c r="J9368" s="10">
        <v>955283</v>
      </c>
    </row>
    <row r="9369" spans="1:10" x14ac:dyDescent="0.25">
      <c r="A9369" t="s">
        <v>78</v>
      </c>
      <c r="B9369">
        <v>2019</v>
      </c>
      <c r="C9369">
        <v>3</v>
      </c>
      <c r="D9369" t="s">
        <v>746</v>
      </c>
      <c r="E9369" t="s">
        <v>1823</v>
      </c>
      <c r="F9369" s="10">
        <v>195248</v>
      </c>
      <c r="G9369" s="10">
        <v>360771147.71278203</v>
      </c>
      <c r="H9369" s="10">
        <f t="shared" si="146"/>
        <v>1847.7584800498958</v>
      </c>
      <c r="I9369" s="10">
        <v>74296</v>
      </c>
      <c r="J9369" s="10">
        <v>1023191</v>
      </c>
    </row>
    <row r="9370" spans="1:10" x14ac:dyDescent="0.25">
      <c r="A9370" t="s">
        <v>78</v>
      </c>
      <c r="B9370">
        <v>2019</v>
      </c>
      <c r="C9370">
        <v>3</v>
      </c>
      <c r="D9370" t="s">
        <v>747</v>
      </c>
      <c r="E9370" t="s">
        <v>1824</v>
      </c>
      <c r="F9370" s="10">
        <v>3032525</v>
      </c>
      <c r="G9370" s="10">
        <v>5151875480.3140497</v>
      </c>
      <c r="H9370" s="10">
        <f t="shared" si="146"/>
        <v>1698.8732097226073</v>
      </c>
      <c r="I9370" s="10">
        <v>655175</v>
      </c>
      <c r="J9370" s="10">
        <v>10991280</v>
      </c>
    </row>
    <row r="9371" spans="1:10" x14ac:dyDescent="0.25">
      <c r="A9371" t="s">
        <v>78</v>
      </c>
      <c r="B9371">
        <v>2019</v>
      </c>
      <c r="C9371">
        <v>3</v>
      </c>
      <c r="D9371" t="s">
        <v>748</v>
      </c>
      <c r="E9371" t="s">
        <v>1825</v>
      </c>
      <c r="F9371" s="10">
        <v>146757</v>
      </c>
      <c r="G9371" s="10">
        <v>235440734.30770701</v>
      </c>
      <c r="H9371" s="10">
        <f t="shared" si="146"/>
        <v>1604.2896373440926</v>
      </c>
      <c r="I9371" s="10">
        <v>63472</v>
      </c>
      <c r="J9371" s="10">
        <v>804909</v>
      </c>
    </row>
    <row r="9372" spans="1:10" x14ac:dyDescent="0.25">
      <c r="A9372" t="s">
        <v>78</v>
      </c>
      <c r="B9372">
        <v>2019</v>
      </c>
      <c r="C9372">
        <v>3</v>
      </c>
      <c r="D9372" t="s">
        <v>749</v>
      </c>
      <c r="E9372" t="s">
        <v>1826</v>
      </c>
      <c r="F9372" s="10">
        <v>123627</v>
      </c>
      <c r="G9372" s="10">
        <v>197365010.48765701</v>
      </c>
      <c r="H9372" s="10">
        <f t="shared" si="146"/>
        <v>1596.4555516809194</v>
      </c>
      <c r="I9372" s="10">
        <v>49359</v>
      </c>
      <c r="J9372" s="10">
        <v>607775</v>
      </c>
    </row>
    <row r="9373" spans="1:10" x14ac:dyDescent="0.25">
      <c r="A9373" t="s">
        <v>78</v>
      </c>
      <c r="B9373">
        <v>2019</v>
      </c>
      <c r="C9373">
        <v>3</v>
      </c>
      <c r="D9373" t="s">
        <v>750</v>
      </c>
      <c r="E9373" t="s">
        <v>1827</v>
      </c>
      <c r="F9373" s="10">
        <v>477249</v>
      </c>
      <c r="G9373" s="10">
        <v>600146322.82128298</v>
      </c>
      <c r="H9373" s="10">
        <f t="shared" si="146"/>
        <v>1257.511954600812</v>
      </c>
      <c r="I9373" s="10">
        <v>180345</v>
      </c>
      <c r="J9373" s="10">
        <v>2036254</v>
      </c>
    </row>
    <row r="9374" spans="1:10" x14ac:dyDescent="0.25">
      <c r="A9374" t="s">
        <v>78</v>
      </c>
      <c r="B9374">
        <v>2019</v>
      </c>
      <c r="C9374">
        <v>3</v>
      </c>
      <c r="D9374" t="s">
        <v>751</v>
      </c>
      <c r="E9374" t="s">
        <v>1828</v>
      </c>
      <c r="F9374" s="10">
        <v>730646</v>
      </c>
      <c r="G9374" s="10">
        <v>1556135072.2857599</v>
      </c>
      <c r="H9374" s="10">
        <f t="shared" si="146"/>
        <v>2129.8071463961478</v>
      </c>
      <c r="I9374" s="10">
        <v>228387</v>
      </c>
      <c r="J9374" s="10">
        <v>3603260</v>
      </c>
    </row>
    <row r="9375" spans="1:10" x14ac:dyDescent="0.25">
      <c r="A9375" t="s">
        <v>78</v>
      </c>
      <c r="B9375">
        <v>2019</v>
      </c>
      <c r="C9375">
        <v>3</v>
      </c>
      <c r="D9375" t="s">
        <v>752</v>
      </c>
      <c r="E9375" t="s">
        <v>1829</v>
      </c>
      <c r="F9375" s="10">
        <v>200629</v>
      </c>
      <c r="G9375" s="10">
        <v>320830007.88966203</v>
      </c>
      <c r="H9375" s="10">
        <f t="shared" si="146"/>
        <v>1599.1208045181006</v>
      </c>
      <c r="I9375" s="10">
        <v>66906</v>
      </c>
      <c r="J9375" s="10">
        <v>926012</v>
      </c>
    </row>
    <row r="9376" spans="1:10" x14ac:dyDescent="0.25">
      <c r="A9376" t="s">
        <v>78</v>
      </c>
      <c r="B9376">
        <v>2019</v>
      </c>
      <c r="C9376">
        <v>3</v>
      </c>
      <c r="D9376" t="s">
        <v>753</v>
      </c>
      <c r="E9376" t="s">
        <v>1830</v>
      </c>
      <c r="F9376" s="10">
        <v>11708246</v>
      </c>
      <c r="G9376" s="10">
        <v>24465158674.661301</v>
      </c>
      <c r="H9376" s="10">
        <f t="shared" si="146"/>
        <v>2089.5665050650032</v>
      </c>
      <c r="I9376" s="10">
        <v>1124832</v>
      </c>
      <c r="J9376" s="10">
        <v>22146904</v>
      </c>
    </row>
    <row r="9377" spans="1:10" x14ac:dyDescent="0.25">
      <c r="A9377" t="s">
        <v>78</v>
      </c>
      <c r="B9377">
        <v>2019</v>
      </c>
      <c r="C9377">
        <v>3</v>
      </c>
      <c r="D9377" t="s">
        <v>754</v>
      </c>
      <c r="E9377" t="s">
        <v>1831</v>
      </c>
      <c r="F9377" s="10">
        <v>448750</v>
      </c>
      <c r="G9377" s="10">
        <v>875745254.48634899</v>
      </c>
      <c r="H9377" s="10">
        <f t="shared" si="146"/>
        <v>1951.5214584654016</v>
      </c>
      <c r="I9377" s="10">
        <v>148207</v>
      </c>
      <c r="J9377" s="10">
        <v>2032349</v>
      </c>
    </row>
    <row r="9378" spans="1:10" x14ac:dyDescent="0.25">
      <c r="A9378" t="s">
        <v>78</v>
      </c>
      <c r="B9378">
        <v>2019</v>
      </c>
      <c r="C9378">
        <v>3</v>
      </c>
      <c r="D9378" t="s">
        <v>755</v>
      </c>
      <c r="E9378" t="s">
        <v>1832</v>
      </c>
      <c r="F9378" s="10">
        <v>95118</v>
      </c>
      <c r="G9378" s="10">
        <v>167837750.89316601</v>
      </c>
      <c r="H9378" s="10">
        <f t="shared" si="146"/>
        <v>1764.5214459215501</v>
      </c>
      <c r="I9378" s="10">
        <v>42896</v>
      </c>
      <c r="J9378" s="10">
        <v>501799</v>
      </c>
    </row>
    <row r="9379" spans="1:10" x14ac:dyDescent="0.25">
      <c r="A9379" t="s">
        <v>78</v>
      </c>
      <c r="B9379">
        <v>2019</v>
      </c>
      <c r="C9379">
        <v>3</v>
      </c>
      <c r="D9379" t="s">
        <v>756</v>
      </c>
      <c r="E9379" t="s">
        <v>1833</v>
      </c>
      <c r="F9379" s="10">
        <v>237130</v>
      </c>
      <c r="G9379" s="10">
        <v>380174278.09833002</v>
      </c>
      <c r="H9379" s="10">
        <f t="shared" si="146"/>
        <v>1603.2314683858222</v>
      </c>
      <c r="I9379" s="10">
        <v>101932</v>
      </c>
      <c r="J9379" s="10">
        <v>1213979</v>
      </c>
    </row>
    <row r="9380" spans="1:10" x14ac:dyDescent="0.25">
      <c r="A9380" t="s">
        <v>78</v>
      </c>
      <c r="B9380">
        <v>2019</v>
      </c>
      <c r="C9380">
        <v>3</v>
      </c>
      <c r="D9380" t="s">
        <v>757</v>
      </c>
      <c r="E9380" t="s">
        <v>1834</v>
      </c>
      <c r="F9380" s="10">
        <v>860755</v>
      </c>
      <c r="G9380" s="10">
        <v>1539891481.54304</v>
      </c>
      <c r="H9380" s="10">
        <f t="shared" si="146"/>
        <v>1789.000913782714</v>
      </c>
      <c r="I9380" s="10">
        <v>268573</v>
      </c>
      <c r="J9380" s="10">
        <v>4305472</v>
      </c>
    </row>
    <row r="9381" spans="1:10" x14ac:dyDescent="0.25">
      <c r="A9381" t="s">
        <v>78</v>
      </c>
      <c r="B9381">
        <v>2019</v>
      </c>
      <c r="C9381">
        <v>3</v>
      </c>
      <c r="D9381" t="s">
        <v>758</v>
      </c>
      <c r="E9381" t="s">
        <v>1835</v>
      </c>
      <c r="F9381" s="10">
        <v>289175</v>
      </c>
      <c r="G9381" s="10">
        <v>508132593.49631202</v>
      </c>
      <c r="H9381" s="10">
        <f t="shared" si="146"/>
        <v>1757.1802316808578</v>
      </c>
      <c r="I9381" s="10">
        <v>132663</v>
      </c>
      <c r="J9381" s="10">
        <v>1544541</v>
      </c>
    </row>
    <row r="9382" spans="1:10" x14ac:dyDescent="0.25">
      <c r="A9382" t="s">
        <v>78</v>
      </c>
      <c r="B9382">
        <v>2019</v>
      </c>
      <c r="C9382">
        <v>3</v>
      </c>
      <c r="D9382" t="s">
        <v>759</v>
      </c>
      <c r="E9382" t="s">
        <v>1836</v>
      </c>
      <c r="F9382" s="10">
        <v>1429176</v>
      </c>
      <c r="G9382" s="10">
        <v>2615800654.5366001</v>
      </c>
      <c r="H9382" s="10">
        <f t="shared" si="146"/>
        <v>1830.2858811907001</v>
      </c>
      <c r="I9382" s="10">
        <v>408972</v>
      </c>
      <c r="J9382" s="10">
        <v>6542889</v>
      </c>
    </row>
    <row r="9383" spans="1:10" x14ac:dyDescent="0.25">
      <c r="A9383" t="s">
        <v>78</v>
      </c>
      <c r="B9383">
        <v>2019</v>
      </c>
      <c r="C9383">
        <v>3</v>
      </c>
      <c r="D9383" t="s">
        <v>760</v>
      </c>
      <c r="E9383" t="s">
        <v>1837</v>
      </c>
      <c r="F9383" s="10">
        <v>370018</v>
      </c>
      <c r="G9383" s="10">
        <v>604811367.04866004</v>
      </c>
      <c r="H9383" s="10">
        <f t="shared" si="146"/>
        <v>1634.5457979035075</v>
      </c>
      <c r="I9383" s="10">
        <v>146634</v>
      </c>
      <c r="J9383" s="10">
        <v>1841969</v>
      </c>
    </row>
    <row r="9384" spans="1:10" x14ac:dyDescent="0.25">
      <c r="A9384" t="s">
        <v>78</v>
      </c>
      <c r="B9384">
        <v>2019</v>
      </c>
      <c r="C9384">
        <v>3</v>
      </c>
      <c r="D9384" t="s">
        <v>761</v>
      </c>
      <c r="E9384" t="s">
        <v>1838</v>
      </c>
      <c r="F9384" s="10">
        <v>513828</v>
      </c>
      <c r="G9384" s="10">
        <v>1093980088.2218201</v>
      </c>
      <c r="H9384" s="10">
        <f t="shared" si="146"/>
        <v>2129.0783846380891</v>
      </c>
      <c r="I9384" s="10">
        <v>198184</v>
      </c>
      <c r="J9384" s="10">
        <v>2672363</v>
      </c>
    </row>
    <row r="9385" spans="1:10" x14ac:dyDescent="0.25">
      <c r="A9385" t="s">
        <v>78</v>
      </c>
      <c r="B9385">
        <v>2019</v>
      </c>
      <c r="C9385">
        <v>3</v>
      </c>
      <c r="D9385" t="s">
        <v>762</v>
      </c>
      <c r="E9385" t="s">
        <v>1839</v>
      </c>
      <c r="F9385" s="10">
        <v>525482</v>
      </c>
      <c r="G9385" s="10">
        <v>954690286.82808495</v>
      </c>
      <c r="H9385" s="10">
        <f t="shared" si="146"/>
        <v>1816.7897032212045</v>
      </c>
      <c r="I9385" s="10">
        <v>195954</v>
      </c>
      <c r="J9385" s="10">
        <v>2676545</v>
      </c>
    </row>
    <row r="9386" spans="1:10" x14ac:dyDescent="0.25">
      <c r="A9386" t="s">
        <v>78</v>
      </c>
      <c r="B9386">
        <v>2019</v>
      </c>
      <c r="C9386">
        <v>3</v>
      </c>
      <c r="D9386" t="s">
        <v>763</v>
      </c>
      <c r="E9386" t="s">
        <v>1840</v>
      </c>
      <c r="F9386" s="10">
        <v>226742</v>
      </c>
      <c r="G9386" s="10">
        <v>334286741.43738699</v>
      </c>
      <c r="H9386" s="10">
        <f t="shared" si="146"/>
        <v>1474.3044580950464</v>
      </c>
      <c r="I9386" s="10">
        <v>98268</v>
      </c>
      <c r="J9386" s="10">
        <v>1168729</v>
      </c>
    </row>
    <row r="9387" spans="1:10" x14ac:dyDescent="0.25">
      <c r="A9387" t="s">
        <v>78</v>
      </c>
      <c r="B9387">
        <v>2019</v>
      </c>
      <c r="C9387">
        <v>3</v>
      </c>
      <c r="D9387" t="s">
        <v>609</v>
      </c>
      <c r="E9387" t="s">
        <v>1841</v>
      </c>
      <c r="F9387" s="10">
        <v>377704</v>
      </c>
      <c r="G9387" s="10">
        <v>643587970.49048197</v>
      </c>
      <c r="H9387" s="10">
        <f t="shared" si="146"/>
        <v>1703.947987022859</v>
      </c>
      <c r="I9387" s="10">
        <v>159596</v>
      </c>
      <c r="J9387" s="10">
        <v>1972207</v>
      </c>
    </row>
    <row r="9388" spans="1:10" x14ac:dyDescent="0.25">
      <c r="A9388" t="s">
        <v>78</v>
      </c>
      <c r="B9388">
        <v>2019</v>
      </c>
      <c r="C9388">
        <v>3</v>
      </c>
      <c r="D9388" t="s">
        <v>764</v>
      </c>
      <c r="E9388" t="s">
        <v>1842</v>
      </c>
      <c r="F9388" s="10">
        <v>2766837</v>
      </c>
      <c r="G9388" s="10">
        <v>4091292783.6421499</v>
      </c>
      <c r="H9388" s="10">
        <f t="shared" si="146"/>
        <v>1478.6894868191187</v>
      </c>
      <c r="I9388" s="10">
        <v>667277</v>
      </c>
      <c r="J9388" s="10">
        <v>12165883</v>
      </c>
    </row>
    <row r="9389" spans="1:10" x14ac:dyDescent="0.25">
      <c r="A9389" t="s">
        <v>78</v>
      </c>
      <c r="B9389">
        <v>2019</v>
      </c>
      <c r="C9389">
        <v>3</v>
      </c>
      <c r="D9389" t="s">
        <v>765</v>
      </c>
      <c r="E9389" t="s">
        <v>1843</v>
      </c>
      <c r="F9389" s="10">
        <v>302109</v>
      </c>
      <c r="G9389" s="10">
        <v>534436240.94152999</v>
      </c>
      <c r="H9389" s="10">
        <f t="shared" si="146"/>
        <v>1769.0179403510983</v>
      </c>
      <c r="I9389" s="10">
        <v>119176</v>
      </c>
      <c r="J9389" s="10">
        <v>1501090</v>
      </c>
    </row>
    <row r="9390" spans="1:10" x14ac:dyDescent="0.25">
      <c r="A9390" t="s">
        <v>78</v>
      </c>
      <c r="B9390">
        <v>2019</v>
      </c>
      <c r="C9390">
        <v>3</v>
      </c>
      <c r="D9390" t="s">
        <v>766</v>
      </c>
      <c r="E9390" t="s">
        <v>1844</v>
      </c>
      <c r="F9390" s="10">
        <v>250113</v>
      </c>
      <c r="G9390" s="10">
        <v>456757637.63550103</v>
      </c>
      <c r="H9390" s="10">
        <f t="shared" si="146"/>
        <v>1826.2051058341672</v>
      </c>
      <c r="I9390" s="10">
        <v>102150</v>
      </c>
      <c r="J9390" s="10">
        <v>1315599</v>
      </c>
    </row>
    <row r="9391" spans="1:10" x14ac:dyDescent="0.25">
      <c r="A9391" t="s">
        <v>78</v>
      </c>
      <c r="B9391">
        <v>2019</v>
      </c>
      <c r="C9391">
        <v>3</v>
      </c>
      <c r="D9391" t="s">
        <v>767</v>
      </c>
      <c r="E9391" t="s">
        <v>1845</v>
      </c>
      <c r="F9391" s="10">
        <v>872438</v>
      </c>
      <c r="G9391" s="10">
        <v>1432305061.89148</v>
      </c>
      <c r="H9391" s="10">
        <f t="shared" si="146"/>
        <v>1641.7270475282828</v>
      </c>
      <c r="I9391" s="10">
        <v>259929</v>
      </c>
      <c r="J9391" s="10">
        <v>4079780</v>
      </c>
    </row>
    <row r="9392" spans="1:10" x14ac:dyDescent="0.25">
      <c r="A9392" t="s">
        <v>78</v>
      </c>
      <c r="B9392">
        <v>2019</v>
      </c>
      <c r="C9392">
        <v>3</v>
      </c>
      <c r="D9392" t="s">
        <v>768</v>
      </c>
      <c r="E9392" t="s">
        <v>1846</v>
      </c>
      <c r="F9392" s="10">
        <v>173100</v>
      </c>
      <c r="G9392" s="10">
        <v>360822673.86408198</v>
      </c>
      <c r="H9392" s="10">
        <f t="shared" si="146"/>
        <v>2084.4752967306872</v>
      </c>
      <c r="I9392" s="10">
        <v>80158</v>
      </c>
      <c r="J9392" s="10">
        <v>914102</v>
      </c>
    </row>
    <row r="9393" spans="1:10" x14ac:dyDescent="0.25">
      <c r="A9393" t="s">
        <v>78</v>
      </c>
      <c r="B9393">
        <v>2019</v>
      </c>
      <c r="C9393">
        <v>3</v>
      </c>
      <c r="D9393" t="s">
        <v>769</v>
      </c>
      <c r="E9393" t="s">
        <v>1847</v>
      </c>
      <c r="F9393" s="10">
        <v>239631</v>
      </c>
      <c r="G9393" s="10">
        <v>570593147.87015295</v>
      </c>
      <c r="H9393" s="10">
        <f t="shared" si="146"/>
        <v>2381.132440586372</v>
      </c>
      <c r="I9393" s="10">
        <v>81569</v>
      </c>
      <c r="J9393" s="10">
        <v>1187005</v>
      </c>
    </row>
    <row r="9394" spans="1:10" x14ac:dyDescent="0.25">
      <c r="A9394" t="s">
        <v>78</v>
      </c>
      <c r="B9394">
        <v>2019</v>
      </c>
      <c r="C9394">
        <v>3</v>
      </c>
      <c r="D9394" t="s">
        <v>770</v>
      </c>
      <c r="E9394" t="s">
        <v>1848</v>
      </c>
      <c r="F9394" s="10">
        <v>304259</v>
      </c>
      <c r="G9394" s="10">
        <v>488337410.63378799</v>
      </c>
      <c r="H9394" s="10">
        <f t="shared" si="146"/>
        <v>1605.0056387281493</v>
      </c>
      <c r="I9394" s="10">
        <v>131285</v>
      </c>
      <c r="J9394" s="10">
        <v>1545078</v>
      </c>
    </row>
    <row r="9395" spans="1:10" x14ac:dyDescent="0.25">
      <c r="A9395" t="s">
        <v>78</v>
      </c>
      <c r="B9395">
        <v>2019</v>
      </c>
      <c r="C9395">
        <v>3</v>
      </c>
      <c r="D9395" t="s">
        <v>771</v>
      </c>
      <c r="E9395" t="s">
        <v>1849</v>
      </c>
      <c r="F9395" s="10">
        <v>203262</v>
      </c>
      <c r="G9395" s="10">
        <v>421501852.813766</v>
      </c>
      <c r="H9395" s="10">
        <f t="shared" si="146"/>
        <v>2073.6874222125434</v>
      </c>
      <c r="I9395" s="10">
        <v>80923</v>
      </c>
      <c r="J9395" s="10">
        <v>1100345</v>
      </c>
    </row>
    <row r="9396" spans="1:10" x14ac:dyDescent="0.25">
      <c r="A9396" t="s">
        <v>78</v>
      </c>
      <c r="B9396">
        <v>2019</v>
      </c>
      <c r="C9396">
        <v>3</v>
      </c>
      <c r="D9396" t="s">
        <v>772</v>
      </c>
      <c r="E9396" t="s">
        <v>1850</v>
      </c>
      <c r="F9396" s="10">
        <v>61489</v>
      </c>
      <c r="G9396" s="10">
        <v>129370284.58138999</v>
      </c>
      <c r="H9396" s="10">
        <f t="shared" si="146"/>
        <v>2103.9581808354337</v>
      </c>
      <c r="I9396" s="10">
        <v>21992</v>
      </c>
      <c r="J9396" s="10">
        <v>308571</v>
      </c>
    </row>
    <row r="9397" spans="1:10" x14ac:dyDescent="0.25">
      <c r="A9397" t="s">
        <v>78</v>
      </c>
      <c r="B9397">
        <v>2019</v>
      </c>
      <c r="C9397">
        <v>3</v>
      </c>
      <c r="D9397" t="s">
        <v>773</v>
      </c>
      <c r="E9397" t="s">
        <v>1851</v>
      </c>
      <c r="F9397" s="10">
        <v>320825</v>
      </c>
      <c r="G9397" s="10">
        <v>822517503.33635294</v>
      </c>
      <c r="H9397" s="10">
        <f t="shared" si="146"/>
        <v>2563.7575105941023</v>
      </c>
      <c r="I9397" s="10">
        <v>99879</v>
      </c>
      <c r="J9397" s="10">
        <v>1663441</v>
      </c>
    </row>
    <row r="9398" spans="1:10" x14ac:dyDescent="0.25">
      <c r="A9398" t="s">
        <v>78</v>
      </c>
      <c r="B9398">
        <v>2019</v>
      </c>
      <c r="C9398">
        <v>3</v>
      </c>
      <c r="D9398" t="s">
        <v>774</v>
      </c>
      <c r="E9398" t="s">
        <v>1852</v>
      </c>
      <c r="F9398" s="10">
        <v>536281</v>
      </c>
      <c r="G9398" s="10">
        <v>584813456.81246996</v>
      </c>
      <c r="H9398" s="10">
        <f t="shared" si="146"/>
        <v>1090.4981843706378</v>
      </c>
      <c r="I9398" s="10">
        <v>166391</v>
      </c>
      <c r="J9398" s="10">
        <v>1924121</v>
      </c>
    </row>
    <row r="9399" spans="1:10" x14ac:dyDescent="0.25">
      <c r="A9399" t="s">
        <v>78</v>
      </c>
      <c r="B9399">
        <v>2019</v>
      </c>
      <c r="C9399">
        <v>3</v>
      </c>
      <c r="D9399" t="s">
        <v>775</v>
      </c>
      <c r="E9399" t="s">
        <v>1853</v>
      </c>
      <c r="F9399" s="10">
        <v>419238</v>
      </c>
      <c r="G9399" s="10">
        <v>829425996.86218703</v>
      </c>
      <c r="H9399" s="10">
        <f t="shared" si="146"/>
        <v>1978.4132088746417</v>
      </c>
      <c r="I9399" s="10">
        <v>131881</v>
      </c>
      <c r="J9399" s="10">
        <v>2139255</v>
      </c>
    </row>
    <row r="9400" spans="1:10" x14ac:dyDescent="0.25">
      <c r="A9400" t="s">
        <v>78</v>
      </c>
      <c r="B9400">
        <v>2019</v>
      </c>
      <c r="C9400">
        <v>3</v>
      </c>
      <c r="D9400" t="s">
        <v>776</v>
      </c>
      <c r="E9400" t="s">
        <v>1854</v>
      </c>
      <c r="F9400" s="10">
        <v>368309</v>
      </c>
      <c r="G9400" s="10">
        <v>624816515.22770298</v>
      </c>
      <c r="H9400" s="10">
        <f t="shared" si="146"/>
        <v>1696.4465034188765</v>
      </c>
      <c r="I9400" s="10">
        <v>137062</v>
      </c>
      <c r="J9400" s="10">
        <v>1854511</v>
      </c>
    </row>
    <row r="9401" spans="1:10" x14ac:dyDescent="0.25">
      <c r="A9401" t="s">
        <v>78</v>
      </c>
      <c r="B9401">
        <v>2019</v>
      </c>
      <c r="C9401">
        <v>3</v>
      </c>
      <c r="D9401" t="s">
        <v>777</v>
      </c>
      <c r="E9401" t="s">
        <v>1855</v>
      </c>
      <c r="F9401" s="10">
        <v>356473</v>
      </c>
      <c r="G9401" s="10">
        <v>503877920.029737</v>
      </c>
      <c r="H9401" s="10">
        <f t="shared" si="146"/>
        <v>1413.5093542280538</v>
      </c>
      <c r="I9401" s="10">
        <v>125933</v>
      </c>
      <c r="J9401" s="10">
        <v>1695964</v>
      </c>
    </row>
    <row r="9402" spans="1:10" x14ac:dyDescent="0.25">
      <c r="A9402" t="s">
        <v>78</v>
      </c>
      <c r="B9402">
        <v>2019</v>
      </c>
      <c r="C9402">
        <v>3</v>
      </c>
      <c r="D9402" t="s">
        <v>778</v>
      </c>
      <c r="E9402" t="s">
        <v>1856</v>
      </c>
      <c r="F9402" s="10">
        <v>2441735</v>
      </c>
      <c r="G9402" s="10">
        <v>3772442225.29072</v>
      </c>
      <c r="H9402" s="10">
        <f t="shared" si="146"/>
        <v>1544.9842940739761</v>
      </c>
      <c r="I9402" s="10">
        <v>639586</v>
      </c>
      <c r="J9402" s="10">
        <v>9534643</v>
      </c>
    </row>
    <row r="9403" spans="1:10" x14ac:dyDescent="0.25">
      <c r="A9403" t="s">
        <v>78</v>
      </c>
      <c r="B9403">
        <v>2019</v>
      </c>
      <c r="C9403">
        <v>4</v>
      </c>
      <c r="D9403" t="s">
        <v>707</v>
      </c>
      <c r="E9403" t="s">
        <v>1782</v>
      </c>
      <c r="F9403" s="10">
        <v>1992945</v>
      </c>
      <c r="G9403" s="10">
        <v>3485238496.7261901</v>
      </c>
      <c r="H9403" s="10">
        <f t="shared" si="146"/>
        <v>1748.788098380131</v>
      </c>
      <c r="I9403" s="10">
        <v>593453</v>
      </c>
      <c r="J9403" s="10">
        <v>9403661</v>
      </c>
    </row>
    <row r="9404" spans="1:10" x14ac:dyDescent="0.25">
      <c r="A9404" t="s">
        <v>78</v>
      </c>
      <c r="B9404">
        <v>2019</v>
      </c>
      <c r="C9404">
        <v>4</v>
      </c>
      <c r="D9404" t="s">
        <v>708</v>
      </c>
      <c r="E9404" t="s">
        <v>1783</v>
      </c>
      <c r="F9404" s="10">
        <v>1161353</v>
      </c>
      <c r="G9404" s="10">
        <v>2034279415.2708299</v>
      </c>
      <c r="H9404" s="10">
        <f t="shared" si="146"/>
        <v>1751.6460673635233</v>
      </c>
      <c r="I9404" s="10">
        <v>341948</v>
      </c>
      <c r="J9404" s="10">
        <v>5432058</v>
      </c>
    </row>
    <row r="9405" spans="1:10" x14ac:dyDescent="0.25">
      <c r="A9405" t="s">
        <v>78</v>
      </c>
      <c r="B9405">
        <v>2019</v>
      </c>
      <c r="C9405">
        <v>4</v>
      </c>
      <c r="D9405" t="s">
        <v>709</v>
      </c>
      <c r="E9405" t="s">
        <v>1784</v>
      </c>
      <c r="F9405" s="10">
        <v>499240</v>
      </c>
      <c r="G9405" s="10">
        <v>779836279.39677203</v>
      </c>
      <c r="H9405" s="10">
        <f t="shared" si="146"/>
        <v>1562.0468700359988</v>
      </c>
      <c r="I9405" s="10">
        <v>152821</v>
      </c>
      <c r="J9405" s="10">
        <v>2397553</v>
      </c>
    </row>
    <row r="9406" spans="1:10" x14ac:dyDescent="0.25">
      <c r="A9406" t="s">
        <v>78</v>
      </c>
      <c r="B9406">
        <v>2019</v>
      </c>
      <c r="C9406">
        <v>4</v>
      </c>
      <c r="D9406" t="s">
        <v>710</v>
      </c>
      <c r="E9406" t="s">
        <v>1785</v>
      </c>
      <c r="F9406" s="10">
        <v>385496</v>
      </c>
      <c r="G9406" s="10">
        <v>683646970.18124604</v>
      </c>
      <c r="H9406" s="10">
        <f t="shared" si="146"/>
        <v>1773.4216961557215</v>
      </c>
      <c r="I9406" s="10">
        <v>119989</v>
      </c>
      <c r="J9406" s="10">
        <v>1875981</v>
      </c>
    </row>
    <row r="9407" spans="1:10" x14ac:dyDescent="0.25">
      <c r="A9407" t="s">
        <v>78</v>
      </c>
      <c r="B9407">
        <v>2019</v>
      </c>
      <c r="C9407">
        <v>4</v>
      </c>
      <c r="D9407" t="s">
        <v>711</v>
      </c>
      <c r="E9407" t="s">
        <v>1786</v>
      </c>
      <c r="F9407" s="10">
        <v>327146</v>
      </c>
      <c r="G9407" s="10">
        <v>685979996.23298395</v>
      </c>
      <c r="H9407" s="10">
        <f t="shared" si="146"/>
        <v>2096.8619400297848</v>
      </c>
      <c r="I9407" s="10">
        <v>115341</v>
      </c>
      <c r="J9407" s="10">
        <v>1652691</v>
      </c>
    </row>
    <row r="9408" spans="1:10" x14ac:dyDescent="0.25">
      <c r="A9408" t="s">
        <v>78</v>
      </c>
      <c r="B9408">
        <v>2019</v>
      </c>
      <c r="C9408">
        <v>4</v>
      </c>
      <c r="D9408" t="s">
        <v>712</v>
      </c>
      <c r="E9408" t="s">
        <v>1787</v>
      </c>
      <c r="F9408" s="10">
        <v>296077</v>
      </c>
      <c r="G9408" s="10">
        <v>549636189.74498606</v>
      </c>
      <c r="H9408" s="10">
        <f t="shared" si="146"/>
        <v>1856.3961055569532</v>
      </c>
      <c r="I9408" s="10">
        <v>93568</v>
      </c>
      <c r="J9408" s="10">
        <v>1473547</v>
      </c>
    </row>
    <row r="9409" spans="1:10" x14ac:dyDescent="0.25">
      <c r="A9409" t="s">
        <v>78</v>
      </c>
      <c r="B9409">
        <v>2019</v>
      </c>
      <c r="C9409">
        <v>4</v>
      </c>
      <c r="D9409" t="s">
        <v>713</v>
      </c>
      <c r="E9409" t="s">
        <v>1788</v>
      </c>
      <c r="F9409" s="10">
        <v>629884</v>
      </c>
      <c r="G9409" s="10">
        <v>1151855830.49702</v>
      </c>
      <c r="H9409" s="10">
        <f t="shared" si="146"/>
        <v>1828.6792972944543</v>
      </c>
      <c r="I9409" s="10">
        <v>193592</v>
      </c>
      <c r="J9409" s="10">
        <v>3061016</v>
      </c>
    </row>
    <row r="9410" spans="1:10" x14ac:dyDescent="0.25">
      <c r="A9410" t="s">
        <v>78</v>
      </c>
      <c r="B9410">
        <v>2019</v>
      </c>
      <c r="C9410">
        <v>4</v>
      </c>
      <c r="D9410" t="s">
        <v>714</v>
      </c>
      <c r="E9410" t="s">
        <v>1789</v>
      </c>
      <c r="F9410" s="10">
        <v>809005</v>
      </c>
      <c r="G9410" s="10">
        <v>1661165144.93648</v>
      </c>
      <c r="H9410" s="10">
        <f t="shared" ref="H9410:H9473" si="147">G9410/F9410</f>
        <v>2053.3434835835133</v>
      </c>
      <c r="I9410" s="10">
        <v>293685</v>
      </c>
      <c r="J9410" s="10">
        <v>4025457</v>
      </c>
    </row>
    <row r="9411" spans="1:10" x14ac:dyDescent="0.25">
      <c r="A9411" t="s">
        <v>78</v>
      </c>
      <c r="B9411">
        <v>2019</v>
      </c>
      <c r="C9411">
        <v>4</v>
      </c>
      <c r="D9411" t="s">
        <v>715</v>
      </c>
      <c r="E9411" t="s">
        <v>1790</v>
      </c>
      <c r="F9411" s="10">
        <v>431728</v>
      </c>
      <c r="G9411" s="10">
        <v>848871037.41354799</v>
      </c>
      <c r="H9411" s="10">
        <f t="shared" si="147"/>
        <v>1966.2172419058945</v>
      </c>
      <c r="I9411" s="10">
        <v>121201</v>
      </c>
      <c r="J9411" s="10">
        <v>2054257</v>
      </c>
    </row>
    <row r="9412" spans="1:10" x14ac:dyDescent="0.25">
      <c r="A9412" t="s">
        <v>78</v>
      </c>
      <c r="B9412">
        <v>2019</v>
      </c>
      <c r="C9412">
        <v>4</v>
      </c>
      <c r="D9412" t="s">
        <v>716</v>
      </c>
      <c r="E9412" t="s">
        <v>1791</v>
      </c>
      <c r="F9412" s="10">
        <v>341814</v>
      </c>
      <c r="G9412" s="10">
        <v>644249415.53963804</v>
      </c>
      <c r="H9412" s="10">
        <f t="shared" si="147"/>
        <v>1884.7952849784913</v>
      </c>
      <c r="I9412" s="10">
        <v>102918</v>
      </c>
      <c r="J9412" s="10">
        <v>1480418</v>
      </c>
    </row>
    <row r="9413" spans="1:10" x14ac:dyDescent="0.25">
      <c r="A9413" t="s">
        <v>78</v>
      </c>
      <c r="B9413">
        <v>2019</v>
      </c>
      <c r="C9413">
        <v>4</v>
      </c>
      <c r="D9413" t="s">
        <v>717</v>
      </c>
      <c r="E9413" t="s">
        <v>1792</v>
      </c>
      <c r="F9413" s="10">
        <v>727597</v>
      </c>
      <c r="G9413" s="10">
        <v>1427288854.0797801</v>
      </c>
      <c r="H9413" s="10">
        <f t="shared" si="147"/>
        <v>1961.647524769591</v>
      </c>
      <c r="I9413" s="10">
        <v>248506</v>
      </c>
      <c r="J9413" s="10">
        <v>4021687</v>
      </c>
    </row>
    <row r="9414" spans="1:10" x14ac:dyDescent="0.25">
      <c r="A9414" t="s">
        <v>78</v>
      </c>
      <c r="B9414">
        <v>2019</v>
      </c>
      <c r="C9414">
        <v>4</v>
      </c>
      <c r="D9414" t="s">
        <v>196</v>
      </c>
      <c r="E9414" t="s">
        <v>1793</v>
      </c>
      <c r="F9414" s="10">
        <v>221392</v>
      </c>
      <c r="G9414" s="10">
        <v>574617451.68362296</v>
      </c>
      <c r="H9414" s="10">
        <f t="shared" si="147"/>
        <v>2595.4752280282169</v>
      </c>
      <c r="I9414" s="10">
        <v>68993</v>
      </c>
      <c r="J9414" s="10">
        <v>1097032</v>
      </c>
    </row>
    <row r="9415" spans="1:10" x14ac:dyDescent="0.25">
      <c r="A9415" t="s">
        <v>78</v>
      </c>
      <c r="B9415">
        <v>2019</v>
      </c>
      <c r="C9415">
        <v>4</v>
      </c>
      <c r="D9415" t="s">
        <v>718</v>
      </c>
      <c r="E9415" t="s">
        <v>1794</v>
      </c>
      <c r="F9415" s="10">
        <v>228010</v>
      </c>
      <c r="G9415" s="10">
        <v>371197107.74282998</v>
      </c>
      <c r="H9415" s="10">
        <f t="shared" si="147"/>
        <v>1627.9860872015699</v>
      </c>
      <c r="I9415" s="10">
        <v>75355</v>
      </c>
      <c r="J9415" s="10">
        <v>1065358</v>
      </c>
    </row>
    <row r="9416" spans="1:10" x14ac:dyDescent="0.25">
      <c r="A9416" t="s">
        <v>78</v>
      </c>
      <c r="B9416">
        <v>2019</v>
      </c>
      <c r="C9416">
        <v>4</v>
      </c>
      <c r="D9416" t="s">
        <v>719</v>
      </c>
      <c r="E9416" t="s">
        <v>1795</v>
      </c>
      <c r="F9416" s="10">
        <v>480765</v>
      </c>
      <c r="G9416" s="10">
        <v>764562635.41378498</v>
      </c>
      <c r="H9416" s="10">
        <f t="shared" si="147"/>
        <v>1590.3042763383046</v>
      </c>
      <c r="I9416" s="10">
        <v>142882</v>
      </c>
      <c r="J9416" s="10">
        <v>2306594</v>
      </c>
    </row>
    <row r="9417" spans="1:10" x14ac:dyDescent="0.25">
      <c r="A9417" t="s">
        <v>78</v>
      </c>
      <c r="B9417">
        <v>2019</v>
      </c>
      <c r="C9417">
        <v>4</v>
      </c>
      <c r="D9417" t="s">
        <v>720</v>
      </c>
      <c r="E9417" t="s">
        <v>1796</v>
      </c>
      <c r="F9417" s="10">
        <v>1342436</v>
      </c>
      <c r="G9417" s="10">
        <v>2179671438.6159</v>
      </c>
      <c r="H9417" s="10">
        <f t="shared" si="147"/>
        <v>1623.6687921181344</v>
      </c>
      <c r="I9417" s="10">
        <v>398897</v>
      </c>
      <c r="J9417" s="10">
        <v>6261447</v>
      </c>
    </row>
    <row r="9418" spans="1:10" x14ac:dyDescent="0.25">
      <c r="A9418" t="s">
        <v>78</v>
      </c>
      <c r="B9418">
        <v>2019</v>
      </c>
      <c r="C9418">
        <v>4</v>
      </c>
      <c r="D9418" t="s">
        <v>721</v>
      </c>
      <c r="E9418" t="s">
        <v>1797</v>
      </c>
      <c r="F9418" s="10">
        <v>530218</v>
      </c>
      <c r="G9418" s="10">
        <v>1224897525.98001</v>
      </c>
      <c r="H9418" s="10">
        <f t="shared" si="147"/>
        <v>2310.1771836867288</v>
      </c>
      <c r="I9418" s="10">
        <v>160858</v>
      </c>
      <c r="J9418" s="10">
        <v>2738402</v>
      </c>
    </row>
    <row r="9419" spans="1:10" x14ac:dyDescent="0.25">
      <c r="A9419" t="s">
        <v>78</v>
      </c>
      <c r="B9419">
        <v>2019</v>
      </c>
      <c r="C9419">
        <v>4</v>
      </c>
      <c r="D9419" t="s">
        <v>722</v>
      </c>
      <c r="E9419" t="s">
        <v>1798</v>
      </c>
      <c r="F9419" s="10">
        <v>335341</v>
      </c>
      <c r="G9419" s="10">
        <v>559967190.83948505</v>
      </c>
      <c r="H9419" s="10">
        <f t="shared" si="147"/>
        <v>1669.84410149515</v>
      </c>
      <c r="I9419" s="10">
        <v>116323</v>
      </c>
      <c r="J9419" s="10">
        <v>1716318</v>
      </c>
    </row>
    <row r="9420" spans="1:10" x14ac:dyDescent="0.25">
      <c r="A9420" t="s">
        <v>78</v>
      </c>
      <c r="B9420">
        <v>2019</v>
      </c>
      <c r="C9420">
        <v>4</v>
      </c>
      <c r="D9420" t="s">
        <v>723</v>
      </c>
      <c r="E9420" t="s">
        <v>1799</v>
      </c>
      <c r="F9420" s="10">
        <v>602847</v>
      </c>
      <c r="G9420" s="10">
        <v>1154559917.64241</v>
      </c>
      <c r="H9420" s="10">
        <f t="shared" si="147"/>
        <v>1915.1790050251723</v>
      </c>
      <c r="I9420" s="10">
        <v>215311</v>
      </c>
      <c r="J9420" s="10">
        <v>2961546</v>
      </c>
    </row>
    <row r="9421" spans="1:10" x14ac:dyDescent="0.25">
      <c r="A9421" t="s">
        <v>78</v>
      </c>
      <c r="B9421">
        <v>2019</v>
      </c>
      <c r="C9421">
        <v>4</v>
      </c>
      <c r="D9421" t="s">
        <v>724</v>
      </c>
      <c r="E9421" t="s">
        <v>1800</v>
      </c>
      <c r="F9421" s="10">
        <v>298062</v>
      </c>
      <c r="G9421" s="10">
        <v>533875756.76477599</v>
      </c>
      <c r="H9421" s="10">
        <f t="shared" si="147"/>
        <v>1791.1567283477129</v>
      </c>
      <c r="I9421" s="10">
        <v>120524</v>
      </c>
      <c r="J9421" s="10">
        <v>1573864</v>
      </c>
    </row>
    <row r="9422" spans="1:10" x14ac:dyDescent="0.25">
      <c r="A9422" t="s">
        <v>78</v>
      </c>
      <c r="B9422">
        <v>2019</v>
      </c>
      <c r="C9422">
        <v>4</v>
      </c>
      <c r="D9422" t="s">
        <v>725</v>
      </c>
      <c r="E9422" t="s">
        <v>1801</v>
      </c>
      <c r="F9422" s="10">
        <v>865523</v>
      </c>
      <c r="G9422" s="10">
        <v>1612998002.6328399</v>
      </c>
      <c r="H9422" s="10">
        <f t="shared" si="147"/>
        <v>1863.6107909701302</v>
      </c>
      <c r="I9422" s="10">
        <v>262361</v>
      </c>
      <c r="J9422" s="10">
        <v>4318129</v>
      </c>
    </row>
    <row r="9423" spans="1:10" x14ac:dyDescent="0.25">
      <c r="A9423" t="s">
        <v>78</v>
      </c>
      <c r="B9423">
        <v>2019</v>
      </c>
      <c r="C9423">
        <v>4</v>
      </c>
      <c r="D9423" t="s">
        <v>726</v>
      </c>
      <c r="E9423" t="s">
        <v>1802</v>
      </c>
      <c r="F9423" s="10">
        <v>535326</v>
      </c>
      <c r="G9423" s="10">
        <v>775048803.765221</v>
      </c>
      <c r="H9423" s="10">
        <f t="shared" si="147"/>
        <v>1447.8071376417754</v>
      </c>
      <c r="I9423" s="10">
        <v>154068</v>
      </c>
      <c r="J9423" s="10">
        <v>2538230</v>
      </c>
    </row>
    <row r="9424" spans="1:10" x14ac:dyDescent="0.25">
      <c r="A9424" t="s">
        <v>78</v>
      </c>
      <c r="B9424">
        <v>2019</v>
      </c>
      <c r="C9424">
        <v>4</v>
      </c>
      <c r="D9424" t="s">
        <v>727</v>
      </c>
      <c r="E9424" t="s">
        <v>1803</v>
      </c>
      <c r="F9424" s="10">
        <v>129557</v>
      </c>
      <c r="G9424" s="10">
        <v>237569148.26362699</v>
      </c>
      <c r="H9424" s="10">
        <f t="shared" si="147"/>
        <v>1833.7036845838279</v>
      </c>
      <c r="I9424" s="10">
        <v>43677</v>
      </c>
      <c r="J9424" s="10">
        <v>667112</v>
      </c>
    </row>
    <row r="9425" spans="1:10" x14ac:dyDescent="0.25">
      <c r="A9425" t="s">
        <v>78</v>
      </c>
      <c r="B9425">
        <v>2019</v>
      </c>
      <c r="C9425">
        <v>4</v>
      </c>
      <c r="D9425" t="s">
        <v>728</v>
      </c>
      <c r="E9425" t="s">
        <v>1804</v>
      </c>
      <c r="F9425" s="10">
        <v>862616</v>
      </c>
      <c r="G9425" s="10">
        <v>1703101937.46892</v>
      </c>
      <c r="H9425" s="10">
        <f t="shared" si="147"/>
        <v>1974.3454068425813</v>
      </c>
      <c r="I9425" s="10">
        <v>252687</v>
      </c>
      <c r="J9425" s="10">
        <v>4382125</v>
      </c>
    </row>
    <row r="9426" spans="1:10" x14ac:dyDescent="0.25">
      <c r="A9426" t="s">
        <v>78</v>
      </c>
      <c r="B9426">
        <v>2019</v>
      </c>
      <c r="C9426">
        <v>4</v>
      </c>
      <c r="D9426" t="s">
        <v>729</v>
      </c>
      <c r="E9426" t="s">
        <v>1805</v>
      </c>
      <c r="F9426" s="10">
        <v>250439</v>
      </c>
      <c r="G9426" s="10">
        <v>517291347.68406099</v>
      </c>
      <c r="H9426" s="10">
        <f t="shared" si="147"/>
        <v>2065.5383054718354</v>
      </c>
      <c r="I9426" s="10">
        <v>100034</v>
      </c>
      <c r="J9426" s="10">
        <v>1406566</v>
      </c>
    </row>
    <row r="9427" spans="1:10" x14ac:dyDescent="0.25">
      <c r="A9427" t="s">
        <v>78</v>
      </c>
      <c r="B9427">
        <v>2019</v>
      </c>
      <c r="C9427">
        <v>4</v>
      </c>
      <c r="D9427" t="s">
        <v>730</v>
      </c>
      <c r="E9427" t="s">
        <v>1806</v>
      </c>
      <c r="F9427" s="10">
        <v>388969</v>
      </c>
      <c r="G9427" s="10">
        <v>635011988.05411398</v>
      </c>
      <c r="H9427" s="10">
        <f t="shared" si="147"/>
        <v>1632.5516636392977</v>
      </c>
      <c r="I9427" s="10">
        <v>121909</v>
      </c>
      <c r="J9427" s="10">
        <v>1971673</v>
      </c>
    </row>
    <row r="9428" spans="1:10" x14ac:dyDescent="0.25">
      <c r="A9428" t="s">
        <v>78</v>
      </c>
      <c r="B9428">
        <v>2019</v>
      </c>
      <c r="C9428">
        <v>4</v>
      </c>
      <c r="D9428" t="s">
        <v>731</v>
      </c>
      <c r="E9428" t="s">
        <v>1807</v>
      </c>
      <c r="F9428" s="10">
        <v>320743</v>
      </c>
      <c r="G9428" s="10">
        <v>556807628.33877099</v>
      </c>
      <c r="H9428" s="10">
        <f t="shared" si="147"/>
        <v>1735.9930796269007</v>
      </c>
      <c r="I9428" s="10">
        <v>111564</v>
      </c>
      <c r="J9428" s="10">
        <v>1622553</v>
      </c>
    </row>
    <row r="9429" spans="1:10" x14ac:dyDescent="0.25">
      <c r="A9429" t="s">
        <v>78</v>
      </c>
      <c r="B9429">
        <v>2019</v>
      </c>
      <c r="C9429">
        <v>4</v>
      </c>
      <c r="D9429" t="s">
        <v>732</v>
      </c>
      <c r="E9429" t="s">
        <v>1808</v>
      </c>
      <c r="F9429" s="10">
        <v>293982</v>
      </c>
      <c r="G9429" s="10">
        <v>535822800.96107203</v>
      </c>
      <c r="H9429" s="10">
        <f t="shared" si="147"/>
        <v>1822.6381239704201</v>
      </c>
      <c r="I9429" s="10">
        <v>107650</v>
      </c>
      <c r="J9429" s="10">
        <v>1432832</v>
      </c>
    </row>
    <row r="9430" spans="1:10" x14ac:dyDescent="0.25">
      <c r="A9430" t="s">
        <v>78</v>
      </c>
      <c r="B9430">
        <v>2019</v>
      </c>
      <c r="C9430">
        <v>4</v>
      </c>
      <c r="D9430" t="s">
        <v>733</v>
      </c>
      <c r="E9430" t="s">
        <v>1809</v>
      </c>
      <c r="F9430" s="10">
        <v>495365</v>
      </c>
      <c r="G9430" s="10">
        <v>882939644.183182</v>
      </c>
      <c r="H9430" s="10">
        <f t="shared" si="147"/>
        <v>1782.4021563557822</v>
      </c>
      <c r="I9430" s="10">
        <v>188556</v>
      </c>
      <c r="J9430" s="10">
        <v>2565909</v>
      </c>
    </row>
    <row r="9431" spans="1:10" x14ac:dyDescent="0.25">
      <c r="A9431" t="s">
        <v>78</v>
      </c>
      <c r="B9431">
        <v>2019</v>
      </c>
      <c r="C9431">
        <v>4</v>
      </c>
      <c r="D9431" t="s">
        <v>734</v>
      </c>
      <c r="E9431" t="s">
        <v>1810</v>
      </c>
      <c r="F9431" s="10">
        <v>16003102</v>
      </c>
      <c r="G9431" s="10">
        <v>17701548866.812801</v>
      </c>
      <c r="H9431" s="10">
        <f t="shared" si="147"/>
        <v>1106.1323527659076</v>
      </c>
      <c r="I9431" s="10">
        <v>1537791</v>
      </c>
      <c r="J9431" s="10">
        <v>49427785</v>
      </c>
    </row>
    <row r="9432" spans="1:10" x14ac:dyDescent="0.25">
      <c r="A9432" t="s">
        <v>78</v>
      </c>
      <c r="B9432">
        <v>2019</v>
      </c>
      <c r="C9432">
        <v>4</v>
      </c>
      <c r="D9432" t="s">
        <v>735</v>
      </c>
      <c r="E9432" t="s">
        <v>1811</v>
      </c>
      <c r="F9432" s="10">
        <v>7615506</v>
      </c>
      <c r="G9432" s="10">
        <v>10609113377.795401</v>
      </c>
      <c r="H9432" s="10">
        <f t="shared" si="147"/>
        <v>1393.093693025178</v>
      </c>
      <c r="I9432" s="10">
        <v>1189357</v>
      </c>
      <c r="J9432" s="10">
        <v>26697427</v>
      </c>
    </row>
    <row r="9433" spans="1:10" x14ac:dyDescent="0.25">
      <c r="A9433" t="s">
        <v>78</v>
      </c>
      <c r="B9433">
        <v>2019</v>
      </c>
      <c r="C9433">
        <v>4</v>
      </c>
      <c r="D9433" t="s">
        <v>736</v>
      </c>
      <c r="E9433" t="s">
        <v>1812</v>
      </c>
      <c r="F9433" s="10">
        <v>785311</v>
      </c>
      <c r="G9433" s="10">
        <v>1574528809.99493</v>
      </c>
      <c r="H9433" s="10">
        <f t="shared" si="147"/>
        <v>2004.9748570883764</v>
      </c>
      <c r="I9433" s="10">
        <v>265215</v>
      </c>
      <c r="J9433" s="10">
        <v>4090265</v>
      </c>
    </row>
    <row r="9434" spans="1:10" x14ac:dyDescent="0.25">
      <c r="A9434" t="s">
        <v>78</v>
      </c>
      <c r="B9434">
        <v>2019</v>
      </c>
      <c r="C9434">
        <v>4</v>
      </c>
      <c r="D9434" t="s">
        <v>737</v>
      </c>
      <c r="E9434" t="s">
        <v>1813</v>
      </c>
      <c r="F9434" s="10">
        <v>502501</v>
      </c>
      <c r="G9434" s="10">
        <v>1216112969.3951199</v>
      </c>
      <c r="H9434" s="10">
        <f t="shared" si="147"/>
        <v>2420.1204960689033</v>
      </c>
      <c r="I9434" s="10">
        <v>150012</v>
      </c>
      <c r="J9434" s="10">
        <v>2511266</v>
      </c>
    </row>
    <row r="9435" spans="1:10" x14ac:dyDescent="0.25">
      <c r="A9435" t="s">
        <v>78</v>
      </c>
      <c r="B9435">
        <v>2019</v>
      </c>
      <c r="C9435">
        <v>4</v>
      </c>
      <c r="D9435" t="s">
        <v>738</v>
      </c>
      <c r="E9435" t="s">
        <v>1814</v>
      </c>
      <c r="F9435" s="10">
        <v>1669194</v>
      </c>
      <c r="G9435" s="10">
        <v>3445111045.80023</v>
      </c>
      <c r="H9435" s="10">
        <f t="shared" si="147"/>
        <v>2063.9368736050033</v>
      </c>
      <c r="I9435" s="10">
        <v>483523</v>
      </c>
      <c r="J9435" s="10">
        <v>8086315</v>
      </c>
    </row>
    <row r="9436" spans="1:10" x14ac:dyDescent="0.25">
      <c r="A9436" t="s">
        <v>78</v>
      </c>
      <c r="B9436">
        <v>2019</v>
      </c>
      <c r="C9436">
        <v>4</v>
      </c>
      <c r="D9436" t="s">
        <v>293</v>
      </c>
      <c r="E9436" t="s">
        <v>1815</v>
      </c>
      <c r="F9436" s="10">
        <v>194650</v>
      </c>
      <c r="G9436" s="10">
        <v>322746376.94687098</v>
      </c>
      <c r="H9436" s="10">
        <f t="shared" si="147"/>
        <v>1658.0856765829487</v>
      </c>
      <c r="I9436" s="10">
        <v>64136</v>
      </c>
      <c r="J9436" s="10">
        <v>910972</v>
      </c>
    </row>
    <row r="9437" spans="1:10" x14ac:dyDescent="0.25">
      <c r="A9437" t="s">
        <v>78</v>
      </c>
      <c r="B9437">
        <v>2019</v>
      </c>
      <c r="C9437">
        <v>4</v>
      </c>
      <c r="D9437" t="s">
        <v>739</v>
      </c>
      <c r="E9437" t="s">
        <v>1816</v>
      </c>
      <c r="F9437" s="10">
        <v>565080</v>
      </c>
      <c r="G9437" s="10">
        <v>1017699184.23913</v>
      </c>
      <c r="H9437" s="10">
        <f t="shared" si="147"/>
        <v>1800.9824878585864</v>
      </c>
      <c r="I9437" s="10">
        <v>147702</v>
      </c>
      <c r="J9437" s="10">
        <v>2681351</v>
      </c>
    </row>
    <row r="9438" spans="1:10" x14ac:dyDescent="0.25">
      <c r="A9438" t="s">
        <v>78</v>
      </c>
      <c r="B9438">
        <v>2019</v>
      </c>
      <c r="C9438">
        <v>4</v>
      </c>
      <c r="D9438" t="s">
        <v>740</v>
      </c>
      <c r="E9438" t="s">
        <v>1817</v>
      </c>
      <c r="F9438" s="10">
        <v>372586</v>
      </c>
      <c r="G9438" s="10">
        <v>595858258.21376598</v>
      </c>
      <c r="H9438" s="10">
        <f t="shared" si="147"/>
        <v>1599.2502622582865</v>
      </c>
      <c r="I9438" s="10">
        <v>145034</v>
      </c>
      <c r="J9438" s="10">
        <v>1923457</v>
      </c>
    </row>
    <row r="9439" spans="1:10" x14ac:dyDescent="0.25">
      <c r="A9439" t="s">
        <v>78</v>
      </c>
      <c r="B9439">
        <v>2019</v>
      </c>
      <c r="C9439">
        <v>4</v>
      </c>
      <c r="D9439" t="s">
        <v>741</v>
      </c>
      <c r="E9439" t="s">
        <v>1818</v>
      </c>
      <c r="F9439" s="10">
        <v>314326</v>
      </c>
      <c r="G9439" s="10">
        <v>584110065.02071297</v>
      </c>
      <c r="H9439" s="10">
        <f t="shared" si="147"/>
        <v>1858.2938255846254</v>
      </c>
      <c r="I9439" s="10">
        <v>110768</v>
      </c>
      <c r="J9439" s="10">
        <v>1669269</v>
      </c>
    </row>
    <row r="9440" spans="1:10" x14ac:dyDescent="0.25">
      <c r="A9440" t="s">
        <v>78</v>
      </c>
      <c r="B9440">
        <v>2019</v>
      </c>
      <c r="C9440">
        <v>4</v>
      </c>
      <c r="D9440" t="s">
        <v>742</v>
      </c>
      <c r="E9440" t="s">
        <v>1819</v>
      </c>
      <c r="F9440" s="10">
        <v>334493</v>
      </c>
      <c r="G9440" s="10">
        <v>586293724.46642494</v>
      </c>
      <c r="H9440" s="10">
        <f t="shared" si="147"/>
        <v>1752.783240505556</v>
      </c>
      <c r="I9440" s="10">
        <v>116051</v>
      </c>
      <c r="J9440" s="10">
        <v>1660032</v>
      </c>
    </row>
    <row r="9441" spans="1:10" x14ac:dyDescent="0.25">
      <c r="A9441" t="s">
        <v>78</v>
      </c>
      <c r="B9441">
        <v>2019</v>
      </c>
      <c r="C9441">
        <v>4</v>
      </c>
      <c r="D9441" t="s">
        <v>743</v>
      </c>
      <c r="E9441" t="s">
        <v>1820</v>
      </c>
      <c r="F9441" s="10">
        <v>1023077</v>
      </c>
      <c r="G9441" s="10">
        <v>1995246393.8580501</v>
      </c>
      <c r="H9441" s="10">
        <f t="shared" si="147"/>
        <v>1950.2406894672151</v>
      </c>
      <c r="I9441" s="10">
        <v>331857</v>
      </c>
      <c r="J9441" s="10">
        <v>5106619</v>
      </c>
    </row>
    <row r="9442" spans="1:10" x14ac:dyDescent="0.25">
      <c r="A9442" t="s">
        <v>78</v>
      </c>
      <c r="B9442">
        <v>2019</v>
      </c>
      <c r="C9442">
        <v>4</v>
      </c>
      <c r="D9442" t="s">
        <v>744</v>
      </c>
      <c r="E9442" t="s">
        <v>1821</v>
      </c>
      <c r="F9442" s="10">
        <v>995155</v>
      </c>
      <c r="G9442" s="10">
        <v>1815504488.3189001</v>
      </c>
      <c r="H9442" s="10">
        <f t="shared" si="147"/>
        <v>1824.3434322481423</v>
      </c>
      <c r="I9442" s="10">
        <v>252380</v>
      </c>
      <c r="J9442" s="10">
        <v>4653031</v>
      </c>
    </row>
    <row r="9443" spans="1:10" x14ac:dyDescent="0.25">
      <c r="A9443" t="s">
        <v>78</v>
      </c>
      <c r="B9443">
        <v>2019</v>
      </c>
      <c r="C9443">
        <v>4</v>
      </c>
      <c r="D9443" t="s">
        <v>745</v>
      </c>
      <c r="E9443" t="s">
        <v>1822</v>
      </c>
      <c r="F9443" s="10">
        <v>258519</v>
      </c>
      <c r="G9443" s="10">
        <v>420520775.36550701</v>
      </c>
      <c r="H9443" s="10">
        <f t="shared" si="147"/>
        <v>1626.6532648103505</v>
      </c>
      <c r="I9443" s="10">
        <v>96093</v>
      </c>
      <c r="J9443" s="10">
        <v>1256010</v>
      </c>
    </row>
    <row r="9444" spans="1:10" x14ac:dyDescent="0.25">
      <c r="A9444" t="s">
        <v>78</v>
      </c>
      <c r="B9444">
        <v>2019</v>
      </c>
      <c r="C9444">
        <v>4</v>
      </c>
      <c r="D9444" t="s">
        <v>746</v>
      </c>
      <c r="E9444" t="s">
        <v>1823</v>
      </c>
      <c r="F9444" s="10">
        <v>275199</v>
      </c>
      <c r="G9444" s="10">
        <v>556156087.66275501</v>
      </c>
      <c r="H9444" s="10">
        <f t="shared" si="147"/>
        <v>2020.9233596879169</v>
      </c>
      <c r="I9444" s="10">
        <v>86285</v>
      </c>
      <c r="J9444" s="10">
        <v>1397491</v>
      </c>
    </row>
    <row r="9445" spans="1:10" x14ac:dyDescent="0.25">
      <c r="A9445" t="s">
        <v>78</v>
      </c>
      <c r="B9445">
        <v>2019</v>
      </c>
      <c r="C9445">
        <v>4</v>
      </c>
      <c r="D9445" t="s">
        <v>747</v>
      </c>
      <c r="E9445" t="s">
        <v>1824</v>
      </c>
      <c r="F9445" s="10">
        <v>3438636</v>
      </c>
      <c r="G9445" s="10">
        <v>6283713197.5771599</v>
      </c>
      <c r="H9445" s="10">
        <f t="shared" si="147"/>
        <v>1827.3853928060894</v>
      </c>
      <c r="I9445" s="10">
        <v>718251</v>
      </c>
      <c r="J9445" s="10">
        <v>12118926</v>
      </c>
    </row>
    <row r="9446" spans="1:10" x14ac:dyDescent="0.25">
      <c r="A9446" t="s">
        <v>78</v>
      </c>
      <c r="B9446">
        <v>2019</v>
      </c>
      <c r="C9446">
        <v>4</v>
      </c>
      <c r="D9446" t="s">
        <v>748</v>
      </c>
      <c r="E9446" t="s">
        <v>1825</v>
      </c>
      <c r="F9446" s="10">
        <v>180784</v>
      </c>
      <c r="G9446" s="10">
        <v>331913103.51347399</v>
      </c>
      <c r="H9446" s="10">
        <f t="shared" si="147"/>
        <v>1835.9650384628837</v>
      </c>
      <c r="I9446" s="10">
        <v>73208</v>
      </c>
      <c r="J9446" s="10">
        <v>1007616</v>
      </c>
    </row>
    <row r="9447" spans="1:10" x14ac:dyDescent="0.25">
      <c r="A9447" t="s">
        <v>78</v>
      </c>
      <c r="B9447">
        <v>2019</v>
      </c>
      <c r="C9447">
        <v>4</v>
      </c>
      <c r="D9447" t="s">
        <v>749</v>
      </c>
      <c r="E9447" t="s">
        <v>1826</v>
      </c>
      <c r="F9447" s="10">
        <v>160586</v>
      </c>
      <c r="G9447" s="10">
        <v>306394890.34353602</v>
      </c>
      <c r="H9447" s="10">
        <f t="shared" si="147"/>
        <v>1907.9800875763517</v>
      </c>
      <c r="I9447" s="10">
        <v>57618</v>
      </c>
      <c r="J9447" s="10">
        <v>828838</v>
      </c>
    </row>
    <row r="9448" spans="1:10" x14ac:dyDescent="0.25">
      <c r="A9448" t="s">
        <v>78</v>
      </c>
      <c r="B9448">
        <v>2019</v>
      </c>
      <c r="C9448">
        <v>4</v>
      </c>
      <c r="D9448" t="s">
        <v>750</v>
      </c>
      <c r="E9448" t="s">
        <v>1827</v>
      </c>
      <c r="F9448" s="10">
        <v>649222</v>
      </c>
      <c r="G9448" s="10">
        <v>793591341.03116095</v>
      </c>
      <c r="H9448" s="10">
        <f t="shared" si="147"/>
        <v>1222.3728416953845</v>
      </c>
      <c r="I9448" s="10">
        <v>209667</v>
      </c>
      <c r="J9448" s="10">
        <v>2680169</v>
      </c>
    </row>
    <row r="9449" spans="1:10" x14ac:dyDescent="0.25">
      <c r="A9449" t="s">
        <v>78</v>
      </c>
      <c r="B9449">
        <v>2019</v>
      </c>
      <c r="C9449">
        <v>4</v>
      </c>
      <c r="D9449" t="s">
        <v>751</v>
      </c>
      <c r="E9449" t="s">
        <v>1828</v>
      </c>
      <c r="F9449" s="10">
        <v>992091</v>
      </c>
      <c r="G9449" s="10">
        <v>2182627277.8268199</v>
      </c>
      <c r="H9449" s="10">
        <f t="shared" si="147"/>
        <v>2200.0272936926349</v>
      </c>
      <c r="I9449" s="10">
        <v>259562</v>
      </c>
      <c r="J9449" s="10">
        <v>4902506</v>
      </c>
    </row>
    <row r="9450" spans="1:10" x14ac:dyDescent="0.25">
      <c r="A9450" t="s">
        <v>78</v>
      </c>
      <c r="B9450">
        <v>2019</v>
      </c>
      <c r="C9450">
        <v>4</v>
      </c>
      <c r="D9450" t="s">
        <v>752</v>
      </c>
      <c r="E9450" t="s">
        <v>1829</v>
      </c>
      <c r="F9450" s="10">
        <v>249170</v>
      </c>
      <c r="G9450" s="10">
        <v>415147911.20848203</v>
      </c>
      <c r="H9450" s="10">
        <f t="shared" si="147"/>
        <v>1666.1231737708474</v>
      </c>
      <c r="I9450" s="10">
        <v>75748</v>
      </c>
      <c r="J9450" s="10">
        <v>1185717</v>
      </c>
    </row>
    <row r="9451" spans="1:10" x14ac:dyDescent="0.25">
      <c r="A9451" t="s">
        <v>78</v>
      </c>
      <c r="B9451">
        <v>2019</v>
      </c>
      <c r="C9451">
        <v>4</v>
      </c>
      <c r="D9451" t="s">
        <v>753</v>
      </c>
      <c r="E9451" t="s">
        <v>1830</v>
      </c>
      <c r="F9451" s="10">
        <v>14205324</v>
      </c>
      <c r="G9451" s="10">
        <v>30191564282.3312</v>
      </c>
      <c r="H9451" s="10">
        <f t="shared" si="147"/>
        <v>2125.3696348165799</v>
      </c>
      <c r="I9451" s="10">
        <v>1221681</v>
      </c>
      <c r="J9451" s="10">
        <v>23929164</v>
      </c>
    </row>
    <row r="9452" spans="1:10" x14ac:dyDescent="0.25">
      <c r="A9452" t="s">
        <v>78</v>
      </c>
      <c r="B9452">
        <v>2019</v>
      </c>
      <c r="C9452">
        <v>4</v>
      </c>
      <c r="D9452" t="s">
        <v>754</v>
      </c>
      <c r="E9452" t="s">
        <v>1831</v>
      </c>
      <c r="F9452" s="10">
        <v>527206</v>
      </c>
      <c r="G9452" s="10">
        <v>1179282302.0661299</v>
      </c>
      <c r="H9452" s="10">
        <f t="shared" si="147"/>
        <v>2236.8529608277031</v>
      </c>
      <c r="I9452" s="10">
        <v>167678</v>
      </c>
      <c r="J9452" s="10">
        <v>2591252</v>
      </c>
    </row>
    <row r="9453" spans="1:10" x14ac:dyDescent="0.25">
      <c r="A9453" t="s">
        <v>78</v>
      </c>
      <c r="B9453">
        <v>2019</v>
      </c>
      <c r="C9453">
        <v>4</v>
      </c>
      <c r="D9453" t="s">
        <v>755</v>
      </c>
      <c r="E9453" t="s">
        <v>1832</v>
      </c>
      <c r="F9453" s="10">
        <v>137733</v>
      </c>
      <c r="G9453" s="10">
        <v>244474408.08630699</v>
      </c>
      <c r="H9453" s="10">
        <f t="shared" si="147"/>
        <v>1774.9878974995606</v>
      </c>
      <c r="I9453" s="10">
        <v>48561</v>
      </c>
      <c r="J9453" s="10">
        <v>682263</v>
      </c>
    </row>
    <row r="9454" spans="1:10" x14ac:dyDescent="0.25">
      <c r="A9454" t="s">
        <v>78</v>
      </c>
      <c r="B9454">
        <v>2019</v>
      </c>
      <c r="C9454">
        <v>4</v>
      </c>
      <c r="D9454" t="s">
        <v>756</v>
      </c>
      <c r="E9454" t="s">
        <v>1833</v>
      </c>
      <c r="F9454" s="10">
        <v>297692</v>
      </c>
      <c r="G9454" s="10">
        <v>543268880.119699</v>
      </c>
      <c r="H9454" s="10">
        <f t="shared" si="147"/>
        <v>1824.936108863184</v>
      </c>
      <c r="I9454" s="10">
        <v>117848</v>
      </c>
      <c r="J9454" s="10">
        <v>1597087</v>
      </c>
    </row>
    <row r="9455" spans="1:10" x14ac:dyDescent="0.25">
      <c r="A9455" t="s">
        <v>78</v>
      </c>
      <c r="B9455">
        <v>2019</v>
      </c>
      <c r="C9455">
        <v>4</v>
      </c>
      <c r="D9455" t="s">
        <v>757</v>
      </c>
      <c r="E9455" t="s">
        <v>1834</v>
      </c>
      <c r="F9455" s="10">
        <v>1095818</v>
      </c>
      <c r="G9455" s="10">
        <v>2108793175.9607999</v>
      </c>
      <c r="H9455" s="10">
        <f t="shared" si="147"/>
        <v>1924.4009278555379</v>
      </c>
      <c r="I9455" s="10">
        <v>306611</v>
      </c>
      <c r="J9455" s="10">
        <v>5241778</v>
      </c>
    </row>
    <row r="9456" spans="1:10" x14ac:dyDescent="0.25">
      <c r="A9456" t="s">
        <v>78</v>
      </c>
      <c r="B9456">
        <v>2019</v>
      </c>
      <c r="C9456">
        <v>4</v>
      </c>
      <c r="D9456" t="s">
        <v>758</v>
      </c>
      <c r="E9456" t="s">
        <v>1835</v>
      </c>
      <c r="F9456" s="10">
        <v>445877</v>
      </c>
      <c r="G9456" s="10">
        <v>763508021.04277503</v>
      </c>
      <c r="H9456" s="10">
        <f t="shared" si="147"/>
        <v>1712.373639014291</v>
      </c>
      <c r="I9456" s="10">
        <v>148820</v>
      </c>
      <c r="J9456" s="10">
        <v>2155682</v>
      </c>
    </row>
    <row r="9457" spans="1:10" x14ac:dyDescent="0.25">
      <c r="A9457" t="s">
        <v>78</v>
      </c>
      <c r="B9457">
        <v>2019</v>
      </c>
      <c r="C9457">
        <v>4</v>
      </c>
      <c r="D9457" t="s">
        <v>759</v>
      </c>
      <c r="E9457" t="s">
        <v>1836</v>
      </c>
      <c r="F9457" s="10">
        <v>1820166</v>
      </c>
      <c r="G9457" s="10">
        <v>3435708382.4153199</v>
      </c>
      <c r="H9457" s="10">
        <f t="shared" si="147"/>
        <v>1887.5796946077005</v>
      </c>
      <c r="I9457" s="10">
        <v>455353</v>
      </c>
      <c r="J9457" s="10">
        <v>7640227</v>
      </c>
    </row>
    <row r="9458" spans="1:10" x14ac:dyDescent="0.25">
      <c r="A9458" t="s">
        <v>78</v>
      </c>
      <c r="B9458">
        <v>2019</v>
      </c>
      <c r="C9458">
        <v>4</v>
      </c>
      <c r="D9458" t="s">
        <v>760</v>
      </c>
      <c r="E9458" t="s">
        <v>1837</v>
      </c>
      <c r="F9458" s="10">
        <v>494142</v>
      </c>
      <c r="G9458" s="10">
        <v>865550749.76648998</v>
      </c>
      <c r="H9458" s="10">
        <f t="shared" si="147"/>
        <v>1751.6235207015191</v>
      </c>
      <c r="I9458" s="10">
        <v>164373</v>
      </c>
      <c r="J9458" s="10">
        <v>2442525</v>
      </c>
    </row>
    <row r="9459" spans="1:10" x14ac:dyDescent="0.25">
      <c r="A9459" t="s">
        <v>78</v>
      </c>
      <c r="B9459">
        <v>2019</v>
      </c>
      <c r="C9459">
        <v>4</v>
      </c>
      <c r="D9459" t="s">
        <v>761</v>
      </c>
      <c r="E9459" t="s">
        <v>1838</v>
      </c>
      <c r="F9459" s="10">
        <v>686463</v>
      </c>
      <c r="G9459" s="10">
        <v>1469709142.4561701</v>
      </c>
      <c r="H9459" s="10">
        <f t="shared" si="147"/>
        <v>2140.9881413217759</v>
      </c>
      <c r="I9459" s="10">
        <v>224285</v>
      </c>
      <c r="J9459" s="10">
        <v>3295770</v>
      </c>
    </row>
    <row r="9460" spans="1:10" x14ac:dyDescent="0.25">
      <c r="A9460" t="s">
        <v>78</v>
      </c>
      <c r="B9460">
        <v>2019</v>
      </c>
      <c r="C9460">
        <v>4</v>
      </c>
      <c r="D9460" t="s">
        <v>762</v>
      </c>
      <c r="E9460" t="s">
        <v>1839</v>
      </c>
      <c r="F9460" s="10">
        <v>619496</v>
      </c>
      <c r="G9460" s="10">
        <v>1229126610.33006</v>
      </c>
      <c r="H9460" s="10">
        <f t="shared" si="147"/>
        <v>1984.0751358040407</v>
      </c>
      <c r="I9460" s="10">
        <v>220338</v>
      </c>
      <c r="J9460" s="10">
        <v>3035679</v>
      </c>
    </row>
    <row r="9461" spans="1:10" x14ac:dyDescent="0.25">
      <c r="A9461" t="s">
        <v>78</v>
      </c>
      <c r="B9461">
        <v>2019</v>
      </c>
      <c r="C9461">
        <v>4</v>
      </c>
      <c r="D9461" t="s">
        <v>763</v>
      </c>
      <c r="E9461" t="s">
        <v>1840</v>
      </c>
      <c r="F9461" s="10">
        <v>296345</v>
      </c>
      <c r="G9461" s="10">
        <v>450680196.888448</v>
      </c>
      <c r="H9461" s="10">
        <f t="shared" si="147"/>
        <v>1520.7956837080026</v>
      </c>
      <c r="I9461" s="10">
        <v>112045</v>
      </c>
      <c r="J9461" s="10">
        <v>1467544</v>
      </c>
    </row>
    <row r="9462" spans="1:10" x14ac:dyDescent="0.25">
      <c r="A9462" t="s">
        <v>78</v>
      </c>
      <c r="B9462">
        <v>2019</v>
      </c>
      <c r="C9462">
        <v>4</v>
      </c>
      <c r="D9462" t="s">
        <v>609</v>
      </c>
      <c r="E9462" t="s">
        <v>1841</v>
      </c>
      <c r="F9462" s="10">
        <v>530239</v>
      </c>
      <c r="G9462" s="10">
        <v>992265221.522102</v>
      </c>
      <c r="H9462" s="10">
        <f t="shared" si="147"/>
        <v>1871.3546561495891</v>
      </c>
      <c r="I9462" s="10">
        <v>182182</v>
      </c>
      <c r="J9462" s="10">
        <v>2655080</v>
      </c>
    </row>
    <row r="9463" spans="1:10" x14ac:dyDescent="0.25">
      <c r="A9463" t="s">
        <v>78</v>
      </c>
      <c r="B9463">
        <v>2019</v>
      </c>
      <c r="C9463">
        <v>4</v>
      </c>
      <c r="D9463" t="s">
        <v>764</v>
      </c>
      <c r="E9463" t="s">
        <v>1842</v>
      </c>
      <c r="F9463" s="10">
        <v>3400115</v>
      </c>
      <c r="G9463" s="10">
        <v>5161631925.3048601</v>
      </c>
      <c r="H9463" s="10">
        <f t="shared" si="147"/>
        <v>1518.0756901766147</v>
      </c>
      <c r="I9463" s="10">
        <v>738307</v>
      </c>
      <c r="J9463" s="10">
        <v>14253524</v>
      </c>
    </row>
    <row r="9464" spans="1:10" x14ac:dyDescent="0.25">
      <c r="A9464" t="s">
        <v>78</v>
      </c>
      <c r="B9464">
        <v>2019</v>
      </c>
      <c r="C9464">
        <v>4</v>
      </c>
      <c r="D9464" t="s">
        <v>765</v>
      </c>
      <c r="E9464" t="s">
        <v>1843</v>
      </c>
      <c r="F9464" s="10">
        <v>417255</v>
      </c>
      <c r="G9464" s="10">
        <v>762711366.452582</v>
      </c>
      <c r="H9464" s="10">
        <f t="shared" si="147"/>
        <v>1827.926247624551</v>
      </c>
      <c r="I9464" s="10">
        <v>134591</v>
      </c>
      <c r="J9464" s="10">
        <v>1958605</v>
      </c>
    </row>
    <row r="9465" spans="1:10" x14ac:dyDescent="0.25">
      <c r="A9465" t="s">
        <v>78</v>
      </c>
      <c r="B9465">
        <v>2019</v>
      </c>
      <c r="C9465">
        <v>4</v>
      </c>
      <c r="D9465" t="s">
        <v>766</v>
      </c>
      <c r="E9465" t="s">
        <v>1844</v>
      </c>
      <c r="F9465" s="10">
        <v>324874</v>
      </c>
      <c r="G9465" s="10">
        <v>631324138.76496899</v>
      </c>
      <c r="H9465" s="10">
        <f t="shared" si="147"/>
        <v>1943.2892098628051</v>
      </c>
      <c r="I9465" s="10">
        <v>115637</v>
      </c>
      <c r="J9465" s="10">
        <v>1650786</v>
      </c>
    </row>
    <row r="9466" spans="1:10" x14ac:dyDescent="0.25">
      <c r="A9466" t="s">
        <v>78</v>
      </c>
      <c r="B9466">
        <v>2019</v>
      </c>
      <c r="C9466">
        <v>4</v>
      </c>
      <c r="D9466" t="s">
        <v>767</v>
      </c>
      <c r="E9466" t="s">
        <v>1845</v>
      </c>
      <c r="F9466" s="10">
        <v>1147871</v>
      </c>
      <c r="G9466" s="10">
        <v>1861376501.33533</v>
      </c>
      <c r="H9466" s="10">
        <f t="shared" si="147"/>
        <v>1621.5903192391218</v>
      </c>
      <c r="I9466" s="10">
        <v>290730</v>
      </c>
      <c r="J9466" s="10">
        <v>4961771</v>
      </c>
    </row>
    <row r="9467" spans="1:10" x14ac:dyDescent="0.25">
      <c r="A9467" t="s">
        <v>78</v>
      </c>
      <c r="B9467">
        <v>2019</v>
      </c>
      <c r="C9467">
        <v>4</v>
      </c>
      <c r="D9467" t="s">
        <v>768</v>
      </c>
      <c r="E9467" t="s">
        <v>1846</v>
      </c>
      <c r="F9467" s="10">
        <v>224755</v>
      </c>
      <c r="G9467" s="10">
        <v>483387045.50147301</v>
      </c>
      <c r="H9467" s="10">
        <f t="shared" si="147"/>
        <v>2150.7287735599789</v>
      </c>
      <c r="I9467" s="10">
        <v>91975</v>
      </c>
      <c r="J9467" s="10">
        <v>1138121</v>
      </c>
    </row>
    <row r="9468" spans="1:10" x14ac:dyDescent="0.25">
      <c r="A9468" t="s">
        <v>78</v>
      </c>
      <c r="B9468">
        <v>2019</v>
      </c>
      <c r="C9468">
        <v>4</v>
      </c>
      <c r="D9468" t="s">
        <v>769</v>
      </c>
      <c r="E9468" t="s">
        <v>1847</v>
      </c>
      <c r="F9468" s="10">
        <v>304918</v>
      </c>
      <c r="G9468" s="10">
        <v>749871481.54863596</v>
      </c>
      <c r="H9468" s="10">
        <f t="shared" si="147"/>
        <v>2459.2561985472685</v>
      </c>
      <c r="I9468" s="10">
        <v>92544</v>
      </c>
      <c r="J9468" s="10">
        <v>1546025</v>
      </c>
    </row>
    <row r="9469" spans="1:10" x14ac:dyDescent="0.25">
      <c r="A9469" t="s">
        <v>78</v>
      </c>
      <c r="B9469">
        <v>2019</v>
      </c>
      <c r="C9469">
        <v>4</v>
      </c>
      <c r="D9469" t="s">
        <v>770</v>
      </c>
      <c r="E9469" t="s">
        <v>1848</v>
      </c>
      <c r="F9469" s="10">
        <v>379896</v>
      </c>
      <c r="G9469" s="10">
        <v>668190077.15018201</v>
      </c>
      <c r="H9469" s="10">
        <f t="shared" si="147"/>
        <v>1758.8763165450071</v>
      </c>
      <c r="I9469" s="10">
        <v>148797</v>
      </c>
      <c r="J9469" s="10">
        <v>1931338</v>
      </c>
    </row>
    <row r="9470" spans="1:10" x14ac:dyDescent="0.25">
      <c r="A9470" t="s">
        <v>78</v>
      </c>
      <c r="B9470">
        <v>2019</v>
      </c>
      <c r="C9470">
        <v>4</v>
      </c>
      <c r="D9470" t="s">
        <v>771</v>
      </c>
      <c r="E9470" t="s">
        <v>1849</v>
      </c>
      <c r="F9470" s="10">
        <v>265095</v>
      </c>
      <c r="G9470" s="10">
        <v>564166990.44361198</v>
      </c>
      <c r="H9470" s="10">
        <f t="shared" si="147"/>
        <v>2128.1691108606801</v>
      </c>
      <c r="I9470" s="10">
        <v>91706</v>
      </c>
      <c r="J9470" s="10">
        <v>1340147</v>
      </c>
    </row>
    <row r="9471" spans="1:10" x14ac:dyDescent="0.25">
      <c r="A9471" t="s">
        <v>78</v>
      </c>
      <c r="B9471">
        <v>2019</v>
      </c>
      <c r="C9471">
        <v>4</v>
      </c>
      <c r="D9471" t="s">
        <v>772</v>
      </c>
      <c r="E9471" t="s">
        <v>1850</v>
      </c>
      <c r="F9471" s="10">
        <v>78564</v>
      </c>
      <c r="G9471" s="10">
        <v>164110483.56702501</v>
      </c>
      <c r="H9471" s="10">
        <f t="shared" si="147"/>
        <v>2088.8763755285499</v>
      </c>
      <c r="I9471" s="10">
        <v>25490</v>
      </c>
      <c r="J9471" s="10">
        <v>386148</v>
      </c>
    </row>
    <row r="9472" spans="1:10" x14ac:dyDescent="0.25">
      <c r="A9472" t="s">
        <v>78</v>
      </c>
      <c r="B9472">
        <v>2019</v>
      </c>
      <c r="C9472">
        <v>4</v>
      </c>
      <c r="D9472" t="s">
        <v>773</v>
      </c>
      <c r="E9472" t="s">
        <v>1851</v>
      </c>
      <c r="F9472" s="10">
        <v>404440</v>
      </c>
      <c r="G9472" s="10">
        <v>1106226161.2744401</v>
      </c>
      <c r="H9472" s="10">
        <f t="shared" si="147"/>
        <v>2735.2046317734153</v>
      </c>
      <c r="I9472" s="10">
        <v>114847</v>
      </c>
      <c r="J9472" s="10">
        <v>2067454</v>
      </c>
    </row>
    <row r="9473" spans="1:10" x14ac:dyDescent="0.25">
      <c r="A9473" t="s">
        <v>78</v>
      </c>
      <c r="B9473">
        <v>2019</v>
      </c>
      <c r="C9473">
        <v>4</v>
      </c>
      <c r="D9473" t="s">
        <v>774</v>
      </c>
      <c r="E9473" t="s">
        <v>1852</v>
      </c>
      <c r="F9473" s="10">
        <v>717451</v>
      </c>
      <c r="G9473" s="10">
        <v>691802381.66766202</v>
      </c>
      <c r="H9473" s="10">
        <f t="shared" si="147"/>
        <v>964.25035531020524</v>
      </c>
      <c r="I9473" s="10">
        <v>194588</v>
      </c>
      <c r="J9473" s="10">
        <v>2277928</v>
      </c>
    </row>
    <row r="9474" spans="1:10" x14ac:dyDescent="0.25">
      <c r="A9474" t="s">
        <v>78</v>
      </c>
      <c r="B9474">
        <v>2019</v>
      </c>
      <c r="C9474">
        <v>4</v>
      </c>
      <c r="D9474" t="s">
        <v>775</v>
      </c>
      <c r="E9474" t="s">
        <v>1853</v>
      </c>
      <c r="F9474" s="10">
        <v>561074</v>
      </c>
      <c r="G9474" s="10">
        <v>1090356998.02808</v>
      </c>
      <c r="H9474" s="10">
        <f t="shared" ref="H9474:H9537" si="148">G9474/F9474</f>
        <v>1943.3390212843226</v>
      </c>
      <c r="I9474" s="10">
        <v>146957</v>
      </c>
      <c r="J9474" s="10">
        <v>2701941</v>
      </c>
    </row>
    <row r="9475" spans="1:10" x14ac:dyDescent="0.25">
      <c r="A9475" t="s">
        <v>78</v>
      </c>
      <c r="B9475">
        <v>2019</v>
      </c>
      <c r="C9475">
        <v>4</v>
      </c>
      <c r="D9475" t="s">
        <v>776</v>
      </c>
      <c r="E9475" t="s">
        <v>1854</v>
      </c>
      <c r="F9475" s="10">
        <v>517126</v>
      </c>
      <c r="G9475" s="10">
        <v>914129745.17535496</v>
      </c>
      <c r="H9475" s="10">
        <f t="shared" si="148"/>
        <v>1767.7118249234325</v>
      </c>
      <c r="I9475" s="10">
        <v>155081</v>
      </c>
      <c r="J9475" s="10">
        <v>2485807</v>
      </c>
    </row>
    <row r="9476" spans="1:10" x14ac:dyDescent="0.25">
      <c r="A9476" t="s">
        <v>78</v>
      </c>
      <c r="B9476">
        <v>2019</v>
      </c>
      <c r="C9476">
        <v>4</v>
      </c>
      <c r="D9476" t="s">
        <v>777</v>
      </c>
      <c r="E9476" t="s">
        <v>1855</v>
      </c>
      <c r="F9476" s="10">
        <v>424210</v>
      </c>
      <c r="G9476" s="10">
        <v>685146302.86821902</v>
      </c>
      <c r="H9476" s="10">
        <f t="shared" si="148"/>
        <v>1615.1111545418992</v>
      </c>
      <c r="I9476" s="10">
        <v>143079</v>
      </c>
      <c r="J9476" s="10">
        <v>2076900</v>
      </c>
    </row>
    <row r="9477" spans="1:10" x14ac:dyDescent="0.25">
      <c r="A9477" t="s">
        <v>78</v>
      </c>
      <c r="B9477">
        <v>2019</v>
      </c>
      <c r="C9477">
        <v>4</v>
      </c>
      <c r="D9477" t="s">
        <v>778</v>
      </c>
      <c r="E9477" t="s">
        <v>1856</v>
      </c>
      <c r="F9477" s="10">
        <v>4217796</v>
      </c>
      <c r="G9477" s="10">
        <v>5004637433.7806396</v>
      </c>
      <c r="H9477" s="10">
        <f t="shared" si="148"/>
        <v>1186.5527478760564</v>
      </c>
      <c r="I9477" s="10">
        <v>706509</v>
      </c>
      <c r="J9477" s="10">
        <v>14259001</v>
      </c>
    </row>
    <row r="9478" spans="1:10" x14ac:dyDescent="0.25">
      <c r="A9478" t="s">
        <v>78</v>
      </c>
      <c r="B9478">
        <v>2020</v>
      </c>
      <c r="C9478">
        <v>1</v>
      </c>
      <c r="D9478" t="s">
        <v>707</v>
      </c>
      <c r="E9478" t="s">
        <v>1782</v>
      </c>
      <c r="F9478" s="10">
        <v>2580164</v>
      </c>
      <c r="G9478" s="10">
        <v>4626649236.0405502</v>
      </c>
      <c r="H9478" s="10">
        <f t="shared" si="148"/>
        <v>1793.1609138180945</v>
      </c>
      <c r="I9478" s="10">
        <v>668251</v>
      </c>
      <c r="J9478" s="10">
        <v>11430582</v>
      </c>
    </row>
    <row r="9479" spans="1:10" x14ac:dyDescent="0.25">
      <c r="A9479" t="s">
        <v>78</v>
      </c>
      <c r="B9479">
        <v>2020</v>
      </c>
      <c r="C9479">
        <v>1</v>
      </c>
      <c r="D9479" t="s">
        <v>708</v>
      </c>
      <c r="E9479" t="s">
        <v>1783</v>
      </c>
      <c r="F9479" s="10">
        <v>1516382</v>
      </c>
      <c r="G9479" s="10">
        <v>2754661142.0504298</v>
      </c>
      <c r="H9479" s="10">
        <f t="shared" si="148"/>
        <v>1816.6010557039253</v>
      </c>
      <c r="I9479" s="10">
        <v>389467</v>
      </c>
      <c r="J9479" s="10">
        <v>6865074</v>
      </c>
    </row>
    <row r="9480" spans="1:10" x14ac:dyDescent="0.25">
      <c r="A9480" t="s">
        <v>78</v>
      </c>
      <c r="B9480">
        <v>2020</v>
      </c>
      <c r="C9480">
        <v>1</v>
      </c>
      <c r="D9480" t="s">
        <v>709</v>
      </c>
      <c r="E9480" t="s">
        <v>1784</v>
      </c>
      <c r="F9480" s="10">
        <v>557894</v>
      </c>
      <c r="G9480" s="10">
        <v>932648937.80620098</v>
      </c>
      <c r="H9480" s="10">
        <f t="shared" si="148"/>
        <v>1671.7314360903702</v>
      </c>
      <c r="I9480" s="10">
        <v>173558</v>
      </c>
      <c r="J9480" s="10">
        <v>2877264</v>
      </c>
    </row>
    <row r="9481" spans="1:10" x14ac:dyDescent="0.25">
      <c r="A9481" t="s">
        <v>78</v>
      </c>
      <c r="B9481">
        <v>2020</v>
      </c>
      <c r="C9481">
        <v>1</v>
      </c>
      <c r="D9481" t="s">
        <v>710</v>
      </c>
      <c r="E9481" t="s">
        <v>1785</v>
      </c>
      <c r="F9481" s="10">
        <v>442934</v>
      </c>
      <c r="G9481" s="10">
        <v>793055435.59719801</v>
      </c>
      <c r="H9481" s="10">
        <f t="shared" si="148"/>
        <v>1790.4596070683172</v>
      </c>
      <c r="I9481" s="10">
        <v>136952</v>
      </c>
      <c r="J9481" s="10">
        <v>2245853</v>
      </c>
    </row>
    <row r="9482" spans="1:10" x14ac:dyDescent="0.25">
      <c r="A9482" t="s">
        <v>78</v>
      </c>
      <c r="B9482">
        <v>2020</v>
      </c>
      <c r="C9482">
        <v>1</v>
      </c>
      <c r="D9482" t="s">
        <v>711</v>
      </c>
      <c r="E9482" t="s">
        <v>1786</v>
      </c>
      <c r="F9482" s="10">
        <v>477955</v>
      </c>
      <c r="G9482" s="10">
        <v>1019191449.8232599</v>
      </c>
      <c r="H9482" s="10">
        <f t="shared" si="148"/>
        <v>2132.400434817629</v>
      </c>
      <c r="I9482" s="10">
        <v>132719</v>
      </c>
      <c r="J9482" s="10">
        <v>2256887</v>
      </c>
    </row>
    <row r="9483" spans="1:10" x14ac:dyDescent="0.25">
      <c r="A9483" t="s">
        <v>78</v>
      </c>
      <c r="B9483">
        <v>2020</v>
      </c>
      <c r="C9483">
        <v>1</v>
      </c>
      <c r="D9483" t="s">
        <v>712</v>
      </c>
      <c r="E9483" t="s">
        <v>1787</v>
      </c>
      <c r="F9483" s="10">
        <v>360206</v>
      </c>
      <c r="G9483" s="10">
        <v>682438846.23477602</v>
      </c>
      <c r="H9483" s="10">
        <f t="shared" si="148"/>
        <v>1894.579341362376</v>
      </c>
      <c r="I9483" s="10">
        <v>106853</v>
      </c>
      <c r="J9483" s="10">
        <v>1866472</v>
      </c>
    </row>
    <row r="9484" spans="1:10" x14ac:dyDescent="0.25">
      <c r="A9484" t="s">
        <v>78</v>
      </c>
      <c r="B9484">
        <v>2020</v>
      </c>
      <c r="C9484">
        <v>1</v>
      </c>
      <c r="D9484" t="s">
        <v>713</v>
      </c>
      <c r="E9484" t="s">
        <v>1788</v>
      </c>
      <c r="F9484" s="10">
        <v>707638</v>
      </c>
      <c r="G9484" s="10">
        <v>1365557406.2100599</v>
      </c>
      <c r="H9484" s="10">
        <f t="shared" si="148"/>
        <v>1929.7400736111683</v>
      </c>
      <c r="I9484" s="10">
        <v>217835</v>
      </c>
      <c r="J9484" s="10">
        <v>3602820</v>
      </c>
    </row>
    <row r="9485" spans="1:10" x14ac:dyDescent="0.25">
      <c r="A9485" t="s">
        <v>78</v>
      </c>
      <c r="B9485">
        <v>2020</v>
      </c>
      <c r="C9485">
        <v>1</v>
      </c>
      <c r="D9485" t="s">
        <v>714</v>
      </c>
      <c r="E9485" t="s">
        <v>1789</v>
      </c>
      <c r="F9485" s="10">
        <v>963531</v>
      </c>
      <c r="G9485" s="10">
        <v>1894632195.3300099</v>
      </c>
      <c r="H9485" s="10">
        <f t="shared" si="148"/>
        <v>1966.3427490449294</v>
      </c>
      <c r="I9485" s="10">
        <v>334030</v>
      </c>
      <c r="J9485" s="10">
        <v>5125163</v>
      </c>
    </row>
    <row r="9486" spans="1:10" x14ac:dyDescent="0.25">
      <c r="A9486" t="s">
        <v>78</v>
      </c>
      <c r="B9486">
        <v>2020</v>
      </c>
      <c r="C9486">
        <v>1</v>
      </c>
      <c r="D9486" t="s">
        <v>715</v>
      </c>
      <c r="E9486" t="s">
        <v>1790</v>
      </c>
      <c r="F9486" s="10">
        <v>530997</v>
      </c>
      <c r="G9486" s="10">
        <v>1065565623.16616</v>
      </c>
      <c r="H9486" s="10">
        <f t="shared" si="148"/>
        <v>2006.7262586533634</v>
      </c>
      <c r="I9486" s="10">
        <v>138206</v>
      </c>
      <c r="J9486" s="10">
        <v>2557446</v>
      </c>
    </row>
    <row r="9487" spans="1:10" x14ac:dyDescent="0.25">
      <c r="A9487" t="s">
        <v>78</v>
      </c>
      <c r="B9487">
        <v>2020</v>
      </c>
      <c r="C9487">
        <v>1</v>
      </c>
      <c r="D9487" t="s">
        <v>716</v>
      </c>
      <c r="E9487" t="s">
        <v>1791</v>
      </c>
      <c r="F9487" s="10">
        <v>362621</v>
      </c>
      <c r="G9487" s="10">
        <v>778183420.03340197</v>
      </c>
      <c r="H9487" s="10">
        <f t="shared" si="148"/>
        <v>2145.9965639976781</v>
      </c>
      <c r="I9487" s="10">
        <v>118691</v>
      </c>
      <c r="J9487" s="10">
        <v>1816527</v>
      </c>
    </row>
    <row r="9488" spans="1:10" x14ac:dyDescent="0.25">
      <c r="A9488" t="s">
        <v>78</v>
      </c>
      <c r="B9488">
        <v>2020</v>
      </c>
      <c r="C9488">
        <v>1</v>
      </c>
      <c r="D9488" t="s">
        <v>717</v>
      </c>
      <c r="E9488" t="s">
        <v>1792</v>
      </c>
      <c r="F9488" s="10">
        <v>867431</v>
      </c>
      <c r="G9488" s="10">
        <v>1679776535.0813401</v>
      </c>
      <c r="H9488" s="10">
        <f t="shared" si="148"/>
        <v>1936.4958539426652</v>
      </c>
      <c r="I9488" s="10">
        <v>279850</v>
      </c>
      <c r="J9488" s="10">
        <v>4843958</v>
      </c>
    </row>
    <row r="9489" spans="1:10" x14ac:dyDescent="0.25">
      <c r="A9489" t="s">
        <v>78</v>
      </c>
      <c r="B9489">
        <v>2020</v>
      </c>
      <c r="C9489">
        <v>1</v>
      </c>
      <c r="D9489" t="s">
        <v>196</v>
      </c>
      <c r="E9489" t="s">
        <v>1793</v>
      </c>
      <c r="F9489" s="10">
        <v>268711</v>
      </c>
      <c r="G9489" s="10">
        <v>678927768.61222601</v>
      </c>
      <c r="H9489" s="10">
        <f t="shared" si="148"/>
        <v>2526.6095121235303</v>
      </c>
      <c r="I9489" s="10">
        <v>79242</v>
      </c>
      <c r="J9489" s="10">
        <v>1322478</v>
      </c>
    </row>
    <row r="9490" spans="1:10" x14ac:dyDescent="0.25">
      <c r="A9490" t="s">
        <v>78</v>
      </c>
      <c r="B9490">
        <v>2020</v>
      </c>
      <c r="C9490">
        <v>1</v>
      </c>
      <c r="D9490" t="s">
        <v>718</v>
      </c>
      <c r="E9490" t="s">
        <v>1794</v>
      </c>
      <c r="F9490" s="10">
        <v>263634</v>
      </c>
      <c r="G9490" s="10">
        <v>458003138.11071998</v>
      </c>
      <c r="H9490" s="10">
        <f t="shared" si="148"/>
        <v>1737.2688580028371</v>
      </c>
      <c r="I9490" s="10">
        <v>85004</v>
      </c>
      <c r="J9490" s="10">
        <v>1280634</v>
      </c>
    </row>
    <row r="9491" spans="1:10" x14ac:dyDescent="0.25">
      <c r="A9491" t="s">
        <v>78</v>
      </c>
      <c r="B9491">
        <v>2020</v>
      </c>
      <c r="C9491">
        <v>1</v>
      </c>
      <c r="D9491" t="s">
        <v>719</v>
      </c>
      <c r="E9491" t="s">
        <v>1795</v>
      </c>
      <c r="F9491" s="10">
        <v>567581</v>
      </c>
      <c r="G9491" s="10">
        <v>898106303.49511397</v>
      </c>
      <c r="H9491" s="10">
        <f t="shared" si="148"/>
        <v>1582.3403241037208</v>
      </c>
      <c r="I9491" s="10">
        <v>163878</v>
      </c>
      <c r="J9491" s="10">
        <v>2756219</v>
      </c>
    </row>
    <row r="9492" spans="1:10" x14ac:dyDescent="0.25">
      <c r="A9492" t="s">
        <v>78</v>
      </c>
      <c r="B9492">
        <v>2020</v>
      </c>
      <c r="C9492">
        <v>1</v>
      </c>
      <c r="D9492" t="s">
        <v>720</v>
      </c>
      <c r="E9492" t="s">
        <v>1796</v>
      </c>
      <c r="F9492" s="10">
        <v>1552726</v>
      </c>
      <c r="G9492" s="10">
        <v>2644081691.26685</v>
      </c>
      <c r="H9492" s="10">
        <f t="shared" si="148"/>
        <v>1702.8643117116928</v>
      </c>
      <c r="I9492" s="10">
        <v>452872</v>
      </c>
      <c r="J9492" s="10">
        <v>7537061</v>
      </c>
    </row>
    <row r="9493" spans="1:10" x14ac:dyDescent="0.25">
      <c r="A9493" t="s">
        <v>78</v>
      </c>
      <c r="B9493">
        <v>2020</v>
      </c>
      <c r="C9493">
        <v>1</v>
      </c>
      <c r="D9493" t="s">
        <v>721</v>
      </c>
      <c r="E9493" t="s">
        <v>1797</v>
      </c>
      <c r="F9493" s="10">
        <v>648494</v>
      </c>
      <c r="G9493" s="10">
        <v>1477236381.57989</v>
      </c>
      <c r="H9493" s="10">
        <f t="shared" si="148"/>
        <v>2277.9491893215513</v>
      </c>
      <c r="I9493" s="10">
        <v>182992</v>
      </c>
      <c r="J9493" s="10">
        <v>3369249</v>
      </c>
    </row>
    <row r="9494" spans="1:10" x14ac:dyDescent="0.25">
      <c r="A9494" t="s">
        <v>78</v>
      </c>
      <c r="B9494">
        <v>2020</v>
      </c>
      <c r="C9494">
        <v>1</v>
      </c>
      <c r="D9494" t="s">
        <v>722</v>
      </c>
      <c r="E9494" t="s">
        <v>1798</v>
      </c>
      <c r="F9494" s="10">
        <v>378029</v>
      </c>
      <c r="G9494" s="10">
        <v>648953452.57887697</v>
      </c>
      <c r="H9494" s="10">
        <f t="shared" si="148"/>
        <v>1716.6763729207996</v>
      </c>
      <c r="I9494" s="10">
        <v>131750</v>
      </c>
      <c r="J9494" s="10">
        <v>2035659</v>
      </c>
    </row>
    <row r="9495" spans="1:10" x14ac:dyDescent="0.25">
      <c r="A9495" t="s">
        <v>78</v>
      </c>
      <c r="B9495">
        <v>2020</v>
      </c>
      <c r="C9495">
        <v>1</v>
      </c>
      <c r="D9495" t="s">
        <v>723</v>
      </c>
      <c r="E9495" t="s">
        <v>1799</v>
      </c>
      <c r="F9495" s="10">
        <v>752927</v>
      </c>
      <c r="G9495" s="10">
        <v>1457705665.53076</v>
      </c>
      <c r="H9495" s="10">
        <f t="shared" si="148"/>
        <v>1936.0517892581354</v>
      </c>
      <c r="I9495" s="10">
        <v>245713</v>
      </c>
      <c r="J9495" s="10">
        <v>3838793</v>
      </c>
    </row>
    <row r="9496" spans="1:10" x14ac:dyDescent="0.25">
      <c r="A9496" t="s">
        <v>78</v>
      </c>
      <c r="B9496">
        <v>2020</v>
      </c>
      <c r="C9496">
        <v>1</v>
      </c>
      <c r="D9496" t="s">
        <v>724</v>
      </c>
      <c r="E9496" t="s">
        <v>1800</v>
      </c>
      <c r="F9496" s="10">
        <v>392219</v>
      </c>
      <c r="G9496" s="10">
        <v>721291549.56450701</v>
      </c>
      <c r="H9496" s="10">
        <f t="shared" si="148"/>
        <v>1839.0020615128462</v>
      </c>
      <c r="I9496" s="10">
        <v>141211</v>
      </c>
      <c r="J9496" s="10">
        <v>2166711</v>
      </c>
    </row>
    <row r="9497" spans="1:10" x14ac:dyDescent="0.25">
      <c r="A9497" t="s">
        <v>78</v>
      </c>
      <c r="B9497">
        <v>2020</v>
      </c>
      <c r="C9497">
        <v>1</v>
      </c>
      <c r="D9497" t="s">
        <v>725</v>
      </c>
      <c r="E9497" t="s">
        <v>1801</v>
      </c>
      <c r="F9497" s="10">
        <v>1151908</v>
      </c>
      <c r="G9497" s="10">
        <v>2063457475.4872701</v>
      </c>
      <c r="H9497" s="10">
        <f t="shared" si="148"/>
        <v>1791.3387835549975</v>
      </c>
      <c r="I9497" s="10">
        <v>300819</v>
      </c>
      <c r="J9497" s="10">
        <v>5867028</v>
      </c>
    </row>
    <row r="9498" spans="1:10" x14ac:dyDescent="0.25">
      <c r="A9498" t="s">
        <v>78</v>
      </c>
      <c r="B9498">
        <v>2020</v>
      </c>
      <c r="C9498">
        <v>1</v>
      </c>
      <c r="D9498" t="s">
        <v>726</v>
      </c>
      <c r="E9498" t="s">
        <v>1802</v>
      </c>
      <c r="F9498" s="10">
        <v>537509</v>
      </c>
      <c r="G9498" s="10">
        <v>937666614.32874405</v>
      </c>
      <c r="H9498" s="10">
        <f t="shared" si="148"/>
        <v>1744.466816981193</v>
      </c>
      <c r="I9498" s="10">
        <v>173797</v>
      </c>
      <c r="J9498" s="10">
        <v>2860413</v>
      </c>
    </row>
    <row r="9499" spans="1:10" x14ac:dyDescent="0.25">
      <c r="A9499" t="s">
        <v>78</v>
      </c>
      <c r="B9499">
        <v>2020</v>
      </c>
      <c r="C9499">
        <v>1</v>
      </c>
      <c r="D9499" t="s">
        <v>727</v>
      </c>
      <c r="E9499" t="s">
        <v>1803</v>
      </c>
      <c r="F9499" s="10">
        <v>152213</v>
      </c>
      <c r="G9499" s="10">
        <v>298433903.37919801</v>
      </c>
      <c r="H9499" s="10">
        <f t="shared" si="148"/>
        <v>1960.6334766360167</v>
      </c>
      <c r="I9499" s="10">
        <v>49532</v>
      </c>
      <c r="J9499" s="10">
        <v>784796</v>
      </c>
    </row>
    <row r="9500" spans="1:10" x14ac:dyDescent="0.25">
      <c r="A9500" t="s">
        <v>78</v>
      </c>
      <c r="B9500">
        <v>2020</v>
      </c>
      <c r="C9500">
        <v>1</v>
      </c>
      <c r="D9500" t="s">
        <v>728</v>
      </c>
      <c r="E9500" t="s">
        <v>1804</v>
      </c>
      <c r="F9500" s="10">
        <v>1000897</v>
      </c>
      <c r="G9500" s="10">
        <v>1938521663.76492</v>
      </c>
      <c r="H9500" s="10">
        <f t="shared" si="148"/>
        <v>1936.7843681866566</v>
      </c>
      <c r="I9500" s="10">
        <v>285363</v>
      </c>
      <c r="J9500" s="10">
        <v>5151940</v>
      </c>
    </row>
    <row r="9501" spans="1:10" x14ac:dyDescent="0.25">
      <c r="A9501" t="s">
        <v>78</v>
      </c>
      <c r="B9501">
        <v>2020</v>
      </c>
      <c r="C9501">
        <v>1</v>
      </c>
      <c r="D9501" t="s">
        <v>729</v>
      </c>
      <c r="E9501" t="s">
        <v>1805</v>
      </c>
      <c r="F9501" s="10">
        <v>332256</v>
      </c>
      <c r="G9501" s="10">
        <v>646289351.10396898</v>
      </c>
      <c r="H9501" s="10">
        <f t="shared" si="148"/>
        <v>1945.1547936048378</v>
      </c>
      <c r="I9501" s="10">
        <v>116306</v>
      </c>
      <c r="J9501" s="10">
        <v>1901928</v>
      </c>
    </row>
    <row r="9502" spans="1:10" x14ac:dyDescent="0.25">
      <c r="A9502" t="s">
        <v>78</v>
      </c>
      <c r="B9502">
        <v>2020</v>
      </c>
      <c r="C9502">
        <v>1</v>
      </c>
      <c r="D9502" t="s">
        <v>730</v>
      </c>
      <c r="E9502" t="s">
        <v>1806</v>
      </c>
      <c r="F9502" s="10">
        <v>439975</v>
      </c>
      <c r="G9502" s="10">
        <v>802347947.28153801</v>
      </c>
      <c r="H9502" s="10">
        <f t="shared" si="148"/>
        <v>1823.6216768714996</v>
      </c>
      <c r="I9502" s="10">
        <v>139252</v>
      </c>
      <c r="J9502" s="10">
        <v>2328900</v>
      </c>
    </row>
    <row r="9503" spans="1:10" x14ac:dyDescent="0.25">
      <c r="A9503" t="s">
        <v>78</v>
      </c>
      <c r="B9503">
        <v>2020</v>
      </c>
      <c r="C9503">
        <v>1</v>
      </c>
      <c r="D9503" t="s">
        <v>731</v>
      </c>
      <c r="E9503" t="s">
        <v>1807</v>
      </c>
      <c r="F9503" s="10">
        <v>389097</v>
      </c>
      <c r="G9503" s="10">
        <v>688461310.90330005</v>
      </c>
      <c r="H9503" s="10">
        <f t="shared" si="148"/>
        <v>1769.3822129271109</v>
      </c>
      <c r="I9503" s="10">
        <v>127474</v>
      </c>
      <c r="J9503" s="10">
        <v>2023828</v>
      </c>
    </row>
    <row r="9504" spans="1:10" x14ac:dyDescent="0.25">
      <c r="A9504" t="s">
        <v>78</v>
      </c>
      <c r="B9504">
        <v>2020</v>
      </c>
      <c r="C9504">
        <v>1</v>
      </c>
      <c r="D9504" t="s">
        <v>732</v>
      </c>
      <c r="E9504" t="s">
        <v>1808</v>
      </c>
      <c r="F9504" s="10">
        <v>356379</v>
      </c>
      <c r="G9504" s="10">
        <v>643900349.29452896</v>
      </c>
      <c r="H9504" s="10">
        <f t="shared" si="148"/>
        <v>1806.785330489532</v>
      </c>
      <c r="I9504" s="10">
        <v>123288</v>
      </c>
      <c r="J9504" s="10">
        <v>1785866</v>
      </c>
    </row>
    <row r="9505" spans="1:10" x14ac:dyDescent="0.25">
      <c r="A9505" t="s">
        <v>78</v>
      </c>
      <c r="B9505">
        <v>2020</v>
      </c>
      <c r="C9505">
        <v>1</v>
      </c>
      <c r="D9505" t="s">
        <v>733</v>
      </c>
      <c r="E9505" t="s">
        <v>1809</v>
      </c>
      <c r="F9505" s="10">
        <v>660551</v>
      </c>
      <c r="G9505" s="10">
        <v>1122434154.0488999</v>
      </c>
      <c r="H9505" s="10">
        <f t="shared" si="148"/>
        <v>1699.2392018919052</v>
      </c>
      <c r="I9505" s="10">
        <v>221119</v>
      </c>
      <c r="J9505" s="10">
        <v>3395140</v>
      </c>
    </row>
    <row r="9506" spans="1:10" x14ac:dyDescent="0.25">
      <c r="A9506" t="s">
        <v>78</v>
      </c>
      <c r="B9506">
        <v>2020</v>
      </c>
      <c r="C9506">
        <v>1</v>
      </c>
      <c r="D9506" t="s">
        <v>734</v>
      </c>
      <c r="E9506" t="s">
        <v>1810</v>
      </c>
      <c r="F9506" s="10">
        <v>16781339</v>
      </c>
      <c r="G9506" s="10">
        <v>19356764212.7328</v>
      </c>
      <c r="H9506" s="10">
        <f t="shared" si="148"/>
        <v>1153.4695898064392</v>
      </c>
      <c r="I9506" s="10">
        <v>1656331</v>
      </c>
      <c r="J9506" s="10">
        <v>51730780</v>
      </c>
    </row>
    <row r="9507" spans="1:10" x14ac:dyDescent="0.25">
      <c r="A9507" t="s">
        <v>78</v>
      </c>
      <c r="B9507">
        <v>2020</v>
      </c>
      <c r="C9507">
        <v>1</v>
      </c>
      <c r="D9507" t="s">
        <v>735</v>
      </c>
      <c r="E9507" t="s">
        <v>1811</v>
      </c>
      <c r="F9507" s="10">
        <v>8267770</v>
      </c>
      <c r="G9507" s="10">
        <v>11998182771.0217</v>
      </c>
      <c r="H9507" s="10">
        <f t="shared" si="148"/>
        <v>1451.1993888341958</v>
      </c>
      <c r="I9507" s="10">
        <v>1296464</v>
      </c>
      <c r="J9507" s="10">
        <v>29139762</v>
      </c>
    </row>
    <row r="9508" spans="1:10" x14ac:dyDescent="0.25">
      <c r="A9508" t="s">
        <v>78</v>
      </c>
      <c r="B9508">
        <v>2020</v>
      </c>
      <c r="C9508">
        <v>1</v>
      </c>
      <c r="D9508" t="s">
        <v>736</v>
      </c>
      <c r="E9508" t="s">
        <v>1812</v>
      </c>
      <c r="F9508" s="10">
        <v>886756</v>
      </c>
      <c r="G9508" s="10">
        <v>1754768855.89942</v>
      </c>
      <c r="H9508" s="10">
        <f t="shared" si="148"/>
        <v>1978.8632452438101</v>
      </c>
      <c r="I9508" s="10">
        <v>299524</v>
      </c>
      <c r="J9508" s="10">
        <v>4965935</v>
      </c>
    </row>
    <row r="9509" spans="1:10" x14ac:dyDescent="0.25">
      <c r="A9509" t="s">
        <v>78</v>
      </c>
      <c r="B9509">
        <v>2020</v>
      </c>
      <c r="C9509">
        <v>1</v>
      </c>
      <c r="D9509" t="s">
        <v>737</v>
      </c>
      <c r="E9509" t="s">
        <v>1813</v>
      </c>
      <c r="F9509" s="10">
        <v>599465</v>
      </c>
      <c r="G9509" s="10">
        <v>1440352646.7471499</v>
      </c>
      <c r="H9509" s="10">
        <f t="shared" si="148"/>
        <v>2402.7301789881813</v>
      </c>
      <c r="I9509" s="10">
        <v>170132</v>
      </c>
      <c r="J9509" s="10">
        <v>3042875</v>
      </c>
    </row>
    <row r="9510" spans="1:10" x14ac:dyDescent="0.25">
      <c r="A9510" t="s">
        <v>78</v>
      </c>
      <c r="B9510">
        <v>2020</v>
      </c>
      <c r="C9510">
        <v>1</v>
      </c>
      <c r="D9510" t="s">
        <v>738</v>
      </c>
      <c r="E9510" t="s">
        <v>1814</v>
      </c>
      <c r="F9510" s="10">
        <v>1933805</v>
      </c>
      <c r="G9510" s="10">
        <v>3977529990.2189999</v>
      </c>
      <c r="H9510" s="10">
        <f t="shared" si="148"/>
        <v>2056.8413000374908</v>
      </c>
      <c r="I9510" s="10">
        <v>539316</v>
      </c>
      <c r="J9510" s="10">
        <v>9223906</v>
      </c>
    </row>
    <row r="9511" spans="1:10" x14ac:dyDescent="0.25">
      <c r="A9511" t="s">
        <v>78</v>
      </c>
      <c r="B9511">
        <v>2020</v>
      </c>
      <c r="C9511">
        <v>1</v>
      </c>
      <c r="D9511" t="s">
        <v>293</v>
      </c>
      <c r="E9511" t="s">
        <v>1815</v>
      </c>
      <c r="F9511" s="10">
        <v>225126</v>
      </c>
      <c r="G9511" s="10">
        <v>394456129.33399397</v>
      </c>
      <c r="H9511" s="10">
        <f t="shared" si="148"/>
        <v>1752.1571445945558</v>
      </c>
      <c r="I9511" s="10">
        <v>72081</v>
      </c>
      <c r="J9511" s="10">
        <v>1126805</v>
      </c>
    </row>
    <row r="9512" spans="1:10" x14ac:dyDescent="0.25">
      <c r="A9512" t="s">
        <v>78</v>
      </c>
      <c r="B9512">
        <v>2020</v>
      </c>
      <c r="C9512">
        <v>1</v>
      </c>
      <c r="D9512" t="s">
        <v>739</v>
      </c>
      <c r="E9512" t="s">
        <v>1816</v>
      </c>
      <c r="F9512" s="10">
        <v>774089</v>
      </c>
      <c r="G9512" s="10">
        <v>1439175871.0122199</v>
      </c>
      <c r="H9512" s="10">
        <f t="shared" si="148"/>
        <v>1859.1865677101987</v>
      </c>
      <c r="I9512" s="10">
        <v>166710</v>
      </c>
      <c r="J9512" s="10">
        <v>3278620</v>
      </c>
    </row>
    <row r="9513" spans="1:10" x14ac:dyDescent="0.25">
      <c r="A9513" t="s">
        <v>78</v>
      </c>
      <c r="B9513">
        <v>2020</v>
      </c>
      <c r="C9513">
        <v>1</v>
      </c>
      <c r="D9513" t="s">
        <v>740</v>
      </c>
      <c r="E9513" t="s">
        <v>1817</v>
      </c>
      <c r="F9513" s="10">
        <v>477639</v>
      </c>
      <c r="G9513" s="10">
        <v>782383247.95407605</v>
      </c>
      <c r="H9513" s="10">
        <f t="shared" si="148"/>
        <v>1638.0221212130418</v>
      </c>
      <c r="I9513" s="10">
        <v>166833</v>
      </c>
      <c r="J9513" s="10">
        <v>2473365</v>
      </c>
    </row>
    <row r="9514" spans="1:10" x14ac:dyDescent="0.25">
      <c r="A9514" t="s">
        <v>78</v>
      </c>
      <c r="B9514">
        <v>2020</v>
      </c>
      <c r="C9514">
        <v>1</v>
      </c>
      <c r="D9514" t="s">
        <v>741</v>
      </c>
      <c r="E9514" t="s">
        <v>1818</v>
      </c>
      <c r="F9514" s="10">
        <v>410971</v>
      </c>
      <c r="G9514" s="10">
        <v>765970604.38461602</v>
      </c>
      <c r="H9514" s="10">
        <f t="shared" si="148"/>
        <v>1863.8069459514566</v>
      </c>
      <c r="I9514" s="10">
        <v>127615</v>
      </c>
      <c r="J9514" s="10">
        <v>2209807</v>
      </c>
    </row>
    <row r="9515" spans="1:10" x14ac:dyDescent="0.25">
      <c r="A9515" t="s">
        <v>78</v>
      </c>
      <c r="B9515">
        <v>2020</v>
      </c>
      <c r="C9515">
        <v>1</v>
      </c>
      <c r="D9515" t="s">
        <v>742</v>
      </c>
      <c r="E9515" t="s">
        <v>1819</v>
      </c>
      <c r="F9515" s="10">
        <v>402254</v>
      </c>
      <c r="G9515" s="10">
        <v>726128672.34377503</v>
      </c>
      <c r="H9515" s="10">
        <f t="shared" si="148"/>
        <v>1805.149662511187</v>
      </c>
      <c r="I9515" s="10">
        <v>130530</v>
      </c>
      <c r="J9515" s="10">
        <v>2040618</v>
      </c>
    </row>
    <row r="9516" spans="1:10" x14ac:dyDescent="0.25">
      <c r="A9516" t="s">
        <v>78</v>
      </c>
      <c r="B9516">
        <v>2020</v>
      </c>
      <c r="C9516">
        <v>1</v>
      </c>
      <c r="D9516" t="s">
        <v>743</v>
      </c>
      <c r="E9516" t="s">
        <v>1820</v>
      </c>
      <c r="F9516" s="10">
        <v>1180411</v>
      </c>
      <c r="G9516" s="10">
        <v>2252491479.6136398</v>
      </c>
      <c r="H9516" s="10">
        <f t="shared" si="148"/>
        <v>1908.2264394466333</v>
      </c>
      <c r="I9516" s="10">
        <v>376245</v>
      </c>
      <c r="J9516" s="10">
        <v>6203627</v>
      </c>
    </row>
    <row r="9517" spans="1:10" x14ac:dyDescent="0.25">
      <c r="A9517" t="s">
        <v>78</v>
      </c>
      <c r="B9517">
        <v>2020</v>
      </c>
      <c r="C9517">
        <v>1</v>
      </c>
      <c r="D9517" t="s">
        <v>744</v>
      </c>
      <c r="E9517" t="s">
        <v>1821</v>
      </c>
      <c r="F9517" s="10">
        <v>1147735</v>
      </c>
      <c r="G9517" s="10">
        <v>2142737654.3541501</v>
      </c>
      <c r="H9517" s="10">
        <f t="shared" si="148"/>
        <v>1866.9271690365372</v>
      </c>
      <c r="I9517" s="10">
        <v>279897</v>
      </c>
      <c r="J9517" s="10">
        <v>5368682</v>
      </c>
    </row>
    <row r="9518" spans="1:10" x14ac:dyDescent="0.25">
      <c r="A9518" t="s">
        <v>78</v>
      </c>
      <c r="B9518">
        <v>2020</v>
      </c>
      <c r="C9518">
        <v>1</v>
      </c>
      <c r="D9518" t="s">
        <v>745</v>
      </c>
      <c r="E9518" t="s">
        <v>1822</v>
      </c>
      <c r="F9518" s="10">
        <v>314330</v>
      </c>
      <c r="G9518" s="10">
        <v>537738592.53385496</v>
      </c>
      <c r="H9518" s="10">
        <f t="shared" si="148"/>
        <v>1710.7453712145038</v>
      </c>
      <c r="I9518" s="10">
        <v>110383</v>
      </c>
      <c r="J9518" s="10">
        <v>1588330</v>
      </c>
    </row>
    <row r="9519" spans="1:10" x14ac:dyDescent="0.25">
      <c r="A9519" t="s">
        <v>78</v>
      </c>
      <c r="B9519">
        <v>2020</v>
      </c>
      <c r="C9519">
        <v>1</v>
      </c>
      <c r="D9519" t="s">
        <v>746</v>
      </c>
      <c r="E9519" t="s">
        <v>1823</v>
      </c>
      <c r="F9519" s="10">
        <v>356453</v>
      </c>
      <c r="G9519" s="10">
        <v>690188080.63878</v>
      </c>
      <c r="H9519" s="10">
        <f t="shared" si="148"/>
        <v>1936.2667185821974</v>
      </c>
      <c r="I9519" s="10">
        <v>99757</v>
      </c>
      <c r="J9519" s="10">
        <v>1818141</v>
      </c>
    </row>
    <row r="9520" spans="1:10" x14ac:dyDescent="0.25">
      <c r="A9520" t="s">
        <v>78</v>
      </c>
      <c r="B9520">
        <v>2020</v>
      </c>
      <c r="C9520">
        <v>1</v>
      </c>
      <c r="D9520" t="s">
        <v>747</v>
      </c>
      <c r="E9520" t="s">
        <v>1824</v>
      </c>
      <c r="F9520" s="10">
        <v>3526062</v>
      </c>
      <c r="G9520" s="10">
        <v>6302890117.1888199</v>
      </c>
      <c r="H9520" s="10">
        <f t="shared" si="148"/>
        <v>1787.5153974005052</v>
      </c>
      <c r="I9520" s="10">
        <v>788847</v>
      </c>
      <c r="J9520" s="10">
        <v>13496514</v>
      </c>
    </row>
    <row r="9521" spans="1:10" x14ac:dyDescent="0.25">
      <c r="A9521" t="s">
        <v>78</v>
      </c>
      <c r="B9521">
        <v>2020</v>
      </c>
      <c r="C9521">
        <v>1</v>
      </c>
      <c r="D9521" t="s">
        <v>748</v>
      </c>
      <c r="E9521" t="s">
        <v>1825</v>
      </c>
      <c r="F9521" s="10">
        <v>236602</v>
      </c>
      <c r="G9521" s="10">
        <v>425135235.69578397</v>
      </c>
      <c r="H9521" s="10">
        <f t="shared" si="148"/>
        <v>1796.8370330588243</v>
      </c>
      <c r="I9521" s="10">
        <v>85463</v>
      </c>
      <c r="J9521" s="10">
        <v>1362177</v>
      </c>
    </row>
    <row r="9522" spans="1:10" x14ac:dyDescent="0.25">
      <c r="A9522" t="s">
        <v>78</v>
      </c>
      <c r="B9522">
        <v>2020</v>
      </c>
      <c r="C9522">
        <v>1</v>
      </c>
      <c r="D9522" t="s">
        <v>749</v>
      </c>
      <c r="E9522" t="s">
        <v>1826</v>
      </c>
      <c r="F9522" s="10">
        <v>209052</v>
      </c>
      <c r="G9522" s="10">
        <v>399878336.49721801</v>
      </c>
      <c r="H9522" s="10">
        <f t="shared" si="148"/>
        <v>1912.8175597325928</v>
      </c>
      <c r="I9522" s="10">
        <v>67498</v>
      </c>
      <c r="J9522" s="10">
        <v>1094664</v>
      </c>
    </row>
    <row r="9523" spans="1:10" x14ac:dyDescent="0.25">
      <c r="A9523" t="s">
        <v>78</v>
      </c>
      <c r="B9523">
        <v>2020</v>
      </c>
      <c r="C9523">
        <v>1</v>
      </c>
      <c r="D9523" t="s">
        <v>750</v>
      </c>
      <c r="E9523" t="s">
        <v>1827</v>
      </c>
      <c r="F9523" s="10">
        <v>645801</v>
      </c>
      <c r="G9523" s="10">
        <v>953226295.42486799</v>
      </c>
      <c r="H9523" s="10">
        <f t="shared" si="148"/>
        <v>1476.0371932295986</v>
      </c>
      <c r="I9523" s="10">
        <v>242677</v>
      </c>
      <c r="J9523" s="10">
        <v>3212975</v>
      </c>
    </row>
    <row r="9524" spans="1:10" x14ac:dyDescent="0.25">
      <c r="A9524" t="s">
        <v>78</v>
      </c>
      <c r="B9524">
        <v>2020</v>
      </c>
      <c r="C9524">
        <v>1</v>
      </c>
      <c r="D9524" t="s">
        <v>751</v>
      </c>
      <c r="E9524" t="s">
        <v>1828</v>
      </c>
      <c r="F9524" s="10">
        <v>1152792</v>
      </c>
      <c r="G9524" s="10">
        <v>2476570738.60922</v>
      </c>
      <c r="H9524" s="10">
        <f t="shared" si="148"/>
        <v>2148.3240156153233</v>
      </c>
      <c r="I9524" s="10">
        <v>294988</v>
      </c>
      <c r="J9524" s="10">
        <v>5937399</v>
      </c>
    </row>
    <row r="9525" spans="1:10" x14ac:dyDescent="0.25">
      <c r="A9525" t="s">
        <v>78</v>
      </c>
      <c r="B9525">
        <v>2020</v>
      </c>
      <c r="C9525">
        <v>1</v>
      </c>
      <c r="D9525" t="s">
        <v>752</v>
      </c>
      <c r="E9525" t="s">
        <v>1829</v>
      </c>
      <c r="F9525" s="10">
        <v>295766</v>
      </c>
      <c r="G9525" s="10">
        <v>510364241.37190402</v>
      </c>
      <c r="H9525" s="10">
        <f t="shared" si="148"/>
        <v>1725.5676493305655</v>
      </c>
      <c r="I9525" s="10">
        <v>85820</v>
      </c>
      <c r="J9525" s="10">
        <v>1459863</v>
      </c>
    </row>
    <row r="9526" spans="1:10" x14ac:dyDescent="0.25">
      <c r="A9526" t="s">
        <v>78</v>
      </c>
      <c r="B9526">
        <v>2020</v>
      </c>
      <c r="C9526">
        <v>1</v>
      </c>
      <c r="D9526" t="s">
        <v>753</v>
      </c>
      <c r="E9526" t="s">
        <v>1830</v>
      </c>
      <c r="F9526" s="10">
        <v>15484604</v>
      </c>
      <c r="G9526" s="10">
        <v>35175437631.486298</v>
      </c>
      <c r="H9526" s="10">
        <f t="shared" si="148"/>
        <v>2271.6394705015573</v>
      </c>
      <c r="I9526" s="10">
        <v>1329098</v>
      </c>
      <c r="J9526" s="10">
        <v>25199798</v>
      </c>
    </row>
    <row r="9527" spans="1:10" x14ac:dyDescent="0.25">
      <c r="A9527" t="s">
        <v>78</v>
      </c>
      <c r="B9527">
        <v>2020</v>
      </c>
      <c r="C9527">
        <v>1</v>
      </c>
      <c r="D9527" t="s">
        <v>754</v>
      </c>
      <c r="E9527" t="s">
        <v>1831</v>
      </c>
      <c r="F9527" s="10">
        <v>620464</v>
      </c>
      <c r="G9527" s="10">
        <v>1388800583.1642301</v>
      </c>
      <c r="H9527" s="10">
        <f t="shared" si="148"/>
        <v>2238.325806435555</v>
      </c>
      <c r="I9527" s="10">
        <v>189603</v>
      </c>
      <c r="J9527" s="10">
        <v>3159725</v>
      </c>
    </row>
    <row r="9528" spans="1:10" x14ac:dyDescent="0.25">
      <c r="A9528" t="s">
        <v>78</v>
      </c>
      <c r="B9528">
        <v>2020</v>
      </c>
      <c r="C9528">
        <v>1</v>
      </c>
      <c r="D9528" t="s">
        <v>755</v>
      </c>
      <c r="E9528" t="s">
        <v>1832</v>
      </c>
      <c r="F9528" s="10">
        <v>154842</v>
      </c>
      <c r="G9528" s="10">
        <v>287091201.60271901</v>
      </c>
      <c r="H9528" s="10">
        <f t="shared" si="148"/>
        <v>1854.0912775779118</v>
      </c>
      <c r="I9528" s="10">
        <v>54536</v>
      </c>
      <c r="J9528" s="10">
        <v>816864</v>
      </c>
    </row>
    <row r="9529" spans="1:10" x14ac:dyDescent="0.25">
      <c r="A9529" t="s">
        <v>78</v>
      </c>
      <c r="B9529">
        <v>2020</v>
      </c>
      <c r="C9529">
        <v>1</v>
      </c>
      <c r="D9529" t="s">
        <v>756</v>
      </c>
      <c r="E9529" t="s">
        <v>1833</v>
      </c>
      <c r="F9529" s="10">
        <v>386043</v>
      </c>
      <c r="G9529" s="10">
        <v>707602152.045205</v>
      </c>
      <c r="H9529" s="10">
        <f t="shared" si="148"/>
        <v>1832.9620069401724</v>
      </c>
      <c r="I9529" s="10">
        <v>135739</v>
      </c>
      <c r="J9529" s="10">
        <v>2075154</v>
      </c>
    </row>
    <row r="9530" spans="1:10" x14ac:dyDescent="0.25">
      <c r="A9530" t="s">
        <v>78</v>
      </c>
      <c r="B9530">
        <v>2020</v>
      </c>
      <c r="C9530">
        <v>1</v>
      </c>
      <c r="D9530" t="s">
        <v>757</v>
      </c>
      <c r="E9530" t="s">
        <v>1834</v>
      </c>
      <c r="F9530" s="10">
        <v>1331532</v>
      </c>
      <c r="G9530" s="10">
        <v>2552190691.34552</v>
      </c>
      <c r="H9530" s="10">
        <f t="shared" si="148"/>
        <v>1916.7325241492656</v>
      </c>
      <c r="I9530" s="10">
        <v>352252</v>
      </c>
      <c r="J9530" s="10">
        <v>6604782</v>
      </c>
    </row>
    <row r="9531" spans="1:10" x14ac:dyDescent="0.25">
      <c r="A9531" t="s">
        <v>78</v>
      </c>
      <c r="B9531">
        <v>2020</v>
      </c>
      <c r="C9531">
        <v>1</v>
      </c>
      <c r="D9531" t="s">
        <v>758</v>
      </c>
      <c r="E9531" t="s">
        <v>1835</v>
      </c>
      <c r="F9531" s="10">
        <v>446716</v>
      </c>
      <c r="G9531" s="10">
        <v>852393229.21660697</v>
      </c>
      <c r="H9531" s="10">
        <f t="shared" si="148"/>
        <v>1908.1323015441735</v>
      </c>
      <c r="I9531" s="10">
        <v>168403</v>
      </c>
      <c r="J9531" s="10">
        <v>2477419</v>
      </c>
    </row>
    <row r="9532" spans="1:10" x14ac:dyDescent="0.25">
      <c r="A9532" t="s">
        <v>78</v>
      </c>
      <c r="B9532">
        <v>2020</v>
      </c>
      <c r="C9532">
        <v>1</v>
      </c>
      <c r="D9532" t="s">
        <v>759</v>
      </c>
      <c r="E9532" t="s">
        <v>1836</v>
      </c>
      <c r="F9532" s="10">
        <v>2734403</v>
      </c>
      <c r="G9532" s="10">
        <v>5750006817.7188797</v>
      </c>
      <c r="H9532" s="10">
        <f t="shared" si="148"/>
        <v>2102.8381031321569</v>
      </c>
      <c r="I9532" s="10">
        <v>509693</v>
      </c>
      <c r="J9532" s="10">
        <v>9094997</v>
      </c>
    </row>
    <row r="9533" spans="1:10" x14ac:dyDescent="0.25">
      <c r="A9533" t="s">
        <v>78</v>
      </c>
      <c r="B9533">
        <v>2020</v>
      </c>
      <c r="C9533">
        <v>1</v>
      </c>
      <c r="D9533" t="s">
        <v>760</v>
      </c>
      <c r="E9533" t="s">
        <v>1837</v>
      </c>
      <c r="F9533" s="10">
        <v>553170</v>
      </c>
      <c r="G9533" s="10">
        <v>1031890445.82172</v>
      </c>
      <c r="H9533" s="10">
        <f t="shared" si="148"/>
        <v>1865.4128854090425</v>
      </c>
      <c r="I9533" s="10">
        <v>184275</v>
      </c>
      <c r="J9533" s="10">
        <v>2887354</v>
      </c>
    </row>
    <row r="9534" spans="1:10" x14ac:dyDescent="0.25">
      <c r="A9534" t="s">
        <v>78</v>
      </c>
      <c r="B9534">
        <v>2020</v>
      </c>
      <c r="C9534">
        <v>1</v>
      </c>
      <c r="D9534" t="s">
        <v>761</v>
      </c>
      <c r="E9534" t="s">
        <v>1838</v>
      </c>
      <c r="F9534" s="10">
        <v>932327</v>
      </c>
      <c r="G9534" s="10">
        <v>2034344657.4700401</v>
      </c>
      <c r="H9534" s="10">
        <f t="shared" si="148"/>
        <v>2182.0076619791553</v>
      </c>
      <c r="I9534" s="10">
        <v>257312</v>
      </c>
      <c r="J9534" s="10">
        <v>4170631</v>
      </c>
    </row>
    <row r="9535" spans="1:10" x14ac:dyDescent="0.25">
      <c r="A9535" t="s">
        <v>78</v>
      </c>
      <c r="B9535">
        <v>2020</v>
      </c>
      <c r="C9535">
        <v>1</v>
      </c>
      <c r="D9535" t="s">
        <v>762</v>
      </c>
      <c r="E9535" t="s">
        <v>1839</v>
      </c>
      <c r="F9535" s="10">
        <v>818233</v>
      </c>
      <c r="G9535" s="10">
        <v>1624414500.33338</v>
      </c>
      <c r="H9535" s="10">
        <f t="shared" si="148"/>
        <v>1985.2713106576978</v>
      </c>
      <c r="I9535" s="10">
        <v>253057</v>
      </c>
      <c r="J9535" s="10">
        <v>4155457</v>
      </c>
    </row>
    <row r="9536" spans="1:10" x14ac:dyDescent="0.25">
      <c r="A9536" t="s">
        <v>78</v>
      </c>
      <c r="B9536">
        <v>2020</v>
      </c>
      <c r="C9536">
        <v>1</v>
      </c>
      <c r="D9536" t="s">
        <v>763</v>
      </c>
      <c r="E9536" t="s">
        <v>1840</v>
      </c>
      <c r="F9536" s="10">
        <v>368547</v>
      </c>
      <c r="G9536" s="10">
        <v>563616486.25276196</v>
      </c>
      <c r="H9536" s="10">
        <f t="shared" si="148"/>
        <v>1529.2933771072942</v>
      </c>
      <c r="I9536" s="10">
        <v>131381</v>
      </c>
      <c r="J9536" s="10">
        <v>1965708</v>
      </c>
    </row>
    <row r="9537" spans="1:10" x14ac:dyDescent="0.25">
      <c r="A9537" t="s">
        <v>78</v>
      </c>
      <c r="B9537">
        <v>2020</v>
      </c>
      <c r="C9537">
        <v>1</v>
      </c>
      <c r="D9537" t="s">
        <v>609</v>
      </c>
      <c r="E9537" t="s">
        <v>1841</v>
      </c>
      <c r="F9537" s="10">
        <v>616605</v>
      </c>
      <c r="G9537" s="10">
        <v>1177453541.8849101</v>
      </c>
      <c r="H9537" s="10">
        <f t="shared" si="148"/>
        <v>1909.5750794834782</v>
      </c>
      <c r="I9537" s="10">
        <v>208100</v>
      </c>
      <c r="J9537" s="10">
        <v>3235514</v>
      </c>
    </row>
    <row r="9538" spans="1:10" x14ac:dyDescent="0.25">
      <c r="A9538" t="s">
        <v>78</v>
      </c>
      <c r="B9538">
        <v>2020</v>
      </c>
      <c r="C9538">
        <v>1</v>
      </c>
      <c r="D9538" t="s">
        <v>764</v>
      </c>
      <c r="E9538" t="s">
        <v>1842</v>
      </c>
      <c r="F9538" s="10">
        <v>3666845</v>
      </c>
      <c r="G9538" s="10">
        <v>6073221861.0208397</v>
      </c>
      <c r="H9538" s="10">
        <f t="shared" ref="H9538:H9601" si="149">G9538/F9538</f>
        <v>1656.2526807162124</v>
      </c>
      <c r="I9538" s="10">
        <v>816436</v>
      </c>
      <c r="J9538" s="10">
        <v>15702170</v>
      </c>
    </row>
    <row r="9539" spans="1:10" x14ac:dyDescent="0.25">
      <c r="A9539" t="s">
        <v>78</v>
      </c>
      <c r="B9539">
        <v>2020</v>
      </c>
      <c r="C9539">
        <v>1</v>
      </c>
      <c r="D9539" t="s">
        <v>765</v>
      </c>
      <c r="E9539" t="s">
        <v>1843</v>
      </c>
      <c r="F9539" s="10">
        <v>523048</v>
      </c>
      <c r="G9539" s="10">
        <v>1028160710.64288</v>
      </c>
      <c r="H9539" s="10">
        <f t="shared" si="149"/>
        <v>1965.7100507847845</v>
      </c>
      <c r="I9539" s="10">
        <v>151785</v>
      </c>
      <c r="J9539" s="10">
        <v>2282305</v>
      </c>
    </row>
    <row r="9540" spans="1:10" x14ac:dyDescent="0.25">
      <c r="A9540" t="s">
        <v>78</v>
      </c>
      <c r="B9540">
        <v>2020</v>
      </c>
      <c r="C9540">
        <v>1</v>
      </c>
      <c r="D9540" t="s">
        <v>766</v>
      </c>
      <c r="E9540" t="s">
        <v>1844</v>
      </c>
      <c r="F9540" s="10">
        <v>387893</v>
      </c>
      <c r="G9540" s="10">
        <v>758935764.15149701</v>
      </c>
      <c r="H9540" s="10">
        <f t="shared" si="149"/>
        <v>1956.5595773873131</v>
      </c>
      <c r="I9540" s="10">
        <v>133897</v>
      </c>
      <c r="J9540" s="10">
        <v>2146614</v>
      </c>
    </row>
    <row r="9541" spans="1:10" x14ac:dyDescent="0.25">
      <c r="A9541" t="s">
        <v>78</v>
      </c>
      <c r="B9541">
        <v>2020</v>
      </c>
      <c r="C9541">
        <v>1</v>
      </c>
      <c r="D9541" t="s">
        <v>767</v>
      </c>
      <c r="E9541" t="s">
        <v>1845</v>
      </c>
      <c r="F9541" s="10">
        <v>1272320</v>
      </c>
      <c r="G9541" s="10">
        <v>2264046332.6680298</v>
      </c>
      <c r="H9541" s="10">
        <f t="shared" si="149"/>
        <v>1779.4629752483886</v>
      </c>
      <c r="I9541" s="10">
        <v>332027</v>
      </c>
      <c r="J9541" s="10">
        <v>6277349</v>
      </c>
    </row>
    <row r="9542" spans="1:10" x14ac:dyDescent="0.25">
      <c r="A9542" t="s">
        <v>78</v>
      </c>
      <c r="B9542">
        <v>2020</v>
      </c>
      <c r="C9542">
        <v>1</v>
      </c>
      <c r="D9542" t="s">
        <v>768</v>
      </c>
      <c r="E9542" t="s">
        <v>1846</v>
      </c>
      <c r="F9542" s="10">
        <v>298047</v>
      </c>
      <c r="G9542" s="10">
        <v>654304412.42484105</v>
      </c>
      <c r="H9542" s="10">
        <f t="shared" si="149"/>
        <v>2195.3061511266378</v>
      </c>
      <c r="I9542" s="10">
        <v>107252</v>
      </c>
      <c r="J9542" s="10">
        <v>1601899</v>
      </c>
    </row>
    <row r="9543" spans="1:10" x14ac:dyDescent="0.25">
      <c r="A9543" t="s">
        <v>78</v>
      </c>
      <c r="B9543">
        <v>2020</v>
      </c>
      <c r="C9543">
        <v>1</v>
      </c>
      <c r="D9543" t="s">
        <v>769</v>
      </c>
      <c r="E9543" t="s">
        <v>1847</v>
      </c>
      <c r="F9543" s="10">
        <v>376434</v>
      </c>
      <c r="G9543" s="10">
        <v>871941750.20255101</v>
      </c>
      <c r="H9543" s="10">
        <f t="shared" si="149"/>
        <v>2316.3203913635616</v>
      </c>
      <c r="I9543" s="10">
        <v>106578</v>
      </c>
      <c r="J9543" s="10">
        <v>1940909</v>
      </c>
    </row>
    <row r="9544" spans="1:10" x14ac:dyDescent="0.25">
      <c r="A9544" t="s">
        <v>78</v>
      </c>
      <c r="B9544">
        <v>2020</v>
      </c>
      <c r="C9544">
        <v>1</v>
      </c>
      <c r="D9544" t="s">
        <v>770</v>
      </c>
      <c r="E9544" t="s">
        <v>1848</v>
      </c>
      <c r="F9544" s="10">
        <v>476637</v>
      </c>
      <c r="G9544" s="10">
        <v>793820511.55043101</v>
      </c>
      <c r="H9544" s="10">
        <f t="shared" si="149"/>
        <v>1665.4613711281982</v>
      </c>
      <c r="I9544" s="10">
        <v>171075</v>
      </c>
      <c r="J9544" s="10">
        <v>2516626</v>
      </c>
    </row>
    <row r="9545" spans="1:10" x14ac:dyDescent="0.25">
      <c r="A9545" t="s">
        <v>78</v>
      </c>
      <c r="B9545">
        <v>2020</v>
      </c>
      <c r="C9545">
        <v>1</v>
      </c>
      <c r="D9545" t="s">
        <v>771</v>
      </c>
      <c r="E9545" t="s">
        <v>1849</v>
      </c>
      <c r="F9545" s="10">
        <v>350784</v>
      </c>
      <c r="G9545" s="10">
        <v>711886138.12744701</v>
      </c>
      <c r="H9545" s="10">
        <f t="shared" si="149"/>
        <v>2029.4145061560591</v>
      </c>
      <c r="I9545" s="10">
        <v>105856</v>
      </c>
      <c r="J9545" s="10">
        <v>1850600</v>
      </c>
    </row>
    <row r="9546" spans="1:10" x14ac:dyDescent="0.25">
      <c r="A9546" t="s">
        <v>78</v>
      </c>
      <c r="B9546">
        <v>2020</v>
      </c>
      <c r="C9546">
        <v>1</v>
      </c>
      <c r="D9546" t="s">
        <v>772</v>
      </c>
      <c r="E9546" t="s">
        <v>1850</v>
      </c>
      <c r="F9546" s="10">
        <v>92811</v>
      </c>
      <c r="G9546" s="10">
        <v>209037108.96137801</v>
      </c>
      <c r="H9546" s="10">
        <f t="shared" si="149"/>
        <v>2252.2880796605791</v>
      </c>
      <c r="I9546" s="10">
        <v>29560</v>
      </c>
      <c r="J9546" s="10">
        <v>473164</v>
      </c>
    </row>
    <row r="9547" spans="1:10" x14ac:dyDescent="0.25">
      <c r="A9547" t="s">
        <v>78</v>
      </c>
      <c r="B9547">
        <v>2020</v>
      </c>
      <c r="C9547">
        <v>1</v>
      </c>
      <c r="D9547" t="s">
        <v>773</v>
      </c>
      <c r="E9547" t="s">
        <v>1851</v>
      </c>
      <c r="F9547" s="10">
        <v>504094</v>
      </c>
      <c r="G9547" s="10">
        <v>1283921562.9510801</v>
      </c>
      <c r="H9547" s="10">
        <f t="shared" si="149"/>
        <v>2546.9883850057331</v>
      </c>
      <c r="I9547" s="10">
        <v>132802</v>
      </c>
      <c r="J9547" s="10">
        <v>2569918</v>
      </c>
    </row>
    <row r="9548" spans="1:10" x14ac:dyDescent="0.25">
      <c r="A9548" t="s">
        <v>78</v>
      </c>
      <c r="B9548">
        <v>2020</v>
      </c>
      <c r="C9548">
        <v>1</v>
      </c>
      <c r="D9548" t="s">
        <v>774</v>
      </c>
      <c r="E9548" t="s">
        <v>1852</v>
      </c>
      <c r="F9548" s="10">
        <v>558492</v>
      </c>
      <c r="G9548" s="10">
        <v>831382287.41065502</v>
      </c>
      <c r="H9548" s="10">
        <f t="shared" si="149"/>
        <v>1488.6198681640115</v>
      </c>
      <c r="I9548" s="10">
        <v>223690</v>
      </c>
      <c r="J9548" s="10">
        <v>2708933</v>
      </c>
    </row>
    <row r="9549" spans="1:10" x14ac:dyDescent="0.25">
      <c r="A9549" t="s">
        <v>78</v>
      </c>
      <c r="B9549">
        <v>2020</v>
      </c>
      <c r="C9549">
        <v>1</v>
      </c>
      <c r="D9549" t="s">
        <v>775</v>
      </c>
      <c r="E9549" t="s">
        <v>1853</v>
      </c>
      <c r="F9549" s="10">
        <v>634133</v>
      </c>
      <c r="G9549" s="10">
        <v>1284630207.9425199</v>
      </c>
      <c r="H9549" s="10">
        <f t="shared" si="149"/>
        <v>2025.8056400510932</v>
      </c>
      <c r="I9549" s="10">
        <v>163017</v>
      </c>
      <c r="J9549" s="10">
        <v>3124763</v>
      </c>
    </row>
    <row r="9550" spans="1:10" x14ac:dyDescent="0.25">
      <c r="A9550" t="s">
        <v>78</v>
      </c>
      <c r="B9550">
        <v>2020</v>
      </c>
      <c r="C9550">
        <v>1</v>
      </c>
      <c r="D9550" t="s">
        <v>776</v>
      </c>
      <c r="E9550" t="s">
        <v>1854</v>
      </c>
      <c r="F9550" s="10">
        <v>557876</v>
      </c>
      <c r="G9550" s="10">
        <v>1015816552.30762</v>
      </c>
      <c r="H9550" s="10">
        <f t="shared" si="149"/>
        <v>1820.864407695653</v>
      </c>
      <c r="I9550" s="10">
        <v>175425</v>
      </c>
      <c r="J9550" s="10">
        <v>2899397</v>
      </c>
    </row>
    <row r="9551" spans="1:10" x14ac:dyDescent="0.25">
      <c r="A9551" t="s">
        <v>78</v>
      </c>
      <c r="B9551">
        <v>2020</v>
      </c>
      <c r="C9551">
        <v>1</v>
      </c>
      <c r="D9551" t="s">
        <v>777</v>
      </c>
      <c r="E9551" t="s">
        <v>1855</v>
      </c>
      <c r="F9551" s="10">
        <v>512648</v>
      </c>
      <c r="G9551" s="10">
        <v>816053858.73202097</v>
      </c>
      <c r="H9551" s="10">
        <f t="shared" si="149"/>
        <v>1591.8405196782608</v>
      </c>
      <c r="I9551" s="10">
        <v>163038</v>
      </c>
      <c r="J9551" s="10">
        <v>2496442</v>
      </c>
    </row>
    <row r="9552" spans="1:10" x14ac:dyDescent="0.25">
      <c r="A9552" t="s">
        <v>78</v>
      </c>
      <c r="B9552">
        <v>2020</v>
      </c>
      <c r="C9552">
        <v>1</v>
      </c>
      <c r="D9552" t="s">
        <v>778</v>
      </c>
      <c r="E9552" t="s">
        <v>1856</v>
      </c>
      <c r="F9552" s="10">
        <v>3542507</v>
      </c>
      <c r="G9552" s="10">
        <v>5628921241.9868402</v>
      </c>
      <c r="H9552" s="10">
        <f t="shared" si="149"/>
        <v>1588.9654535578447</v>
      </c>
      <c r="I9552" s="10">
        <v>777234</v>
      </c>
      <c r="J9552" s="10">
        <v>13178057</v>
      </c>
    </row>
    <row r="9553" spans="1:10" x14ac:dyDescent="0.25">
      <c r="A9553" t="s">
        <v>78</v>
      </c>
      <c r="B9553">
        <v>2020</v>
      </c>
      <c r="C9553">
        <v>2</v>
      </c>
      <c r="D9553" t="s">
        <v>707</v>
      </c>
      <c r="E9553" t="s">
        <v>1782</v>
      </c>
      <c r="F9553" s="10">
        <v>2837641</v>
      </c>
      <c r="G9553" s="10">
        <v>5153788501.1531</v>
      </c>
      <c r="H9553" s="10">
        <f t="shared" si="149"/>
        <v>1816.2228770845572</v>
      </c>
      <c r="I9553" s="10">
        <v>746336</v>
      </c>
      <c r="J9553" s="10">
        <v>11458559</v>
      </c>
    </row>
    <row r="9554" spans="1:10" x14ac:dyDescent="0.25">
      <c r="A9554" t="s">
        <v>78</v>
      </c>
      <c r="B9554">
        <v>2020</v>
      </c>
      <c r="C9554">
        <v>2</v>
      </c>
      <c r="D9554" t="s">
        <v>708</v>
      </c>
      <c r="E9554" t="s">
        <v>1783</v>
      </c>
      <c r="F9554" s="10">
        <v>1873486</v>
      </c>
      <c r="G9554" s="10">
        <v>3333199475.1588602</v>
      </c>
      <c r="H9554" s="10">
        <f t="shared" si="149"/>
        <v>1779.1429854073424</v>
      </c>
      <c r="I9554" s="10">
        <v>440101</v>
      </c>
      <c r="J9554" s="10">
        <v>8302818</v>
      </c>
    </row>
    <row r="9555" spans="1:10" x14ac:dyDescent="0.25">
      <c r="A9555" t="s">
        <v>78</v>
      </c>
      <c r="B9555">
        <v>2020</v>
      </c>
      <c r="C9555">
        <v>2</v>
      </c>
      <c r="D9555" t="s">
        <v>709</v>
      </c>
      <c r="E9555" t="s">
        <v>1784</v>
      </c>
      <c r="F9555" s="10">
        <v>772604</v>
      </c>
      <c r="G9555" s="10">
        <v>1212105252.8195901</v>
      </c>
      <c r="H9555" s="10">
        <f t="shared" si="149"/>
        <v>1568.8570766131033</v>
      </c>
      <c r="I9555" s="10">
        <v>198579</v>
      </c>
      <c r="J9555" s="10">
        <v>3702829</v>
      </c>
    </row>
    <row r="9556" spans="1:10" x14ac:dyDescent="0.25">
      <c r="A9556" t="s">
        <v>78</v>
      </c>
      <c r="B9556">
        <v>2020</v>
      </c>
      <c r="C9556">
        <v>2</v>
      </c>
      <c r="D9556" t="s">
        <v>710</v>
      </c>
      <c r="E9556" t="s">
        <v>1785</v>
      </c>
      <c r="F9556" s="10">
        <v>635116</v>
      </c>
      <c r="G9556" s="10">
        <v>974183514.668226</v>
      </c>
      <c r="H9556" s="10">
        <f t="shared" si="149"/>
        <v>1533.8670647066458</v>
      </c>
      <c r="I9556" s="10">
        <v>157381</v>
      </c>
      <c r="J9556" s="10">
        <v>2923171</v>
      </c>
    </row>
    <row r="9557" spans="1:10" x14ac:dyDescent="0.25">
      <c r="A9557" t="s">
        <v>78</v>
      </c>
      <c r="B9557">
        <v>2020</v>
      </c>
      <c r="C9557">
        <v>2</v>
      </c>
      <c r="D9557" t="s">
        <v>711</v>
      </c>
      <c r="E9557" t="s">
        <v>1786</v>
      </c>
      <c r="F9557" s="10">
        <v>617820</v>
      </c>
      <c r="G9557" s="10">
        <v>1214245940.13254</v>
      </c>
      <c r="H9557" s="10">
        <f t="shared" si="149"/>
        <v>1965.3716942354408</v>
      </c>
      <c r="I9557" s="10">
        <v>152529</v>
      </c>
      <c r="J9557" s="10">
        <v>2815705</v>
      </c>
    </row>
    <row r="9558" spans="1:10" x14ac:dyDescent="0.25">
      <c r="A9558" t="s">
        <v>78</v>
      </c>
      <c r="B9558">
        <v>2020</v>
      </c>
      <c r="C9558">
        <v>2</v>
      </c>
      <c r="D9558" t="s">
        <v>712</v>
      </c>
      <c r="E9558" t="s">
        <v>1787</v>
      </c>
      <c r="F9558" s="10">
        <v>555297</v>
      </c>
      <c r="G9558" s="10">
        <v>913908538.72682595</v>
      </c>
      <c r="H9558" s="10">
        <f t="shared" si="149"/>
        <v>1645.8013256452421</v>
      </c>
      <c r="I9558" s="10">
        <v>122400</v>
      </c>
      <c r="J9558" s="10">
        <v>2546860</v>
      </c>
    </row>
    <row r="9559" spans="1:10" x14ac:dyDescent="0.25">
      <c r="A9559" t="s">
        <v>78</v>
      </c>
      <c r="B9559">
        <v>2020</v>
      </c>
      <c r="C9559">
        <v>2</v>
      </c>
      <c r="D9559" t="s">
        <v>713</v>
      </c>
      <c r="E9559" t="s">
        <v>1788</v>
      </c>
      <c r="F9559" s="10">
        <v>900026</v>
      </c>
      <c r="G9559" s="10">
        <v>1541977173.58074</v>
      </c>
      <c r="H9559" s="10">
        <f t="shared" si="149"/>
        <v>1713.2584765115007</v>
      </c>
      <c r="I9559" s="10">
        <v>245136</v>
      </c>
      <c r="J9559" s="10">
        <v>3986581</v>
      </c>
    </row>
    <row r="9560" spans="1:10" x14ac:dyDescent="0.25">
      <c r="A9560" t="s">
        <v>78</v>
      </c>
      <c r="B9560">
        <v>2020</v>
      </c>
      <c r="C9560">
        <v>2</v>
      </c>
      <c r="D9560" t="s">
        <v>714</v>
      </c>
      <c r="E9560" t="s">
        <v>1789</v>
      </c>
      <c r="F9560" s="10">
        <v>1402231</v>
      </c>
      <c r="G9560" s="10">
        <v>2315722081.81142</v>
      </c>
      <c r="H9560" s="10">
        <f t="shared" si="149"/>
        <v>1651.455489011026</v>
      </c>
      <c r="I9560" s="10">
        <v>379884</v>
      </c>
      <c r="J9560" s="10">
        <v>6610600</v>
      </c>
    </row>
    <row r="9561" spans="1:10" x14ac:dyDescent="0.25">
      <c r="A9561" t="s">
        <v>78</v>
      </c>
      <c r="B9561">
        <v>2020</v>
      </c>
      <c r="C9561">
        <v>2</v>
      </c>
      <c r="D9561" t="s">
        <v>715</v>
      </c>
      <c r="E9561" t="s">
        <v>1790</v>
      </c>
      <c r="F9561" s="10">
        <v>758380</v>
      </c>
      <c r="G9561" s="10">
        <v>1398945687.05161</v>
      </c>
      <c r="H9561" s="10">
        <f t="shared" si="149"/>
        <v>1844.6500264400565</v>
      </c>
      <c r="I9561" s="10">
        <v>155849</v>
      </c>
      <c r="J9561" s="10">
        <v>3189090</v>
      </c>
    </row>
    <row r="9562" spans="1:10" x14ac:dyDescent="0.25">
      <c r="A9562" t="s">
        <v>78</v>
      </c>
      <c r="B9562">
        <v>2020</v>
      </c>
      <c r="C9562">
        <v>2</v>
      </c>
      <c r="D9562" t="s">
        <v>716</v>
      </c>
      <c r="E9562" t="s">
        <v>1791</v>
      </c>
      <c r="F9562" s="10">
        <v>517053</v>
      </c>
      <c r="G9562" s="10">
        <v>924475011.60708904</v>
      </c>
      <c r="H9562" s="10">
        <f t="shared" si="149"/>
        <v>1787.9695342780897</v>
      </c>
      <c r="I9562" s="10">
        <v>138923</v>
      </c>
      <c r="J9562" s="10">
        <v>2362835</v>
      </c>
    </row>
    <row r="9563" spans="1:10" x14ac:dyDescent="0.25">
      <c r="A9563" t="s">
        <v>78</v>
      </c>
      <c r="B9563">
        <v>2020</v>
      </c>
      <c r="C9563">
        <v>2</v>
      </c>
      <c r="D9563" t="s">
        <v>717</v>
      </c>
      <c r="E9563" t="s">
        <v>1792</v>
      </c>
      <c r="F9563" s="10">
        <v>1181508</v>
      </c>
      <c r="G9563" s="10">
        <v>2103381532.69012</v>
      </c>
      <c r="H9563" s="10">
        <f t="shared" si="149"/>
        <v>1780.2516213941167</v>
      </c>
      <c r="I9563" s="10">
        <v>314673</v>
      </c>
      <c r="J9563" s="10">
        <v>5982025</v>
      </c>
    </row>
    <row r="9564" spans="1:10" x14ac:dyDescent="0.25">
      <c r="A9564" t="s">
        <v>78</v>
      </c>
      <c r="B9564">
        <v>2020</v>
      </c>
      <c r="C9564">
        <v>2</v>
      </c>
      <c r="D9564" t="s">
        <v>196</v>
      </c>
      <c r="E9564" t="s">
        <v>1793</v>
      </c>
      <c r="F9564" s="10">
        <v>396187</v>
      </c>
      <c r="G9564" s="10">
        <v>820186982.42013705</v>
      </c>
      <c r="H9564" s="10">
        <f t="shared" si="149"/>
        <v>2070.2016533105252</v>
      </c>
      <c r="I9564" s="10">
        <v>92076</v>
      </c>
      <c r="J9564" s="10">
        <v>1792620</v>
      </c>
    </row>
    <row r="9565" spans="1:10" x14ac:dyDescent="0.25">
      <c r="A9565" t="s">
        <v>78</v>
      </c>
      <c r="B9565">
        <v>2020</v>
      </c>
      <c r="C9565">
        <v>2</v>
      </c>
      <c r="D9565" t="s">
        <v>718</v>
      </c>
      <c r="E9565" t="s">
        <v>1794</v>
      </c>
      <c r="F9565" s="10">
        <v>357345</v>
      </c>
      <c r="G9565" s="10">
        <v>564152852.32540202</v>
      </c>
      <c r="H9565" s="10">
        <f t="shared" si="149"/>
        <v>1578.734422827805</v>
      </c>
      <c r="I9565" s="10">
        <v>97787</v>
      </c>
      <c r="J9565" s="10">
        <v>1534567</v>
      </c>
    </row>
    <row r="9566" spans="1:10" x14ac:dyDescent="0.25">
      <c r="A9566" t="s">
        <v>78</v>
      </c>
      <c r="B9566">
        <v>2020</v>
      </c>
      <c r="C9566">
        <v>2</v>
      </c>
      <c r="D9566" t="s">
        <v>719</v>
      </c>
      <c r="E9566" t="s">
        <v>1795</v>
      </c>
      <c r="F9566" s="10">
        <v>699432</v>
      </c>
      <c r="G9566" s="10">
        <v>1034102989.70373</v>
      </c>
      <c r="H9566" s="10">
        <f t="shared" si="149"/>
        <v>1478.4896740551333</v>
      </c>
      <c r="I9566" s="10">
        <v>186789</v>
      </c>
      <c r="J9566" s="10">
        <v>3043091</v>
      </c>
    </row>
    <row r="9567" spans="1:10" x14ac:dyDescent="0.25">
      <c r="A9567" t="s">
        <v>78</v>
      </c>
      <c r="B9567">
        <v>2020</v>
      </c>
      <c r="C9567">
        <v>2</v>
      </c>
      <c r="D9567" t="s">
        <v>720</v>
      </c>
      <c r="E9567" t="s">
        <v>1796</v>
      </c>
      <c r="F9567" s="10">
        <v>1694171</v>
      </c>
      <c r="G9567" s="10">
        <v>2977759298.73033</v>
      </c>
      <c r="H9567" s="10">
        <f t="shared" si="149"/>
        <v>1757.6497878492371</v>
      </c>
      <c r="I9567" s="10">
        <v>507342</v>
      </c>
      <c r="J9567" s="10">
        <v>7984378</v>
      </c>
    </row>
    <row r="9568" spans="1:10" x14ac:dyDescent="0.25">
      <c r="A9568" t="s">
        <v>78</v>
      </c>
      <c r="B9568">
        <v>2020</v>
      </c>
      <c r="C9568">
        <v>2</v>
      </c>
      <c r="D9568" t="s">
        <v>721</v>
      </c>
      <c r="E9568" t="s">
        <v>1797</v>
      </c>
      <c r="F9568" s="10">
        <v>948055</v>
      </c>
      <c r="G9568" s="10">
        <v>1808772881.0817699</v>
      </c>
      <c r="H9568" s="10">
        <f t="shared" si="149"/>
        <v>1907.8775820830754</v>
      </c>
      <c r="I9568" s="10">
        <v>209591</v>
      </c>
      <c r="J9568" s="10">
        <v>4472498</v>
      </c>
    </row>
    <row r="9569" spans="1:10" x14ac:dyDescent="0.25">
      <c r="A9569" t="s">
        <v>78</v>
      </c>
      <c r="B9569">
        <v>2020</v>
      </c>
      <c r="C9569">
        <v>2</v>
      </c>
      <c r="D9569" t="s">
        <v>722</v>
      </c>
      <c r="E9569" t="s">
        <v>1798</v>
      </c>
      <c r="F9569" s="10">
        <v>544721</v>
      </c>
      <c r="G9569" s="10">
        <v>822816633.48086905</v>
      </c>
      <c r="H9569" s="10">
        <f t="shared" si="149"/>
        <v>1510.5285705542269</v>
      </c>
      <c r="I9569" s="10">
        <v>148612</v>
      </c>
      <c r="J9569" s="10">
        <v>2670538</v>
      </c>
    </row>
    <row r="9570" spans="1:10" x14ac:dyDescent="0.25">
      <c r="A9570" t="s">
        <v>78</v>
      </c>
      <c r="B9570">
        <v>2020</v>
      </c>
      <c r="C9570">
        <v>2</v>
      </c>
      <c r="D9570" t="s">
        <v>723</v>
      </c>
      <c r="E9570" t="s">
        <v>1799</v>
      </c>
      <c r="F9570" s="10">
        <v>1145403</v>
      </c>
      <c r="G9570" s="10">
        <v>1989993254.25512</v>
      </c>
      <c r="H9570" s="10">
        <f t="shared" si="149"/>
        <v>1737.3738799838311</v>
      </c>
      <c r="I9570" s="10">
        <v>281914</v>
      </c>
      <c r="J9570" s="10">
        <v>5230309</v>
      </c>
    </row>
    <row r="9571" spans="1:10" x14ac:dyDescent="0.25">
      <c r="A9571" t="s">
        <v>78</v>
      </c>
      <c r="B9571">
        <v>2020</v>
      </c>
      <c r="C9571">
        <v>2</v>
      </c>
      <c r="D9571" t="s">
        <v>724</v>
      </c>
      <c r="E9571" t="s">
        <v>1800</v>
      </c>
      <c r="F9571" s="10">
        <v>626764</v>
      </c>
      <c r="G9571" s="10">
        <v>1100415261.6154699</v>
      </c>
      <c r="H9571" s="10">
        <f t="shared" si="149"/>
        <v>1755.7091052062178</v>
      </c>
      <c r="I9571" s="10">
        <v>166532</v>
      </c>
      <c r="J9571" s="10">
        <v>3080767</v>
      </c>
    </row>
    <row r="9572" spans="1:10" x14ac:dyDescent="0.25">
      <c r="A9572" t="s">
        <v>78</v>
      </c>
      <c r="B9572">
        <v>2020</v>
      </c>
      <c r="C9572">
        <v>2</v>
      </c>
      <c r="D9572" t="s">
        <v>725</v>
      </c>
      <c r="E9572" t="s">
        <v>1801</v>
      </c>
      <c r="F9572" s="10">
        <v>1706169</v>
      </c>
      <c r="G9572" s="10">
        <v>2741837464.8851399</v>
      </c>
      <c r="H9572" s="10">
        <f t="shared" si="149"/>
        <v>1607.0139973737303</v>
      </c>
      <c r="I9572" s="10">
        <v>341588</v>
      </c>
      <c r="J9572" s="10">
        <v>7688731</v>
      </c>
    </row>
    <row r="9573" spans="1:10" x14ac:dyDescent="0.25">
      <c r="A9573" t="s">
        <v>78</v>
      </c>
      <c r="B9573">
        <v>2020</v>
      </c>
      <c r="C9573">
        <v>2</v>
      </c>
      <c r="D9573" t="s">
        <v>726</v>
      </c>
      <c r="E9573" t="s">
        <v>1802</v>
      </c>
      <c r="F9573" s="10">
        <v>695768</v>
      </c>
      <c r="G9573" s="10">
        <v>1196696570.59881</v>
      </c>
      <c r="H9573" s="10">
        <f t="shared" si="149"/>
        <v>1719.9649460722683</v>
      </c>
      <c r="I9573" s="10">
        <v>196636</v>
      </c>
      <c r="J9573" s="10">
        <v>3319917</v>
      </c>
    </row>
    <row r="9574" spans="1:10" x14ac:dyDescent="0.25">
      <c r="A9574" t="s">
        <v>78</v>
      </c>
      <c r="B9574">
        <v>2020</v>
      </c>
      <c r="C9574">
        <v>2</v>
      </c>
      <c r="D9574" t="s">
        <v>727</v>
      </c>
      <c r="E9574" t="s">
        <v>1803</v>
      </c>
      <c r="F9574" s="10">
        <v>216451</v>
      </c>
      <c r="G9574" s="10">
        <v>390056597.19670498</v>
      </c>
      <c r="H9574" s="10">
        <f t="shared" si="149"/>
        <v>1802.0549556098376</v>
      </c>
      <c r="I9574" s="10">
        <v>57001</v>
      </c>
      <c r="J9574" s="10">
        <v>984695</v>
      </c>
    </row>
    <row r="9575" spans="1:10" x14ac:dyDescent="0.25">
      <c r="A9575" t="s">
        <v>78</v>
      </c>
      <c r="B9575">
        <v>2020</v>
      </c>
      <c r="C9575">
        <v>2</v>
      </c>
      <c r="D9575" t="s">
        <v>728</v>
      </c>
      <c r="E9575" t="s">
        <v>1804</v>
      </c>
      <c r="F9575" s="10">
        <v>1368817</v>
      </c>
      <c r="G9575" s="10">
        <v>2368679849.5487199</v>
      </c>
      <c r="H9575" s="10">
        <f t="shared" si="149"/>
        <v>1730.4576503277792</v>
      </c>
      <c r="I9575" s="10">
        <v>321321</v>
      </c>
      <c r="J9575" s="10">
        <v>6346598</v>
      </c>
    </row>
    <row r="9576" spans="1:10" x14ac:dyDescent="0.25">
      <c r="A9576" t="s">
        <v>78</v>
      </c>
      <c r="B9576">
        <v>2020</v>
      </c>
      <c r="C9576">
        <v>2</v>
      </c>
      <c r="D9576" t="s">
        <v>729</v>
      </c>
      <c r="E9576" t="s">
        <v>1805</v>
      </c>
      <c r="F9576" s="10">
        <v>551798</v>
      </c>
      <c r="G9576" s="10">
        <v>927167974.16584694</v>
      </c>
      <c r="H9576" s="10">
        <f t="shared" si="149"/>
        <v>1680.2670074299779</v>
      </c>
      <c r="I9576" s="10">
        <v>136054</v>
      </c>
      <c r="J9576" s="10">
        <v>2820615</v>
      </c>
    </row>
    <row r="9577" spans="1:10" x14ac:dyDescent="0.25">
      <c r="A9577" t="s">
        <v>78</v>
      </c>
      <c r="B9577">
        <v>2020</v>
      </c>
      <c r="C9577">
        <v>2</v>
      </c>
      <c r="D9577" t="s">
        <v>730</v>
      </c>
      <c r="E9577" t="s">
        <v>1806</v>
      </c>
      <c r="F9577" s="10">
        <v>611642</v>
      </c>
      <c r="G9577" s="10">
        <v>1044635436.37686</v>
      </c>
      <c r="H9577" s="10">
        <f t="shared" si="149"/>
        <v>1707.9197248993039</v>
      </c>
      <c r="I9577" s="10">
        <v>159083</v>
      </c>
      <c r="J9577" s="10">
        <v>2874933</v>
      </c>
    </row>
    <row r="9578" spans="1:10" x14ac:dyDescent="0.25">
      <c r="A9578" t="s">
        <v>78</v>
      </c>
      <c r="B9578">
        <v>2020</v>
      </c>
      <c r="C9578">
        <v>2</v>
      </c>
      <c r="D9578" t="s">
        <v>731</v>
      </c>
      <c r="E9578" t="s">
        <v>1807</v>
      </c>
      <c r="F9578" s="10">
        <v>601099</v>
      </c>
      <c r="G9578" s="10">
        <v>972263008.93793297</v>
      </c>
      <c r="H9578" s="10">
        <f t="shared" si="149"/>
        <v>1617.4756719574195</v>
      </c>
      <c r="I9578" s="10">
        <v>147186</v>
      </c>
      <c r="J9578" s="10">
        <v>2878633</v>
      </c>
    </row>
    <row r="9579" spans="1:10" x14ac:dyDescent="0.25">
      <c r="A9579" t="s">
        <v>78</v>
      </c>
      <c r="B9579">
        <v>2020</v>
      </c>
      <c r="C9579">
        <v>2</v>
      </c>
      <c r="D9579" t="s">
        <v>732</v>
      </c>
      <c r="E9579" t="s">
        <v>1808</v>
      </c>
      <c r="F9579" s="10">
        <v>541508</v>
      </c>
      <c r="G9579" s="10">
        <v>820178271.38009501</v>
      </c>
      <c r="H9579" s="10">
        <f t="shared" si="149"/>
        <v>1514.6189370795908</v>
      </c>
      <c r="I9579" s="10">
        <v>143578</v>
      </c>
      <c r="J9579" s="10">
        <v>2384005</v>
      </c>
    </row>
    <row r="9580" spans="1:10" x14ac:dyDescent="0.25">
      <c r="A9580" t="s">
        <v>78</v>
      </c>
      <c r="B9580">
        <v>2020</v>
      </c>
      <c r="C9580">
        <v>2</v>
      </c>
      <c r="D9580" t="s">
        <v>733</v>
      </c>
      <c r="E9580" t="s">
        <v>1809</v>
      </c>
      <c r="F9580" s="10">
        <v>877638</v>
      </c>
      <c r="G9580" s="10">
        <v>1459928974.49418</v>
      </c>
      <c r="H9580" s="10">
        <f t="shared" si="149"/>
        <v>1663.4751167271472</v>
      </c>
      <c r="I9580" s="10">
        <v>255512</v>
      </c>
      <c r="J9580" s="10">
        <v>4270279</v>
      </c>
    </row>
    <row r="9581" spans="1:10" x14ac:dyDescent="0.25">
      <c r="A9581" t="s">
        <v>78</v>
      </c>
      <c r="B9581">
        <v>2020</v>
      </c>
      <c r="C9581">
        <v>2</v>
      </c>
      <c r="D9581" t="s">
        <v>734</v>
      </c>
      <c r="E9581" t="s">
        <v>1810</v>
      </c>
      <c r="F9581" s="10">
        <v>10896512</v>
      </c>
      <c r="G9581" s="10">
        <v>12933946780.9352</v>
      </c>
      <c r="H9581" s="10">
        <f t="shared" si="149"/>
        <v>1186.9804558500189</v>
      </c>
      <c r="I9581" s="10">
        <v>1756163</v>
      </c>
      <c r="J9581" s="10">
        <v>31755091</v>
      </c>
    </row>
    <row r="9582" spans="1:10" x14ac:dyDescent="0.25">
      <c r="A9582" t="s">
        <v>78</v>
      </c>
      <c r="B9582">
        <v>2020</v>
      </c>
      <c r="C9582">
        <v>2</v>
      </c>
      <c r="D9582" t="s">
        <v>735</v>
      </c>
      <c r="E9582" t="s">
        <v>1811</v>
      </c>
      <c r="F9582" s="10">
        <v>7640595</v>
      </c>
      <c r="G9582" s="10">
        <v>11178742327.5536</v>
      </c>
      <c r="H9582" s="10">
        <f t="shared" si="149"/>
        <v>1463.0722250758743</v>
      </c>
      <c r="I9582" s="10">
        <v>1399514</v>
      </c>
      <c r="J9582" s="10">
        <v>25466172</v>
      </c>
    </row>
    <row r="9583" spans="1:10" x14ac:dyDescent="0.25">
      <c r="A9583" t="s">
        <v>78</v>
      </c>
      <c r="B9583">
        <v>2020</v>
      </c>
      <c r="C9583">
        <v>2</v>
      </c>
      <c r="D9583" t="s">
        <v>736</v>
      </c>
      <c r="E9583" t="s">
        <v>1812</v>
      </c>
      <c r="F9583" s="10">
        <v>1252110</v>
      </c>
      <c r="G9583" s="10">
        <v>2247394537.7378998</v>
      </c>
      <c r="H9583" s="10">
        <f t="shared" si="149"/>
        <v>1794.8858628538226</v>
      </c>
      <c r="I9583" s="10">
        <v>337515</v>
      </c>
      <c r="J9583" s="10">
        <v>6167979</v>
      </c>
    </row>
    <row r="9584" spans="1:10" x14ac:dyDescent="0.25">
      <c r="A9584" t="s">
        <v>78</v>
      </c>
      <c r="B9584">
        <v>2020</v>
      </c>
      <c r="C9584">
        <v>2</v>
      </c>
      <c r="D9584" t="s">
        <v>737</v>
      </c>
      <c r="E9584" t="s">
        <v>1813</v>
      </c>
      <c r="F9584" s="10">
        <v>815060</v>
      </c>
      <c r="G9584" s="10">
        <v>1757033684.2832501</v>
      </c>
      <c r="H9584" s="10">
        <f t="shared" si="149"/>
        <v>2155.7108486286288</v>
      </c>
      <c r="I9584" s="10">
        <v>193655</v>
      </c>
      <c r="J9584" s="10">
        <v>3767752</v>
      </c>
    </row>
    <row r="9585" spans="1:10" x14ac:dyDescent="0.25">
      <c r="A9585" t="s">
        <v>78</v>
      </c>
      <c r="B9585">
        <v>2020</v>
      </c>
      <c r="C9585">
        <v>2</v>
      </c>
      <c r="D9585" t="s">
        <v>738</v>
      </c>
      <c r="E9585" t="s">
        <v>1814</v>
      </c>
      <c r="F9585" s="10">
        <v>2231738</v>
      </c>
      <c r="G9585" s="10">
        <v>4183285969.6688099</v>
      </c>
      <c r="H9585" s="10">
        <f t="shared" si="149"/>
        <v>1874.4520950348158</v>
      </c>
      <c r="I9585" s="10">
        <v>600961</v>
      </c>
      <c r="J9585" s="10">
        <v>9529572</v>
      </c>
    </row>
    <row r="9586" spans="1:10" x14ac:dyDescent="0.25">
      <c r="A9586" t="s">
        <v>78</v>
      </c>
      <c r="B9586">
        <v>2020</v>
      </c>
      <c r="C9586">
        <v>2</v>
      </c>
      <c r="D9586" t="s">
        <v>293</v>
      </c>
      <c r="E9586" t="s">
        <v>1815</v>
      </c>
      <c r="F9586" s="10">
        <v>345407</v>
      </c>
      <c r="G9586" s="10">
        <v>585773637.26013994</v>
      </c>
      <c r="H9586" s="10">
        <f t="shared" si="149"/>
        <v>1695.8939374712729</v>
      </c>
      <c r="I9586" s="10">
        <v>82461</v>
      </c>
      <c r="J9586" s="10">
        <v>1534887</v>
      </c>
    </row>
    <row r="9587" spans="1:10" x14ac:dyDescent="0.25">
      <c r="A9587" t="s">
        <v>78</v>
      </c>
      <c r="B9587">
        <v>2020</v>
      </c>
      <c r="C9587">
        <v>2</v>
      </c>
      <c r="D9587" t="s">
        <v>739</v>
      </c>
      <c r="E9587" t="s">
        <v>1816</v>
      </c>
      <c r="F9587" s="10">
        <v>902343</v>
      </c>
      <c r="G9587" s="10">
        <v>1496243557.96841</v>
      </c>
      <c r="H9587" s="10">
        <f t="shared" si="149"/>
        <v>1658.1760571849175</v>
      </c>
      <c r="I9587" s="10">
        <v>187076</v>
      </c>
      <c r="J9587" s="10">
        <v>3658801</v>
      </c>
    </row>
    <row r="9588" spans="1:10" x14ac:dyDescent="0.25">
      <c r="A9588" t="s">
        <v>78</v>
      </c>
      <c r="B9588">
        <v>2020</v>
      </c>
      <c r="C9588">
        <v>2</v>
      </c>
      <c r="D9588" t="s">
        <v>740</v>
      </c>
      <c r="E9588" t="s">
        <v>1817</v>
      </c>
      <c r="F9588" s="10">
        <v>790987</v>
      </c>
      <c r="G9588" s="10">
        <v>1184073625.9853101</v>
      </c>
      <c r="H9588" s="10">
        <f t="shared" si="149"/>
        <v>1496.9571256990444</v>
      </c>
      <c r="I9588" s="10">
        <v>196544</v>
      </c>
      <c r="J9588" s="10">
        <v>3605329</v>
      </c>
    </row>
    <row r="9589" spans="1:10" x14ac:dyDescent="0.25">
      <c r="A9589" t="s">
        <v>78</v>
      </c>
      <c r="B9589">
        <v>2020</v>
      </c>
      <c r="C9589">
        <v>2</v>
      </c>
      <c r="D9589" t="s">
        <v>741</v>
      </c>
      <c r="E9589" t="s">
        <v>1818</v>
      </c>
      <c r="F9589" s="10">
        <v>615773</v>
      </c>
      <c r="G9589" s="10">
        <v>1101536508.1485701</v>
      </c>
      <c r="H9589" s="10">
        <f t="shared" si="149"/>
        <v>1788.8678265344049</v>
      </c>
      <c r="I9589" s="10">
        <v>146288</v>
      </c>
      <c r="J9589" s="10">
        <v>2964233</v>
      </c>
    </row>
    <row r="9590" spans="1:10" x14ac:dyDescent="0.25">
      <c r="A9590" t="s">
        <v>78</v>
      </c>
      <c r="B9590">
        <v>2020</v>
      </c>
      <c r="C9590">
        <v>2</v>
      </c>
      <c r="D9590" t="s">
        <v>742</v>
      </c>
      <c r="E9590" t="s">
        <v>1819</v>
      </c>
      <c r="F9590" s="10">
        <v>580715</v>
      </c>
      <c r="G9590" s="10">
        <v>979336659.41166306</v>
      </c>
      <c r="H9590" s="10">
        <f t="shared" si="149"/>
        <v>1686.4325175200624</v>
      </c>
      <c r="I9590" s="10">
        <v>147970</v>
      </c>
      <c r="J9590" s="10">
        <v>2604204</v>
      </c>
    </row>
    <row r="9591" spans="1:10" x14ac:dyDescent="0.25">
      <c r="A9591" t="s">
        <v>78</v>
      </c>
      <c r="B9591">
        <v>2020</v>
      </c>
      <c r="C9591">
        <v>2</v>
      </c>
      <c r="D9591" t="s">
        <v>743</v>
      </c>
      <c r="E9591" t="s">
        <v>1820</v>
      </c>
      <c r="F9591" s="10">
        <v>1679713</v>
      </c>
      <c r="G9591" s="10">
        <v>2818494385.2133598</v>
      </c>
      <c r="H9591" s="10">
        <f t="shared" si="149"/>
        <v>1677.9618811150237</v>
      </c>
      <c r="I9591" s="10">
        <v>423581</v>
      </c>
      <c r="J9591" s="10">
        <v>8019612</v>
      </c>
    </row>
    <row r="9592" spans="1:10" x14ac:dyDescent="0.25">
      <c r="A9592" t="s">
        <v>78</v>
      </c>
      <c r="B9592">
        <v>2020</v>
      </c>
      <c r="C9592">
        <v>2</v>
      </c>
      <c r="D9592" t="s">
        <v>744</v>
      </c>
      <c r="E9592" t="s">
        <v>1821</v>
      </c>
      <c r="F9592" s="10">
        <v>1262589</v>
      </c>
      <c r="G9592" s="10">
        <v>2418809124.9618902</v>
      </c>
      <c r="H9592" s="10">
        <f t="shared" si="149"/>
        <v>1915.7533646831155</v>
      </c>
      <c r="I9592" s="10">
        <v>309640</v>
      </c>
      <c r="J9592" s="10">
        <v>5331182</v>
      </c>
    </row>
    <row r="9593" spans="1:10" x14ac:dyDescent="0.25">
      <c r="A9593" t="s">
        <v>78</v>
      </c>
      <c r="B9593">
        <v>2020</v>
      </c>
      <c r="C9593">
        <v>2</v>
      </c>
      <c r="D9593" t="s">
        <v>745</v>
      </c>
      <c r="E9593" t="s">
        <v>1822</v>
      </c>
      <c r="F9593" s="10">
        <v>505120</v>
      </c>
      <c r="G9593" s="10">
        <v>729038063.452052</v>
      </c>
      <c r="H9593" s="10">
        <f t="shared" si="149"/>
        <v>1443.2967679997862</v>
      </c>
      <c r="I9593" s="10">
        <v>126696</v>
      </c>
      <c r="J9593" s="10">
        <v>2292499</v>
      </c>
    </row>
    <row r="9594" spans="1:10" x14ac:dyDescent="0.25">
      <c r="A9594" t="s">
        <v>78</v>
      </c>
      <c r="B9594">
        <v>2020</v>
      </c>
      <c r="C9594">
        <v>2</v>
      </c>
      <c r="D9594" t="s">
        <v>746</v>
      </c>
      <c r="E9594" t="s">
        <v>1823</v>
      </c>
      <c r="F9594" s="10">
        <v>542702</v>
      </c>
      <c r="G9594" s="10">
        <v>896535897.535411</v>
      </c>
      <c r="H9594" s="10">
        <f t="shared" si="149"/>
        <v>1651.9856155595724</v>
      </c>
      <c r="I9594" s="10">
        <v>116906</v>
      </c>
      <c r="J9594" s="10">
        <v>2413348</v>
      </c>
    </row>
    <row r="9595" spans="1:10" x14ac:dyDescent="0.25">
      <c r="A9595" t="s">
        <v>78</v>
      </c>
      <c r="B9595">
        <v>2020</v>
      </c>
      <c r="C9595">
        <v>2</v>
      </c>
      <c r="D9595" t="s">
        <v>747</v>
      </c>
      <c r="E9595" t="s">
        <v>1824</v>
      </c>
      <c r="F9595" s="10">
        <v>3495087</v>
      </c>
      <c r="G9595" s="10">
        <v>6575767545.0131302</v>
      </c>
      <c r="H9595" s="10">
        <f t="shared" si="149"/>
        <v>1881.4317197291884</v>
      </c>
      <c r="I9595" s="10">
        <v>864991</v>
      </c>
      <c r="J9595" s="10">
        <v>11964030</v>
      </c>
    </row>
    <row r="9596" spans="1:10" x14ac:dyDescent="0.25">
      <c r="A9596" t="s">
        <v>78</v>
      </c>
      <c r="B9596">
        <v>2020</v>
      </c>
      <c r="C9596">
        <v>2</v>
      </c>
      <c r="D9596" t="s">
        <v>748</v>
      </c>
      <c r="E9596" t="s">
        <v>1825</v>
      </c>
      <c r="F9596" s="10">
        <v>397002</v>
      </c>
      <c r="G9596" s="10">
        <v>615459668.94852602</v>
      </c>
      <c r="H9596" s="10">
        <f t="shared" si="149"/>
        <v>1550.2684342862908</v>
      </c>
      <c r="I9596" s="10">
        <v>99981</v>
      </c>
      <c r="J9596" s="10">
        <v>2070383</v>
      </c>
    </row>
    <row r="9597" spans="1:10" x14ac:dyDescent="0.25">
      <c r="A9597" t="s">
        <v>78</v>
      </c>
      <c r="B9597">
        <v>2020</v>
      </c>
      <c r="C9597">
        <v>2</v>
      </c>
      <c r="D9597" t="s">
        <v>749</v>
      </c>
      <c r="E9597" t="s">
        <v>1826</v>
      </c>
      <c r="F9597" s="10">
        <v>298441</v>
      </c>
      <c r="G9597" s="10">
        <v>490127982.97519702</v>
      </c>
      <c r="H9597" s="10">
        <f t="shared" si="149"/>
        <v>1642.2943998150288</v>
      </c>
      <c r="I9597" s="10">
        <v>79177</v>
      </c>
      <c r="J9597" s="10">
        <v>1412360</v>
      </c>
    </row>
    <row r="9598" spans="1:10" x14ac:dyDescent="0.25">
      <c r="A9598" t="s">
        <v>78</v>
      </c>
      <c r="B9598">
        <v>2020</v>
      </c>
      <c r="C9598">
        <v>2</v>
      </c>
      <c r="D9598" t="s">
        <v>750</v>
      </c>
      <c r="E9598" t="s">
        <v>1827</v>
      </c>
      <c r="F9598" s="10">
        <v>754871</v>
      </c>
      <c r="G9598" s="10">
        <v>1190369834.4813499</v>
      </c>
      <c r="H9598" s="10">
        <f t="shared" si="149"/>
        <v>1576.9182211018174</v>
      </c>
      <c r="I9598" s="10">
        <v>271159</v>
      </c>
      <c r="J9598" s="10">
        <v>3508993</v>
      </c>
    </row>
    <row r="9599" spans="1:10" x14ac:dyDescent="0.25">
      <c r="A9599" t="s">
        <v>78</v>
      </c>
      <c r="B9599">
        <v>2020</v>
      </c>
      <c r="C9599">
        <v>2</v>
      </c>
      <c r="D9599" t="s">
        <v>751</v>
      </c>
      <c r="E9599" t="s">
        <v>1828</v>
      </c>
      <c r="F9599" s="10">
        <v>1538615</v>
      </c>
      <c r="G9599" s="10">
        <v>3018986266.70996</v>
      </c>
      <c r="H9599" s="10">
        <f t="shared" si="149"/>
        <v>1962.1453493628751</v>
      </c>
      <c r="I9599" s="10">
        <v>331722</v>
      </c>
      <c r="J9599" s="10">
        <v>7224934</v>
      </c>
    </row>
    <row r="9600" spans="1:10" x14ac:dyDescent="0.25">
      <c r="A9600" t="s">
        <v>78</v>
      </c>
      <c r="B9600">
        <v>2020</v>
      </c>
      <c r="C9600">
        <v>2</v>
      </c>
      <c r="D9600" t="s">
        <v>752</v>
      </c>
      <c r="E9600" t="s">
        <v>1829</v>
      </c>
      <c r="F9600" s="10">
        <v>399359</v>
      </c>
      <c r="G9600" s="10">
        <v>774393184.77263498</v>
      </c>
      <c r="H9600" s="10">
        <f t="shared" si="149"/>
        <v>1939.0903542242318</v>
      </c>
      <c r="I9600" s="10">
        <v>96852</v>
      </c>
      <c r="J9600" s="10">
        <v>1665097</v>
      </c>
    </row>
    <row r="9601" spans="1:10" x14ac:dyDescent="0.25">
      <c r="A9601" t="s">
        <v>78</v>
      </c>
      <c r="B9601">
        <v>2020</v>
      </c>
      <c r="C9601">
        <v>2</v>
      </c>
      <c r="D9601" t="s">
        <v>753</v>
      </c>
      <c r="E9601" t="s">
        <v>1830</v>
      </c>
      <c r="F9601" s="10">
        <v>12430842</v>
      </c>
      <c r="G9601" s="10">
        <v>30895556075.945301</v>
      </c>
      <c r="H9601" s="10">
        <f t="shared" si="149"/>
        <v>2485.3952834365768</v>
      </c>
      <c r="I9601" s="10">
        <v>1434386</v>
      </c>
      <c r="J9601" s="10">
        <v>17924865</v>
      </c>
    </row>
    <row r="9602" spans="1:10" x14ac:dyDescent="0.25">
      <c r="A9602" t="s">
        <v>78</v>
      </c>
      <c r="B9602">
        <v>2020</v>
      </c>
      <c r="C9602">
        <v>2</v>
      </c>
      <c r="D9602" t="s">
        <v>754</v>
      </c>
      <c r="E9602" t="s">
        <v>1831</v>
      </c>
      <c r="F9602" s="10">
        <v>822688</v>
      </c>
      <c r="G9602" s="10">
        <v>1694125648.4930899</v>
      </c>
      <c r="H9602" s="10">
        <f t="shared" ref="H9602:H9665" si="150">G9602/F9602</f>
        <v>2059.256545000158</v>
      </c>
      <c r="I9602" s="10">
        <v>213692</v>
      </c>
      <c r="J9602" s="10">
        <v>3985207</v>
      </c>
    </row>
    <row r="9603" spans="1:10" x14ac:dyDescent="0.25">
      <c r="A9603" t="s">
        <v>78</v>
      </c>
      <c r="B9603">
        <v>2020</v>
      </c>
      <c r="C9603">
        <v>2</v>
      </c>
      <c r="D9603" t="s">
        <v>755</v>
      </c>
      <c r="E9603" t="s">
        <v>1832</v>
      </c>
      <c r="F9603" s="10">
        <v>233814</v>
      </c>
      <c r="G9603" s="10">
        <v>399777718.34003502</v>
      </c>
      <c r="H9603" s="10">
        <f t="shared" si="150"/>
        <v>1709.8108682116342</v>
      </c>
      <c r="I9603" s="10">
        <v>62821</v>
      </c>
      <c r="J9603" s="10">
        <v>1066418</v>
      </c>
    </row>
    <row r="9604" spans="1:10" x14ac:dyDescent="0.25">
      <c r="A9604" t="s">
        <v>78</v>
      </c>
      <c r="B9604">
        <v>2020</v>
      </c>
      <c r="C9604">
        <v>2</v>
      </c>
      <c r="D9604" t="s">
        <v>756</v>
      </c>
      <c r="E9604" t="s">
        <v>1833</v>
      </c>
      <c r="F9604" s="10">
        <v>654574</v>
      </c>
      <c r="G9604" s="10">
        <v>1076283108.8671999</v>
      </c>
      <c r="H9604" s="10">
        <f t="shared" si="150"/>
        <v>1644.2497087681452</v>
      </c>
      <c r="I9604" s="10">
        <v>157546</v>
      </c>
      <c r="J9604" s="10">
        <v>3160394</v>
      </c>
    </row>
    <row r="9605" spans="1:10" x14ac:dyDescent="0.25">
      <c r="A9605" t="s">
        <v>78</v>
      </c>
      <c r="B9605">
        <v>2020</v>
      </c>
      <c r="C9605">
        <v>2</v>
      </c>
      <c r="D9605" t="s">
        <v>757</v>
      </c>
      <c r="E9605" t="s">
        <v>1834</v>
      </c>
      <c r="F9605" s="10">
        <v>1541861</v>
      </c>
      <c r="G9605" s="10">
        <v>2826177786.1147499</v>
      </c>
      <c r="H9605" s="10">
        <f t="shared" si="150"/>
        <v>1832.9653490909686</v>
      </c>
      <c r="I9605" s="10">
        <v>401021</v>
      </c>
      <c r="J9605" s="10">
        <v>7179114</v>
      </c>
    </row>
    <row r="9606" spans="1:10" x14ac:dyDescent="0.25">
      <c r="A9606" t="s">
        <v>78</v>
      </c>
      <c r="B9606">
        <v>2020</v>
      </c>
      <c r="C9606">
        <v>2</v>
      </c>
      <c r="D9606" t="s">
        <v>758</v>
      </c>
      <c r="E9606" t="s">
        <v>1835</v>
      </c>
      <c r="F9606" s="10">
        <v>658169</v>
      </c>
      <c r="G9606" s="10">
        <v>1068323503.29728</v>
      </c>
      <c r="H9606" s="10">
        <f t="shared" si="150"/>
        <v>1623.1750557946059</v>
      </c>
      <c r="I9606" s="10">
        <v>191234</v>
      </c>
      <c r="J9606" s="10">
        <v>3117295</v>
      </c>
    </row>
    <row r="9607" spans="1:10" x14ac:dyDescent="0.25">
      <c r="A9607" t="s">
        <v>78</v>
      </c>
      <c r="B9607">
        <v>2020</v>
      </c>
      <c r="C9607">
        <v>2</v>
      </c>
      <c r="D9607" t="s">
        <v>759</v>
      </c>
      <c r="E9607" t="s">
        <v>1836</v>
      </c>
      <c r="F9607" s="10">
        <v>2994911</v>
      </c>
      <c r="G9607" s="10">
        <v>6172148246.8470097</v>
      </c>
      <c r="H9607" s="10">
        <f t="shared" si="150"/>
        <v>2060.878686160293</v>
      </c>
      <c r="I9607" s="10">
        <v>566838</v>
      </c>
      <c r="J9607" s="10">
        <v>9319137</v>
      </c>
    </row>
    <row r="9608" spans="1:10" x14ac:dyDescent="0.25">
      <c r="A9608" t="s">
        <v>78</v>
      </c>
      <c r="B9608">
        <v>2020</v>
      </c>
      <c r="C9608">
        <v>2</v>
      </c>
      <c r="D9608" t="s">
        <v>760</v>
      </c>
      <c r="E9608" t="s">
        <v>1837</v>
      </c>
      <c r="F9608" s="10">
        <v>749501</v>
      </c>
      <c r="G9608" s="10">
        <v>1326542494.3352301</v>
      </c>
      <c r="H9608" s="10">
        <f t="shared" si="150"/>
        <v>1769.9008998456709</v>
      </c>
      <c r="I9608" s="10">
        <v>207293</v>
      </c>
      <c r="J9608" s="10">
        <v>3482196</v>
      </c>
    </row>
    <row r="9609" spans="1:10" x14ac:dyDescent="0.25">
      <c r="A9609" t="s">
        <v>78</v>
      </c>
      <c r="B9609">
        <v>2020</v>
      </c>
      <c r="C9609">
        <v>2</v>
      </c>
      <c r="D9609" t="s">
        <v>761</v>
      </c>
      <c r="E9609" t="s">
        <v>1838</v>
      </c>
      <c r="F9609" s="10">
        <v>1098280</v>
      </c>
      <c r="G9609" s="10">
        <v>2227291545.4005799</v>
      </c>
      <c r="H9609" s="10">
        <f t="shared" si="150"/>
        <v>2027.9815214704629</v>
      </c>
      <c r="I9609" s="10">
        <v>295194</v>
      </c>
      <c r="J9609" s="10">
        <v>4669000</v>
      </c>
    </row>
    <row r="9610" spans="1:10" x14ac:dyDescent="0.25">
      <c r="A9610" t="s">
        <v>78</v>
      </c>
      <c r="B9610">
        <v>2020</v>
      </c>
      <c r="C9610">
        <v>2</v>
      </c>
      <c r="D9610" t="s">
        <v>762</v>
      </c>
      <c r="E9610" t="s">
        <v>1839</v>
      </c>
      <c r="F9610" s="10">
        <v>1091622</v>
      </c>
      <c r="G9610" s="10">
        <v>1908747238.8518801</v>
      </c>
      <c r="H9610" s="10">
        <f t="shared" si="150"/>
        <v>1748.5422965567568</v>
      </c>
      <c r="I9610" s="10">
        <v>287462</v>
      </c>
      <c r="J9610" s="10">
        <v>4970982</v>
      </c>
    </row>
    <row r="9611" spans="1:10" x14ac:dyDescent="0.25">
      <c r="A9611" t="s">
        <v>78</v>
      </c>
      <c r="B9611">
        <v>2020</v>
      </c>
      <c r="C9611">
        <v>2</v>
      </c>
      <c r="D9611" t="s">
        <v>763</v>
      </c>
      <c r="E9611" t="s">
        <v>1840</v>
      </c>
      <c r="F9611" s="10">
        <v>496981</v>
      </c>
      <c r="G9611" s="10">
        <v>795419207.65228498</v>
      </c>
      <c r="H9611" s="10">
        <f t="shared" si="150"/>
        <v>1600.5022478772528</v>
      </c>
      <c r="I9611" s="10">
        <v>150146</v>
      </c>
      <c r="J9611" s="10">
        <v>2442563</v>
      </c>
    </row>
    <row r="9612" spans="1:10" x14ac:dyDescent="0.25">
      <c r="A9612" t="s">
        <v>78</v>
      </c>
      <c r="B9612">
        <v>2020</v>
      </c>
      <c r="C9612">
        <v>2</v>
      </c>
      <c r="D9612" t="s">
        <v>609</v>
      </c>
      <c r="E9612" t="s">
        <v>1841</v>
      </c>
      <c r="F9612" s="10">
        <v>954561</v>
      </c>
      <c r="G9612" s="10">
        <v>1600278347.9329801</v>
      </c>
      <c r="H9612" s="10">
        <f t="shared" si="150"/>
        <v>1676.4547765234281</v>
      </c>
      <c r="I9612" s="10">
        <v>238168</v>
      </c>
      <c r="J9612" s="10">
        <v>4546598</v>
      </c>
    </row>
    <row r="9613" spans="1:10" x14ac:dyDescent="0.25">
      <c r="A9613" t="s">
        <v>78</v>
      </c>
      <c r="B9613">
        <v>2020</v>
      </c>
      <c r="C9613">
        <v>2</v>
      </c>
      <c r="D9613" t="s">
        <v>764</v>
      </c>
      <c r="E9613" t="s">
        <v>1842</v>
      </c>
      <c r="F9613" s="10">
        <v>2935110</v>
      </c>
      <c r="G9613" s="10">
        <v>5163514764.3612003</v>
      </c>
      <c r="H9613" s="10">
        <f t="shared" si="150"/>
        <v>1759.2235944687593</v>
      </c>
      <c r="I9613" s="10">
        <v>892787</v>
      </c>
      <c r="J9613" s="10">
        <v>11979603</v>
      </c>
    </row>
    <row r="9614" spans="1:10" x14ac:dyDescent="0.25">
      <c r="A9614" t="s">
        <v>78</v>
      </c>
      <c r="B9614">
        <v>2020</v>
      </c>
      <c r="C9614">
        <v>2</v>
      </c>
      <c r="D9614" t="s">
        <v>765</v>
      </c>
      <c r="E9614" t="s">
        <v>1843</v>
      </c>
      <c r="F9614" s="10">
        <v>655030</v>
      </c>
      <c r="G9614" s="10">
        <v>1095500288.67539</v>
      </c>
      <c r="H9614" s="10">
        <f t="shared" si="150"/>
        <v>1672.4429242559729</v>
      </c>
      <c r="I9614" s="10">
        <v>172513</v>
      </c>
      <c r="J9614" s="10">
        <v>2795924</v>
      </c>
    </row>
    <row r="9615" spans="1:10" x14ac:dyDescent="0.25">
      <c r="A9615" t="s">
        <v>78</v>
      </c>
      <c r="B9615">
        <v>2020</v>
      </c>
      <c r="C9615">
        <v>2</v>
      </c>
      <c r="D9615" t="s">
        <v>766</v>
      </c>
      <c r="E9615" t="s">
        <v>1844</v>
      </c>
      <c r="F9615" s="10">
        <v>555936</v>
      </c>
      <c r="G9615" s="10">
        <v>973183157.57932901</v>
      </c>
      <c r="H9615" s="10">
        <f t="shared" si="150"/>
        <v>1750.5309200687291</v>
      </c>
      <c r="I9615" s="10">
        <v>155359</v>
      </c>
      <c r="J9615" s="10">
        <v>2792854</v>
      </c>
    </row>
    <row r="9616" spans="1:10" x14ac:dyDescent="0.25">
      <c r="A9616" t="s">
        <v>78</v>
      </c>
      <c r="B9616">
        <v>2020</v>
      </c>
      <c r="C9616">
        <v>2</v>
      </c>
      <c r="D9616" t="s">
        <v>767</v>
      </c>
      <c r="E9616" t="s">
        <v>1845</v>
      </c>
      <c r="F9616" s="10">
        <v>1685012</v>
      </c>
      <c r="G9616" s="10">
        <v>3012340250.84058</v>
      </c>
      <c r="H9616" s="10">
        <f t="shared" si="150"/>
        <v>1787.7262896884888</v>
      </c>
      <c r="I9616" s="10">
        <v>377311</v>
      </c>
      <c r="J9616" s="10">
        <v>7048443</v>
      </c>
    </row>
    <row r="9617" spans="1:10" x14ac:dyDescent="0.25">
      <c r="A9617" t="s">
        <v>78</v>
      </c>
      <c r="B9617">
        <v>2020</v>
      </c>
      <c r="C9617">
        <v>2</v>
      </c>
      <c r="D9617" t="s">
        <v>768</v>
      </c>
      <c r="E9617" t="s">
        <v>1846</v>
      </c>
      <c r="F9617" s="10">
        <v>445362</v>
      </c>
      <c r="G9617" s="10">
        <v>915305072.04364097</v>
      </c>
      <c r="H9617" s="10">
        <f t="shared" si="150"/>
        <v>2055.1934651893089</v>
      </c>
      <c r="I9617" s="10">
        <v>125328</v>
      </c>
      <c r="J9617" s="10">
        <v>2192282</v>
      </c>
    </row>
    <row r="9618" spans="1:10" x14ac:dyDescent="0.25">
      <c r="A9618" t="s">
        <v>78</v>
      </c>
      <c r="B9618">
        <v>2020</v>
      </c>
      <c r="C9618">
        <v>2</v>
      </c>
      <c r="D9618" t="s">
        <v>769</v>
      </c>
      <c r="E9618" t="s">
        <v>1847</v>
      </c>
      <c r="F9618" s="10">
        <v>563477</v>
      </c>
      <c r="G9618" s="10">
        <v>1126483835.48072</v>
      </c>
      <c r="H9618" s="10">
        <f t="shared" si="150"/>
        <v>1999.1656012236881</v>
      </c>
      <c r="I9618" s="10">
        <v>122481</v>
      </c>
      <c r="J9618" s="10">
        <v>2602491</v>
      </c>
    </row>
    <row r="9619" spans="1:10" x14ac:dyDescent="0.25">
      <c r="A9619" t="s">
        <v>78</v>
      </c>
      <c r="B9619">
        <v>2020</v>
      </c>
      <c r="C9619">
        <v>2</v>
      </c>
      <c r="D9619" t="s">
        <v>770</v>
      </c>
      <c r="E9619" t="s">
        <v>1848</v>
      </c>
      <c r="F9619" s="10">
        <v>673377</v>
      </c>
      <c r="G9619" s="10">
        <v>1100598020.9656501</v>
      </c>
      <c r="H9619" s="10">
        <f t="shared" si="150"/>
        <v>1634.4455200662483</v>
      </c>
      <c r="I9619" s="10">
        <v>196359</v>
      </c>
      <c r="J9619" s="10">
        <v>3194920</v>
      </c>
    </row>
    <row r="9620" spans="1:10" x14ac:dyDescent="0.25">
      <c r="A9620" t="s">
        <v>78</v>
      </c>
      <c r="B9620">
        <v>2020</v>
      </c>
      <c r="C9620">
        <v>2</v>
      </c>
      <c r="D9620" t="s">
        <v>771</v>
      </c>
      <c r="E9620" t="s">
        <v>1849</v>
      </c>
      <c r="F9620" s="10">
        <v>492479</v>
      </c>
      <c r="G9620" s="10">
        <v>939358656.66017306</v>
      </c>
      <c r="H9620" s="10">
        <f t="shared" si="150"/>
        <v>1907.4085527711295</v>
      </c>
      <c r="I9620" s="10">
        <v>120773</v>
      </c>
      <c r="J9620" s="10">
        <v>2320536</v>
      </c>
    </row>
    <row r="9621" spans="1:10" x14ac:dyDescent="0.25">
      <c r="A9621" t="s">
        <v>78</v>
      </c>
      <c r="B9621">
        <v>2020</v>
      </c>
      <c r="C9621">
        <v>2</v>
      </c>
      <c r="D9621" t="s">
        <v>772</v>
      </c>
      <c r="E9621" t="s">
        <v>1850</v>
      </c>
      <c r="F9621" s="10">
        <v>134854</v>
      </c>
      <c r="G9621" s="10">
        <v>252546509.02541599</v>
      </c>
      <c r="H9621" s="10">
        <f t="shared" si="150"/>
        <v>1872.7402155324721</v>
      </c>
      <c r="I9621" s="10">
        <v>34854</v>
      </c>
      <c r="J9621" s="10">
        <v>630619</v>
      </c>
    </row>
    <row r="9622" spans="1:10" x14ac:dyDescent="0.25">
      <c r="A9622" t="s">
        <v>78</v>
      </c>
      <c r="B9622">
        <v>2020</v>
      </c>
      <c r="C9622">
        <v>2</v>
      </c>
      <c r="D9622" t="s">
        <v>773</v>
      </c>
      <c r="E9622" t="s">
        <v>1851</v>
      </c>
      <c r="F9622" s="10">
        <v>819494</v>
      </c>
      <c r="G9622" s="10">
        <v>1658908733.68855</v>
      </c>
      <c r="H9622" s="10">
        <f t="shared" si="150"/>
        <v>2024.3085778401671</v>
      </c>
      <c r="I9622" s="10">
        <v>155865</v>
      </c>
      <c r="J9622" s="10">
        <v>3796176</v>
      </c>
    </row>
    <row r="9623" spans="1:10" x14ac:dyDescent="0.25">
      <c r="A9623" t="s">
        <v>78</v>
      </c>
      <c r="B9623">
        <v>2020</v>
      </c>
      <c r="C9623">
        <v>2</v>
      </c>
      <c r="D9623" t="s">
        <v>774</v>
      </c>
      <c r="E9623" t="s">
        <v>1852</v>
      </c>
      <c r="F9623" s="10">
        <v>722022</v>
      </c>
      <c r="G9623" s="10">
        <v>1088559903.6343701</v>
      </c>
      <c r="H9623" s="10">
        <f t="shared" si="150"/>
        <v>1507.6547579358664</v>
      </c>
      <c r="I9623" s="10">
        <v>251510</v>
      </c>
      <c r="J9623" s="10">
        <v>3279034</v>
      </c>
    </row>
    <row r="9624" spans="1:10" x14ac:dyDescent="0.25">
      <c r="A9624" t="s">
        <v>78</v>
      </c>
      <c r="B9624">
        <v>2020</v>
      </c>
      <c r="C9624">
        <v>2</v>
      </c>
      <c r="D9624" t="s">
        <v>775</v>
      </c>
      <c r="E9624" t="s">
        <v>1853</v>
      </c>
      <c r="F9624" s="10">
        <v>806207</v>
      </c>
      <c r="G9624" s="10">
        <v>1534403493.0808101</v>
      </c>
      <c r="H9624" s="10">
        <f t="shared" si="150"/>
        <v>1903.2376214555443</v>
      </c>
      <c r="I9624" s="10">
        <v>181105</v>
      </c>
      <c r="J9624" s="10">
        <v>3490008</v>
      </c>
    </row>
    <row r="9625" spans="1:10" x14ac:dyDescent="0.25">
      <c r="A9625" t="s">
        <v>78</v>
      </c>
      <c r="B9625">
        <v>2020</v>
      </c>
      <c r="C9625">
        <v>2</v>
      </c>
      <c r="D9625" t="s">
        <v>776</v>
      </c>
      <c r="E9625" t="s">
        <v>1854</v>
      </c>
      <c r="F9625" s="10">
        <v>776598</v>
      </c>
      <c r="G9625" s="10">
        <v>1229758670.70625</v>
      </c>
      <c r="H9625" s="10">
        <f t="shared" si="150"/>
        <v>1583.520264932758</v>
      </c>
      <c r="I9625" s="10">
        <v>198267</v>
      </c>
      <c r="J9625" s="10">
        <v>3580001</v>
      </c>
    </row>
    <row r="9626" spans="1:10" x14ac:dyDescent="0.25">
      <c r="A9626" t="s">
        <v>78</v>
      </c>
      <c r="B9626">
        <v>2020</v>
      </c>
      <c r="C9626">
        <v>2</v>
      </c>
      <c r="D9626" t="s">
        <v>777</v>
      </c>
      <c r="E9626" t="s">
        <v>1855</v>
      </c>
      <c r="F9626" s="10">
        <v>710650</v>
      </c>
      <c r="G9626" s="10">
        <v>950240650.19223201</v>
      </c>
      <c r="H9626" s="10">
        <f t="shared" si="150"/>
        <v>1337.1429679761234</v>
      </c>
      <c r="I9626" s="10">
        <v>187748</v>
      </c>
      <c r="J9626" s="10">
        <v>3121463</v>
      </c>
    </row>
    <row r="9627" spans="1:10" x14ac:dyDescent="0.25">
      <c r="A9627" t="s">
        <v>78</v>
      </c>
      <c r="B9627">
        <v>2020</v>
      </c>
      <c r="C9627">
        <v>2</v>
      </c>
      <c r="D9627" t="s">
        <v>778</v>
      </c>
      <c r="E9627" t="s">
        <v>1856</v>
      </c>
      <c r="F9627" s="10">
        <v>2569684</v>
      </c>
      <c r="G9627" s="10">
        <v>4411716947.6629295</v>
      </c>
      <c r="H9627" s="10">
        <f t="shared" si="150"/>
        <v>1716.8324773252002</v>
      </c>
      <c r="I9627" s="10">
        <v>851213</v>
      </c>
      <c r="J9627" s="10">
        <v>10800706</v>
      </c>
    </row>
    <row r="9628" spans="1:10" x14ac:dyDescent="0.25">
      <c r="A9628" t="s">
        <v>78</v>
      </c>
      <c r="B9628">
        <v>2020</v>
      </c>
      <c r="C9628">
        <v>3</v>
      </c>
      <c r="D9628" t="s">
        <v>707</v>
      </c>
      <c r="E9628" t="s">
        <v>1782</v>
      </c>
      <c r="F9628" s="10">
        <v>3402430</v>
      </c>
      <c r="G9628" s="10">
        <v>6647928319.0065804</v>
      </c>
      <c r="H9628" s="10">
        <f t="shared" si="150"/>
        <v>1953.8765879111636</v>
      </c>
      <c r="I9628" s="10">
        <v>822893</v>
      </c>
      <c r="J9628" s="10">
        <v>13709198</v>
      </c>
    </row>
    <row r="9629" spans="1:10" x14ac:dyDescent="0.25">
      <c r="A9629" t="s">
        <v>78</v>
      </c>
      <c r="B9629">
        <v>2020</v>
      </c>
      <c r="C9629">
        <v>3</v>
      </c>
      <c r="D9629" t="s">
        <v>708</v>
      </c>
      <c r="E9629" t="s">
        <v>1783</v>
      </c>
      <c r="F9629" s="10">
        <v>2172376</v>
      </c>
      <c r="G9629" s="10">
        <v>4433149341.3867998</v>
      </c>
      <c r="H9629" s="10">
        <f t="shared" si="150"/>
        <v>2040.6915475897358</v>
      </c>
      <c r="I9629" s="10">
        <v>489555</v>
      </c>
      <c r="J9629" s="10">
        <v>8765586</v>
      </c>
    </row>
    <row r="9630" spans="1:10" x14ac:dyDescent="0.25">
      <c r="A9630" t="s">
        <v>78</v>
      </c>
      <c r="B9630">
        <v>2020</v>
      </c>
      <c r="C9630">
        <v>3</v>
      </c>
      <c r="D9630" t="s">
        <v>709</v>
      </c>
      <c r="E9630" t="s">
        <v>1784</v>
      </c>
      <c r="F9630" s="10">
        <v>812512</v>
      </c>
      <c r="G9630" s="10">
        <v>1475036147.85654</v>
      </c>
      <c r="H9630" s="10">
        <f t="shared" si="150"/>
        <v>1815.4022929587993</v>
      </c>
      <c r="I9630" s="10">
        <v>219649</v>
      </c>
      <c r="J9630" s="10">
        <v>3805579</v>
      </c>
    </row>
    <row r="9631" spans="1:10" x14ac:dyDescent="0.25">
      <c r="A9631" t="s">
        <v>78</v>
      </c>
      <c r="B9631">
        <v>2020</v>
      </c>
      <c r="C9631">
        <v>3</v>
      </c>
      <c r="D9631" t="s">
        <v>710</v>
      </c>
      <c r="E9631" t="s">
        <v>1785</v>
      </c>
      <c r="F9631" s="10">
        <v>693798</v>
      </c>
      <c r="G9631" s="10">
        <v>1294320359.5677199</v>
      </c>
      <c r="H9631" s="10">
        <f t="shared" si="150"/>
        <v>1865.5579283418515</v>
      </c>
      <c r="I9631" s="10">
        <v>175672</v>
      </c>
      <c r="J9631" s="10">
        <v>3135028</v>
      </c>
    </row>
    <row r="9632" spans="1:10" x14ac:dyDescent="0.25">
      <c r="A9632" t="s">
        <v>78</v>
      </c>
      <c r="B9632">
        <v>2020</v>
      </c>
      <c r="C9632">
        <v>3</v>
      </c>
      <c r="D9632" t="s">
        <v>711</v>
      </c>
      <c r="E9632" t="s">
        <v>1786</v>
      </c>
      <c r="F9632" s="10">
        <v>683194</v>
      </c>
      <c r="G9632" s="10">
        <v>1606211046.2065599</v>
      </c>
      <c r="H9632" s="10">
        <f t="shared" si="150"/>
        <v>2351.03213173207</v>
      </c>
      <c r="I9632" s="10">
        <v>171549</v>
      </c>
      <c r="J9632" s="10">
        <v>3029210</v>
      </c>
    </row>
    <row r="9633" spans="1:10" x14ac:dyDescent="0.25">
      <c r="A9633" t="s">
        <v>78</v>
      </c>
      <c r="B9633">
        <v>2020</v>
      </c>
      <c r="C9633">
        <v>3</v>
      </c>
      <c r="D9633" t="s">
        <v>712</v>
      </c>
      <c r="E9633" t="s">
        <v>1787</v>
      </c>
      <c r="F9633" s="10">
        <v>562146</v>
      </c>
      <c r="G9633" s="10">
        <v>1136268445.3176301</v>
      </c>
      <c r="H9633" s="10">
        <f t="shared" si="150"/>
        <v>2021.3048662049184</v>
      </c>
      <c r="I9633" s="10">
        <v>136156</v>
      </c>
      <c r="J9633" s="10">
        <v>2459782</v>
      </c>
    </row>
    <row r="9634" spans="1:10" x14ac:dyDescent="0.25">
      <c r="A9634" t="s">
        <v>78</v>
      </c>
      <c r="B9634">
        <v>2020</v>
      </c>
      <c r="C9634">
        <v>3</v>
      </c>
      <c r="D9634" t="s">
        <v>713</v>
      </c>
      <c r="E9634" t="s">
        <v>1788</v>
      </c>
      <c r="F9634" s="10">
        <v>1148182</v>
      </c>
      <c r="G9634" s="10">
        <v>2402945903.0109901</v>
      </c>
      <c r="H9634" s="10">
        <f t="shared" si="150"/>
        <v>2092.8266625073293</v>
      </c>
      <c r="I9634" s="10">
        <v>271190</v>
      </c>
      <c r="J9634" s="10">
        <v>4519954</v>
      </c>
    </row>
    <row r="9635" spans="1:10" x14ac:dyDescent="0.25">
      <c r="A9635" t="s">
        <v>78</v>
      </c>
      <c r="B9635">
        <v>2020</v>
      </c>
      <c r="C9635">
        <v>3</v>
      </c>
      <c r="D9635" t="s">
        <v>714</v>
      </c>
      <c r="E9635" t="s">
        <v>1789</v>
      </c>
      <c r="F9635" s="10">
        <v>1562684</v>
      </c>
      <c r="G9635" s="10">
        <v>3106122636.5816398</v>
      </c>
      <c r="H9635" s="10">
        <f t="shared" si="150"/>
        <v>1987.6844176952216</v>
      </c>
      <c r="I9635" s="10">
        <v>421262</v>
      </c>
      <c r="J9635" s="10">
        <v>7386152</v>
      </c>
    </row>
    <row r="9636" spans="1:10" x14ac:dyDescent="0.25">
      <c r="A9636" t="s">
        <v>78</v>
      </c>
      <c r="B9636">
        <v>2020</v>
      </c>
      <c r="C9636">
        <v>3</v>
      </c>
      <c r="D9636" t="s">
        <v>715</v>
      </c>
      <c r="E9636" t="s">
        <v>1790</v>
      </c>
      <c r="F9636" s="10">
        <v>874299</v>
      </c>
      <c r="G9636" s="10">
        <v>1818031340.8166101</v>
      </c>
      <c r="H9636" s="10">
        <f t="shared" si="150"/>
        <v>2079.4160130763162</v>
      </c>
      <c r="I9636" s="10">
        <v>173593</v>
      </c>
      <c r="J9636" s="10">
        <v>3523714</v>
      </c>
    </row>
    <row r="9637" spans="1:10" x14ac:dyDescent="0.25">
      <c r="A9637" t="s">
        <v>78</v>
      </c>
      <c r="B9637">
        <v>2020</v>
      </c>
      <c r="C9637">
        <v>3</v>
      </c>
      <c r="D9637" t="s">
        <v>716</v>
      </c>
      <c r="E9637" t="s">
        <v>1791</v>
      </c>
      <c r="F9637" s="10">
        <v>538930</v>
      </c>
      <c r="G9637" s="10">
        <v>1178317118.3127999</v>
      </c>
      <c r="H9637" s="10">
        <f t="shared" si="150"/>
        <v>2186.4010508095671</v>
      </c>
      <c r="I9637" s="10">
        <v>158041</v>
      </c>
      <c r="J9637" s="10">
        <v>2477910</v>
      </c>
    </row>
    <row r="9638" spans="1:10" x14ac:dyDescent="0.25">
      <c r="A9638" t="s">
        <v>78</v>
      </c>
      <c r="B9638">
        <v>2020</v>
      </c>
      <c r="C9638">
        <v>3</v>
      </c>
      <c r="D9638" t="s">
        <v>717</v>
      </c>
      <c r="E9638" t="s">
        <v>1792</v>
      </c>
      <c r="F9638" s="10">
        <v>1405118</v>
      </c>
      <c r="G9638" s="10">
        <v>2795264292.9593301</v>
      </c>
      <c r="H9638" s="10">
        <f t="shared" si="150"/>
        <v>1989.3448756327441</v>
      </c>
      <c r="I9638" s="10">
        <v>347325</v>
      </c>
      <c r="J9638" s="10">
        <v>6824186</v>
      </c>
    </row>
    <row r="9639" spans="1:10" x14ac:dyDescent="0.25">
      <c r="A9639" t="s">
        <v>78</v>
      </c>
      <c r="B9639">
        <v>2020</v>
      </c>
      <c r="C9639">
        <v>3</v>
      </c>
      <c r="D9639" t="s">
        <v>196</v>
      </c>
      <c r="E9639" t="s">
        <v>1793</v>
      </c>
      <c r="F9639" s="10">
        <v>454008</v>
      </c>
      <c r="G9639" s="10">
        <v>1114156872.7042601</v>
      </c>
      <c r="H9639" s="10">
        <f t="shared" si="150"/>
        <v>2454.0467848677999</v>
      </c>
      <c r="I9639" s="10">
        <v>104746</v>
      </c>
      <c r="J9639" s="10">
        <v>2091334</v>
      </c>
    </row>
    <row r="9640" spans="1:10" x14ac:dyDescent="0.25">
      <c r="A9640" t="s">
        <v>78</v>
      </c>
      <c r="B9640">
        <v>2020</v>
      </c>
      <c r="C9640">
        <v>3</v>
      </c>
      <c r="D9640" t="s">
        <v>718</v>
      </c>
      <c r="E9640" t="s">
        <v>1794</v>
      </c>
      <c r="F9640" s="10">
        <v>366254</v>
      </c>
      <c r="G9640" s="10">
        <v>695728921.42596996</v>
      </c>
      <c r="H9640" s="10">
        <f t="shared" si="150"/>
        <v>1899.5804043804844</v>
      </c>
      <c r="I9640" s="10">
        <v>109260</v>
      </c>
      <c r="J9640" s="10">
        <v>1621264</v>
      </c>
    </row>
    <row r="9641" spans="1:10" x14ac:dyDescent="0.25">
      <c r="A9641" t="s">
        <v>78</v>
      </c>
      <c r="B9641">
        <v>2020</v>
      </c>
      <c r="C9641">
        <v>3</v>
      </c>
      <c r="D9641" t="s">
        <v>719</v>
      </c>
      <c r="E9641" t="s">
        <v>1795</v>
      </c>
      <c r="F9641" s="10">
        <v>765264</v>
      </c>
      <c r="G9641" s="10">
        <v>1376084583.8933799</v>
      </c>
      <c r="H9641" s="10">
        <f t="shared" si="150"/>
        <v>1798.1828282702177</v>
      </c>
      <c r="I9641" s="10">
        <v>208489</v>
      </c>
      <c r="J9641" s="10">
        <v>3294064</v>
      </c>
    </row>
    <row r="9642" spans="1:10" x14ac:dyDescent="0.25">
      <c r="A9642" t="s">
        <v>78</v>
      </c>
      <c r="B9642">
        <v>2020</v>
      </c>
      <c r="C9642">
        <v>3</v>
      </c>
      <c r="D9642" t="s">
        <v>720</v>
      </c>
      <c r="E9642" t="s">
        <v>1796</v>
      </c>
      <c r="F9642" s="10">
        <v>1969627</v>
      </c>
      <c r="G9642" s="10">
        <v>4024948735.2424102</v>
      </c>
      <c r="H9642" s="10">
        <f t="shared" si="150"/>
        <v>2043.5081034340055</v>
      </c>
      <c r="I9642" s="10">
        <v>558821</v>
      </c>
      <c r="J9642" s="10">
        <v>8528332</v>
      </c>
    </row>
    <row r="9643" spans="1:10" x14ac:dyDescent="0.25">
      <c r="A9643" t="s">
        <v>78</v>
      </c>
      <c r="B9643">
        <v>2020</v>
      </c>
      <c r="C9643">
        <v>3</v>
      </c>
      <c r="D9643" t="s">
        <v>721</v>
      </c>
      <c r="E9643" t="s">
        <v>1797</v>
      </c>
      <c r="F9643" s="10">
        <v>1075459</v>
      </c>
      <c r="G9643" s="10">
        <v>2331628985.7178202</v>
      </c>
      <c r="H9643" s="10">
        <f t="shared" si="150"/>
        <v>2168.0314969867009</v>
      </c>
      <c r="I9643" s="10">
        <v>232300</v>
      </c>
      <c r="J9643" s="10">
        <v>5028229</v>
      </c>
    </row>
    <row r="9644" spans="1:10" x14ac:dyDescent="0.25">
      <c r="A9644" t="s">
        <v>78</v>
      </c>
      <c r="B9644">
        <v>2020</v>
      </c>
      <c r="C9644">
        <v>3</v>
      </c>
      <c r="D9644" t="s">
        <v>722</v>
      </c>
      <c r="E9644" t="s">
        <v>1798</v>
      </c>
      <c r="F9644" s="10">
        <v>660851</v>
      </c>
      <c r="G9644" s="10">
        <v>1109214851.88274</v>
      </c>
      <c r="H9644" s="10">
        <f t="shared" si="150"/>
        <v>1678.4643616832539</v>
      </c>
      <c r="I9644" s="10">
        <v>165497</v>
      </c>
      <c r="J9644" s="10">
        <v>3136062</v>
      </c>
    </row>
    <row r="9645" spans="1:10" x14ac:dyDescent="0.25">
      <c r="A9645" t="s">
        <v>78</v>
      </c>
      <c r="B9645">
        <v>2020</v>
      </c>
      <c r="C9645">
        <v>3</v>
      </c>
      <c r="D9645" t="s">
        <v>723</v>
      </c>
      <c r="E9645" t="s">
        <v>1799</v>
      </c>
      <c r="F9645" s="10">
        <v>1182322</v>
      </c>
      <c r="G9645" s="10">
        <v>2483271492.08606</v>
      </c>
      <c r="H9645" s="10">
        <f t="shared" si="150"/>
        <v>2100.3343353892255</v>
      </c>
      <c r="I9645" s="10">
        <v>315548</v>
      </c>
      <c r="J9645" s="10">
        <v>5301772</v>
      </c>
    </row>
    <row r="9646" spans="1:10" x14ac:dyDescent="0.25">
      <c r="A9646" t="s">
        <v>78</v>
      </c>
      <c r="B9646">
        <v>2020</v>
      </c>
      <c r="C9646">
        <v>3</v>
      </c>
      <c r="D9646" t="s">
        <v>724</v>
      </c>
      <c r="E9646" t="s">
        <v>1800</v>
      </c>
      <c r="F9646" s="10">
        <v>592062</v>
      </c>
      <c r="G9646" s="10">
        <v>1238230054.5564101</v>
      </c>
      <c r="H9646" s="10">
        <f t="shared" si="150"/>
        <v>2091.385791617111</v>
      </c>
      <c r="I9646" s="10">
        <v>188814</v>
      </c>
      <c r="J9646" s="10">
        <v>2861757</v>
      </c>
    </row>
    <row r="9647" spans="1:10" x14ac:dyDescent="0.25">
      <c r="A9647" t="s">
        <v>78</v>
      </c>
      <c r="B9647">
        <v>2020</v>
      </c>
      <c r="C9647">
        <v>3</v>
      </c>
      <c r="D9647" t="s">
        <v>725</v>
      </c>
      <c r="E9647" t="s">
        <v>1801</v>
      </c>
      <c r="F9647" s="10">
        <v>1846812</v>
      </c>
      <c r="G9647" s="10">
        <v>3453106819.6627898</v>
      </c>
      <c r="H9647" s="10">
        <f t="shared" si="150"/>
        <v>1869.7662889686605</v>
      </c>
      <c r="I9647" s="10">
        <v>382144</v>
      </c>
      <c r="J9647" s="10">
        <v>7705483</v>
      </c>
    </row>
    <row r="9648" spans="1:10" x14ac:dyDescent="0.25">
      <c r="A9648" t="s">
        <v>78</v>
      </c>
      <c r="B9648">
        <v>2020</v>
      </c>
      <c r="C9648">
        <v>3</v>
      </c>
      <c r="D9648" t="s">
        <v>726</v>
      </c>
      <c r="E9648" t="s">
        <v>1802</v>
      </c>
      <c r="F9648" s="10">
        <v>822442</v>
      </c>
      <c r="G9648" s="10">
        <v>1603810974.0934501</v>
      </c>
      <c r="H9648" s="10">
        <f t="shared" si="150"/>
        <v>1950.0596687589521</v>
      </c>
      <c r="I9648" s="10">
        <v>218583</v>
      </c>
      <c r="J9648" s="10">
        <v>3801210</v>
      </c>
    </row>
    <row r="9649" spans="1:10" x14ac:dyDescent="0.25">
      <c r="A9649" t="s">
        <v>78</v>
      </c>
      <c r="B9649">
        <v>2020</v>
      </c>
      <c r="C9649">
        <v>3</v>
      </c>
      <c r="D9649" t="s">
        <v>727</v>
      </c>
      <c r="E9649" t="s">
        <v>1803</v>
      </c>
      <c r="F9649" s="10">
        <v>238568</v>
      </c>
      <c r="G9649" s="10">
        <v>499890761.28251803</v>
      </c>
      <c r="H9649" s="10">
        <f t="shared" si="150"/>
        <v>2095.3806096480585</v>
      </c>
      <c r="I9649" s="10">
        <v>63813</v>
      </c>
      <c r="J9649" s="10">
        <v>1107947</v>
      </c>
    </row>
    <row r="9650" spans="1:10" x14ac:dyDescent="0.25">
      <c r="A9650" t="s">
        <v>78</v>
      </c>
      <c r="B9650">
        <v>2020</v>
      </c>
      <c r="C9650">
        <v>3</v>
      </c>
      <c r="D9650" t="s">
        <v>728</v>
      </c>
      <c r="E9650" t="s">
        <v>1804</v>
      </c>
      <c r="F9650" s="10">
        <v>1661831</v>
      </c>
      <c r="G9650" s="10">
        <v>3351809693.9412799</v>
      </c>
      <c r="H9650" s="10">
        <f t="shared" si="150"/>
        <v>2016.9377595804146</v>
      </c>
      <c r="I9650" s="10">
        <v>355557</v>
      </c>
      <c r="J9650" s="10">
        <v>7457098</v>
      </c>
    </row>
    <row r="9651" spans="1:10" x14ac:dyDescent="0.25">
      <c r="A9651" t="s">
        <v>78</v>
      </c>
      <c r="B9651">
        <v>2020</v>
      </c>
      <c r="C9651">
        <v>3</v>
      </c>
      <c r="D9651" t="s">
        <v>729</v>
      </c>
      <c r="E9651" t="s">
        <v>1805</v>
      </c>
      <c r="F9651" s="10">
        <v>520578</v>
      </c>
      <c r="G9651" s="10">
        <v>1064156895.7013</v>
      </c>
      <c r="H9651" s="10">
        <f t="shared" si="150"/>
        <v>2044.1833802068086</v>
      </c>
      <c r="I9651" s="10">
        <v>152537</v>
      </c>
      <c r="J9651" s="10">
        <v>2565815</v>
      </c>
    </row>
    <row r="9652" spans="1:10" x14ac:dyDescent="0.25">
      <c r="A9652" t="s">
        <v>78</v>
      </c>
      <c r="B9652">
        <v>2020</v>
      </c>
      <c r="C9652">
        <v>3</v>
      </c>
      <c r="D9652" t="s">
        <v>730</v>
      </c>
      <c r="E9652" t="s">
        <v>1806</v>
      </c>
      <c r="F9652" s="10">
        <v>675757</v>
      </c>
      <c r="G9652" s="10">
        <v>1357078925.4983499</v>
      </c>
      <c r="H9652" s="10">
        <f t="shared" si="150"/>
        <v>2008.2350985610951</v>
      </c>
      <c r="I9652" s="10">
        <v>178286</v>
      </c>
      <c r="J9652" s="10">
        <v>3083574</v>
      </c>
    </row>
    <row r="9653" spans="1:10" x14ac:dyDescent="0.25">
      <c r="A9653" t="s">
        <v>78</v>
      </c>
      <c r="B9653">
        <v>2020</v>
      </c>
      <c r="C9653">
        <v>3</v>
      </c>
      <c r="D9653" t="s">
        <v>731</v>
      </c>
      <c r="E9653" t="s">
        <v>1807</v>
      </c>
      <c r="F9653" s="10">
        <v>586393</v>
      </c>
      <c r="G9653" s="10">
        <v>1168025441.2262001</v>
      </c>
      <c r="H9653" s="10">
        <f t="shared" si="150"/>
        <v>1991.8816241431944</v>
      </c>
      <c r="I9653" s="10">
        <v>165207</v>
      </c>
      <c r="J9653" s="10">
        <v>2675642</v>
      </c>
    </row>
    <row r="9654" spans="1:10" x14ac:dyDescent="0.25">
      <c r="A9654" t="s">
        <v>78</v>
      </c>
      <c r="B9654">
        <v>2020</v>
      </c>
      <c r="C9654">
        <v>3</v>
      </c>
      <c r="D9654" t="s">
        <v>732</v>
      </c>
      <c r="E9654" t="s">
        <v>1808</v>
      </c>
      <c r="F9654" s="10">
        <v>540614</v>
      </c>
      <c r="G9654" s="10">
        <v>1011847022.60957</v>
      </c>
      <c r="H9654" s="10">
        <f t="shared" si="150"/>
        <v>1871.6626328758966</v>
      </c>
      <c r="I9654" s="10">
        <v>161230</v>
      </c>
      <c r="J9654" s="10">
        <v>2433963</v>
      </c>
    </row>
    <row r="9655" spans="1:10" x14ac:dyDescent="0.25">
      <c r="A9655" t="s">
        <v>78</v>
      </c>
      <c r="B9655">
        <v>2020</v>
      </c>
      <c r="C9655">
        <v>3</v>
      </c>
      <c r="D9655" t="s">
        <v>733</v>
      </c>
      <c r="E9655" t="s">
        <v>1809</v>
      </c>
      <c r="F9655" s="10">
        <v>994544</v>
      </c>
      <c r="G9655" s="10">
        <v>2000595716.9503601</v>
      </c>
      <c r="H9655" s="10">
        <f t="shared" si="150"/>
        <v>2011.570847494289</v>
      </c>
      <c r="I9655" s="10">
        <v>291115</v>
      </c>
      <c r="J9655" s="10">
        <v>4535491</v>
      </c>
    </row>
    <row r="9656" spans="1:10" x14ac:dyDescent="0.25">
      <c r="A9656" t="s">
        <v>78</v>
      </c>
      <c r="B9656">
        <v>2020</v>
      </c>
      <c r="C9656">
        <v>3</v>
      </c>
      <c r="D9656" t="s">
        <v>734</v>
      </c>
      <c r="E9656" t="s">
        <v>1810</v>
      </c>
      <c r="F9656" s="10">
        <v>17085582</v>
      </c>
      <c r="G9656" s="10">
        <v>21337631127.6707</v>
      </c>
      <c r="H9656" s="10">
        <f t="shared" si="150"/>
        <v>1248.8676784712807</v>
      </c>
      <c r="I9656" s="10">
        <v>1885370</v>
      </c>
      <c r="J9656" s="10">
        <v>47735179</v>
      </c>
    </row>
    <row r="9657" spans="1:10" x14ac:dyDescent="0.25">
      <c r="A9657" t="s">
        <v>78</v>
      </c>
      <c r="B9657">
        <v>2020</v>
      </c>
      <c r="C9657">
        <v>3</v>
      </c>
      <c r="D9657" t="s">
        <v>735</v>
      </c>
      <c r="E9657" t="s">
        <v>1811</v>
      </c>
      <c r="F9657" s="10">
        <v>10353511</v>
      </c>
      <c r="G9657" s="10">
        <v>16722698683.2883</v>
      </c>
      <c r="H9657" s="10">
        <f t="shared" si="150"/>
        <v>1615.1717695850518</v>
      </c>
      <c r="I9657" s="10">
        <v>1518450</v>
      </c>
      <c r="J9657" s="10">
        <v>32676386</v>
      </c>
    </row>
    <row r="9658" spans="1:10" x14ac:dyDescent="0.25">
      <c r="A9658" t="s">
        <v>78</v>
      </c>
      <c r="B9658">
        <v>2020</v>
      </c>
      <c r="C9658">
        <v>3</v>
      </c>
      <c r="D9658" t="s">
        <v>736</v>
      </c>
      <c r="E9658" t="s">
        <v>1812</v>
      </c>
      <c r="F9658" s="10">
        <v>1489295</v>
      </c>
      <c r="G9658" s="10">
        <v>3197790517.5202799</v>
      </c>
      <c r="H9658" s="10">
        <f t="shared" si="150"/>
        <v>2147.1840820792927</v>
      </c>
      <c r="I9658" s="10">
        <v>373352</v>
      </c>
      <c r="J9658" s="10">
        <v>6975372</v>
      </c>
    </row>
    <row r="9659" spans="1:10" x14ac:dyDescent="0.25">
      <c r="A9659" t="s">
        <v>78</v>
      </c>
      <c r="B9659">
        <v>2020</v>
      </c>
      <c r="C9659">
        <v>3</v>
      </c>
      <c r="D9659" t="s">
        <v>737</v>
      </c>
      <c r="E9659" t="s">
        <v>1813</v>
      </c>
      <c r="F9659" s="10">
        <v>929086</v>
      </c>
      <c r="G9659" s="10">
        <v>2294714944.9471202</v>
      </c>
      <c r="H9659" s="10">
        <f t="shared" si="150"/>
        <v>2469.8627952063857</v>
      </c>
      <c r="I9659" s="10">
        <v>216590</v>
      </c>
      <c r="J9659" s="10">
        <v>4297700</v>
      </c>
    </row>
    <row r="9660" spans="1:10" x14ac:dyDescent="0.25">
      <c r="A9660" t="s">
        <v>78</v>
      </c>
      <c r="B9660">
        <v>2020</v>
      </c>
      <c r="C9660">
        <v>3</v>
      </c>
      <c r="D9660" t="s">
        <v>738</v>
      </c>
      <c r="E9660" t="s">
        <v>1814</v>
      </c>
      <c r="F9660" s="10">
        <v>3197317</v>
      </c>
      <c r="G9660" s="10">
        <v>7043485657.4330797</v>
      </c>
      <c r="H9660" s="10">
        <f t="shared" si="150"/>
        <v>2202.936292345451</v>
      </c>
      <c r="I9660" s="10">
        <v>661272</v>
      </c>
      <c r="J9660" s="10">
        <v>12200156</v>
      </c>
    </row>
    <row r="9661" spans="1:10" x14ac:dyDescent="0.25">
      <c r="A9661" t="s">
        <v>78</v>
      </c>
      <c r="B9661">
        <v>2020</v>
      </c>
      <c r="C9661">
        <v>3</v>
      </c>
      <c r="D9661" t="s">
        <v>293</v>
      </c>
      <c r="E9661" t="s">
        <v>1815</v>
      </c>
      <c r="F9661" s="10">
        <v>355583</v>
      </c>
      <c r="G9661" s="10">
        <v>722708619.53164804</v>
      </c>
      <c r="H9661" s="10">
        <f t="shared" si="150"/>
        <v>2032.4611118406899</v>
      </c>
      <c r="I9661" s="10">
        <v>92148</v>
      </c>
      <c r="J9661" s="10">
        <v>1593325</v>
      </c>
    </row>
    <row r="9662" spans="1:10" x14ac:dyDescent="0.25">
      <c r="A9662" t="s">
        <v>78</v>
      </c>
      <c r="B9662">
        <v>2020</v>
      </c>
      <c r="C9662">
        <v>3</v>
      </c>
      <c r="D9662" t="s">
        <v>739</v>
      </c>
      <c r="E9662" t="s">
        <v>1816</v>
      </c>
      <c r="F9662" s="10">
        <v>1102037</v>
      </c>
      <c r="G9662" s="10">
        <v>2028865232.06885</v>
      </c>
      <c r="H9662" s="10">
        <f t="shared" si="150"/>
        <v>1841.0137155729344</v>
      </c>
      <c r="I9662" s="10">
        <v>207549</v>
      </c>
      <c r="J9662" s="10">
        <v>4271913</v>
      </c>
    </row>
    <row r="9663" spans="1:10" x14ac:dyDescent="0.25">
      <c r="A9663" t="s">
        <v>78</v>
      </c>
      <c r="B9663">
        <v>2020</v>
      </c>
      <c r="C9663">
        <v>3</v>
      </c>
      <c r="D9663" t="s">
        <v>740</v>
      </c>
      <c r="E9663" t="s">
        <v>1817</v>
      </c>
      <c r="F9663" s="10">
        <v>717346</v>
      </c>
      <c r="G9663" s="10">
        <v>1302260963.3552499</v>
      </c>
      <c r="H9663" s="10">
        <f t="shared" si="150"/>
        <v>1815.3875024817171</v>
      </c>
      <c r="I9663" s="10">
        <v>224504</v>
      </c>
      <c r="J9663" s="10">
        <v>3254196</v>
      </c>
    </row>
    <row r="9664" spans="1:10" x14ac:dyDescent="0.25">
      <c r="A9664" t="s">
        <v>78</v>
      </c>
      <c r="B9664">
        <v>2020</v>
      </c>
      <c r="C9664">
        <v>3</v>
      </c>
      <c r="D9664" t="s">
        <v>741</v>
      </c>
      <c r="E9664" t="s">
        <v>1818</v>
      </c>
      <c r="F9664" s="10">
        <v>625553</v>
      </c>
      <c r="G9664" s="10">
        <v>1275768778.5339701</v>
      </c>
      <c r="H9664" s="10">
        <f t="shared" si="150"/>
        <v>2039.4255619171679</v>
      </c>
      <c r="I9664" s="10">
        <v>164058</v>
      </c>
      <c r="J9664" s="10">
        <v>2922172</v>
      </c>
    </row>
    <row r="9665" spans="1:10" x14ac:dyDescent="0.25">
      <c r="A9665" t="s">
        <v>78</v>
      </c>
      <c r="B9665">
        <v>2020</v>
      </c>
      <c r="C9665">
        <v>3</v>
      </c>
      <c r="D9665" t="s">
        <v>742</v>
      </c>
      <c r="E9665" t="s">
        <v>1819</v>
      </c>
      <c r="F9665" s="10">
        <v>629953</v>
      </c>
      <c r="G9665" s="10">
        <v>1243068206.03951</v>
      </c>
      <c r="H9665" s="10">
        <f t="shared" si="150"/>
        <v>1973.2713488776305</v>
      </c>
      <c r="I9665" s="10">
        <v>164885</v>
      </c>
      <c r="J9665" s="10">
        <v>2835173</v>
      </c>
    </row>
    <row r="9666" spans="1:10" x14ac:dyDescent="0.25">
      <c r="A9666" t="s">
        <v>78</v>
      </c>
      <c r="B9666">
        <v>2020</v>
      </c>
      <c r="C9666">
        <v>3</v>
      </c>
      <c r="D9666" t="s">
        <v>743</v>
      </c>
      <c r="E9666" t="s">
        <v>1820</v>
      </c>
      <c r="F9666" s="10">
        <v>2030640</v>
      </c>
      <c r="G9666" s="10">
        <v>3837257466.0020399</v>
      </c>
      <c r="H9666" s="10">
        <f t="shared" ref="H9666:H9729" si="151">G9666/F9666</f>
        <v>1889.6788529734665</v>
      </c>
      <c r="I9666" s="10">
        <v>470090</v>
      </c>
      <c r="J9666" s="10">
        <v>9596375</v>
      </c>
    </row>
    <row r="9667" spans="1:10" x14ac:dyDescent="0.25">
      <c r="A9667" t="s">
        <v>78</v>
      </c>
      <c r="B9667">
        <v>2020</v>
      </c>
      <c r="C9667">
        <v>3</v>
      </c>
      <c r="D9667" t="s">
        <v>744</v>
      </c>
      <c r="E9667" t="s">
        <v>1821</v>
      </c>
      <c r="F9667" s="10">
        <v>1597393</v>
      </c>
      <c r="G9667" s="10">
        <v>3459281322.3338699</v>
      </c>
      <c r="H9667" s="10">
        <f t="shared" si="151"/>
        <v>2165.5793673403286</v>
      </c>
      <c r="I9667" s="10">
        <v>340517</v>
      </c>
      <c r="J9667" s="10">
        <v>6542964</v>
      </c>
    </row>
    <row r="9668" spans="1:10" x14ac:dyDescent="0.25">
      <c r="A9668" t="s">
        <v>78</v>
      </c>
      <c r="B9668">
        <v>2020</v>
      </c>
      <c r="C9668">
        <v>3</v>
      </c>
      <c r="D9668" t="s">
        <v>745</v>
      </c>
      <c r="E9668" t="s">
        <v>1822</v>
      </c>
      <c r="F9668" s="10">
        <v>470383</v>
      </c>
      <c r="G9668" s="10">
        <v>910394471.88603795</v>
      </c>
      <c r="H9668" s="10">
        <f t="shared" si="151"/>
        <v>1935.4323431885036</v>
      </c>
      <c r="I9668" s="10">
        <v>141507</v>
      </c>
      <c r="J9668" s="10">
        <v>2084687</v>
      </c>
    </row>
    <row r="9669" spans="1:10" x14ac:dyDescent="0.25">
      <c r="A9669" t="s">
        <v>78</v>
      </c>
      <c r="B9669">
        <v>2020</v>
      </c>
      <c r="C9669">
        <v>3</v>
      </c>
      <c r="D9669" t="s">
        <v>746</v>
      </c>
      <c r="E9669" t="s">
        <v>1823</v>
      </c>
      <c r="F9669" s="10">
        <v>558874</v>
      </c>
      <c r="G9669" s="10">
        <v>1109266594.66786</v>
      </c>
      <c r="H9669" s="10">
        <f t="shared" si="151"/>
        <v>1984.8241189746884</v>
      </c>
      <c r="I9669" s="10">
        <v>131597</v>
      </c>
      <c r="J9669" s="10">
        <v>2432061</v>
      </c>
    </row>
    <row r="9670" spans="1:10" x14ac:dyDescent="0.25">
      <c r="A9670" t="s">
        <v>78</v>
      </c>
      <c r="B9670">
        <v>2020</v>
      </c>
      <c r="C9670">
        <v>3</v>
      </c>
      <c r="D9670" t="s">
        <v>747</v>
      </c>
      <c r="E9670" t="s">
        <v>1824</v>
      </c>
      <c r="F9670" s="10">
        <v>4224357</v>
      </c>
      <c r="G9670" s="10">
        <v>8417780315.5086603</v>
      </c>
      <c r="H9670" s="10">
        <f t="shared" si="151"/>
        <v>1992.6773034354483</v>
      </c>
      <c r="I9670" s="10">
        <v>941379</v>
      </c>
      <c r="J9670" s="10">
        <v>14730136</v>
      </c>
    </row>
    <row r="9671" spans="1:10" x14ac:dyDescent="0.25">
      <c r="A9671" t="s">
        <v>78</v>
      </c>
      <c r="B9671">
        <v>2020</v>
      </c>
      <c r="C9671">
        <v>3</v>
      </c>
      <c r="D9671" t="s">
        <v>748</v>
      </c>
      <c r="E9671" t="s">
        <v>1825</v>
      </c>
      <c r="F9671" s="10">
        <v>348658</v>
      </c>
      <c r="G9671" s="10">
        <v>705077297.38069606</v>
      </c>
      <c r="H9671" s="10">
        <f t="shared" si="151"/>
        <v>2022.2604884462598</v>
      </c>
      <c r="I9671" s="10">
        <v>111622</v>
      </c>
      <c r="J9671" s="10">
        <v>1782260</v>
      </c>
    </row>
    <row r="9672" spans="1:10" x14ac:dyDescent="0.25">
      <c r="A9672" t="s">
        <v>78</v>
      </c>
      <c r="B9672">
        <v>2020</v>
      </c>
      <c r="C9672">
        <v>3</v>
      </c>
      <c r="D9672" t="s">
        <v>749</v>
      </c>
      <c r="E9672" t="s">
        <v>1826</v>
      </c>
      <c r="F9672" s="10">
        <v>315793</v>
      </c>
      <c r="G9672" s="10">
        <v>618446088.26560605</v>
      </c>
      <c r="H9672" s="10">
        <f t="shared" si="151"/>
        <v>1958.3907441444428</v>
      </c>
      <c r="I9672" s="10">
        <v>89293</v>
      </c>
      <c r="J9672" s="10">
        <v>1463592</v>
      </c>
    </row>
    <row r="9673" spans="1:10" x14ac:dyDescent="0.25">
      <c r="A9673" t="s">
        <v>78</v>
      </c>
      <c r="B9673">
        <v>2020</v>
      </c>
      <c r="C9673">
        <v>3</v>
      </c>
      <c r="D9673" t="s">
        <v>750</v>
      </c>
      <c r="E9673" t="s">
        <v>1827</v>
      </c>
      <c r="F9673" s="10">
        <v>821731</v>
      </c>
      <c r="G9673" s="10">
        <v>1380068812.7760701</v>
      </c>
      <c r="H9673" s="10">
        <f t="shared" si="151"/>
        <v>1679.4654367135597</v>
      </c>
      <c r="I9673" s="10">
        <v>309435</v>
      </c>
      <c r="J9673" s="10">
        <v>3878339</v>
      </c>
    </row>
    <row r="9674" spans="1:10" x14ac:dyDescent="0.25">
      <c r="A9674" t="s">
        <v>78</v>
      </c>
      <c r="B9674">
        <v>2020</v>
      </c>
      <c r="C9674">
        <v>3</v>
      </c>
      <c r="D9674" t="s">
        <v>751</v>
      </c>
      <c r="E9674" t="s">
        <v>1828</v>
      </c>
      <c r="F9674" s="10">
        <v>1825898</v>
      </c>
      <c r="G9674" s="10">
        <v>3924228270.6950002</v>
      </c>
      <c r="H9674" s="10">
        <f t="shared" si="151"/>
        <v>2149.2045397360644</v>
      </c>
      <c r="I9674" s="10">
        <v>366656</v>
      </c>
      <c r="J9674" s="10">
        <v>8179739</v>
      </c>
    </row>
    <row r="9675" spans="1:10" x14ac:dyDescent="0.25">
      <c r="A9675" t="s">
        <v>78</v>
      </c>
      <c r="B9675">
        <v>2020</v>
      </c>
      <c r="C9675">
        <v>3</v>
      </c>
      <c r="D9675" t="s">
        <v>752</v>
      </c>
      <c r="E9675" t="s">
        <v>1829</v>
      </c>
      <c r="F9675" s="10">
        <v>468063</v>
      </c>
      <c r="G9675" s="10">
        <v>938535589.14736104</v>
      </c>
      <c r="H9675" s="10">
        <f t="shared" si="151"/>
        <v>2005.1480017590816</v>
      </c>
      <c r="I9675" s="10">
        <v>109905</v>
      </c>
      <c r="J9675" s="10">
        <v>1984885</v>
      </c>
    </row>
    <row r="9676" spans="1:10" x14ac:dyDescent="0.25">
      <c r="A9676" t="s">
        <v>78</v>
      </c>
      <c r="B9676">
        <v>2020</v>
      </c>
      <c r="C9676">
        <v>3</v>
      </c>
      <c r="D9676" t="s">
        <v>753</v>
      </c>
      <c r="E9676" t="s">
        <v>1830</v>
      </c>
      <c r="F9676" s="10">
        <v>18626637</v>
      </c>
      <c r="G9676" s="10">
        <v>44986768816.575104</v>
      </c>
      <c r="H9676" s="10">
        <f t="shared" si="151"/>
        <v>2415.1847065347924</v>
      </c>
      <c r="I9676" s="10">
        <v>1551932</v>
      </c>
      <c r="J9676" s="10">
        <v>25954376</v>
      </c>
    </row>
    <row r="9677" spans="1:10" x14ac:dyDescent="0.25">
      <c r="A9677" t="s">
        <v>78</v>
      </c>
      <c r="B9677">
        <v>2020</v>
      </c>
      <c r="C9677">
        <v>3</v>
      </c>
      <c r="D9677" t="s">
        <v>754</v>
      </c>
      <c r="E9677" t="s">
        <v>1831</v>
      </c>
      <c r="F9677" s="10">
        <v>936896</v>
      </c>
      <c r="G9677" s="10">
        <v>2055424144.76441</v>
      </c>
      <c r="H9677" s="10">
        <f t="shared" si="151"/>
        <v>2193.8658557240183</v>
      </c>
      <c r="I9677" s="10">
        <v>236496</v>
      </c>
      <c r="J9677" s="10">
        <v>4478038</v>
      </c>
    </row>
    <row r="9678" spans="1:10" x14ac:dyDescent="0.25">
      <c r="A9678" t="s">
        <v>78</v>
      </c>
      <c r="B9678">
        <v>2020</v>
      </c>
      <c r="C9678">
        <v>3</v>
      </c>
      <c r="D9678" t="s">
        <v>755</v>
      </c>
      <c r="E9678" t="s">
        <v>1832</v>
      </c>
      <c r="F9678" s="10">
        <v>261861</v>
      </c>
      <c r="G9678" s="10">
        <v>531843525.61341101</v>
      </c>
      <c r="H9678" s="10">
        <f t="shared" si="151"/>
        <v>2031.0146436980344</v>
      </c>
      <c r="I9678" s="10">
        <v>71317</v>
      </c>
      <c r="J9678" s="10">
        <v>1211722</v>
      </c>
    </row>
    <row r="9679" spans="1:10" x14ac:dyDescent="0.25">
      <c r="A9679" t="s">
        <v>78</v>
      </c>
      <c r="B9679">
        <v>2020</v>
      </c>
      <c r="C9679">
        <v>3</v>
      </c>
      <c r="D9679" t="s">
        <v>756</v>
      </c>
      <c r="E9679" t="s">
        <v>1833</v>
      </c>
      <c r="F9679" s="10">
        <v>613350</v>
      </c>
      <c r="G9679" s="10">
        <v>1259746316.33041</v>
      </c>
      <c r="H9679" s="10">
        <f t="shared" si="151"/>
        <v>2053.8783994952473</v>
      </c>
      <c r="I9679" s="10">
        <v>176651</v>
      </c>
      <c r="J9679" s="10">
        <v>2844338</v>
      </c>
    </row>
    <row r="9680" spans="1:10" x14ac:dyDescent="0.25">
      <c r="A9680" t="s">
        <v>78</v>
      </c>
      <c r="B9680">
        <v>2020</v>
      </c>
      <c r="C9680">
        <v>3</v>
      </c>
      <c r="D9680" t="s">
        <v>757</v>
      </c>
      <c r="E9680" t="s">
        <v>1834</v>
      </c>
      <c r="F9680" s="10">
        <v>1884033</v>
      </c>
      <c r="G9680" s="10">
        <v>3776128655.90095</v>
      </c>
      <c r="H9680" s="10">
        <f t="shared" si="151"/>
        <v>2004.2794663898933</v>
      </c>
      <c r="I9680" s="10">
        <v>450042</v>
      </c>
      <c r="J9680" s="10">
        <v>8334713</v>
      </c>
    </row>
    <row r="9681" spans="1:10" x14ac:dyDescent="0.25">
      <c r="A9681" t="s">
        <v>78</v>
      </c>
      <c r="B9681">
        <v>2020</v>
      </c>
      <c r="C9681">
        <v>3</v>
      </c>
      <c r="D9681" t="s">
        <v>758</v>
      </c>
      <c r="E9681" t="s">
        <v>1835</v>
      </c>
      <c r="F9681" s="10">
        <v>738346</v>
      </c>
      <c r="G9681" s="10">
        <v>1451336941.23243</v>
      </c>
      <c r="H9681" s="10">
        <f t="shared" si="151"/>
        <v>1965.6596517519292</v>
      </c>
      <c r="I9681" s="10">
        <v>211980</v>
      </c>
      <c r="J9681" s="10">
        <v>3522195</v>
      </c>
    </row>
    <row r="9682" spans="1:10" x14ac:dyDescent="0.25">
      <c r="A9682" t="s">
        <v>78</v>
      </c>
      <c r="B9682">
        <v>2020</v>
      </c>
      <c r="C9682">
        <v>3</v>
      </c>
      <c r="D9682" t="s">
        <v>759</v>
      </c>
      <c r="E9682" t="s">
        <v>1836</v>
      </c>
      <c r="F9682" s="10">
        <v>3739519</v>
      </c>
      <c r="G9682" s="10">
        <v>8114325789.55546</v>
      </c>
      <c r="H9682" s="10">
        <f t="shared" si="151"/>
        <v>2169.88489416833</v>
      </c>
      <c r="I9682" s="10">
        <v>624570</v>
      </c>
      <c r="J9682" s="10">
        <v>11216890</v>
      </c>
    </row>
    <row r="9683" spans="1:10" x14ac:dyDescent="0.25">
      <c r="A9683" t="s">
        <v>78</v>
      </c>
      <c r="B9683">
        <v>2020</v>
      </c>
      <c r="C9683">
        <v>3</v>
      </c>
      <c r="D9683" t="s">
        <v>760</v>
      </c>
      <c r="E9683" t="s">
        <v>1837</v>
      </c>
      <c r="F9683" s="10">
        <v>846288</v>
      </c>
      <c r="G9683" s="10">
        <v>1674284507.0510199</v>
      </c>
      <c r="H9683" s="10">
        <f t="shared" si="151"/>
        <v>1978.3862078288005</v>
      </c>
      <c r="I9683" s="10">
        <v>229009</v>
      </c>
      <c r="J9683" s="10">
        <v>3873254</v>
      </c>
    </row>
    <row r="9684" spans="1:10" x14ac:dyDescent="0.25">
      <c r="A9684" t="s">
        <v>78</v>
      </c>
      <c r="B9684">
        <v>2020</v>
      </c>
      <c r="C9684">
        <v>3</v>
      </c>
      <c r="D9684" t="s">
        <v>761</v>
      </c>
      <c r="E9684" t="s">
        <v>1838</v>
      </c>
      <c r="F9684" s="10">
        <v>1295741</v>
      </c>
      <c r="G9684" s="10">
        <v>3054482814.3022099</v>
      </c>
      <c r="H9684" s="10">
        <f t="shared" si="151"/>
        <v>2357.3251246215177</v>
      </c>
      <c r="I9684" s="10">
        <v>329322</v>
      </c>
      <c r="J9684" s="10">
        <v>5210373</v>
      </c>
    </row>
    <row r="9685" spans="1:10" x14ac:dyDescent="0.25">
      <c r="A9685" t="s">
        <v>78</v>
      </c>
      <c r="B9685">
        <v>2020</v>
      </c>
      <c r="C9685">
        <v>3</v>
      </c>
      <c r="D9685" t="s">
        <v>762</v>
      </c>
      <c r="E9685" t="s">
        <v>1839</v>
      </c>
      <c r="F9685" s="10">
        <v>1231459</v>
      </c>
      <c r="G9685" s="10">
        <v>2544310298.1898799</v>
      </c>
      <c r="H9685" s="10">
        <f t="shared" si="151"/>
        <v>2066.0942006107225</v>
      </c>
      <c r="I9685" s="10">
        <v>320098</v>
      </c>
      <c r="J9685" s="10">
        <v>5388746</v>
      </c>
    </row>
    <row r="9686" spans="1:10" x14ac:dyDescent="0.25">
      <c r="A9686" t="s">
        <v>78</v>
      </c>
      <c r="B9686">
        <v>2020</v>
      </c>
      <c r="C9686">
        <v>3</v>
      </c>
      <c r="D9686" t="s">
        <v>763</v>
      </c>
      <c r="E9686" t="s">
        <v>1840</v>
      </c>
      <c r="F9686" s="10">
        <v>492878</v>
      </c>
      <c r="G9686" s="10">
        <v>894196424.90312505</v>
      </c>
      <c r="H9686" s="10">
        <f t="shared" si="151"/>
        <v>1814.2348104462465</v>
      </c>
      <c r="I9686" s="10">
        <v>167139</v>
      </c>
      <c r="J9686" s="10">
        <v>2371333</v>
      </c>
    </row>
    <row r="9687" spans="1:10" x14ac:dyDescent="0.25">
      <c r="A9687" t="s">
        <v>78</v>
      </c>
      <c r="B9687">
        <v>2020</v>
      </c>
      <c r="C9687">
        <v>3</v>
      </c>
      <c r="D9687" t="s">
        <v>609</v>
      </c>
      <c r="E9687" t="s">
        <v>1841</v>
      </c>
      <c r="F9687" s="10">
        <v>1080871</v>
      </c>
      <c r="G9687" s="10">
        <v>2106097258.5168099</v>
      </c>
      <c r="H9687" s="10">
        <f t="shared" si="151"/>
        <v>1948.5186100069388</v>
      </c>
      <c r="I9687" s="10">
        <v>265530</v>
      </c>
      <c r="J9687" s="10">
        <v>5036714</v>
      </c>
    </row>
    <row r="9688" spans="1:10" x14ac:dyDescent="0.25">
      <c r="A9688" t="s">
        <v>78</v>
      </c>
      <c r="B9688">
        <v>2020</v>
      </c>
      <c r="C9688">
        <v>3</v>
      </c>
      <c r="D9688" t="s">
        <v>764</v>
      </c>
      <c r="E9688" t="s">
        <v>1842</v>
      </c>
      <c r="F9688" s="10">
        <v>4424797</v>
      </c>
      <c r="G9688" s="10">
        <v>8784004360.7621193</v>
      </c>
      <c r="H9688" s="10">
        <f t="shared" si="151"/>
        <v>1985.1768026334585</v>
      </c>
      <c r="I9688" s="10">
        <v>974228</v>
      </c>
      <c r="J9688" s="10">
        <v>15657722</v>
      </c>
    </row>
    <row r="9689" spans="1:10" x14ac:dyDescent="0.25">
      <c r="A9689" t="s">
        <v>78</v>
      </c>
      <c r="B9689">
        <v>2020</v>
      </c>
      <c r="C9689">
        <v>3</v>
      </c>
      <c r="D9689" t="s">
        <v>765</v>
      </c>
      <c r="E9689" t="s">
        <v>1843</v>
      </c>
      <c r="F9689" s="10">
        <v>704574</v>
      </c>
      <c r="G9689" s="10">
        <v>1358245105.1944499</v>
      </c>
      <c r="H9689" s="10">
        <f t="shared" si="151"/>
        <v>1927.753657095564</v>
      </c>
      <c r="I9689" s="10">
        <v>190989</v>
      </c>
      <c r="J9689" s="10">
        <v>3062998</v>
      </c>
    </row>
    <row r="9690" spans="1:10" x14ac:dyDescent="0.25">
      <c r="A9690" t="s">
        <v>78</v>
      </c>
      <c r="B9690">
        <v>2020</v>
      </c>
      <c r="C9690">
        <v>3</v>
      </c>
      <c r="D9690" t="s">
        <v>766</v>
      </c>
      <c r="E9690" t="s">
        <v>1844</v>
      </c>
      <c r="F9690" s="10">
        <v>553247</v>
      </c>
      <c r="G9690" s="10">
        <v>1213905751.9285901</v>
      </c>
      <c r="H9690" s="10">
        <f t="shared" si="151"/>
        <v>2194.1479157204467</v>
      </c>
      <c r="I9690" s="10">
        <v>174194</v>
      </c>
      <c r="J9690" s="10">
        <v>2681970</v>
      </c>
    </row>
    <row r="9691" spans="1:10" x14ac:dyDescent="0.25">
      <c r="A9691" t="s">
        <v>78</v>
      </c>
      <c r="B9691">
        <v>2020</v>
      </c>
      <c r="C9691">
        <v>3</v>
      </c>
      <c r="D9691" t="s">
        <v>767</v>
      </c>
      <c r="E9691" t="s">
        <v>1845</v>
      </c>
      <c r="F9691" s="10">
        <v>1946572</v>
      </c>
      <c r="G9691" s="10">
        <v>4188524778.32762</v>
      </c>
      <c r="H9691" s="10">
        <f t="shared" si="151"/>
        <v>2151.7440805311185</v>
      </c>
      <c r="I9691" s="10">
        <v>419510</v>
      </c>
      <c r="J9691" s="10">
        <v>7614353</v>
      </c>
    </row>
    <row r="9692" spans="1:10" x14ac:dyDescent="0.25">
      <c r="A9692" t="s">
        <v>78</v>
      </c>
      <c r="B9692">
        <v>2020</v>
      </c>
      <c r="C9692">
        <v>3</v>
      </c>
      <c r="D9692" t="s">
        <v>768</v>
      </c>
      <c r="E9692" t="s">
        <v>1846</v>
      </c>
      <c r="F9692" s="10">
        <v>452494</v>
      </c>
      <c r="G9692" s="10">
        <v>1135126213.20857</v>
      </c>
      <c r="H9692" s="10">
        <f t="shared" si="151"/>
        <v>2508.599480233042</v>
      </c>
      <c r="I9692" s="10">
        <v>141580</v>
      </c>
      <c r="J9692" s="10">
        <v>2157953</v>
      </c>
    </row>
    <row r="9693" spans="1:10" x14ac:dyDescent="0.25">
      <c r="A9693" t="s">
        <v>78</v>
      </c>
      <c r="B9693">
        <v>2020</v>
      </c>
      <c r="C9693">
        <v>3</v>
      </c>
      <c r="D9693" t="s">
        <v>769</v>
      </c>
      <c r="E9693" t="s">
        <v>1847</v>
      </c>
      <c r="F9693" s="10">
        <v>656697</v>
      </c>
      <c r="G9693" s="10">
        <v>1513769440.04948</v>
      </c>
      <c r="H9693" s="10">
        <f t="shared" si="151"/>
        <v>2305.1261693741253</v>
      </c>
      <c r="I9693" s="10">
        <v>136932</v>
      </c>
      <c r="J9693" s="10">
        <v>2975927</v>
      </c>
    </row>
    <row r="9694" spans="1:10" x14ac:dyDescent="0.25">
      <c r="A9694" t="s">
        <v>78</v>
      </c>
      <c r="B9694">
        <v>2020</v>
      </c>
      <c r="C9694">
        <v>3</v>
      </c>
      <c r="D9694" t="s">
        <v>770</v>
      </c>
      <c r="E9694" t="s">
        <v>1848</v>
      </c>
      <c r="F9694" s="10">
        <v>671383</v>
      </c>
      <c r="G9694" s="10">
        <v>1272487040.33182</v>
      </c>
      <c r="H9694" s="10">
        <f t="shared" si="151"/>
        <v>1895.3221042710643</v>
      </c>
      <c r="I9694" s="10">
        <v>219668</v>
      </c>
      <c r="J9694" s="10">
        <v>3118202</v>
      </c>
    </row>
    <row r="9695" spans="1:10" x14ac:dyDescent="0.25">
      <c r="A9695" t="s">
        <v>78</v>
      </c>
      <c r="B9695">
        <v>2020</v>
      </c>
      <c r="C9695">
        <v>3</v>
      </c>
      <c r="D9695" t="s">
        <v>771</v>
      </c>
      <c r="E9695" t="s">
        <v>1849</v>
      </c>
      <c r="F9695" s="10">
        <v>536622</v>
      </c>
      <c r="G9695" s="10">
        <v>1210822146.3527801</v>
      </c>
      <c r="H9695" s="10">
        <f t="shared" si="151"/>
        <v>2256.3781327503907</v>
      </c>
      <c r="I9695" s="10">
        <v>134703</v>
      </c>
      <c r="J9695" s="10">
        <v>2422480</v>
      </c>
    </row>
    <row r="9696" spans="1:10" x14ac:dyDescent="0.25">
      <c r="A9696" t="s">
        <v>78</v>
      </c>
      <c r="B9696">
        <v>2020</v>
      </c>
      <c r="C9696">
        <v>3</v>
      </c>
      <c r="D9696" t="s">
        <v>772</v>
      </c>
      <c r="E9696" t="s">
        <v>1850</v>
      </c>
      <c r="F9696" s="10">
        <v>149664</v>
      </c>
      <c r="G9696" s="10">
        <v>328485585.94835103</v>
      </c>
      <c r="H9696" s="10">
        <f t="shared" si="151"/>
        <v>2194.8203038028587</v>
      </c>
      <c r="I9696" s="10">
        <v>40056</v>
      </c>
      <c r="J9696" s="10">
        <v>686485</v>
      </c>
    </row>
    <row r="9697" spans="1:10" x14ac:dyDescent="0.25">
      <c r="A9697" t="s">
        <v>78</v>
      </c>
      <c r="B9697">
        <v>2020</v>
      </c>
      <c r="C9697">
        <v>3</v>
      </c>
      <c r="D9697" t="s">
        <v>773</v>
      </c>
      <c r="E9697" t="s">
        <v>1851</v>
      </c>
      <c r="F9697" s="10">
        <v>929098</v>
      </c>
      <c r="G9697" s="10">
        <v>2134469977.7623401</v>
      </c>
      <c r="H9697" s="10">
        <f t="shared" si="151"/>
        <v>2297.3571978008135</v>
      </c>
      <c r="I9697" s="10">
        <v>176555</v>
      </c>
      <c r="J9697" s="10">
        <v>4410888</v>
      </c>
    </row>
    <row r="9698" spans="1:10" x14ac:dyDescent="0.25">
      <c r="A9698" t="s">
        <v>78</v>
      </c>
      <c r="B9698">
        <v>2020</v>
      </c>
      <c r="C9698">
        <v>3</v>
      </c>
      <c r="D9698" t="s">
        <v>774</v>
      </c>
      <c r="E9698" t="s">
        <v>1852</v>
      </c>
      <c r="F9698" s="10">
        <v>709016</v>
      </c>
      <c r="G9698" s="10">
        <v>1279114972.58529</v>
      </c>
      <c r="H9698" s="10">
        <f t="shared" si="151"/>
        <v>1804.0706734196265</v>
      </c>
      <c r="I9698" s="10">
        <v>281113</v>
      </c>
      <c r="J9698" s="10">
        <v>3262320</v>
      </c>
    </row>
    <row r="9699" spans="1:10" x14ac:dyDescent="0.25">
      <c r="A9699" t="s">
        <v>78</v>
      </c>
      <c r="B9699">
        <v>2020</v>
      </c>
      <c r="C9699">
        <v>3</v>
      </c>
      <c r="D9699" t="s">
        <v>775</v>
      </c>
      <c r="E9699" t="s">
        <v>1853</v>
      </c>
      <c r="F9699" s="10">
        <v>979144</v>
      </c>
      <c r="G9699" s="10">
        <v>2022490421.51773</v>
      </c>
      <c r="H9699" s="10">
        <f t="shared" si="151"/>
        <v>2065.5699483607418</v>
      </c>
      <c r="I9699" s="10">
        <v>198688</v>
      </c>
      <c r="J9699" s="10">
        <v>4177900</v>
      </c>
    </row>
    <row r="9700" spans="1:10" x14ac:dyDescent="0.25">
      <c r="A9700" t="s">
        <v>78</v>
      </c>
      <c r="B9700">
        <v>2020</v>
      </c>
      <c r="C9700">
        <v>3</v>
      </c>
      <c r="D9700" t="s">
        <v>776</v>
      </c>
      <c r="E9700" t="s">
        <v>1854</v>
      </c>
      <c r="F9700" s="10">
        <v>868946</v>
      </c>
      <c r="G9700" s="10">
        <v>1621486345.79354</v>
      </c>
      <c r="H9700" s="10">
        <f t="shared" si="151"/>
        <v>1866.0381033959993</v>
      </c>
      <c r="I9700" s="10">
        <v>218977</v>
      </c>
      <c r="J9700" s="10">
        <v>3965223</v>
      </c>
    </row>
    <row r="9701" spans="1:10" x14ac:dyDescent="0.25">
      <c r="A9701" t="s">
        <v>78</v>
      </c>
      <c r="B9701">
        <v>2020</v>
      </c>
      <c r="C9701">
        <v>3</v>
      </c>
      <c r="D9701" t="s">
        <v>777</v>
      </c>
      <c r="E9701" t="s">
        <v>1855</v>
      </c>
      <c r="F9701" s="10">
        <v>748311</v>
      </c>
      <c r="G9701" s="10">
        <v>1297050484.2073901</v>
      </c>
      <c r="H9701" s="10">
        <f t="shared" si="151"/>
        <v>1733.304046322171</v>
      </c>
      <c r="I9701" s="10">
        <v>210513</v>
      </c>
      <c r="J9701" s="10">
        <v>3242170</v>
      </c>
    </row>
    <row r="9702" spans="1:10" x14ac:dyDescent="0.25">
      <c r="A9702" t="s">
        <v>78</v>
      </c>
      <c r="B9702">
        <v>2020</v>
      </c>
      <c r="C9702">
        <v>3</v>
      </c>
      <c r="D9702" t="s">
        <v>778</v>
      </c>
      <c r="E9702" t="s">
        <v>1856</v>
      </c>
      <c r="F9702" s="10">
        <v>3370707</v>
      </c>
      <c r="G9702" s="10">
        <v>6634516647.6063805</v>
      </c>
      <c r="H9702" s="10">
        <f t="shared" si="151"/>
        <v>1968.2863706653768</v>
      </c>
      <c r="I9702" s="10">
        <v>927313</v>
      </c>
      <c r="J9702" s="10">
        <v>13603279</v>
      </c>
    </row>
    <row r="9703" spans="1:10" x14ac:dyDescent="0.25">
      <c r="A9703" t="s">
        <v>78</v>
      </c>
      <c r="B9703">
        <v>2020</v>
      </c>
      <c r="C9703">
        <v>4</v>
      </c>
      <c r="D9703" t="s">
        <v>707</v>
      </c>
      <c r="E9703" t="s">
        <v>1782</v>
      </c>
      <c r="F9703" s="10">
        <v>5121332</v>
      </c>
      <c r="G9703" s="10">
        <v>10378549354.9422</v>
      </c>
      <c r="H9703" s="10">
        <f t="shared" si="151"/>
        <v>2026.5332056078769</v>
      </c>
      <c r="I9703" s="10">
        <v>900497</v>
      </c>
      <c r="J9703" s="10">
        <v>17201865</v>
      </c>
    </row>
    <row r="9704" spans="1:10" x14ac:dyDescent="0.25">
      <c r="A9704" t="s">
        <v>78</v>
      </c>
      <c r="B9704">
        <v>2020</v>
      </c>
      <c r="C9704">
        <v>4</v>
      </c>
      <c r="D9704" t="s">
        <v>708</v>
      </c>
      <c r="E9704" t="s">
        <v>1783</v>
      </c>
      <c r="F9704" s="10">
        <v>3179237</v>
      </c>
      <c r="G9704" s="10">
        <v>6659603398.4450102</v>
      </c>
      <c r="H9704" s="10">
        <f t="shared" si="151"/>
        <v>2094.7175056294986</v>
      </c>
      <c r="I9704" s="10">
        <v>541762</v>
      </c>
      <c r="J9704" s="10">
        <v>10792014</v>
      </c>
    </row>
    <row r="9705" spans="1:10" x14ac:dyDescent="0.25">
      <c r="A9705" t="s">
        <v>78</v>
      </c>
      <c r="B9705">
        <v>2020</v>
      </c>
      <c r="C9705">
        <v>4</v>
      </c>
      <c r="D9705" t="s">
        <v>709</v>
      </c>
      <c r="E9705" t="s">
        <v>1784</v>
      </c>
      <c r="F9705" s="10">
        <v>1059079</v>
      </c>
      <c r="G9705" s="10">
        <v>2345702079.9173698</v>
      </c>
      <c r="H9705" s="10">
        <f t="shared" si="151"/>
        <v>2214.850903395658</v>
      </c>
      <c r="I9705" s="10">
        <v>239981</v>
      </c>
      <c r="J9705" s="10">
        <v>4170665</v>
      </c>
    </row>
    <row r="9706" spans="1:10" x14ac:dyDescent="0.25">
      <c r="A9706" t="s">
        <v>78</v>
      </c>
      <c r="B9706">
        <v>2020</v>
      </c>
      <c r="C9706">
        <v>4</v>
      </c>
      <c r="D9706" t="s">
        <v>710</v>
      </c>
      <c r="E9706" t="s">
        <v>1785</v>
      </c>
      <c r="F9706" s="10">
        <v>929052</v>
      </c>
      <c r="G9706" s="10">
        <v>2047805667.41942</v>
      </c>
      <c r="H9706" s="10">
        <f t="shared" si="151"/>
        <v>2204.1884280098639</v>
      </c>
      <c r="I9706" s="10">
        <v>193465</v>
      </c>
      <c r="J9706" s="10">
        <v>3533542</v>
      </c>
    </row>
    <row r="9707" spans="1:10" x14ac:dyDescent="0.25">
      <c r="A9707" t="s">
        <v>78</v>
      </c>
      <c r="B9707">
        <v>2020</v>
      </c>
      <c r="C9707">
        <v>4</v>
      </c>
      <c r="D9707" t="s">
        <v>711</v>
      </c>
      <c r="E9707" t="s">
        <v>1786</v>
      </c>
      <c r="F9707" s="10">
        <v>990643</v>
      </c>
      <c r="G9707" s="10">
        <v>2370720288.8923202</v>
      </c>
      <c r="H9707" s="10">
        <f t="shared" si="151"/>
        <v>2393.1126439013046</v>
      </c>
      <c r="I9707" s="10">
        <v>191119</v>
      </c>
      <c r="J9707" s="10">
        <v>3731099</v>
      </c>
    </row>
    <row r="9708" spans="1:10" x14ac:dyDescent="0.25">
      <c r="A9708" t="s">
        <v>78</v>
      </c>
      <c r="B9708">
        <v>2020</v>
      </c>
      <c r="C9708">
        <v>4</v>
      </c>
      <c r="D9708" t="s">
        <v>712</v>
      </c>
      <c r="E9708" t="s">
        <v>1787</v>
      </c>
      <c r="F9708" s="10">
        <v>785790</v>
      </c>
      <c r="G9708" s="10">
        <v>1729982238.8034501</v>
      </c>
      <c r="H9708" s="10">
        <f t="shared" si="151"/>
        <v>2201.5834240744348</v>
      </c>
      <c r="I9708" s="10">
        <v>149979</v>
      </c>
      <c r="J9708" s="10">
        <v>2911491</v>
      </c>
    </row>
    <row r="9709" spans="1:10" x14ac:dyDescent="0.25">
      <c r="A9709" t="s">
        <v>78</v>
      </c>
      <c r="B9709">
        <v>2020</v>
      </c>
      <c r="C9709">
        <v>4</v>
      </c>
      <c r="D9709" t="s">
        <v>713</v>
      </c>
      <c r="E9709" t="s">
        <v>1788</v>
      </c>
      <c r="F9709" s="10">
        <v>1547673</v>
      </c>
      <c r="G9709" s="10">
        <v>3524811463.2625098</v>
      </c>
      <c r="H9709" s="10">
        <f t="shared" si="151"/>
        <v>2277.4910871111078</v>
      </c>
      <c r="I9709" s="10">
        <v>296721</v>
      </c>
      <c r="J9709" s="10">
        <v>5369147</v>
      </c>
    </row>
    <row r="9710" spans="1:10" x14ac:dyDescent="0.25">
      <c r="A9710" t="s">
        <v>78</v>
      </c>
      <c r="B9710">
        <v>2020</v>
      </c>
      <c r="C9710">
        <v>4</v>
      </c>
      <c r="D9710" t="s">
        <v>714</v>
      </c>
      <c r="E9710" t="s">
        <v>1789</v>
      </c>
      <c r="F9710" s="10">
        <v>2036037</v>
      </c>
      <c r="G9710" s="10">
        <v>4814095317.2312498</v>
      </c>
      <c r="H9710" s="10">
        <f t="shared" si="151"/>
        <v>2364.4439257396843</v>
      </c>
      <c r="I9710" s="10">
        <v>463173</v>
      </c>
      <c r="J9710" s="10">
        <v>8312356</v>
      </c>
    </row>
    <row r="9711" spans="1:10" x14ac:dyDescent="0.25">
      <c r="A9711" t="s">
        <v>78</v>
      </c>
      <c r="B9711">
        <v>2020</v>
      </c>
      <c r="C9711">
        <v>4</v>
      </c>
      <c r="D9711" t="s">
        <v>715</v>
      </c>
      <c r="E9711" t="s">
        <v>1790</v>
      </c>
      <c r="F9711" s="10">
        <v>1274090</v>
      </c>
      <c r="G9711" s="10">
        <v>2735598660.5055699</v>
      </c>
      <c r="H9711" s="10">
        <f t="shared" si="151"/>
        <v>2147.1000168791606</v>
      </c>
      <c r="I9711" s="10">
        <v>191550</v>
      </c>
      <c r="J9711" s="10">
        <v>4294924</v>
      </c>
    </row>
    <row r="9712" spans="1:10" x14ac:dyDescent="0.25">
      <c r="A9712" t="s">
        <v>78</v>
      </c>
      <c r="B9712">
        <v>2020</v>
      </c>
      <c r="C9712">
        <v>4</v>
      </c>
      <c r="D9712" t="s">
        <v>716</v>
      </c>
      <c r="E9712" t="s">
        <v>1791</v>
      </c>
      <c r="F9712" s="10">
        <v>733236</v>
      </c>
      <c r="G9712" s="10">
        <v>1752928127.7677801</v>
      </c>
      <c r="H9712" s="10">
        <f t="shared" si="151"/>
        <v>2390.6738454846463</v>
      </c>
      <c r="I9712" s="10">
        <v>177840</v>
      </c>
      <c r="J9712" s="10">
        <v>2864530</v>
      </c>
    </row>
    <row r="9713" spans="1:10" x14ac:dyDescent="0.25">
      <c r="A9713" t="s">
        <v>78</v>
      </c>
      <c r="B9713">
        <v>2020</v>
      </c>
      <c r="C9713">
        <v>4</v>
      </c>
      <c r="D9713" t="s">
        <v>717</v>
      </c>
      <c r="E9713" t="s">
        <v>1792</v>
      </c>
      <c r="F9713" s="10">
        <v>1983414</v>
      </c>
      <c r="G9713" s="10">
        <v>4497298602.6043997</v>
      </c>
      <c r="H9713" s="10">
        <f t="shared" si="151"/>
        <v>2267.4532914481797</v>
      </c>
      <c r="I9713" s="10">
        <v>381096</v>
      </c>
      <c r="J9713" s="10">
        <v>8196092</v>
      </c>
    </row>
    <row r="9714" spans="1:10" x14ac:dyDescent="0.25">
      <c r="A9714" t="s">
        <v>78</v>
      </c>
      <c r="B9714">
        <v>2020</v>
      </c>
      <c r="C9714">
        <v>4</v>
      </c>
      <c r="D9714" t="s">
        <v>196</v>
      </c>
      <c r="E9714" t="s">
        <v>1793</v>
      </c>
      <c r="F9714" s="10">
        <v>602659</v>
      </c>
      <c r="G9714" s="10">
        <v>1743708794.55516</v>
      </c>
      <c r="H9714" s="10">
        <f t="shared" si="151"/>
        <v>2893.3589219694059</v>
      </c>
      <c r="I9714" s="10">
        <v>117269</v>
      </c>
      <c r="J9714" s="10">
        <v>2330780</v>
      </c>
    </row>
    <row r="9715" spans="1:10" x14ac:dyDescent="0.25">
      <c r="A9715" t="s">
        <v>78</v>
      </c>
      <c r="B9715">
        <v>2020</v>
      </c>
      <c r="C9715">
        <v>4</v>
      </c>
      <c r="D9715" t="s">
        <v>718</v>
      </c>
      <c r="E9715" t="s">
        <v>1794</v>
      </c>
      <c r="F9715" s="10">
        <v>485652</v>
      </c>
      <c r="G9715" s="10">
        <v>1056554802.0726</v>
      </c>
      <c r="H9715" s="10">
        <f t="shared" si="151"/>
        <v>2175.5388674865953</v>
      </c>
      <c r="I9715" s="10">
        <v>120914</v>
      </c>
      <c r="J9715" s="10">
        <v>1876737</v>
      </c>
    </row>
    <row r="9716" spans="1:10" x14ac:dyDescent="0.25">
      <c r="A9716" t="s">
        <v>78</v>
      </c>
      <c r="B9716">
        <v>2020</v>
      </c>
      <c r="C9716">
        <v>4</v>
      </c>
      <c r="D9716" t="s">
        <v>719</v>
      </c>
      <c r="E9716" t="s">
        <v>1795</v>
      </c>
      <c r="F9716" s="10">
        <v>1043324</v>
      </c>
      <c r="G9716" s="10">
        <v>2086952999.8218501</v>
      </c>
      <c r="H9716" s="10">
        <f t="shared" si="151"/>
        <v>2000.2923347127546</v>
      </c>
      <c r="I9716" s="10">
        <v>229762</v>
      </c>
      <c r="J9716" s="10">
        <v>3931291</v>
      </c>
    </row>
    <row r="9717" spans="1:10" x14ac:dyDescent="0.25">
      <c r="A9717" t="s">
        <v>78</v>
      </c>
      <c r="B9717">
        <v>2020</v>
      </c>
      <c r="C9717">
        <v>4</v>
      </c>
      <c r="D9717" t="s">
        <v>720</v>
      </c>
      <c r="E9717" t="s">
        <v>1796</v>
      </c>
      <c r="F9717" s="10">
        <v>2825946</v>
      </c>
      <c r="G9717" s="10">
        <v>6085882466.94524</v>
      </c>
      <c r="H9717" s="10">
        <f t="shared" si="151"/>
        <v>2153.5735173089788</v>
      </c>
      <c r="I9717" s="10">
        <v>611236</v>
      </c>
      <c r="J9717" s="10">
        <v>10242914</v>
      </c>
    </row>
    <row r="9718" spans="1:10" x14ac:dyDescent="0.25">
      <c r="A9718" t="s">
        <v>78</v>
      </c>
      <c r="B9718">
        <v>2020</v>
      </c>
      <c r="C9718">
        <v>4</v>
      </c>
      <c r="D9718" t="s">
        <v>721</v>
      </c>
      <c r="E9718" t="s">
        <v>1797</v>
      </c>
      <c r="F9718" s="10">
        <v>1397049</v>
      </c>
      <c r="G9718" s="10">
        <v>3591337508.9646201</v>
      </c>
      <c r="H9718" s="10">
        <f t="shared" si="151"/>
        <v>2570.6596611605032</v>
      </c>
      <c r="I9718" s="10">
        <v>254542</v>
      </c>
      <c r="J9718" s="10">
        <v>5480133</v>
      </c>
    </row>
    <row r="9719" spans="1:10" x14ac:dyDescent="0.25">
      <c r="A9719" t="s">
        <v>78</v>
      </c>
      <c r="B9719">
        <v>2020</v>
      </c>
      <c r="C9719">
        <v>4</v>
      </c>
      <c r="D9719" t="s">
        <v>722</v>
      </c>
      <c r="E9719" t="s">
        <v>1798</v>
      </c>
      <c r="F9719" s="10">
        <v>845550</v>
      </c>
      <c r="G9719" s="10">
        <v>1647815099.97732</v>
      </c>
      <c r="H9719" s="10">
        <f t="shared" si="151"/>
        <v>1948.80858610055</v>
      </c>
      <c r="I9719" s="10">
        <v>181635</v>
      </c>
      <c r="J9719" s="10">
        <v>3404779</v>
      </c>
    </row>
    <row r="9720" spans="1:10" x14ac:dyDescent="0.25">
      <c r="A9720" t="s">
        <v>78</v>
      </c>
      <c r="B9720">
        <v>2020</v>
      </c>
      <c r="C9720">
        <v>4</v>
      </c>
      <c r="D9720" t="s">
        <v>723</v>
      </c>
      <c r="E9720" t="s">
        <v>1799</v>
      </c>
      <c r="F9720" s="10">
        <v>1671649</v>
      </c>
      <c r="G9720" s="10">
        <v>3786521731.7192702</v>
      </c>
      <c r="H9720" s="10">
        <f t="shared" si="151"/>
        <v>2265.1416246588069</v>
      </c>
      <c r="I9720" s="10">
        <v>351089</v>
      </c>
      <c r="J9720" s="10">
        <v>6245042</v>
      </c>
    </row>
    <row r="9721" spans="1:10" x14ac:dyDescent="0.25">
      <c r="A9721" t="s">
        <v>78</v>
      </c>
      <c r="B9721">
        <v>2020</v>
      </c>
      <c r="C9721">
        <v>4</v>
      </c>
      <c r="D9721" t="s">
        <v>724</v>
      </c>
      <c r="E9721" t="s">
        <v>1800</v>
      </c>
      <c r="F9721" s="10">
        <v>808394</v>
      </c>
      <c r="G9721" s="10">
        <v>1832450359.23877</v>
      </c>
      <c r="H9721" s="10">
        <f t="shared" si="151"/>
        <v>2266.7787727751197</v>
      </c>
      <c r="I9721" s="10">
        <v>210856</v>
      </c>
      <c r="J9721" s="10">
        <v>3306391</v>
      </c>
    </row>
    <row r="9722" spans="1:10" x14ac:dyDescent="0.25">
      <c r="A9722" t="s">
        <v>78</v>
      </c>
      <c r="B9722">
        <v>2020</v>
      </c>
      <c r="C9722">
        <v>4</v>
      </c>
      <c r="D9722" t="s">
        <v>725</v>
      </c>
      <c r="E9722" t="s">
        <v>1801</v>
      </c>
      <c r="F9722" s="10">
        <v>2689766</v>
      </c>
      <c r="G9722" s="10">
        <v>5399484706.6218395</v>
      </c>
      <c r="H9722" s="10">
        <f t="shared" si="151"/>
        <v>2007.4180083404428</v>
      </c>
      <c r="I9722" s="10">
        <v>424578</v>
      </c>
      <c r="J9722" s="10">
        <v>9366205</v>
      </c>
    </row>
    <row r="9723" spans="1:10" x14ac:dyDescent="0.25">
      <c r="A9723" t="s">
        <v>78</v>
      </c>
      <c r="B9723">
        <v>2020</v>
      </c>
      <c r="C9723">
        <v>4</v>
      </c>
      <c r="D9723" t="s">
        <v>726</v>
      </c>
      <c r="E9723" t="s">
        <v>1802</v>
      </c>
      <c r="F9723" s="10">
        <v>1124617</v>
      </c>
      <c r="G9723" s="10">
        <v>2422919353.4623899</v>
      </c>
      <c r="H9723" s="10">
        <f t="shared" si="151"/>
        <v>2154.4395589453029</v>
      </c>
      <c r="I9723" s="10">
        <v>239906</v>
      </c>
      <c r="J9723" s="10">
        <v>4429904</v>
      </c>
    </row>
    <row r="9724" spans="1:10" x14ac:dyDescent="0.25">
      <c r="A9724" t="s">
        <v>78</v>
      </c>
      <c r="B9724">
        <v>2020</v>
      </c>
      <c r="C9724">
        <v>4</v>
      </c>
      <c r="D9724" t="s">
        <v>727</v>
      </c>
      <c r="E9724" t="s">
        <v>1803</v>
      </c>
      <c r="F9724" s="10">
        <v>325363</v>
      </c>
      <c r="G9724" s="10">
        <v>767298714.65232003</v>
      </c>
      <c r="H9724" s="10">
        <f t="shared" si="151"/>
        <v>2358.2850989581484</v>
      </c>
      <c r="I9724" s="10">
        <v>70900</v>
      </c>
      <c r="J9724" s="10">
        <v>1303176</v>
      </c>
    </row>
    <row r="9725" spans="1:10" x14ac:dyDescent="0.25">
      <c r="A9725" t="s">
        <v>78</v>
      </c>
      <c r="B9725">
        <v>2020</v>
      </c>
      <c r="C9725">
        <v>4</v>
      </c>
      <c r="D9725" t="s">
        <v>728</v>
      </c>
      <c r="E9725" t="s">
        <v>1804</v>
      </c>
      <c r="F9725" s="10">
        <v>2392279</v>
      </c>
      <c r="G9725" s="10">
        <v>5497955866.7672796</v>
      </c>
      <c r="H9725" s="10">
        <f t="shared" si="151"/>
        <v>2298.2084726602875</v>
      </c>
      <c r="I9725" s="10">
        <v>391411</v>
      </c>
      <c r="J9725" s="10">
        <v>9021020</v>
      </c>
    </row>
    <row r="9726" spans="1:10" x14ac:dyDescent="0.25">
      <c r="A9726" t="s">
        <v>78</v>
      </c>
      <c r="B9726">
        <v>2020</v>
      </c>
      <c r="C9726">
        <v>4</v>
      </c>
      <c r="D9726" t="s">
        <v>729</v>
      </c>
      <c r="E9726" t="s">
        <v>1805</v>
      </c>
      <c r="F9726" s="10">
        <v>723860</v>
      </c>
      <c r="G9726" s="10">
        <v>1621090109.7997799</v>
      </c>
      <c r="H9726" s="10">
        <f t="shared" si="151"/>
        <v>2239.5077912853035</v>
      </c>
      <c r="I9726" s="10">
        <v>168855</v>
      </c>
      <c r="J9726" s="10">
        <v>2945969</v>
      </c>
    </row>
    <row r="9727" spans="1:10" x14ac:dyDescent="0.25">
      <c r="A9727" t="s">
        <v>78</v>
      </c>
      <c r="B9727">
        <v>2020</v>
      </c>
      <c r="C9727">
        <v>4</v>
      </c>
      <c r="D9727" t="s">
        <v>730</v>
      </c>
      <c r="E9727" t="s">
        <v>1806</v>
      </c>
      <c r="F9727" s="10">
        <v>976366</v>
      </c>
      <c r="G9727" s="10">
        <v>2075210863.46175</v>
      </c>
      <c r="H9727" s="10">
        <f t="shared" si="151"/>
        <v>2125.4435974437351</v>
      </c>
      <c r="I9727" s="10">
        <v>197027</v>
      </c>
      <c r="J9727" s="10">
        <v>3702188</v>
      </c>
    </row>
    <row r="9728" spans="1:10" x14ac:dyDescent="0.25">
      <c r="A9728" t="s">
        <v>78</v>
      </c>
      <c r="B9728">
        <v>2020</v>
      </c>
      <c r="C9728">
        <v>4</v>
      </c>
      <c r="D9728" t="s">
        <v>731</v>
      </c>
      <c r="E9728" t="s">
        <v>1807</v>
      </c>
      <c r="F9728" s="10">
        <v>831323</v>
      </c>
      <c r="G9728" s="10">
        <v>1765789379.3673899</v>
      </c>
      <c r="H9728" s="10">
        <f t="shared" si="151"/>
        <v>2124.0713650017983</v>
      </c>
      <c r="I9728" s="10">
        <v>182995</v>
      </c>
      <c r="J9728" s="10">
        <v>3198914</v>
      </c>
    </row>
    <row r="9729" spans="1:10" x14ac:dyDescent="0.25">
      <c r="A9729" t="s">
        <v>78</v>
      </c>
      <c r="B9729">
        <v>2020</v>
      </c>
      <c r="C9729">
        <v>4</v>
      </c>
      <c r="D9729" t="s">
        <v>732</v>
      </c>
      <c r="E9729" t="s">
        <v>1808</v>
      </c>
      <c r="F9729" s="10">
        <v>721429</v>
      </c>
      <c r="G9729" s="10">
        <v>1605703311.6812501</v>
      </c>
      <c r="H9729" s="10">
        <f t="shared" si="151"/>
        <v>2225.726040512996</v>
      </c>
      <c r="I9729" s="10">
        <v>178261</v>
      </c>
      <c r="J9729" s="10">
        <v>2749812</v>
      </c>
    </row>
    <row r="9730" spans="1:10" x14ac:dyDescent="0.25">
      <c r="A9730" t="s">
        <v>78</v>
      </c>
      <c r="B9730">
        <v>2020</v>
      </c>
      <c r="C9730">
        <v>4</v>
      </c>
      <c r="D9730" t="s">
        <v>733</v>
      </c>
      <c r="E9730" t="s">
        <v>1809</v>
      </c>
      <c r="F9730" s="10">
        <v>1433503</v>
      </c>
      <c r="G9730" s="10">
        <v>3064998559.6563201</v>
      </c>
      <c r="H9730" s="10">
        <f t="shared" ref="H9730:H9793" si="152">G9730/F9730</f>
        <v>2138.1179946301613</v>
      </c>
      <c r="I9730" s="10">
        <v>324392</v>
      </c>
      <c r="J9730" s="10">
        <v>5453314</v>
      </c>
    </row>
    <row r="9731" spans="1:10" x14ac:dyDescent="0.25">
      <c r="A9731" t="s">
        <v>78</v>
      </c>
      <c r="B9731">
        <v>2020</v>
      </c>
      <c r="C9731">
        <v>4</v>
      </c>
      <c r="D9731" t="s">
        <v>734</v>
      </c>
      <c r="E9731" t="s">
        <v>1810</v>
      </c>
      <c r="F9731" s="10">
        <v>26875484</v>
      </c>
      <c r="G9731" s="10">
        <v>32842519367.026199</v>
      </c>
      <c r="H9731" s="10">
        <f t="shared" si="152"/>
        <v>1222.0252244397236</v>
      </c>
      <c r="I9731" s="10">
        <v>2030178</v>
      </c>
      <c r="J9731" s="10">
        <v>63536100</v>
      </c>
    </row>
    <row r="9732" spans="1:10" x14ac:dyDescent="0.25">
      <c r="A9732" t="s">
        <v>78</v>
      </c>
      <c r="B9732">
        <v>2020</v>
      </c>
      <c r="C9732">
        <v>4</v>
      </c>
      <c r="D9732" t="s">
        <v>735</v>
      </c>
      <c r="E9732" t="s">
        <v>1811</v>
      </c>
      <c r="F9732" s="10">
        <v>15220234</v>
      </c>
      <c r="G9732" s="10">
        <v>24565353557.018002</v>
      </c>
      <c r="H9732" s="10">
        <f t="shared" si="152"/>
        <v>1613.9931591733741</v>
      </c>
      <c r="I9732" s="10">
        <v>1647330</v>
      </c>
      <c r="J9732" s="10">
        <v>41205756</v>
      </c>
    </row>
    <row r="9733" spans="1:10" x14ac:dyDescent="0.25">
      <c r="A9733" t="s">
        <v>78</v>
      </c>
      <c r="B9733">
        <v>2020</v>
      </c>
      <c r="C9733">
        <v>4</v>
      </c>
      <c r="D9733" t="s">
        <v>736</v>
      </c>
      <c r="E9733" t="s">
        <v>1812</v>
      </c>
      <c r="F9733" s="10">
        <v>1956174</v>
      </c>
      <c r="G9733" s="10">
        <v>4725819574.2549105</v>
      </c>
      <c r="H9733" s="10">
        <f t="shared" si="152"/>
        <v>2415.8482702739689</v>
      </c>
      <c r="I9733" s="10">
        <v>409921</v>
      </c>
      <c r="J9733" s="10">
        <v>7983241</v>
      </c>
    </row>
    <row r="9734" spans="1:10" x14ac:dyDescent="0.25">
      <c r="A9734" t="s">
        <v>78</v>
      </c>
      <c r="B9734">
        <v>2020</v>
      </c>
      <c r="C9734">
        <v>4</v>
      </c>
      <c r="D9734" t="s">
        <v>737</v>
      </c>
      <c r="E9734" t="s">
        <v>1813</v>
      </c>
      <c r="F9734" s="10">
        <v>1293672</v>
      </c>
      <c r="G9734" s="10">
        <v>3549030149.7020001</v>
      </c>
      <c r="H9734" s="10">
        <f t="shared" si="152"/>
        <v>2743.377107722823</v>
      </c>
      <c r="I9734" s="10">
        <v>241011</v>
      </c>
      <c r="J9734" s="10">
        <v>4980669</v>
      </c>
    </row>
    <row r="9735" spans="1:10" x14ac:dyDescent="0.25">
      <c r="A9735" t="s">
        <v>78</v>
      </c>
      <c r="B9735">
        <v>2020</v>
      </c>
      <c r="C9735">
        <v>4</v>
      </c>
      <c r="D9735" t="s">
        <v>738</v>
      </c>
      <c r="E9735" t="s">
        <v>1814</v>
      </c>
      <c r="F9735" s="10">
        <v>4537853</v>
      </c>
      <c r="G9735" s="10">
        <v>10798676241.771</v>
      </c>
      <c r="H9735" s="10">
        <f t="shared" si="152"/>
        <v>2379.6884213241374</v>
      </c>
      <c r="I9735" s="10">
        <v>722618</v>
      </c>
      <c r="J9735" s="10">
        <v>15236806</v>
      </c>
    </row>
    <row r="9736" spans="1:10" x14ac:dyDescent="0.25">
      <c r="A9736" t="s">
        <v>78</v>
      </c>
      <c r="B9736">
        <v>2020</v>
      </c>
      <c r="C9736">
        <v>4</v>
      </c>
      <c r="D9736" t="s">
        <v>293</v>
      </c>
      <c r="E9736" t="s">
        <v>1815</v>
      </c>
      <c r="F9736" s="10">
        <v>468721</v>
      </c>
      <c r="G9736" s="10">
        <v>1086787047.16535</v>
      </c>
      <c r="H9736" s="10">
        <f t="shared" si="152"/>
        <v>2318.6224793968054</v>
      </c>
      <c r="I9736" s="10">
        <v>101258</v>
      </c>
      <c r="J9736" s="10">
        <v>1763800</v>
      </c>
    </row>
    <row r="9737" spans="1:10" x14ac:dyDescent="0.25">
      <c r="A9737" t="s">
        <v>78</v>
      </c>
      <c r="B9737">
        <v>2020</v>
      </c>
      <c r="C9737">
        <v>4</v>
      </c>
      <c r="D9737" t="s">
        <v>739</v>
      </c>
      <c r="E9737" t="s">
        <v>1816</v>
      </c>
      <c r="F9737" s="10">
        <v>1644740</v>
      </c>
      <c r="G9737" s="10">
        <v>3136746389.1512098</v>
      </c>
      <c r="H9737" s="10">
        <f t="shared" si="152"/>
        <v>1907.1381428987013</v>
      </c>
      <c r="I9737" s="10">
        <v>229889</v>
      </c>
      <c r="J9737" s="10">
        <v>5410399</v>
      </c>
    </row>
    <row r="9738" spans="1:10" x14ac:dyDescent="0.25">
      <c r="A9738" t="s">
        <v>78</v>
      </c>
      <c r="B9738">
        <v>2020</v>
      </c>
      <c r="C9738">
        <v>4</v>
      </c>
      <c r="D9738" t="s">
        <v>740</v>
      </c>
      <c r="E9738" t="s">
        <v>1817</v>
      </c>
      <c r="F9738" s="10">
        <v>964983</v>
      </c>
      <c r="G9738" s="10">
        <v>1950295770.6554101</v>
      </c>
      <c r="H9738" s="10">
        <f t="shared" si="152"/>
        <v>2021.0674909873128</v>
      </c>
      <c r="I9738" s="10">
        <v>250349</v>
      </c>
      <c r="J9738" s="10">
        <v>3793848</v>
      </c>
    </row>
    <row r="9739" spans="1:10" x14ac:dyDescent="0.25">
      <c r="A9739" t="s">
        <v>78</v>
      </c>
      <c r="B9739">
        <v>2020</v>
      </c>
      <c r="C9739">
        <v>4</v>
      </c>
      <c r="D9739" t="s">
        <v>741</v>
      </c>
      <c r="E9739" t="s">
        <v>1818</v>
      </c>
      <c r="F9739" s="10">
        <v>900053</v>
      </c>
      <c r="G9739" s="10">
        <v>1975427285.6901901</v>
      </c>
      <c r="H9739" s="10">
        <f t="shared" si="152"/>
        <v>2194.7899575804872</v>
      </c>
      <c r="I9739" s="10">
        <v>181527</v>
      </c>
      <c r="J9739" s="10">
        <v>3495694</v>
      </c>
    </row>
    <row r="9740" spans="1:10" x14ac:dyDescent="0.25">
      <c r="A9740" t="s">
        <v>78</v>
      </c>
      <c r="B9740">
        <v>2020</v>
      </c>
      <c r="C9740">
        <v>4</v>
      </c>
      <c r="D9740" t="s">
        <v>742</v>
      </c>
      <c r="E9740" t="s">
        <v>1819</v>
      </c>
      <c r="F9740" s="10">
        <v>870463</v>
      </c>
      <c r="G9740" s="10">
        <v>1960046920.7711999</v>
      </c>
      <c r="H9740" s="10">
        <f t="shared" si="152"/>
        <v>2251.7291611144874</v>
      </c>
      <c r="I9740" s="10">
        <v>180793</v>
      </c>
      <c r="J9740" s="10">
        <v>3330029</v>
      </c>
    </row>
    <row r="9741" spans="1:10" x14ac:dyDescent="0.25">
      <c r="A9741" t="s">
        <v>78</v>
      </c>
      <c r="B9741">
        <v>2020</v>
      </c>
      <c r="C9741">
        <v>4</v>
      </c>
      <c r="D9741" t="s">
        <v>743</v>
      </c>
      <c r="E9741" t="s">
        <v>1820</v>
      </c>
      <c r="F9741" s="10">
        <v>2575090</v>
      </c>
      <c r="G9741" s="10">
        <v>5862550808.6166801</v>
      </c>
      <c r="H9741" s="10">
        <f t="shared" si="152"/>
        <v>2276.6391887726954</v>
      </c>
      <c r="I9741" s="10">
        <v>516171</v>
      </c>
      <c r="J9741" s="10">
        <v>10512253</v>
      </c>
    </row>
    <row r="9742" spans="1:10" x14ac:dyDescent="0.25">
      <c r="A9742" t="s">
        <v>78</v>
      </c>
      <c r="B9742">
        <v>2020</v>
      </c>
      <c r="C9742">
        <v>4</v>
      </c>
      <c r="D9742" t="s">
        <v>744</v>
      </c>
      <c r="E9742" t="s">
        <v>1821</v>
      </c>
      <c r="F9742" s="10">
        <v>2406415</v>
      </c>
      <c r="G9742" s="10">
        <v>5421062226.8874197</v>
      </c>
      <c r="H9742" s="10">
        <f t="shared" si="152"/>
        <v>2252.7545028132804</v>
      </c>
      <c r="I9742" s="10">
        <v>372783</v>
      </c>
      <c r="J9742" s="10">
        <v>8318039</v>
      </c>
    </row>
    <row r="9743" spans="1:10" x14ac:dyDescent="0.25">
      <c r="A9743" t="s">
        <v>78</v>
      </c>
      <c r="B9743">
        <v>2020</v>
      </c>
      <c r="C9743">
        <v>4</v>
      </c>
      <c r="D9743" t="s">
        <v>745</v>
      </c>
      <c r="E9743" t="s">
        <v>1822</v>
      </c>
      <c r="F9743" s="10">
        <v>639599</v>
      </c>
      <c r="G9743" s="10">
        <v>1379451056.6521599</v>
      </c>
      <c r="H9743" s="10">
        <f t="shared" si="152"/>
        <v>2156.7436106875712</v>
      </c>
      <c r="I9743" s="10">
        <v>156055</v>
      </c>
      <c r="J9743" s="10">
        <v>2459812</v>
      </c>
    </row>
    <row r="9744" spans="1:10" x14ac:dyDescent="0.25">
      <c r="A9744" t="s">
        <v>78</v>
      </c>
      <c r="B9744">
        <v>2020</v>
      </c>
      <c r="C9744">
        <v>4</v>
      </c>
      <c r="D9744" t="s">
        <v>746</v>
      </c>
      <c r="E9744" t="s">
        <v>1823</v>
      </c>
      <c r="F9744" s="10">
        <v>801177</v>
      </c>
      <c r="G9744" s="10">
        <v>1792856563.11604</v>
      </c>
      <c r="H9744" s="10">
        <f t="shared" si="152"/>
        <v>2237.7783724645615</v>
      </c>
      <c r="I9744" s="10">
        <v>146458</v>
      </c>
      <c r="J9744" s="10">
        <v>2964642</v>
      </c>
    </row>
    <row r="9745" spans="1:10" x14ac:dyDescent="0.25">
      <c r="A9745" t="s">
        <v>78</v>
      </c>
      <c r="B9745">
        <v>2020</v>
      </c>
      <c r="C9745">
        <v>4</v>
      </c>
      <c r="D9745" t="s">
        <v>747</v>
      </c>
      <c r="E9745" t="s">
        <v>1824</v>
      </c>
      <c r="F9745" s="10">
        <v>6052576</v>
      </c>
      <c r="G9745" s="10">
        <v>12308345528.8612</v>
      </c>
      <c r="H9745" s="10">
        <f t="shared" si="152"/>
        <v>2033.5714130415215</v>
      </c>
      <c r="I9745" s="10">
        <v>1022768</v>
      </c>
      <c r="J9745" s="10">
        <v>18929689</v>
      </c>
    </row>
    <row r="9746" spans="1:10" x14ac:dyDescent="0.25">
      <c r="A9746" t="s">
        <v>78</v>
      </c>
      <c r="B9746">
        <v>2020</v>
      </c>
      <c r="C9746">
        <v>4</v>
      </c>
      <c r="D9746" t="s">
        <v>748</v>
      </c>
      <c r="E9746" t="s">
        <v>1825</v>
      </c>
      <c r="F9746" s="10">
        <v>475224</v>
      </c>
      <c r="G9746" s="10">
        <v>1050026273.05231</v>
      </c>
      <c r="H9746" s="10">
        <f t="shared" si="152"/>
        <v>2209.5396550938294</v>
      </c>
      <c r="I9746" s="10">
        <v>123544</v>
      </c>
      <c r="J9746" s="10">
        <v>2036634</v>
      </c>
    </row>
    <row r="9747" spans="1:10" x14ac:dyDescent="0.25">
      <c r="A9747" t="s">
        <v>78</v>
      </c>
      <c r="B9747">
        <v>2020</v>
      </c>
      <c r="C9747">
        <v>4</v>
      </c>
      <c r="D9747" t="s">
        <v>749</v>
      </c>
      <c r="E9747" t="s">
        <v>1826</v>
      </c>
      <c r="F9747" s="10">
        <v>426355</v>
      </c>
      <c r="G9747" s="10">
        <v>999440562.37938797</v>
      </c>
      <c r="H9747" s="10">
        <f t="shared" si="152"/>
        <v>2344.1511472350226</v>
      </c>
      <c r="I9747" s="10">
        <v>99316</v>
      </c>
      <c r="J9747" s="10">
        <v>1654679</v>
      </c>
    </row>
    <row r="9748" spans="1:10" x14ac:dyDescent="0.25">
      <c r="A9748" t="s">
        <v>78</v>
      </c>
      <c r="B9748">
        <v>2020</v>
      </c>
      <c r="C9748">
        <v>4</v>
      </c>
      <c r="D9748" t="s">
        <v>750</v>
      </c>
      <c r="E9748" t="s">
        <v>1827</v>
      </c>
      <c r="F9748" s="10">
        <v>1112322</v>
      </c>
      <c r="G9748" s="10">
        <v>2108209768.2697001</v>
      </c>
      <c r="H9748" s="10">
        <f t="shared" si="152"/>
        <v>1895.3232681451054</v>
      </c>
      <c r="I9748" s="10">
        <v>348147</v>
      </c>
      <c r="J9748" s="10">
        <v>4361683</v>
      </c>
    </row>
    <row r="9749" spans="1:10" x14ac:dyDescent="0.25">
      <c r="A9749" t="s">
        <v>78</v>
      </c>
      <c r="B9749">
        <v>2020</v>
      </c>
      <c r="C9749">
        <v>4</v>
      </c>
      <c r="D9749" t="s">
        <v>751</v>
      </c>
      <c r="E9749" t="s">
        <v>1828</v>
      </c>
      <c r="F9749" s="10">
        <v>2544134</v>
      </c>
      <c r="G9749" s="10">
        <v>6177451132.0988798</v>
      </c>
      <c r="H9749" s="10">
        <f t="shared" si="152"/>
        <v>2428.115473516285</v>
      </c>
      <c r="I9749" s="10">
        <v>403037</v>
      </c>
      <c r="J9749" s="10">
        <v>9574230</v>
      </c>
    </row>
    <row r="9750" spans="1:10" x14ac:dyDescent="0.25">
      <c r="A9750" t="s">
        <v>78</v>
      </c>
      <c r="B9750">
        <v>2020</v>
      </c>
      <c r="C9750">
        <v>4</v>
      </c>
      <c r="D9750" t="s">
        <v>752</v>
      </c>
      <c r="E9750" t="s">
        <v>1829</v>
      </c>
      <c r="F9750" s="10">
        <v>657837</v>
      </c>
      <c r="G9750" s="10">
        <v>1360184221.83114</v>
      </c>
      <c r="H9750" s="10">
        <f t="shared" si="152"/>
        <v>2067.6614751543925</v>
      </c>
      <c r="I9750" s="10">
        <v>121961</v>
      </c>
      <c r="J9750" s="10">
        <v>2363109</v>
      </c>
    </row>
    <row r="9751" spans="1:10" x14ac:dyDescent="0.25">
      <c r="A9751" t="s">
        <v>78</v>
      </c>
      <c r="B9751">
        <v>2020</v>
      </c>
      <c r="C9751">
        <v>4</v>
      </c>
      <c r="D9751" t="s">
        <v>753</v>
      </c>
      <c r="E9751" t="s">
        <v>1830</v>
      </c>
      <c r="F9751" s="10">
        <v>21791125</v>
      </c>
      <c r="G9751" s="10">
        <v>48660862847.751404</v>
      </c>
      <c r="H9751" s="10">
        <f t="shared" si="152"/>
        <v>2233.0587726770145</v>
      </c>
      <c r="I9751" s="10">
        <v>1684510</v>
      </c>
      <c r="J9751" s="10">
        <v>35210954</v>
      </c>
    </row>
    <row r="9752" spans="1:10" x14ac:dyDescent="0.25">
      <c r="A9752" t="s">
        <v>78</v>
      </c>
      <c r="B9752">
        <v>2020</v>
      </c>
      <c r="C9752">
        <v>4</v>
      </c>
      <c r="D9752" t="s">
        <v>754</v>
      </c>
      <c r="E9752" t="s">
        <v>1831</v>
      </c>
      <c r="F9752" s="10">
        <v>1269772</v>
      </c>
      <c r="G9752" s="10">
        <v>3237407092.4479899</v>
      </c>
      <c r="H9752" s="10">
        <f t="shared" si="152"/>
        <v>2549.5971658281878</v>
      </c>
      <c r="I9752" s="10">
        <v>258192</v>
      </c>
      <c r="J9752" s="10">
        <v>5021689</v>
      </c>
    </row>
    <row r="9753" spans="1:10" x14ac:dyDescent="0.25">
      <c r="A9753" t="s">
        <v>78</v>
      </c>
      <c r="B9753">
        <v>2020</v>
      </c>
      <c r="C9753">
        <v>4</v>
      </c>
      <c r="D9753" t="s">
        <v>755</v>
      </c>
      <c r="E9753" t="s">
        <v>1832</v>
      </c>
      <c r="F9753" s="10">
        <v>338467</v>
      </c>
      <c r="G9753" s="10">
        <v>757396455.12916803</v>
      </c>
      <c r="H9753" s="10">
        <f t="shared" si="152"/>
        <v>2237.7261450279289</v>
      </c>
      <c r="I9753" s="10">
        <v>79027</v>
      </c>
      <c r="J9753" s="10">
        <v>1335011</v>
      </c>
    </row>
    <row r="9754" spans="1:10" x14ac:dyDescent="0.25">
      <c r="A9754" t="s">
        <v>78</v>
      </c>
      <c r="B9754">
        <v>2020</v>
      </c>
      <c r="C9754">
        <v>4</v>
      </c>
      <c r="D9754" t="s">
        <v>756</v>
      </c>
      <c r="E9754" t="s">
        <v>1833</v>
      </c>
      <c r="F9754" s="10">
        <v>835630</v>
      </c>
      <c r="G9754" s="10">
        <v>1876489036.39219</v>
      </c>
      <c r="H9754" s="10">
        <f t="shared" si="152"/>
        <v>2245.5979756497372</v>
      </c>
      <c r="I9754" s="10">
        <v>195376</v>
      </c>
      <c r="J9754" s="10">
        <v>3314028</v>
      </c>
    </row>
    <row r="9755" spans="1:10" x14ac:dyDescent="0.25">
      <c r="A9755" t="s">
        <v>78</v>
      </c>
      <c r="B9755">
        <v>2020</v>
      </c>
      <c r="C9755">
        <v>4</v>
      </c>
      <c r="D9755" t="s">
        <v>757</v>
      </c>
      <c r="E9755" t="s">
        <v>1834</v>
      </c>
      <c r="F9755" s="10">
        <v>2894712</v>
      </c>
      <c r="G9755" s="10">
        <v>6050052874.5532999</v>
      </c>
      <c r="H9755" s="10">
        <f t="shared" si="152"/>
        <v>2090.0362020654557</v>
      </c>
      <c r="I9755" s="10">
        <v>498292</v>
      </c>
      <c r="J9755" s="10">
        <v>10441850</v>
      </c>
    </row>
    <row r="9756" spans="1:10" x14ac:dyDescent="0.25">
      <c r="A9756" t="s">
        <v>78</v>
      </c>
      <c r="B9756">
        <v>2020</v>
      </c>
      <c r="C9756">
        <v>4</v>
      </c>
      <c r="D9756" t="s">
        <v>758</v>
      </c>
      <c r="E9756" t="s">
        <v>1835</v>
      </c>
      <c r="F9756" s="10">
        <v>995516</v>
      </c>
      <c r="G9756" s="10">
        <v>2271789809.38798</v>
      </c>
      <c r="H9756" s="10">
        <f t="shared" si="152"/>
        <v>2282.0223978198042</v>
      </c>
      <c r="I9756" s="10">
        <v>233339</v>
      </c>
      <c r="J9756" s="10">
        <v>4123315</v>
      </c>
    </row>
    <row r="9757" spans="1:10" x14ac:dyDescent="0.25">
      <c r="A9757" t="s">
        <v>78</v>
      </c>
      <c r="B9757">
        <v>2020</v>
      </c>
      <c r="C9757">
        <v>4</v>
      </c>
      <c r="D9757" t="s">
        <v>759</v>
      </c>
      <c r="E9757" t="s">
        <v>1836</v>
      </c>
      <c r="F9757" s="10">
        <v>5063989</v>
      </c>
      <c r="G9757" s="10">
        <v>10705409123.829599</v>
      </c>
      <c r="H9757" s="10">
        <f t="shared" si="152"/>
        <v>2114.0269309095261</v>
      </c>
      <c r="I9757" s="10">
        <v>686266</v>
      </c>
      <c r="J9757" s="10">
        <v>14049785</v>
      </c>
    </row>
    <row r="9758" spans="1:10" x14ac:dyDescent="0.25">
      <c r="A9758" t="s">
        <v>78</v>
      </c>
      <c r="B9758">
        <v>2020</v>
      </c>
      <c r="C9758">
        <v>4</v>
      </c>
      <c r="D9758" t="s">
        <v>760</v>
      </c>
      <c r="E9758" t="s">
        <v>1837</v>
      </c>
      <c r="F9758" s="10">
        <v>1127365</v>
      </c>
      <c r="G9758" s="10">
        <v>2523000481.6799598</v>
      </c>
      <c r="H9758" s="10">
        <f t="shared" si="152"/>
        <v>2237.9624005357268</v>
      </c>
      <c r="I9758" s="10">
        <v>250009</v>
      </c>
      <c r="J9758" s="10">
        <v>4345276</v>
      </c>
    </row>
    <row r="9759" spans="1:10" x14ac:dyDescent="0.25">
      <c r="A9759" t="s">
        <v>78</v>
      </c>
      <c r="B9759">
        <v>2020</v>
      </c>
      <c r="C9759">
        <v>4</v>
      </c>
      <c r="D9759" t="s">
        <v>761</v>
      </c>
      <c r="E9759" t="s">
        <v>1838</v>
      </c>
      <c r="F9759" s="10">
        <v>1837124</v>
      </c>
      <c r="G9759" s="10">
        <v>4509684341.4314003</v>
      </c>
      <c r="H9759" s="10">
        <f t="shared" si="152"/>
        <v>2454.7522875055797</v>
      </c>
      <c r="I9759" s="10">
        <v>366253</v>
      </c>
      <c r="J9759" s="10">
        <v>6381613</v>
      </c>
    </row>
    <row r="9760" spans="1:10" x14ac:dyDescent="0.25">
      <c r="A9760" t="s">
        <v>78</v>
      </c>
      <c r="B9760">
        <v>2020</v>
      </c>
      <c r="C9760">
        <v>4</v>
      </c>
      <c r="D9760" t="s">
        <v>762</v>
      </c>
      <c r="E9760" t="s">
        <v>1839</v>
      </c>
      <c r="F9760" s="10">
        <v>1855968</v>
      </c>
      <c r="G9760" s="10">
        <v>4005895164.6437001</v>
      </c>
      <c r="H9760" s="10">
        <f t="shared" si="152"/>
        <v>2158.3859013968454</v>
      </c>
      <c r="I9760" s="10">
        <v>356175</v>
      </c>
      <c r="J9760" s="10">
        <v>6791215</v>
      </c>
    </row>
    <row r="9761" spans="1:10" x14ac:dyDescent="0.25">
      <c r="A9761" t="s">
        <v>78</v>
      </c>
      <c r="B9761">
        <v>2020</v>
      </c>
      <c r="C9761">
        <v>4</v>
      </c>
      <c r="D9761" t="s">
        <v>763</v>
      </c>
      <c r="E9761" t="s">
        <v>1840</v>
      </c>
      <c r="F9761" s="10">
        <v>659881</v>
      </c>
      <c r="G9761" s="10">
        <v>1315633563.1303899</v>
      </c>
      <c r="H9761" s="10">
        <f t="shared" si="152"/>
        <v>1993.7436645855691</v>
      </c>
      <c r="I9761" s="10">
        <v>183285</v>
      </c>
      <c r="J9761" s="10">
        <v>2616499</v>
      </c>
    </row>
    <row r="9762" spans="1:10" x14ac:dyDescent="0.25">
      <c r="A9762" t="s">
        <v>78</v>
      </c>
      <c r="B9762">
        <v>2020</v>
      </c>
      <c r="C9762">
        <v>4</v>
      </c>
      <c r="D9762" t="s">
        <v>609</v>
      </c>
      <c r="E9762" t="s">
        <v>1841</v>
      </c>
      <c r="F9762" s="10">
        <v>1456324</v>
      </c>
      <c r="G9762" s="10">
        <v>3283398763.4906201</v>
      </c>
      <c r="H9762" s="10">
        <f t="shared" si="152"/>
        <v>2254.5798623730848</v>
      </c>
      <c r="I9762" s="10">
        <v>292533</v>
      </c>
      <c r="J9762" s="10">
        <v>5618286</v>
      </c>
    </row>
    <row r="9763" spans="1:10" x14ac:dyDescent="0.25">
      <c r="A9763" t="s">
        <v>78</v>
      </c>
      <c r="B9763">
        <v>2020</v>
      </c>
      <c r="C9763">
        <v>4</v>
      </c>
      <c r="D9763" t="s">
        <v>764</v>
      </c>
      <c r="E9763" t="s">
        <v>1842</v>
      </c>
      <c r="F9763" s="10">
        <v>6423026</v>
      </c>
      <c r="G9763" s="10">
        <v>12760082970.5721</v>
      </c>
      <c r="H9763" s="10">
        <f t="shared" si="152"/>
        <v>1986.6154940945435</v>
      </c>
      <c r="I9763" s="10">
        <v>1059982</v>
      </c>
      <c r="J9763" s="10">
        <v>20372785</v>
      </c>
    </row>
    <row r="9764" spans="1:10" x14ac:dyDescent="0.25">
      <c r="A9764" t="s">
        <v>78</v>
      </c>
      <c r="B9764">
        <v>2020</v>
      </c>
      <c r="C9764">
        <v>4</v>
      </c>
      <c r="D9764" t="s">
        <v>765</v>
      </c>
      <c r="E9764" t="s">
        <v>1843</v>
      </c>
      <c r="F9764" s="10">
        <v>949686</v>
      </c>
      <c r="G9764" s="10">
        <v>2094791838.7043099</v>
      </c>
      <c r="H9764" s="10">
        <f t="shared" si="152"/>
        <v>2205.773106799837</v>
      </c>
      <c r="I9764" s="10">
        <v>209697</v>
      </c>
      <c r="J9764" s="10">
        <v>3506895</v>
      </c>
    </row>
    <row r="9765" spans="1:10" x14ac:dyDescent="0.25">
      <c r="A9765" t="s">
        <v>78</v>
      </c>
      <c r="B9765">
        <v>2020</v>
      </c>
      <c r="C9765">
        <v>4</v>
      </c>
      <c r="D9765" t="s">
        <v>766</v>
      </c>
      <c r="E9765" t="s">
        <v>1844</v>
      </c>
      <c r="F9765" s="10">
        <v>779375</v>
      </c>
      <c r="G9765" s="10">
        <v>1897600325.3097301</v>
      </c>
      <c r="H9765" s="10">
        <f t="shared" si="152"/>
        <v>2434.7718688817708</v>
      </c>
      <c r="I9765" s="10">
        <v>193633</v>
      </c>
      <c r="J9765" s="10">
        <v>3151278</v>
      </c>
    </row>
    <row r="9766" spans="1:10" x14ac:dyDescent="0.25">
      <c r="A9766" t="s">
        <v>78</v>
      </c>
      <c r="B9766">
        <v>2020</v>
      </c>
      <c r="C9766">
        <v>4</v>
      </c>
      <c r="D9766" t="s">
        <v>767</v>
      </c>
      <c r="E9766" t="s">
        <v>1845</v>
      </c>
      <c r="F9766" s="10">
        <v>2800641</v>
      </c>
      <c r="G9766" s="10">
        <v>6239011549.6962204</v>
      </c>
      <c r="H9766" s="10">
        <f t="shared" si="152"/>
        <v>2227.7084244986131</v>
      </c>
      <c r="I9766" s="10">
        <v>465256</v>
      </c>
      <c r="J9766" s="10">
        <v>9485293</v>
      </c>
    </row>
    <row r="9767" spans="1:10" x14ac:dyDescent="0.25">
      <c r="A9767" t="s">
        <v>78</v>
      </c>
      <c r="B9767">
        <v>2020</v>
      </c>
      <c r="C9767">
        <v>4</v>
      </c>
      <c r="D9767" t="s">
        <v>768</v>
      </c>
      <c r="E9767" t="s">
        <v>1846</v>
      </c>
      <c r="F9767" s="10">
        <v>658894</v>
      </c>
      <c r="G9767" s="10">
        <v>1763324001.6111</v>
      </c>
      <c r="H9767" s="10">
        <f t="shared" si="152"/>
        <v>2676.1876745138065</v>
      </c>
      <c r="I9767" s="10">
        <v>158974</v>
      </c>
      <c r="J9767" s="10">
        <v>2641035</v>
      </c>
    </row>
    <row r="9768" spans="1:10" x14ac:dyDescent="0.25">
      <c r="A9768" t="s">
        <v>78</v>
      </c>
      <c r="B9768">
        <v>2020</v>
      </c>
      <c r="C9768">
        <v>4</v>
      </c>
      <c r="D9768" t="s">
        <v>769</v>
      </c>
      <c r="E9768" t="s">
        <v>1847</v>
      </c>
      <c r="F9768" s="10">
        <v>853964</v>
      </c>
      <c r="G9768" s="10">
        <v>2328509654.84233</v>
      </c>
      <c r="H9768" s="10">
        <f t="shared" si="152"/>
        <v>2726.7070448430263</v>
      </c>
      <c r="I9768" s="10">
        <v>151391</v>
      </c>
      <c r="J9768" s="10">
        <v>3271655</v>
      </c>
    </row>
    <row r="9769" spans="1:10" x14ac:dyDescent="0.25">
      <c r="A9769" t="s">
        <v>78</v>
      </c>
      <c r="B9769">
        <v>2020</v>
      </c>
      <c r="C9769">
        <v>4</v>
      </c>
      <c r="D9769" t="s">
        <v>770</v>
      </c>
      <c r="E9769" t="s">
        <v>1848</v>
      </c>
      <c r="F9769" s="10">
        <v>921620</v>
      </c>
      <c r="G9769" s="10">
        <v>1926803593.1859</v>
      </c>
      <c r="H9769" s="10">
        <f t="shared" si="152"/>
        <v>2090.670333961828</v>
      </c>
      <c r="I9769" s="10">
        <v>243863</v>
      </c>
      <c r="J9769" s="10">
        <v>3648346</v>
      </c>
    </row>
    <row r="9770" spans="1:10" x14ac:dyDescent="0.25">
      <c r="A9770" t="s">
        <v>78</v>
      </c>
      <c r="B9770">
        <v>2020</v>
      </c>
      <c r="C9770">
        <v>4</v>
      </c>
      <c r="D9770" t="s">
        <v>771</v>
      </c>
      <c r="E9770" t="s">
        <v>1849</v>
      </c>
      <c r="F9770" s="10">
        <v>770139</v>
      </c>
      <c r="G9770" s="10">
        <v>1795508884.5500901</v>
      </c>
      <c r="H9770" s="10">
        <f t="shared" si="152"/>
        <v>2331.4088554794525</v>
      </c>
      <c r="I9770" s="10">
        <v>149991</v>
      </c>
      <c r="J9770" s="10">
        <v>2918405</v>
      </c>
    </row>
    <row r="9771" spans="1:10" x14ac:dyDescent="0.25">
      <c r="A9771" t="s">
        <v>78</v>
      </c>
      <c r="B9771">
        <v>2020</v>
      </c>
      <c r="C9771">
        <v>4</v>
      </c>
      <c r="D9771" t="s">
        <v>772</v>
      </c>
      <c r="E9771" t="s">
        <v>1850</v>
      </c>
      <c r="F9771" s="10">
        <v>194123</v>
      </c>
      <c r="G9771" s="10">
        <v>490064811.86964798</v>
      </c>
      <c r="H9771" s="10">
        <f t="shared" si="152"/>
        <v>2524.5066883864765</v>
      </c>
      <c r="I9771" s="10">
        <v>45237</v>
      </c>
      <c r="J9771" s="10">
        <v>753772</v>
      </c>
    </row>
    <row r="9772" spans="1:10" x14ac:dyDescent="0.25">
      <c r="A9772" t="s">
        <v>78</v>
      </c>
      <c r="B9772">
        <v>2020</v>
      </c>
      <c r="C9772">
        <v>4</v>
      </c>
      <c r="D9772" t="s">
        <v>773</v>
      </c>
      <c r="E9772" t="s">
        <v>1851</v>
      </c>
      <c r="F9772" s="10">
        <v>1203287</v>
      </c>
      <c r="G9772" s="10">
        <v>3197534025.2574601</v>
      </c>
      <c r="H9772" s="10">
        <f t="shared" si="152"/>
        <v>2657.3328102584505</v>
      </c>
      <c r="I9772" s="10">
        <v>196286</v>
      </c>
      <c r="J9772" s="10">
        <v>4632822</v>
      </c>
    </row>
    <row r="9773" spans="1:10" x14ac:dyDescent="0.25">
      <c r="A9773" t="s">
        <v>78</v>
      </c>
      <c r="B9773">
        <v>2020</v>
      </c>
      <c r="C9773">
        <v>4</v>
      </c>
      <c r="D9773" t="s">
        <v>774</v>
      </c>
      <c r="E9773" t="s">
        <v>1852</v>
      </c>
      <c r="F9773" s="10">
        <v>944455</v>
      </c>
      <c r="G9773" s="10">
        <v>1884569094.6716199</v>
      </c>
      <c r="H9773" s="10">
        <f t="shared" si="152"/>
        <v>1995.4037986686712</v>
      </c>
      <c r="I9773" s="10">
        <v>310665</v>
      </c>
      <c r="J9773" s="10">
        <v>3767672</v>
      </c>
    </row>
    <row r="9774" spans="1:10" x14ac:dyDescent="0.25">
      <c r="A9774" t="s">
        <v>78</v>
      </c>
      <c r="B9774">
        <v>2020</v>
      </c>
      <c r="C9774">
        <v>4</v>
      </c>
      <c r="D9774" t="s">
        <v>775</v>
      </c>
      <c r="E9774" t="s">
        <v>1853</v>
      </c>
      <c r="F9774" s="10">
        <v>1375197</v>
      </c>
      <c r="G9774" s="10">
        <v>3033686641.7447901</v>
      </c>
      <c r="H9774" s="10">
        <f t="shared" si="152"/>
        <v>2206.0014977816195</v>
      </c>
      <c r="I9774" s="10">
        <v>217218</v>
      </c>
      <c r="J9774" s="10">
        <v>5007480</v>
      </c>
    </row>
    <row r="9775" spans="1:10" x14ac:dyDescent="0.25">
      <c r="A9775" t="s">
        <v>78</v>
      </c>
      <c r="B9775">
        <v>2020</v>
      </c>
      <c r="C9775">
        <v>4</v>
      </c>
      <c r="D9775" t="s">
        <v>776</v>
      </c>
      <c r="E9775" t="s">
        <v>1854</v>
      </c>
      <c r="F9775" s="10">
        <v>1164282</v>
      </c>
      <c r="G9775" s="10">
        <v>2593915075.14432</v>
      </c>
      <c r="H9775" s="10">
        <f t="shared" si="152"/>
        <v>2227.9096259706153</v>
      </c>
      <c r="I9775" s="10">
        <v>239344</v>
      </c>
      <c r="J9775" s="10">
        <v>4471257</v>
      </c>
    </row>
    <row r="9776" spans="1:10" x14ac:dyDescent="0.25">
      <c r="A9776" t="s">
        <v>78</v>
      </c>
      <c r="B9776">
        <v>2020</v>
      </c>
      <c r="C9776">
        <v>4</v>
      </c>
      <c r="D9776" t="s">
        <v>777</v>
      </c>
      <c r="E9776" t="s">
        <v>1855</v>
      </c>
      <c r="F9776" s="10">
        <v>1021144</v>
      </c>
      <c r="G9776" s="10">
        <v>2072417707.0410099</v>
      </c>
      <c r="H9776" s="10">
        <f t="shared" si="152"/>
        <v>2029.5058356519844</v>
      </c>
      <c r="I9776" s="10">
        <v>232426</v>
      </c>
      <c r="J9776" s="10">
        <v>3840623</v>
      </c>
    </row>
    <row r="9777" spans="1:10" x14ac:dyDescent="0.25">
      <c r="A9777" t="s">
        <v>78</v>
      </c>
      <c r="B9777">
        <v>2020</v>
      </c>
      <c r="C9777">
        <v>4</v>
      </c>
      <c r="D9777" t="s">
        <v>778</v>
      </c>
      <c r="E9777" t="s">
        <v>1856</v>
      </c>
      <c r="F9777" s="10">
        <v>5020393</v>
      </c>
      <c r="G9777" s="10">
        <v>10194936776.671301</v>
      </c>
      <c r="H9777" s="10">
        <f t="shared" si="152"/>
        <v>2030.7049222384185</v>
      </c>
      <c r="I9777" s="10">
        <v>1003989</v>
      </c>
      <c r="J9777" s="10">
        <v>17224553</v>
      </c>
    </row>
    <row r="9778" spans="1:10" x14ac:dyDescent="0.25">
      <c r="A9778" t="s">
        <v>78</v>
      </c>
      <c r="B9778">
        <v>2021</v>
      </c>
      <c r="C9778">
        <v>1</v>
      </c>
      <c r="D9778" t="s">
        <v>707</v>
      </c>
      <c r="E9778" t="s">
        <v>1782</v>
      </c>
      <c r="F9778" s="10">
        <v>5773733</v>
      </c>
      <c r="G9778" s="10">
        <v>11198658827.144199</v>
      </c>
      <c r="H9778" s="10">
        <f t="shared" si="152"/>
        <v>1939.5872353543539</v>
      </c>
      <c r="I9778" s="10">
        <v>974389</v>
      </c>
      <c r="J9778" s="10">
        <v>20226003</v>
      </c>
    </row>
    <row r="9779" spans="1:10" x14ac:dyDescent="0.25">
      <c r="A9779" t="s">
        <v>78</v>
      </c>
      <c r="B9779">
        <v>2021</v>
      </c>
      <c r="C9779">
        <v>1</v>
      </c>
      <c r="D9779" t="s">
        <v>708</v>
      </c>
      <c r="E9779" t="s">
        <v>1783</v>
      </c>
      <c r="F9779" s="10">
        <v>3639658</v>
      </c>
      <c r="G9779" s="10">
        <v>7418381922.1367197</v>
      </c>
      <c r="H9779" s="10">
        <f t="shared" si="152"/>
        <v>2038.2085135847158</v>
      </c>
      <c r="I9779" s="10">
        <v>588461</v>
      </c>
      <c r="J9779" s="10">
        <v>12681750</v>
      </c>
    </row>
    <row r="9780" spans="1:10" x14ac:dyDescent="0.25">
      <c r="A9780" t="s">
        <v>78</v>
      </c>
      <c r="B9780">
        <v>2021</v>
      </c>
      <c r="C9780">
        <v>1</v>
      </c>
      <c r="D9780" t="s">
        <v>709</v>
      </c>
      <c r="E9780" t="s">
        <v>1784</v>
      </c>
      <c r="F9780" s="10">
        <v>973066</v>
      </c>
      <c r="G9780" s="10">
        <v>2270163374.1693501</v>
      </c>
      <c r="H9780" s="10">
        <f t="shared" si="152"/>
        <v>2333.0004071351277</v>
      </c>
      <c r="I9780" s="10">
        <v>259324</v>
      </c>
      <c r="J9780" s="10">
        <v>4376892</v>
      </c>
    </row>
    <row r="9781" spans="1:10" x14ac:dyDescent="0.25">
      <c r="A9781" t="s">
        <v>78</v>
      </c>
      <c r="B9781">
        <v>2021</v>
      </c>
      <c r="C9781">
        <v>1</v>
      </c>
      <c r="D9781" t="s">
        <v>710</v>
      </c>
      <c r="E9781" t="s">
        <v>1785</v>
      </c>
      <c r="F9781" s="10">
        <v>877998</v>
      </c>
      <c r="G9781" s="10">
        <v>2019421035.5440099</v>
      </c>
      <c r="H9781" s="10">
        <f t="shared" si="152"/>
        <v>2300.0291977248353</v>
      </c>
      <c r="I9781" s="10">
        <v>209408</v>
      </c>
      <c r="J9781" s="10">
        <v>3797616</v>
      </c>
    </row>
    <row r="9782" spans="1:10" x14ac:dyDescent="0.25">
      <c r="A9782" t="s">
        <v>78</v>
      </c>
      <c r="B9782">
        <v>2021</v>
      </c>
      <c r="C9782">
        <v>1</v>
      </c>
      <c r="D9782" t="s">
        <v>711</v>
      </c>
      <c r="E9782" t="s">
        <v>1786</v>
      </c>
      <c r="F9782" s="10">
        <v>1070707</v>
      </c>
      <c r="G9782" s="10">
        <v>2714682985.8695502</v>
      </c>
      <c r="H9782" s="10">
        <f t="shared" si="152"/>
        <v>2535.4116353676122</v>
      </c>
      <c r="I9782" s="10">
        <v>208607</v>
      </c>
      <c r="J9782" s="10">
        <v>4613416</v>
      </c>
    </row>
    <row r="9783" spans="1:10" x14ac:dyDescent="0.25">
      <c r="A9783" t="s">
        <v>78</v>
      </c>
      <c r="B9783">
        <v>2021</v>
      </c>
      <c r="C9783">
        <v>1</v>
      </c>
      <c r="D9783" t="s">
        <v>712</v>
      </c>
      <c r="E9783" t="s">
        <v>1787</v>
      </c>
      <c r="F9783" s="10">
        <v>769110</v>
      </c>
      <c r="G9783" s="10">
        <v>1728417436.1610899</v>
      </c>
      <c r="H9783" s="10">
        <f t="shared" si="152"/>
        <v>2247.295492401724</v>
      </c>
      <c r="I9783" s="10">
        <v>162129</v>
      </c>
      <c r="J9783" s="10">
        <v>3205592</v>
      </c>
    </row>
    <row r="9784" spans="1:10" x14ac:dyDescent="0.25">
      <c r="A9784" t="s">
        <v>78</v>
      </c>
      <c r="B9784">
        <v>2021</v>
      </c>
      <c r="C9784">
        <v>1</v>
      </c>
      <c r="D9784" t="s">
        <v>713</v>
      </c>
      <c r="E9784" t="s">
        <v>1788</v>
      </c>
      <c r="F9784" s="10">
        <v>1655673</v>
      </c>
      <c r="G9784" s="10">
        <v>3705175547.9873099</v>
      </c>
      <c r="H9784" s="10">
        <f t="shared" si="152"/>
        <v>2237.8667454185156</v>
      </c>
      <c r="I9784" s="10">
        <v>320746</v>
      </c>
      <c r="J9784" s="10">
        <v>5978927</v>
      </c>
    </row>
    <row r="9785" spans="1:10" x14ac:dyDescent="0.25">
      <c r="A9785" t="s">
        <v>78</v>
      </c>
      <c r="B9785">
        <v>2021</v>
      </c>
      <c r="C9785">
        <v>1</v>
      </c>
      <c r="D9785" t="s">
        <v>714</v>
      </c>
      <c r="E9785" t="s">
        <v>1789</v>
      </c>
      <c r="F9785" s="10">
        <v>1797181</v>
      </c>
      <c r="G9785" s="10">
        <v>4355952038.1276903</v>
      </c>
      <c r="H9785" s="10">
        <f t="shared" si="152"/>
        <v>2423.7692464630386</v>
      </c>
      <c r="I9785" s="10">
        <v>501473</v>
      </c>
      <c r="J9785" s="10">
        <v>8619959</v>
      </c>
    </row>
    <row r="9786" spans="1:10" x14ac:dyDescent="0.25">
      <c r="A9786" t="s">
        <v>78</v>
      </c>
      <c r="B9786">
        <v>2021</v>
      </c>
      <c r="C9786">
        <v>1</v>
      </c>
      <c r="D9786" t="s">
        <v>715</v>
      </c>
      <c r="E9786" t="s">
        <v>1790</v>
      </c>
      <c r="F9786" s="10">
        <v>1269717</v>
      </c>
      <c r="G9786" s="10">
        <v>2815148600.9317999</v>
      </c>
      <c r="H9786" s="10">
        <f t="shared" si="152"/>
        <v>2217.1464987330246</v>
      </c>
      <c r="I9786" s="10">
        <v>207627</v>
      </c>
      <c r="J9786" s="10">
        <v>5012968</v>
      </c>
    </row>
    <row r="9787" spans="1:10" x14ac:dyDescent="0.25">
      <c r="A9787" t="s">
        <v>78</v>
      </c>
      <c r="B9787">
        <v>2021</v>
      </c>
      <c r="C9787">
        <v>1</v>
      </c>
      <c r="D9787" t="s">
        <v>716</v>
      </c>
      <c r="E9787" t="s">
        <v>1791</v>
      </c>
      <c r="F9787" s="10">
        <v>753675</v>
      </c>
      <c r="G9787" s="10">
        <v>1975803618.5803001</v>
      </c>
      <c r="H9787" s="10">
        <f t="shared" si="152"/>
        <v>2621.5591847683686</v>
      </c>
      <c r="I9787" s="10">
        <v>194163</v>
      </c>
      <c r="J9787" s="10">
        <v>3507029</v>
      </c>
    </row>
    <row r="9788" spans="1:10" x14ac:dyDescent="0.25">
      <c r="A9788" t="s">
        <v>78</v>
      </c>
      <c r="B9788">
        <v>2021</v>
      </c>
      <c r="C9788">
        <v>1</v>
      </c>
      <c r="D9788" t="s">
        <v>717</v>
      </c>
      <c r="E9788" t="s">
        <v>1792</v>
      </c>
      <c r="F9788" s="10">
        <v>1812583</v>
      </c>
      <c r="G9788" s="10">
        <v>4179409523.6494198</v>
      </c>
      <c r="H9788" s="10">
        <f t="shared" si="152"/>
        <v>2305.775527878955</v>
      </c>
      <c r="I9788" s="10">
        <v>412104</v>
      </c>
      <c r="J9788" s="10">
        <v>8444901</v>
      </c>
    </row>
    <row r="9789" spans="1:10" x14ac:dyDescent="0.25">
      <c r="A9789" t="s">
        <v>78</v>
      </c>
      <c r="B9789">
        <v>2021</v>
      </c>
      <c r="C9789">
        <v>1</v>
      </c>
      <c r="D9789" t="s">
        <v>196</v>
      </c>
      <c r="E9789" t="s">
        <v>1793</v>
      </c>
      <c r="F9789" s="10">
        <v>585060</v>
      </c>
      <c r="G9789" s="10">
        <v>1872826651.5785799</v>
      </c>
      <c r="H9789" s="10">
        <f t="shared" si="152"/>
        <v>3201.0847632355312</v>
      </c>
      <c r="I9789" s="10">
        <v>127631</v>
      </c>
      <c r="J9789" s="10">
        <v>2667989</v>
      </c>
    </row>
    <row r="9790" spans="1:10" x14ac:dyDescent="0.25">
      <c r="A9790" t="s">
        <v>78</v>
      </c>
      <c r="B9790">
        <v>2021</v>
      </c>
      <c r="C9790">
        <v>1</v>
      </c>
      <c r="D9790" t="s">
        <v>718</v>
      </c>
      <c r="E9790" t="s">
        <v>1794</v>
      </c>
      <c r="F9790" s="10">
        <v>478856</v>
      </c>
      <c r="G9790" s="10">
        <v>1080201354.89814</v>
      </c>
      <c r="H9790" s="10">
        <f t="shared" si="152"/>
        <v>2255.7958027008954</v>
      </c>
      <c r="I9790" s="10">
        <v>131226</v>
      </c>
      <c r="J9790" s="10">
        <v>2164421</v>
      </c>
    </row>
    <row r="9791" spans="1:10" x14ac:dyDescent="0.25">
      <c r="A9791" t="s">
        <v>78</v>
      </c>
      <c r="B9791">
        <v>2021</v>
      </c>
      <c r="C9791">
        <v>1</v>
      </c>
      <c r="D9791" t="s">
        <v>719</v>
      </c>
      <c r="E9791" t="s">
        <v>1795</v>
      </c>
      <c r="F9791" s="10">
        <v>1080613</v>
      </c>
      <c r="G9791" s="10">
        <v>2239233917.5732899</v>
      </c>
      <c r="H9791" s="10">
        <f t="shared" si="152"/>
        <v>2072.1885796055481</v>
      </c>
      <c r="I9791" s="10">
        <v>249182</v>
      </c>
      <c r="J9791" s="10">
        <v>4543982</v>
      </c>
    </row>
    <row r="9792" spans="1:10" x14ac:dyDescent="0.25">
      <c r="A9792" t="s">
        <v>78</v>
      </c>
      <c r="B9792">
        <v>2021</v>
      </c>
      <c r="C9792">
        <v>1</v>
      </c>
      <c r="D9792" t="s">
        <v>720</v>
      </c>
      <c r="E9792" t="s">
        <v>1796</v>
      </c>
      <c r="F9792" s="10">
        <v>3013200</v>
      </c>
      <c r="G9792" s="10">
        <v>6487088451.9902</v>
      </c>
      <c r="H9792" s="10">
        <f t="shared" si="152"/>
        <v>2152.8901008861676</v>
      </c>
      <c r="I9792" s="10">
        <v>662143</v>
      </c>
      <c r="J9792" s="10">
        <v>12240686</v>
      </c>
    </row>
    <row r="9793" spans="1:10" x14ac:dyDescent="0.25">
      <c r="A9793" t="s">
        <v>78</v>
      </c>
      <c r="B9793">
        <v>2021</v>
      </c>
      <c r="C9793">
        <v>1</v>
      </c>
      <c r="D9793" t="s">
        <v>721</v>
      </c>
      <c r="E9793" t="s">
        <v>1797</v>
      </c>
      <c r="F9793" s="10">
        <v>1317427</v>
      </c>
      <c r="G9793" s="10">
        <v>3736440480.9011102</v>
      </c>
      <c r="H9793" s="10">
        <f t="shared" si="152"/>
        <v>2836.1651012929824</v>
      </c>
      <c r="I9793" s="10">
        <v>275414</v>
      </c>
      <c r="J9793" s="10">
        <v>5856483</v>
      </c>
    </row>
    <row r="9794" spans="1:10" x14ac:dyDescent="0.25">
      <c r="A9794" t="s">
        <v>78</v>
      </c>
      <c r="B9794">
        <v>2021</v>
      </c>
      <c r="C9794">
        <v>1</v>
      </c>
      <c r="D9794" t="s">
        <v>722</v>
      </c>
      <c r="E9794" t="s">
        <v>1798</v>
      </c>
      <c r="F9794" s="10">
        <v>740300</v>
      </c>
      <c r="G9794" s="10">
        <v>1518741542.0093701</v>
      </c>
      <c r="H9794" s="10">
        <f t="shared" ref="H9794:H9857" si="153">G9794/F9794</f>
        <v>2051.5217371462518</v>
      </c>
      <c r="I9794" s="10">
        <v>196533</v>
      </c>
      <c r="J9794" s="10">
        <v>3395245</v>
      </c>
    </row>
    <row r="9795" spans="1:10" x14ac:dyDescent="0.25">
      <c r="A9795" t="s">
        <v>78</v>
      </c>
      <c r="B9795">
        <v>2021</v>
      </c>
      <c r="C9795">
        <v>1</v>
      </c>
      <c r="D9795" t="s">
        <v>723</v>
      </c>
      <c r="E9795" t="s">
        <v>1799</v>
      </c>
      <c r="F9795" s="10">
        <v>1776010</v>
      </c>
      <c r="G9795" s="10">
        <v>4258199699.7379799</v>
      </c>
      <c r="H9795" s="10">
        <f t="shared" si="153"/>
        <v>2397.6214659478155</v>
      </c>
      <c r="I9795" s="10">
        <v>381195</v>
      </c>
      <c r="J9795" s="10">
        <v>7407766</v>
      </c>
    </row>
    <row r="9796" spans="1:10" x14ac:dyDescent="0.25">
      <c r="A9796" t="s">
        <v>78</v>
      </c>
      <c r="B9796">
        <v>2021</v>
      </c>
      <c r="C9796">
        <v>1</v>
      </c>
      <c r="D9796" t="s">
        <v>724</v>
      </c>
      <c r="E9796" t="s">
        <v>1800</v>
      </c>
      <c r="F9796" s="10">
        <v>860365</v>
      </c>
      <c r="G9796" s="10">
        <v>2064814361.1100299</v>
      </c>
      <c r="H9796" s="10">
        <f t="shared" si="153"/>
        <v>2399.9283572786317</v>
      </c>
      <c r="I9796" s="10">
        <v>229929</v>
      </c>
      <c r="J9796" s="10">
        <v>3934634</v>
      </c>
    </row>
    <row r="9797" spans="1:10" x14ac:dyDescent="0.25">
      <c r="A9797" t="s">
        <v>78</v>
      </c>
      <c r="B9797">
        <v>2021</v>
      </c>
      <c r="C9797">
        <v>1</v>
      </c>
      <c r="D9797" t="s">
        <v>725</v>
      </c>
      <c r="E9797" t="s">
        <v>1801</v>
      </c>
      <c r="F9797" s="10">
        <v>2844618</v>
      </c>
      <c r="G9797" s="10">
        <v>5734398738.2677803</v>
      </c>
      <c r="H9797" s="10">
        <f t="shared" si="153"/>
        <v>2015.8765564542516</v>
      </c>
      <c r="I9797" s="10">
        <v>461596</v>
      </c>
      <c r="J9797" s="10">
        <v>11278900</v>
      </c>
    </row>
    <row r="9798" spans="1:10" x14ac:dyDescent="0.25">
      <c r="A9798" t="s">
        <v>78</v>
      </c>
      <c r="B9798">
        <v>2021</v>
      </c>
      <c r="C9798">
        <v>1</v>
      </c>
      <c r="D9798" t="s">
        <v>726</v>
      </c>
      <c r="E9798" t="s">
        <v>1802</v>
      </c>
      <c r="F9798" s="10">
        <v>1072974</v>
      </c>
      <c r="G9798" s="10">
        <v>2447762420.8728499</v>
      </c>
      <c r="H9798" s="10">
        <f t="shared" si="153"/>
        <v>2281.2877300594887</v>
      </c>
      <c r="I9798" s="10">
        <v>259262</v>
      </c>
      <c r="J9798" s="10">
        <v>4759999</v>
      </c>
    </row>
    <row r="9799" spans="1:10" x14ac:dyDescent="0.25">
      <c r="A9799" t="s">
        <v>78</v>
      </c>
      <c r="B9799">
        <v>2021</v>
      </c>
      <c r="C9799">
        <v>1</v>
      </c>
      <c r="D9799" t="s">
        <v>727</v>
      </c>
      <c r="E9799" t="s">
        <v>1803</v>
      </c>
      <c r="F9799" s="10">
        <v>305595</v>
      </c>
      <c r="G9799" s="10">
        <v>774496740.37912703</v>
      </c>
      <c r="H9799" s="10">
        <f t="shared" si="153"/>
        <v>2534.3894382405701</v>
      </c>
      <c r="I9799" s="10">
        <v>76935</v>
      </c>
      <c r="J9799" s="10">
        <v>1446130</v>
      </c>
    </row>
    <row r="9800" spans="1:10" x14ac:dyDescent="0.25">
      <c r="A9800" t="s">
        <v>78</v>
      </c>
      <c r="B9800">
        <v>2021</v>
      </c>
      <c r="C9800">
        <v>1</v>
      </c>
      <c r="D9800" t="s">
        <v>728</v>
      </c>
      <c r="E9800" t="s">
        <v>1804</v>
      </c>
      <c r="F9800" s="10">
        <v>2146841</v>
      </c>
      <c r="G9800" s="10">
        <v>4966425528.3956604</v>
      </c>
      <c r="H9800" s="10">
        <f t="shared" si="153"/>
        <v>2313.3643937281149</v>
      </c>
      <c r="I9800" s="10">
        <v>424347</v>
      </c>
      <c r="J9800" s="10">
        <v>9305742</v>
      </c>
    </row>
    <row r="9801" spans="1:10" x14ac:dyDescent="0.25">
      <c r="A9801" t="s">
        <v>78</v>
      </c>
      <c r="B9801">
        <v>2021</v>
      </c>
      <c r="C9801">
        <v>1</v>
      </c>
      <c r="D9801" t="s">
        <v>729</v>
      </c>
      <c r="E9801" t="s">
        <v>1805</v>
      </c>
      <c r="F9801" s="10">
        <v>752911</v>
      </c>
      <c r="G9801" s="10">
        <v>1763562812.7743599</v>
      </c>
      <c r="H9801" s="10">
        <f t="shared" si="153"/>
        <v>2342.3257367396145</v>
      </c>
      <c r="I9801" s="10">
        <v>183538</v>
      </c>
      <c r="J9801" s="10">
        <v>3456357</v>
      </c>
    </row>
    <row r="9802" spans="1:10" x14ac:dyDescent="0.25">
      <c r="A9802" t="s">
        <v>78</v>
      </c>
      <c r="B9802">
        <v>2021</v>
      </c>
      <c r="C9802">
        <v>1</v>
      </c>
      <c r="D9802" t="s">
        <v>730</v>
      </c>
      <c r="E9802" t="s">
        <v>1806</v>
      </c>
      <c r="F9802" s="10">
        <v>1056534</v>
      </c>
      <c r="G9802" s="10">
        <v>2208046405.8721099</v>
      </c>
      <c r="H9802" s="10">
        <f t="shared" si="153"/>
        <v>2089.8962133467639</v>
      </c>
      <c r="I9802" s="10">
        <v>213975</v>
      </c>
      <c r="J9802" s="10">
        <v>4380134</v>
      </c>
    </row>
    <row r="9803" spans="1:10" x14ac:dyDescent="0.25">
      <c r="A9803" t="s">
        <v>78</v>
      </c>
      <c r="B9803">
        <v>2021</v>
      </c>
      <c r="C9803">
        <v>1</v>
      </c>
      <c r="D9803" t="s">
        <v>731</v>
      </c>
      <c r="E9803" t="s">
        <v>1807</v>
      </c>
      <c r="F9803" s="10">
        <v>860342</v>
      </c>
      <c r="G9803" s="10">
        <v>1865618375.02228</v>
      </c>
      <c r="H9803" s="10">
        <f t="shared" si="153"/>
        <v>2168.4613502796328</v>
      </c>
      <c r="I9803" s="10">
        <v>198513</v>
      </c>
      <c r="J9803" s="10">
        <v>3663937</v>
      </c>
    </row>
    <row r="9804" spans="1:10" x14ac:dyDescent="0.25">
      <c r="A9804" t="s">
        <v>78</v>
      </c>
      <c r="B9804">
        <v>2021</v>
      </c>
      <c r="C9804">
        <v>1</v>
      </c>
      <c r="D9804" t="s">
        <v>732</v>
      </c>
      <c r="E9804" t="s">
        <v>1808</v>
      </c>
      <c r="F9804" s="10">
        <v>707603</v>
      </c>
      <c r="G9804" s="10">
        <v>1636407066.7822599</v>
      </c>
      <c r="H9804" s="10">
        <f t="shared" si="153"/>
        <v>2312.6061743410642</v>
      </c>
      <c r="I9804" s="10">
        <v>193171</v>
      </c>
      <c r="J9804" s="10">
        <v>3064288</v>
      </c>
    </row>
    <row r="9805" spans="1:10" x14ac:dyDescent="0.25">
      <c r="A9805" t="s">
        <v>78</v>
      </c>
      <c r="B9805">
        <v>2021</v>
      </c>
      <c r="C9805">
        <v>1</v>
      </c>
      <c r="D9805" t="s">
        <v>733</v>
      </c>
      <c r="E9805" t="s">
        <v>1809</v>
      </c>
      <c r="F9805" s="10">
        <v>1522752</v>
      </c>
      <c r="G9805" s="10">
        <v>3283806271.1736398</v>
      </c>
      <c r="H9805" s="10">
        <f t="shared" si="153"/>
        <v>2156.4944726217004</v>
      </c>
      <c r="I9805" s="10">
        <v>353729</v>
      </c>
      <c r="J9805" s="10">
        <v>6411184</v>
      </c>
    </row>
    <row r="9806" spans="1:10" x14ac:dyDescent="0.25">
      <c r="A9806" t="s">
        <v>78</v>
      </c>
      <c r="B9806">
        <v>2021</v>
      </c>
      <c r="C9806">
        <v>1</v>
      </c>
      <c r="D9806" t="s">
        <v>734</v>
      </c>
      <c r="E9806" t="s">
        <v>1810</v>
      </c>
      <c r="F9806" s="10">
        <v>31352951</v>
      </c>
      <c r="G9806" s="10">
        <v>37748670525.238602</v>
      </c>
      <c r="H9806" s="10">
        <f t="shared" si="153"/>
        <v>1203.9909903612775</v>
      </c>
      <c r="I9806" s="10">
        <v>2181874</v>
      </c>
      <c r="J9806" s="10">
        <v>77986145</v>
      </c>
    </row>
    <row r="9807" spans="1:10" x14ac:dyDescent="0.25">
      <c r="A9807" t="s">
        <v>78</v>
      </c>
      <c r="B9807">
        <v>2021</v>
      </c>
      <c r="C9807">
        <v>1</v>
      </c>
      <c r="D9807" t="s">
        <v>735</v>
      </c>
      <c r="E9807" t="s">
        <v>1811</v>
      </c>
      <c r="F9807" s="10">
        <v>16400075</v>
      </c>
      <c r="G9807" s="10">
        <v>26364856584.170799</v>
      </c>
      <c r="H9807" s="10">
        <f t="shared" si="153"/>
        <v>1607.6058544958362</v>
      </c>
      <c r="I9807" s="10">
        <v>1773332</v>
      </c>
      <c r="J9807" s="10">
        <v>47857733</v>
      </c>
    </row>
    <row r="9808" spans="1:10" x14ac:dyDescent="0.25">
      <c r="A9808" t="s">
        <v>78</v>
      </c>
      <c r="B9808">
        <v>2021</v>
      </c>
      <c r="C9808">
        <v>1</v>
      </c>
      <c r="D9808" t="s">
        <v>736</v>
      </c>
      <c r="E9808" t="s">
        <v>1812</v>
      </c>
      <c r="F9808" s="10">
        <v>1811693</v>
      </c>
      <c r="G9808" s="10">
        <v>4421012962.4067001</v>
      </c>
      <c r="H9808" s="10">
        <f t="shared" si="153"/>
        <v>2440.2660728979467</v>
      </c>
      <c r="I9808" s="10">
        <v>443311</v>
      </c>
      <c r="J9808" s="10">
        <v>8162326</v>
      </c>
    </row>
    <row r="9809" spans="1:10" x14ac:dyDescent="0.25">
      <c r="A9809" t="s">
        <v>78</v>
      </c>
      <c r="B9809">
        <v>2021</v>
      </c>
      <c r="C9809">
        <v>1</v>
      </c>
      <c r="D9809" t="s">
        <v>737</v>
      </c>
      <c r="E9809" t="s">
        <v>1813</v>
      </c>
      <c r="F9809" s="10">
        <v>1238540</v>
      </c>
      <c r="G9809" s="10">
        <v>3632237997.53653</v>
      </c>
      <c r="H9809" s="10">
        <f t="shared" si="153"/>
        <v>2932.6771824378138</v>
      </c>
      <c r="I9809" s="10">
        <v>261669</v>
      </c>
      <c r="J9809" s="10">
        <v>5605556</v>
      </c>
    </row>
    <row r="9810" spans="1:10" x14ac:dyDescent="0.25">
      <c r="A9810" t="s">
        <v>78</v>
      </c>
      <c r="B9810">
        <v>2021</v>
      </c>
      <c r="C9810">
        <v>1</v>
      </c>
      <c r="D9810" t="s">
        <v>738</v>
      </c>
      <c r="E9810" t="s">
        <v>1814</v>
      </c>
      <c r="F9810" s="10">
        <v>4804502</v>
      </c>
      <c r="G9810" s="10">
        <v>10959348578.9055</v>
      </c>
      <c r="H9810" s="10">
        <f t="shared" si="153"/>
        <v>2281.0581781224155</v>
      </c>
      <c r="I9810" s="10">
        <v>780306</v>
      </c>
      <c r="J9810" s="10">
        <v>16582486</v>
      </c>
    </row>
    <row r="9811" spans="1:10" x14ac:dyDescent="0.25">
      <c r="A9811" t="s">
        <v>78</v>
      </c>
      <c r="B9811">
        <v>2021</v>
      </c>
      <c r="C9811">
        <v>1</v>
      </c>
      <c r="D9811" t="s">
        <v>293</v>
      </c>
      <c r="E9811" t="s">
        <v>1815</v>
      </c>
      <c r="F9811" s="10">
        <v>448033</v>
      </c>
      <c r="G9811" s="10">
        <v>1082453707.9598999</v>
      </c>
      <c r="H9811" s="10">
        <f t="shared" si="153"/>
        <v>2416.0133471416166</v>
      </c>
      <c r="I9811" s="10">
        <v>109551</v>
      </c>
      <c r="J9811" s="10">
        <v>1961142</v>
      </c>
    </row>
    <row r="9812" spans="1:10" x14ac:dyDescent="0.25">
      <c r="A9812" t="s">
        <v>78</v>
      </c>
      <c r="B9812">
        <v>2021</v>
      </c>
      <c r="C9812">
        <v>1</v>
      </c>
      <c r="D9812" t="s">
        <v>739</v>
      </c>
      <c r="E9812" t="s">
        <v>1816</v>
      </c>
      <c r="F9812" s="10">
        <v>1787385</v>
      </c>
      <c r="G9812" s="10">
        <v>3374025881.7737002</v>
      </c>
      <c r="H9812" s="10">
        <f t="shared" si="153"/>
        <v>1887.6883725519126</v>
      </c>
      <c r="I9812" s="10">
        <v>249914</v>
      </c>
      <c r="J9812" s="10">
        <v>6658932</v>
      </c>
    </row>
    <row r="9813" spans="1:10" x14ac:dyDescent="0.25">
      <c r="A9813" t="s">
        <v>78</v>
      </c>
      <c r="B9813">
        <v>2021</v>
      </c>
      <c r="C9813">
        <v>1</v>
      </c>
      <c r="D9813" t="s">
        <v>740</v>
      </c>
      <c r="E9813" t="s">
        <v>1817</v>
      </c>
      <c r="F9813" s="10">
        <v>928482</v>
      </c>
      <c r="G9813" s="10">
        <v>2045360766.52303</v>
      </c>
      <c r="H9813" s="10">
        <f t="shared" si="153"/>
        <v>2202.9083671229278</v>
      </c>
      <c r="I9813" s="10">
        <v>272411</v>
      </c>
      <c r="J9813" s="10">
        <v>4193558</v>
      </c>
    </row>
    <row r="9814" spans="1:10" x14ac:dyDescent="0.25">
      <c r="A9814" t="s">
        <v>78</v>
      </c>
      <c r="B9814">
        <v>2021</v>
      </c>
      <c r="C9814">
        <v>1</v>
      </c>
      <c r="D9814" t="s">
        <v>741</v>
      </c>
      <c r="E9814" t="s">
        <v>1818</v>
      </c>
      <c r="F9814" s="10">
        <v>904106</v>
      </c>
      <c r="G9814" s="10">
        <v>2007237611.7384</v>
      </c>
      <c r="H9814" s="10">
        <f t="shared" si="153"/>
        <v>2220.1352626112425</v>
      </c>
      <c r="I9814" s="10">
        <v>197275</v>
      </c>
      <c r="J9814" s="10">
        <v>3974475</v>
      </c>
    </row>
    <row r="9815" spans="1:10" x14ac:dyDescent="0.25">
      <c r="A9815" t="s">
        <v>78</v>
      </c>
      <c r="B9815">
        <v>2021</v>
      </c>
      <c r="C9815">
        <v>1</v>
      </c>
      <c r="D9815" t="s">
        <v>742</v>
      </c>
      <c r="E9815" t="s">
        <v>1819</v>
      </c>
      <c r="F9815" s="10">
        <v>838073</v>
      </c>
      <c r="G9815" s="10">
        <v>1971780173.5989001</v>
      </c>
      <c r="H9815" s="10">
        <f t="shared" si="153"/>
        <v>2352.7546807961839</v>
      </c>
      <c r="I9815" s="10">
        <v>195777</v>
      </c>
      <c r="J9815" s="10">
        <v>3709496</v>
      </c>
    </row>
    <row r="9816" spans="1:10" x14ac:dyDescent="0.25">
      <c r="A9816" t="s">
        <v>78</v>
      </c>
      <c r="B9816">
        <v>2021</v>
      </c>
      <c r="C9816">
        <v>1</v>
      </c>
      <c r="D9816" t="s">
        <v>743</v>
      </c>
      <c r="E9816" t="s">
        <v>1820</v>
      </c>
      <c r="F9816" s="10">
        <v>2218994</v>
      </c>
      <c r="G9816" s="10">
        <v>5134456266.4266901</v>
      </c>
      <c r="H9816" s="10">
        <f t="shared" si="153"/>
        <v>2313.866674009344</v>
      </c>
      <c r="I9816" s="10">
        <v>558808</v>
      </c>
      <c r="J9816" s="10">
        <v>10355919</v>
      </c>
    </row>
    <row r="9817" spans="1:10" x14ac:dyDescent="0.25">
      <c r="A9817" t="s">
        <v>78</v>
      </c>
      <c r="B9817">
        <v>2021</v>
      </c>
      <c r="C9817">
        <v>1</v>
      </c>
      <c r="D9817" t="s">
        <v>744</v>
      </c>
      <c r="E9817" t="s">
        <v>1821</v>
      </c>
      <c r="F9817" s="10">
        <v>2604380</v>
      </c>
      <c r="G9817" s="10">
        <v>5548819990.0746603</v>
      </c>
      <c r="H9817" s="10">
        <f t="shared" si="153"/>
        <v>2130.5723397026013</v>
      </c>
      <c r="I9817" s="10">
        <v>402240</v>
      </c>
      <c r="J9817" s="10">
        <v>9769874</v>
      </c>
    </row>
    <row r="9818" spans="1:10" x14ac:dyDescent="0.25">
      <c r="A9818" t="s">
        <v>78</v>
      </c>
      <c r="B9818">
        <v>2021</v>
      </c>
      <c r="C9818">
        <v>1</v>
      </c>
      <c r="D9818" t="s">
        <v>745</v>
      </c>
      <c r="E9818" t="s">
        <v>1822</v>
      </c>
      <c r="F9818" s="10">
        <v>666139</v>
      </c>
      <c r="G9818" s="10">
        <v>1477658098.55515</v>
      </c>
      <c r="H9818" s="10">
        <f t="shared" si="153"/>
        <v>2218.2428870778472</v>
      </c>
      <c r="I9818" s="10">
        <v>169332</v>
      </c>
      <c r="J9818" s="10">
        <v>2859076</v>
      </c>
    </row>
    <row r="9819" spans="1:10" x14ac:dyDescent="0.25">
      <c r="A9819" t="s">
        <v>78</v>
      </c>
      <c r="B9819">
        <v>2021</v>
      </c>
      <c r="C9819">
        <v>1</v>
      </c>
      <c r="D9819" t="s">
        <v>746</v>
      </c>
      <c r="E9819" t="s">
        <v>1823</v>
      </c>
      <c r="F9819" s="10">
        <v>786955</v>
      </c>
      <c r="G9819" s="10">
        <v>1844894490.73418</v>
      </c>
      <c r="H9819" s="10">
        <f t="shared" si="153"/>
        <v>2344.34559883879</v>
      </c>
      <c r="I9819" s="10">
        <v>159123</v>
      </c>
      <c r="J9819" s="10">
        <v>3271176</v>
      </c>
    </row>
    <row r="9820" spans="1:10" x14ac:dyDescent="0.25">
      <c r="A9820" t="s">
        <v>78</v>
      </c>
      <c r="B9820">
        <v>2021</v>
      </c>
      <c r="C9820">
        <v>1</v>
      </c>
      <c r="D9820" t="s">
        <v>747</v>
      </c>
      <c r="E9820" t="s">
        <v>1824</v>
      </c>
      <c r="F9820" s="10">
        <v>6948497</v>
      </c>
      <c r="G9820" s="10">
        <v>13274223178.294399</v>
      </c>
      <c r="H9820" s="10">
        <f t="shared" si="153"/>
        <v>1910.373304945573</v>
      </c>
      <c r="I9820" s="10">
        <v>1100587</v>
      </c>
      <c r="J9820" s="10">
        <v>21921245</v>
      </c>
    </row>
    <row r="9821" spans="1:10" x14ac:dyDescent="0.25">
      <c r="A9821" t="s">
        <v>78</v>
      </c>
      <c r="B9821">
        <v>2021</v>
      </c>
      <c r="C9821">
        <v>1</v>
      </c>
      <c r="D9821" t="s">
        <v>748</v>
      </c>
      <c r="E9821" t="s">
        <v>1825</v>
      </c>
      <c r="F9821" s="10">
        <v>494513</v>
      </c>
      <c r="G9821" s="10">
        <v>1147686148.9570701</v>
      </c>
      <c r="H9821" s="10">
        <f t="shared" si="153"/>
        <v>2320.8412093454976</v>
      </c>
      <c r="I9821" s="10">
        <v>134535</v>
      </c>
      <c r="J9821" s="10">
        <v>2391474</v>
      </c>
    </row>
    <row r="9822" spans="1:10" x14ac:dyDescent="0.25">
      <c r="A9822" t="s">
        <v>78</v>
      </c>
      <c r="B9822">
        <v>2021</v>
      </c>
      <c r="C9822">
        <v>1</v>
      </c>
      <c r="D9822" t="s">
        <v>749</v>
      </c>
      <c r="E9822" t="s">
        <v>1826</v>
      </c>
      <c r="F9822" s="10">
        <v>427365</v>
      </c>
      <c r="G9822" s="10">
        <v>1039916138.5923899</v>
      </c>
      <c r="H9822" s="10">
        <f t="shared" si="153"/>
        <v>2433.3207880673194</v>
      </c>
      <c r="I9822" s="10">
        <v>107994</v>
      </c>
      <c r="J9822" s="10">
        <v>1859694</v>
      </c>
    </row>
    <row r="9823" spans="1:10" x14ac:dyDescent="0.25">
      <c r="A9823" t="s">
        <v>78</v>
      </c>
      <c r="B9823">
        <v>2021</v>
      </c>
      <c r="C9823">
        <v>1</v>
      </c>
      <c r="D9823" t="s">
        <v>750</v>
      </c>
      <c r="E9823" t="s">
        <v>1827</v>
      </c>
      <c r="F9823" s="10">
        <v>1095771</v>
      </c>
      <c r="G9823" s="10">
        <v>2220238733.58075</v>
      </c>
      <c r="H9823" s="10">
        <f t="shared" si="153"/>
        <v>2026.1886229702648</v>
      </c>
      <c r="I9823" s="10">
        <v>380108</v>
      </c>
      <c r="J9823" s="10">
        <v>4949153</v>
      </c>
    </row>
    <row r="9824" spans="1:10" x14ac:dyDescent="0.25">
      <c r="A9824" t="s">
        <v>78</v>
      </c>
      <c r="B9824">
        <v>2021</v>
      </c>
      <c r="C9824">
        <v>1</v>
      </c>
      <c r="D9824" t="s">
        <v>751</v>
      </c>
      <c r="E9824" t="s">
        <v>1828</v>
      </c>
      <c r="F9824" s="10">
        <v>2430660</v>
      </c>
      <c r="G9824" s="10">
        <v>6154525833.70965</v>
      </c>
      <c r="H9824" s="10">
        <f t="shared" si="153"/>
        <v>2532.0389662518205</v>
      </c>
      <c r="I9824" s="10">
        <v>437393</v>
      </c>
      <c r="J9824" s="10">
        <v>10502078</v>
      </c>
    </row>
    <row r="9825" spans="1:10" x14ac:dyDescent="0.25">
      <c r="A9825" t="s">
        <v>78</v>
      </c>
      <c r="B9825">
        <v>2021</v>
      </c>
      <c r="C9825">
        <v>1</v>
      </c>
      <c r="D9825" t="s">
        <v>752</v>
      </c>
      <c r="E9825" t="s">
        <v>1829</v>
      </c>
      <c r="F9825" s="10">
        <v>715812</v>
      </c>
      <c r="G9825" s="10">
        <v>1451266508.77964</v>
      </c>
      <c r="H9825" s="10">
        <f t="shared" si="153"/>
        <v>2027.4408766263209</v>
      </c>
      <c r="I9825" s="10">
        <v>132483</v>
      </c>
      <c r="J9825" s="10">
        <v>2886753</v>
      </c>
    </row>
    <row r="9826" spans="1:10" x14ac:dyDescent="0.25">
      <c r="A9826" t="s">
        <v>78</v>
      </c>
      <c r="B9826">
        <v>2021</v>
      </c>
      <c r="C9826">
        <v>1</v>
      </c>
      <c r="D9826" t="s">
        <v>753</v>
      </c>
      <c r="E9826" t="s">
        <v>1830</v>
      </c>
      <c r="F9826" s="10">
        <v>35616880</v>
      </c>
      <c r="G9826" s="10">
        <v>66268662302.665001</v>
      </c>
      <c r="H9826" s="10">
        <f t="shared" si="153"/>
        <v>1860.5970624789427</v>
      </c>
      <c r="I9826" s="10">
        <v>1813076</v>
      </c>
      <c r="J9826" s="10">
        <v>43670344</v>
      </c>
    </row>
    <row r="9827" spans="1:10" x14ac:dyDescent="0.25">
      <c r="A9827" t="s">
        <v>78</v>
      </c>
      <c r="B9827">
        <v>2021</v>
      </c>
      <c r="C9827">
        <v>1</v>
      </c>
      <c r="D9827" t="s">
        <v>754</v>
      </c>
      <c r="E9827" t="s">
        <v>1831</v>
      </c>
      <c r="F9827" s="10">
        <v>1226115</v>
      </c>
      <c r="G9827" s="10">
        <v>3416557865.3637199</v>
      </c>
      <c r="H9827" s="10">
        <f t="shared" si="153"/>
        <v>2786.4905537928498</v>
      </c>
      <c r="I9827" s="10">
        <v>279707</v>
      </c>
      <c r="J9827" s="10">
        <v>5572104</v>
      </c>
    </row>
    <row r="9828" spans="1:10" x14ac:dyDescent="0.25">
      <c r="A9828" t="s">
        <v>78</v>
      </c>
      <c r="B9828">
        <v>2021</v>
      </c>
      <c r="C9828">
        <v>1</v>
      </c>
      <c r="D9828" t="s">
        <v>755</v>
      </c>
      <c r="E9828" t="s">
        <v>1832</v>
      </c>
      <c r="F9828" s="10">
        <v>330542</v>
      </c>
      <c r="G9828" s="10">
        <v>797978338.24214303</v>
      </c>
      <c r="H9828" s="10">
        <f t="shared" si="153"/>
        <v>2414.1511161732642</v>
      </c>
      <c r="I9828" s="10">
        <v>85807</v>
      </c>
      <c r="J9828" s="10">
        <v>1528269</v>
      </c>
    </row>
    <row r="9829" spans="1:10" x14ac:dyDescent="0.25">
      <c r="A9829" t="s">
        <v>78</v>
      </c>
      <c r="B9829">
        <v>2021</v>
      </c>
      <c r="C9829">
        <v>1</v>
      </c>
      <c r="D9829" t="s">
        <v>756</v>
      </c>
      <c r="E9829" t="s">
        <v>1833</v>
      </c>
      <c r="F9829" s="10">
        <v>879113</v>
      </c>
      <c r="G9829" s="10">
        <v>2088080638.9358201</v>
      </c>
      <c r="H9829" s="10">
        <f t="shared" si="153"/>
        <v>2375.2130146361392</v>
      </c>
      <c r="I9829" s="10">
        <v>212294</v>
      </c>
      <c r="J9829" s="10">
        <v>3847516</v>
      </c>
    </row>
    <row r="9830" spans="1:10" x14ac:dyDescent="0.25">
      <c r="A9830" t="s">
        <v>78</v>
      </c>
      <c r="B9830">
        <v>2021</v>
      </c>
      <c r="C9830">
        <v>1</v>
      </c>
      <c r="D9830" t="s">
        <v>757</v>
      </c>
      <c r="E9830" t="s">
        <v>1834</v>
      </c>
      <c r="F9830" s="10">
        <v>3300059</v>
      </c>
      <c r="G9830" s="10">
        <v>6630958776.8589401</v>
      </c>
      <c r="H9830" s="10">
        <f t="shared" si="153"/>
        <v>2009.3455228706337</v>
      </c>
      <c r="I9830" s="10">
        <v>541676</v>
      </c>
      <c r="J9830" s="10">
        <v>13042102</v>
      </c>
    </row>
    <row r="9831" spans="1:10" x14ac:dyDescent="0.25">
      <c r="A9831" t="s">
        <v>78</v>
      </c>
      <c r="B9831">
        <v>2021</v>
      </c>
      <c r="C9831">
        <v>1</v>
      </c>
      <c r="D9831" t="s">
        <v>758</v>
      </c>
      <c r="E9831" t="s">
        <v>1835</v>
      </c>
      <c r="F9831" s="10">
        <v>885573</v>
      </c>
      <c r="G9831" s="10">
        <v>2070273659.67435</v>
      </c>
      <c r="H9831" s="10">
        <f t="shared" si="153"/>
        <v>2337.7786581957107</v>
      </c>
      <c r="I9831" s="10">
        <v>252570</v>
      </c>
      <c r="J9831" s="10">
        <v>4270719</v>
      </c>
    </row>
    <row r="9832" spans="1:10" x14ac:dyDescent="0.25">
      <c r="A9832" t="s">
        <v>78</v>
      </c>
      <c r="B9832">
        <v>2021</v>
      </c>
      <c r="C9832">
        <v>1</v>
      </c>
      <c r="D9832" t="s">
        <v>759</v>
      </c>
      <c r="E9832" t="s">
        <v>1836</v>
      </c>
      <c r="F9832" s="10">
        <v>6883062</v>
      </c>
      <c r="G9832" s="10">
        <v>13712809242.556299</v>
      </c>
      <c r="H9832" s="10">
        <f t="shared" si="153"/>
        <v>1992.2542093266484</v>
      </c>
      <c r="I9832" s="10">
        <v>741901</v>
      </c>
      <c r="J9832" s="10">
        <v>16769292</v>
      </c>
    </row>
    <row r="9833" spans="1:10" x14ac:dyDescent="0.25">
      <c r="A9833" t="s">
        <v>78</v>
      </c>
      <c r="B9833">
        <v>2021</v>
      </c>
      <c r="C9833">
        <v>1</v>
      </c>
      <c r="D9833" t="s">
        <v>760</v>
      </c>
      <c r="E9833" t="s">
        <v>1837</v>
      </c>
      <c r="F9833" s="10">
        <v>1069333</v>
      </c>
      <c r="G9833" s="10">
        <v>2624527845.0114999</v>
      </c>
      <c r="H9833" s="10">
        <f t="shared" si="153"/>
        <v>2454.3597223797451</v>
      </c>
      <c r="I9833" s="10">
        <v>269927</v>
      </c>
      <c r="J9833" s="10">
        <v>4778747</v>
      </c>
    </row>
    <row r="9834" spans="1:10" x14ac:dyDescent="0.25">
      <c r="A9834" t="s">
        <v>78</v>
      </c>
      <c r="B9834">
        <v>2021</v>
      </c>
      <c r="C9834">
        <v>1</v>
      </c>
      <c r="D9834" t="s">
        <v>761</v>
      </c>
      <c r="E9834" t="s">
        <v>1838</v>
      </c>
      <c r="F9834" s="10">
        <v>2141475</v>
      </c>
      <c r="G9834" s="10">
        <v>5315834859.7403803</v>
      </c>
      <c r="H9834" s="10">
        <f t="shared" si="153"/>
        <v>2482.3240335471487</v>
      </c>
      <c r="I9834" s="10">
        <v>399160</v>
      </c>
      <c r="J9834" s="10">
        <v>7973523</v>
      </c>
    </row>
    <row r="9835" spans="1:10" x14ac:dyDescent="0.25">
      <c r="A9835" t="s">
        <v>78</v>
      </c>
      <c r="B9835">
        <v>2021</v>
      </c>
      <c r="C9835">
        <v>1</v>
      </c>
      <c r="D9835" t="s">
        <v>762</v>
      </c>
      <c r="E9835" t="s">
        <v>1839</v>
      </c>
      <c r="F9835" s="10">
        <v>2056338</v>
      </c>
      <c r="G9835" s="10">
        <v>4554139218.2713604</v>
      </c>
      <c r="H9835" s="10">
        <f t="shared" si="153"/>
        <v>2214.6841707303761</v>
      </c>
      <c r="I9835" s="10">
        <v>387177</v>
      </c>
      <c r="J9835" s="10">
        <v>8303720</v>
      </c>
    </row>
    <row r="9836" spans="1:10" x14ac:dyDescent="0.25">
      <c r="A9836" t="s">
        <v>78</v>
      </c>
      <c r="B9836">
        <v>2021</v>
      </c>
      <c r="C9836">
        <v>1</v>
      </c>
      <c r="D9836" t="s">
        <v>763</v>
      </c>
      <c r="E9836" t="s">
        <v>1840</v>
      </c>
      <c r="F9836" s="10">
        <v>690076</v>
      </c>
      <c r="G9836" s="10">
        <v>1485572502.4947901</v>
      </c>
      <c r="H9836" s="10">
        <f t="shared" si="153"/>
        <v>2152.7665104927428</v>
      </c>
      <c r="I9836" s="10">
        <v>199023</v>
      </c>
      <c r="J9836" s="10">
        <v>3097811</v>
      </c>
    </row>
    <row r="9837" spans="1:10" x14ac:dyDescent="0.25">
      <c r="A9837" t="s">
        <v>78</v>
      </c>
      <c r="B9837">
        <v>2021</v>
      </c>
      <c r="C9837">
        <v>1</v>
      </c>
      <c r="D9837" t="s">
        <v>609</v>
      </c>
      <c r="E9837" t="s">
        <v>1841</v>
      </c>
      <c r="F9837" s="10">
        <v>1348590</v>
      </c>
      <c r="G9837" s="10">
        <v>3070050051.9793701</v>
      </c>
      <c r="H9837" s="10">
        <f t="shared" si="153"/>
        <v>2276.4888157107571</v>
      </c>
      <c r="I9837" s="10">
        <v>316627</v>
      </c>
      <c r="J9837" s="10">
        <v>5871740</v>
      </c>
    </row>
    <row r="9838" spans="1:10" x14ac:dyDescent="0.25">
      <c r="A9838" t="s">
        <v>78</v>
      </c>
      <c r="B9838">
        <v>2021</v>
      </c>
      <c r="C9838">
        <v>1</v>
      </c>
      <c r="D9838" t="s">
        <v>764</v>
      </c>
      <c r="E9838" t="s">
        <v>1842</v>
      </c>
      <c r="F9838" s="10">
        <v>7886986</v>
      </c>
      <c r="G9838" s="10">
        <v>14358916730.341499</v>
      </c>
      <c r="H9838" s="10">
        <f t="shared" si="153"/>
        <v>1820.5835195271679</v>
      </c>
      <c r="I9838" s="10">
        <v>1143612</v>
      </c>
      <c r="J9838" s="10">
        <v>25056524</v>
      </c>
    </row>
    <row r="9839" spans="1:10" x14ac:dyDescent="0.25">
      <c r="A9839" t="s">
        <v>78</v>
      </c>
      <c r="B9839">
        <v>2021</v>
      </c>
      <c r="C9839">
        <v>1</v>
      </c>
      <c r="D9839" t="s">
        <v>765</v>
      </c>
      <c r="E9839" t="s">
        <v>1843</v>
      </c>
      <c r="F9839" s="10">
        <v>955313</v>
      </c>
      <c r="G9839" s="10">
        <v>2124119307.8524101</v>
      </c>
      <c r="H9839" s="10">
        <f t="shared" si="153"/>
        <v>2223.4799566764086</v>
      </c>
      <c r="I9839" s="10">
        <v>226301</v>
      </c>
      <c r="J9839" s="10">
        <v>3836529</v>
      </c>
    </row>
    <row r="9840" spans="1:10" x14ac:dyDescent="0.25">
      <c r="A9840" t="s">
        <v>78</v>
      </c>
      <c r="B9840">
        <v>2021</v>
      </c>
      <c r="C9840">
        <v>1</v>
      </c>
      <c r="D9840" t="s">
        <v>766</v>
      </c>
      <c r="E9840" t="s">
        <v>1844</v>
      </c>
      <c r="F9840" s="10">
        <v>860337</v>
      </c>
      <c r="G9840" s="10">
        <v>2233156797.5224099</v>
      </c>
      <c r="H9840" s="10">
        <f t="shared" si="153"/>
        <v>2595.6768074863803</v>
      </c>
      <c r="I9840" s="10">
        <v>211156</v>
      </c>
      <c r="J9840" s="10">
        <v>3922735</v>
      </c>
    </row>
    <row r="9841" spans="1:10" x14ac:dyDescent="0.25">
      <c r="A9841" t="s">
        <v>78</v>
      </c>
      <c r="B9841">
        <v>2021</v>
      </c>
      <c r="C9841">
        <v>1</v>
      </c>
      <c r="D9841" t="s">
        <v>767</v>
      </c>
      <c r="E9841" t="s">
        <v>1845</v>
      </c>
      <c r="F9841" s="10">
        <v>3177302</v>
      </c>
      <c r="G9841" s="10">
        <v>7147730126.3684101</v>
      </c>
      <c r="H9841" s="10">
        <f t="shared" si="153"/>
        <v>2249.6225182146395</v>
      </c>
      <c r="I9841" s="10">
        <v>505178</v>
      </c>
      <c r="J9841" s="10">
        <v>11541497</v>
      </c>
    </row>
    <row r="9842" spans="1:10" x14ac:dyDescent="0.25">
      <c r="A9842" t="s">
        <v>78</v>
      </c>
      <c r="B9842">
        <v>2021</v>
      </c>
      <c r="C9842">
        <v>1</v>
      </c>
      <c r="D9842" t="s">
        <v>768</v>
      </c>
      <c r="E9842" t="s">
        <v>1846</v>
      </c>
      <c r="F9842" s="10">
        <v>713188</v>
      </c>
      <c r="G9842" s="10">
        <v>2096832820.6412101</v>
      </c>
      <c r="H9842" s="10">
        <f t="shared" si="153"/>
        <v>2940.0842704044517</v>
      </c>
      <c r="I9842" s="10">
        <v>173933</v>
      </c>
      <c r="J9842" s="10">
        <v>3289299</v>
      </c>
    </row>
    <row r="9843" spans="1:10" x14ac:dyDescent="0.25">
      <c r="A9843" t="s">
        <v>78</v>
      </c>
      <c r="B9843">
        <v>2021</v>
      </c>
      <c r="C9843">
        <v>1</v>
      </c>
      <c r="D9843" t="s">
        <v>769</v>
      </c>
      <c r="E9843" t="s">
        <v>1847</v>
      </c>
      <c r="F9843" s="10">
        <v>785067</v>
      </c>
      <c r="G9843" s="10">
        <v>2292341220.0263</v>
      </c>
      <c r="H9843" s="10">
        <f t="shared" si="153"/>
        <v>2919.9306811091283</v>
      </c>
      <c r="I9843" s="10">
        <v>164355</v>
      </c>
      <c r="J9843" s="10">
        <v>3480061</v>
      </c>
    </row>
    <row r="9844" spans="1:10" x14ac:dyDescent="0.25">
      <c r="A9844" t="s">
        <v>78</v>
      </c>
      <c r="B9844">
        <v>2021</v>
      </c>
      <c r="C9844">
        <v>1</v>
      </c>
      <c r="D9844" t="s">
        <v>770</v>
      </c>
      <c r="E9844" t="s">
        <v>1848</v>
      </c>
      <c r="F9844" s="10">
        <v>942125</v>
      </c>
      <c r="G9844" s="10">
        <v>2093378695.1951599</v>
      </c>
      <c r="H9844" s="10">
        <f t="shared" si="153"/>
        <v>2221.9755289321056</v>
      </c>
      <c r="I9844" s="10">
        <v>265197</v>
      </c>
      <c r="J9844" s="10">
        <v>4231018</v>
      </c>
    </row>
    <row r="9845" spans="1:10" x14ac:dyDescent="0.25">
      <c r="A9845" t="s">
        <v>78</v>
      </c>
      <c r="B9845">
        <v>2021</v>
      </c>
      <c r="C9845">
        <v>1</v>
      </c>
      <c r="D9845" t="s">
        <v>771</v>
      </c>
      <c r="E9845" t="s">
        <v>1849</v>
      </c>
      <c r="F9845" s="10">
        <v>813526</v>
      </c>
      <c r="G9845" s="10">
        <v>1983208486.1633</v>
      </c>
      <c r="H9845" s="10">
        <f t="shared" si="153"/>
        <v>2437.7936122057563</v>
      </c>
      <c r="I9845" s="10">
        <v>163182</v>
      </c>
      <c r="J9845" s="10">
        <v>3497004</v>
      </c>
    </row>
    <row r="9846" spans="1:10" x14ac:dyDescent="0.25">
      <c r="A9846" t="s">
        <v>78</v>
      </c>
      <c r="B9846">
        <v>2021</v>
      </c>
      <c r="C9846">
        <v>1</v>
      </c>
      <c r="D9846" t="s">
        <v>772</v>
      </c>
      <c r="E9846" t="s">
        <v>1850</v>
      </c>
      <c r="F9846" s="10">
        <v>192450</v>
      </c>
      <c r="G9846" s="10">
        <v>539637266.757303</v>
      </c>
      <c r="H9846" s="10">
        <f t="shared" si="153"/>
        <v>2804.0387984271397</v>
      </c>
      <c r="I9846" s="10">
        <v>49462</v>
      </c>
      <c r="J9846" s="10">
        <v>912847</v>
      </c>
    </row>
    <row r="9847" spans="1:10" x14ac:dyDescent="0.25">
      <c r="A9847" t="s">
        <v>78</v>
      </c>
      <c r="B9847">
        <v>2021</v>
      </c>
      <c r="C9847">
        <v>1</v>
      </c>
      <c r="D9847" t="s">
        <v>773</v>
      </c>
      <c r="E9847" t="s">
        <v>1851</v>
      </c>
      <c r="F9847" s="10">
        <v>1151889</v>
      </c>
      <c r="G9847" s="10">
        <v>3465239203.2077198</v>
      </c>
      <c r="H9847" s="10">
        <f t="shared" si="153"/>
        <v>3008.3100048769629</v>
      </c>
      <c r="I9847" s="10">
        <v>213056</v>
      </c>
      <c r="J9847" s="10">
        <v>5043863</v>
      </c>
    </row>
    <row r="9848" spans="1:10" x14ac:dyDescent="0.25">
      <c r="A9848" t="s">
        <v>78</v>
      </c>
      <c r="B9848">
        <v>2021</v>
      </c>
      <c r="C9848">
        <v>1</v>
      </c>
      <c r="D9848" t="s">
        <v>774</v>
      </c>
      <c r="E9848" t="s">
        <v>1852</v>
      </c>
      <c r="F9848" s="10">
        <v>983750</v>
      </c>
      <c r="G9848" s="10">
        <v>2091781556.8922801</v>
      </c>
      <c r="H9848" s="10">
        <f t="shared" si="153"/>
        <v>2126.3344923936775</v>
      </c>
      <c r="I9848" s="10">
        <v>338854</v>
      </c>
      <c r="J9848" s="10">
        <v>4481686</v>
      </c>
    </row>
    <row r="9849" spans="1:10" x14ac:dyDescent="0.25">
      <c r="A9849" t="s">
        <v>78</v>
      </c>
      <c r="B9849">
        <v>2021</v>
      </c>
      <c r="C9849">
        <v>1</v>
      </c>
      <c r="D9849" t="s">
        <v>775</v>
      </c>
      <c r="E9849" t="s">
        <v>1853</v>
      </c>
      <c r="F9849" s="10">
        <v>1364012</v>
      </c>
      <c r="G9849" s="10">
        <v>3198874050.9854002</v>
      </c>
      <c r="H9849" s="10">
        <f t="shared" si="153"/>
        <v>2345.1949476877039</v>
      </c>
      <c r="I9849" s="10">
        <v>234618</v>
      </c>
      <c r="J9849" s="10">
        <v>5684193</v>
      </c>
    </row>
    <row r="9850" spans="1:10" x14ac:dyDescent="0.25">
      <c r="A9850" t="s">
        <v>78</v>
      </c>
      <c r="B9850">
        <v>2021</v>
      </c>
      <c r="C9850">
        <v>1</v>
      </c>
      <c r="D9850" t="s">
        <v>776</v>
      </c>
      <c r="E9850" t="s">
        <v>1854</v>
      </c>
      <c r="F9850" s="10">
        <v>1072868</v>
      </c>
      <c r="G9850" s="10">
        <v>2443671436.54672</v>
      </c>
      <c r="H9850" s="10">
        <f t="shared" si="153"/>
        <v>2277.699993425771</v>
      </c>
      <c r="I9850" s="10">
        <v>258614</v>
      </c>
      <c r="J9850" s="10">
        <v>4674936</v>
      </c>
    </row>
    <row r="9851" spans="1:10" x14ac:dyDescent="0.25">
      <c r="A9851" t="s">
        <v>78</v>
      </c>
      <c r="B9851">
        <v>2021</v>
      </c>
      <c r="C9851">
        <v>1</v>
      </c>
      <c r="D9851" t="s">
        <v>777</v>
      </c>
      <c r="E9851" t="s">
        <v>1855</v>
      </c>
      <c r="F9851" s="10">
        <v>948502</v>
      </c>
      <c r="G9851" s="10">
        <v>2012532903.0940499</v>
      </c>
      <c r="H9851" s="10">
        <f t="shared" si="153"/>
        <v>2121.8014333064662</v>
      </c>
      <c r="I9851" s="10">
        <v>251530</v>
      </c>
      <c r="J9851" s="10">
        <v>4064340</v>
      </c>
    </row>
    <row r="9852" spans="1:10" x14ac:dyDescent="0.25">
      <c r="A9852" t="s">
        <v>78</v>
      </c>
      <c r="B9852">
        <v>2021</v>
      </c>
      <c r="C9852">
        <v>1</v>
      </c>
      <c r="D9852" t="s">
        <v>778</v>
      </c>
      <c r="E9852" t="s">
        <v>1856</v>
      </c>
      <c r="F9852" s="10">
        <v>5807048</v>
      </c>
      <c r="G9852" s="10">
        <v>10950765766.981501</v>
      </c>
      <c r="H9852" s="10">
        <f t="shared" si="153"/>
        <v>1885.7715257358818</v>
      </c>
      <c r="I9852" s="10">
        <v>1079309</v>
      </c>
      <c r="J9852" s="10">
        <v>19374684</v>
      </c>
    </row>
    <row r="9853" spans="1:10" x14ac:dyDescent="0.25">
      <c r="A9853" t="s">
        <v>78</v>
      </c>
      <c r="B9853">
        <v>2021</v>
      </c>
      <c r="C9853">
        <v>2</v>
      </c>
      <c r="D9853" t="s">
        <v>707</v>
      </c>
      <c r="E9853" t="s">
        <v>1782</v>
      </c>
      <c r="F9853" s="10">
        <v>6542679</v>
      </c>
      <c r="G9853" s="10">
        <v>12895519153.3974</v>
      </c>
      <c r="H9853" s="10">
        <f t="shared" si="153"/>
        <v>1970.9845391157658</v>
      </c>
      <c r="I9853" s="10">
        <v>1044788</v>
      </c>
      <c r="J9853" s="10">
        <v>17308775</v>
      </c>
    </row>
    <row r="9854" spans="1:10" x14ac:dyDescent="0.25">
      <c r="A9854" t="s">
        <v>78</v>
      </c>
      <c r="B9854">
        <v>2021</v>
      </c>
      <c r="C9854">
        <v>2</v>
      </c>
      <c r="D9854" t="s">
        <v>708</v>
      </c>
      <c r="E9854" t="s">
        <v>1783</v>
      </c>
      <c r="F9854" s="10">
        <v>4566809</v>
      </c>
      <c r="G9854" s="10">
        <v>9169523754.5690002</v>
      </c>
      <c r="H9854" s="10">
        <f t="shared" si="153"/>
        <v>2007.8623289410616</v>
      </c>
      <c r="I9854" s="10">
        <v>631792</v>
      </c>
      <c r="J9854" s="10">
        <v>12930339</v>
      </c>
    </row>
    <row r="9855" spans="1:10" x14ac:dyDescent="0.25">
      <c r="A9855" t="s">
        <v>78</v>
      </c>
      <c r="B9855">
        <v>2021</v>
      </c>
      <c r="C9855">
        <v>2</v>
      </c>
      <c r="D9855" t="s">
        <v>709</v>
      </c>
      <c r="E9855" t="s">
        <v>1784</v>
      </c>
      <c r="F9855" s="10">
        <v>1395101</v>
      </c>
      <c r="G9855" s="10">
        <v>3153326970.8847299</v>
      </c>
      <c r="H9855" s="10">
        <f t="shared" si="153"/>
        <v>2260.2857935624229</v>
      </c>
      <c r="I9855" s="10">
        <v>279018</v>
      </c>
      <c r="J9855" s="10">
        <v>5561355</v>
      </c>
    </row>
    <row r="9856" spans="1:10" x14ac:dyDescent="0.25">
      <c r="A9856" t="s">
        <v>78</v>
      </c>
      <c r="B9856">
        <v>2021</v>
      </c>
      <c r="C9856">
        <v>2</v>
      </c>
      <c r="D9856" t="s">
        <v>710</v>
      </c>
      <c r="E9856" t="s">
        <v>1785</v>
      </c>
      <c r="F9856" s="10">
        <v>1291021</v>
      </c>
      <c r="G9856" s="10">
        <v>2832735535.6999102</v>
      </c>
      <c r="H9856" s="10">
        <f t="shared" si="153"/>
        <v>2194.182384097478</v>
      </c>
      <c r="I9856" s="10">
        <v>226201</v>
      </c>
      <c r="J9856" s="10">
        <v>6879206</v>
      </c>
    </row>
    <row r="9857" spans="1:10" x14ac:dyDescent="0.25">
      <c r="A9857" t="s">
        <v>78</v>
      </c>
      <c r="B9857">
        <v>2021</v>
      </c>
      <c r="C9857">
        <v>2</v>
      </c>
      <c r="D9857" t="s">
        <v>711</v>
      </c>
      <c r="E9857" t="s">
        <v>1786</v>
      </c>
      <c r="F9857" s="10">
        <v>1436225</v>
      </c>
      <c r="G9857" s="10">
        <v>3484451693.26297</v>
      </c>
      <c r="H9857" s="10">
        <f t="shared" si="153"/>
        <v>2426.118256723682</v>
      </c>
      <c r="I9857" s="10">
        <v>224885</v>
      </c>
      <c r="J9857" s="10">
        <v>5494608</v>
      </c>
    </row>
    <row r="9858" spans="1:10" x14ac:dyDescent="0.25">
      <c r="A9858" t="s">
        <v>78</v>
      </c>
      <c r="B9858">
        <v>2021</v>
      </c>
      <c r="C9858">
        <v>2</v>
      </c>
      <c r="D9858" t="s">
        <v>712</v>
      </c>
      <c r="E9858" t="s">
        <v>1787</v>
      </c>
      <c r="F9858" s="10">
        <v>1059958</v>
      </c>
      <c r="G9858" s="10">
        <v>2271182442.58428</v>
      </c>
      <c r="H9858" s="10">
        <f t="shared" ref="H9858:H9921" si="154">G9858/F9858</f>
        <v>2142.7098456582999</v>
      </c>
      <c r="I9858" s="10">
        <v>174601</v>
      </c>
      <c r="J9858" s="10">
        <v>4883091</v>
      </c>
    </row>
    <row r="9859" spans="1:10" x14ac:dyDescent="0.25">
      <c r="A9859" t="s">
        <v>78</v>
      </c>
      <c r="B9859">
        <v>2021</v>
      </c>
      <c r="C9859">
        <v>2</v>
      </c>
      <c r="D9859" t="s">
        <v>713</v>
      </c>
      <c r="E9859" t="s">
        <v>1788</v>
      </c>
      <c r="F9859" s="10">
        <v>2136111</v>
      </c>
      <c r="G9859" s="10">
        <v>4668997701.5330801</v>
      </c>
      <c r="H9859" s="10">
        <f t="shared" si="154"/>
        <v>2185.7467620049147</v>
      </c>
      <c r="I9859" s="10">
        <v>344791</v>
      </c>
      <c r="J9859" s="10">
        <v>6610650</v>
      </c>
    </row>
    <row r="9860" spans="1:10" x14ac:dyDescent="0.25">
      <c r="A9860" t="s">
        <v>78</v>
      </c>
      <c r="B9860">
        <v>2021</v>
      </c>
      <c r="C9860">
        <v>2</v>
      </c>
      <c r="D9860" t="s">
        <v>714</v>
      </c>
      <c r="E9860" t="s">
        <v>1789</v>
      </c>
      <c r="F9860" s="10">
        <v>2801633</v>
      </c>
      <c r="G9860" s="10">
        <v>6746447550.1383896</v>
      </c>
      <c r="H9860" s="10">
        <f t="shared" si="154"/>
        <v>2408.0411496218062</v>
      </c>
      <c r="I9860" s="10">
        <v>538771</v>
      </c>
      <c r="J9860" s="10">
        <v>10182944</v>
      </c>
    </row>
    <row r="9861" spans="1:10" x14ac:dyDescent="0.25">
      <c r="A9861" t="s">
        <v>78</v>
      </c>
      <c r="B9861">
        <v>2021</v>
      </c>
      <c r="C9861">
        <v>2</v>
      </c>
      <c r="D9861" t="s">
        <v>715</v>
      </c>
      <c r="E9861" t="s">
        <v>1790</v>
      </c>
      <c r="F9861" s="10">
        <v>1615699</v>
      </c>
      <c r="G9861" s="10">
        <v>3316713347.54914</v>
      </c>
      <c r="H9861" s="10">
        <f t="shared" si="154"/>
        <v>2052.8039861070288</v>
      </c>
      <c r="I9861" s="10">
        <v>222933</v>
      </c>
      <c r="J9861" s="10">
        <v>5086018</v>
      </c>
    </row>
    <row r="9862" spans="1:10" x14ac:dyDescent="0.25">
      <c r="A9862" t="s">
        <v>78</v>
      </c>
      <c r="B9862">
        <v>2021</v>
      </c>
      <c r="C9862">
        <v>2</v>
      </c>
      <c r="D9862" t="s">
        <v>716</v>
      </c>
      <c r="E9862" t="s">
        <v>1791</v>
      </c>
      <c r="F9862" s="10">
        <v>979428</v>
      </c>
      <c r="G9862" s="10">
        <v>2471432397.3670702</v>
      </c>
      <c r="H9862" s="10">
        <f t="shared" si="154"/>
        <v>2523.3426013622952</v>
      </c>
      <c r="I9862" s="10">
        <v>209657</v>
      </c>
      <c r="J9862" s="10">
        <v>7655689</v>
      </c>
    </row>
    <row r="9863" spans="1:10" x14ac:dyDescent="0.25">
      <c r="A9863" t="s">
        <v>78</v>
      </c>
      <c r="B9863">
        <v>2021</v>
      </c>
      <c r="C9863">
        <v>2</v>
      </c>
      <c r="D9863" t="s">
        <v>717</v>
      </c>
      <c r="E9863" t="s">
        <v>1792</v>
      </c>
      <c r="F9863" s="10">
        <v>2697371</v>
      </c>
      <c r="G9863" s="10">
        <v>6275453286.2340202</v>
      </c>
      <c r="H9863" s="10">
        <f t="shared" si="154"/>
        <v>2326.5072866261335</v>
      </c>
      <c r="I9863" s="10">
        <v>442509</v>
      </c>
      <c r="J9863" s="10">
        <v>9636727</v>
      </c>
    </row>
    <row r="9864" spans="1:10" x14ac:dyDescent="0.25">
      <c r="A9864" t="s">
        <v>78</v>
      </c>
      <c r="B9864">
        <v>2021</v>
      </c>
      <c r="C9864">
        <v>2</v>
      </c>
      <c r="D9864" t="s">
        <v>196</v>
      </c>
      <c r="E9864" t="s">
        <v>1793</v>
      </c>
      <c r="F9864" s="10">
        <v>876332</v>
      </c>
      <c r="G9864" s="10">
        <v>2832035100.1036901</v>
      </c>
      <c r="H9864" s="10">
        <f t="shared" si="154"/>
        <v>3231.691984434769</v>
      </c>
      <c r="I9864" s="10">
        <v>137921</v>
      </c>
      <c r="J9864" s="10">
        <v>6333564</v>
      </c>
    </row>
    <row r="9865" spans="1:10" x14ac:dyDescent="0.25">
      <c r="A9865" t="s">
        <v>78</v>
      </c>
      <c r="B9865">
        <v>2021</v>
      </c>
      <c r="C9865">
        <v>2</v>
      </c>
      <c r="D9865" t="s">
        <v>718</v>
      </c>
      <c r="E9865" t="s">
        <v>1794</v>
      </c>
      <c r="F9865" s="10">
        <v>666585</v>
      </c>
      <c r="G9865" s="10">
        <v>1534671516.5143199</v>
      </c>
      <c r="H9865" s="10">
        <f t="shared" si="154"/>
        <v>2302.2893052113682</v>
      </c>
      <c r="I9865" s="10">
        <v>141975</v>
      </c>
      <c r="J9865" s="10">
        <v>6108375</v>
      </c>
    </row>
    <row r="9866" spans="1:10" x14ac:dyDescent="0.25">
      <c r="A9866" t="s">
        <v>78</v>
      </c>
      <c r="B9866">
        <v>2021</v>
      </c>
      <c r="C9866">
        <v>2</v>
      </c>
      <c r="D9866" t="s">
        <v>719</v>
      </c>
      <c r="E9866" t="s">
        <v>1795</v>
      </c>
      <c r="F9866" s="10">
        <v>1320689</v>
      </c>
      <c r="G9866" s="10">
        <v>2653152866.6854</v>
      </c>
      <c r="H9866" s="10">
        <f t="shared" si="154"/>
        <v>2008.9156998244098</v>
      </c>
      <c r="I9866" s="10">
        <v>268880</v>
      </c>
      <c r="J9866" s="10">
        <v>6420366</v>
      </c>
    </row>
    <row r="9867" spans="1:10" x14ac:dyDescent="0.25">
      <c r="A9867" t="s">
        <v>78</v>
      </c>
      <c r="B9867">
        <v>2021</v>
      </c>
      <c r="C9867">
        <v>2</v>
      </c>
      <c r="D9867" t="s">
        <v>720</v>
      </c>
      <c r="E9867" t="s">
        <v>1796</v>
      </c>
      <c r="F9867" s="10">
        <v>3642839</v>
      </c>
      <c r="G9867" s="10">
        <v>7772801500.1662302</v>
      </c>
      <c r="H9867" s="10">
        <f t="shared" si="154"/>
        <v>2133.7208424984551</v>
      </c>
      <c r="I9867" s="10">
        <v>710778</v>
      </c>
      <c r="J9867" s="10">
        <v>11874626</v>
      </c>
    </row>
    <row r="9868" spans="1:10" x14ac:dyDescent="0.25">
      <c r="A9868" t="s">
        <v>78</v>
      </c>
      <c r="B9868">
        <v>2021</v>
      </c>
      <c r="C9868">
        <v>2</v>
      </c>
      <c r="D9868" t="s">
        <v>721</v>
      </c>
      <c r="E9868" t="s">
        <v>1797</v>
      </c>
      <c r="F9868" s="10">
        <v>1918966</v>
      </c>
      <c r="G9868" s="10">
        <v>5115399590.7352104</v>
      </c>
      <c r="H9868" s="10">
        <f t="shared" si="154"/>
        <v>2665.7062140419425</v>
      </c>
      <c r="I9868" s="10">
        <v>296308</v>
      </c>
      <c r="J9868" s="10">
        <v>7659697</v>
      </c>
    </row>
    <row r="9869" spans="1:10" x14ac:dyDescent="0.25">
      <c r="A9869" t="s">
        <v>78</v>
      </c>
      <c r="B9869">
        <v>2021</v>
      </c>
      <c r="C9869">
        <v>2</v>
      </c>
      <c r="D9869" t="s">
        <v>722</v>
      </c>
      <c r="E9869" t="s">
        <v>1798</v>
      </c>
      <c r="F9869" s="10">
        <v>1129475</v>
      </c>
      <c r="G9869" s="10">
        <v>2282034124.91993</v>
      </c>
      <c r="H9869" s="10">
        <f t="shared" si="154"/>
        <v>2020.4379246286371</v>
      </c>
      <c r="I9869" s="10">
        <v>211236</v>
      </c>
      <c r="J9869" s="10">
        <v>3495393</v>
      </c>
    </row>
    <row r="9870" spans="1:10" x14ac:dyDescent="0.25">
      <c r="A9870" t="s">
        <v>78</v>
      </c>
      <c r="B9870">
        <v>2021</v>
      </c>
      <c r="C9870">
        <v>2</v>
      </c>
      <c r="D9870" t="s">
        <v>723</v>
      </c>
      <c r="E9870" t="s">
        <v>1799</v>
      </c>
      <c r="F9870" s="10">
        <v>2371176</v>
      </c>
      <c r="G9870" s="10">
        <v>5226002636.1045704</v>
      </c>
      <c r="H9870" s="10">
        <f t="shared" si="154"/>
        <v>2203.9707875352019</v>
      </c>
      <c r="I9870" s="10">
        <v>409603</v>
      </c>
      <c r="J9870" s="10">
        <v>10029061</v>
      </c>
    </row>
    <row r="9871" spans="1:10" x14ac:dyDescent="0.25">
      <c r="A9871" t="s">
        <v>78</v>
      </c>
      <c r="B9871">
        <v>2021</v>
      </c>
      <c r="C9871">
        <v>2</v>
      </c>
      <c r="D9871" t="s">
        <v>724</v>
      </c>
      <c r="E9871" t="s">
        <v>1800</v>
      </c>
      <c r="F9871" s="10">
        <v>1191301</v>
      </c>
      <c r="G9871" s="10">
        <v>2835775507.3737898</v>
      </c>
      <c r="H9871" s="10">
        <f t="shared" si="154"/>
        <v>2380.4021883418127</v>
      </c>
      <c r="I9871" s="10">
        <v>248263</v>
      </c>
      <c r="J9871" s="10">
        <v>7162914</v>
      </c>
    </row>
    <row r="9872" spans="1:10" x14ac:dyDescent="0.25">
      <c r="A9872" t="s">
        <v>78</v>
      </c>
      <c r="B9872">
        <v>2021</v>
      </c>
      <c r="C9872">
        <v>2</v>
      </c>
      <c r="D9872" t="s">
        <v>725</v>
      </c>
      <c r="E9872" t="s">
        <v>1801</v>
      </c>
      <c r="F9872" s="10">
        <v>3724506</v>
      </c>
      <c r="G9872" s="10">
        <v>7163334352.9566498</v>
      </c>
      <c r="H9872" s="10">
        <f t="shared" si="154"/>
        <v>1923.2978421719954</v>
      </c>
      <c r="I9872" s="10">
        <v>496067</v>
      </c>
      <c r="J9872" s="10">
        <v>12104966</v>
      </c>
    </row>
    <row r="9873" spans="1:10" x14ac:dyDescent="0.25">
      <c r="A9873" t="s">
        <v>78</v>
      </c>
      <c r="B9873">
        <v>2021</v>
      </c>
      <c r="C9873">
        <v>2</v>
      </c>
      <c r="D9873" t="s">
        <v>726</v>
      </c>
      <c r="E9873" t="s">
        <v>1802</v>
      </c>
      <c r="F9873" s="10">
        <v>1443308</v>
      </c>
      <c r="G9873" s="10">
        <v>3271412184.8260999</v>
      </c>
      <c r="H9873" s="10">
        <f t="shared" si="154"/>
        <v>2266.6071170021228</v>
      </c>
      <c r="I9873" s="10">
        <v>278397</v>
      </c>
      <c r="J9873" s="10">
        <v>5433024</v>
      </c>
    </row>
    <row r="9874" spans="1:10" x14ac:dyDescent="0.25">
      <c r="A9874" t="s">
        <v>78</v>
      </c>
      <c r="B9874">
        <v>2021</v>
      </c>
      <c r="C9874">
        <v>2</v>
      </c>
      <c r="D9874" t="s">
        <v>727</v>
      </c>
      <c r="E9874" t="s">
        <v>1803</v>
      </c>
      <c r="F9874" s="10">
        <v>419599</v>
      </c>
      <c r="G9874" s="10">
        <v>1035222412.19313</v>
      </c>
      <c r="H9874" s="10">
        <f t="shared" si="154"/>
        <v>2467.1708278454666</v>
      </c>
      <c r="I9874" s="10">
        <v>83116</v>
      </c>
      <c r="J9874" s="10">
        <v>4440540</v>
      </c>
    </row>
    <row r="9875" spans="1:10" x14ac:dyDescent="0.25">
      <c r="A9875" t="s">
        <v>78</v>
      </c>
      <c r="B9875">
        <v>2021</v>
      </c>
      <c r="C9875">
        <v>2</v>
      </c>
      <c r="D9875" t="s">
        <v>728</v>
      </c>
      <c r="E9875" t="s">
        <v>1804</v>
      </c>
      <c r="F9875" s="10">
        <v>3134141</v>
      </c>
      <c r="G9875" s="10">
        <v>7292191608.4336796</v>
      </c>
      <c r="H9875" s="10">
        <f t="shared" si="154"/>
        <v>2326.6954513002702</v>
      </c>
      <c r="I9875" s="10">
        <v>455328</v>
      </c>
      <c r="J9875" s="10">
        <v>9609305</v>
      </c>
    </row>
    <row r="9876" spans="1:10" x14ac:dyDescent="0.25">
      <c r="A9876" t="s">
        <v>78</v>
      </c>
      <c r="B9876">
        <v>2021</v>
      </c>
      <c r="C9876">
        <v>2</v>
      </c>
      <c r="D9876" t="s">
        <v>729</v>
      </c>
      <c r="E9876" t="s">
        <v>1805</v>
      </c>
      <c r="F9876" s="10">
        <v>1059378</v>
      </c>
      <c r="G9876" s="10">
        <v>2358179714.11448</v>
      </c>
      <c r="H9876" s="10">
        <f t="shared" si="154"/>
        <v>2226.0040458783174</v>
      </c>
      <c r="I9876" s="10">
        <v>197793</v>
      </c>
      <c r="J9876" s="10">
        <v>5071736</v>
      </c>
    </row>
    <row r="9877" spans="1:10" x14ac:dyDescent="0.25">
      <c r="A9877" t="s">
        <v>78</v>
      </c>
      <c r="B9877">
        <v>2021</v>
      </c>
      <c r="C9877">
        <v>2</v>
      </c>
      <c r="D9877" t="s">
        <v>730</v>
      </c>
      <c r="E9877" t="s">
        <v>1806</v>
      </c>
      <c r="F9877" s="10">
        <v>1408727</v>
      </c>
      <c r="G9877" s="10">
        <v>2954500857.3923202</v>
      </c>
      <c r="H9877" s="10">
        <f t="shared" si="154"/>
        <v>2097.284184510072</v>
      </c>
      <c r="I9877" s="10">
        <v>230384</v>
      </c>
      <c r="J9877" s="10">
        <v>6030185</v>
      </c>
    </row>
    <row r="9878" spans="1:10" x14ac:dyDescent="0.25">
      <c r="A9878" t="s">
        <v>78</v>
      </c>
      <c r="B9878">
        <v>2021</v>
      </c>
      <c r="C9878">
        <v>2</v>
      </c>
      <c r="D9878" t="s">
        <v>731</v>
      </c>
      <c r="E9878" t="s">
        <v>1807</v>
      </c>
      <c r="F9878" s="10">
        <v>1169320</v>
      </c>
      <c r="G9878" s="10">
        <v>2422980479.7434301</v>
      </c>
      <c r="H9878" s="10">
        <f t="shared" si="154"/>
        <v>2072.127800553681</v>
      </c>
      <c r="I9878" s="10">
        <v>213759</v>
      </c>
      <c r="J9878" s="10">
        <v>4862316</v>
      </c>
    </row>
    <row r="9879" spans="1:10" x14ac:dyDescent="0.25">
      <c r="A9879" t="s">
        <v>78</v>
      </c>
      <c r="B9879">
        <v>2021</v>
      </c>
      <c r="C9879">
        <v>2</v>
      </c>
      <c r="D9879" t="s">
        <v>732</v>
      </c>
      <c r="E9879" t="s">
        <v>1808</v>
      </c>
      <c r="F9879" s="10">
        <v>1010271</v>
      </c>
      <c r="G9879" s="10">
        <v>2222238216.5209398</v>
      </c>
      <c r="H9879" s="10">
        <f t="shared" si="154"/>
        <v>2199.645655988284</v>
      </c>
      <c r="I9879" s="10">
        <v>208520</v>
      </c>
      <c r="J9879" s="10">
        <v>6732727</v>
      </c>
    </row>
    <row r="9880" spans="1:10" x14ac:dyDescent="0.25">
      <c r="A9880" t="s">
        <v>78</v>
      </c>
      <c r="B9880">
        <v>2021</v>
      </c>
      <c r="C9880">
        <v>2</v>
      </c>
      <c r="D9880" t="s">
        <v>733</v>
      </c>
      <c r="E9880" t="s">
        <v>1809</v>
      </c>
      <c r="F9880" s="10">
        <v>1991790</v>
      </c>
      <c r="G9880" s="10">
        <v>4210273416.3512802</v>
      </c>
      <c r="H9880" s="10">
        <f t="shared" si="154"/>
        <v>2113.8139142938162</v>
      </c>
      <c r="I9880" s="10">
        <v>380885</v>
      </c>
      <c r="J9880" s="10">
        <v>7080319</v>
      </c>
    </row>
    <row r="9881" spans="1:10" x14ac:dyDescent="0.25">
      <c r="A9881" t="s">
        <v>78</v>
      </c>
      <c r="B9881">
        <v>2021</v>
      </c>
      <c r="C9881">
        <v>2</v>
      </c>
      <c r="D9881" t="s">
        <v>734</v>
      </c>
      <c r="E9881" t="s">
        <v>1810</v>
      </c>
      <c r="F9881" s="10">
        <v>29169349</v>
      </c>
      <c r="G9881" s="10">
        <v>37072547539.885399</v>
      </c>
      <c r="H9881" s="10">
        <f t="shared" si="154"/>
        <v>1270.9418897173673</v>
      </c>
      <c r="I9881" s="10">
        <v>2329954</v>
      </c>
      <c r="J9881" s="10">
        <v>43661492</v>
      </c>
    </row>
    <row r="9882" spans="1:10" x14ac:dyDescent="0.25">
      <c r="A9882" t="s">
        <v>78</v>
      </c>
      <c r="B9882">
        <v>2021</v>
      </c>
      <c r="C9882">
        <v>2</v>
      </c>
      <c r="D9882" t="s">
        <v>735</v>
      </c>
      <c r="E9882" t="s">
        <v>1811</v>
      </c>
      <c r="F9882" s="10">
        <v>16797842</v>
      </c>
      <c r="G9882" s="10">
        <v>27766534443.259499</v>
      </c>
      <c r="H9882" s="10">
        <f t="shared" si="154"/>
        <v>1652.9822368408691</v>
      </c>
      <c r="I9882" s="10">
        <v>1895314</v>
      </c>
      <c r="J9882" s="10">
        <v>30235059</v>
      </c>
    </row>
    <row r="9883" spans="1:10" x14ac:dyDescent="0.25">
      <c r="A9883" t="s">
        <v>78</v>
      </c>
      <c r="B9883">
        <v>2021</v>
      </c>
      <c r="C9883">
        <v>2</v>
      </c>
      <c r="D9883" t="s">
        <v>736</v>
      </c>
      <c r="E9883" t="s">
        <v>1812</v>
      </c>
      <c r="F9883" s="10">
        <v>2732309</v>
      </c>
      <c r="G9883" s="10">
        <v>6649631899.6846199</v>
      </c>
      <c r="H9883" s="10">
        <f t="shared" si="154"/>
        <v>2433.704203911278</v>
      </c>
      <c r="I9883" s="10">
        <v>476105</v>
      </c>
      <c r="J9883" s="10">
        <v>9031373</v>
      </c>
    </row>
    <row r="9884" spans="1:10" x14ac:dyDescent="0.25">
      <c r="A9884" t="s">
        <v>78</v>
      </c>
      <c r="B9884">
        <v>2021</v>
      </c>
      <c r="C9884">
        <v>2</v>
      </c>
      <c r="D9884" t="s">
        <v>737</v>
      </c>
      <c r="E9884" t="s">
        <v>1813</v>
      </c>
      <c r="F9884" s="10">
        <v>1653720</v>
      </c>
      <c r="G9884" s="10">
        <v>4916193446.7038898</v>
      </c>
      <c r="H9884" s="10">
        <f t="shared" si="154"/>
        <v>2972.8088471469714</v>
      </c>
      <c r="I9884" s="10">
        <v>281740</v>
      </c>
      <c r="J9884" s="10">
        <v>9800069</v>
      </c>
    </row>
    <row r="9885" spans="1:10" x14ac:dyDescent="0.25">
      <c r="A9885" t="s">
        <v>78</v>
      </c>
      <c r="B9885">
        <v>2021</v>
      </c>
      <c r="C9885">
        <v>2</v>
      </c>
      <c r="D9885" t="s">
        <v>738</v>
      </c>
      <c r="E9885" t="s">
        <v>1814</v>
      </c>
      <c r="F9885" s="10">
        <v>5995988</v>
      </c>
      <c r="G9885" s="10">
        <v>13762240584.6534</v>
      </c>
      <c r="H9885" s="10">
        <f t="shared" si="154"/>
        <v>2295.241515602333</v>
      </c>
      <c r="I9885" s="10">
        <v>835887</v>
      </c>
      <c r="J9885" s="10">
        <v>15232883</v>
      </c>
    </row>
    <row r="9886" spans="1:10" x14ac:dyDescent="0.25">
      <c r="A9886" t="s">
        <v>78</v>
      </c>
      <c r="B9886">
        <v>2021</v>
      </c>
      <c r="C9886">
        <v>2</v>
      </c>
      <c r="D9886" t="s">
        <v>293</v>
      </c>
      <c r="E9886" t="s">
        <v>1815</v>
      </c>
      <c r="F9886" s="10">
        <v>625781</v>
      </c>
      <c r="G9886" s="10">
        <v>1561116989.43343</v>
      </c>
      <c r="H9886" s="10">
        <f t="shared" si="154"/>
        <v>2494.6698436568545</v>
      </c>
      <c r="I9886" s="10">
        <v>118257</v>
      </c>
      <c r="J9886" s="10">
        <v>4805630</v>
      </c>
    </row>
    <row r="9887" spans="1:10" x14ac:dyDescent="0.25">
      <c r="A9887" t="s">
        <v>78</v>
      </c>
      <c r="B9887">
        <v>2021</v>
      </c>
      <c r="C9887">
        <v>2</v>
      </c>
      <c r="D9887" t="s">
        <v>739</v>
      </c>
      <c r="E9887" t="s">
        <v>1816</v>
      </c>
      <c r="F9887" s="10">
        <v>2140953</v>
      </c>
      <c r="G9887" s="10">
        <v>3877150518.0688901</v>
      </c>
      <c r="H9887" s="10">
        <f t="shared" si="154"/>
        <v>1810.9461151500711</v>
      </c>
      <c r="I9887" s="10">
        <v>268188</v>
      </c>
      <c r="J9887" s="10">
        <v>5684275</v>
      </c>
    </row>
    <row r="9888" spans="1:10" x14ac:dyDescent="0.25">
      <c r="A9888" t="s">
        <v>78</v>
      </c>
      <c r="B9888">
        <v>2021</v>
      </c>
      <c r="C9888">
        <v>2</v>
      </c>
      <c r="D9888" t="s">
        <v>740</v>
      </c>
      <c r="E9888" t="s">
        <v>1817</v>
      </c>
      <c r="F9888" s="10">
        <v>1291751</v>
      </c>
      <c r="G9888" s="10">
        <v>2807238923.6880999</v>
      </c>
      <c r="H9888" s="10">
        <f t="shared" si="154"/>
        <v>2173.2043742858336</v>
      </c>
      <c r="I9888" s="10">
        <v>294712</v>
      </c>
      <c r="J9888" s="10">
        <v>9801471</v>
      </c>
    </row>
    <row r="9889" spans="1:10" x14ac:dyDescent="0.25">
      <c r="A9889" t="s">
        <v>78</v>
      </c>
      <c r="B9889">
        <v>2021</v>
      </c>
      <c r="C9889">
        <v>2</v>
      </c>
      <c r="D9889" t="s">
        <v>741</v>
      </c>
      <c r="E9889" t="s">
        <v>1818</v>
      </c>
      <c r="F9889" s="10">
        <v>1233619</v>
      </c>
      <c r="G9889" s="10">
        <v>2575616559.2251902</v>
      </c>
      <c r="H9889" s="10">
        <f t="shared" si="154"/>
        <v>2087.8541585572125</v>
      </c>
      <c r="I9889" s="10">
        <v>212672</v>
      </c>
      <c r="J9889" s="10">
        <v>4573599</v>
      </c>
    </row>
    <row r="9890" spans="1:10" x14ac:dyDescent="0.25">
      <c r="A9890" t="s">
        <v>78</v>
      </c>
      <c r="B9890">
        <v>2021</v>
      </c>
      <c r="C9890">
        <v>2</v>
      </c>
      <c r="D9890" t="s">
        <v>742</v>
      </c>
      <c r="E9890" t="s">
        <v>1819</v>
      </c>
      <c r="F9890" s="10">
        <v>1201881</v>
      </c>
      <c r="G9890" s="10">
        <v>2794963213.0665998</v>
      </c>
      <c r="H9890" s="10">
        <f t="shared" si="154"/>
        <v>2325.4908040534792</v>
      </c>
      <c r="I9890" s="10">
        <v>211288</v>
      </c>
      <c r="J9890" s="10">
        <v>8295744</v>
      </c>
    </row>
    <row r="9891" spans="1:10" x14ac:dyDescent="0.25">
      <c r="A9891" t="s">
        <v>78</v>
      </c>
      <c r="B9891">
        <v>2021</v>
      </c>
      <c r="C9891">
        <v>2</v>
      </c>
      <c r="D9891" t="s">
        <v>743</v>
      </c>
      <c r="E9891" t="s">
        <v>1820</v>
      </c>
      <c r="F9891" s="10">
        <v>3527787</v>
      </c>
      <c r="G9891" s="10">
        <v>8346542710.1044598</v>
      </c>
      <c r="H9891" s="10">
        <f t="shared" si="154"/>
        <v>2365.9429296906133</v>
      </c>
      <c r="I9891" s="10">
        <v>600794</v>
      </c>
      <c r="J9891" s="10">
        <v>11888060</v>
      </c>
    </row>
    <row r="9892" spans="1:10" x14ac:dyDescent="0.25">
      <c r="A9892" t="s">
        <v>78</v>
      </c>
      <c r="B9892">
        <v>2021</v>
      </c>
      <c r="C9892">
        <v>2</v>
      </c>
      <c r="D9892" t="s">
        <v>744</v>
      </c>
      <c r="E9892" t="s">
        <v>1821</v>
      </c>
      <c r="F9892" s="10">
        <v>2982163</v>
      </c>
      <c r="G9892" s="10">
        <v>6619698982.3162699</v>
      </c>
      <c r="H9892" s="10">
        <f t="shared" si="154"/>
        <v>2219.7643060812807</v>
      </c>
      <c r="I9892" s="10">
        <v>431055</v>
      </c>
      <c r="J9892" s="10">
        <v>11420469</v>
      </c>
    </row>
    <row r="9893" spans="1:10" x14ac:dyDescent="0.25">
      <c r="A9893" t="s">
        <v>78</v>
      </c>
      <c r="B9893">
        <v>2021</v>
      </c>
      <c r="C9893">
        <v>2</v>
      </c>
      <c r="D9893" t="s">
        <v>745</v>
      </c>
      <c r="E9893" t="s">
        <v>1822</v>
      </c>
      <c r="F9893" s="10">
        <v>922056</v>
      </c>
      <c r="G9893" s="10">
        <v>1960303336.2982399</v>
      </c>
      <c r="H9893" s="10">
        <f t="shared" si="154"/>
        <v>2126.0133183865623</v>
      </c>
      <c r="I9893" s="10">
        <v>182579</v>
      </c>
      <c r="J9893" s="10">
        <v>4509174</v>
      </c>
    </row>
    <row r="9894" spans="1:10" x14ac:dyDescent="0.25">
      <c r="A9894" t="s">
        <v>78</v>
      </c>
      <c r="B9894">
        <v>2021</v>
      </c>
      <c r="C9894">
        <v>2</v>
      </c>
      <c r="D9894" t="s">
        <v>746</v>
      </c>
      <c r="E9894" t="s">
        <v>1823</v>
      </c>
      <c r="F9894" s="10">
        <v>1063446</v>
      </c>
      <c r="G9894" s="10">
        <v>2345874310.79737</v>
      </c>
      <c r="H9894" s="10">
        <f t="shared" si="154"/>
        <v>2205.9176590041902</v>
      </c>
      <c r="I9894" s="10">
        <v>172133</v>
      </c>
      <c r="J9894" s="10">
        <v>6549291</v>
      </c>
    </row>
    <row r="9895" spans="1:10" x14ac:dyDescent="0.25">
      <c r="A9895" t="s">
        <v>78</v>
      </c>
      <c r="B9895">
        <v>2021</v>
      </c>
      <c r="C9895">
        <v>2</v>
      </c>
      <c r="D9895" t="s">
        <v>747</v>
      </c>
      <c r="E9895" t="s">
        <v>1824</v>
      </c>
      <c r="F9895" s="10">
        <v>7585841</v>
      </c>
      <c r="G9895" s="10">
        <v>14935346898.4767</v>
      </c>
      <c r="H9895" s="10">
        <f t="shared" si="154"/>
        <v>1968.8452339663722</v>
      </c>
      <c r="I9895" s="10">
        <v>1176708</v>
      </c>
      <c r="J9895" s="10">
        <v>16930729</v>
      </c>
    </row>
    <row r="9896" spans="1:10" x14ac:dyDescent="0.25">
      <c r="A9896" t="s">
        <v>78</v>
      </c>
      <c r="B9896">
        <v>2021</v>
      </c>
      <c r="C9896">
        <v>2</v>
      </c>
      <c r="D9896" t="s">
        <v>748</v>
      </c>
      <c r="E9896" t="s">
        <v>1825</v>
      </c>
      <c r="F9896" s="10">
        <v>733957</v>
      </c>
      <c r="G9896" s="10">
        <v>1665220089.7128999</v>
      </c>
      <c r="H9896" s="10">
        <f t="shared" si="154"/>
        <v>2268.8251351412955</v>
      </c>
      <c r="I9896" s="10">
        <v>145326</v>
      </c>
      <c r="J9896" s="10">
        <v>3605119</v>
      </c>
    </row>
    <row r="9897" spans="1:10" x14ac:dyDescent="0.25">
      <c r="A9897" t="s">
        <v>78</v>
      </c>
      <c r="B9897">
        <v>2021</v>
      </c>
      <c r="C9897">
        <v>2</v>
      </c>
      <c r="D9897" t="s">
        <v>749</v>
      </c>
      <c r="E9897" t="s">
        <v>1826</v>
      </c>
      <c r="F9897" s="10">
        <v>599546</v>
      </c>
      <c r="G9897" s="10">
        <v>1363345221.3968201</v>
      </c>
      <c r="H9897" s="10">
        <f t="shared" si="154"/>
        <v>2273.9626674130427</v>
      </c>
      <c r="I9897" s="10">
        <v>116606</v>
      </c>
      <c r="J9897" s="10">
        <v>3186728</v>
      </c>
    </row>
    <row r="9898" spans="1:10" x14ac:dyDescent="0.25">
      <c r="A9898" t="s">
        <v>78</v>
      </c>
      <c r="B9898">
        <v>2021</v>
      </c>
      <c r="C9898">
        <v>2</v>
      </c>
      <c r="D9898" t="s">
        <v>750</v>
      </c>
      <c r="E9898" t="s">
        <v>1827</v>
      </c>
      <c r="F9898" s="10">
        <v>1324392</v>
      </c>
      <c r="G9898" s="10">
        <v>2724984051.0251498</v>
      </c>
      <c r="H9898" s="10">
        <f t="shared" si="154"/>
        <v>2057.5358738388254</v>
      </c>
      <c r="I9898" s="10">
        <v>410053</v>
      </c>
      <c r="J9898" s="10">
        <v>9353171</v>
      </c>
    </row>
    <row r="9899" spans="1:10" x14ac:dyDescent="0.25">
      <c r="A9899" t="s">
        <v>78</v>
      </c>
      <c r="B9899">
        <v>2021</v>
      </c>
      <c r="C9899">
        <v>2</v>
      </c>
      <c r="D9899" t="s">
        <v>751</v>
      </c>
      <c r="E9899" t="s">
        <v>1828</v>
      </c>
      <c r="F9899" s="10">
        <v>3460610</v>
      </c>
      <c r="G9899" s="10">
        <v>8429294860.6655102</v>
      </c>
      <c r="H9899" s="10">
        <f t="shared" si="154"/>
        <v>2435.7829575322012</v>
      </c>
      <c r="I9899" s="10">
        <v>470229</v>
      </c>
      <c r="J9899" s="10">
        <v>11818027</v>
      </c>
    </row>
    <row r="9900" spans="1:10" x14ac:dyDescent="0.25">
      <c r="A9900" t="s">
        <v>78</v>
      </c>
      <c r="B9900">
        <v>2021</v>
      </c>
      <c r="C9900">
        <v>2</v>
      </c>
      <c r="D9900" t="s">
        <v>752</v>
      </c>
      <c r="E9900" t="s">
        <v>1829</v>
      </c>
      <c r="F9900" s="10">
        <v>896705</v>
      </c>
      <c r="G9900" s="10">
        <v>1901077448.35905</v>
      </c>
      <c r="H9900" s="10">
        <f t="shared" si="154"/>
        <v>2120.0700881104153</v>
      </c>
      <c r="I9900" s="10">
        <v>142831</v>
      </c>
      <c r="J9900" s="10">
        <v>6864129</v>
      </c>
    </row>
    <row r="9901" spans="1:10" x14ac:dyDescent="0.25">
      <c r="A9901" t="s">
        <v>78</v>
      </c>
      <c r="B9901">
        <v>2021</v>
      </c>
      <c r="C9901">
        <v>2</v>
      </c>
      <c r="D9901" t="s">
        <v>753</v>
      </c>
      <c r="E9901" t="s">
        <v>1830</v>
      </c>
      <c r="F9901" s="10">
        <v>41241215</v>
      </c>
      <c r="G9901" s="10">
        <v>78447443137.550507</v>
      </c>
      <c r="H9901" s="10">
        <f t="shared" si="154"/>
        <v>1902.1612999895979</v>
      </c>
      <c r="I9901" s="10">
        <v>1937173</v>
      </c>
      <c r="J9901" s="10">
        <v>24705951</v>
      </c>
    </row>
    <row r="9902" spans="1:10" x14ac:dyDescent="0.25">
      <c r="A9902" t="s">
        <v>78</v>
      </c>
      <c r="B9902">
        <v>2021</v>
      </c>
      <c r="C9902">
        <v>2</v>
      </c>
      <c r="D9902" t="s">
        <v>754</v>
      </c>
      <c r="E9902" t="s">
        <v>1831</v>
      </c>
      <c r="F9902" s="10">
        <v>1721504</v>
      </c>
      <c r="G9902" s="10">
        <v>4527845152.1218596</v>
      </c>
      <c r="H9902" s="10">
        <f t="shared" si="154"/>
        <v>2630.1682436531428</v>
      </c>
      <c r="I9902" s="10">
        <v>301659</v>
      </c>
      <c r="J9902" s="10">
        <v>7372723</v>
      </c>
    </row>
    <row r="9903" spans="1:10" x14ac:dyDescent="0.25">
      <c r="A9903" t="s">
        <v>78</v>
      </c>
      <c r="B9903">
        <v>2021</v>
      </c>
      <c r="C9903">
        <v>2</v>
      </c>
      <c r="D9903" t="s">
        <v>755</v>
      </c>
      <c r="E9903" t="s">
        <v>1832</v>
      </c>
      <c r="F9903" s="10">
        <v>475867</v>
      </c>
      <c r="G9903" s="10">
        <v>1122285761.4014399</v>
      </c>
      <c r="H9903" s="10">
        <f t="shared" si="154"/>
        <v>2358.4021615313522</v>
      </c>
      <c r="I9903" s="10">
        <v>92930</v>
      </c>
      <c r="J9903" s="10">
        <v>4086641</v>
      </c>
    </row>
    <row r="9904" spans="1:10" x14ac:dyDescent="0.25">
      <c r="A9904" t="s">
        <v>78</v>
      </c>
      <c r="B9904">
        <v>2021</v>
      </c>
      <c r="C9904">
        <v>2</v>
      </c>
      <c r="D9904" t="s">
        <v>756</v>
      </c>
      <c r="E9904" t="s">
        <v>1833</v>
      </c>
      <c r="F9904" s="10">
        <v>1262286</v>
      </c>
      <c r="G9904" s="10">
        <v>2847133297.0488601</v>
      </c>
      <c r="H9904" s="10">
        <f t="shared" si="154"/>
        <v>2255.5374115286554</v>
      </c>
      <c r="I9904" s="10">
        <v>228922</v>
      </c>
      <c r="J9904" s="10">
        <v>6055383</v>
      </c>
    </row>
    <row r="9905" spans="1:10" x14ac:dyDescent="0.25">
      <c r="A9905" t="s">
        <v>78</v>
      </c>
      <c r="B9905">
        <v>2021</v>
      </c>
      <c r="C9905">
        <v>2</v>
      </c>
      <c r="D9905" t="s">
        <v>757</v>
      </c>
      <c r="E9905" t="s">
        <v>1834</v>
      </c>
      <c r="F9905" s="10">
        <v>3781704</v>
      </c>
      <c r="G9905" s="10">
        <v>7820282307.5567999</v>
      </c>
      <c r="H9905" s="10">
        <f t="shared" si="154"/>
        <v>2067.925545615627</v>
      </c>
      <c r="I9905" s="10">
        <v>582001</v>
      </c>
      <c r="J9905" s="10">
        <v>12381150</v>
      </c>
    </row>
    <row r="9906" spans="1:10" x14ac:dyDescent="0.25">
      <c r="A9906" t="s">
        <v>78</v>
      </c>
      <c r="B9906">
        <v>2021</v>
      </c>
      <c r="C9906">
        <v>2</v>
      </c>
      <c r="D9906" t="s">
        <v>758</v>
      </c>
      <c r="E9906" t="s">
        <v>1835</v>
      </c>
      <c r="F9906" s="10">
        <v>1368848</v>
      </c>
      <c r="G9906" s="10">
        <v>3198341071.4874902</v>
      </c>
      <c r="H9906" s="10">
        <f t="shared" si="154"/>
        <v>2336.5202502304787</v>
      </c>
      <c r="I9906" s="10">
        <v>271232</v>
      </c>
      <c r="J9906" s="10">
        <v>4803900</v>
      </c>
    </row>
    <row r="9907" spans="1:10" x14ac:dyDescent="0.25">
      <c r="A9907" t="s">
        <v>78</v>
      </c>
      <c r="B9907">
        <v>2021</v>
      </c>
      <c r="C9907">
        <v>2</v>
      </c>
      <c r="D9907" t="s">
        <v>759</v>
      </c>
      <c r="E9907" t="s">
        <v>1836</v>
      </c>
      <c r="F9907" s="10">
        <v>8599202</v>
      </c>
      <c r="G9907" s="10">
        <v>16511763499.9457</v>
      </c>
      <c r="H9907" s="10">
        <f t="shared" si="154"/>
        <v>1920.1506721141916</v>
      </c>
      <c r="I9907" s="10">
        <v>794314</v>
      </c>
      <c r="J9907" s="10">
        <v>13475900</v>
      </c>
    </row>
    <row r="9908" spans="1:10" x14ac:dyDescent="0.25">
      <c r="A9908" t="s">
        <v>78</v>
      </c>
      <c r="B9908">
        <v>2021</v>
      </c>
      <c r="C9908">
        <v>2</v>
      </c>
      <c r="D9908" t="s">
        <v>760</v>
      </c>
      <c r="E9908" t="s">
        <v>1837</v>
      </c>
      <c r="F9908" s="10">
        <v>1444919</v>
      </c>
      <c r="G9908" s="10">
        <v>3465894982.29567</v>
      </c>
      <c r="H9908" s="10">
        <f t="shared" si="154"/>
        <v>2398.6776990929388</v>
      </c>
      <c r="I9908" s="10">
        <v>290357</v>
      </c>
      <c r="J9908" s="10">
        <v>8046766</v>
      </c>
    </row>
    <row r="9909" spans="1:10" x14ac:dyDescent="0.25">
      <c r="A9909" t="s">
        <v>78</v>
      </c>
      <c r="B9909">
        <v>2021</v>
      </c>
      <c r="C9909">
        <v>2</v>
      </c>
      <c r="D9909" t="s">
        <v>761</v>
      </c>
      <c r="E9909" t="s">
        <v>1838</v>
      </c>
      <c r="F9909" s="10">
        <v>2635770</v>
      </c>
      <c r="G9909" s="10">
        <v>6178755186.1389599</v>
      </c>
      <c r="H9909" s="10">
        <f t="shared" si="154"/>
        <v>2344.1936079927154</v>
      </c>
      <c r="I9909" s="10">
        <v>428908</v>
      </c>
      <c r="J9909" s="10">
        <v>7369764</v>
      </c>
    </row>
    <row r="9910" spans="1:10" x14ac:dyDescent="0.25">
      <c r="A9910" t="s">
        <v>78</v>
      </c>
      <c r="B9910">
        <v>2021</v>
      </c>
      <c r="C9910">
        <v>2</v>
      </c>
      <c r="D9910" t="s">
        <v>762</v>
      </c>
      <c r="E9910" t="s">
        <v>1839</v>
      </c>
      <c r="F9910" s="10">
        <v>2598478</v>
      </c>
      <c r="G9910" s="10">
        <v>5313834601.55163</v>
      </c>
      <c r="H9910" s="10">
        <f t="shared" si="154"/>
        <v>2044.9796386775758</v>
      </c>
      <c r="I9910" s="10">
        <v>415595</v>
      </c>
      <c r="J9910" s="10">
        <v>8851357</v>
      </c>
    </row>
    <row r="9911" spans="1:10" x14ac:dyDescent="0.25">
      <c r="A9911" t="s">
        <v>78</v>
      </c>
      <c r="B9911">
        <v>2021</v>
      </c>
      <c r="C9911">
        <v>2</v>
      </c>
      <c r="D9911" t="s">
        <v>763</v>
      </c>
      <c r="E9911" t="s">
        <v>1840</v>
      </c>
      <c r="F9911" s="10">
        <v>862297</v>
      </c>
      <c r="G9911" s="10">
        <v>1858665233.34958</v>
      </c>
      <c r="H9911" s="10">
        <f t="shared" si="154"/>
        <v>2155.4815027184136</v>
      </c>
      <c r="I9911" s="10">
        <v>214517</v>
      </c>
      <c r="J9911" s="10">
        <v>4943692</v>
      </c>
    </row>
    <row r="9912" spans="1:10" x14ac:dyDescent="0.25">
      <c r="A9912" t="s">
        <v>78</v>
      </c>
      <c r="B9912">
        <v>2021</v>
      </c>
      <c r="C9912">
        <v>2</v>
      </c>
      <c r="D9912" t="s">
        <v>609</v>
      </c>
      <c r="E9912" t="s">
        <v>1841</v>
      </c>
      <c r="F9912" s="10">
        <v>2122304</v>
      </c>
      <c r="G9912" s="10">
        <v>4688141698.3797798</v>
      </c>
      <c r="H9912" s="10">
        <f t="shared" si="154"/>
        <v>2208.9868833021942</v>
      </c>
      <c r="I9912" s="10">
        <v>341118</v>
      </c>
      <c r="J9912" s="10">
        <v>8581043</v>
      </c>
    </row>
    <row r="9913" spans="1:10" x14ac:dyDescent="0.25">
      <c r="A9913" t="s">
        <v>78</v>
      </c>
      <c r="B9913">
        <v>2021</v>
      </c>
      <c r="C9913">
        <v>2</v>
      </c>
      <c r="D9913" t="s">
        <v>764</v>
      </c>
      <c r="E9913" t="s">
        <v>1842</v>
      </c>
      <c r="F9913" s="10">
        <v>8039353</v>
      </c>
      <c r="G9913" s="10">
        <v>15903938690.1695</v>
      </c>
      <c r="H9913" s="10">
        <f t="shared" si="154"/>
        <v>1978.2610230163423</v>
      </c>
      <c r="I9913" s="10">
        <v>1225800</v>
      </c>
      <c r="J9913" s="10">
        <v>19820485</v>
      </c>
    </row>
    <row r="9914" spans="1:10" x14ac:dyDescent="0.25">
      <c r="A9914" t="s">
        <v>78</v>
      </c>
      <c r="B9914">
        <v>2021</v>
      </c>
      <c r="C9914">
        <v>2</v>
      </c>
      <c r="D9914" t="s">
        <v>765</v>
      </c>
      <c r="E9914" t="s">
        <v>1843</v>
      </c>
      <c r="F9914" s="10">
        <v>1273154</v>
      </c>
      <c r="G9914" s="10">
        <v>2743834773.4604702</v>
      </c>
      <c r="H9914" s="10">
        <f t="shared" si="154"/>
        <v>2155.1475889487606</v>
      </c>
      <c r="I9914" s="10">
        <v>243531</v>
      </c>
      <c r="J9914" s="10">
        <v>6339664</v>
      </c>
    </row>
    <row r="9915" spans="1:10" x14ac:dyDescent="0.25">
      <c r="A9915" t="s">
        <v>78</v>
      </c>
      <c r="B9915">
        <v>2021</v>
      </c>
      <c r="C9915">
        <v>2</v>
      </c>
      <c r="D9915" t="s">
        <v>766</v>
      </c>
      <c r="E9915" t="s">
        <v>1844</v>
      </c>
      <c r="F9915" s="10">
        <v>1178718</v>
      </c>
      <c r="G9915" s="10">
        <v>2785287278.3513498</v>
      </c>
      <c r="H9915" s="10">
        <f t="shared" si="154"/>
        <v>2362.980185550191</v>
      </c>
      <c r="I9915" s="10">
        <v>227310</v>
      </c>
      <c r="J9915" s="10">
        <v>5032841</v>
      </c>
    </row>
    <row r="9916" spans="1:10" x14ac:dyDescent="0.25">
      <c r="A9916" t="s">
        <v>78</v>
      </c>
      <c r="B9916">
        <v>2021</v>
      </c>
      <c r="C9916">
        <v>2</v>
      </c>
      <c r="D9916" t="s">
        <v>767</v>
      </c>
      <c r="E9916" t="s">
        <v>1845</v>
      </c>
      <c r="F9916" s="10">
        <v>3974722</v>
      </c>
      <c r="G9916" s="10">
        <v>8397866311.3907804</v>
      </c>
      <c r="H9916" s="10">
        <f t="shared" si="154"/>
        <v>2112.8185345769543</v>
      </c>
      <c r="I9916" s="10">
        <v>542340</v>
      </c>
      <c r="J9916" s="10">
        <v>12209126</v>
      </c>
    </row>
    <row r="9917" spans="1:10" x14ac:dyDescent="0.25">
      <c r="A9917" t="s">
        <v>78</v>
      </c>
      <c r="B9917">
        <v>2021</v>
      </c>
      <c r="C9917">
        <v>2</v>
      </c>
      <c r="D9917" t="s">
        <v>768</v>
      </c>
      <c r="E9917" t="s">
        <v>1846</v>
      </c>
      <c r="F9917" s="10">
        <v>950489</v>
      </c>
      <c r="G9917" s="10">
        <v>2603854883.4882998</v>
      </c>
      <c r="H9917" s="10">
        <f t="shared" si="154"/>
        <v>2739.4897610475236</v>
      </c>
      <c r="I9917" s="10">
        <v>187852</v>
      </c>
      <c r="J9917" s="10">
        <v>4498363</v>
      </c>
    </row>
    <row r="9918" spans="1:10" x14ac:dyDescent="0.25">
      <c r="A9918" t="s">
        <v>78</v>
      </c>
      <c r="B9918">
        <v>2021</v>
      </c>
      <c r="C9918">
        <v>2</v>
      </c>
      <c r="D9918" t="s">
        <v>769</v>
      </c>
      <c r="E9918" t="s">
        <v>1847</v>
      </c>
      <c r="F9918" s="10">
        <v>1131079</v>
      </c>
      <c r="G9918" s="10">
        <v>3117195181.2863302</v>
      </c>
      <c r="H9918" s="10">
        <f t="shared" si="154"/>
        <v>2755.948241711083</v>
      </c>
      <c r="I9918" s="10">
        <v>177099</v>
      </c>
      <c r="J9918" s="10">
        <v>4437809</v>
      </c>
    </row>
    <row r="9919" spans="1:10" x14ac:dyDescent="0.25">
      <c r="A9919" t="s">
        <v>78</v>
      </c>
      <c r="B9919">
        <v>2021</v>
      </c>
      <c r="C9919">
        <v>2</v>
      </c>
      <c r="D9919" t="s">
        <v>770</v>
      </c>
      <c r="E9919" t="s">
        <v>1848</v>
      </c>
      <c r="F9919" s="10">
        <v>1219746</v>
      </c>
      <c r="G9919" s="10">
        <v>2649333007.4524102</v>
      </c>
      <c r="H9919" s="10">
        <f t="shared" si="154"/>
        <v>2172.0366432457331</v>
      </c>
      <c r="I9919" s="10">
        <v>286698</v>
      </c>
      <c r="J9919" s="10">
        <v>7532278</v>
      </c>
    </row>
    <row r="9920" spans="1:10" x14ac:dyDescent="0.25">
      <c r="A9920" t="s">
        <v>78</v>
      </c>
      <c r="B9920">
        <v>2021</v>
      </c>
      <c r="C9920">
        <v>2</v>
      </c>
      <c r="D9920" t="s">
        <v>771</v>
      </c>
      <c r="E9920" t="s">
        <v>1849</v>
      </c>
      <c r="F9920" s="10">
        <v>1072971</v>
      </c>
      <c r="G9920" s="10">
        <v>2401068641.51544</v>
      </c>
      <c r="H9920" s="10">
        <f t="shared" si="154"/>
        <v>2237.7758965670459</v>
      </c>
      <c r="I9920" s="10">
        <v>175652</v>
      </c>
      <c r="J9920" s="10">
        <v>3959166</v>
      </c>
    </row>
    <row r="9921" spans="1:10" x14ac:dyDescent="0.25">
      <c r="A9921" t="s">
        <v>78</v>
      </c>
      <c r="B9921">
        <v>2021</v>
      </c>
      <c r="C9921">
        <v>2</v>
      </c>
      <c r="D9921" t="s">
        <v>772</v>
      </c>
      <c r="E9921" t="s">
        <v>1850</v>
      </c>
      <c r="F9921" s="10">
        <v>256597</v>
      </c>
      <c r="G9921" s="10">
        <v>691032815.48845005</v>
      </c>
      <c r="H9921" s="10">
        <f t="shared" si="154"/>
        <v>2693.0666199856196</v>
      </c>
      <c r="I9921" s="10">
        <v>53629</v>
      </c>
      <c r="J9921" s="10">
        <v>2659985</v>
      </c>
    </row>
    <row r="9922" spans="1:10" x14ac:dyDescent="0.25">
      <c r="A9922" t="s">
        <v>78</v>
      </c>
      <c r="B9922">
        <v>2021</v>
      </c>
      <c r="C9922">
        <v>2</v>
      </c>
      <c r="D9922" t="s">
        <v>773</v>
      </c>
      <c r="E9922" t="s">
        <v>1851</v>
      </c>
      <c r="F9922" s="10">
        <v>1771043</v>
      </c>
      <c r="G9922" s="10">
        <v>5238148009.7747297</v>
      </c>
      <c r="H9922" s="10">
        <f t="shared" ref="H9922:H9985" si="155">G9922/F9922</f>
        <v>2957.6628064788542</v>
      </c>
      <c r="I9922" s="10">
        <v>229685</v>
      </c>
      <c r="J9922" s="10">
        <v>10226449</v>
      </c>
    </row>
    <row r="9923" spans="1:10" x14ac:dyDescent="0.25">
      <c r="A9923" t="s">
        <v>78</v>
      </c>
      <c r="B9923">
        <v>2021</v>
      </c>
      <c r="C9923">
        <v>2</v>
      </c>
      <c r="D9923" t="s">
        <v>774</v>
      </c>
      <c r="E9923" t="s">
        <v>1852</v>
      </c>
      <c r="F9923" s="10">
        <v>1217768</v>
      </c>
      <c r="G9923" s="10">
        <v>2551042837.4142799</v>
      </c>
      <c r="H9923" s="10">
        <f t="shared" si="155"/>
        <v>2094.8512667554737</v>
      </c>
      <c r="I9923" s="10">
        <v>366017</v>
      </c>
      <c r="J9923" s="10">
        <v>8689425</v>
      </c>
    </row>
    <row r="9924" spans="1:10" x14ac:dyDescent="0.25">
      <c r="A9924" t="s">
        <v>78</v>
      </c>
      <c r="B9924">
        <v>2021</v>
      </c>
      <c r="C9924">
        <v>2</v>
      </c>
      <c r="D9924" t="s">
        <v>775</v>
      </c>
      <c r="E9924" t="s">
        <v>1853</v>
      </c>
      <c r="F9924" s="10">
        <v>1762236</v>
      </c>
      <c r="G9924" s="10">
        <v>3894345602.3443298</v>
      </c>
      <c r="H9924" s="10">
        <f t="shared" si="155"/>
        <v>2209.8888016953065</v>
      </c>
      <c r="I9924" s="10">
        <v>252013</v>
      </c>
      <c r="J9924" s="10">
        <v>10775729</v>
      </c>
    </row>
    <row r="9925" spans="1:10" x14ac:dyDescent="0.25">
      <c r="A9925" t="s">
        <v>78</v>
      </c>
      <c r="B9925">
        <v>2021</v>
      </c>
      <c r="C9925">
        <v>2</v>
      </c>
      <c r="D9925" t="s">
        <v>776</v>
      </c>
      <c r="E9925" t="s">
        <v>1854</v>
      </c>
      <c r="F9925" s="10">
        <v>1560506</v>
      </c>
      <c r="G9925" s="10">
        <v>3446743838.5358801</v>
      </c>
      <c r="H9925" s="10">
        <f t="shared" si="155"/>
        <v>2208.7347556086806</v>
      </c>
      <c r="I9925" s="10">
        <v>278126</v>
      </c>
      <c r="J9925" s="10">
        <v>6392641</v>
      </c>
    </row>
    <row r="9926" spans="1:10" x14ac:dyDescent="0.25">
      <c r="A9926" t="s">
        <v>78</v>
      </c>
      <c r="B9926">
        <v>2021</v>
      </c>
      <c r="C9926">
        <v>2</v>
      </c>
      <c r="D9926" t="s">
        <v>777</v>
      </c>
      <c r="E9926" t="s">
        <v>1855</v>
      </c>
      <c r="F9926" s="10">
        <v>1265296</v>
      </c>
      <c r="G9926" s="10">
        <v>2629057684.7849598</v>
      </c>
      <c r="H9926" s="10">
        <f t="shared" si="155"/>
        <v>2077.8202766664558</v>
      </c>
      <c r="I9926" s="10">
        <v>271165</v>
      </c>
      <c r="J9926" s="10">
        <v>7660427</v>
      </c>
    </row>
    <row r="9927" spans="1:10" x14ac:dyDescent="0.25">
      <c r="A9927" t="s">
        <v>78</v>
      </c>
      <c r="B9927">
        <v>2021</v>
      </c>
      <c r="C9927">
        <v>2</v>
      </c>
      <c r="D9927" t="s">
        <v>778</v>
      </c>
      <c r="E9927" t="s">
        <v>1856</v>
      </c>
      <c r="F9927" s="10">
        <v>6220925</v>
      </c>
      <c r="G9927" s="10">
        <v>12596441736.9191</v>
      </c>
      <c r="H9927" s="10">
        <f t="shared" si="155"/>
        <v>2024.8502814162041</v>
      </c>
      <c r="I9927" s="10">
        <v>1154661</v>
      </c>
      <c r="J9927" s="10">
        <v>12765198</v>
      </c>
    </row>
    <row r="9928" spans="1:10" x14ac:dyDescent="0.25">
      <c r="A9928" t="s">
        <v>79</v>
      </c>
      <c r="B9928">
        <v>2018</v>
      </c>
      <c r="C9928">
        <v>1</v>
      </c>
      <c r="D9928" t="s">
        <v>779</v>
      </c>
      <c r="E9928" t="s">
        <v>1857</v>
      </c>
      <c r="F9928" s="10">
        <v>71585</v>
      </c>
      <c r="G9928" s="10">
        <v>65816753.3484473</v>
      </c>
      <c r="H9928" s="10">
        <f t="shared" si="155"/>
        <v>919.42101485572812</v>
      </c>
      <c r="I9928" s="10">
        <v>22238</v>
      </c>
      <c r="J9928" s="10">
        <v>0</v>
      </c>
    </row>
    <row r="9929" spans="1:10" x14ac:dyDescent="0.25">
      <c r="A9929" t="s">
        <v>79</v>
      </c>
      <c r="B9929">
        <v>2018</v>
      </c>
      <c r="C9929">
        <v>1</v>
      </c>
      <c r="D9929" t="s">
        <v>780</v>
      </c>
      <c r="E9929" t="s">
        <v>1858</v>
      </c>
      <c r="F9929" s="10">
        <v>378312</v>
      </c>
      <c r="G9929" s="10">
        <v>159367696.65101799</v>
      </c>
      <c r="H9929" s="10">
        <f t="shared" si="155"/>
        <v>421.25995646719639</v>
      </c>
      <c r="I9929" s="10">
        <v>110008</v>
      </c>
      <c r="J9929" s="10">
        <v>0</v>
      </c>
    </row>
    <row r="9930" spans="1:10" x14ac:dyDescent="0.25">
      <c r="A9930" t="s">
        <v>79</v>
      </c>
      <c r="B9930">
        <v>2018</v>
      </c>
      <c r="C9930">
        <v>1</v>
      </c>
      <c r="D9930" t="s">
        <v>781</v>
      </c>
      <c r="E9930" t="s">
        <v>1859</v>
      </c>
      <c r="F9930" s="10">
        <v>2125816</v>
      </c>
      <c r="G9930" s="10">
        <v>2520486412.4523702</v>
      </c>
      <c r="H9930" s="10">
        <f t="shared" si="155"/>
        <v>1185.655961029727</v>
      </c>
      <c r="I9930" s="10">
        <v>94598</v>
      </c>
      <c r="J9930" s="10">
        <v>0</v>
      </c>
    </row>
    <row r="9931" spans="1:10" x14ac:dyDescent="0.25">
      <c r="A9931" t="s">
        <v>79</v>
      </c>
      <c r="B9931">
        <v>2018</v>
      </c>
      <c r="C9931">
        <v>1</v>
      </c>
      <c r="D9931" t="s">
        <v>782</v>
      </c>
      <c r="E9931" t="s">
        <v>1860</v>
      </c>
      <c r="F9931" s="10">
        <v>224063</v>
      </c>
      <c r="G9931" s="10">
        <v>69636116.750634104</v>
      </c>
      <c r="H9931" s="10">
        <f t="shared" si="155"/>
        <v>310.78811205167341</v>
      </c>
      <c r="I9931" s="10">
        <v>36948</v>
      </c>
      <c r="J9931" s="10">
        <v>0</v>
      </c>
    </row>
    <row r="9932" spans="1:10" x14ac:dyDescent="0.25">
      <c r="A9932" t="s">
        <v>79</v>
      </c>
      <c r="B9932">
        <v>2018</v>
      </c>
      <c r="C9932">
        <v>1</v>
      </c>
      <c r="D9932" t="s">
        <v>783</v>
      </c>
      <c r="E9932" t="s">
        <v>1861</v>
      </c>
      <c r="F9932" s="10">
        <v>101473</v>
      </c>
      <c r="G9932" s="10">
        <v>144929152.819695</v>
      </c>
      <c r="H9932" s="10">
        <f t="shared" si="155"/>
        <v>1428.2533562592512</v>
      </c>
      <c r="I9932" s="10">
        <v>51832</v>
      </c>
      <c r="J9932" s="10">
        <v>0</v>
      </c>
    </row>
    <row r="9933" spans="1:10" x14ac:dyDescent="0.25">
      <c r="A9933" t="s">
        <v>79</v>
      </c>
      <c r="B9933">
        <v>2018</v>
      </c>
      <c r="C9933">
        <v>1</v>
      </c>
      <c r="D9933" t="s">
        <v>784</v>
      </c>
      <c r="E9933" t="s">
        <v>1862</v>
      </c>
      <c r="F9933" s="10">
        <v>380589</v>
      </c>
      <c r="G9933" s="10">
        <v>299741600.33742797</v>
      </c>
      <c r="H9933" s="10">
        <f t="shared" si="155"/>
        <v>787.57294703059722</v>
      </c>
      <c r="I9933" s="10">
        <v>148033</v>
      </c>
      <c r="J9933" s="10">
        <v>0</v>
      </c>
    </row>
    <row r="9934" spans="1:10" x14ac:dyDescent="0.25">
      <c r="A9934" t="s">
        <v>79</v>
      </c>
      <c r="B9934">
        <v>2018</v>
      </c>
      <c r="C9934">
        <v>1</v>
      </c>
      <c r="D9934" t="s">
        <v>785</v>
      </c>
      <c r="E9934" t="s">
        <v>1863</v>
      </c>
      <c r="F9934" s="10">
        <v>346838</v>
      </c>
      <c r="G9934" s="10">
        <v>350424696.86229098</v>
      </c>
      <c r="H9934" s="10">
        <f t="shared" si="155"/>
        <v>1010.3411300442598</v>
      </c>
      <c r="I9934" s="10">
        <v>136589</v>
      </c>
      <c r="J9934" s="10">
        <v>0</v>
      </c>
    </row>
    <row r="9935" spans="1:10" x14ac:dyDescent="0.25">
      <c r="A9935" t="s">
        <v>79</v>
      </c>
      <c r="B9935">
        <v>2018</v>
      </c>
      <c r="C9935">
        <v>1</v>
      </c>
      <c r="D9935" t="s">
        <v>786</v>
      </c>
      <c r="E9935" t="s">
        <v>1864</v>
      </c>
      <c r="F9935" s="10">
        <v>120349</v>
      </c>
      <c r="G9935" s="10">
        <v>96252642.7289076</v>
      </c>
      <c r="H9935" s="10">
        <f t="shared" si="155"/>
        <v>799.77933118603062</v>
      </c>
      <c r="I9935" s="10">
        <v>31035</v>
      </c>
      <c r="J9935" s="10">
        <v>0</v>
      </c>
    </row>
    <row r="9936" spans="1:10" x14ac:dyDescent="0.25">
      <c r="A9936" t="s">
        <v>79</v>
      </c>
      <c r="B9936">
        <v>2018</v>
      </c>
      <c r="C9936">
        <v>1</v>
      </c>
      <c r="D9936" t="s">
        <v>787</v>
      </c>
      <c r="E9936" t="s">
        <v>1865</v>
      </c>
      <c r="F9936" s="10">
        <v>66167</v>
      </c>
      <c r="G9936" s="10">
        <v>33316470.2527509</v>
      </c>
      <c r="H9936" s="10">
        <f t="shared" si="155"/>
        <v>503.52094326100473</v>
      </c>
      <c r="I9936" s="10">
        <v>18243</v>
      </c>
      <c r="J9936" s="10">
        <v>0</v>
      </c>
    </row>
    <row r="9937" spans="1:10" x14ac:dyDescent="0.25">
      <c r="A9937" t="s">
        <v>79</v>
      </c>
      <c r="B9937">
        <v>2018</v>
      </c>
      <c r="C9937">
        <v>1</v>
      </c>
      <c r="D9937" t="s">
        <v>788</v>
      </c>
      <c r="E9937" t="s">
        <v>1866</v>
      </c>
      <c r="F9937" s="10">
        <v>4972</v>
      </c>
      <c r="G9937" s="10">
        <v>7706385.6822441602</v>
      </c>
      <c r="H9937" s="10">
        <f t="shared" si="155"/>
        <v>1549.9568950611747</v>
      </c>
      <c r="I9937" s="10">
        <v>3090</v>
      </c>
      <c r="J9937" s="10">
        <v>0</v>
      </c>
    </row>
    <row r="9938" spans="1:10" x14ac:dyDescent="0.25">
      <c r="A9938" t="s">
        <v>79</v>
      </c>
      <c r="B9938">
        <v>2018</v>
      </c>
      <c r="C9938">
        <v>1</v>
      </c>
      <c r="D9938" t="s">
        <v>789</v>
      </c>
      <c r="E9938" t="s">
        <v>1867</v>
      </c>
      <c r="F9938" s="10">
        <v>155388</v>
      </c>
      <c r="G9938" s="10">
        <v>88320338.707702205</v>
      </c>
      <c r="H9938" s="10">
        <f t="shared" si="155"/>
        <v>568.38583872436868</v>
      </c>
      <c r="I9938" s="10">
        <v>41690</v>
      </c>
      <c r="J9938" s="10">
        <v>0</v>
      </c>
    </row>
    <row r="9939" spans="1:10" x14ac:dyDescent="0.25">
      <c r="A9939" t="s">
        <v>79</v>
      </c>
      <c r="B9939">
        <v>2018</v>
      </c>
      <c r="C9939">
        <v>1</v>
      </c>
      <c r="D9939" t="s">
        <v>790</v>
      </c>
      <c r="E9939" t="s">
        <v>1868</v>
      </c>
      <c r="F9939" s="10">
        <v>2043129</v>
      </c>
      <c r="G9939" s="10">
        <v>2753347660.14291</v>
      </c>
      <c r="H9939" s="10">
        <f t="shared" si="155"/>
        <v>1347.6132246876775</v>
      </c>
      <c r="I9939" s="10">
        <v>306503</v>
      </c>
      <c r="J9939" s="10">
        <v>0</v>
      </c>
    </row>
    <row r="9940" spans="1:10" x14ac:dyDescent="0.25">
      <c r="A9940" t="s">
        <v>79</v>
      </c>
      <c r="B9940">
        <v>2018</v>
      </c>
      <c r="C9940">
        <v>1</v>
      </c>
      <c r="D9940" t="s">
        <v>791</v>
      </c>
      <c r="E9940" t="s">
        <v>1869</v>
      </c>
      <c r="F9940" s="10">
        <v>491756</v>
      </c>
      <c r="G9940" s="10">
        <v>283624702.42457497</v>
      </c>
      <c r="H9940" s="10">
        <f t="shared" si="155"/>
        <v>576.75900736254357</v>
      </c>
      <c r="I9940" s="10">
        <v>99061</v>
      </c>
      <c r="J9940" s="10">
        <v>0</v>
      </c>
    </row>
    <row r="9941" spans="1:10" x14ac:dyDescent="0.25">
      <c r="A9941" t="s">
        <v>79</v>
      </c>
      <c r="B9941">
        <v>2018</v>
      </c>
      <c r="C9941">
        <v>1</v>
      </c>
      <c r="D9941" t="s">
        <v>792</v>
      </c>
      <c r="E9941" t="s">
        <v>1870</v>
      </c>
      <c r="F9941" s="10">
        <v>833479</v>
      </c>
      <c r="G9941" s="10">
        <v>421068895.868415</v>
      </c>
      <c r="H9941" s="10">
        <f t="shared" si="155"/>
        <v>505.19436706673474</v>
      </c>
      <c r="I9941" s="10">
        <v>187824</v>
      </c>
      <c r="J9941" s="10">
        <v>0</v>
      </c>
    </row>
    <row r="9942" spans="1:10" x14ac:dyDescent="0.25">
      <c r="A9942" t="s">
        <v>79</v>
      </c>
      <c r="B9942">
        <v>2018</v>
      </c>
      <c r="C9942">
        <v>1</v>
      </c>
      <c r="D9942" t="s">
        <v>793</v>
      </c>
      <c r="E9942" t="s">
        <v>1871</v>
      </c>
      <c r="F9942" s="10">
        <v>549427</v>
      </c>
      <c r="G9942" s="10">
        <v>307840167.70912701</v>
      </c>
      <c r="H9942" s="10">
        <f t="shared" si="155"/>
        <v>560.29311939370837</v>
      </c>
      <c r="I9942" s="10">
        <v>136396</v>
      </c>
      <c r="J9942" s="10">
        <v>0</v>
      </c>
    </row>
    <row r="9943" spans="1:10" x14ac:dyDescent="0.25">
      <c r="A9943" t="s">
        <v>79</v>
      </c>
      <c r="B9943">
        <v>2018</v>
      </c>
      <c r="C9943">
        <v>1</v>
      </c>
      <c r="D9943" t="s">
        <v>794</v>
      </c>
      <c r="E9943" t="s">
        <v>1872</v>
      </c>
      <c r="F9943" s="10">
        <v>1235602</v>
      </c>
      <c r="G9943" s="10">
        <v>1282978629.10408</v>
      </c>
      <c r="H9943" s="10">
        <f t="shared" si="155"/>
        <v>1038.3429527502221</v>
      </c>
      <c r="I9943" s="10">
        <v>396980</v>
      </c>
      <c r="J9943" s="10">
        <v>0</v>
      </c>
    </row>
    <row r="9944" spans="1:10" x14ac:dyDescent="0.25">
      <c r="A9944" t="s">
        <v>79</v>
      </c>
      <c r="B9944">
        <v>2018</v>
      </c>
      <c r="C9944">
        <v>1</v>
      </c>
      <c r="D9944" t="s">
        <v>795</v>
      </c>
      <c r="E9944" t="s">
        <v>1873</v>
      </c>
      <c r="F9944" s="10">
        <v>350033</v>
      </c>
      <c r="G9944" s="10">
        <v>298947240.57755601</v>
      </c>
      <c r="H9944" s="10">
        <f t="shared" si="155"/>
        <v>854.05444794506809</v>
      </c>
      <c r="I9944" s="10">
        <v>139310</v>
      </c>
      <c r="J9944" s="10">
        <v>0</v>
      </c>
    </row>
    <row r="9945" spans="1:10" x14ac:dyDescent="0.25">
      <c r="A9945" t="s">
        <v>79</v>
      </c>
      <c r="B9945">
        <v>2018</v>
      </c>
      <c r="C9945">
        <v>1</v>
      </c>
      <c r="D9945" t="s">
        <v>796</v>
      </c>
      <c r="E9945" t="s">
        <v>1874</v>
      </c>
      <c r="F9945" s="10">
        <v>419331</v>
      </c>
      <c r="G9945" s="10">
        <v>286483484.59781802</v>
      </c>
      <c r="H9945" s="10">
        <f t="shared" si="155"/>
        <v>683.19176163416967</v>
      </c>
      <c r="I9945" s="10">
        <v>127203</v>
      </c>
      <c r="J9945" s="10">
        <v>0</v>
      </c>
    </row>
    <row r="9946" spans="1:10" x14ac:dyDescent="0.25">
      <c r="A9946" t="s">
        <v>79</v>
      </c>
      <c r="B9946">
        <v>2018</v>
      </c>
      <c r="C9946">
        <v>1</v>
      </c>
      <c r="D9946" t="s">
        <v>797</v>
      </c>
      <c r="E9946" t="s">
        <v>1875</v>
      </c>
      <c r="F9946" s="10">
        <v>396998</v>
      </c>
      <c r="G9946" s="10">
        <v>212356023.737883</v>
      </c>
      <c r="H9946" s="10">
        <f t="shared" si="155"/>
        <v>534.90451775042447</v>
      </c>
      <c r="I9946" s="10">
        <v>119528</v>
      </c>
      <c r="J9946" s="10">
        <v>0</v>
      </c>
    </row>
    <row r="9947" spans="1:10" x14ac:dyDescent="0.25">
      <c r="A9947" t="s">
        <v>79</v>
      </c>
      <c r="B9947">
        <v>2018</v>
      </c>
      <c r="C9947">
        <v>1</v>
      </c>
      <c r="D9947" t="s">
        <v>798</v>
      </c>
      <c r="E9947" t="s">
        <v>1876</v>
      </c>
      <c r="F9947" s="10">
        <v>516243</v>
      </c>
      <c r="G9947" s="10">
        <v>380534345.73540199</v>
      </c>
      <c r="H9947" s="10">
        <f t="shared" si="155"/>
        <v>737.12252899390785</v>
      </c>
      <c r="I9947" s="10">
        <v>131380</v>
      </c>
      <c r="J9947" s="10">
        <v>0</v>
      </c>
    </row>
    <row r="9948" spans="1:10" x14ac:dyDescent="0.25">
      <c r="A9948" t="s">
        <v>79</v>
      </c>
      <c r="B9948">
        <v>2018</v>
      </c>
      <c r="C9948">
        <v>1</v>
      </c>
      <c r="D9948" t="s">
        <v>799</v>
      </c>
      <c r="E9948" t="s">
        <v>1877</v>
      </c>
      <c r="F9948" s="10">
        <v>234356</v>
      </c>
      <c r="G9948" s="10">
        <v>86934374.959302306</v>
      </c>
      <c r="H9948" s="10">
        <f t="shared" si="155"/>
        <v>370.95007151215378</v>
      </c>
      <c r="I9948" s="10">
        <v>73427</v>
      </c>
      <c r="J9948" s="10">
        <v>0</v>
      </c>
    </row>
    <row r="9949" spans="1:10" x14ac:dyDescent="0.25">
      <c r="A9949" t="s">
        <v>79</v>
      </c>
      <c r="B9949">
        <v>2018</v>
      </c>
      <c r="C9949">
        <v>1</v>
      </c>
      <c r="D9949" t="s">
        <v>800</v>
      </c>
      <c r="E9949" t="s">
        <v>1878</v>
      </c>
      <c r="F9949" s="10">
        <v>421793</v>
      </c>
      <c r="G9949" s="10">
        <v>349206351.134772</v>
      </c>
      <c r="H9949" s="10">
        <f t="shared" si="155"/>
        <v>827.90930891402184</v>
      </c>
      <c r="I9949" s="10">
        <v>142473</v>
      </c>
      <c r="J9949" s="10">
        <v>0</v>
      </c>
    </row>
    <row r="9950" spans="1:10" x14ac:dyDescent="0.25">
      <c r="A9950" t="s">
        <v>79</v>
      </c>
      <c r="B9950">
        <v>2018</v>
      </c>
      <c r="C9950">
        <v>1</v>
      </c>
      <c r="D9950" t="s">
        <v>801</v>
      </c>
      <c r="E9950" t="s">
        <v>1879</v>
      </c>
      <c r="F9950" s="10">
        <v>242526</v>
      </c>
      <c r="G9950" s="10">
        <v>126658409.554758</v>
      </c>
      <c r="H9950" s="10">
        <f t="shared" si="155"/>
        <v>522.24672634999138</v>
      </c>
      <c r="I9950" s="10">
        <v>50400</v>
      </c>
      <c r="J9950" s="10">
        <v>0</v>
      </c>
    </row>
    <row r="9951" spans="1:10" x14ac:dyDescent="0.25">
      <c r="A9951" t="s">
        <v>79</v>
      </c>
      <c r="B9951">
        <v>2018</v>
      </c>
      <c r="C9951">
        <v>2</v>
      </c>
      <c r="D9951" t="s">
        <v>779</v>
      </c>
      <c r="E9951" t="s">
        <v>1857</v>
      </c>
      <c r="F9951" s="10">
        <v>113879</v>
      </c>
      <c r="G9951" s="10">
        <v>135857086.902473</v>
      </c>
      <c r="H9951" s="10">
        <f t="shared" si="155"/>
        <v>1192.9950816434373</v>
      </c>
      <c r="I9951" s="10">
        <v>32196</v>
      </c>
      <c r="J9951" s="10">
        <v>0</v>
      </c>
    </row>
    <row r="9952" spans="1:10" x14ac:dyDescent="0.25">
      <c r="A9952" t="s">
        <v>79</v>
      </c>
      <c r="B9952">
        <v>2018</v>
      </c>
      <c r="C9952">
        <v>2</v>
      </c>
      <c r="D9952" t="s">
        <v>780</v>
      </c>
      <c r="E9952" t="s">
        <v>1858</v>
      </c>
      <c r="F9952" s="10">
        <v>747564</v>
      </c>
      <c r="G9952" s="10">
        <v>307725444.78423601</v>
      </c>
      <c r="H9952" s="10">
        <f t="shared" si="155"/>
        <v>411.63759194428303</v>
      </c>
      <c r="I9952" s="10">
        <v>166700</v>
      </c>
      <c r="J9952" s="10">
        <v>0</v>
      </c>
    </row>
    <row r="9953" spans="1:10" x14ac:dyDescent="0.25">
      <c r="A9953" t="s">
        <v>79</v>
      </c>
      <c r="B9953">
        <v>2018</v>
      </c>
      <c r="C9953">
        <v>2</v>
      </c>
      <c r="D9953" t="s">
        <v>781</v>
      </c>
      <c r="E9953" t="s">
        <v>1859</v>
      </c>
      <c r="F9953" s="10">
        <v>2775489</v>
      </c>
      <c r="G9953" s="10">
        <v>3988930679.76791</v>
      </c>
      <c r="H9953" s="10">
        <f t="shared" si="155"/>
        <v>1437.199239401745</v>
      </c>
      <c r="I9953" s="10">
        <v>145905</v>
      </c>
      <c r="J9953" s="10">
        <v>0</v>
      </c>
    </row>
    <row r="9954" spans="1:10" x14ac:dyDescent="0.25">
      <c r="A9954" t="s">
        <v>79</v>
      </c>
      <c r="B9954">
        <v>2018</v>
      </c>
      <c r="C9954">
        <v>2</v>
      </c>
      <c r="D9954" t="s">
        <v>782</v>
      </c>
      <c r="E9954" t="s">
        <v>1860</v>
      </c>
      <c r="F9954" s="10">
        <v>466273</v>
      </c>
      <c r="G9954" s="10">
        <v>146101492.47782001</v>
      </c>
      <c r="H9954" s="10">
        <f t="shared" si="155"/>
        <v>313.3389505243066</v>
      </c>
      <c r="I9954" s="10">
        <v>56953</v>
      </c>
      <c r="J9954" s="10">
        <v>0</v>
      </c>
    </row>
    <row r="9955" spans="1:10" x14ac:dyDescent="0.25">
      <c r="A9955" t="s">
        <v>79</v>
      </c>
      <c r="B9955">
        <v>2018</v>
      </c>
      <c r="C9955">
        <v>2</v>
      </c>
      <c r="D9955" t="s">
        <v>783</v>
      </c>
      <c r="E9955" t="s">
        <v>1861</v>
      </c>
      <c r="F9955" s="10">
        <v>168333</v>
      </c>
      <c r="G9955" s="10">
        <v>289503577.03845501</v>
      </c>
      <c r="H9955" s="10">
        <f t="shared" si="155"/>
        <v>1719.826635528714</v>
      </c>
      <c r="I9955" s="10">
        <v>74155</v>
      </c>
      <c r="J9955" s="10">
        <v>0</v>
      </c>
    </row>
    <row r="9956" spans="1:10" x14ac:dyDescent="0.25">
      <c r="A9956" t="s">
        <v>79</v>
      </c>
      <c r="B9956">
        <v>2018</v>
      </c>
      <c r="C9956">
        <v>2</v>
      </c>
      <c r="D9956" t="s">
        <v>784</v>
      </c>
      <c r="E9956" t="s">
        <v>1862</v>
      </c>
      <c r="F9956" s="10">
        <v>680606</v>
      </c>
      <c r="G9956" s="10">
        <v>577920192.42239797</v>
      </c>
      <c r="H9956" s="10">
        <f t="shared" si="155"/>
        <v>849.12591487938391</v>
      </c>
      <c r="I9956" s="10">
        <v>221090</v>
      </c>
      <c r="J9956" s="10">
        <v>0</v>
      </c>
    </row>
    <row r="9957" spans="1:10" x14ac:dyDescent="0.25">
      <c r="A9957" t="s">
        <v>79</v>
      </c>
      <c r="B9957">
        <v>2018</v>
      </c>
      <c r="C9957">
        <v>2</v>
      </c>
      <c r="D9957" t="s">
        <v>785</v>
      </c>
      <c r="E9957" t="s">
        <v>1863</v>
      </c>
      <c r="F9957" s="10">
        <v>560185</v>
      </c>
      <c r="G9957" s="10">
        <v>654990894.61567795</v>
      </c>
      <c r="H9957" s="10">
        <f t="shared" si="155"/>
        <v>1169.240330633055</v>
      </c>
      <c r="I9957" s="10">
        <v>198699</v>
      </c>
      <c r="J9957" s="10">
        <v>0</v>
      </c>
    </row>
    <row r="9958" spans="1:10" x14ac:dyDescent="0.25">
      <c r="A9958" t="s">
        <v>79</v>
      </c>
      <c r="B9958">
        <v>2018</v>
      </c>
      <c r="C9958">
        <v>2</v>
      </c>
      <c r="D9958" t="s">
        <v>786</v>
      </c>
      <c r="E9958" t="s">
        <v>1864</v>
      </c>
      <c r="F9958" s="10">
        <v>180099</v>
      </c>
      <c r="G9958" s="10">
        <v>199304038.59126601</v>
      </c>
      <c r="H9958" s="10">
        <f t="shared" si="155"/>
        <v>1106.6360090353971</v>
      </c>
      <c r="I9958" s="10">
        <v>45702</v>
      </c>
      <c r="J9958" s="10">
        <v>0</v>
      </c>
    </row>
    <row r="9959" spans="1:10" x14ac:dyDescent="0.25">
      <c r="A9959" t="s">
        <v>79</v>
      </c>
      <c r="B9959">
        <v>2018</v>
      </c>
      <c r="C9959">
        <v>2</v>
      </c>
      <c r="D9959" t="s">
        <v>787</v>
      </c>
      <c r="E9959" t="s">
        <v>1865</v>
      </c>
      <c r="F9959" s="10">
        <v>119417</v>
      </c>
      <c r="G9959" s="10">
        <v>60290384.780201398</v>
      </c>
      <c r="H9959" s="10">
        <f t="shared" si="155"/>
        <v>504.87271309948665</v>
      </c>
      <c r="I9959" s="10">
        <v>27960</v>
      </c>
      <c r="J9959" s="10">
        <v>0</v>
      </c>
    </row>
    <row r="9960" spans="1:10" x14ac:dyDescent="0.25">
      <c r="A9960" t="s">
        <v>79</v>
      </c>
      <c r="B9960">
        <v>2018</v>
      </c>
      <c r="C9960">
        <v>2</v>
      </c>
      <c r="D9960" t="s">
        <v>788</v>
      </c>
      <c r="E9960" t="s">
        <v>1866</v>
      </c>
      <c r="F9960" s="10">
        <v>8003</v>
      </c>
      <c r="G9960" s="10">
        <v>14628605.386737401</v>
      </c>
      <c r="H9960" s="10">
        <f t="shared" si="155"/>
        <v>1827.8902145117331</v>
      </c>
      <c r="I9960" s="10">
        <v>4536</v>
      </c>
      <c r="J9960" s="10">
        <v>0</v>
      </c>
    </row>
    <row r="9961" spans="1:10" x14ac:dyDescent="0.25">
      <c r="A9961" t="s">
        <v>79</v>
      </c>
      <c r="B9961">
        <v>2018</v>
      </c>
      <c r="C9961">
        <v>2</v>
      </c>
      <c r="D9961" t="s">
        <v>789</v>
      </c>
      <c r="E9961" t="s">
        <v>1867</v>
      </c>
      <c r="F9961" s="10">
        <v>255842</v>
      </c>
      <c r="G9961" s="10">
        <v>201345528.232079</v>
      </c>
      <c r="H9961" s="10">
        <f t="shared" si="155"/>
        <v>786.99169109090371</v>
      </c>
      <c r="I9961" s="10">
        <v>62711</v>
      </c>
      <c r="J9961" s="10">
        <v>0</v>
      </c>
    </row>
    <row r="9962" spans="1:10" x14ac:dyDescent="0.25">
      <c r="A9962" t="s">
        <v>79</v>
      </c>
      <c r="B9962">
        <v>2018</v>
      </c>
      <c r="C9962">
        <v>2</v>
      </c>
      <c r="D9962" t="s">
        <v>790</v>
      </c>
      <c r="E9962" t="s">
        <v>1868</v>
      </c>
      <c r="F9962" s="10">
        <v>2501448</v>
      </c>
      <c r="G9962" s="10">
        <v>4109821729.8900499</v>
      </c>
      <c r="H9962" s="10">
        <f t="shared" si="155"/>
        <v>1642.9770796314974</v>
      </c>
      <c r="I9962" s="10">
        <v>431481</v>
      </c>
      <c r="J9962" s="10">
        <v>0</v>
      </c>
    </row>
    <row r="9963" spans="1:10" x14ac:dyDescent="0.25">
      <c r="A9963" t="s">
        <v>79</v>
      </c>
      <c r="B9963">
        <v>2018</v>
      </c>
      <c r="C9963">
        <v>2</v>
      </c>
      <c r="D9963" t="s">
        <v>791</v>
      </c>
      <c r="E9963" t="s">
        <v>1869</v>
      </c>
      <c r="F9963" s="10">
        <v>697698</v>
      </c>
      <c r="G9963" s="10">
        <v>593137876.58210194</v>
      </c>
      <c r="H9963" s="10">
        <f t="shared" si="155"/>
        <v>850.1355551859142</v>
      </c>
      <c r="I9963" s="10">
        <v>144144</v>
      </c>
      <c r="J9963" s="10">
        <v>0</v>
      </c>
    </row>
    <row r="9964" spans="1:10" x14ac:dyDescent="0.25">
      <c r="A9964" t="s">
        <v>79</v>
      </c>
      <c r="B9964">
        <v>2018</v>
      </c>
      <c r="C9964">
        <v>2</v>
      </c>
      <c r="D9964" t="s">
        <v>792</v>
      </c>
      <c r="E9964" t="s">
        <v>1870</v>
      </c>
      <c r="F9964" s="10">
        <v>1290440</v>
      </c>
      <c r="G9964" s="10">
        <v>849517566.94276905</v>
      </c>
      <c r="H9964" s="10">
        <f t="shared" si="155"/>
        <v>658.3162076057539</v>
      </c>
      <c r="I9964" s="10">
        <v>276931</v>
      </c>
      <c r="J9964" s="10">
        <v>0</v>
      </c>
    </row>
    <row r="9965" spans="1:10" x14ac:dyDescent="0.25">
      <c r="A9965" t="s">
        <v>79</v>
      </c>
      <c r="B9965">
        <v>2018</v>
      </c>
      <c r="C9965">
        <v>2</v>
      </c>
      <c r="D9965" t="s">
        <v>793</v>
      </c>
      <c r="E9965" t="s">
        <v>1871</v>
      </c>
      <c r="F9965" s="10">
        <v>972818</v>
      </c>
      <c r="G9965" s="10">
        <v>633203448.00117397</v>
      </c>
      <c r="H9965" s="10">
        <f t="shared" si="155"/>
        <v>650.89610595319368</v>
      </c>
      <c r="I9965" s="10">
        <v>209683</v>
      </c>
      <c r="J9965" s="10">
        <v>0</v>
      </c>
    </row>
    <row r="9966" spans="1:10" x14ac:dyDescent="0.25">
      <c r="A9966" t="s">
        <v>79</v>
      </c>
      <c r="B9966">
        <v>2018</v>
      </c>
      <c r="C9966">
        <v>2</v>
      </c>
      <c r="D9966" t="s">
        <v>794</v>
      </c>
      <c r="E9966" t="s">
        <v>1872</v>
      </c>
      <c r="F9966" s="10">
        <v>2119664</v>
      </c>
      <c r="G9966" s="10">
        <v>2509379355.0918298</v>
      </c>
      <c r="H9966" s="10">
        <f t="shared" si="155"/>
        <v>1183.8571373065872</v>
      </c>
      <c r="I9966" s="10">
        <v>572438</v>
      </c>
      <c r="J9966" s="10">
        <v>0</v>
      </c>
    </row>
    <row r="9967" spans="1:10" x14ac:dyDescent="0.25">
      <c r="A9967" t="s">
        <v>79</v>
      </c>
      <c r="B9967">
        <v>2018</v>
      </c>
      <c r="C9967">
        <v>2</v>
      </c>
      <c r="D9967" t="s">
        <v>795</v>
      </c>
      <c r="E9967" t="s">
        <v>1873</v>
      </c>
      <c r="F9967" s="10">
        <v>661190</v>
      </c>
      <c r="G9967" s="10">
        <v>554992245.89381301</v>
      </c>
      <c r="H9967" s="10">
        <f t="shared" si="155"/>
        <v>839.38390764199858</v>
      </c>
      <c r="I9967" s="10">
        <v>203750</v>
      </c>
      <c r="J9967" s="10">
        <v>0</v>
      </c>
    </row>
    <row r="9968" spans="1:10" x14ac:dyDescent="0.25">
      <c r="A9968" t="s">
        <v>79</v>
      </c>
      <c r="B9968">
        <v>2018</v>
      </c>
      <c r="C9968">
        <v>2</v>
      </c>
      <c r="D9968" t="s">
        <v>796</v>
      </c>
      <c r="E9968" t="s">
        <v>1874</v>
      </c>
      <c r="F9968" s="10">
        <v>681104</v>
      </c>
      <c r="G9968" s="10">
        <v>537554850.22561896</v>
      </c>
      <c r="H9968" s="10">
        <f t="shared" si="155"/>
        <v>789.24048342928381</v>
      </c>
      <c r="I9968" s="10">
        <v>185542</v>
      </c>
      <c r="J9968" s="10">
        <v>0</v>
      </c>
    </row>
    <row r="9969" spans="1:10" x14ac:dyDescent="0.25">
      <c r="A9969" t="s">
        <v>79</v>
      </c>
      <c r="B9969">
        <v>2018</v>
      </c>
      <c r="C9969">
        <v>2</v>
      </c>
      <c r="D9969" t="s">
        <v>797</v>
      </c>
      <c r="E9969" t="s">
        <v>1875</v>
      </c>
      <c r="F9969" s="10">
        <v>738207</v>
      </c>
      <c r="G9969" s="10">
        <v>421072712.15485698</v>
      </c>
      <c r="H9969" s="10">
        <f t="shared" si="155"/>
        <v>570.39924053125605</v>
      </c>
      <c r="I9969" s="10">
        <v>181944</v>
      </c>
      <c r="J9969" s="10">
        <v>0</v>
      </c>
    </row>
    <row r="9970" spans="1:10" x14ac:dyDescent="0.25">
      <c r="A9970" t="s">
        <v>79</v>
      </c>
      <c r="B9970">
        <v>2018</v>
      </c>
      <c r="C9970">
        <v>2</v>
      </c>
      <c r="D9970" t="s">
        <v>798</v>
      </c>
      <c r="E9970" t="s">
        <v>1876</v>
      </c>
      <c r="F9970" s="10">
        <v>850189</v>
      </c>
      <c r="G9970" s="10">
        <v>751427465.39500499</v>
      </c>
      <c r="H9970" s="10">
        <f t="shared" si="155"/>
        <v>883.83578874227373</v>
      </c>
      <c r="I9970" s="10">
        <v>195830</v>
      </c>
      <c r="J9970" s="10">
        <v>0</v>
      </c>
    </row>
    <row r="9971" spans="1:10" x14ac:dyDescent="0.25">
      <c r="A9971" t="s">
        <v>79</v>
      </c>
      <c r="B9971">
        <v>2018</v>
      </c>
      <c r="C9971">
        <v>2</v>
      </c>
      <c r="D9971" t="s">
        <v>799</v>
      </c>
      <c r="E9971" t="s">
        <v>1877</v>
      </c>
      <c r="F9971" s="10">
        <v>395773</v>
      </c>
      <c r="G9971" s="10">
        <v>158322046.01026201</v>
      </c>
      <c r="H9971" s="10">
        <f t="shared" si="155"/>
        <v>400.03245802584314</v>
      </c>
      <c r="I9971" s="10">
        <v>106372</v>
      </c>
      <c r="J9971" s="10">
        <v>0</v>
      </c>
    </row>
    <row r="9972" spans="1:10" x14ac:dyDescent="0.25">
      <c r="A9972" t="s">
        <v>79</v>
      </c>
      <c r="B9972">
        <v>2018</v>
      </c>
      <c r="C9972">
        <v>2</v>
      </c>
      <c r="D9972" t="s">
        <v>800</v>
      </c>
      <c r="E9972" t="s">
        <v>1878</v>
      </c>
      <c r="F9972" s="10">
        <v>727105</v>
      </c>
      <c r="G9972" s="10">
        <v>672591311.573488</v>
      </c>
      <c r="H9972" s="10">
        <f t="shared" si="155"/>
        <v>925.02638762419178</v>
      </c>
      <c r="I9972" s="10">
        <v>214056</v>
      </c>
      <c r="J9972" s="10">
        <v>0</v>
      </c>
    </row>
    <row r="9973" spans="1:10" x14ac:dyDescent="0.25">
      <c r="A9973" t="s">
        <v>79</v>
      </c>
      <c r="B9973">
        <v>2018</v>
      </c>
      <c r="C9973">
        <v>2</v>
      </c>
      <c r="D9973" t="s">
        <v>801</v>
      </c>
      <c r="E9973" t="s">
        <v>1879</v>
      </c>
      <c r="F9973" s="10">
        <v>371120</v>
      </c>
      <c r="G9973" s="10">
        <v>261564937.44381201</v>
      </c>
      <c r="H9973" s="10">
        <f t="shared" si="155"/>
        <v>704.79881829007331</v>
      </c>
      <c r="I9973" s="10">
        <v>75017</v>
      </c>
      <c r="J9973" s="10">
        <v>0</v>
      </c>
    </row>
    <row r="9974" spans="1:10" x14ac:dyDescent="0.25">
      <c r="A9974" t="s">
        <v>79</v>
      </c>
      <c r="B9974">
        <v>2018</v>
      </c>
      <c r="C9974">
        <v>3</v>
      </c>
      <c r="D9974" t="s">
        <v>779</v>
      </c>
      <c r="E9974" t="s">
        <v>1857</v>
      </c>
      <c r="F9974" s="10">
        <v>190894</v>
      </c>
      <c r="G9974" s="10">
        <v>246648836.558283</v>
      </c>
      <c r="H9974" s="10">
        <f t="shared" si="155"/>
        <v>1292.0722314912098</v>
      </c>
      <c r="I9974" s="10">
        <v>42522</v>
      </c>
      <c r="J9974" s="10">
        <v>0</v>
      </c>
    </row>
    <row r="9975" spans="1:10" x14ac:dyDescent="0.25">
      <c r="A9975" t="s">
        <v>79</v>
      </c>
      <c r="B9975">
        <v>2018</v>
      </c>
      <c r="C9975">
        <v>3</v>
      </c>
      <c r="D9975" t="s">
        <v>780</v>
      </c>
      <c r="E9975" t="s">
        <v>1858</v>
      </c>
      <c r="F9975" s="10">
        <v>5179457</v>
      </c>
      <c r="G9975" s="10">
        <v>2464193070.53475</v>
      </c>
      <c r="H9975" s="10">
        <f t="shared" si="155"/>
        <v>475.76282041433109</v>
      </c>
      <c r="I9975" s="10">
        <v>207830</v>
      </c>
      <c r="J9975" s="10">
        <v>0</v>
      </c>
    </row>
    <row r="9976" spans="1:10" x14ac:dyDescent="0.25">
      <c r="A9976" t="s">
        <v>79</v>
      </c>
      <c r="B9976">
        <v>2018</v>
      </c>
      <c r="C9976">
        <v>3</v>
      </c>
      <c r="D9976" t="s">
        <v>781</v>
      </c>
      <c r="E9976" t="s">
        <v>1859</v>
      </c>
      <c r="F9976" s="10">
        <v>6066238</v>
      </c>
      <c r="G9976" s="10">
        <v>6130627463.5168304</v>
      </c>
      <c r="H9976" s="10">
        <f t="shared" si="155"/>
        <v>1010.6143978387973</v>
      </c>
      <c r="I9976" s="10">
        <v>182144</v>
      </c>
      <c r="J9976" s="10">
        <v>0</v>
      </c>
    </row>
    <row r="9977" spans="1:10" x14ac:dyDescent="0.25">
      <c r="A9977" t="s">
        <v>79</v>
      </c>
      <c r="B9977">
        <v>2018</v>
      </c>
      <c r="C9977">
        <v>3</v>
      </c>
      <c r="D9977" t="s">
        <v>782</v>
      </c>
      <c r="E9977" t="s">
        <v>1860</v>
      </c>
      <c r="F9977" s="10">
        <v>848445</v>
      </c>
      <c r="G9977" s="10">
        <v>470231443.30421501</v>
      </c>
      <c r="H9977" s="10">
        <f t="shared" si="155"/>
        <v>554.22737278693967</v>
      </c>
      <c r="I9977" s="10">
        <v>71362</v>
      </c>
      <c r="J9977" s="10">
        <v>0</v>
      </c>
    </row>
    <row r="9978" spans="1:10" x14ac:dyDescent="0.25">
      <c r="A9978" t="s">
        <v>79</v>
      </c>
      <c r="B9978">
        <v>2018</v>
      </c>
      <c r="C9978">
        <v>3</v>
      </c>
      <c r="D9978" t="s">
        <v>783</v>
      </c>
      <c r="E9978" t="s">
        <v>1861</v>
      </c>
      <c r="F9978" s="10">
        <v>279343</v>
      </c>
      <c r="G9978" s="10">
        <v>470260430.79274797</v>
      </c>
      <c r="H9978" s="10">
        <f t="shared" si="155"/>
        <v>1683.4516375665328</v>
      </c>
      <c r="I9978" s="10">
        <v>95436</v>
      </c>
      <c r="J9978" s="10">
        <v>0</v>
      </c>
    </row>
    <row r="9979" spans="1:10" x14ac:dyDescent="0.25">
      <c r="A9979" t="s">
        <v>79</v>
      </c>
      <c r="B9979">
        <v>2018</v>
      </c>
      <c r="C9979">
        <v>3</v>
      </c>
      <c r="D9979" t="s">
        <v>784</v>
      </c>
      <c r="E9979" t="s">
        <v>1862</v>
      </c>
      <c r="F9979" s="10">
        <v>2570814</v>
      </c>
      <c r="G9979" s="10">
        <v>1739170524.2633901</v>
      </c>
      <c r="H9979" s="10">
        <f t="shared" si="155"/>
        <v>676.50577764995444</v>
      </c>
      <c r="I9979" s="10">
        <v>280640</v>
      </c>
      <c r="J9979" s="10">
        <v>0</v>
      </c>
    </row>
    <row r="9980" spans="1:10" x14ac:dyDescent="0.25">
      <c r="A9980" t="s">
        <v>79</v>
      </c>
      <c r="B9980">
        <v>2018</v>
      </c>
      <c r="C9980">
        <v>3</v>
      </c>
      <c r="D9980" t="s">
        <v>785</v>
      </c>
      <c r="E9980" t="s">
        <v>1863</v>
      </c>
      <c r="F9980" s="10">
        <v>1389380</v>
      </c>
      <c r="G9980" s="10">
        <v>1281775308.5032799</v>
      </c>
      <c r="H9980" s="10">
        <f t="shared" si="155"/>
        <v>922.55200773242734</v>
      </c>
      <c r="I9980" s="10">
        <v>255445</v>
      </c>
      <c r="J9980" s="10">
        <v>0</v>
      </c>
    </row>
    <row r="9981" spans="1:10" x14ac:dyDescent="0.25">
      <c r="A9981" t="s">
        <v>79</v>
      </c>
      <c r="B9981">
        <v>2018</v>
      </c>
      <c r="C9981">
        <v>3</v>
      </c>
      <c r="D9981" t="s">
        <v>786</v>
      </c>
      <c r="E9981" t="s">
        <v>1864</v>
      </c>
      <c r="F9981" s="10">
        <v>315295</v>
      </c>
      <c r="G9981" s="10">
        <v>357458671.42863202</v>
      </c>
      <c r="H9981" s="10">
        <f t="shared" si="155"/>
        <v>1133.7276881289968</v>
      </c>
      <c r="I9981" s="10">
        <v>60422</v>
      </c>
      <c r="J9981" s="10">
        <v>0</v>
      </c>
    </row>
    <row r="9982" spans="1:10" x14ac:dyDescent="0.25">
      <c r="A9982" t="s">
        <v>79</v>
      </c>
      <c r="B9982">
        <v>2018</v>
      </c>
      <c r="C9982">
        <v>3</v>
      </c>
      <c r="D9982" t="s">
        <v>787</v>
      </c>
      <c r="E9982" t="s">
        <v>1865</v>
      </c>
      <c r="F9982" s="10">
        <v>544404</v>
      </c>
      <c r="G9982" s="10">
        <v>276381182.45228797</v>
      </c>
      <c r="H9982" s="10">
        <f t="shared" si="155"/>
        <v>507.67661966533672</v>
      </c>
      <c r="I9982" s="10">
        <v>35579</v>
      </c>
      <c r="J9982" s="10">
        <v>0</v>
      </c>
    </row>
    <row r="9983" spans="1:10" x14ac:dyDescent="0.25">
      <c r="A9983" t="s">
        <v>79</v>
      </c>
      <c r="B9983">
        <v>2018</v>
      </c>
      <c r="C9983">
        <v>3</v>
      </c>
      <c r="D9983" t="s">
        <v>788</v>
      </c>
      <c r="E9983" t="s">
        <v>1866</v>
      </c>
      <c r="F9983" s="10">
        <v>11831</v>
      </c>
      <c r="G9983" s="10">
        <v>22888283.037072301</v>
      </c>
      <c r="H9983" s="10">
        <f t="shared" si="155"/>
        <v>1934.6025726542389</v>
      </c>
      <c r="I9983" s="10">
        <v>6258</v>
      </c>
      <c r="J9983" s="10">
        <v>0</v>
      </c>
    </row>
    <row r="9984" spans="1:10" x14ac:dyDescent="0.25">
      <c r="A9984" t="s">
        <v>79</v>
      </c>
      <c r="B9984">
        <v>2018</v>
      </c>
      <c r="C9984">
        <v>3</v>
      </c>
      <c r="D9984" t="s">
        <v>789</v>
      </c>
      <c r="E9984" t="s">
        <v>1867</v>
      </c>
      <c r="F9984" s="10">
        <v>522671</v>
      </c>
      <c r="G9984" s="10">
        <v>429958396.61951798</v>
      </c>
      <c r="H9984" s="10">
        <f t="shared" si="155"/>
        <v>822.61766315620719</v>
      </c>
      <c r="I9984" s="10">
        <v>83390</v>
      </c>
      <c r="J9984" s="10">
        <v>0</v>
      </c>
    </row>
    <row r="9985" spans="1:10" x14ac:dyDescent="0.25">
      <c r="A9985" t="s">
        <v>79</v>
      </c>
      <c r="B9985">
        <v>2018</v>
      </c>
      <c r="C9985">
        <v>3</v>
      </c>
      <c r="D9985" t="s">
        <v>790</v>
      </c>
      <c r="E9985" t="s">
        <v>1868</v>
      </c>
      <c r="F9985" s="10">
        <v>4733562</v>
      </c>
      <c r="G9985" s="10">
        <v>6263652226.9642801</v>
      </c>
      <c r="H9985" s="10">
        <f t="shared" si="155"/>
        <v>1323.2428828362827</v>
      </c>
      <c r="I9985" s="10">
        <v>548600</v>
      </c>
      <c r="J9985" s="10">
        <v>0</v>
      </c>
    </row>
    <row r="9986" spans="1:10" x14ac:dyDescent="0.25">
      <c r="A9986" t="s">
        <v>79</v>
      </c>
      <c r="B9986">
        <v>2018</v>
      </c>
      <c r="C9986">
        <v>3</v>
      </c>
      <c r="D9986" t="s">
        <v>791</v>
      </c>
      <c r="E9986" t="s">
        <v>1869</v>
      </c>
      <c r="F9986" s="10">
        <v>1891735</v>
      </c>
      <c r="G9986" s="10">
        <v>1596093452.10551</v>
      </c>
      <c r="H9986" s="10">
        <f t="shared" ref="H9986:H10049" si="156">G9986/F9986</f>
        <v>843.71936455450157</v>
      </c>
      <c r="I9986" s="10">
        <v>177439</v>
      </c>
      <c r="J9986" s="10">
        <v>0</v>
      </c>
    </row>
    <row r="9987" spans="1:10" x14ac:dyDescent="0.25">
      <c r="A9987" t="s">
        <v>79</v>
      </c>
      <c r="B9987">
        <v>2018</v>
      </c>
      <c r="C9987">
        <v>3</v>
      </c>
      <c r="D9987" t="s">
        <v>792</v>
      </c>
      <c r="E9987" t="s">
        <v>1870</v>
      </c>
      <c r="F9987" s="10">
        <v>4125695</v>
      </c>
      <c r="G9987" s="10">
        <v>2657568623.9517999</v>
      </c>
      <c r="H9987" s="10">
        <f t="shared" si="156"/>
        <v>644.15053074737705</v>
      </c>
      <c r="I9987" s="10">
        <v>335935</v>
      </c>
      <c r="J9987" s="10">
        <v>0</v>
      </c>
    </row>
    <row r="9988" spans="1:10" x14ac:dyDescent="0.25">
      <c r="A9988" t="s">
        <v>79</v>
      </c>
      <c r="B9988">
        <v>2018</v>
      </c>
      <c r="C9988">
        <v>3</v>
      </c>
      <c r="D9988" t="s">
        <v>793</v>
      </c>
      <c r="E9988" t="s">
        <v>1871</v>
      </c>
      <c r="F9988" s="10">
        <v>3491909</v>
      </c>
      <c r="G9988" s="10">
        <v>2140939925.66714</v>
      </c>
      <c r="H9988" s="10">
        <f t="shared" si="156"/>
        <v>613.11446709153643</v>
      </c>
      <c r="I9988" s="10">
        <v>262694</v>
      </c>
      <c r="J9988" s="10">
        <v>0</v>
      </c>
    </row>
    <row r="9989" spans="1:10" x14ac:dyDescent="0.25">
      <c r="A9989" t="s">
        <v>79</v>
      </c>
      <c r="B9989">
        <v>2018</v>
      </c>
      <c r="C9989">
        <v>3</v>
      </c>
      <c r="D9989" t="s">
        <v>794</v>
      </c>
      <c r="E9989" t="s">
        <v>1872</v>
      </c>
      <c r="F9989" s="10">
        <v>4856114</v>
      </c>
      <c r="G9989" s="10">
        <v>4545902671.1522198</v>
      </c>
      <c r="H9989" s="10">
        <f t="shared" si="156"/>
        <v>936.11943030007524</v>
      </c>
      <c r="I9989" s="10">
        <v>722572</v>
      </c>
      <c r="J9989" s="10">
        <v>0</v>
      </c>
    </row>
    <row r="9990" spans="1:10" x14ac:dyDescent="0.25">
      <c r="A9990" t="s">
        <v>79</v>
      </c>
      <c r="B9990">
        <v>2018</v>
      </c>
      <c r="C9990">
        <v>3</v>
      </c>
      <c r="D9990" t="s">
        <v>795</v>
      </c>
      <c r="E9990" t="s">
        <v>1873</v>
      </c>
      <c r="F9990" s="10">
        <v>2874238</v>
      </c>
      <c r="G9990" s="10">
        <v>1847805644.7258601</v>
      </c>
      <c r="H9990" s="10">
        <f t="shared" si="156"/>
        <v>642.88539944356035</v>
      </c>
      <c r="I9990" s="10">
        <v>251021</v>
      </c>
      <c r="J9990" s="10">
        <v>0</v>
      </c>
    </row>
    <row r="9991" spans="1:10" x14ac:dyDescent="0.25">
      <c r="A9991" t="s">
        <v>79</v>
      </c>
      <c r="B9991">
        <v>2018</v>
      </c>
      <c r="C9991">
        <v>3</v>
      </c>
      <c r="D9991" t="s">
        <v>796</v>
      </c>
      <c r="E9991" t="s">
        <v>1874</v>
      </c>
      <c r="F9991" s="10">
        <v>2615338</v>
      </c>
      <c r="G9991" s="10">
        <v>1735399471.8239999</v>
      </c>
      <c r="H9991" s="10">
        <f t="shared" si="156"/>
        <v>663.54691891602533</v>
      </c>
      <c r="I9991" s="10">
        <v>238405</v>
      </c>
      <c r="J9991" s="10">
        <v>0</v>
      </c>
    </row>
    <row r="9992" spans="1:10" x14ac:dyDescent="0.25">
      <c r="A9992" t="s">
        <v>79</v>
      </c>
      <c r="B9992">
        <v>2018</v>
      </c>
      <c r="C9992">
        <v>3</v>
      </c>
      <c r="D9992" t="s">
        <v>797</v>
      </c>
      <c r="E9992" t="s">
        <v>1875</v>
      </c>
      <c r="F9992" s="10">
        <v>3594299</v>
      </c>
      <c r="G9992" s="10">
        <v>1939579865.0387101</v>
      </c>
      <c r="H9992" s="10">
        <f t="shared" si="156"/>
        <v>539.62674364005613</v>
      </c>
      <c r="I9992" s="10">
        <v>230690</v>
      </c>
      <c r="J9992" s="10">
        <v>0</v>
      </c>
    </row>
    <row r="9993" spans="1:10" x14ac:dyDescent="0.25">
      <c r="A9993" t="s">
        <v>79</v>
      </c>
      <c r="B9993">
        <v>2018</v>
      </c>
      <c r="C9993">
        <v>3</v>
      </c>
      <c r="D9993" t="s">
        <v>798</v>
      </c>
      <c r="E9993" t="s">
        <v>1876</v>
      </c>
      <c r="F9993" s="10">
        <v>2641955</v>
      </c>
      <c r="G9993" s="10">
        <v>2004301849.2814</v>
      </c>
      <c r="H9993" s="10">
        <f t="shared" si="156"/>
        <v>758.64344747787152</v>
      </c>
      <c r="I9993" s="10">
        <v>252759</v>
      </c>
      <c r="J9993" s="10">
        <v>0</v>
      </c>
    </row>
    <row r="9994" spans="1:10" x14ac:dyDescent="0.25">
      <c r="A9994" t="s">
        <v>79</v>
      </c>
      <c r="B9994">
        <v>2018</v>
      </c>
      <c r="C9994">
        <v>3</v>
      </c>
      <c r="D9994" t="s">
        <v>799</v>
      </c>
      <c r="E9994" t="s">
        <v>1877</v>
      </c>
      <c r="F9994" s="10">
        <v>2634127</v>
      </c>
      <c r="G9994" s="10">
        <v>1255674844.8882899</v>
      </c>
      <c r="H9994" s="10">
        <f t="shared" si="156"/>
        <v>476.69487647645309</v>
      </c>
      <c r="I9994" s="10">
        <v>131658</v>
      </c>
      <c r="J9994" s="10">
        <v>0</v>
      </c>
    </row>
    <row r="9995" spans="1:10" x14ac:dyDescent="0.25">
      <c r="A9995" t="s">
        <v>79</v>
      </c>
      <c r="B9995">
        <v>2018</v>
      </c>
      <c r="C9995">
        <v>3</v>
      </c>
      <c r="D9995" t="s">
        <v>800</v>
      </c>
      <c r="E9995" t="s">
        <v>1878</v>
      </c>
      <c r="F9995" s="10">
        <v>1762541</v>
      </c>
      <c r="G9995" s="10">
        <v>1427598240.6865101</v>
      </c>
      <c r="H9995" s="10">
        <f t="shared" si="156"/>
        <v>809.96597564908279</v>
      </c>
      <c r="I9995" s="10">
        <v>284988</v>
      </c>
      <c r="J9995" s="10">
        <v>0</v>
      </c>
    </row>
    <row r="9996" spans="1:10" x14ac:dyDescent="0.25">
      <c r="A9996" t="s">
        <v>79</v>
      </c>
      <c r="B9996">
        <v>2018</v>
      </c>
      <c r="C9996">
        <v>3</v>
      </c>
      <c r="D9996" t="s">
        <v>801</v>
      </c>
      <c r="E9996" t="s">
        <v>1879</v>
      </c>
      <c r="F9996" s="10">
        <v>565131</v>
      </c>
      <c r="G9996" s="10">
        <v>539823755.88055897</v>
      </c>
      <c r="H9996" s="10">
        <f t="shared" si="156"/>
        <v>955.21880038532481</v>
      </c>
      <c r="I9996" s="10">
        <v>93951</v>
      </c>
      <c r="J9996" s="10">
        <v>0</v>
      </c>
    </row>
    <row r="9997" spans="1:10" x14ac:dyDescent="0.25">
      <c r="A9997" t="s">
        <v>79</v>
      </c>
      <c r="B9997">
        <v>2018</v>
      </c>
      <c r="C9997">
        <v>4</v>
      </c>
      <c r="D9997" t="s">
        <v>779</v>
      </c>
      <c r="E9997" t="s">
        <v>1857</v>
      </c>
      <c r="F9997" s="10">
        <v>191071</v>
      </c>
      <c r="G9997" s="10">
        <v>329023531.49475402</v>
      </c>
      <c r="H9997" s="10">
        <f t="shared" si="156"/>
        <v>1721.9961767863988</v>
      </c>
      <c r="I9997" s="10">
        <v>54157</v>
      </c>
      <c r="J9997" s="10">
        <v>0</v>
      </c>
    </row>
    <row r="9998" spans="1:10" x14ac:dyDescent="0.25">
      <c r="A9998" t="s">
        <v>79</v>
      </c>
      <c r="B9998">
        <v>2018</v>
      </c>
      <c r="C9998">
        <v>4</v>
      </c>
      <c r="D9998" t="s">
        <v>780</v>
      </c>
      <c r="E9998" t="s">
        <v>1858</v>
      </c>
      <c r="F9998" s="10">
        <v>1674744</v>
      </c>
      <c r="G9998" s="10">
        <v>830580184.96761</v>
      </c>
      <c r="H9998" s="10">
        <f t="shared" si="156"/>
        <v>495.94456523958888</v>
      </c>
      <c r="I9998" s="10">
        <v>249721</v>
      </c>
      <c r="J9998" s="10">
        <v>0</v>
      </c>
    </row>
    <row r="9999" spans="1:10" x14ac:dyDescent="0.25">
      <c r="A9999" t="s">
        <v>79</v>
      </c>
      <c r="B9999">
        <v>2018</v>
      </c>
      <c r="C9999">
        <v>4</v>
      </c>
      <c r="D9999" t="s">
        <v>781</v>
      </c>
      <c r="E9999" t="s">
        <v>1859</v>
      </c>
      <c r="F9999" s="10">
        <v>4639212</v>
      </c>
      <c r="G9999" s="10">
        <v>6605150572.1812696</v>
      </c>
      <c r="H9999" s="10">
        <f t="shared" si="156"/>
        <v>1423.7656248908802</v>
      </c>
      <c r="I9999" s="10">
        <v>228310</v>
      </c>
      <c r="J9999" s="10">
        <v>0</v>
      </c>
    </row>
    <row r="10000" spans="1:10" x14ac:dyDescent="0.25">
      <c r="A10000" t="s">
        <v>79</v>
      </c>
      <c r="B10000">
        <v>2018</v>
      </c>
      <c r="C10000">
        <v>4</v>
      </c>
      <c r="D10000" t="s">
        <v>782</v>
      </c>
      <c r="E10000" t="s">
        <v>1860</v>
      </c>
      <c r="F10000" s="10">
        <v>530257</v>
      </c>
      <c r="G10000" s="10">
        <v>332855706.11435401</v>
      </c>
      <c r="H10000" s="10">
        <f t="shared" si="156"/>
        <v>627.72524665276273</v>
      </c>
      <c r="I10000" s="10">
        <v>100721</v>
      </c>
      <c r="J10000" s="10">
        <v>0</v>
      </c>
    </row>
    <row r="10001" spans="1:10" x14ac:dyDescent="0.25">
      <c r="A10001" t="s">
        <v>79</v>
      </c>
      <c r="B10001">
        <v>2018</v>
      </c>
      <c r="C10001">
        <v>4</v>
      </c>
      <c r="D10001" t="s">
        <v>783</v>
      </c>
      <c r="E10001" t="s">
        <v>1861</v>
      </c>
      <c r="F10001" s="10">
        <v>308727</v>
      </c>
      <c r="G10001" s="10">
        <v>670559903.90525198</v>
      </c>
      <c r="H10001" s="10">
        <f t="shared" si="156"/>
        <v>2172.0157417564774</v>
      </c>
      <c r="I10001" s="10">
        <v>121183</v>
      </c>
      <c r="J10001" s="10">
        <v>0</v>
      </c>
    </row>
    <row r="10002" spans="1:10" x14ac:dyDescent="0.25">
      <c r="A10002" t="s">
        <v>79</v>
      </c>
      <c r="B10002">
        <v>2018</v>
      </c>
      <c r="C10002">
        <v>4</v>
      </c>
      <c r="D10002" t="s">
        <v>784</v>
      </c>
      <c r="E10002" t="s">
        <v>1862</v>
      </c>
      <c r="F10002" s="10">
        <v>2105799</v>
      </c>
      <c r="G10002" s="10">
        <v>1620745549.3092401</v>
      </c>
      <c r="H10002" s="10">
        <f t="shared" si="156"/>
        <v>769.65823865869447</v>
      </c>
      <c r="I10002" s="10">
        <v>400360</v>
      </c>
      <c r="J10002" s="10">
        <v>0</v>
      </c>
    </row>
    <row r="10003" spans="1:10" x14ac:dyDescent="0.25">
      <c r="A10003" t="s">
        <v>79</v>
      </c>
      <c r="B10003">
        <v>2018</v>
      </c>
      <c r="C10003">
        <v>4</v>
      </c>
      <c r="D10003" t="s">
        <v>785</v>
      </c>
      <c r="E10003" t="s">
        <v>1863</v>
      </c>
      <c r="F10003" s="10">
        <v>1348284</v>
      </c>
      <c r="G10003" s="10">
        <v>1510973704.74598</v>
      </c>
      <c r="H10003" s="10">
        <f t="shared" si="156"/>
        <v>1120.6642700988664</v>
      </c>
      <c r="I10003" s="10">
        <v>339192</v>
      </c>
      <c r="J10003" s="10">
        <v>0</v>
      </c>
    </row>
    <row r="10004" spans="1:10" x14ac:dyDescent="0.25">
      <c r="A10004" t="s">
        <v>79</v>
      </c>
      <c r="B10004">
        <v>2018</v>
      </c>
      <c r="C10004">
        <v>4</v>
      </c>
      <c r="D10004" t="s">
        <v>786</v>
      </c>
      <c r="E10004" t="s">
        <v>1864</v>
      </c>
      <c r="F10004" s="10">
        <v>272277</v>
      </c>
      <c r="G10004" s="10">
        <v>451182300.08626598</v>
      </c>
      <c r="H10004" s="10">
        <f t="shared" si="156"/>
        <v>1657.0709244125137</v>
      </c>
      <c r="I10004" s="10">
        <v>78152</v>
      </c>
      <c r="J10004" s="10">
        <v>0</v>
      </c>
    </row>
    <row r="10005" spans="1:10" x14ac:dyDescent="0.25">
      <c r="A10005" t="s">
        <v>79</v>
      </c>
      <c r="B10005">
        <v>2018</v>
      </c>
      <c r="C10005">
        <v>4</v>
      </c>
      <c r="D10005" t="s">
        <v>787</v>
      </c>
      <c r="E10005" t="s">
        <v>1865</v>
      </c>
      <c r="F10005" s="10">
        <v>272439</v>
      </c>
      <c r="G10005" s="10">
        <v>160506988.99923</v>
      </c>
      <c r="H10005" s="10">
        <f t="shared" si="156"/>
        <v>589.14835614295305</v>
      </c>
      <c r="I10005" s="10">
        <v>45172</v>
      </c>
      <c r="J10005" s="10">
        <v>0</v>
      </c>
    </row>
    <row r="10006" spans="1:10" x14ac:dyDescent="0.25">
      <c r="A10006" t="s">
        <v>79</v>
      </c>
      <c r="B10006">
        <v>2018</v>
      </c>
      <c r="C10006">
        <v>4</v>
      </c>
      <c r="D10006" t="s">
        <v>788</v>
      </c>
      <c r="E10006" t="s">
        <v>1866</v>
      </c>
      <c r="F10006" s="10">
        <v>19414</v>
      </c>
      <c r="G10006" s="10">
        <v>44748372.880300097</v>
      </c>
      <c r="H10006" s="10">
        <f t="shared" si="156"/>
        <v>2304.9537900638766</v>
      </c>
      <c r="I10006" s="10">
        <v>8428</v>
      </c>
      <c r="J10006" s="10">
        <v>0</v>
      </c>
    </row>
    <row r="10007" spans="1:10" x14ac:dyDescent="0.25">
      <c r="A10007" t="s">
        <v>79</v>
      </c>
      <c r="B10007">
        <v>2018</v>
      </c>
      <c r="C10007">
        <v>4</v>
      </c>
      <c r="D10007" t="s">
        <v>789</v>
      </c>
      <c r="E10007" t="s">
        <v>1867</v>
      </c>
      <c r="F10007" s="10">
        <v>450760</v>
      </c>
      <c r="G10007" s="10">
        <v>508267493.70604199</v>
      </c>
      <c r="H10007" s="10">
        <f t="shared" si="156"/>
        <v>1127.5789637635148</v>
      </c>
      <c r="I10007" s="10">
        <v>110801</v>
      </c>
      <c r="J10007" s="10">
        <v>0</v>
      </c>
    </row>
    <row r="10008" spans="1:10" x14ac:dyDescent="0.25">
      <c r="A10008" t="s">
        <v>79</v>
      </c>
      <c r="B10008">
        <v>2018</v>
      </c>
      <c r="C10008">
        <v>4</v>
      </c>
      <c r="D10008" t="s">
        <v>790</v>
      </c>
      <c r="E10008" t="s">
        <v>1868</v>
      </c>
      <c r="F10008" s="10">
        <v>5401244</v>
      </c>
      <c r="G10008" s="10">
        <v>8502095208.8809996</v>
      </c>
      <c r="H10008" s="10">
        <f t="shared" si="156"/>
        <v>1574.0994498454429</v>
      </c>
      <c r="I10008" s="10">
        <v>721653</v>
      </c>
      <c r="J10008" s="10">
        <v>0</v>
      </c>
    </row>
    <row r="10009" spans="1:10" x14ac:dyDescent="0.25">
      <c r="A10009" t="s">
        <v>79</v>
      </c>
      <c r="B10009">
        <v>2018</v>
      </c>
      <c r="C10009">
        <v>4</v>
      </c>
      <c r="D10009" t="s">
        <v>791</v>
      </c>
      <c r="E10009" t="s">
        <v>1869</v>
      </c>
      <c r="F10009" s="10">
        <v>1248022</v>
      </c>
      <c r="G10009" s="10">
        <v>1571813601.68328</v>
      </c>
      <c r="H10009" s="10">
        <f t="shared" si="156"/>
        <v>1259.4438252557086</v>
      </c>
      <c r="I10009" s="10">
        <v>225768</v>
      </c>
      <c r="J10009" s="10">
        <v>0</v>
      </c>
    </row>
    <row r="10010" spans="1:10" x14ac:dyDescent="0.25">
      <c r="A10010" t="s">
        <v>79</v>
      </c>
      <c r="B10010">
        <v>2018</v>
      </c>
      <c r="C10010">
        <v>4</v>
      </c>
      <c r="D10010" t="s">
        <v>792</v>
      </c>
      <c r="E10010" t="s">
        <v>1870</v>
      </c>
      <c r="F10010" s="10">
        <v>2771908</v>
      </c>
      <c r="G10010" s="10">
        <v>2073820544.67028</v>
      </c>
      <c r="H10010" s="10">
        <f t="shared" si="156"/>
        <v>748.1563402069188</v>
      </c>
      <c r="I10010" s="10">
        <v>417114</v>
      </c>
      <c r="J10010" s="10">
        <v>0</v>
      </c>
    </row>
    <row r="10011" spans="1:10" x14ac:dyDescent="0.25">
      <c r="A10011" t="s">
        <v>79</v>
      </c>
      <c r="B10011">
        <v>2018</v>
      </c>
      <c r="C10011">
        <v>4</v>
      </c>
      <c r="D10011" t="s">
        <v>793</v>
      </c>
      <c r="E10011" t="s">
        <v>1871</v>
      </c>
      <c r="F10011" s="10">
        <v>1602207</v>
      </c>
      <c r="G10011" s="10">
        <v>1483069809.7785399</v>
      </c>
      <c r="H10011" s="10">
        <f t="shared" si="156"/>
        <v>925.64182392071677</v>
      </c>
      <c r="I10011" s="10">
        <v>325690</v>
      </c>
      <c r="J10011" s="10">
        <v>0</v>
      </c>
    </row>
    <row r="10012" spans="1:10" x14ac:dyDescent="0.25">
      <c r="A10012" t="s">
        <v>79</v>
      </c>
      <c r="B10012">
        <v>2018</v>
      </c>
      <c r="C10012">
        <v>4</v>
      </c>
      <c r="D10012" t="s">
        <v>794</v>
      </c>
      <c r="E10012" t="s">
        <v>1872</v>
      </c>
      <c r="F10012" s="10">
        <v>4412163</v>
      </c>
      <c r="G10012" s="10">
        <v>5106478584.1389799</v>
      </c>
      <c r="H10012" s="10">
        <f t="shared" si="156"/>
        <v>1157.3639922502819</v>
      </c>
      <c r="I10012" s="10">
        <v>946634</v>
      </c>
      <c r="J10012" s="10">
        <v>0</v>
      </c>
    </row>
    <row r="10013" spans="1:10" x14ac:dyDescent="0.25">
      <c r="A10013" t="s">
        <v>79</v>
      </c>
      <c r="B10013">
        <v>2018</v>
      </c>
      <c r="C10013">
        <v>4</v>
      </c>
      <c r="D10013" t="s">
        <v>795</v>
      </c>
      <c r="E10013" t="s">
        <v>1873</v>
      </c>
      <c r="F10013" s="10">
        <v>1184281</v>
      </c>
      <c r="G10013" s="10">
        <v>1308957691.3264501</v>
      </c>
      <c r="H10013" s="10">
        <f t="shared" si="156"/>
        <v>1105.2762742342823</v>
      </c>
      <c r="I10013" s="10">
        <v>302594</v>
      </c>
      <c r="J10013" s="10">
        <v>0</v>
      </c>
    </row>
    <row r="10014" spans="1:10" x14ac:dyDescent="0.25">
      <c r="A10014" t="s">
        <v>79</v>
      </c>
      <c r="B10014">
        <v>2018</v>
      </c>
      <c r="C10014">
        <v>4</v>
      </c>
      <c r="D10014" t="s">
        <v>796</v>
      </c>
      <c r="E10014" t="s">
        <v>1874</v>
      </c>
      <c r="F10014" s="10">
        <v>1645590</v>
      </c>
      <c r="G10014" s="10">
        <v>1540090393.6166501</v>
      </c>
      <c r="H10014" s="10">
        <f t="shared" si="156"/>
        <v>935.88949472022205</v>
      </c>
      <c r="I10014" s="10">
        <v>304068</v>
      </c>
      <c r="J10014" s="10">
        <v>0</v>
      </c>
    </row>
    <row r="10015" spans="1:10" x14ac:dyDescent="0.25">
      <c r="A10015" t="s">
        <v>79</v>
      </c>
      <c r="B10015">
        <v>2018</v>
      </c>
      <c r="C10015">
        <v>4</v>
      </c>
      <c r="D10015" t="s">
        <v>797</v>
      </c>
      <c r="E10015" t="s">
        <v>1875</v>
      </c>
      <c r="F10015" s="10">
        <v>1517609</v>
      </c>
      <c r="G10015" s="10">
        <v>1105650331.2157099</v>
      </c>
      <c r="H10015" s="10">
        <f t="shared" si="156"/>
        <v>728.54755817586079</v>
      </c>
      <c r="I10015" s="10">
        <v>290805</v>
      </c>
      <c r="J10015" s="10">
        <v>0</v>
      </c>
    </row>
    <row r="10016" spans="1:10" x14ac:dyDescent="0.25">
      <c r="A10016" t="s">
        <v>79</v>
      </c>
      <c r="B10016">
        <v>2018</v>
      </c>
      <c r="C10016">
        <v>4</v>
      </c>
      <c r="D10016" t="s">
        <v>798</v>
      </c>
      <c r="E10016" t="s">
        <v>1876</v>
      </c>
      <c r="F10016" s="10">
        <v>1603344</v>
      </c>
      <c r="G10016" s="10">
        <v>1962876573.0099699</v>
      </c>
      <c r="H10016" s="10">
        <f t="shared" si="156"/>
        <v>1224.2391982069787</v>
      </c>
      <c r="I10016" s="10">
        <v>323889</v>
      </c>
      <c r="J10016" s="10">
        <v>0</v>
      </c>
    </row>
    <row r="10017" spans="1:10" x14ac:dyDescent="0.25">
      <c r="A10017" t="s">
        <v>79</v>
      </c>
      <c r="B10017">
        <v>2018</v>
      </c>
      <c r="C10017">
        <v>4</v>
      </c>
      <c r="D10017" t="s">
        <v>799</v>
      </c>
      <c r="E10017" t="s">
        <v>1877</v>
      </c>
      <c r="F10017" s="10">
        <v>928572</v>
      </c>
      <c r="G10017" s="10">
        <v>444001662.39187598</v>
      </c>
      <c r="H10017" s="10">
        <f t="shared" si="156"/>
        <v>478.15534217257897</v>
      </c>
      <c r="I10017" s="10">
        <v>164599</v>
      </c>
      <c r="J10017" s="10">
        <v>0</v>
      </c>
    </row>
    <row r="10018" spans="1:10" x14ac:dyDescent="0.25">
      <c r="A10018" t="s">
        <v>79</v>
      </c>
      <c r="B10018">
        <v>2018</v>
      </c>
      <c r="C10018">
        <v>4</v>
      </c>
      <c r="D10018" t="s">
        <v>800</v>
      </c>
      <c r="E10018" t="s">
        <v>1878</v>
      </c>
      <c r="F10018" s="10">
        <v>1839620</v>
      </c>
      <c r="G10018" s="10">
        <v>1674747743.9465599</v>
      </c>
      <c r="H10018" s="10">
        <f t="shared" si="156"/>
        <v>910.37700391741771</v>
      </c>
      <c r="I10018" s="10">
        <v>398349</v>
      </c>
      <c r="J10018" s="10">
        <v>0</v>
      </c>
    </row>
    <row r="10019" spans="1:10" x14ac:dyDescent="0.25">
      <c r="A10019" t="s">
        <v>79</v>
      </c>
      <c r="B10019">
        <v>2018</v>
      </c>
      <c r="C10019">
        <v>4</v>
      </c>
      <c r="D10019" t="s">
        <v>801</v>
      </c>
      <c r="E10019" t="s">
        <v>1879</v>
      </c>
      <c r="F10019" s="10">
        <v>546004</v>
      </c>
      <c r="G10019" s="10">
        <v>651422758.65510595</v>
      </c>
      <c r="H10019" s="10">
        <f t="shared" si="156"/>
        <v>1193.0732350955413</v>
      </c>
      <c r="I10019" s="10">
        <v>121918</v>
      </c>
      <c r="J10019" s="10">
        <v>0</v>
      </c>
    </row>
    <row r="10020" spans="1:10" x14ac:dyDescent="0.25">
      <c r="A10020" t="s">
        <v>79</v>
      </c>
      <c r="B10020">
        <v>2019</v>
      </c>
      <c r="C10020">
        <v>1</v>
      </c>
      <c r="D10020" t="s">
        <v>779</v>
      </c>
      <c r="E10020" t="s">
        <v>1857</v>
      </c>
      <c r="F10020" s="10">
        <v>201488</v>
      </c>
      <c r="G10020" s="10">
        <v>361523896.43430197</v>
      </c>
      <c r="H10020" s="10">
        <f t="shared" si="156"/>
        <v>1794.2701125342551</v>
      </c>
      <c r="I10020" s="10">
        <v>64136</v>
      </c>
      <c r="J10020" s="10">
        <v>0</v>
      </c>
    </row>
    <row r="10021" spans="1:10" x14ac:dyDescent="0.25">
      <c r="A10021" t="s">
        <v>79</v>
      </c>
      <c r="B10021">
        <v>2019</v>
      </c>
      <c r="C10021">
        <v>1</v>
      </c>
      <c r="D10021" t="s">
        <v>780</v>
      </c>
      <c r="E10021" t="s">
        <v>1858</v>
      </c>
      <c r="F10021" s="10">
        <v>1555874</v>
      </c>
      <c r="G10021" s="10">
        <v>897807596.276788</v>
      </c>
      <c r="H10021" s="10">
        <f t="shared" si="156"/>
        <v>577.04389704872506</v>
      </c>
      <c r="I10021" s="10">
        <v>288329</v>
      </c>
      <c r="J10021" s="10">
        <v>0</v>
      </c>
    </row>
    <row r="10022" spans="1:10" x14ac:dyDescent="0.25">
      <c r="A10022" t="s">
        <v>79</v>
      </c>
      <c r="B10022">
        <v>2019</v>
      </c>
      <c r="C10022">
        <v>1</v>
      </c>
      <c r="D10022" t="s">
        <v>781</v>
      </c>
      <c r="E10022" t="s">
        <v>1859</v>
      </c>
      <c r="F10022" s="10">
        <v>5081745</v>
      </c>
      <c r="G10022" s="10">
        <v>6063627232.5446301</v>
      </c>
      <c r="H10022" s="10">
        <f t="shared" si="156"/>
        <v>1193.2175330609132</v>
      </c>
      <c r="I10022" s="10">
        <v>265201</v>
      </c>
      <c r="J10022" s="10">
        <v>0</v>
      </c>
    </row>
    <row r="10023" spans="1:10" x14ac:dyDescent="0.25">
      <c r="A10023" t="s">
        <v>79</v>
      </c>
      <c r="B10023">
        <v>2019</v>
      </c>
      <c r="C10023">
        <v>1</v>
      </c>
      <c r="D10023" t="s">
        <v>782</v>
      </c>
      <c r="E10023" t="s">
        <v>1860</v>
      </c>
      <c r="F10023" s="10">
        <v>430789</v>
      </c>
      <c r="G10023" s="10">
        <v>359433643.386419</v>
      </c>
      <c r="H10023" s="10">
        <f t="shared" si="156"/>
        <v>834.36123806879698</v>
      </c>
      <c r="I10023" s="10">
        <v>115269</v>
      </c>
      <c r="J10023" s="10">
        <v>0</v>
      </c>
    </row>
    <row r="10024" spans="1:10" x14ac:dyDescent="0.25">
      <c r="A10024" t="s">
        <v>79</v>
      </c>
      <c r="B10024">
        <v>2019</v>
      </c>
      <c r="C10024">
        <v>1</v>
      </c>
      <c r="D10024" t="s">
        <v>783</v>
      </c>
      <c r="E10024" t="s">
        <v>1861</v>
      </c>
      <c r="F10024" s="10">
        <v>560839</v>
      </c>
      <c r="G10024" s="10">
        <v>933357710.09453297</v>
      </c>
      <c r="H10024" s="10">
        <f t="shared" si="156"/>
        <v>1664.216843148449</v>
      </c>
      <c r="I10024" s="10">
        <v>145181</v>
      </c>
      <c r="J10024" s="10">
        <v>0</v>
      </c>
    </row>
    <row r="10025" spans="1:10" x14ac:dyDescent="0.25">
      <c r="A10025" t="s">
        <v>79</v>
      </c>
      <c r="B10025">
        <v>2019</v>
      </c>
      <c r="C10025">
        <v>1</v>
      </c>
      <c r="D10025" t="s">
        <v>784</v>
      </c>
      <c r="E10025" t="s">
        <v>1862</v>
      </c>
      <c r="F10025" s="10">
        <v>2488635</v>
      </c>
      <c r="G10025" s="10">
        <v>2045644142.30861</v>
      </c>
      <c r="H10025" s="10">
        <f t="shared" si="156"/>
        <v>821.99444366434204</v>
      </c>
      <c r="I10025" s="10">
        <v>480952</v>
      </c>
      <c r="J10025" s="10">
        <v>0</v>
      </c>
    </row>
    <row r="10026" spans="1:10" x14ac:dyDescent="0.25">
      <c r="A10026" t="s">
        <v>79</v>
      </c>
      <c r="B10026">
        <v>2019</v>
      </c>
      <c r="C10026">
        <v>1</v>
      </c>
      <c r="D10026" t="s">
        <v>785</v>
      </c>
      <c r="E10026" t="s">
        <v>1863</v>
      </c>
      <c r="F10026" s="10">
        <v>1870799</v>
      </c>
      <c r="G10026" s="10">
        <v>1930863137.4692199</v>
      </c>
      <c r="H10026" s="10">
        <f t="shared" si="156"/>
        <v>1032.1061415305546</v>
      </c>
      <c r="I10026" s="10">
        <v>410583</v>
      </c>
      <c r="J10026" s="10">
        <v>0</v>
      </c>
    </row>
    <row r="10027" spans="1:10" x14ac:dyDescent="0.25">
      <c r="A10027" t="s">
        <v>79</v>
      </c>
      <c r="B10027">
        <v>2019</v>
      </c>
      <c r="C10027">
        <v>1</v>
      </c>
      <c r="D10027" t="s">
        <v>786</v>
      </c>
      <c r="E10027" t="s">
        <v>1864</v>
      </c>
      <c r="F10027" s="10">
        <v>324907</v>
      </c>
      <c r="G10027" s="10">
        <v>536462779.70404702</v>
      </c>
      <c r="H10027" s="10">
        <f t="shared" si="156"/>
        <v>1651.127183175638</v>
      </c>
      <c r="I10027" s="10">
        <v>92118</v>
      </c>
      <c r="J10027" s="10">
        <v>0</v>
      </c>
    </row>
    <row r="10028" spans="1:10" x14ac:dyDescent="0.25">
      <c r="A10028" t="s">
        <v>79</v>
      </c>
      <c r="B10028">
        <v>2019</v>
      </c>
      <c r="C10028">
        <v>1</v>
      </c>
      <c r="D10028" t="s">
        <v>787</v>
      </c>
      <c r="E10028" t="s">
        <v>1865</v>
      </c>
      <c r="F10028" s="10">
        <v>296546</v>
      </c>
      <c r="G10028" s="10">
        <v>202134021.18639201</v>
      </c>
      <c r="H10028" s="10">
        <f t="shared" si="156"/>
        <v>681.62787960853291</v>
      </c>
      <c r="I10028" s="10">
        <v>53153</v>
      </c>
      <c r="J10028" s="10">
        <v>0</v>
      </c>
    </row>
    <row r="10029" spans="1:10" x14ac:dyDescent="0.25">
      <c r="A10029" t="s">
        <v>79</v>
      </c>
      <c r="B10029">
        <v>2019</v>
      </c>
      <c r="C10029">
        <v>1</v>
      </c>
      <c r="D10029" t="s">
        <v>788</v>
      </c>
      <c r="E10029" t="s">
        <v>1866</v>
      </c>
      <c r="F10029" s="10">
        <v>25274</v>
      </c>
      <c r="G10029" s="10">
        <v>50702402.103605397</v>
      </c>
      <c r="H10029" s="10">
        <f t="shared" si="156"/>
        <v>2006.1091281002373</v>
      </c>
      <c r="I10029" s="10">
        <v>10477</v>
      </c>
      <c r="J10029" s="10">
        <v>0</v>
      </c>
    </row>
    <row r="10030" spans="1:10" x14ac:dyDescent="0.25">
      <c r="A10030" t="s">
        <v>79</v>
      </c>
      <c r="B10030">
        <v>2019</v>
      </c>
      <c r="C10030">
        <v>1</v>
      </c>
      <c r="D10030" t="s">
        <v>789</v>
      </c>
      <c r="E10030" t="s">
        <v>1867</v>
      </c>
      <c r="F10030" s="10">
        <v>506575</v>
      </c>
      <c r="G10030" s="10">
        <v>629607593.59669399</v>
      </c>
      <c r="H10030" s="10">
        <f t="shared" si="156"/>
        <v>1242.8714279162889</v>
      </c>
      <c r="I10030" s="10">
        <v>131010</v>
      </c>
      <c r="J10030" s="10">
        <v>0</v>
      </c>
    </row>
    <row r="10031" spans="1:10" x14ac:dyDescent="0.25">
      <c r="A10031" t="s">
        <v>79</v>
      </c>
      <c r="B10031">
        <v>2019</v>
      </c>
      <c r="C10031">
        <v>1</v>
      </c>
      <c r="D10031" t="s">
        <v>790</v>
      </c>
      <c r="E10031" t="s">
        <v>1868</v>
      </c>
      <c r="F10031" s="10">
        <v>9807639</v>
      </c>
      <c r="G10031" s="10">
        <v>12332944237.044701</v>
      </c>
      <c r="H10031" s="10">
        <f t="shared" si="156"/>
        <v>1257.4835020992005</v>
      </c>
      <c r="I10031" s="10">
        <v>868126</v>
      </c>
      <c r="J10031" s="10">
        <v>0</v>
      </c>
    </row>
    <row r="10032" spans="1:10" x14ac:dyDescent="0.25">
      <c r="A10032" t="s">
        <v>79</v>
      </c>
      <c r="B10032">
        <v>2019</v>
      </c>
      <c r="C10032">
        <v>1</v>
      </c>
      <c r="D10032" t="s">
        <v>791</v>
      </c>
      <c r="E10032" t="s">
        <v>1869</v>
      </c>
      <c r="F10032" s="10">
        <v>1559418</v>
      </c>
      <c r="G10032" s="10">
        <v>1770444887.2016301</v>
      </c>
      <c r="H10032" s="10">
        <f t="shared" si="156"/>
        <v>1135.3241319528377</v>
      </c>
      <c r="I10032" s="10">
        <v>266012</v>
      </c>
      <c r="J10032" s="10">
        <v>0</v>
      </c>
    </row>
    <row r="10033" spans="1:10" x14ac:dyDescent="0.25">
      <c r="A10033" t="s">
        <v>79</v>
      </c>
      <c r="B10033">
        <v>2019</v>
      </c>
      <c r="C10033">
        <v>1</v>
      </c>
      <c r="D10033" t="s">
        <v>792</v>
      </c>
      <c r="E10033" t="s">
        <v>1870</v>
      </c>
      <c r="F10033" s="10">
        <v>2701331</v>
      </c>
      <c r="G10033" s="10">
        <v>2435341320.8521199</v>
      </c>
      <c r="H10033" s="10">
        <f t="shared" si="156"/>
        <v>901.53384418722476</v>
      </c>
      <c r="I10033" s="10">
        <v>478812</v>
      </c>
      <c r="J10033" s="10">
        <v>0</v>
      </c>
    </row>
    <row r="10034" spans="1:10" x14ac:dyDescent="0.25">
      <c r="A10034" t="s">
        <v>79</v>
      </c>
      <c r="B10034">
        <v>2019</v>
      </c>
      <c r="C10034">
        <v>1</v>
      </c>
      <c r="D10034" t="s">
        <v>793</v>
      </c>
      <c r="E10034" t="s">
        <v>1871</v>
      </c>
      <c r="F10034" s="10">
        <v>1878230</v>
      </c>
      <c r="G10034" s="10">
        <v>1674723468.05917</v>
      </c>
      <c r="H10034" s="10">
        <f t="shared" si="156"/>
        <v>891.64983418386987</v>
      </c>
      <c r="I10034" s="10">
        <v>385179</v>
      </c>
      <c r="J10034" s="10">
        <v>0</v>
      </c>
    </row>
    <row r="10035" spans="1:10" x14ac:dyDescent="0.25">
      <c r="A10035" t="s">
        <v>79</v>
      </c>
      <c r="B10035">
        <v>2019</v>
      </c>
      <c r="C10035">
        <v>1</v>
      </c>
      <c r="D10035" t="s">
        <v>794</v>
      </c>
      <c r="E10035" t="s">
        <v>1872</v>
      </c>
      <c r="F10035" s="10">
        <v>6016538</v>
      </c>
      <c r="G10035" s="10">
        <v>6234416494.5570097</v>
      </c>
      <c r="H10035" s="10">
        <f t="shared" si="156"/>
        <v>1036.2132665923509</v>
      </c>
      <c r="I10035" s="10">
        <v>1130983</v>
      </c>
      <c r="J10035" s="10">
        <v>0</v>
      </c>
    </row>
    <row r="10036" spans="1:10" x14ac:dyDescent="0.25">
      <c r="A10036" t="s">
        <v>79</v>
      </c>
      <c r="B10036">
        <v>2019</v>
      </c>
      <c r="C10036">
        <v>1</v>
      </c>
      <c r="D10036" t="s">
        <v>795</v>
      </c>
      <c r="E10036" t="s">
        <v>1873</v>
      </c>
      <c r="F10036" s="10">
        <v>1712637</v>
      </c>
      <c r="G10036" s="10">
        <v>1759360643.2614801</v>
      </c>
      <c r="H10036" s="10">
        <f t="shared" si="156"/>
        <v>1027.2816967410374</v>
      </c>
      <c r="I10036" s="10">
        <v>349928</v>
      </c>
      <c r="J10036" s="10">
        <v>0</v>
      </c>
    </row>
    <row r="10037" spans="1:10" x14ac:dyDescent="0.25">
      <c r="A10037" t="s">
        <v>79</v>
      </c>
      <c r="B10037">
        <v>2019</v>
      </c>
      <c r="C10037">
        <v>1</v>
      </c>
      <c r="D10037" t="s">
        <v>796</v>
      </c>
      <c r="E10037" t="s">
        <v>1874</v>
      </c>
      <c r="F10037" s="10">
        <v>2056170</v>
      </c>
      <c r="G10037" s="10">
        <v>1976806857.5443399</v>
      </c>
      <c r="H10037" s="10">
        <f t="shared" si="156"/>
        <v>961.40244121076557</v>
      </c>
      <c r="I10037" s="10">
        <v>361979</v>
      </c>
      <c r="J10037" s="10">
        <v>0</v>
      </c>
    </row>
    <row r="10038" spans="1:10" x14ac:dyDescent="0.25">
      <c r="A10038" t="s">
        <v>79</v>
      </c>
      <c r="B10038">
        <v>2019</v>
      </c>
      <c r="C10038">
        <v>1</v>
      </c>
      <c r="D10038" t="s">
        <v>797</v>
      </c>
      <c r="E10038" t="s">
        <v>1875</v>
      </c>
      <c r="F10038" s="10">
        <v>2576757</v>
      </c>
      <c r="G10038" s="10">
        <v>2102277082.19854</v>
      </c>
      <c r="H10038" s="10">
        <f t="shared" si="156"/>
        <v>815.86159742596601</v>
      </c>
      <c r="I10038" s="10">
        <v>340321</v>
      </c>
      <c r="J10038" s="10">
        <v>0</v>
      </c>
    </row>
    <row r="10039" spans="1:10" x14ac:dyDescent="0.25">
      <c r="A10039" t="s">
        <v>79</v>
      </c>
      <c r="B10039">
        <v>2019</v>
      </c>
      <c r="C10039">
        <v>1</v>
      </c>
      <c r="D10039" t="s">
        <v>798</v>
      </c>
      <c r="E10039" t="s">
        <v>1876</v>
      </c>
      <c r="F10039" s="10">
        <v>2175167</v>
      </c>
      <c r="G10039" s="10">
        <v>2426138102.1437802</v>
      </c>
      <c r="H10039" s="10">
        <f t="shared" si="156"/>
        <v>1115.3801534060512</v>
      </c>
      <c r="I10039" s="10">
        <v>389583</v>
      </c>
      <c r="J10039" s="10">
        <v>0</v>
      </c>
    </row>
    <row r="10040" spans="1:10" x14ac:dyDescent="0.25">
      <c r="A10040" t="s">
        <v>79</v>
      </c>
      <c r="B10040">
        <v>2019</v>
      </c>
      <c r="C10040">
        <v>1</v>
      </c>
      <c r="D10040" t="s">
        <v>799</v>
      </c>
      <c r="E10040" t="s">
        <v>1877</v>
      </c>
      <c r="F10040" s="10">
        <v>826372</v>
      </c>
      <c r="G10040" s="10">
        <v>466522618.383663</v>
      </c>
      <c r="H10040" s="10">
        <f t="shared" si="156"/>
        <v>564.54310937890318</v>
      </c>
      <c r="I10040" s="10">
        <v>190392</v>
      </c>
      <c r="J10040" s="10">
        <v>0</v>
      </c>
    </row>
    <row r="10041" spans="1:10" x14ac:dyDescent="0.25">
      <c r="A10041" t="s">
        <v>79</v>
      </c>
      <c r="B10041">
        <v>2019</v>
      </c>
      <c r="C10041">
        <v>1</v>
      </c>
      <c r="D10041" t="s">
        <v>800</v>
      </c>
      <c r="E10041" t="s">
        <v>1878</v>
      </c>
      <c r="F10041" s="10">
        <v>2381496</v>
      </c>
      <c r="G10041" s="10">
        <v>2207352520.7777801</v>
      </c>
      <c r="H10041" s="10">
        <f t="shared" si="156"/>
        <v>926.87643429918842</v>
      </c>
      <c r="I10041" s="10">
        <v>487180</v>
      </c>
      <c r="J10041" s="10">
        <v>0</v>
      </c>
    </row>
    <row r="10042" spans="1:10" x14ac:dyDescent="0.25">
      <c r="A10042" t="s">
        <v>79</v>
      </c>
      <c r="B10042">
        <v>2019</v>
      </c>
      <c r="C10042">
        <v>1</v>
      </c>
      <c r="D10042" t="s">
        <v>801</v>
      </c>
      <c r="E10042" t="s">
        <v>1879</v>
      </c>
      <c r="F10042" s="10">
        <v>591162</v>
      </c>
      <c r="G10042" s="10">
        <v>767180236.750965</v>
      </c>
      <c r="H10042" s="10">
        <f t="shared" si="156"/>
        <v>1297.7495792201885</v>
      </c>
      <c r="I10042" s="10">
        <v>144521</v>
      </c>
      <c r="J10042" s="10">
        <v>0</v>
      </c>
    </row>
    <row r="10043" spans="1:10" x14ac:dyDescent="0.25">
      <c r="A10043" t="s">
        <v>79</v>
      </c>
      <c r="B10043">
        <v>2019</v>
      </c>
      <c r="C10043">
        <v>2</v>
      </c>
      <c r="D10043" t="s">
        <v>779</v>
      </c>
      <c r="E10043" t="s">
        <v>1857</v>
      </c>
      <c r="F10043" s="10">
        <v>206118</v>
      </c>
      <c r="G10043" s="10">
        <v>425684355.12706399</v>
      </c>
      <c r="H10043" s="10">
        <f t="shared" si="156"/>
        <v>2065.2459034488206</v>
      </c>
      <c r="I10043" s="10">
        <v>76597</v>
      </c>
      <c r="J10043" s="10">
        <v>365769</v>
      </c>
    </row>
    <row r="10044" spans="1:10" x14ac:dyDescent="0.25">
      <c r="A10044" t="s">
        <v>79</v>
      </c>
      <c r="B10044">
        <v>2019</v>
      </c>
      <c r="C10044">
        <v>2</v>
      </c>
      <c r="D10044" t="s">
        <v>780</v>
      </c>
      <c r="E10044" t="s">
        <v>1858</v>
      </c>
      <c r="F10044" s="10">
        <v>1250400</v>
      </c>
      <c r="G10044" s="10">
        <v>956916426.85987103</v>
      </c>
      <c r="H10044" s="10">
        <f t="shared" si="156"/>
        <v>765.28824924813739</v>
      </c>
      <c r="I10044" s="10">
        <v>323010</v>
      </c>
      <c r="J10044" s="10">
        <v>1640080</v>
      </c>
    </row>
    <row r="10045" spans="1:10" x14ac:dyDescent="0.25">
      <c r="A10045" t="s">
        <v>79</v>
      </c>
      <c r="B10045">
        <v>2019</v>
      </c>
      <c r="C10045">
        <v>2</v>
      </c>
      <c r="D10045" t="s">
        <v>781</v>
      </c>
      <c r="E10045" t="s">
        <v>1859</v>
      </c>
      <c r="F10045" s="10">
        <v>1207526</v>
      </c>
      <c r="G10045" s="10">
        <v>1042289262.73947</v>
      </c>
      <c r="H10045" s="10">
        <f t="shared" si="156"/>
        <v>863.1609279961425</v>
      </c>
      <c r="I10045" s="10">
        <v>300617</v>
      </c>
      <c r="J10045" s="10">
        <v>1478412</v>
      </c>
    </row>
    <row r="10046" spans="1:10" x14ac:dyDescent="0.25">
      <c r="A10046" t="s">
        <v>79</v>
      </c>
      <c r="B10046">
        <v>2019</v>
      </c>
      <c r="C10046">
        <v>2</v>
      </c>
      <c r="D10046" t="s">
        <v>782</v>
      </c>
      <c r="E10046" t="s">
        <v>1860</v>
      </c>
      <c r="F10046" s="10">
        <v>366374</v>
      </c>
      <c r="G10046" s="10">
        <v>389130042.41225499</v>
      </c>
      <c r="H10046" s="10">
        <f t="shared" si="156"/>
        <v>1062.1115101296898</v>
      </c>
      <c r="I10046" s="10">
        <v>131963</v>
      </c>
      <c r="J10046" s="10">
        <v>505843</v>
      </c>
    </row>
    <row r="10047" spans="1:10" x14ac:dyDescent="0.25">
      <c r="A10047" t="s">
        <v>79</v>
      </c>
      <c r="B10047">
        <v>2019</v>
      </c>
      <c r="C10047">
        <v>2</v>
      </c>
      <c r="D10047" t="s">
        <v>783</v>
      </c>
      <c r="E10047" t="s">
        <v>1861</v>
      </c>
      <c r="F10047" s="10">
        <v>998719</v>
      </c>
      <c r="G10047" s="10">
        <v>1602530760.2035999</v>
      </c>
      <c r="H10047" s="10">
        <f t="shared" si="156"/>
        <v>1604.5862351708538</v>
      </c>
      <c r="I10047" s="10">
        <v>172085</v>
      </c>
      <c r="J10047" s="10">
        <v>818092</v>
      </c>
    </row>
    <row r="10048" spans="1:10" x14ac:dyDescent="0.25">
      <c r="A10048" t="s">
        <v>79</v>
      </c>
      <c r="B10048">
        <v>2019</v>
      </c>
      <c r="C10048">
        <v>2</v>
      </c>
      <c r="D10048" t="s">
        <v>784</v>
      </c>
      <c r="E10048" t="s">
        <v>1862</v>
      </c>
      <c r="F10048" s="10">
        <v>2379459</v>
      </c>
      <c r="G10048" s="10">
        <v>2442336673.61448</v>
      </c>
      <c r="H10048" s="10">
        <f t="shared" si="156"/>
        <v>1026.4251973303512</v>
      </c>
      <c r="I10048" s="10">
        <v>557946</v>
      </c>
      <c r="J10048" s="10">
        <v>3729002</v>
      </c>
    </row>
    <row r="10049" spans="1:10" x14ac:dyDescent="0.25">
      <c r="A10049" t="s">
        <v>79</v>
      </c>
      <c r="B10049">
        <v>2019</v>
      </c>
      <c r="C10049">
        <v>2</v>
      </c>
      <c r="D10049" t="s">
        <v>785</v>
      </c>
      <c r="E10049" t="s">
        <v>1863</v>
      </c>
      <c r="F10049" s="10">
        <v>1740780</v>
      </c>
      <c r="G10049" s="10">
        <v>2186684125.2940898</v>
      </c>
      <c r="H10049" s="10">
        <f t="shared" si="156"/>
        <v>1256.1519119556117</v>
      </c>
      <c r="I10049" s="10">
        <v>480813</v>
      </c>
      <c r="J10049" s="10">
        <v>2790524</v>
      </c>
    </row>
    <row r="10050" spans="1:10" x14ac:dyDescent="0.25">
      <c r="A10050" t="s">
        <v>79</v>
      </c>
      <c r="B10050">
        <v>2019</v>
      </c>
      <c r="C10050">
        <v>2</v>
      </c>
      <c r="D10050" t="s">
        <v>786</v>
      </c>
      <c r="E10050" t="s">
        <v>1864</v>
      </c>
      <c r="F10050" s="10">
        <v>318023</v>
      </c>
      <c r="G10050" s="10">
        <v>621913833.131441</v>
      </c>
      <c r="H10050" s="10">
        <f t="shared" ref="H10050:H10113" si="157">G10050/F10050</f>
        <v>1955.5624377213001</v>
      </c>
      <c r="I10050" s="10">
        <v>109309</v>
      </c>
      <c r="J10050" s="10">
        <v>533784</v>
      </c>
    </row>
    <row r="10051" spans="1:10" x14ac:dyDescent="0.25">
      <c r="A10051" t="s">
        <v>79</v>
      </c>
      <c r="B10051">
        <v>2019</v>
      </c>
      <c r="C10051">
        <v>2</v>
      </c>
      <c r="D10051" t="s">
        <v>787</v>
      </c>
      <c r="E10051" t="s">
        <v>1865</v>
      </c>
      <c r="F10051" s="10">
        <v>195771</v>
      </c>
      <c r="G10051" s="10">
        <v>193287311.04751599</v>
      </c>
      <c r="H10051" s="10">
        <f t="shared" si="157"/>
        <v>987.31329485733841</v>
      </c>
      <c r="I10051" s="10">
        <v>59993</v>
      </c>
      <c r="J10051" s="10">
        <v>303906</v>
      </c>
    </row>
    <row r="10052" spans="1:10" x14ac:dyDescent="0.25">
      <c r="A10052" t="s">
        <v>79</v>
      </c>
      <c r="B10052">
        <v>2019</v>
      </c>
      <c r="C10052">
        <v>2</v>
      </c>
      <c r="D10052" t="s">
        <v>788</v>
      </c>
      <c r="E10052" t="s">
        <v>1866</v>
      </c>
      <c r="F10052" s="10">
        <v>30723</v>
      </c>
      <c r="G10052" s="10">
        <v>68861020.499704599</v>
      </c>
      <c r="H10052" s="10">
        <f t="shared" si="157"/>
        <v>2241.3507958111059</v>
      </c>
      <c r="I10052" s="10">
        <v>13066</v>
      </c>
      <c r="J10052" s="10">
        <v>57126</v>
      </c>
    </row>
    <row r="10053" spans="1:10" x14ac:dyDescent="0.25">
      <c r="A10053" t="s">
        <v>79</v>
      </c>
      <c r="B10053">
        <v>2019</v>
      </c>
      <c r="C10053">
        <v>2</v>
      </c>
      <c r="D10053" t="s">
        <v>789</v>
      </c>
      <c r="E10053" t="s">
        <v>1867</v>
      </c>
      <c r="F10053" s="10">
        <v>471590</v>
      </c>
      <c r="G10053" s="10">
        <v>787922720.75885797</v>
      </c>
      <c r="H10053" s="10">
        <f t="shared" si="157"/>
        <v>1670.779110580924</v>
      </c>
      <c r="I10053" s="10">
        <v>153650</v>
      </c>
      <c r="J10053" s="10">
        <v>755753</v>
      </c>
    </row>
    <row r="10054" spans="1:10" x14ac:dyDescent="0.25">
      <c r="A10054" t="s">
        <v>79</v>
      </c>
      <c r="B10054">
        <v>2019</v>
      </c>
      <c r="C10054">
        <v>2</v>
      </c>
      <c r="D10054" t="s">
        <v>790</v>
      </c>
      <c r="E10054" t="s">
        <v>1868</v>
      </c>
      <c r="F10054" s="10">
        <v>13259522</v>
      </c>
      <c r="G10054" s="10">
        <v>17260848900.773102</v>
      </c>
      <c r="H10054" s="10">
        <f t="shared" si="157"/>
        <v>1301.7700714077855</v>
      </c>
      <c r="I10054" s="10">
        <v>1014406</v>
      </c>
      <c r="J10054" s="10">
        <v>6041911</v>
      </c>
    </row>
    <row r="10055" spans="1:10" x14ac:dyDescent="0.25">
      <c r="A10055" t="s">
        <v>79</v>
      </c>
      <c r="B10055">
        <v>2019</v>
      </c>
      <c r="C10055">
        <v>2</v>
      </c>
      <c r="D10055" t="s">
        <v>791</v>
      </c>
      <c r="E10055" t="s">
        <v>1869</v>
      </c>
      <c r="F10055" s="10">
        <v>1433212</v>
      </c>
      <c r="G10055" s="10">
        <v>2138635544.3062999</v>
      </c>
      <c r="H10055" s="10">
        <f t="shared" si="157"/>
        <v>1492.1976262453147</v>
      </c>
      <c r="I10055" s="10">
        <v>305773</v>
      </c>
      <c r="J10055" s="10">
        <v>1715360</v>
      </c>
    </row>
    <row r="10056" spans="1:10" x14ac:dyDescent="0.25">
      <c r="A10056" t="s">
        <v>79</v>
      </c>
      <c r="B10056">
        <v>2019</v>
      </c>
      <c r="C10056">
        <v>2</v>
      </c>
      <c r="D10056" t="s">
        <v>792</v>
      </c>
      <c r="E10056" t="s">
        <v>1870</v>
      </c>
      <c r="F10056" s="10">
        <v>2301748</v>
      </c>
      <c r="G10056" s="10">
        <v>2744461154.3824701</v>
      </c>
      <c r="H10056" s="10">
        <f t="shared" si="157"/>
        <v>1192.3378034356801</v>
      </c>
      <c r="I10056" s="10">
        <v>548604</v>
      </c>
      <c r="J10056" s="10">
        <v>2725852</v>
      </c>
    </row>
    <row r="10057" spans="1:10" x14ac:dyDescent="0.25">
      <c r="A10057" t="s">
        <v>79</v>
      </c>
      <c r="B10057">
        <v>2019</v>
      </c>
      <c r="C10057">
        <v>2</v>
      </c>
      <c r="D10057" t="s">
        <v>793</v>
      </c>
      <c r="E10057" t="s">
        <v>1871</v>
      </c>
      <c r="F10057" s="10">
        <v>1702468</v>
      </c>
      <c r="G10057" s="10">
        <v>1996301068.11216</v>
      </c>
      <c r="H10057" s="10">
        <f t="shared" si="157"/>
        <v>1172.5924176619824</v>
      </c>
      <c r="I10057" s="10">
        <v>447979</v>
      </c>
      <c r="J10057" s="10">
        <v>2537823</v>
      </c>
    </row>
    <row r="10058" spans="1:10" x14ac:dyDescent="0.25">
      <c r="A10058" t="s">
        <v>79</v>
      </c>
      <c r="B10058">
        <v>2019</v>
      </c>
      <c r="C10058">
        <v>2</v>
      </c>
      <c r="D10058" t="s">
        <v>794</v>
      </c>
      <c r="E10058" t="s">
        <v>1872</v>
      </c>
      <c r="F10058" s="10">
        <v>6157371</v>
      </c>
      <c r="G10058" s="10">
        <v>7197223705.9506197</v>
      </c>
      <c r="H10058" s="10">
        <f t="shared" si="157"/>
        <v>1168.8793327461703</v>
      </c>
      <c r="I10058" s="10">
        <v>1312362</v>
      </c>
      <c r="J10058" s="10">
        <v>9040481</v>
      </c>
    </row>
    <row r="10059" spans="1:10" x14ac:dyDescent="0.25">
      <c r="A10059" t="s">
        <v>79</v>
      </c>
      <c r="B10059">
        <v>2019</v>
      </c>
      <c r="C10059">
        <v>2</v>
      </c>
      <c r="D10059" t="s">
        <v>795</v>
      </c>
      <c r="E10059" t="s">
        <v>1873</v>
      </c>
      <c r="F10059" s="10">
        <v>2145729</v>
      </c>
      <c r="G10059" s="10">
        <v>2557384605.1407099</v>
      </c>
      <c r="H10059" s="10">
        <f t="shared" si="157"/>
        <v>1191.8488332593304</v>
      </c>
      <c r="I10059" s="10">
        <v>395259</v>
      </c>
      <c r="J10059" s="10">
        <v>2040604</v>
      </c>
    </row>
    <row r="10060" spans="1:10" x14ac:dyDescent="0.25">
      <c r="A10060" t="s">
        <v>79</v>
      </c>
      <c r="B10060">
        <v>2019</v>
      </c>
      <c r="C10060">
        <v>2</v>
      </c>
      <c r="D10060" t="s">
        <v>796</v>
      </c>
      <c r="E10060" t="s">
        <v>1874</v>
      </c>
      <c r="F10060" s="10">
        <v>1561429</v>
      </c>
      <c r="G10060" s="10">
        <v>1837766309.10797</v>
      </c>
      <c r="H10060" s="10">
        <f t="shared" si="157"/>
        <v>1176.9771850708357</v>
      </c>
      <c r="I10060" s="10">
        <v>411877</v>
      </c>
      <c r="J10060" s="10">
        <v>2375069</v>
      </c>
    </row>
    <row r="10061" spans="1:10" x14ac:dyDescent="0.25">
      <c r="A10061" t="s">
        <v>79</v>
      </c>
      <c r="B10061">
        <v>2019</v>
      </c>
      <c r="C10061">
        <v>2</v>
      </c>
      <c r="D10061" t="s">
        <v>797</v>
      </c>
      <c r="E10061" t="s">
        <v>1875</v>
      </c>
      <c r="F10061" s="10">
        <v>4174535</v>
      </c>
      <c r="G10061" s="10">
        <v>4375901182.1350603</v>
      </c>
      <c r="H10061" s="10">
        <f t="shared" si="157"/>
        <v>1048.2367933518487</v>
      </c>
      <c r="I10061" s="10">
        <v>387428</v>
      </c>
      <c r="J10061" s="10">
        <v>2138160</v>
      </c>
    </row>
    <row r="10062" spans="1:10" x14ac:dyDescent="0.25">
      <c r="A10062" t="s">
        <v>79</v>
      </c>
      <c r="B10062">
        <v>2019</v>
      </c>
      <c r="C10062">
        <v>2</v>
      </c>
      <c r="D10062" t="s">
        <v>798</v>
      </c>
      <c r="E10062" t="s">
        <v>1876</v>
      </c>
      <c r="F10062" s="10">
        <v>1850677</v>
      </c>
      <c r="G10062" s="10">
        <v>2439996733.7922802</v>
      </c>
      <c r="H10062" s="10">
        <f t="shared" si="157"/>
        <v>1318.4346775759791</v>
      </c>
      <c r="I10062" s="10">
        <v>448850</v>
      </c>
      <c r="J10062" s="10">
        <v>2751511</v>
      </c>
    </row>
    <row r="10063" spans="1:10" x14ac:dyDescent="0.25">
      <c r="A10063" t="s">
        <v>79</v>
      </c>
      <c r="B10063">
        <v>2019</v>
      </c>
      <c r="C10063">
        <v>2</v>
      </c>
      <c r="D10063" t="s">
        <v>799</v>
      </c>
      <c r="E10063" t="s">
        <v>1877</v>
      </c>
      <c r="F10063" s="10">
        <v>638348</v>
      </c>
      <c r="G10063" s="10">
        <v>487259414.25279099</v>
      </c>
      <c r="H10063" s="10">
        <f t="shared" si="157"/>
        <v>763.31313680436222</v>
      </c>
      <c r="I10063" s="10">
        <v>212137</v>
      </c>
      <c r="J10063" s="10">
        <v>946167</v>
      </c>
    </row>
    <row r="10064" spans="1:10" x14ac:dyDescent="0.25">
      <c r="A10064" t="s">
        <v>79</v>
      </c>
      <c r="B10064">
        <v>2019</v>
      </c>
      <c r="C10064">
        <v>2</v>
      </c>
      <c r="D10064" t="s">
        <v>800</v>
      </c>
      <c r="E10064" t="s">
        <v>1878</v>
      </c>
      <c r="F10064" s="10">
        <v>2092814</v>
      </c>
      <c r="G10064" s="10">
        <v>2437194676.65347</v>
      </c>
      <c r="H10064" s="10">
        <f t="shared" si="157"/>
        <v>1164.5538861329626</v>
      </c>
      <c r="I10064" s="10">
        <v>579599</v>
      </c>
      <c r="J10064" s="10">
        <v>3430790</v>
      </c>
    </row>
    <row r="10065" spans="1:10" x14ac:dyDescent="0.25">
      <c r="A10065" t="s">
        <v>79</v>
      </c>
      <c r="B10065">
        <v>2019</v>
      </c>
      <c r="C10065">
        <v>2</v>
      </c>
      <c r="D10065" t="s">
        <v>801</v>
      </c>
      <c r="E10065" t="s">
        <v>1879</v>
      </c>
      <c r="F10065" s="10">
        <v>540199</v>
      </c>
      <c r="G10065" s="10">
        <v>915161292.82326198</v>
      </c>
      <c r="H10065" s="10">
        <f t="shared" si="157"/>
        <v>1694.1188206998938</v>
      </c>
      <c r="I10065" s="10">
        <v>169472</v>
      </c>
      <c r="J10065" s="10">
        <v>792182</v>
      </c>
    </row>
    <row r="10066" spans="1:10" x14ac:dyDescent="0.25">
      <c r="A10066" t="s">
        <v>79</v>
      </c>
      <c r="B10066">
        <v>2019</v>
      </c>
      <c r="C10066">
        <v>3</v>
      </c>
      <c r="D10066" t="s">
        <v>779</v>
      </c>
      <c r="E10066" t="s">
        <v>1857</v>
      </c>
      <c r="F10066" s="10">
        <v>252938</v>
      </c>
      <c r="G10066" s="10">
        <v>457269673.21038002</v>
      </c>
      <c r="H10066" s="10">
        <f t="shared" si="157"/>
        <v>1807.8330389675732</v>
      </c>
      <c r="I10066" s="10">
        <v>85888</v>
      </c>
      <c r="J10066" s="10">
        <v>1176861</v>
      </c>
    </row>
    <row r="10067" spans="1:10" x14ac:dyDescent="0.25">
      <c r="A10067" t="s">
        <v>79</v>
      </c>
      <c r="B10067">
        <v>2019</v>
      </c>
      <c r="C10067">
        <v>3</v>
      </c>
      <c r="D10067" t="s">
        <v>780</v>
      </c>
      <c r="E10067" t="s">
        <v>1858</v>
      </c>
      <c r="F10067" s="10">
        <v>2304123</v>
      </c>
      <c r="G10067" s="10">
        <v>1262732884.95948</v>
      </c>
      <c r="H10067" s="10">
        <f t="shared" si="157"/>
        <v>548.03189107503374</v>
      </c>
      <c r="I10067" s="10">
        <v>353058</v>
      </c>
      <c r="J10067" s="10">
        <v>6715391</v>
      </c>
    </row>
    <row r="10068" spans="1:10" x14ac:dyDescent="0.25">
      <c r="A10068" t="s">
        <v>79</v>
      </c>
      <c r="B10068">
        <v>2019</v>
      </c>
      <c r="C10068">
        <v>3</v>
      </c>
      <c r="D10068" t="s">
        <v>781</v>
      </c>
      <c r="E10068" t="s">
        <v>1859</v>
      </c>
      <c r="F10068" s="10">
        <v>1941324</v>
      </c>
      <c r="G10068" s="10">
        <v>1335657252.5214701</v>
      </c>
      <c r="H10068" s="10">
        <f t="shared" si="157"/>
        <v>688.01356832835222</v>
      </c>
      <c r="I10068" s="10">
        <v>331414</v>
      </c>
      <c r="J10068" s="10">
        <v>5342422</v>
      </c>
    </row>
    <row r="10069" spans="1:10" x14ac:dyDescent="0.25">
      <c r="A10069" t="s">
        <v>79</v>
      </c>
      <c r="B10069">
        <v>2019</v>
      </c>
      <c r="C10069">
        <v>3</v>
      </c>
      <c r="D10069" t="s">
        <v>782</v>
      </c>
      <c r="E10069" t="s">
        <v>1860</v>
      </c>
      <c r="F10069" s="10">
        <v>643446</v>
      </c>
      <c r="G10069" s="10">
        <v>465122162.79446399</v>
      </c>
      <c r="H10069" s="10">
        <f t="shared" si="157"/>
        <v>722.86122346624893</v>
      </c>
      <c r="I10069" s="10">
        <v>146051</v>
      </c>
      <c r="J10069" s="10">
        <v>1806053</v>
      </c>
    </row>
    <row r="10070" spans="1:10" x14ac:dyDescent="0.25">
      <c r="A10070" t="s">
        <v>79</v>
      </c>
      <c r="B10070">
        <v>2019</v>
      </c>
      <c r="C10070">
        <v>3</v>
      </c>
      <c r="D10070" t="s">
        <v>783</v>
      </c>
      <c r="E10070" t="s">
        <v>1861</v>
      </c>
      <c r="F10070" s="10">
        <v>1451341</v>
      </c>
      <c r="G10070" s="10">
        <v>2005365055.6205399</v>
      </c>
      <c r="H10070" s="10">
        <f t="shared" si="157"/>
        <v>1381.7325188364002</v>
      </c>
      <c r="I10070" s="10">
        <v>196103</v>
      </c>
      <c r="J10070" s="10">
        <v>2746406</v>
      </c>
    </row>
    <row r="10071" spans="1:10" x14ac:dyDescent="0.25">
      <c r="A10071" t="s">
        <v>79</v>
      </c>
      <c r="B10071">
        <v>2019</v>
      </c>
      <c r="C10071">
        <v>3</v>
      </c>
      <c r="D10071" t="s">
        <v>784</v>
      </c>
      <c r="E10071" t="s">
        <v>1862</v>
      </c>
      <c r="F10071" s="10">
        <v>3690825</v>
      </c>
      <c r="G10071" s="10">
        <v>3088441313.2360601</v>
      </c>
      <c r="H10071" s="10">
        <f t="shared" si="157"/>
        <v>836.78887870220342</v>
      </c>
      <c r="I10071" s="10">
        <v>624518</v>
      </c>
      <c r="J10071" s="10">
        <v>13191323</v>
      </c>
    </row>
    <row r="10072" spans="1:10" x14ac:dyDescent="0.25">
      <c r="A10072" t="s">
        <v>79</v>
      </c>
      <c r="B10072">
        <v>2019</v>
      </c>
      <c r="C10072">
        <v>3</v>
      </c>
      <c r="D10072" t="s">
        <v>785</v>
      </c>
      <c r="E10072" t="s">
        <v>1863</v>
      </c>
      <c r="F10072" s="10">
        <v>2301305</v>
      </c>
      <c r="G10072" s="10">
        <v>2690889297.0739598</v>
      </c>
      <c r="H10072" s="10">
        <f t="shared" si="157"/>
        <v>1169.2884242088553</v>
      </c>
      <c r="I10072" s="10">
        <v>540552</v>
      </c>
      <c r="J10072" s="10">
        <v>9743134</v>
      </c>
    </row>
    <row r="10073" spans="1:10" x14ac:dyDescent="0.25">
      <c r="A10073" t="s">
        <v>79</v>
      </c>
      <c r="B10073">
        <v>2019</v>
      </c>
      <c r="C10073">
        <v>3</v>
      </c>
      <c r="D10073" t="s">
        <v>786</v>
      </c>
      <c r="E10073" t="s">
        <v>1864</v>
      </c>
      <c r="F10073" s="10">
        <v>433372</v>
      </c>
      <c r="G10073" s="10">
        <v>722249885.57459795</v>
      </c>
      <c r="H10073" s="10">
        <f t="shared" si="157"/>
        <v>1666.5817947966134</v>
      </c>
      <c r="I10073" s="10">
        <v>122923</v>
      </c>
      <c r="J10073" s="10">
        <v>1806874</v>
      </c>
    </row>
    <row r="10074" spans="1:10" x14ac:dyDescent="0.25">
      <c r="A10074" t="s">
        <v>79</v>
      </c>
      <c r="B10074">
        <v>2019</v>
      </c>
      <c r="C10074">
        <v>3</v>
      </c>
      <c r="D10074" t="s">
        <v>787</v>
      </c>
      <c r="E10074" t="s">
        <v>1865</v>
      </c>
      <c r="F10074" s="10">
        <v>366694</v>
      </c>
      <c r="G10074" s="10">
        <v>227357129.677679</v>
      </c>
      <c r="H10074" s="10">
        <f t="shared" si="157"/>
        <v>620.01867954664931</v>
      </c>
      <c r="I10074" s="10">
        <v>65500</v>
      </c>
      <c r="J10074" s="10">
        <v>1116758</v>
      </c>
    </row>
    <row r="10075" spans="1:10" x14ac:dyDescent="0.25">
      <c r="A10075" t="s">
        <v>79</v>
      </c>
      <c r="B10075">
        <v>2019</v>
      </c>
      <c r="C10075">
        <v>3</v>
      </c>
      <c r="D10075" t="s">
        <v>788</v>
      </c>
      <c r="E10075" t="s">
        <v>1866</v>
      </c>
      <c r="F10075" s="10">
        <v>39750</v>
      </c>
      <c r="G10075" s="10">
        <v>76053089.441455305</v>
      </c>
      <c r="H10075" s="10">
        <f t="shared" si="157"/>
        <v>1913.2852689674291</v>
      </c>
      <c r="I10075" s="10">
        <v>15312</v>
      </c>
      <c r="J10075" s="10">
        <v>183357</v>
      </c>
    </row>
    <row r="10076" spans="1:10" x14ac:dyDescent="0.25">
      <c r="A10076" t="s">
        <v>79</v>
      </c>
      <c r="B10076">
        <v>2019</v>
      </c>
      <c r="C10076">
        <v>3</v>
      </c>
      <c r="D10076" t="s">
        <v>789</v>
      </c>
      <c r="E10076" t="s">
        <v>1867</v>
      </c>
      <c r="F10076" s="10">
        <v>548852</v>
      </c>
      <c r="G10076" s="10">
        <v>801384234.633165</v>
      </c>
      <c r="H10076" s="10">
        <f t="shared" si="157"/>
        <v>1460.109892344685</v>
      </c>
      <c r="I10076" s="10">
        <v>172002</v>
      </c>
      <c r="J10076" s="10">
        <v>2433275</v>
      </c>
    </row>
    <row r="10077" spans="1:10" x14ac:dyDescent="0.25">
      <c r="A10077" t="s">
        <v>79</v>
      </c>
      <c r="B10077">
        <v>2019</v>
      </c>
      <c r="C10077">
        <v>3</v>
      </c>
      <c r="D10077" t="s">
        <v>790</v>
      </c>
      <c r="E10077" t="s">
        <v>1868</v>
      </c>
      <c r="F10077" s="10">
        <v>16306691</v>
      </c>
      <c r="G10077" s="10">
        <v>21451201632.248699</v>
      </c>
      <c r="H10077" s="10">
        <f t="shared" si="157"/>
        <v>1315.4846456738953</v>
      </c>
      <c r="I10077" s="10">
        <v>1138965</v>
      </c>
      <c r="J10077" s="10">
        <v>22126534</v>
      </c>
    </row>
    <row r="10078" spans="1:10" x14ac:dyDescent="0.25">
      <c r="A10078" t="s">
        <v>79</v>
      </c>
      <c r="B10078">
        <v>2019</v>
      </c>
      <c r="C10078">
        <v>3</v>
      </c>
      <c r="D10078" t="s">
        <v>791</v>
      </c>
      <c r="E10078" t="s">
        <v>1869</v>
      </c>
      <c r="F10078" s="10">
        <v>1832396</v>
      </c>
      <c r="G10078" s="10">
        <v>2417266062.5172501</v>
      </c>
      <c r="H10078" s="10">
        <f t="shared" si="157"/>
        <v>1319.1832237776387</v>
      </c>
      <c r="I10078" s="10">
        <v>340720</v>
      </c>
      <c r="J10078" s="10">
        <v>5661227</v>
      </c>
    </row>
    <row r="10079" spans="1:10" x14ac:dyDescent="0.25">
      <c r="A10079" t="s">
        <v>79</v>
      </c>
      <c r="B10079">
        <v>2019</v>
      </c>
      <c r="C10079">
        <v>3</v>
      </c>
      <c r="D10079" t="s">
        <v>792</v>
      </c>
      <c r="E10079" t="s">
        <v>1870</v>
      </c>
      <c r="F10079" s="10">
        <v>4494100</v>
      </c>
      <c r="G10079" s="10">
        <v>3474157884.90066</v>
      </c>
      <c r="H10079" s="10">
        <f t="shared" si="157"/>
        <v>773.04863819244349</v>
      </c>
      <c r="I10079" s="10">
        <v>622422</v>
      </c>
      <c r="J10079" s="10">
        <v>9294082</v>
      </c>
    </row>
    <row r="10080" spans="1:10" x14ac:dyDescent="0.25">
      <c r="A10080" t="s">
        <v>79</v>
      </c>
      <c r="B10080">
        <v>2019</v>
      </c>
      <c r="C10080">
        <v>3</v>
      </c>
      <c r="D10080" t="s">
        <v>793</v>
      </c>
      <c r="E10080" t="s">
        <v>1871</v>
      </c>
      <c r="F10080" s="10">
        <v>2571191</v>
      </c>
      <c r="G10080" s="10">
        <v>2474590164.3144898</v>
      </c>
      <c r="H10080" s="10">
        <f t="shared" si="157"/>
        <v>962.42953725121538</v>
      </c>
      <c r="I10080" s="10">
        <v>502635</v>
      </c>
      <c r="J10080" s="10">
        <v>8909989</v>
      </c>
    </row>
    <row r="10081" spans="1:10" x14ac:dyDescent="0.25">
      <c r="A10081" t="s">
        <v>79</v>
      </c>
      <c r="B10081">
        <v>2019</v>
      </c>
      <c r="C10081">
        <v>3</v>
      </c>
      <c r="D10081" t="s">
        <v>794</v>
      </c>
      <c r="E10081" t="s">
        <v>1872</v>
      </c>
      <c r="F10081" s="10">
        <v>8854937</v>
      </c>
      <c r="G10081" s="10">
        <v>9351811604.7621708</v>
      </c>
      <c r="H10081" s="10">
        <f t="shared" si="157"/>
        <v>1056.1127204814863</v>
      </c>
      <c r="I10081" s="10">
        <v>1478650</v>
      </c>
      <c r="J10081" s="10">
        <v>33572269</v>
      </c>
    </row>
    <row r="10082" spans="1:10" x14ac:dyDescent="0.25">
      <c r="A10082" t="s">
        <v>79</v>
      </c>
      <c r="B10082">
        <v>2019</v>
      </c>
      <c r="C10082">
        <v>3</v>
      </c>
      <c r="D10082" t="s">
        <v>795</v>
      </c>
      <c r="E10082" t="s">
        <v>1873</v>
      </c>
      <c r="F10082" s="10">
        <v>3088578</v>
      </c>
      <c r="G10082" s="10">
        <v>3179774211.00841</v>
      </c>
      <c r="H10082" s="10">
        <f t="shared" si="157"/>
        <v>1029.5269250148158</v>
      </c>
      <c r="I10082" s="10">
        <v>438438</v>
      </c>
      <c r="J10082" s="10">
        <v>7691224</v>
      </c>
    </row>
    <row r="10083" spans="1:10" x14ac:dyDescent="0.25">
      <c r="A10083" t="s">
        <v>79</v>
      </c>
      <c r="B10083">
        <v>2019</v>
      </c>
      <c r="C10083">
        <v>3</v>
      </c>
      <c r="D10083" t="s">
        <v>796</v>
      </c>
      <c r="E10083" t="s">
        <v>1874</v>
      </c>
      <c r="F10083" s="10">
        <v>2347260</v>
      </c>
      <c r="G10083" s="10">
        <v>2190157100.6562901</v>
      </c>
      <c r="H10083" s="10">
        <f t="shared" si="157"/>
        <v>933.06966448381945</v>
      </c>
      <c r="I10083" s="10">
        <v>455417</v>
      </c>
      <c r="J10083" s="10">
        <v>8280953</v>
      </c>
    </row>
    <row r="10084" spans="1:10" x14ac:dyDescent="0.25">
      <c r="A10084" t="s">
        <v>79</v>
      </c>
      <c r="B10084">
        <v>2019</v>
      </c>
      <c r="C10084">
        <v>3</v>
      </c>
      <c r="D10084" t="s">
        <v>797</v>
      </c>
      <c r="E10084" t="s">
        <v>1875</v>
      </c>
      <c r="F10084" s="10">
        <v>5809301</v>
      </c>
      <c r="G10084" s="10">
        <v>5357582349.2631998</v>
      </c>
      <c r="H10084" s="10">
        <f t="shared" si="157"/>
        <v>922.24216807894788</v>
      </c>
      <c r="I10084" s="10">
        <v>428350</v>
      </c>
      <c r="J10084" s="10">
        <v>7257620</v>
      </c>
    </row>
    <row r="10085" spans="1:10" x14ac:dyDescent="0.25">
      <c r="A10085" t="s">
        <v>79</v>
      </c>
      <c r="B10085">
        <v>2019</v>
      </c>
      <c r="C10085">
        <v>3</v>
      </c>
      <c r="D10085" t="s">
        <v>798</v>
      </c>
      <c r="E10085" t="s">
        <v>1876</v>
      </c>
      <c r="F10085" s="10">
        <v>2642814</v>
      </c>
      <c r="G10085" s="10">
        <v>2923218852.7336202</v>
      </c>
      <c r="H10085" s="10">
        <f t="shared" si="157"/>
        <v>1106.1008654917146</v>
      </c>
      <c r="I10085" s="10">
        <v>504142</v>
      </c>
      <c r="J10085" s="10">
        <v>9655511</v>
      </c>
    </row>
    <row r="10086" spans="1:10" x14ac:dyDescent="0.25">
      <c r="A10086" t="s">
        <v>79</v>
      </c>
      <c r="B10086">
        <v>2019</v>
      </c>
      <c r="C10086">
        <v>3</v>
      </c>
      <c r="D10086" t="s">
        <v>799</v>
      </c>
      <c r="E10086" t="s">
        <v>1877</v>
      </c>
      <c r="F10086" s="10">
        <v>1095563</v>
      </c>
      <c r="G10086" s="10">
        <v>629137903.63289905</v>
      </c>
      <c r="H10086" s="10">
        <f t="shared" si="157"/>
        <v>574.25990438970564</v>
      </c>
      <c r="I10086" s="10">
        <v>230836</v>
      </c>
      <c r="J10086" s="10">
        <v>3683732</v>
      </c>
    </row>
    <row r="10087" spans="1:10" x14ac:dyDescent="0.25">
      <c r="A10087" t="s">
        <v>79</v>
      </c>
      <c r="B10087">
        <v>2019</v>
      </c>
      <c r="C10087">
        <v>3</v>
      </c>
      <c r="D10087" t="s">
        <v>800</v>
      </c>
      <c r="E10087" t="s">
        <v>1878</v>
      </c>
      <c r="F10087" s="10">
        <v>2784616</v>
      </c>
      <c r="G10087" s="10">
        <v>2980743400.2003498</v>
      </c>
      <c r="H10087" s="10">
        <f t="shared" si="157"/>
        <v>1070.4324762194678</v>
      </c>
      <c r="I10087" s="10">
        <v>659919</v>
      </c>
      <c r="J10087" s="10">
        <v>11640483</v>
      </c>
    </row>
    <row r="10088" spans="1:10" x14ac:dyDescent="0.25">
      <c r="A10088" t="s">
        <v>79</v>
      </c>
      <c r="B10088">
        <v>2019</v>
      </c>
      <c r="C10088">
        <v>3</v>
      </c>
      <c r="D10088" t="s">
        <v>801</v>
      </c>
      <c r="E10088" t="s">
        <v>1879</v>
      </c>
      <c r="F10088" s="10">
        <v>643412</v>
      </c>
      <c r="G10088" s="10">
        <v>978369471.84916604</v>
      </c>
      <c r="H10088" s="10">
        <f t="shared" si="157"/>
        <v>1520.5956243420485</v>
      </c>
      <c r="I10088" s="10">
        <v>189407</v>
      </c>
      <c r="J10088" s="10">
        <v>2523533</v>
      </c>
    </row>
    <row r="10089" spans="1:10" x14ac:dyDescent="0.25">
      <c r="A10089" t="s">
        <v>79</v>
      </c>
      <c r="B10089">
        <v>2019</v>
      </c>
      <c r="C10089">
        <v>4</v>
      </c>
      <c r="D10089" t="s">
        <v>779</v>
      </c>
      <c r="E10089" t="s">
        <v>1857</v>
      </c>
      <c r="F10089" s="10">
        <v>338336</v>
      </c>
      <c r="G10089" s="10">
        <v>612361611.12697899</v>
      </c>
      <c r="H10089" s="10">
        <f t="shared" si="157"/>
        <v>1809.9215310430429</v>
      </c>
      <c r="I10089" s="10">
        <v>96583</v>
      </c>
      <c r="J10089" s="10">
        <v>1467355</v>
      </c>
    </row>
    <row r="10090" spans="1:10" x14ac:dyDescent="0.25">
      <c r="A10090" t="s">
        <v>79</v>
      </c>
      <c r="B10090">
        <v>2019</v>
      </c>
      <c r="C10090">
        <v>4</v>
      </c>
      <c r="D10090" t="s">
        <v>780</v>
      </c>
      <c r="E10090" t="s">
        <v>1858</v>
      </c>
      <c r="F10090" s="10">
        <v>6055533</v>
      </c>
      <c r="G10090" s="10">
        <v>1977857278.95509</v>
      </c>
      <c r="H10090" s="10">
        <f t="shared" si="157"/>
        <v>326.61984980596918</v>
      </c>
      <c r="I10090" s="10">
        <v>417129</v>
      </c>
      <c r="J10090" s="10">
        <v>17405204</v>
      </c>
    </row>
    <row r="10091" spans="1:10" x14ac:dyDescent="0.25">
      <c r="A10091" t="s">
        <v>79</v>
      </c>
      <c r="B10091">
        <v>2019</v>
      </c>
      <c r="C10091">
        <v>4</v>
      </c>
      <c r="D10091" t="s">
        <v>781</v>
      </c>
      <c r="E10091" t="s">
        <v>1859</v>
      </c>
      <c r="F10091" s="10">
        <v>4269094</v>
      </c>
      <c r="G10091" s="10">
        <v>1949145295.0043001</v>
      </c>
      <c r="H10091" s="10">
        <f t="shared" si="157"/>
        <v>456.57118231744255</v>
      </c>
      <c r="I10091" s="10">
        <v>380115</v>
      </c>
      <c r="J10091" s="10">
        <v>11005862</v>
      </c>
    </row>
    <row r="10092" spans="1:10" x14ac:dyDescent="0.25">
      <c r="A10092" t="s">
        <v>79</v>
      </c>
      <c r="B10092">
        <v>2019</v>
      </c>
      <c r="C10092">
        <v>4</v>
      </c>
      <c r="D10092" t="s">
        <v>782</v>
      </c>
      <c r="E10092" t="s">
        <v>1860</v>
      </c>
      <c r="F10092" s="10">
        <v>928554</v>
      </c>
      <c r="G10092" s="10">
        <v>611801422.234447</v>
      </c>
      <c r="H10092" s="10">
        <f t="shared" si="157"/>
        <v>658.87543668375451</v>
      </c>
      <c r="I10092" s="10">
        <v>167751</v>
      </c>
      <c r="J10092" s="10">
        <v>2758745</v>
      </c>
    </row>
    <row r="10093" spans="1:10" x14ac:dyDescent="0.25">
      <c r="A10093" t="s">
        <v>79</v>
      </c>
      <c r="B10093">
        <v>2019</v>
      </c>
      <c r="C10093">
        <v>4</v>
      </c>
      <c r="D10093" t="s">
        <v>783</v>
      </c>
      <c r="E10093" t="s">
        <v>1861</v>
      </c>
      <c r="F10093" s="10">
        <v>2118704</v>
      </c>
      <c r="G10093" s="10">
        <v>2683895416.0233102</v>
      </c>
      <c r="H10093" s="10">
        <f t="shared" si="157"/>
        <v>1266.7628021768544</v>
      </c>
      <c r="I10093" s="10">
        <v>219375</v>
      </c>
      <c r="J10093" s="10">
        <v>3247254</v>
      </c>
    </row>
    <row r="10094" spans="1:10" x14ac:dyDescent="0.25">
      <c r="A10094" t="s">
        <v>79</v>
      </c>
      <c r="B10094">
        <v>2019</v>
      </c>
      <c r="C10094">
        <v>4</v>
      </c>
      <c r="D10094" t="s">
        <v>784</v>
      </c>
      <c r="E10094" t="s">
        <v>1862</v>
      </c>
      <c r="F10094" s="10">
        <v>4540564</v>
      </c>
      <c r="G10094" s="10">
        <v>3763712816.9060798</v>
      </c>
      <c r="H10094" s="10">
        <f t="shared" si="157"/>
        <v>828.90865912386209</v>
      </c>
      <c r="I10094" s="10">
        <v>694972</v>
      </c>
      <c r="J10094" s="10">
        <v>16121357</v>
      </c>
    </row>
    <row r="10095" spans="1:10" x14ac:dyDescent="0.25">
      <c r="A10095" t="s">
        <v>79</v>
      </c>
      <c r="B10095">
        <v>2019</v>
      </c>
      <c r="C10095">
        <v>4</v>
      </c>
      <c r="D10095" t="s">
        <v>785</v>
      </c>
      <c r="E10095" t="s">
        <v>1863</v>
      </c>
      <c r="F10095" s="10">
        <v>2742810</v>
      </c>
      <c r="G10095" s="10">
        <v>3203293592.3727698</v>
      </c>
      <c r="H10095" s="10">
        <f t="shared" si="157"/>
        <v>1167.8875286194705</v>
      </c>
      <c r="I10095" s="10">
        <v>597553</v>
      </c>
      <c r="J10095" s="10">
        <v>10870618</v>
      </c>
    </row>
    <row r="10096" spans="1:10" x14ac:dyDescent="0.25">
      <c r="A10096" t="s">
        <v>79</v>
      </c>
      <c r="B10096">
        <v>2019</v>
      </c>
      <c r="C10096">
        <v>4</v>
      </c>
      <c r="D10096" t="s">
        <v>786</v>
      </c>
      <c r="E10096" t="s">
        <v>1864</v>
      </c>
      <c r="F10096" s="10">
        <v>570982</v>
      </c>
      <c r="G10096" s="10">
        <v>904007823.45541406</v>
      </c>
      <c r="H10096" s="10">
        <f t="shared" si="157"/>
        <v>1583.2510017048069</v>
      </c>
      <c r="I10096" s="10">
        <v>138687</v>
      </c>
      <c r="J10096" s="10">
        <v>2180913</v>
      </c>
    </row>
    <row r="10097" spans="1:10" x14ac:dyDescent="0.25">
      <c r="A10097" t="s">
        <v>79</v>
      </c>
      <c r="B10097">
        <v>2019</v>
      </c>
      <c r="C10097">
        <v>4</v>
      </c>
      <c r="D10097" t="s">
        <v>787</v>
      </c>
      <c r="E10097" t="s">
        <v>1865</v>
      </c>
      <c r="F10097" s="10">
        <v>580248</v>
      </c>
      <c r="G10097" s="10">
        <v>299479223.679425</v>
      </c>
      <c r="H10097" s="10">
        <f t="shared" si="157"/>
        <v>516.12280211120935</v>
      </c>
      <c r="I10097" s="10">
        <v>75434</v>
      </c>
      <c r="J10097" s="10">
        <v>2033647</v>
      </c>
    </row>
    <row r="10098" spans="1:10" x14ac:dyDescent="0.25">
      <c r="A10098" t="s">
        <v>79</v>
      </c>
      <c r="B10098">
        <v>2019</v>
      </c>
      <c r="C10098">
        <v>4</v>
      </c>
      <c r="D10098" t="s">
        <v>788</v>
      </c>
      <c r="E10098" t="s">
        <v>1866</v>
      </c>
      <c r="F10098" s="10">
        <v>48119</v>
      </c>
      <c r="G10098" s="10">
        <v>97391976.280055106</v>
      </c>
      <c r="H10098" s="10">
        <f t="shared" si="157"/>
        <v>2023.9817178257051</v>
      </c>
      <c r="I10098" s="10">
        <v>17771</v>
      </c>
      <c r="J10098" s="10">
        <v>221386</v>
      </c>
    </row>
    <row r="10099" spans="1:10" x14ac:dyDescent="0.25">
      <c r="A10099" t="s">
        <v>79</v>
      </c>
      <c r="B10099">
        <v>2019</v>
      </c>
      <c r="C10099">
        <v>4</v>
      </c>
      <c r="D10099" t="s">
        <v>789</v>
      </c>
      <c r="E10099" t="s">
        <v>1867</v>
      </c>
      <c r="F10099" s="10">
        <v>727438</v>
      </c>
      <c r="G10099" s="10">
        <v>1048679049.77968</v>
      </c>
      <c r="H10099" s="10">
        <f t="shared" si="157"/>
        <v>1441.6060884634567</v>
      </c>
      <c r="I10099" s="10">
        <v>196016</v>
      </c>
      <c r="J10099" s="10">
        <v>3117183</v>
      </c>
    </row>
    <row r="10100" spans="1:10" x14ac:dyDescent="0.25">
      <c r="A10100" t="s">
        <v>79</v>
      </c>
      <c r="B10100">
        <v>2019</v>
      </c>
      <c r="C10100">
        <v>4</v>
      </c>
      <c r="D10100" t="s">
        <v>790</v>
      </c>
      <c r="E10100" t="s">
        <v>1868</v>
      </c>
      <c r="F10100" s="10">
        <v>21917627</v>
      </c>
      <c r="G10100" s="10">
        <v>26475748918.325001</v>
      </c>
      <c r="H10100" s="10">
        <f t="shared" si="157"/>
        <v>1207.9660320127266</v>
      </c>
      <c r="I10100" s="10">
        <v>1238698</v>
      </c>
      <c r="J10100" s="10">
        <v>23803601</v>
      </c>
    </row>
    <row r="10101" spans="1:10" x14ac:dyDescent="0.25">
      <c r="A10101" t="s">
        <v>79</v>
      </c>
      <c r="B10101">
        <v>2019</v>
      </c>
      <c r="C10101">
        <v>4</v>
      </c>
      <c r="D10101" t="s">
        <v>791</v>
      </c>
      <c r="E10101" t="s">
        <v>1869</v>
      </c>
      <c r="F10101" s="10">
        <v>2391313</v>
      </c>
      <c r="G10101" s="10">
        <v>2911322901.35923</v>
      </c>
      <c r="H10101" s="10">
        <f t="shared" si="157"/>
        <v>1217.4578992207335</v>
      </c>
      <c r="I10101" s="10">
        <v>383514</v>
      </c>
      <c r="J10101" s="10">
        <v>7234930</v>
      </c>
    </row>
    <row r="10102" spans="1:10" x14ac:dyDescent="0.25">
      <c r="A10102" t="s">
        <v>79</v>
      </c>
      <c r="B10102">
        <v>2019</v>
      </c>
      <c r="C10102">
        <v>4</v>
      </c>
      <c r="D10102" t="s">
        <v>792</v>
      </c>
      <c r="E10102" t="s">
        <v>1870</v>
      </c>
      <c r="F10102" s="10">
        <v>5467828</v>
      </c>
      <c r="G10102" s="10">
        <v>4214583776.9748402</v>
      </c>
      <c r="H10102" s="10">
        <f t="shared" si="157"/>
        <v>770.79669970870339</v>
      </c>
      <c r="I10102" s="10">
        <v>750671</v>
      </c>
      <c r="J10102" s="10">
        <v>13929731</v>
      </c>
    </row>
    <row r="10103" spans="1:10" x14ac:dyDescent="0.25">
      <c r="A10103" t="s">
        <v>79</v>
      </c>
      <c r="B10103">
        <v>2019</v>
      </c>
      <c r="C10103">
        <v>4</v>
      </c>
      <c r="D10103" t="s">
        <v>793</v>
      </c>
      <c r="E10103" t="s">
        <v>1871</v>
      </c>
      <c r="F10103" s="10">
        <v>3838756</v>
      </c>
      <c r="G10103" s="10">
        <v>3180344894.5931702</v>
      </c>
      <c r="H10103" s="10">
        <f t="shared" si="157"/>
        <v>828.48321034032119</v>
      </c>
      <c r="I10103" s="10">
        <v>571859</v>
      </c>
      <c r="J10103" s="10">
        <v>12713222</v>
      </c>
    </row>
    <row r="10104" spans="1:10" x14ac:dyDescent="0.25">
      <c r="A10104" t="s">
        <v>79</v>
      </c>
      <c r="B10104">
        <v>2019</v>
      </c>
      <c r="C10104">
        <v>4</v>
      </c>
      <c r="D10104" t="s">
        <v>794</v>
      </c>
      <c r="E10104" t="s">
        <v>1872</v>
      </c>
      <c r="F10104" s="10">
        <v>10387653</v>
      </c>
      <c r="G10104" s="10">
        <v>10930067930.509899</v>
      </c>
      <c r="H10104" s="10">
        <f t="shared" si="157"/>
        <v>1052.2172747308655</v>
      </c>
      <c r="I10104" s="10">
        <v>1638605</v>
      </c>
      <c r="J10104" s="10">
        <v>37515458</v>
      </c>
    </row>
    <row r="10105" spans="1:10" x14ac:dyDescent="0.25">
      <c r="A10105" t="s">
        <v>79</v>
      </c>
      <c r="B10105">
        <v>2019</v>
      </c>
      <c r="C10105">
        <v>4</v>
      </c>
      <c r="D10105" t="s">
        <v>795</v>
      </c>
      <c r="E10105" t="s">
        <v>1873</v>
      </c>
      <c r="F10105" s="10">
        <v>5025410</v>
      </c>
      <c r="G10105" s="10">
        <v>4100414909.3727102</v>
      </c>
      <c r="H10105" s="10">
        <f t="shared" si="157"/>
        <v>815.93639312468235</v>
      </c>
      <c r="I10105" s="10">
        <v>492425</v>
      </c>
      <c r="J10105" s="10">
        <v>11527025</v>
      </c>
    </row>
    <row r="10106" spans="1:10" x14ac:dyDescent="0.25">
      <c r="A10106" t="s">
        <v>79</v>
      </c>
      <c r="B10106">
        <v>2019</v>
      </c>
      <c r="C10106">
        <v>4</v>
      </c>
      <c r="D10106" t="s">
        <v>796</v>
      </c>
      <c r="E10106" t="s">
        <v>1874</v>
      </c>
      <c r="F10106" s="10">
        <v>4095923</v>
      </c>
      <c r="G10106" s="10">
        <v>2924786112.5345101</v>
      </c>
      <c r="H10106" s="10">
        <f t="shared" si="157"/>
        <v>714.07253323231669</v>
      </c>
      <c r="I10106" s="10">
        <v>520047</v>
      </c>
      <c r="J10106" s="10">
        <v>14232700</v>
      </c>
    </row>
    <row r="10107" spans="1:10" x14ac:dyDescent="0.25">
      <c r="A10107" t="s">
        <v>79</v>
      </c>
      <c r="B10107">
        <v>2019</v>
      </c>
      <c r="C10107">
        <v>4</v>
      </c>
      <c r="D10107" t="s">
        <v>797</v>
      </c>
      <c r="E10107" t="s">
        <v>1875</v>
      </c>
      <c r="F10107" s="10">
        <v>9422447</v>
      </c>
      <c r="G10107" s="10">
        <v>6518176227.1230602</v>
      </c>
      <c r="H10107" s="10">
        <f t="shared" si="157"/>
        <v>691.77106829288186</v>
      </c>
      <c r="I10107" s="10">
        <v>488492</v>
      </c>
      <c r="J10107" s="10">
        <v>12735066</v>
      </c>
    </row>
    <row r="10108" spans="1:10" x14ac:dyDescent="0.25">
      <c r="A10108" t="s">
        <v>79</v>
      </c>
      <c r="B10108">
        <v>2019</v>
      </c>
      <c r="C10108">
        <v>4</v>
      </c>
      <c r="D10108" t="s">
        <v>798</v>
      </c>
      <c r="E10108" t="s">
        <v>1876</v>
      </c>
      <c r="F10108" s="10">
        <v>3988434</v>
      </c>
      <c r="G10108" s="10">
        <v>3949509409.8709602</v>
      </c>
      <c r="H10108" s="10">
        <f t="shared" si="157"/>
        <v>990.24063325880786</v>
      </c>
      <c r="I10108" s="10">
        <v>573088</v>
      </c>
      <c r="J10108" s="10">
        <v>14094860</v>
      </c>
    </row>
    <row r="10109" spans="1:10" x14ac:dyDescent="0.25">
      <c r="A10109" t="s">
        <v>79</v>
      </c>
      <c r="B10109">
        <v>2019</v>
      </c>
      <c r="C10109">
        <v>4</v>
      </c>
      <c r="D10109" t="s">
        <v>799</v>
      </c>
      <c r="E10109" t="s">
        <v>1877</v>
      </c>
      <c r="F10109" s="10">
        <v>2976215</v>
      </c>
      <c r="G10109" s="10">
        <v>991578052.42539704</v>
      </c>
      <c r="H10109" s="10">
        <f t="shared" si="157"/>
        <v>333.16748031489561</v>
      </c>
      <c r="I10109" s="10">
        <v>269243</v>
      </c>
      <c r="J10109" s="10">
        <v>9311848</v>
      </c>
    </row>
    <row r="10110" spans="1:10" x14ac:dyDescent="0.25">
      <c r="A10110" t="s">
        <v>79</v>
      </c>
      <c r="B10110">
        <v>2019</v>
      </c>
      <c r="C10110">
        <v>4</v>
      </c>
      <c r="D10110" t="s">
        <v>800</v>
      </c>
      <c r="E10110" t="s">
        <v>1878</v>
      </c>
      <c r="F10110" s="10">
        <v>3461338</v>
      </c>
      <c r="G10110" s="10">
        <v>3615715409.1950998</v>
      </c>
      <c r="H10110" s="10">
        <f t="shared" si="157"/>
        <v>1044.6005010764911</v>
      </c>
      <c r="I10110" s="10">
        <v>741375</v>
      </c>
      <c r="J10110" s="10">
        <v>13581616</v>
      </c>
    </row>
    <row r="10111" spans="1:10" x14ac:dyDescent="0.25">
      <c r="A10111" t="s">
        <v>79</v>
      </c>
      <c r="B10111">
        <v>2019</v>
      </c>
      <c r="C10111">
        <v>4</v>
      </c>
      <c r="D10111" t="s">
        <v>801</v>
      </c>
      <c r="E10111" t="s">
        <v>1879</v>
      </c>
      <c r="F10111" s="10">
        <v>912512</v>
      </c>
      <c r="G10111" s="10">
        <v>1239736206.5455599</v>
      </c>
      <c r="H10111" s="10">
        <f t="shared" si="157"/>
        <v>1358.5971543887201</v>
      </c>
      <c r="I10111" s="10">
        <v>215655</v>
      </c>
      <c r="J10111" s="10">
        <v>3217032</v>
      </c>
    </row>
    <row r="10112" spans="1:10" x14ac:dyDescent="0.25">
      <c r="A10112" t="s">
        <v>79</v>
      </c>
      <c r="B10112">
        <v>2020</v>
      </c>
      <c r="C10112">
        <v>1</v>
      </c>
      <c r="D10112" t="s">
        <v>779</v>
      </c>
      <c r="E10112" t="s">
        <v>1857</v>
      </c>
      <c r="F10112" s="10">
        <v>375417</v>
      </c>
      <c r="G10112" s="10">
        <v>716232148.46275699</v>
      </c>
      <c r="H10112" s="10">
        <f t="shared" si="157"/>
        <v>1907.8308879532813</v>
      </c>
      <c r="I10112" s="10">
        <v>108508</v>
      </c>
      <c r="J10112" s="10">
        <v>1641996</v>
      </c>
    </row>
    <row r="10113" spans="1:10" x14ac:dyDescent="0.25">
      <c r="A10113" t="s">
        <v>79</v>
      </c>
      <c r="B10113">
        <v>2020</v>
      </c>
      <c r="C10113">
        <v>1</v>
      </c>
      <c r="D10113" t="s">
        <v>780</v>
      </c>
      <c r="E10113" t="s">
        <v>1858</v>
      </c>
      <c r="F10113" s="10">
        <v>2512191</v>
      </c>
      <c r="G10113" s="10">
        <v>1888506492.2303801</v>
      </c>
      <c r="H10113" s="10">
        <f t="shared" si="157"/>
        <v>751.73682742688754</v>
      </c>
      <c r="I10113" s="10">
        <v>456100</v>
      </c>
      <c r="J10113" s="10">
        <v>8602495</v>
      </c>
    </row>
    <row r="10114" spans="1:10" x14ac:dyDescent="0.25">
      <c r="A10114" t="s">
        <v>79</v>
      </c>
      <c r="B10114">
        <v>2020</v>
      </c>
      <c r="C10114">
        <v>1</v>
      </c>
      <c r="D10114" t="s">
        <v>781</v>
      </c>
      <c r="E10114" t="s">
        <v>1859</v>
      </c>
      <c r="F10114" s="10">
        <v>2113805</v>
      </c>
      <c r="G10114" s="10">
        <v>2267725581.7950802</v>
      </c>
      <c r="H10114" s="10">
        <f t="shared" ref="H10114:H10177" si="158">G10114/F10114</f>
        <v>1072.8168311623258</v>
      </c>
      <c r="I10114" s="10">
        <v>415614</v>
      </c>
      <c r="J10114" s="10">
        <v>6782790</v>
      </c>
    </row>
    <row r="10115" spans="1:10" x14ac:dyDescent="0.25">
      <c r="A10115" t="s">
        <v>79</v>
      </c>
      <c r="B10115">
        <v>2020</v>
      </c>
      <c r="C10115">
        <v>1</v>
      </c>
      <c r="D10115" t="s">
        <v>782</v>
      </c>
      <c r="E10115" t="s">
        <v>1860</v>
      </c>
      <c r="F10115" s="10">
        <v>550767</v>
      </c>
      <c r="G10115" s="10">
        <v>696102264.29926598</v>
      </c>
      <c r="H10115" s="10">
        <f t="shared" si="158"/>
        <v>1263.8779453004011</v>
      </c>
      <c r="I10115" s="10">
        <v>185263</v>
      </c>
      <c r="J10115" s="10">
        <v>2194988</v>
      </c>
    </row>
    <row r="10116" spans="1:10" x14ac:dyDescent="0.25">
      <c r="A10116" t="s">
        <v>79</v>
      </c>
      <c r="B10116">
        <v>2020</v>
      </c>
      <c r="C10116">
        <v>1</v>
      </c>
      <c r="D10116" t="s">
        <v>783</v>
      </c>
      <c r="E10116" t="s">
        <v>1861</v>
      </c>
      <c r="F10116" s="10">
        <v>1495531</v>
      </c>
      <c r="G10116" s="10">
        <v>3102615730.2863202</v>
      </c>
      <c r="H10116" s="10">
        <f t="shared" si="158"/>
        <v>2074.591386127282</v>
      </c>
      <c r="I10116" s="10">
        <v>245151</v>
      </c>
      <c r="J10116" s="10">
        <v>3539734</v>
      </c>
    </row>
    <row r="10117" spans="1:10" x14ac:dyDescent="0.25">
      <c r="A10117" t="s">
        <v>79</v>
      </c>
      <c r="B10117">
        <v>2020</v>
      </c>
      <c r="C10117">
        <v>1</v>
      </c>
      <c r="D10117" t="s">
        <v>784</v>
      </c>
      <c r="E10117" t="s">
        <v>1862</v>
      </c>
      <c r="F10117" s="10">
        <v>3231486</v>
      </c>
      <c r="G10117" s="10">
        <v>3828835634.45894</v>
      </c>
      <c r="H10117" s="10">
        <f t="shared" si="158"/>
        <v>1184.8529235339222</v>
      </c>
      <c r="I10117" s="10">
        <v>755631</v>
      </c>
      <c r="J10117" s="10">
        <v>13468675</v>
      </c>
    </row>
    <row r="10118" spans="1:10" x14ac:dyDescent="0.25">
      <c r="A10118" t="s">
        <v>79</v>
      </c>
      <c r="B10118">
        <v>2020</v>
      </c>
      <c r="C10118">
        <v>1</v>
      </c>
      <c r="D10118" t="s">
        <v>785</v>
      </c>
      <c r="E10118" t="s">
        <v>1863</v>
      </c>
      <c r="F10118" s="10">
        <v>2488292</v>
      </c>
      <c r="G10118" s="10">
        <v>3616357560.49682</v>
      </c>
      <c r="H10118" s="10">
        <f t="shared" si="158"/>
        <v>1453.3493498740581</v>
      </c>
      <c r="I10118" s="10">
        <v>654600</v>
      </c>
      <c r="J10118" s="10">
        <v>10773200</v>
      </c>
    </row>
    <row r="10119" spans="1:10" x14ac:dyDescent="0.25">
      <c r="A10119" t="s">
        <v>79</v>
      </c>
      <c r="B10119">
        <v>2020</v>
      </c>
      <c r="C10119">
        <v>1</v>
      </c>
      <c r="D10119" t="s">
        <v>786</v>
      </c>
      <c r="E10119" t="s">
        <v>1864</v>
      </c>
      <c r="F10119" s="10">
        <v>559462</v>
      </c>
      <c r="G10119" s="10">
        <v>1059113100.03523</v>
      </c>
      <c r="H10119" s="10">
        <f t="shared" si="158"/>
        <v>1893.0921135577216</v>
      </c>
      <c r="I10119" s="10">
        <v>156901</v>
      </c>
      <c r="J10119" s="10">
        <v>2417059</v>
      </c>
    </row>
    <row r="10120" spans="1:10" x14ac:dyDescent="0.25">
      <c r="A10120" t="s">
        <v>79</v>
      </c>
      <c r="B10120">
        <v>2020</v>
      </c>
      <c r="C10120">
        <v>1</v>
      </c>
      <c r="D10120" t="s">
        <v>787</v>
      </c>
      <c r="E10120" t="s">
        <v>1865</v>
      </c>
      <c r="F10120" s="10">
        <v>356885</v>
      </c>
      <c r="G10120" s="10">
        <v>326921359.98939198</v>
      </c>
      <c r="H10120" s="10">
        <f t="shared" si="158"/>
        <v>916.04118970926766</v>
      </c>
      <c r="I10120" s="10">
        <v>83390</v>
      </c>
      <c r="J10120" s="10">
        <v>1492453</v>
      </c>
    </row>
    <row r="10121" spans="1:10" x14ac:dyDescent="0.25">
      <c r="A10121" t="s">
        <v>79</v>
      </c>
      <c r="B10121">
        <v>2020</v>
      </c>
      <c r="C10121">
        <v>1</v>
      </c>
      <c r="D10121" t="s">
        <v>788</v>
      </c>
      <c r="E10121" t="s">
        <v>1866</v>
      </c>
      <c r="F10121" s="10">
        <v>58372</v>
      </c>
      <c r="G10121" s="10">
        <v>110122361.186423</v>
      </c>
      <c r="H10121" s="10">
        <f t="shared" si="158"/>
        <v>1886.5613853632392</v>
      </c>
      <c r="I10121" s="10">
        <v>20625</v>
      </c>
      <c r="J10121" s="10">
        <v>265454</v>
      </c>
    </row>
    <row r="10122" spans="1:10" x14ac:dyDescent="0.25">
      <c r="A10122" t="s">
        <v>79</v>
      </c>
      <c r="B10122">
        <v>2020</v>
      </c>
      <c r="C10122">
        <v>1</v>
      </c>
      <c r="D10122" t="s">
        <v>789</v>
      </c>
      <c r="E10122" t="s">
        <v>1867</v>
      </c>
      <c r="F10122" s="10">
        <v>738889</v>
      </c>
      <c r="G10122" s="10">
        <v>1207985915.9539001</v>
      </c>
      <c r="H10122" s="10">
        <f t="shared" si="158"/>
        <v>1634.8679110852918</v>
      </c>
      <c r="I10122" s="10">
        <v>221552</v>
      </c>
      <c r="J10122" s="10">
        <v>3352224</v>
      </c>
    </row>
    <row r="10123" spans="1:10" x14ac:dyDescent="0.25">
      <c r="A10123" t="s">
        <v>79</v>
      </c>
      <c r="B10123">
        <v>2020</v>
      </c>
      <c r="C10123">
        <v>1</v>
      </c>
      <c r="D10123" t="s">
        <v>790</v>
      </c>
      <c r="E10123" t="s">
        <v>1868</v>
      </c>
      <c r="F10123" s="10">
        <v>18756562</v>
      </c>
      <c r="G10123" s="10">
        <v>33530346186.636299</v>
      </c>
      <c r="H10123" s="10">
        <f t="shared" si="158"/>
        <v>1787.6594968009756</v>
      </c>
      <c r="I10123" s="10">
        <v>1336585</v>
      </c>
      <c r="J10123" s="10">
        <v>23772049</v>
      </c>
    </row>
    <row r="10124" spans="1:10" x14ac:dyDescent="0.25">
      <c r="A10124" t="s">
        <v>79</v>
      </c>
      <c r="B10124">
        <v>2020</v>
      </c>
      <c r="C10124">
        <v>1</v>
      </c>
      <c r="D10124" t="s">
        <v>791</v>
      </c>
      <c r="E10124" t="s">
        <v>1869</v>
      </c>
      <c r="F10124" s="10">
        <v>1603861</v>
      </c>
      <c r="G10124" s="10">
        <v>3096983602.69415</v>
      </c>
      <c r="H10124" s="10">
        <f t="shared" si="158"/>
        <v>1930.955115620462</v>
      </c>
      <c r="I10124" s="10">
        <v>427905</v>
      </c>
      <c r="J10124" s="10">
        <v>7190583</v>
      </c>
    </row>
    <row r="10125" spans="1:10" x14ac:dyDescent="0.25">
      <c r="A10125" t="s">
        <v>79</v>
      </c>
      <c r="B10125">
        <v>2020</v>
      </c>
      <c r="C10125">
        <v>1</v>
      </c>
      <c r="D10125" t="s">
        <v>792</v>
      </c>
      <c r="E10125" t="s">
        <v>1870</v>
      </c>
      <c r="F10125" s="10">
        <v>3036374</v>
      </c>
      <c r="G10125" s="10">
        <v>4375324882.3184004</v>
      </c>
      <c r="H10125" s="10">
        <f t="shared" si="158"/>
        <v>1440.9703423617777</v>
      </c>
      <c r="I10125" s="10">
        <v>830132</v>
      </c>
      <c r="J10125" s="10">
        <v>11493177</v>
      </c>
    </row>
    <row r="10126" spans="1:10" x14ac:dyDescent="0.25">
      <c r="A10126" t="s">
        <v>79</v>
      </c>
      <c r="B10126">
        <v>2020</v>
      </c>
      <c r="C10126">
        <v>1</v>
      </c>
      <c r="D10126" t="s">
        <v>793</v>
      </c>
      <c r="E10126" t="s">
        <v>1871</v>
      </c>
      <c r="F10126" s="10">
        <v>2617674</v>
      </c>
      <c r="G10126" s="10">
        <v>3333078525.0099401</v>
      </c>
      <c r="H10126" s="10">
        <f t="shared" si="158"/>
        <v>1273.2977922422501</v>
      </c>
      <c r="I10126" s="10">
        <v>633794</v>
      </c>
      <c r="J10126" s="10">
        <v>10706723</v>
      </c>
    </row>
    <row r="10127" spans="1:10" x14ac:dyDescent="0.25">
      <c r="A10127" t="s">
        <v>79</v>
      </c>
      <c r="B10127">
        <v>2020</v>
      </c>
      <c r="C10127">
        <v>1</v>
      </c>
      <c r="D10127" t="s">
        <v>794</v>
      </c>
      <c r="E10127" t="s">
        <v>1872</v>
      </c>
      <c r="F10127" s="10">
        <v>9836478</v>
      </c>
      <c r="G10127" s="10">
        <v>12633823318.181499</v>
      </c>
      <c r="H10127" s="10">
        <f t="shared" si="158"/>
        <v>1284.3848497583688</v>
      </c>
      <c r="I10127" s="10">
        <v>1789973</v>
      </c>
      <c r="J10127" s="10">
        <v>35287689</v>
      </c>
    </row>
    <row r="10128" spans="1:10" x14ac:dyDescent="0.25">
      <c r="A10128" t="s">
        <v>79</v>
      </c>
      <c r="B10128">
        <v>2020</v>
      </c>
      <c r="C10128">
        <v>1</v>
      </c>
      <c r="D10128" t="s">
        <v>795</v>
      </c>
      <c r="E10128" t="s">
        <v>1873</v>
      </c>
      <c r="F10128" s="10">
        <v>3018166</v>
      </c>
      <c r="G10128" s="10">
        <v>4107372380.2677202</v>
      </c>
      <c r="H10128" s="10">
        <f t="shared" si="158"/>
        <v>1360.8835233939155</v>
      </c>
      <c r="I10128" s="10">
        <v>538224</v>
      </c>
      <c r="J10128" s="10">
        <v>9466107</v>
      </c>
    </row>
    <row r="10129" spans="1:10" x14ac:dyDescent="0.25">
      <c r="A10129" t="s">
        <v>79</v>
      </c>
      <c r="B10129">
        <v>2020</v>
      </c>
      <c r="C10129">
        <v>1</v>
      </c>
      <c r="D10129" t="s">
        <v>796</v>
      </c>
      <c r="E10129" t="s">
        <v>1874</v>
      </c>
      <c r="F10129" s="10">
        <v>2731293</v>
      </c>
      <c r="G10129" s="10">
        <v>3365470258.0827498</v>
      </c>
      <c r="H10129" s="10">
        <f t="shared" si="158"/>
        <v>1232.1893909158591</v>
      </c>
      <c r="I10129" s="10">
        <v>572195</v>
      </c>
      <c r="J10129" s="10">
        <v>11239784</v>
      </c>
    </row>
    <row r="10130" spans="1:10" x14ac:dyDescent="0.25">
      <c r="A10130" t="s">
        <v>79</v>
      </c>
      <c r="B10130">
        <v>2020</v>
      </c>
      <c r="C10130">
        <v>1</v>
      </c>
      <c r="D10130" t="s">
        <v>797</v>
      </c>
      <c r="E10130" t="s">
        <v>1875</v>
      </c>
      <c r="F10130" s="10">
        <v>2150646</v>
      </c>
      <c r="G10130" s="10">
        <v>2438981957.20998</v>
      </c>
      <c r="H10130" s="10">
        <f t="shared" si="158"/>
        <v>1134.0694643423326</v>
      </c>
      <c r="I10130" s="10">
        <v>535655</v>
      </c>
      <c r="J10130" s="10">
        <v>9064338</v>
      </c>
    </row>
    <row r="10131" spans="1:10" x14ac:dyDescent="0.25">
      <c r="A10131" t="s">
        <v>79</v>
      </c>
      <c r="B10131">
        <v>2020</v>
      </c>
      <c r="C10131">
        <v>1</v>
      </c>
      <c r="D10131" t="s">
        <v>798</v>
      </c>
      <c r="E10131" t="s">
        <v>1876</v>
      </c>
      <c r="F10131" s="10">
        <v>3016163</v>
      </c>
      <c r="G10131" s="10">
        <v>4413323999.1663799</v>
      </c>
      <c r="H10131" s="10">
        <f t="shared" si="158"/>
        <v>1463.224633140311</v>
      </c>
      <c r="I10131" s="10">
        <v>632173</v>
      </c>
      <c r="J10131" s="10">
        <v>12408061</v>
      </c>
    </row>
    <row r="10132" spans="1:10" x14ac:dyDescent="0.25">
      <c r="A10132" t="s">
        <v>79</v>
      </c>
      <c r="B10132">
        <v>2020</v>
      </c>
      <c r="C10132">
        <v>1</v>
      </c>
      <c r="D10132" t="s">
        <v>799</v>
      </c>
      <c r="E10132" t="s">
        <v>1877</v>
      </c>
      <c r="F10132" s="10">
        <v>1140216</v>
      </c>
      <c r="G10132" s="10">
        <v>871268565.83154094</v>
      </c>
      <c r="H10132" s="10">
        <f t="shared" si="158"/>
        <v>764.12589003446794</v>
      </c>
      <c r="I10132" s="10">
        <v>295685</v>
      </c>
      <c r="J10132" s="10">
        <v>4935551</v>
      </c>
    </row>
    <row r="10133" spans="1:10" x14ac:dyDescent="0.25">
      <c r="A10133" t="s">
        <v>79</v>
      </c>
      <c r="B10133">
        <v>2020</v>
      </c>
      <c r="C10133">
        <v>1</v>
      </c>
      <c r="D10133" t="s">
        <v>800</v>
      </c>
      <c r="E10133" t="s">
        <v>1878</v>
      </c>
      <c r="F10133" s="10">
        <v>3069175</v>
      </c>
      <c r="G10133" s="10">
        <v>4200261969.45892</v>
      </c>
      <c r="H10133" s="10">
        <f t="shared" si="158"/>
        <v>1368.5312728856843</v>
      </c>
      <c r="I10133" s="10">
        <v>820857</v>
      </c>
      <c r="J10133" s="10">
        <v>13296644</v>
      </c>
    </row>
    <row r="10134" spans="1:10" x14ac:dyDescent="0.25">
      <c r="A10134" t="s">
        <v>79</v>
      </c>
      <c r="B10134">
        <v>2020</v>
      </c>
      <c r="C10134">
        <v>1</v>
      </c>
      <c r="D10134" t="s">
        <v>801</v>
      </c>
      <c r="E10134" t="s">
        <v>1879</v>
      </c>
      <c r="F10134" s="10">
        <v>792676</v>
      </c>
      <c r="G10134" s="10">
        <v>1466551396.88643</v>
      </c>
      <c r="H10134" s="10">
        <f t="shared" si="158"/>
        <v>1850.1271602602199</v>
      </c>
      <c r="I10134" s="10">
        <v>244309</v>
      </c>
      <c r="J10134" s="10">
        <v>3676444</v>
      </c>
    </row>
    <row r="10135" spans="1:10" x14ac:dyDescent="0.25">
      <c r="A10135" t="s">
        <v>79</v>
      </c>
      <c r="B10135">
        <v>2020</v>
      </c>
      <c r="C10135">
        <v>2</v>
      </c>
      <c r="D10135" t="s">
        <v>779</v>
      </c>
      <c r="E10135" t="s">
        <v>1857</v>
      </c>
      <c r="F10135" s="10">
        <v>498095</v>
      </c>
      <c r="G10135" s="10">
        <v>860206300.08707297</v>
      </c>
      <c r="H10135" s="10">
        <f t="shared" si="158"/>
        <v>1726.9924413757876</v>
      </c>
      <c r="I10135" s="10">
        <v>124685</v>
      </c>
      <c r="J10135" s="10">
        <v>1958735</v>
      </c>
    </row>
    <row r="10136" spans="1:10" x14ac:dyDescent="0.25">
      <c r="A10136" t="s">
        <v>79</v>
      </c>
      <c r="B10136">
        <v>2020</v>
      </c>
      <c r="C10136">
        <v>2</v>
      </c>
      <c r="D10136" t="s">
        <v>780</v>
      </c>
      <c r="E10136" t="s">
        <v>1858</v>
      </c>
      <c r="F10136" s="10">
        <v>1671299</v>
      </c>
      <c r="G10136" s="10">
        <v>2203586196.1823702</v>
      </c>
      <c r="H10136" s="10">
        <f t="shared" si="158"/>
        <v>1318.4871146230389</v>
      </c>
      <c r="I10136" s="10">
        <v>493964</v>
      </c>
      <c r="J10136" s="10">
        <v>7119253</v>
      </c>
    </row>
    <row r="10137" spans="1:10" x14ac:dyDescent="0.25">
      <c r="A10137" t="s">
        <v>79</v>
      </c>
      <c r="B10137">
        <v>2020</v>
      </c>
      <c r="C10137">
        <v>2</v>
      </c>
      <c r="D10137" t="s">
        <v>781</v>
      </c>
      <c r="E10137" t="s">
        <v>1859</v>
      </c>
      <c r="F10137" s="10">
        <v>1499893</v>
      </c>
      <c r="G10137" s="10">
        <v>2152855281.3401599</v>
      </c>
      <c r="H10137" s="10">
        <f t="shared" si="158"/>
        <v>1435.339241759352</v>
      </c>
      <c r="I10137" s="10">
        <v>454807</v>
      </c>
      <c r="J10137" s="10">
        <v>6254279</v>
      </c>
    </row>
    <row r="10138" spans="1:10" x14ac:dyDescent="0.25">
      <c r="A10138" t="s">
        <v>79</v>
      </c>
      <c r="B10138">
        <v>2020</v>
      </c>
      <c r="C10138">
        <v>2</v>
      </c>
      <c r="D10138" t="s">
        <v>782</v>
      </c>
      <c r="E10138" t="s">
        <v>1860</v>
      </c>
      <c r="F10138" s="10">
        <v>528299</v>
      </c>
      <c r="G10138" s="10">
        <v>860152313.01393199</v>
      </c>
      <c r="H10138" s="10">
        <f t="shared" si="158"/>
        <v>1628.1543463340495</v>
      </c>
      <c r="I10138" s="10">
        <v>206420</v>
      </c>
      <c r="J10138" s="10">
        <v>2259428</v>
      </c>
    </row>
    <row r="10139" spans="1:10" x14ac:dyDescent="0.25">
      <c r="A10139" t="s">
        <v>79</v>
      </c>
      <c r="B10139">
        <v>2020</v>
      </c>
      <c r="C10139">
        <v>2</v>
      </c>
      <c r="D10139" t="s">
        <v>783</v>
      </c>
      <c r="E10139" t="s">
        <v>1861</v>
      </c>
      <c r="F10139" s="10">
        <v>1456202</v>
      </c>
      <c r="G10139" s="10">
        <v>3211328281.0239201</v>
      </c>
      <c r="H10139" s="10">
        <f t="shared" si="158"/>
        <v>2205.2766587492119</v>
      </c>
      <c r="I10139" s="10">
        <v>278780</v>
      </c>
      <c r="J10139" s="10">
        <v>3613081</v>
      </c>
    </row>
    <row r="10140" spans="1:10" x14ac:dyDescent="0.25">
      <c r="A10140" t="s">
        <v>79</v>
      </c>
      <c r="B10140">
        <v>2020</v>
      </c>
      <c r="C10140">
        <v>2</v>
      </c>
      <c r="D10140" t="s">
        <v>784</v>
      </c>
      <c r="E10140" t="s">
        <v>1862</v>
      </c>
      <c r="F10140" s="10">
        <v>3388361</v>
      </c>
      <c r="G10140" s="10">
        <v>4695101065.36411</v>
      </c>
      <c r="H10140" s="10">
        <f t="shared" si="158"/>
        <v>1385.6555028711846</v>
      </c>
      <c r="I10140" s="10">
        <v>833240</v>
      </c>
      <c r="J10140" s="10">
        <v>14088639</v>
      </c>
    </row>
    <row r="10141" spans="1:10" x14ac:dyDescent="0.25">
      <c r="A10141" t="s">
        <v>79</v>
      </c>
      <c r="B10141">
        <v>2020</v>
      </c>
      <c r="C10141">
        <v>2</v>
      </c>
      <c r="D10141" t="s">
        <v>785</v>
      </c>
      <c r="E10141" t="s">
        <v>1863</v>
      </c>
      <c r="F10141" s="10">
        <v>2820336</v>
      </c>
      <c r="G10141" s="10">
        <v>4464236054.8312502</v>
      </c>
      <c r="H10141" s="10">
        <f t="shared" si="158"/>
        <v>1582.8738330579229</v>
      </c>
      <c r="I10141" s="10">
        <v>732829</v>
      </c>
      <c r="J10141" s="10">
        <v>10749772</v>
      </c>
    </row>
    <row r="10142" spans="1:10" x14ac:dyDescent="0.25">
      <c r="A10142" t="s">
        <v>79</v>
      </c>
      <c r="B10142">
        <v>2020</v>
      </c>
      <c r="C10142">
        <v>2</v>
      </c>
      <c r="D10142" t="s">
        <v>786</v>
      </c>
      <c r="E10142" t="s">
        <v>1864</v>
      </c>
      <c r="F10142" s="10">
        <v>727162</v>
      </c>
      <c r="G10142" s="10">
        <v>1297087562.51</v>
      </c>
      <c r="H10142" s="10">
        <f t="shared" si="158"/>
        <v>1783.7669769734941</v>
      </c>
      <c r="I10142" s="10">
        <v>179668</v>
      </c>
      <c r="J10142" s="10">
        <v>2859021</v>
      </c>
    </row>
    <row r="10143" spans="1:10" x14ac:dyDescent="0.25">
      <c r="A10143" t="s">
        <v>79</v>
      </c>
      <c r="B10143">
        <v>2020</v>
      </c>
      <c r="C10143">
        <v>2</v>
      </c>
      <c r="D10143" t="s">
        <v>787</v>
      </c>
      <c r="E10143" t="s">
        <v>1865</v>
      </c>
      <c r="F10143" s="10">
        <v>337606</v>
      </c>
      <c r="G10143" s="10">
        <v>463794455.51301998</v>
      </c>
      <c r="H10143" s="10">
        <f t="shared" si="158"/>
        <v>1373.7743272128457</v>
      </c>
      <c r="I10143" s="10">
        <v>91619</v>
      </c>
      <c r="J10143" s="10">
        <v>1426586</v>
      </c>
    </row>
    <row r="10144" spans="1:10" x14ac:dyDescent="0.25">
      <c r="A10144" t="s">
        <v>79</v>
      </c>
      <c r="B10144">
        <v>2020</v>
      </c>
      <c r="C10144">
        <v>2</v>
      </c>
      <c r="D10144" t="s">
        <v>788</v>
      </c>
      <c r="E10144" t="s">
        <v>1866</v>
      </c>
      <c r="F10144" s="10">
        <v>83294</v>
      </c>
      <c r="G10144" s="10">
        <v>132974145.06285501</v>
      </c>
      <c r="H10144" s="10">
        <f t="shared" si="158"/>
        <v>1596.4432619739118</v>
      </c>
      <c r="I10144" s="10">
        <v>24777</v>
      </c>
      <c r="J10144" s="10">
        <v>339893</v>
      </c>
    </row>
    <row r="10145" spans="1:10" x14ac:dyDescent="0.25">
      <c r="A10145" t="s">
        <v>79</v>
      </c>
      <c r="B10145">
        <v>2020</v>
      </c>
      <c r="C10145">
        <v>2</v>
      </c>
      <c r="D10145" t="s">
        <v>789</v>
      </c>
      <c r="E10145" t="s">
        <v>1867</v>
      </c>
      <c r="F10145" s="10">
        <v>964285</v>
      </c>
      <c r="G10145" s="10">
        <v>1541035716.63469</v>
      </c>
      <c r="H10145" s="10">
        <f t="shared" si="158"/>
        <v>1598.1122973339729</v>
      </c>
      <c r="I10145" s="10">
        <v>254788</v>
      </c>
      <c r="J10145" s="10">
        <v>4045982</v>
      </c>
    </row>
    <row r="10146" spans="1:10" x14ac:dyDescent="0.25">
      <c r="A10146" t="s">
        <v>79</v>
      </c>
      <c r="B10146">
        <v>2020</v>
      </c>
      <c r="C10146">
        <v>2</v>
      </c>
      <c r="D10146" t="s">
        <v>790</v>
      </c>
      <c r="E10146" t="s">
        <v>1868</v>
      </c>
      <c r="F10146" s="10">
        <v>12981198</v>
      </c>
      <c r="G10146" s="10">
        <v>28320831275.652401</v>
      </c>
      <c r="H10146" s="10">
        <f t="shared" si="158"/>
        <v>2181.6808645590645</v>
      </c>
      <c r="I10146" s="10">
        <v>1454772</v>
      </c>
      <c r="J10146" s="10">
        <v>17847613</v>
      </c>
    </row>
    <row r="10147" spans="1:10" x14ac:dyDescent="0.25">
      <c r="A10147" t="s">
        <v>79</v>
      </c>
      <c r="B10147">
        <v>2020</v>
      </c>
      <c r="C10147">
        <v>2</v>
      </c>
      <c r="D10147" t="s">
        <v>791</v>
      </c>
      <c r="E10147" t="s">
        <v>1869</v>
      </c>
      <c r="F10147" s="10">
        <v>1781192</v>
      </c>
      <c r="G10147" s="10">
        <v>3852982363.8323202</v>
      </c>
      <c r="H10147" s="10">
        <f t="shared" si="158"/>
        <v>2163.1482534349584</v>
      </c>
      <c r="I10147" s="10">
        <v>477587</v>
      </c>
      <c r="J10147" s="10">
        <v>8140001</v>
      </c>
    </row>
    <row r="10148" spans="1:10" x14ac:dyDescent="0.25">
      <c r="A10148" t="s">
        <v>79</v>
      </c>
      <c r="B10148">
        <v>2020</v>
      </c>
      <c r="C10148">
        <v>2</v>
      </c>
      <c r="D10148" t="s">
        <v>792</v>
      </c>
      <c r="E10148" t="s">
        <v>1870</v>
      </c>
      <c r="F10148" s="10">
        <v>2954461</v>
      </c>
      <c r="G10148" s="10">
        <v>5450083954.8469696</v>
      </c>
      <c r="H10148" s="10">
        <f t="shared" si="158"/>
        <v>1844.696530042864</v>
      </c>
      <c r="I10148" s="10">
        <v>922312</v>
      </c>
      <c r="J10148" s="10">
        <v>11958874</v>
      </c>
    </row>
    <row r="10149" spans="1:10" x14ac:dyDescent="0.25">
      <c r="A10149" t="s">
        <v>79</v>
      </c>
      <c r="B10149">
        <v>2020</v>
      </c>
      <c r="C10149">
        <v>2</v>
      </c>
      <c r="D10149" t="s">
        <v>793</v>
      </c>
      <c r="E10149" t="s">
        <v>1871</v>
      </c>
      <c r="F10149" s="10">
        <v>2630360</v>
      </c>
      <c r="G10149" s="10">
        <v>4208804458.5174599</v>
      </c>
      <c r="H10149" s="10">
        <f t="shared" si="158"/>
        <v>1600.0868544676241</v>
      </c>
      <c r="I10149" s="10">
        <v>701101</v>
      </c>
      <c r="J10149" s="10">
        <v>10567886</v>
      </c>
    </row>
    <row r="10150" spans="1:10" x14ac:dyDescent="0.25">
      <c r="A10150" t="s">
        <v>79</v>
      </c>
      <c r="B10150">
        <v>2020</v>
      </c>
      <c r="C10150">
        <v>2</v>
      </c>
      <c r="D10150" t="s">
        <v>794</v>
      </c>
      <c r="E10150" t="s">
        <v>1872</v>
      </c>
      <c r="F10150" s="10">
        <v>7957303</v>
      </c>
      <c r="G10150" s="10">
        <v>11928129304.115801</v>
      </c>
      <c r="H10150" s="10">
        <f t="shared" si="158"/>
        <v>1499.0166019964051</v>
      </c>
      <c r="I10150" s="10">
        <v>1966125</v>
      </c>
      <c r="J10150" s="10">
        <v>30663226</v>
      </c>
    </row>
    <row r="10151" spans="1:10" x14ac:dyDescent="0.25">
      <c r="A10151" t="s">
        <v>79</v>
      </c>
      <c r="B10151">
        <v>2020</v>
      </c>
      <c r="C10151">
        <v>2</v>
      </c>
      <c r="D10151" t="s">
        <v>795</v>
      </c>
      <c r="E10151" t="s">
        <v>1873</v>
      </c>
      <c r="F10151" s="10">
        <v>2283471</v>
      </c>
      <c r="G10151" s="10">
        <v>3594187323.2869201</v>
      </c>
      <c r="H10151" s="10">
        <f t="shared" si="158"/>
        <v>1574.0017382690298</v>
      </c>
      <c r="I10151" s="10">
        <v>588643</v>
      </c>
      <c r="J10151" s="10">
        <v>8621392</v>
      </c>
    </row>
    <row r="10152" spans="1:10" x14ac:dyDescent="0.25">
      <c r="A10152" t="s">
        <v>79</v>
      </c>
      <c r="B10152">
        <v>2020</v>
      </c>
      <c r="C10152">
        <v>2</v>
      </c>
      <c r="D10152" t="s">
        <v>796</v>
      </c>
      <c r="E10152" t="s">
        <v>1874</v>
      </c>
      <c r="F10152" s="10">
        <v>2623659</v>
      </c>
      <c r="G10152" s="10">
        <v>4138122881.2119298</v>
      </c>
      <c r="H10152" s="10">
        <f t="shared" si="158"/>
        <v>1577.2335052733338</v>
      </c>
      <c r="I10152" s="10">
        <v>631931</v>
      </c>
      <c r="J10152" s="10">
        <v>11093732</v>
      </c>
    </row>
    <row r="10153" spans="1:10" x14ac:dyDescent="0.25">
      <c r="A10153" t="s">
        <v>79</v>
      </c>
      <c r="B10153">
        <v>2020</v>
      </c>
      <c r="C10153">
        <v>2</v>
      </c>
      <c r="D10153" t="s">
        <v>797</v>
      </c>
      <c r="E10153" t="s">
        <v>1875</v>
      </c>
      <c r="F10153" s="10">
        <v>2110210</v>
      </c>
      <c r="G10153" s="10">
        <v>3026494725.9211798</v>
      </c>
      <c r="H10153" s="10">
        <f t="shared" si="158"/>
        <v>1434.2149482379382</v>
      </c>
      <c r="I10153" s="10">
        <v>589508</v>
      </c>
      <c r="J10153" s="10">
        <v>9061515</v>
      </c>
    </row>
    <row r="10154" spans="1:10" x14ac:dyDescent="0.25">
      <c r="A10154" t="s">
        <v>79</v>
      </c>
      <c r="B10154">
        <v>2020</v>
      </c>
      <c r="C10154">
        <v>2</v>
      </c>
      <c r="D10154" t="s">
        <v>798</v>
      </c>
      <c r="E10154" t="s">
        <v>1876</v>
      </c>
      <c r="F10154" s="10">
        <v>2954606</v>
      </c>
      <c r="G10154" s="10">
        <v>5035068653.1932898</v>
      </c>
      <c r="H10154" s="10">
        <f t="shared" si="158"/>
        <v>1704.1421608137564</v>
      </c>
      <c r="I10154" s="10">
        <v>696243</v>
      </c>
      <c r="J10154" s="10">
        <v>12407126</v>
      </c>
    </row>
    <row r="10155" spans="1:10" x14ac:dyDescent="0.25">
      <c r="A10155" t="s">
        <v>79</v>
      </c>
      <c r="B10155">
        <v>2020</v>
      </c>
      <c r="C10155">
        <v>2</v>
      </c>
      <c r="D10155" t="s">
        <v>799</v>
      </c>
      <c r="E10155" t="s">
        <v>1877</v>
      </c>
      <c r="F10155" s="10">
        <v>980210</v>
      </c>
      <c r="G10155" s="10">
        <v>1161572707.5147099</v>
      </c>
      <c r="H10155" s="10">
        <f t="shared" si="158"/>
        <v>1185.0243391872252</v>
      </c>
      <c r="I10155" s="10">
        <v>323086</v>
      </c>
      <c r="J10155" s="10">
        <v>4506366</v>
      </c>
    </row>
    <row r="10156" spans="1:10" x14ac:dyDescent="0.25">
      <c r="A10156" t="s">
        <v>79</v>
      </c>
      <c r="B10156">
        <v>2020</v>
      </c>
      <c r="C10156">
        <v>2</v>
      </c>
      <c r="D10156" t="s">
        <v>800</v>
      </c>
      <c r="E10156" t="s">
        <v>1878</v>
      </c>
      <c r="F10156" s="10">
        <v>3450717</v>
      </c>
      <c r="G10156" s="10">
        <v>5442972838.1473303</v>
      </c>
      <c r="H10156" s="10">
        <f t="shared" si="158"/>
        <v>1577.3454728821084</v>
      </c>
      <c r="I10156" s="10">
        <v>919118</v>
      </c>
      <c r="J10156" s="10">
        <v>14552292</v>
      </c>
    </row>
    <row r="10157" spans="1:10" x14ac:dyDescent="0.25">
      <c r="A10157" t="s">
        <v>79</v>
      </c>
      <c r="B10157">
        <v>2020</v>
      </c>
      <c r="C10157">
        <v>2</v>
      </c>
      <c r="D10157" t="s">
        <v>801</v>
      </c>
      <c r="E10157" t="s">
        <v>1879</v>
      </c>
      <c r="F10157" s="10">
        <v>994578</v>
      </c>
      <c r="G10157" s="10">
        <v>2057824019.5507901</v>
      </c>
      <c r="H10157" s="10">
        <f t="shared" si="158"/>
        <v>2069.0423672661068</v>
      </c>
      <c r="I10157" s="10">
        <v>276019</v>
      </c>
      <c r="J10157" s="10">
        <v>4454640</v>
      </c>
    </row>
    <row r="10158" spans="1:10" x14ac:dyDescent="0.25">
      <c r="A10158" t="s">
        <v>79</v>
      </c>
      <c r="B10158">
        <v>2020</v>
      </c>
      <c r="C10158">
        <v>3</v>
      </c>
      <c r="D10158" t="s">
        <v>779</v>
      </c>
      <c r="E10158" t="s">
        <v>1857</v>
      </c>
      <c r="F10158" s="10">
        <v>610691</v>
      </c>
      <c r="G10158" s="10">
        <v>1193802371.45138</v>
      </c>
      <c r="H10158" s="10">
        <f t="shared" si="158"/>
        <v>1954.8386523649112</v>
      </c>
      <c r="I10158" s="10">
        <v>140255</v>
      </c>
      <c r="J10158" s="10">
        <v>2404447</v>
      </c>
    </row>
    <row r="10159" spans="1:10" x14ac:dyDescent="0.25">
      <c r="A10159" t="s">
        <v>79</v>
      </c>
      <c r="B10159">
        <v>2020</v>
      </c>
      <c r="C10159">
        <v>3</v>
      </c>
      <c r="D10159" t="s">
        <v>780</v>
      </c>
      <c r="E10159" t="s">
        <v>1858</v>
      </c>
      <c r="F10159" s="10">
        <v>2050039</v>
      </c>
      <c r="G10159" s="10">
        <v>2776858504.83392</v>
      </c>
      <c r="H10159" s="10">
        <f t="shared" si="158"/>
        <v>1354.5393550239385</v>
      </c>
      <c r="I10159" s="10">
        <v>528677</v>
      </c>
      <c r="J10159" s="10">
        <v>8006307</v>
      </c>
    </row>
    <row r="10160" spans="1:10" x14ac:dyDescent="0.25">
      <c r="A10160" t="s">
        <v>79</v>
      </c>
      <c r="B10160">
        <v>2020</v>
      </c>
      <c r="C10160">
        <v>3</v>
      </c>
      <c r="D10160" t="s">
        <v>781</v>
      </c>
      <c r="E10160" t="s">
        <v>1859</v>
      </c>
      <c r="F10160" s="10">
        <v>1761673</v>
      </c>
      <c r="G10160" s="10">
        <v>2835347335.0581198</v>
      </c>
      <c r="H10160" s="10">
        <f t="shared" si="158"/>
        <v>1609.4628997879402</v>
      </c>
      <c r="I10160" s="10">
        <v>488395</v>
      </c>
      <c r="J10160" s="10">
        <v>7070042</v>
      </c>
    </row>
    <row r="10161" spans="1:10" x14ac:dyDescent="0.25">
      <c r="A10161" t="s">
        <v>79</v>
      </c>
      <c r="B10161">
        <v>2020</v>
      </c>
      <c r="C10161">
        <v>3</v>
      </c>
      <c r="D10161" t="s">
        <v>782</v>
      </c>
      <c r="E10161" t="s">
        <v>1860</v>
      </c>
      <c r="F10161" s="10">
        <v>648423</v>
      </c>
      <c r="G10161" s="10">
        <v>1139764956.1477799</v>
      </c>
      <c r="H10161" s="10">
        <f t="shared" si="158"/>
        <v>1757.7491177021479</v>
      </c>
      <c r="I10161" s="10">
        <v>226578</v>
      </c>
      <c r="J10161" s="10">
        <v>2694137</v>
      </c>
    </row>
    <row r="10162" spans="1:10" x14ac:dyDescent="0.25">
      <c r="A10162" t="s">
        <v>79</v>
      </c>
      <c r="B10162">
        <v>2020</v>
      </c>
      <c r="C10162">
        <v>3</v>
      </c>
      <c r="D10162" t="s">
        <v>783</v>
      </c>
      <c r="E10162" t="s">
        <v>1861</v>
      </c>
      <c r="F10162" s="10">
        <v>1873893</v>
      </c>
      <c r="G10162" s="10">
        <v>4655735744.9449797</v>
      </c>
      <c r="H10162" s="10">
        <f t="shared" si="158"/>
        <v>2484.5259280785936</v>
      </c>
      <c r="I10162" s="10">
        <v>311307</v>
      </c>
      <c r="J10162" s="10">
        <v>4621651</v>
      </c>
    </row>
    <row r="10163" spans="1:10" x14ac:dyDescent="0.25">
      <c r="A10163" t="s">
        <v>79</v>
      </c>
      <c r="B10163">
        <v>2020</v>
      </c>
      <c r="C10163">
        <v>3</v>
      </c>
      <c r="D10163" t="s">
        <v>784</v>
      </c>
      <c r="E10163" t="s">
        <v>1862</v>
      </c>
      <c r="F10163" s="10">
        <v>4366382</v>
      </c>
      <c r="G10163" s="10">
        <v>7181724884.2816601</v>
      </c>
      <c r="H10163" s="10">
        <f t="shared" si="158"/>
        <v>1644.7770452245497</v>
      </c>
      <c r="I10163" s="10">
        <v>906517</v>
      </c>
      <c r="J10163" s="10">
        <v>17245617</v>
      </c>
    </row>
    <row r="10164" spans="1:10" x14ac:dyDescent="0.25">
      <c r="A10164" t="s">
        <v>79</v>
      </c>
      <c r="B10164">
        <v>2020</v>
      </c>
      <c r="C10164">
        <v>3</v>
      </c>
      <c r="D10164" t="s">
        <v>785</v>
      </c>
      <c r="E10164" t="s">
        <v>1863</v>
      </c>
      <c r="F10164" s="10">
        <v>5455673</v>
      </c>
      <c r="G10164" s="10">
        <v>11044292828.9998</v>
      </c>
      <c r="H10164" s="10">
        <f t="shared" si="158"/>
        <v>2024.36854793163</v>
      </c>
      <c r="I10164" s="10">
        <v>804627</v>
      </c>
      <c r="J10164" s="10">
        <v>13539941</v>
      </c>
    </row>
    <row r="10165" spans="1:10" x14ac:dyDescent="0.25">
      <c r="A10165" t="s">
        <v>79</v>
      </c>
      <c r="B10165">
        <v>2020</v>
      </c>
      <c r="C10165">
        <v>3</v>
      </c>
      <c r="D10165" t="s">
        <v>786</v>
      </c>
      <c r="E10165" t="s">
        <v>1864</v>
      </c>
      <c r="F10165" s="10">
        <v>890247</v>
      </c>
      <c r="G10165" s="10">
        <v>1836203713.6631899</v>
      </c>
      <c r="H10165" s="10">
        <f t="shared" si="158"/>
        <v>2062.5778167892618</v>
      </c>
      <c r="I10165" s="10">
        <v>201715</v>
      </c>
      <c r="J10165" s="10">
        <v>3494600</v>
      </c>
    </row>
    <row r="10166" spans="1:10" x14ac:dyDescent="0.25">
      <c r="A10166" t="s">
        <v>79</v>
      </c>
      <c r="B10166">
        <v>2020</v>
      </c>
      <c r="C10166">
        <v>3</v>
      </c>
      <c r="D10166" t="s">
        <v>787</v>
      </c>
      <c r="E10166" t="s">
        <v>1865</v>
      </c>
      <c r="F10166" s="10">
        <v>413235</v>
      </c>
      <c r="G10166" s="10">
        <v>625899202.22913098</v>
      </c>
      <c r="H10166" s="10">
        <f t="shared" si="158"/>
        <v>1514.6325994388931</v>
      </c>
      <c r="I10166" s="10">
        <v>99907</v>
      </c>
      <c r="J10166" s="10">
        <v>1688252</v>
      </c>
    </row>
    <row r="10167" spans="1:10" x14ac:dyDescent="0.25">
      <c r="A10167" t="s">
        <v>79</v>
      </c>
      <c r="B10167">
        <v>2020</v>
      </c>
      <c r="C10167">
        <v>3</v>
      </c>
      <c r="D10167" t="s">
        <v>788</v>
      </c>
      <c r="E10167" t="s">
        <v>1866</v>
      </c>
      <c r="F10167" s="10">
        <v>98474</v>
      </c>
      <c r="G10167" s="10">
        <v>185138027.27682599</v>
      </c>
      <c r="H10167" s="10">
        <f t="shared" si="158"/>
        <v>1880.0701431527712</v>
      </c>
      <c r="I10167" s="10">
        <v>28769</v>
      </c>
      <c r="J10167" s="10">
        <v>404822</v>
      </c>
    </row>
    <row r="10168" spans="1:10" x14ac:dyDescent="0.25">
      <c r="A10168" t="s">
        <v>79</v>
      </c>
      <c r="B10168">
        <v>2020</v>
      </c>
      <c r="C10168">
        <v>3</v>
      </c>
      <c r="D10168" t="s">
        <v>789</v>
      </c>
      <c r="E10168" t="s">
        <v>1867</v>
      </c>
      <c r="F10168" s="10">
        <v>1163380</v>
      </c>
      <c r="G10168" s="10">
        <v>2073281730.1999199</v>
      </c>
      <c r="H10168" s="10">
        <f t="shared" si="158"/>
        <v>1782.1191100069796</v>
      </c>
      <c r="I10168" s="10">
        <v>287891</v>
      </c>
      <c r="J10168" s="10">
        <v>4731944</v>
      </c>
    </row>
    <row r="10169" spans="1:10" x14ac:dyDescent="0.25">
      <c r="A10169" t="s">
        <v>79</v>
      </c>
      <c r="B10169">
        <v>2020</v>
      </c>
      <c r="C10169">
        <v>3</v>
      </c>
      <c r="D10169" t="s">
        <v>790</v>
      </c>
      <c r="E10169" t="s">
        <v>1868</v>
      </c>
      <c r="F10169" s="10">
        <v>20532488</v>
      </c>
      <c r="G10169" s="10">
        <v>47965864187.610497</v>
      </c>
      <c r="H10169" s="10">
        <f t="shared" si="158"/>
        <v>2336.09605361077</v>
      </c>
      <c r="I10169" s="10">
        <v>1573291</v>
      </c>
      <c r="J10169" s="10">
        <v>25089057</v>
      </c>
    </row>
    <row r="10170" spans="1:10" x14ac:dyDescent="0.25">
      <c r="A10170" t="s">
        <v>79</v>
      </c>
      <c r="B10170">
        <v>2020</v>
      </c>
      <c r="C10170">
        <v>3</v>
      </c>
      <c r="D10170" t="s">
        <v>791</v>
      </c>
      <c r="E10170" t="s">
        <v>1869</v>
      </c>
      <c r="F10170" s="10">
        <v>2240712</v>
      </c>
      <c r="G10170" s="10">
        <v>5047875157.8907499</v>
      </c>
      <c r="H10170" s="10">
        <f t="shared" si="158"/>
        <v>2252.7996270340632</v>
      </c>
      <c r="I10170" s="10">
        <v>525231</v>
      </c>
      <c r="J10170" s="10">
        <v>9812697</v>
      </c>
    </row>
    <row r="10171" spans="1:10" x14ac:dyDescent="0.25">
      <c r="A10171" t="s">
        <v>79</v>
      </c>
      <c r="B10171">
        <v>2020</v>
      </c>
      <c r="C10171">
        <v>3</v>
      </c>
      <c r="D10171" t="s">
        <v>792</v>
      </c>
      <c r="E10171" t="s">
        <v>1870</v>
      </c>
      <c r="F10171" s="10">
        <v>4140812</v>
      </c>
      <c r="G10171" s="10">
        <v>8701630173.80196</v>
      </c>
      <c r="H10171" s="10">
        <f t="shared" si="158"/>
        <v>2101.4308724477132</v>
      </c>
      <c r="I10171" s="10">
        <v>1005986</v>
      </c>
      <c r="J10171" s="10">
        <v>14032076</v>
      </c>
    </row>
    <row r="10172" spans="1:10" x14ac:dyDescent="0.25">
      <c r="A10172" t="s">
        <v>79</v>
      </c>
      <c r="B10172">
        <v>2020</v>
      </c>
      <c r="C10172">
        <v>3</v>
      </c>
      <c r="D10172" t="s">
        <v>793</v>
      </c>
      <c r="E10172" t="s">
        <v>1871</v>
      </c>
      <c r="F10172" s="10">
        <v>3385474</v>
      </c>
      <c r="G10172" s="10">
        <v>6356294160.8804102</v>
      </c>
      <c r="H10172" s="10">
        <f t="shared" si="158"/>
        <v>1877.5197094647338</v>
      </c>
      <c r="I10172" s="10">
        <v>768633</v>
      </c>
      <c r="J10172" s="10">
        <v>13198488</v>
      </c>
    </row>
    <row r="10173" spans="1:10" x14ac:dyDescent="0.25">
      <c r="A10173" t="s">
        <v>79</v>
      </c>
      <c r="B10173">
        <v>2020</v>
      </c>
      <c r="C10173">
        <v>3</v>
      </c>
      <c r="D10173" t="s">
        <v>794</v>
      </c>
      <c r="E10173" t="s">
        <v>1872</v>
      </c>
      <c r="F10173" s="10">
        <v>10658639</v>
      </c>
      <c r="G10173" s="10">
        <v>18116407316.286598</v>
      </c>
      <c r="H10173" s="10">
        <f t="shared" si="158"/>
        <v>1699.6923637517509</v>
      </c>
      <c r="I10173" s="10">
        <v>2143943</v>
      </c>
      <c r="J10173" s="10">
        <v>39918904</v>
      </c>
    </row>
    <row r="10174" spans="1:10" x14ac:dyDescent="0.25">
      <c r="A10174" t="s">
        <v>79</v>
      </c>
      <c r="B10174">
        <v>2020</v>
      </c>
      <c r="C10174">
        <v>3</v>
      </c>
      <c r="D10174" t="s">
        <v>795</v>
      </c>
      <c r="E10174" t="s">
        <v>1873</v>
      </c>
      <c r="F10174" s="10">
        <v>2824660</v>
      </c>
      <c r="G10174" s="10">
        <v>4923778139.1111298</v>
      </c>
      <c r="H10174" s="10">
        <f t="shared" si="158"/>
        <v>1743.14010858338</v>
      </c>
      <c r="I10174" s="10">
        <v>637247</v>
      </c>
      <c r="J10174" s="10">
        <v>10779487</v>
      </c>
    </row>
    <row r="10175" spans="1:10" x14ac:dyDescent="0.25">
      <c r="A10175" t="s">
        <v>79</v>
      </c>
      <c r="B10175">
        <v>2020</v>
      </c>
      <c r="C10175">
        <v>3</v>
      </c>
      <c r="D10175" t="s">
        <v>796</v>
      </c>
      <c r="E10175" t="s">
        <v>1874</v>
      </c>
      <c r="F10175" s="10">
        <v>3217002</v>
      </c>
      <c r="G10175" s="10">
        <v>5676916986.30513</v>
      </c>
      <c r="H10175" s="10">
        <f t="shared" si="158"/>
        <v>1764.6606953633009</v>
      </c>
      <c r="I10175" s="10">
        <v>689466</v>
      </c>
      <c r="J10175" s="10">
        <v>13083495</v>
      </c>
    </row>
    <row r="10176" spans="1:10" x14ac:dyDescent="0.25">
      <c r="A10176" t="s">
        <v>79</v>
      </c>
      <c r="B10176">
        <v>2020</v>
      </c>
      <c r="C10176">
        <v>3</v>
      </c>
      <c r="D10176" t="s">
        <v>797</v>
      </c>
      <c r="E10176" t="s">
        <v>1875</v>
      </c>
      <c r="F10176" s="10">
        <v>2593218</v>
      </c>
      <c r="G10176" s="10">
        <v>4202888726.7884998</v>
      </c>
      <c r="H10176" s="10">
        <f t="shared" si="158"/>
        <v>1620.723258433537</v>
      </c>
      <c r="I10176" s="10">
        <v>639938</v>
      </c>
      <c r="J10176" s="10">
        <v>10641239</v>
      </c>
    </row>
    <row r="10177" spans="1:10" x14ac:dyDescent="0.25">
      <c r="A10177" t="s">
        <v>79</v>
      </c>
      <c r="B10177">
        <v>2020</v>
      </c>
      <c r="C10177">
        <v>3</v>
      </c>
      <c r="D10177" t="s">
        <v>798</v>
      </c>
      <c r="E10177" t="s">
        <v>1876</v>
      </c>
      <c r="F10177" s="10">
        <v>4082398</v>
      </c>
      <c r="G10177" s="10">
        <v>8104060674.8442297</v>
      </c>
      <c r="H10177" s="10">
        <f t="shared" si="158"/>
        <v>1985.1226349915489</v>
      </c>
      <c r="I10177" s="10">
        <v>760873</v>
      </c>
      <c r="J10177" s="10">
        <v>15424927</v>
      </c>
    </row>
    <row r="10178" spans="1:10" x14ac:dyDescent="0.25">
      <c r="A10178" t="s">
        <v>79</v>
      </c>
      <c r="B10178">
        <v>2020</v>
      </c>
      <c r="C10178">
        <v>3</v>
      </c>
      <c r="D10178" t="s">
        <v>799</v>
      </c>
      <c r="E10178" t="s">
        <v>1877</v>
      </c>
      <c r="F10178" s="10">
        <v>1202467</v>
      </c>
      <c r="G10178" s="10">
        <v>1543143788.3919699</v>
      </c>
      <c r="H10178" s="10">
        <f t="shared" ref="H10178:H10241" si="159">G10178/F10178</f>
        <v>1283.314875495103</v>
      </c>
      <c r="I10178" s="10">
        <v>349322</v>
      </c>
      <c r="J10178" s="10">
        <v>5186788</v>
      </c>
    </row>
    <row r="10179" spans="1:10" x14ac:dyDescent="0.25">
      <c r="A10179" t="s">
        <v>79</v>
      </c>
      <c r="B10179">
        <v>2020</v>
      </c>
      <c r="C10179">
        <v>3</v>
      </c>
      <c r="D10179" t="s">
        <v>800</v>
      </c>
      <c r="E10179" t="s">
        <v>1878</v>
      </c>
      <c r="F10179" s="10">
        <v>4527471</v>
      </c>
      <c r="G10179" s="10">
        <v>7893878132.2333202</v>
      </c>
      <c r="H10179" s="10">
        <f t="shared" si="159"/>
        <v>1743.5513407448266</v>
      </c>
      <c r="I10179" s="10">
        <v>1023020</v>
      </c>
      <c r="J10179" s="10">
        <v>18223510</v>
      </c>
    </row>
    <row r="10180" spans="1:10" x14ac:dyDescent="0.25">
      <c r="A10180" t="s">
        <v>79</v>
      </c>
      <c r="B10180">
        <v>2020</v>
      </c>
      <c r="C10180">
        <v>3</v>
      </c>
      <c r="D10180" t="s">
        <v>801</v>
      </c>
      <c r="E10180" t="s">
        <v>1879</v>
      </c>
      <c r="F10180" s="10">
        <v>1217053</v>
      </c>
      <c r="G10180" s="10">
        <v>2732569111.9093199</v>
      </c>
      <c r="H10180" s="10">
        <f t="shared" si="159"/>
        <v>2245.2342764935624</v>
      </c>
      <c r="I10180" s="10">
        <v>306778</v>
      </c>
      <c r="J10180" s="10">
        <v>5262403</v>
      </c>
    </row>
    <row r="10181" spans="1:10" x14ac:dyDescent="0.25">
      <c r="A10181" t="s">
        <v>79</v>
      </c>
      <c r="B10181">
        <v>2020</v>
      </c>
      <c r="C10181">
        <v>4</v>
      </c>
      <c r="D10181" t="s">
        <v>779</v>
      </c>
      <c r="E10181" t="s">
        <v>1857</v>
      </c>
      <c r="F10181" s="10">
        <v>813188</v>
      </c>
      <c r="G10181" s="10">
        <v>1797203699.1865101</v>
      </c>
      <c r="H10181" s="10">
        <f t="shared" si="159"/>
        <v>2210.0715937600039</v>
      </c>
      <c r="I10181" s="10">
        <v>155176</v>
      </c>
      <c r="J10181" s="10">
        <v>2820482</v>
      </c>
    </row>
    <row r="10182" spans="1:10" x14ac:dyDescent="0.25">
      <c r="A10182" t="s">
        <v>79</v>
      </c>
      <c r="B10182">
        <v>2020</v>
      </c>
      <c r="C10182">
        <v>4</v>
      </c>
      <c r="D10182" t="s">
        <v>780</v>
      </c>
      <c r="E10182" t="s">
        <v>1858</v>
      </c>
      <c r="F10182" s="10">
        <v>2718632</v>
      </c>
      <c r="G10182" s="10">
        <v>3700507153.2902198</v>
      </c>
      <c r="H10182" s="10">
        <f t="shared" si="159"/>
        <v>1361.1651570680474</v>
      </c>
      <c r="I10182" s="10">
        <v>567358</v>
      </c>
      <c r="J10182" s="10">
        <v>9280342</v>
      </c>
    </row>
    <row r="10183" spans="1:10" x14ac:dyDescent="0.25">
      <c r="A10183" t="s">
        <v>79</v>
      </c>
      <c r="B10183">
        <v>2020</v>
      </c>
      <c r="C10183">
        <v>4</v>
      </c>
      <c r="D10183" t="s">
        <v>781</v>
      </c>
      <c r="E10183" t="s">
        <v>1859</v>
      </c>
      <c r="F10183" s="10">
        <v>2387731</v>
      </c>
      <c r="G10183" s="10">
        <v>4144235381.4779902</v>
      </c>
      <c r="H10183" s="10">
        <f t="shared" si="159"/>
        <v>1735.63746564332</v>
      </c>
      <c r="I10183" s="10">
        <v>522435</v>
      </c>
      <c r="J10183" s="10">
        <v>8227523</v>
      </c>
    </row>
    <row r="10184" spans="1:10" x14ac:dyDescent="0.25">
      <c r="A10184" t="s">
        <v>79</v>
      </c>
      <c r="B10184">
        <v>2020</v>
      </c>
      <c r="C10184">
        <v>4</v>
      </c>
      <c r="D10184" t="s">
        <v>782</v>
      </c>
      <c r="E10184" t="s">
        <v>1860</v>
      </c>
      <c r="F10184" s="10">
        <v>847582</v>
      </c>
      <c r="G10184" s="10">
        <v>1574342256.1228299</v>
      </c>
      <c r="H10184" s="10">
        <f t="shared" si="159"/>
        <v>1857.4512626776286</v>
      </c>
      <c r="I10184" s="10">
        <v>244088</v>
      </c>
      <c r="J10184" s="10">
        <v>3027085</v>
      </c>
    </row>
    <row r="10185" spans="1:10" x14ac:dyDescent="0.25">
      <c r="A10185" t="s">
        <v>79</v>
      </c>
      <c r="B10185">
        <v>2020</v>
      </c>
      <c r="C10185">
        <v>4</v>
      </c>
      <c r="D10185" t="s">
        <v>783</v>
      </c>
      <c r="E10185" t="s">
        <v>1861</v>
      </c>
      <c r="F10185" s="10">
        <v>2434669</v>
      </c>
      <c r="G10185" s="10">
        <v>5975798390.0221004</v>
      </c>
      <c r="H10185" s="10">
        <f t="shared" si="159"/>
        <v>2454.4602942010188</v>
      </c>
      <c r="I10185" s="10">
        <v>344186</v>
      </c>
      <c r="J10185" s="10">
        <v>5933529</v>
      </c>
    </row>
    <row r="10186" spans="1:10" x14ac:dyDescent="0.25">
      <c r="A10186" t="s">
        <v>79</v>
      </c>
      <c r="B10186">
        <v>2020</v>
      </c>
      <c r="C10186">
        <v>4</v>
      </c>
      <c r="D10186" t="s">
        <v>784</v>
      </c>
      <c r="E10186" t="s">
        <v>1862</v>
      </c>
      <c r="F10186" s="10">
        <v>5674060</v>
      </c>
      <c r="G10186" s="10">
        <v>9909266975.5949497</v>
      </c>
      <c r="H10186" s="10">
        <f t="shared" si="159"/>
        <v>1746.4156134399266</v>
      </c>
      <c r="I10186" s="10">
        <v>977339</v>
      </c>
      <c r="J10186" s="10">
        <v>19163716</v>
      </c>
    </row>
    <row r="10187" spans="1:10" x14ac:dyDescent="0.25">
      <c r="A10187" t="s">
        <v>79</v>
      </c>
      <c r="B10187">
        <v>2020</v>
      </c>
      <c r="C10187">
        <v>4</v>
      </c>
      <c r="D10187" t="s">
        <v>785</v>
      </c>
      <c r="E10187" t="s">
        <v>1863</v>
      </c>
      <c r="F10187" s="10">
        <v>6331177</v>
      </c>
      <c r="G10187" s="10">
        <v>12928867889.090401</v>
      </c>
      <c r="H10187" s="10">
        <f t="shared" si="159"/>
        <v>2042.0954727834021</v>
      </c>
      <c r="I10187" s="10">
        <v>875172</v>
      </c>
      <c r="J10187" s="10">
        <v>16024388</v>
      </c>
    </row>
    <row r="10188" spans="1:10" x14ac:dyDescent="0.25">
      <c r="A10188" t="s">
        <v>79</v>
      </c>
      <c r="B10188">
        <v>2020</v>
      </c>
      <c r="C10188">
        <v>4</v>
      </c>
      <c r="D10188" t="s">
        <v>786</v>
      </c>
      <c r="E10188" t="s">
        <v>1864</v>
      </c>
      <c r="F10188" s="10">
        <v>1189545</v>
      </c>
      <c r="G10188" s="10">
        <v>2571478917.20121</v>
      </c>
      <c r="H10188" s="10">
        <f t="shared" si="159"/>
        <v>2161.7331981566144</v>
      </c>
      <c r="I10188" s="10">
        <v>223198</v>
      </c>
      <c r="J10188" s="10">
        <v>4091384</v>
      </c>
    </row>
    <row r="10189" spans="1:10" x14ac:dyDescent="0.25">
      <c r="A10189" t="s">
        <v>79</v>
      </c>
      <c r="B10189">
        <v>2020</v>
      </c>
      <c r="C10189">
        <v>4</v>
      </c>
      <c r="D10189" t="s">
        <v>787</v>
      </c>
      <c r="E10189" t="s">
        <v>1865</v>
      </c>
      <c r="F10189" s="10">
        <v>566153</v>
      </c>
      <c r="G10189" s="10">
        <v>879958012.47419095</v>
      </c>
      <c r="H10189" s="10">
        <f t="shared" si="159"/>
        <v>1554.275986304393</v>
      </c>
      <c r="I10189" s="10">
        <v>108168</v>
      </c>
      <c r="J10189" s="10">
        <v>1997333</v>
      </c>
    </row>
    <row r="10190" spans="1:10" x14ac:dyDescent="0.25">
      <c r="A10190" t="s">
        <v>79</v>
      </c>
      <c r="B10190">
        <v>2020</v>
      </c>
      <c r="C10190">
        <v>4</v>
      </c>
      <c r="D10190" t="s">
        <v>788</v>
      </c>
      <c r="E10190" t="s">
        <v>1866</v>
      </c>
      <c r="F10190" s="10">
        <v>131313</v>
      </c>
      <c r="G10190" s="10">
        <v>287409549.788122</v>
      </c>
      <c r="H10190" s="10">
        <f t="shared" si="159"/>
        <v>2188.7364525075354</v>
      </c>
      <c r="I10190" s="10">
        <v>32223</v>
      </c>
      <c r="J10190" s="10">
        <v>482220</v>
      </c>
    </row>
    <row r="10191" spans="1:10" x14ac:dyDescent="0.25">
      <c r="A10191" t="s">
        <v>79</v>
      </c>
      <c r="B10191">
        <v>2020</v>
      </c>
      <c r="C10191">
        <v>4</v>
      </c>
      <c r="D10191" t="s">
        <v>789</v>
      </c>
      <c r="E10191" t="s">
        <v>1867</v>
      </c>
      <c r="F10191" s="10">
        <v>1522007</v>
      </c>
      <c r="G10191" s="10">
        <v>3015645061.6016598</v>
      </c>
      <c r="H10191" s="10">
        <f t="shared" si="159"/>
        <v>1981.3608357922531</v>
      </c>
      <c r="I10191" s="10">
        <v>319131</v>
      </c>
      <c r="J10191" s="10">
        <v>5381867</v>
      </c>
    </row>
    <row r="10192" spans="1:10" x14ac:dyDescent="0.25">
      <c r="A10192" t="s">
        <v>79</v>
      </c>
      <c r="B10192">
        <v>2020</v>
      </c>
      <c r="C10192">
        <v>4</v>
      </c>
      <c r="D10192" t="s">
        <v>790</v>
      </c>
      <c r="E10192" t="s">
        <v>1868</v>
      </c>
      <c r="F10192" s="10">
        <v>21348317</v>
      </c>
      <c r="G10192" s="10">
        <v>48043058849.418701</v>
      </c>
      <c r="H10192" s="10">
        <f t="shared" si="159"/>
        <v>2250.4377675026421</v>
      </c>
      <c r="I10192" s="10">
        <v>1700474</v>
      </c>
      <c r="J10192" s="10">
        <v>33693299</v>
      </c>
    </row>
    <row r="10193" spans="1:10" x14ac:dyDescent="0.25">
      <c r="A10193" t="s">
        <v>79</v>
      </c>
      <c r="B10193">
        <v>2020</v>
      </c>
      <c r="C10193">
        <v>4</v>
      </c>
      <c r="D10193" t="s">
        <v>791</v>
      </c>
      <c r="E10193" t="s">
        <v>1869</v>
      </c>
      <c r="F10193" s="10">
        <v>3018906</v>
      </c>
      <c r="G10193" s="10">
        <v>7039838577.3147001</v>
      </c>
      <c r="H10193" s="10">
        <f t="shared" si="159"/>
        <v>2331.9171174308508</v>
      </c>
      <c r="I10193" s="10">
        <v>568934</v>
      </c>
      <c r="J10193" s="10">
        <v>11028591</v>
      </c>
    </row>
    <row r="10194" spans="1:10" x14ac:dyDescent="0.25">
      <c r="A10194" t="s">
        <v>79</v>
      </c>
      <c r="B10194">
        <v>2020</v>
      </c>
      <c r="C10194">
        <v>4</v>
      </c>
      <c r="D10194" t="s">
        <v>792</v>
      </c>
      <c r="E10194" t="s">
        <v>1870</v>
      </c>
      <c r="F10194" s="10">
        <v>5387550</v>
      </c>
      <c r="G10194" s="10">
        <v>12347537122.9023</v>
      </c>
      <c r="H10194" s="10">
        <f t="shared" si="159"/>
        <v>2291.8649707013947</v>
      </c>
      <c r="I10194" s="10">
        <v>1085899</v>
      </c>
      <c r="J10194" s="10">
        <v>16409710</v>
      </c>
    </row>
    <row r="10195" spans="1:10" x14ac:dyDescent="0.25">
      <c r="A10195" t="s">
        <v>79</v>
      </c>
      <c r="B10195">
        <v>2020</v>
      </c>
      <c r="C10195">
        <v>4</v>
      </c>
      <c r="D10195" t="s">
        <v>793</v>
      </c>
      <c r="E10195" t="s">
        <v>1871</v>
      </c>
      <c r="F10195" s="10">
        <v>4552049</v>
      </c>
      <c r="G10195" s="10">
        <v>9153167135.6046791</v>
      </c>
      <c r="H10195" s="10">
        <f t="shared" si="159"/>
        <v>2010.7795710469459</v>
      </c>
      <c r="I10195" s="10">
        <v>832891</v>
      </c>
      <c r="J10195" s="10">
        <v>15442853</v>
      </c>
    </row>
    <row r="10196" spans="1:10" x14ac:dyDescent="0.25">
      <c r="A10196" t="s">
        <v>79</v>
      </c>
      <c r="B10196">
        <v>2020</v>
      </c>
      <c r="C10196">
        <v>4</v>
      </c>
      <c r="D10196" t="s">
        <v>794</v>
      </c>
      <c r="E10196" t="s">
        <v>1872</v>
      </c>
      <c r="F10196" s="10">
        <v>15401013</v>
      </c>
      <c r="G10196" s="10">
        <v>26342979950.4734</v>
      </c>
      <c r="H10196" s="10">
        <f t="shared" si="159"/>
        <v>1710.4706002438541</v>
      </c>
      <c r="I10196" s="10">
        <v>2321888</v>
      </c>
      <c r="J10196" s="10">
        <v>48635786</v>
      </c>
    </row>
    <row r="10197" spans="1:10" x14ac:dyDescent="0.25">
      <c r="A10197" t="s">
        <v>79</v>
      </c>
      <c r="B10197">
        <v>2020</v>
      </c>
      <c r="C10197">
        <v>4</v>
      </c>
      <c r="D10197" t="s">
        <v>795</v>
      </c>
      <c r="E10197" t="s">
        <v>1873</v>
      </c>
      <c r="F10197" s="10">
        <v>3911566</v>
      </c>
      <c r="G10197" s="10">
        <v>6878396003.0072603</v>
      </c>
      <c r="H10197" s="10">
        <f t="shared" si="159"/>
        <v>1758.4762734432347</v>
      </c>
      <c r="I10197" s="10">
        <v>688685</v>
      </c>
      <c r="J10197" s="10">
        <v>13025454</v>
      </c>
    </row>
    <row r="10198" spans="1:10" x14ac:dyDescent="0.25">
      <c r="A10198" t="s">
        <v>79</v>
      </c>
      <c r="B10198">
        <v>2020</v>
      </c>
      <c r="C10198">
        <v>4</v>
      </c>
      <c r="D10198" t="s">
        <v>796</v>
      </c>
      <c r="E10198" t="s">
        <v>1874</v>
      </c>
      <c r="F10198" s="10">
        <v>4192666</v>
      </c>
      <c r="G10198" s="10">
        <v>7873236339.0180397</v>
      </c>
      <c r="H10198" s="10">
        <f t="shared" si="159"/>
        <v>1877.8591805352585</v>
      </c>
      <c r="I10198" s="10">
        <v>747114</v>
      </c>
      <c r="J10198" s="10">
        <v>14811586</v>
      </c>
    </row>
    <row r="10199" spans="1:10" x14ac:dyDescent="0.25">
      <c r="A10199" t="s">
        <v>79</v>
      </c>
      <c r="B10199">
        <v>2020</v>
      </c>
      <c r="C10199">
        <v>4</v>
      </c>
      <c r="D10199" t="s">
        <v>797</v>
      </c>
      <c r="E10199" t="s">
        <v>1875</v>
      </c>
      <c r="F10199" s="10">
        <v>3330787</v>
      </c>
      <c r="G10199" s="10">
        <v>5953995490.3207397</v>
      </c>
      <c r="H10199" s="10">
        <f t="shared" si="159"/>
        <v>1787.564167363671</v>
      </c>
      <c r="I10199" s="10">
        <v>688167</v>
      </c>
      <c r="J10199" s="10">
        <v>11910511</v>
      </c>
    </row>
    <row r="10200" spans="1:10" x14ac:dyDescent="0.25">
      <c r="A10200" t="s">
        <v>79</v>
      </c>
      <c r="B10200">
        <v>2020</v>
      </c>
      <c r="C10200">
        <v>4</v>
      </c>
      <c r="D10200" t="s">
        <v>798</v>
      </c>
      <c r="E10200" t="s">
        <v>1876</v>
      </c>
      <c r="F10200" s="10">
        <v>5289421</v>
      </c>
      <c r="G10200" s="10">
        <v>11253380562.1168</v>
      </c>
      <c r="H10200" s="10">
        <f t="shared" si="159"/>
        <v>2127.5259734698375</v>
      </c>
      <c r="I10200" s="10">
        <v>824961</v>
      </c>
      <c r="J10200" s="10">
        <v>17526163</v>
      </c>
    </row>
    <row r="10201" spans="1:10" x14ac:dyDescent="0.25">
      <c r="A10201" t="s">
        <v>79</v>
      </c>
      <c r="B10201">
        <v>2020</v>
      </c>
      <c r="C10201">
        <v>4</v>
      </c>
      <c r="D10201" t="s">
        <v>799</v>
      </c>
      <c r="E10201" t="s">
        <v>1877</v>
      </c>
      <c r="F10201" s="10">
        <v>1692742</v>
      </c>
      <c r="G10201" s="10">
        <v>2247442648.3917599</v>
      </c>
      <c r="H10201" s="10">
        <f t="shared" si="159"/>
        <v>1327.6935577848012</v>
      </c>
      <c r="I10201" s="10">
        <v>379046</v>
      </c>
      <c r="J10201" s="10">
        <v>6293502</v>
      </c>
    </row>
    <row r="10202" spans="1:10" x14ac:dyDescent="0.25">
      <c r="A10202" t="s">
        <v>79</v>
      </c>
      <c r="B10202">
        <v>2020</v>
      </c>
      <c r="C10202">
        <v>4</v>
      </c>
      <c r="D10202" t="s">
        <v>800</v>
      </c>
      <c r="E10202" t="s">
        <v>1878</v>
      </c>
      <c r="F10202" s="10">
        <v>5935781</v>
      </c>
      <c r="G10202" s="10">
        <v>11173760728.6357</v>
      </c>
      <c r="H10202" s="10">
        <f t="shared" si="159"/>
        <v>1882.4415403189066</v>
      </c>
      <c r="I10202" s="10">
        <v>1118649</v>
      </c>
      <c r="J10202" s="10">
        <v>20403177</v>
      </c>
    </row>
    <row r="10203" spans="1:10" x14ac:dyDescent="0.25">
      <c r="A10203" t="s">
        <v>79</v>
      </c>
      <c r="B10203">
        <v>2020</v>
      </c>
      <c r="C10203">
        <v>4</v>
      </c>
      <c r="D10203" t="s">
        <v>801</v>
      </c>
      <c r="E10203" t="s">
        <v>1879</v>
      </c>
      <c r="F10203" s="10">
        <v>1663790</v>
      </c>
      <c r="G10203" s="10">
        <v>4073984672.5939999</v>
      </c>
      <c r="H10203" s="10">
        <f t="shared" si="159"/>
        <v>2448.6171166998238</v>
      </c>
      <c r="I10203" s="10">
        <v>336911</v>
      </c>
      <c r="J10203" s="10">
        <v>6111418</v>
      </c>
    </row>
    <row r="10204" spans="1:10" x14ac:dyDescent="0.25">
      <c r="A10204" t="s">
        <v>79</v>
      </c>
      <c r="B10204">
        <v>2021</v>
      </c>
      <c r="C10204">
        <v>1</v>
      </c>
      <c r="D10204" t="s">
        <v>779</v>
      </c>
      <c r="E10204" t="s">
        <v>1857</v>
      </c>
      <c r="F10204" s="10">
        <v>822327</v>
      </c>
      <c r="G10204" s="10">
        <v>1958197907.4983699</v>
      </c>
      <c r="H10204" s="10">
        <f t="shared" si="159"/>
        <v>2381.2885962620344</v>
      </c>
      <c r="I10204" s="10">
        <v>167837</v>
      </c>
      <c r="J10204" s="10">
        <v>3103865</v>
      </c>
    </row>
    <row r="10205" spans="1:10" x14ac:dyDescent="0.25">
      <c r="A10205" t="s">
        <v>79</v>
      </c>
      <c r="B10205">
        <v>2021</v>
      </c>
      <c r="C10205">
        <v>1</v>
      </c>
      <c r="D10205" t="s">
        <v>780</v>
      </c>
      <c r="E10205" t="s">
        <v>1858</v>
      </c>
      <c r="F10205" s="10">
        <v>2760457</v>
      </c>
      <c r="G10205" s="10">
        <v>4094039523.9611201</v>
      </c>
      <c r="H10205" s="10">
        <f t="shared" si="159"/>
        <v>1483.1020819962491</v>
      </c>
      <c r="I10205" s="10">
        <v>604485</v>
      </c>
      <c r="J10205" s="10">
        <v>9129830</v>
      </c>
    </row>
    <row r="10206" spans="1:10" x14ac:dyDescent="0.25">
      <c r="A10206" t="s">
        <v>79</v>
      </c>
      <c r="B10206">
        <v>2021</v>
      </c>
      <c r="C10206">
        <v>1</v>
      </c>
      <c r="D10206" t="s">
        <v>781</v>
      </c>
      <c r="E10206" t="s">
        <v>1859</v>
      </c>
      <c r="F10206" s="10">
        <v>2403840</v>
      </c>
      <c r="G10206" s="10">
        <v>4665715871.4732399</v>
      </c>
      <c r="H10206" s="10">
        <f t="shared" si="159"/>
        <v>1940.9427713463624</v>
      </c>
      <c r="I10206" s="10">
        <v>558494</v>
      </c>
      <c r="J10206" s="10">
        <v>8668586</v>
      </c>
    </row>
    <row r="10207" spans="1:10" x14ac:dyDescent="0.25">
      <c r="A10207" t="s">
        <v>79</v>
      </c>
      <c r="B10207">
        <v>2021</v>
      </c>
      <c r="C10207">
        <v>1</v>
      </c>
      <c r="D10207" t="s">
        <v>782</v>
      </c>
      <c r="E10207" t="s">
        <v>1860</v>
      </c>
      <c r="F10207" s="10">
        <v>870615</v>
      </c>
      <c r="G10207" s="10">
        <v>1850147285.0761399</v>
      </c>
      <c r="H10207" s="10">
        <f t="shared" si="159"/>
        <v>2125.1038462192128</v>
      </c>
      <c r="I10207" s="10">
        <v>262176</v>
      </c>
      <c r="J10207" s="10">
        <v>3213720</v>
      </c>
    </row>
    <row r="10208" spans="1:10" x14ac:dyDescent="0.25">
      <c r="A10208" t="s">
        <v>79</v>
      </c>
      <c r="B10208">
        <v>2021</v>
      </c>
      <c r="C10208">
        <v>1</v>
      </c>
      <c r="D10208" t="s">
        <v>783</v>
      </c>
      <c r="E10208" t="s">
        <v>1861</v>
      </c>
      <c r="F10208" s="10">
        <v>3286434</v>
      </c>
      <c r="G10208" s="10">
        <v>7769686380.98631</v>
      </c>
      <c r="H10208" s="10">
        <f t="shared" si="159"/>
        <v>2364.1693035631661</v>
      </c>
      <c r="I10208" s="10">
        <v>372025</v>
      </c>
      <c r="J10208" s="10">
        <v>6683418</v>
      </c>
    </row>
    <row r="10209" spans="1:10" x14ac:dyDescent="0.25">
      <c r="A10209" t="s">
        <v>79</v>
      </c>
      <c r="B10209">
        <v>2021</v>
      </c>
      <c r="C10209">
        <v>1</v>
      </c>
      <c r="D10209" t="s">
        <v>784</v>
      </c>
      <c r="E10209" t="s">
        <v>1862</v>
      </c>
      <c r="F10209" s="10">
        <v>5418241</v>
      </c>
      <c r="G10209" s="10">
        <v>10168468111.111799</v>
      </c>
      <c r="H10209" s="10">
        <f t="shared" si="159"/>
        <v>1876.7101926827911</v>
      </c>
      <c r="I10209" s="10">
        <v>1046242</v>
      </c>
      <c r="J10209" s="10">
        <v>19808381</v>
      </c>
    </row>
    <row r="10210" spans="1:10" x14ac:dyDescent="0.25">
      <c r="A10210" t="s">
        <v>79</v>
      </c>
      <c r="B10210">
        <v>2021</v>
      </c>
      <c r="C10210">
        <v>1</v>
      </c>
      <c r="D10210" t="s">
        <v>785</v>
      </c>
      <c r="E10210" t="s">
        <v>1863</v>
      </c>
      <c r="F10210" s="10">
        <v>9971593</v>
      </c>
      <c r="G10210" s="10">
        <v>19433078118.202</v>
      </c>
      <c r="H10210" s="10">
        <f t="shared" si="159"/>
        <v>1948.8438926660965</v>
      </c>
      <c r="I10210" s="10">
        <v>940133</v>
      </c>
      <c r="J10210" s="10">
        <v>17584219</v>
      </c>
    </row>
    <row r="10211" spans="1:10" x14ac:dyDescent="0.25">
      <c r="A10211" t="s">
        <v>79</v>
      </c>
      <c r="B10211">
        <v>2021</v>
      </c>
      <c r="C10211">
        <v>1</v>
      </c>
      <c r="D10211" t="s">
        <v>786</v>
      </c>
      <c r="E10211" t="s">
        <v>1864</v>
      </c>
      <c r="F10211" s="10">
        <v>1155903</v>
      </c>
      <c r="G10211" s="10">
        <v>2759371175.6936402</v>
      </c>
      <c r="H10211" s="10">
        <f t="shared" si="159"/>
        <v>2387.1995969329955</v>
      </c>
      <c r="I10211" s="10">
        <v>241123</v>
      </c>
      <c r="J10211" s="10">
        <v>4313032</v>
      </c>
    </row>
    <row r="10212" spans="1:10" x14ac:dyDescent="0.25">
      <c r="A10212" t="s">
        <v>79</v>
      </c>
      <c r="B10212">
        <v>2021</v>
      </c>
      <c r="C10212">
        <v>1</v>
      </c>
      <c r="D10212" t="s">
        <v>787</v>
      </c>
      <c r="E10212" t="s">
        <v>1865</v>
      </c>
      <c r="F10212" s="10">
        <v>563523</v>
      </c>
      <c r="G10212" s="10">
        <v>1013708476.77896</v>
      </c>
      <c r="H10212" s="10">
        <f t="shared" si="159"/>
        <v>1798.8768458056902</v>
      </c>
      <c r="I10212" s="10">
        <v>115812</v>
      </c>
      <c r="J10212" s="10">
        <v>2140829</v>
      </c>
    </row>
    <row r="10213" spans="1:10" x14ac:dyDescent="0.25">
      <c r="A10213" t="s">
        <v>79</v>
      </c>
      <c r="B10213">
        <v>2021</v>
      </c>
      <c r="C10213">
        <v>1</v>
      </c>
      <c r="D10213" t="s">
        <v>788</v>
      </c>
      <c r="E10213" t="s">
        <v>1866</v>
      </c>
      <c r="F10213" s="10">
        <v>126774</v>
      </c>
      <c r="G10213" s="10">
        <v>304298077.80114299</v>
      </c>
      <c r="H10213" s="10">
        <f t="shared" si="159"/>
        <v>2400.3192910308344</v>
      </c>
      <c r="I10213" s="10">
        <v>34881</v>
      </c>
      <c r="J10213" s="10">
        <v>525429</v>
      </c>
    </row>
    <row r="10214" spans="1:10" x14ac:dyDescent="0.25">
      <c r="A10214" t="s">
        <v>79</v>
      </c>
      <c r="B10214">
        <v>2021</v>
      </c>
      <c r="C10214">
        <v>1</v>
      </c>
      <c r="D10214" t="s">
        <v>789</v>
      </c>
      <c r="E10214" t="s">
        <v>1867</v>
      </c>
      <c r="F10214" s="10">
        <v>1491071</v>
      </c>
      <c r="G10214" s="10">
        <v>3346773579.0677199</v>
      </c>
      <c r="H10214" s="10">
        <f t="shared" si="159"/>
        <v>2244.5434047525032</v>
      </c>
      <c r="I10214" s="10">
        <v>345201</v>
      </c>
      <c r="J10214" s="10">
        <v>5796542</v>
      </c>
    </row>
    <row r="10215" spans="1:10" x14ac:dyDescent="0.25">
      <c r="A10215" t="s">
        <v>79</v>
      </c>
      <c r="B10215">
        <v>2021</v>
      </c>
      <c r="C10215">
        <v>1</v>
      </c>
      <c r="D10215" t="s">
        <v>790</v>
      </c>
      <c r="E10215" t="s">
        <v>1868</v>
      </c>
      <c r="F10215" s="10">
        <v>33156725</v>
      </c>
      <c r="G10215" s="10">
        <v>67772051033.458099</v>
      </c>
      <c r="H10215" s="10">
        <f t="shared" si="159"/>
        <v>2043.9911068858007</v>
      </c>
      <c r="I10215" s="10">
        <v>1823074</v>
      </c>
      <c r="J10215" s="10">
        <v>39347629</v>
      </c>
    </row>
    <row r="10216" spans="1:10" x14ac:dyDescent="0.25">
      <c r="A10216" t="s">
        <v>79</v>
      </c>
      <c r="B10216">
        <v>2021</v>
      </c>
      <c r="C10216">
        <v>1</v>
      </c>
      <c r="D10216" t="s">
        <v>791</v>
      </c>
      <c r="E10216" t="s">
        <v>1869</v>
      </c>
      <c r="F10216" s="10">
        <v>3227147</v>
      </c>
      <c r="G10216" s="10">
        <v>8406012410.9679604</v>
      </c>
      <c r="H10216" s="10">
        <f t="shared" si="159"/>
        <v>2604.7813784026448</v>
      </c>
      <c r="I10216" s="10">
        <v>613320</v>
      </c>
      <c r="J10216" s="10">
        <v>12880352</v>
      </c>
    </row>
    <row r="10217" spans="1:10" x14ac:dyDescent="0.25">
      <c r="A10217" t="s">
        <v>79</v>
      </c>
      <c r="B10217">
        <v>2021</v>
      </c>
      <c r="C10217">
        <v>1</v>
      </c>
      <c r="D10217" t="s">
        <v>792</v>
      </c>
      <c r="E10217" t="s">
        <v>1870</v>
      </c>
      <c r="F10217" s="10">
        <v>6771948</v>
      </c>
      <c r="G10217" s="10">
        <v>16548543048.893999</v>
      </c>
      <c r="H10217" s="10">
        <f t="shared" si="159"/>
        <v>2443.6902127562112</v>
      </c>
      <c r="I10217" s="10">
        <v>1166975</v>
      </c>
      <c r="J10217" s="10">
        <v>18555993</v>
      </c>
    </row>
    <row r="10218" spans="1:10" x14ac:dyDescent="0.25">
      <c r="A10218" t="s">
        <v>79</v>
      </c>
      <c r="B10218">
        <v>2021</v>
      </c>
      <c r="C10218">
        <v>1</v>
      </c>
      <c r="D10218" t="s">
        <v>793</v>
      </c>
      <c r="E10218" t="s">
        <v>1871</v>
      </c>
      <c r="F10218" s="10">
        <v>4539314</v>
      </c>
      <c r="G10218" s="10">
        <v>9862089010.1523609</v>
      </c>
      <c r="H10218" s="10">
        <f t="shared" si="159"/>
        <v>2172.5945837085428</v>
      </c>
      <c r="I10218" s="10">
        <v>893107</v>
      </c>
      <c r="J10218" s="10">
        <v>16082294</v>
      </c>
    </row>
    <row r="10219" spans="1:10" x14ac:dyDescent="0.25">
      <c r="A10219" t="s">
        <v>79</v>
      </c>
      <c r="B10219">
        <v>2021</v>
      </c>
      <c r="C10219">
        <v>1</v>
      </c>
      <c r="D10219" t="s">
        <v>794</v>
      </c>
      <c r="E10219" t="s">
        <v>1872</v>
      </c>
      <c r="F10219" s="10">
        <v>15695125</v>
      </c>
      <c r="G10219" s="10">
        <v>27895823531.579102</v>
      </c>
      <c r="H10219" s="10">
        <f t="shared" si="159"/>
        <v>1777.3559325955737</v>
      </c>
      <c r="I10219" s="10">
        <v>2491076</v>
      </c>
      <c r="J10219" s="10">
        <v>53434882</v>
      </c>
    </row>
    <row r="10220" spans="1:10" x14ac:dyDescent="0.25">
      <c r="A10220" t="s">
        <v>79</v>
      </c>
      <c r="B10220">
        <v>2021</v>
      </c>
      <c r="C10220">
        <v>1</v>
      </c>
      <c r="D10220" t="s">
        <v>795</v>
      </c>
      <c r="E10220" t="s">
        <v>1873</v>
      </c>
      <c r="F10220" s="10">
        <v>4191623</v>
      </c>
      <c r="G10220" s="10">
        <v>7560655964.1510096</v>
      </c>
      <c r="H10220" s="10">
        <f t="shared" si="159"/>
        <v>1803.7538118650007</v>
      </c>
      <c r="I10220" s="10">
        <v>738540</v>
      </c>
      <c r="J10220" s="10">
        <v>14154334</v>
      </c>
    </row>
    <row r="10221" spans="1:10" x14ac:dyDescent="0.25">
      <c r="A10221" t="s">
        <v>79</v>
      </c>
      <c r="B10221">
        <v>2021</v>
      </c>
      <c r="C10221">
        <v>1</v>
      </c>
      <c r="D10221" t="s">
        <v>796</v>
      </c>
      <c r="E10221" t="s">
        <v>1874</v>
      </c>
      <c r="F10221" s="10">
        <v>4172851</v>
      </c>
      <c r="G10221" s="10">
        <v>8823590467.0066891</v>
      </c>
      <c r="H10221" s="10">
        <f t="shared" si="159"/>
        <v>2114.5232520899235</v>
      </c>
      <c r="I10221" s="10">
        <v>800530</v>
      </c>
      <c r="J10221" s="10">
        <v>15570980</v>
      </c>
    </row>
    <row r="10222" spans="1:10" x14ac:dyDescent="0.25">
      <c r="A10222" t="s">
        <v>79</v>
      </c>
      <c r="B10222">
        <v>2021</v>
      </c>
      <c r="C10222">
        <v>1</v>
      </c>
      <c r="D10222" t="s">
        <v>797</v>
      </c>
      <c r="E10222" t="s">
        <v>1875</v>
      </c>
      <c r="F10222" s="10">
        <v>3332419</v>
      </c>
      <c r="G10222" s="10">
        <v>6629023081.4321203</v>
      </c>
      <c r="H10222" s="10">
        <f t="shared" si="159"/>
        <v>1989.2525764113457</v>
      </c>
      <c r="I10222" s="10">
        <v>736414</v>
      </c>
      <c r="J10222" s="10">
        <v>12509473</v>
      </c>
    </row>
    <row r="10223" spans="1:10" x14ac:dyDescent="0.25">
      <c r="A10223" t="s">
        <v>79</v>
      </c>
      <c r="B10223">
        <v>2021</v>
      </c>
      <c r="C10223">
        <v>1</v>
      </c>
      <c r="D10223" t="s">
        <v>798</v>
      </c>
      <c r="E10223" t="s">
        <v>1876</v>
      </c>
      <c r="F10223" s="10">
        <v>5365020</v>
      </c>
      <c r="G10223" s="10">
        <v>12827859644.822701</v>
      </c>
      <c r="H10223" s="10">
        <f t="shared" si="159"/>
        <v>2391.0180474299632</v>
      </c>
      <c r="I10223" s="10">
        <v>884605</v>
      </c>
      <c r="J10223" s="10">
        <v>18408378</v>
      </c>
    </row>
    <row r="10224" spans="1:10" x14ac:dyDescent="0.25">
      <c r="A10224" t="s">
        <v>79</v>
      </c>
      <c r="B10224">
        <v>2021</v>
      </c>
      <c r="C10224">
        <v>1</v>
      </c>
      <c r="D10224" t="s">
        <v>799</v>
      </c>
      <c r="E10224" t="s">
        <v>1877</v>
      </c>
      <c r="F10224" s="10">
        <v>1624755</v>
      </c>
      <c r="G10224" s="10">
        <v>2471960440.6497598</v>
      </c>
      <c r="H10224" s="10">
        <f t="shared" si="159"/>
        <v>1521.4358107220842</v>
      </c>
      <c r="I10224" s="10">
        <v>406012</v>
      </c>
      <c r="J10224" s="10">
        <v>6414833</v>
      </c>
    </row>
    <row r="10225" spans="1:10" x14ac:dyDescent="0.25">
      <c r="A10225" t="s">
        <v>79</v>
      </c>
      <c r="B10225">
        <v>2021</v>
      </c>
      <c r="C10225">
        <v>1</v>
      </c>
      <c r="D10225" t="s">
        <v>800</v>
      </c>
      <c r="E10225" t="s">
        <v>1878</v>
      </c>
      <c r="F10225" s="10">
        <v>5599480</v>
      </c>
      <c r="G10225" s="10">
        <v>12117504304.189699</v>
      </c>
      <c r="H10225" s="10">
        <f t="shared" si="159"/>
        <v>2164.0410009839661</v>
      </c>
      <c r="I10225" s="10">
        <v>1202229</v>
      </c>
      <c r="J10225" s="10">
        <v>21591489</v>
      </c>
    </row>
    <row r="10226" spans="1:10" x14ac:dyDescent="0.25">
      <c r="A10226" t="s">
        <v>79</v>
      </c>
      <c r="B10226">
        <v>2021</v>
      </c>
      <c r="C10226">
        <v>1</v>
      </c>
      <c r="D10226" t="s">
        <v>801</v>
      </c>
      <c r="E10226" t="s">
        <v>1879</v>
      </c>
      <c r="F10226" s="10">
        <v>1706867</v>
      </c>
      <c r="G10226" s="10">
        <v>4658610030.5678902</v>
      </c>
      <c r="H10226" s="10">
        <f t="shared" si="159"/>
        <v>2729.3339378919918</v>
      </c>
      <c r="I10226" s="10">
        <v>364508</v>
      </c>
      <c r="J10226" s="10">
        <v>6914186</v>
      </c>
    </row>
    <row r="10227" spans="1:10" x14ac:dyDescent="0.25">
      <c r="A10227" t="s">
        <v>79</v>
      </c>
      <c r="B10227">
        <v>2021</v>
      </c>
      <c r="C10227">
        <v>2</v>
      </c>
      <c r="D10227" t="s">
        <v>779</v>
      </c>
      <c r="E10227" t="s">
        <v>1857</v>
      </c>
      <c r="F10227" s="10">
        <v>1015282</v>
      </c>
      <c r="G10227" s="10">
        <v>2144339264.9745901</v>
      </c>
      <c r="H10227" s="10">
        <f t="shared" si="159"/>
        <v>2112.0627224501077</v>
      </c>
      <c r="I10227" s="10">
        <v>180350</v>
      </c>
      <c r="J10227" s="10">
        <v>4356938</v>
      </c>
    </row>
    <row r="10228" spans="1:10" x14ac:dyDescent="0.25">
      <c r="A10228" t="s">
        <v>79</v>
      </c>
      <c r="B10228">
        <v>2021</v>
      </c>
      <c r="C10228">
        <v>2</v>
      </c>
      <c r="D10228" t="s">
        <v>780</v>
      </c>
      <c r="E10228" t="s">
        <v>1858</v>
      </c>
      <c r="F10228" s="10">
        <v>2915786</v>
      </c>
      <c r="G10228" s="10">
        <v>4611070512.2951002</v>
      </c>
      <c r="H10228" s="10">
        <f t="shared" si="159"/>
        <v>1581.4159586111944</v>
      </c>
      <c r="I10228" s="10">
        <v>646486</v>
      </c>
      <c r="J10228" s="10">
        <v>11202278</v>
      </c>
    </row>
    <row r="10229" spans="1:10" x14ac:dyDescent="0.25">
      <c r="A10229" t="s">
        <v>79</v>
      </c>
      <c r="B10229">
        <v>2021</v>
      </c>
      <c r="C10229">
        <v>2</v>
      </c>
      <c r="D10229" t="s">
        <v>781</v>
      </c>
      <c r="E10229" t="s">
        <v>1859</v>
      </c>
      <c r="F10229" s="10">
        <v>2739774</v>
      </c>
      <c r="G10229" s="10">
        <v>5158503519.4650002</v>
      </c>
      <c r="H10229" s="10">
        <f t="shared" si="159"/>
        <v>1882.8208164122298</v>
      </c>
      <c r="I10229" s="10">
        <v>597952</v>
      </c>
      <c r="J10229" s="10">
        <v>8372476</v>
      </c>
    </row>
    <row r="10230" spans="1:10" x14ac:dyDescent="0.25">
      <c r="A10230" t="s">
        <v>79</v>
      </c>
      <c r="B10230">
        <v>2021</v>
      </c>
      <c r="C10230">
        <v>2</v>
      </c>
      <c r="D10230" t="s">
        <v>782</v>
      </c>
      <c r="E10230" t="s">
        <v>1860</v>
      </c>
      <c r="F10230" s="10">
        <v>1056135</v>
      </c>
      <c r="G10230" s="10">
        <v>2122254125.6654301</v>
      </c>
      <c r="H10230" s="10">
        <f t="shared" si="159"/>
        <v>2009.4534559175011</v>
      </c>
      <c r="I10230" s="10">
        <v>281433</v>
      </c>
      <c r="J10230" s="10">
        <v>3959456</v>
      </c>
    </row>
    <row r="10231" spans="1:10" x14ac:dyDescent="0.25">
      <c r="A10231" t="s">
        <v>79</v>
      </c>
      <c r="B10231">
        <v>2021</v>
      </c>
      <c r="C10231">
        <v>2</v>
      </c>
      <c r="D10231" t="s">
        <v>783</v>
      </c>
      <c r="E10231" t="s">
        <v>1861</v>
      </c>
      <c r="F10231" s="10">
        <v>3075101</v>
      </c>
      <c r="G10231" s="10">
        <v>6810672446.73557</v>
      </c>
      <c r="H10231" s="10">
        <f t="shared" si="159"/>
        <v>2214.7800825844647</v>
      </c>
      <c r="I10231" s="10">
        <v>398569</v>
      </c>
      <c r="J10231" s="10">
        <v>6269744</v>
      </c>
    </row>
    <row r="10232" spans="1:10" x14ac:dyDescent="0.25">
      <c r="A10232" t="s">
        <v>79</v>
      </c>
      <c r="B10232">
        <v>2021</v>
      </c>
      <c r="C10232">
        <v>2</v>
      </c>
      <c r="D10232" t="s">
        <v>784</v>
      </c>
      <c r="E10232" t="s">
        <v>1862</v>
      </c>
      <c r="F10232" s="10">
        <v>6360194</v>
      </c>
      <c r="G10232" s="10">
        <v>11614334146.679199</v>
      </c>
      <c r="H10232" s="10">
        <f t="shared" si="159"/>
        <v>1826.0974660016973</v>
      </c>
      <c r="I10232" s="10">
        <v>1117731</v>
      </c>
      <c r="J10232" s="10">
        <v>15432239</v>
      </c>
    </row>
    <row r="10233" spans="1:10" x14ac:dyDescent="0.25">
      <c r="A10233" t="s">
        <v>79</v>
      </c>
      <c r="B10233">
        <v>2021</v>
      </c>
      <c r="C10233">
        <v>2</v>
      </c>
      <c r="D10233" t="s">
        <v>785</v>
      </c>
      <c r="E10233" t="s">
        <v>1863</v>
      </c>
      <c r="F10233" s="10">
        <v>12238810</v>
      </c>
      <c r="G10233" s="10">
        <v>22440665027.606098</v>
      </c>
      <c r="H10233" s="10">
        <f t="shared" si="159"/>
        <v>1833.5659290083022</v>
      </c>
      <c r="I10233" s="10">
        <v>1004570</v>
      </c>
      <c r="J10233" s="10">
        <v>12452653</v>
      </c>
    </row>
    <row r="10234" spans="1:10" x14ac:dyDescent="0.25">
      <c r="A10234" t="s">
        <v>79</v>
      </c>
      <c r="B10234">
        <v>2021</v>
      </c>
      <c r="C10234">
        <v>2</v>
      </c>
      <c r="D10234" t="s">
        <v>786</v>
      </c>
      <c r="E10234" t="s">
        <v>1864</v>
      </c>
      <c r="F10234" s="10">
        <v>1434640</v>
      </c>
      <c r="G10234" s="10">
        <v>3074506540.2437501</v>
      </c>
      <c r="H10234" s="10">
        <f t="shared" si="159"/>
        <v>2143.0508979561077</v>
      </c>
      <c r="I10234" s="10">
        <v>259321</v>
      </c>
      <c r="J10234" s="10">
        <v>5783835</v>
      </c>
    </row>
    <row r="10235" spans="1:10" x14ac:dyDescent="0.25">
      <c r="A10235" t="s">
        <v>79</v>
      </c>
      <c r="B10235">
        <v>2021</v>
      </c>
      <c r="C10235">
        <v>2</v>
      </c>
      <c r="D10235" t="s">
        <v>787</v>
      </c>
      <c r="E10235" t="s">
        <v>1865</v>
      </c>
      <c r="F10235" s="10">
        <v>656024</v>
      </c>
      <c r="G10235" s="10">
        <v>1117615385.29814</v>
      </c>
      <c r="H10235" s="10">
        <f t="shared" si="159"/>
        <v>1703.6196622351317</v>
      </c>
      <c r="I10235" s="10">
        <v>124122</v>
      </c>
      <c r="J10235" s="10">
        <v>3321057</v>
      </c>
    </row>
    <row r="10236" spans="1:10" x14ac:dyDescent="0.25">
      <c r="A10236" t="s">
        <v>79</v>
      </c>
      <c r="B10236">
        <v>2021</v>
      </c>
      <c r="C10236">
        <v>2</v>
      </c>
      <c r="D10236" t="s">
        <v>788</v>
      </c>
      <c r="E10236" t="s">
        <v>1866</v>
      </c>
      <c r="F10236" s="10">
        <v>158257</v>
      </c>
      <c r="G10236" s="10">
        <v>340481312.87835097</v>
      </c>
      <c r="H10236" s="10">
        <f t="shared" si="159"/>
        <v>2151.4455150694816</v>
      </c>
      <c r="I10236" s="10">
        <v>37523</v>
      </c>
      <c r="J10236" s="10">
        <v>1223459</v>
      </c>
    </row>
    <row r="10237" spans="1:10" x14ac:dyDescent="0.25">
      <c r="A10237" t="s">
        <v>79</v>
      </c>
      <c r="B10237">
        <v>2021</v>
      </c>
      <c r="C10237">
        <v>2</v>
      </c>
      <c r="D10237" t="s">
        <v>789</v>
      </c>
      <c r="E10237" t="s">
        <v>1867</v>
      </c>
      <c r="F10237" s="10">
        <v>1946827</v>
      </c>
      <c r="G10237" s="10">
        <v>3960247167.46979</v>
      </c>
      <c r="H10237" s="10">
        <f t="shared" si="159"/>
        <v>2034.2060015963359</v>
      </c>
      <c r="I10237" s="10">
        <v>370813</v>
      </c>
      <c r="J10237" s="10">
        <v>7542282</v>
      </c>
    </row>
    <row r="10238" spans="1:10" x14ac:dyDescent="0.25">
      <c r="A10238" t="s">
        <v>79</v>
      </c>
      <c r="B10238">
        <v>2021</v>
      </c>
      <c r="C10238">
        <v>2</v>
      </c>
      <c r="D10238" t="s">
        <v>790</v>
      </c>
      <c r="E10238" t="s">
        <v>1868</v>
      </c>
      <c r="F10238" s="10">
        <v>41726247</v>
      </c>
      <c r="G10238" s="10">
        <v>80954850438.571793</v>
      </c>
      <c r="H10238" s="10">
        <f t="shared" si="159"/>
        <v>1940.1421469458251</v>
      </c>
      <c r="I10238" s="10">
        <v>1944113</v>
      </c>
      <c r="J10238" s="10">
        <v>23924834</v>
      </c>
    </row>
    <row r="10239" spans="1:10" x14ac:dyDescent="0.25">
      <c r="A10239" t="s">
        <v>79</v>
      </c>
      <c r="B10239">
        <v>2021</v>
      </c>
      <c r="C10239">
        <v>2</v>
      </c>
      <c r="D10239" t="s">
        <v>791</v>
      </c>
      <c r="E10239" t="s">
        <v>1869</v>
      </c>
      <c r="F10239" s="10">
        <v>4093606</v>
      </c>
      <c r="G10239" s="10">
        <v>9929838049.3296509</v>
      </c>
      <c r="H10239" s="10">
        <f t="shared" si="159"/>
        <v>2425.6946196897434</v>
      </c>
      <c r="I10239" s="10">
        <v>658282</v>
      </c>
      <c r="J10239" s="10">
        <v>12664071</v>
      </c>
    </row>
    <row r="10240" spans="1:10" x14ac:dyDescent="0.25">
      <c r="A10240" t="s">
        <v>79</v>
      </c>
      <c r="B10240">
        <v>2021</v>
      </c>
      <c r="C10240">
        <v>2</v>
      </c>
      <c r="D10240" t="s">
        <v>792</v>
      </c>
      <c r="E10240" t="s">
        <v>1870</v>
      </c>
      <c r="F10240" s="10">
        <v>8602251</v>
      </c>
      <c r="G10240" s="10">
        <v>19996935608.243301</v>
      </c>
      <c r="H10240" s="10">
        <f t="shared" si="159"/>
        <v>2324.6166158419815</v>
      </c>
      <c r="I10240" s="10">
        <v>1248602</v>
      </c>
      <c r="J10240" s="10">
        <v>16530655</v>
      </c>
    </row>
    <row r="10241" spans="1:10" x14ac:dyDescent="0.25">
      <c r="A10241" t="s">
        <v>79</v>
      </c>
      <c r="B10241">
        <v>2021</v>
      </c>
      <c r="C10241">
        <v>2</v>
      </c>
      <c r="D10241" t="s">
        <v>793</v>
      </c>
      <c r="E10241" t="s">
        <v>1871</v>
      </c>
      <c r="F10241" s="10">
        <v>5524174</v>
      </c>
      <c r="G10241" s="10">
        <v>11227582723.3773</v>
      </c>
      <c r="H10241" s="10">
        <f t="shared" si="159"/>
        <v>2032.4455245937763</v>
      </c>
      <c r="I10241" s="10">
        <v>955428</v>
      </c>
      <c r="J10241" s="10">
        <v>13665885</v>
      </c>
    </row>
    <row r="10242" spans="1:10" x14ac:dyDescent="0.25">
      <c r="A10242" t="s">
        <v>79</v>
      </c>
      <c r="B10242">
        <v>2021</v>
      </c>
      <c r="C10242">
        <v>2</v>
      </c>
      <c r="D10242" t="s">
        <v>794</v>
      </c>
      <c r="E10242" t="s">
        <v>1872</v>
      </c>
      <c r="F10242" s="10">
        <v>17258291</v>
      </c>
      <c r="G10242" s="10">
        <v>30414821772.9286</v>
      </c>
      <c r="H10242" s="10">
        <f t="shared" ref="H10242:H10249" si="160">G10242/F10242</f>
        <v>1762.3310310927427</v>
      </c>
      <c r="I10242" s="10">
        <v>2660664</v>
      </c>
      <c r="J10242" s="10">
        <v>37899453</v>
      </c>
    </row>
    <row r="10243" spans="1:10" x14ac:dyDescent="0.25">
      <c r="A10243" t="s">
        <v>79</v>
      </c>
      <c r="B10243">
        <v>2021</v>
      </c>
      <c r="C10243">
        <v>2</v>
      </c>
      <c r="D10243" t="s">
        <v>795</v>
      </c>
      <c r="E10243" t="s">
        <v>1873</v>
      </c>
      <c r="F10243" s="10">
        <v>4893774</v>
      </c>
      <c r="G10243" s="10">
        <v>8731262893.7299004</v>
      </c>
      <c r="H10243" s="10">
        <f t="shared" si="160"/>
        <v>1784.157358662231</v>
      </c>
      <c r="I10243" s="10">
        <v>789026</v>
      </c>
      <c r="J10243" s="10">
        <v>10545670</v>
      </c>
    </row>
    <row r="10244" spans="1:10" x14ac:dyDescent="0.25">
      <c r="A10244" t="s">
        <v>79</v>
      </c>
      <c r="B10244">
        <v>2021</v>
      </c>
      <c r="C10244">
        <v>2</v>
      </c>
      <c r="D10244" t="s">
        <v>796</v>
      </c>
      <c r="E10244" t="s">
        <v>1874</v>
      </c>
      <c r="F10244" s="10">
        <v>5051834</v>
      </c>
      <c r="G10244" s="10">
        <v>10303513378.799801</v>
      </c>
      <c r="H10244" s="10">
        <f t="shared" si="160"/>
        <v>2039.5589757699483</v>
      </c>
      <c r="I10244" s="10">
        <v>856640</v>
      </c>
      <c r="J10244" s="10">
        <v>16201033</v>
      </c>
    </row>
    <row r="10245" spans="1:10" x14ac:dyDescent="0.25">
      <c r="A10245" t="s">
        <v>79</v>
      </c>
      <c r="B10245">
        <v>2021</v>
      </c>
      <c r="C10245">
        <v>2</v>
      </c>
      <c r="D10245" t="s">
        <v>797</v>
      </c>
      <c r="E10245" t="s">
        <v>1875</v>
      </c>
      <c r="F10245" s="10">
        <v>3920729</v>
      </c>
      <c r="G10245" s="10">
        <v>7572502416.2386799</v>
      </c>
      <c r="H10245" s="10">
        <f t="shared" si="160"/>
        <v>1931.4016388887576</v>
      </c>
      <c r="I10245" s="10">
        <v>787970</v>
      </c>
      <c r="J10245" s="10">
        <v>12128849</v>
      </c>
    </row>
    <row r="10246" spans="1:10" x14ac:dyDescent="0.25">
      <c r="A10246" t="s">
        <v>79</v>
      </c>
      <c r="B10246">
        <v>2021</v>
      </c>
      <c r="C10246">
        <v>2</v>
      </c>
      <c r="D10246" t="s">
        <v>798</v>
      </c>
      <c r="E10246" t="s">
        <v>1876</v>
      </c>
      <c r="F10246" s="10">
        <v>6418522</v>
      </c>
      <c r="G10246" s="10">
        <v>15155067721.273399</v>
      </c>
      <c r="H10246" s="10">
        <f t="shared" si="160"/>
        <v>2361.1460272744098</v>
      </c>
      <c r="I10246" s="10">
        <v>946277</v>
      </c>
      <c r="J10246" s="10">
        <v>15491958</v>
      </c>
    </row>
    <row r="10247" spans="1:10" x14ac:dyDescent="0.25">
      <c r="A10247" t="s">
        <v>79</v>
      </c>
      <c r="B10247">
        <v>2021</v>
      </c>
      <c r="C10247">
        <v>2</v>
      </c>
      <c r="D10247" t="s">
        <v>799</v>
      </c>
      <c r="E10247" t="s">
        <v>1877</v>
      </c>
      <c r="F10247" s="10">
        <v>1895981</v>
      </c>
      <c r="G10247" s="10">
        <v>2790996372.0372701</v>
      </c>
      <c r="H10247" s="10">
        <f t="shared" si="160"/>
        <v>1472.0592516682761</v>
      </c>
      <c r="I10247" s="10">
        <v>435131</v>
      </c>
      <c r="J10247" s="10">
        <v>8843358</v>
      </c>
    </row>
    <row r="10248" spans="1:10" x14ac:dyDescent="0.25">
      <c r="A10248" t="s">
        <v>79</v>
      </c>
      <c r="B10248">
        <v>2021</v>
      </c>
      <c r="C10248">
        <v>2</v>
      </c>
      <c r="D10248" t="s">
        <v>800</v>
      </c>
      <c r="E10248" t="s">
        <v>1878</v>
      </c>
      <c r="F10248" s="10">
        <v>6661813</v>
      </c>
      <c r="G10248" s="10">
        <v>13398529483.6731</v>
      </c>
      <c r="H10248" s="10">
        <f t="shared" si="160"/>
        <v>2011.2437085329623</v>
      </c>
      <c r="I10248" s="10">
        <v>1286588</v>
      </c>
      <c r="J10248" s="10">
        <v>19344293</v>
      </c>
    </row>
    <row r="10249" spans="1:10" x14ac:dyDescent="0.25">
      <c r="A10249" t="s">
        <v>79</v>
      </c>
      <c r="B10249">
        <v>2021</v>
      </c>
      <c r="C10249">
        <v>2</v>
      </c>
      <c r="D10249" t="s">
        <v>801</v>
      </c>
      <c r="E10249" t="s">
        <v>1879</v>
      </c>
      <c r="F10249" s="10">
        <v>2253385</v>
      </c>
      <c r="G10249" s="10">
        <v>5564220751.0492496</v>
      </c>
      <c r="H10249" s="10">
        <f t="shared" si="160"/>
        <v>2469.2721177469671</v>
      </c>
      <c r="I10249" s="10">
        <v>392388</v>
      </c>
      <c r="J10249" s="10">
        <v>8184990</v>
      </c>
    </row>
    <row r="10252" spans="1:10" x14ac:dyDescent="0.25">
      <c r="F10252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2806-1C7F-4E72-A643-43458F47F28B}">
  <sheetPr codeName="Sheet2"/>
  <dimension ref="A1:H743"/>
  <sheetViews>
    <sheetView zoomScaleNormal="100" workbookViewId="0">
      <selection activeCell="N14" sqref="N14"/>
    </sheetView>
  </sheetViews>
  <sheetFormatPr defaultColWidth="9.109375" defaultRowHeight="13.2" x14ac:dyDescent="0.25"/>
  <cols>
    <col min="1" max="1" width="42.33203125" customWidth="1"/>
    <col min="2" max="2" width="27.6640625" customWidth="1"/>
    <col min="3" max="3" width="21.5546875" customWidth="1"/>
    <col min="4" max="4" width="13" customWidth="1"/>
    <col min="5" max="5" width="15" customWidth="1"/>
    <col min="6" max="6" width="11.77734375" customWidth="1"/>
    <col min="7" max="7" width="12.109375" customWidth="1"/>
    <col min="8" max="8" width="24.88671875" bestFit="1" customWidth="1"/>
  </cols>
  <sheetData>
    <row r="1" spans="1:8" x14ac:dyDescent="0.25">
      <c r="A1" s="7" t="s">
        <v>37</v>
      </c>
      <c r="B1" s="7" t="s">
        <v>41</v>
      </c>
      <c r="C1" s="7" t="s">
        <v>802</v>
      </c>
      <c r="D1" s="7" t="s">
        <v>803</v>
      </c>
      <c r="E1" s="7" t="s">
        <v>804</v>
      </c>
      <c r="F1" s="7" t="s">
        <v>805</v>
      </c>
      <c r="G1" s="7" t="s">
        <v>1149</v>
      </c>
      <c r="H1" s="7" t="s">
        <v>1880</v>
      </c>
    </row>
    <row r="2" spans="1:8" x14ac:dyDescent="0.25">
      <c r="A2" t="s">
        <v>73</v>
      </c>
      <c r="B2" t="s">
        <v>85</v>
      </c>
      <c r="C2" t="s">
        <v>85</v>
      </c>
      <c r="D2" s="11">
        <v>4083315</v>
      </c>
      <c r="E2" s="11">
        <v>19130</v>
      </c>
      <c r="F2" s="11">
        <v>213</v>
      </c>
      <c r="G2" t="s">
        <v>1153</v>
      </c>
      <c r="H2" t="s">
        <v>85</v>
      </c>
    </row>
    <row r="3" spans="1:8" x14ac:dyDescent="0.25">
      <c r="A3" t="s">
        <v>73</v>
      </c>
      <c r="B3" t="s">
        <v>86</v>
      </c>
      <c r="C3" t="s">
        <v>86</v>
      </c>
      <c r="D3" s="11">
        <v>4170468</v>
      </c>
      <c r="E3" s="11">
        <v>15152</v>
      </c>
      <c r="F3" s="11">
        <v>275</v>
      </c>
      <c r="G3" t="s">
        <v>1154</v>
      </c>
      <c r="H3" t="s">
        <v>86</v>
      </c>
    </row>
    <row r="4" spans="1:8" x14ac:dyDescent="0.25">
      <c r="A4" t="s">
        <v>73</v>
      </c>
      <c r="B4" t="s">
        <v>87</v>
      </c>
      <c r="C4" t="s">
        <v>806</v>
      </c>
      <c r="D4" s="11">
        <v>5151549</v>
      </c>
      <c r="E4" s="11">
        <v>10807</v>
      </c>
      <c r="F4" s="11">
        <v>477</v>
      </c>
      <c r="G4" t="s">
        <v>1155</v>
      </c>
      <c r="H4" t="s">
        <v>87</v>
      </c>
    </row>
    <row r="5" spans="1:8" x14ac:dyDescent="0.25">
      <c r="A5" t="s">
        <v>73</v>
      </c>
      <c r="B5" t="s">
        <v>88</v>
      </c>
      <c r="C5" t="s">
        <v>88</v>
      </c>
      <c r="D5" s="11">
        <v>4889230</v>
      </c>
      <c r="E5" s="11">
        <v>11391</v>
      </c>
      <c r="F5" s="11">
        <v>429</v>
      </c>
      <c r="G5" t="s">
        <v>1156</v>
      </c>
      <c r="H5" t="s">
        <v>88</v>
      </c>
    </row>
    <row r="6" spans="1:8" x14ac:dyDescent="0.25">
      <c r="A6" t="s">
        <v>73</v>
      </c>
      <c r="B6" t="s">
        <v>807</v>
      </c>
      <c r="C6" t="s">
        <v>808</v>
      </c>
      <c r="D6" s="11">
        <v>2884524</v>
      </c>
      <c r="E6" s="11">
        <v>15359</v>
      </c>
      <c r="F6" s="11">
        <v>188</v>
      </c>
      <c r="G6" t="s">
        <v>1165</v>
      </c>
      <c r="H6" t="s">
        <v>807</v>
      </c>
    </row>
    <row r="7" spans="1:8" x14ac:dyDescent="0.25">
      <c r="A7" t="s">
        <v>73</v>
      </c>
      <c r="B7" t="s">
        <v>89</v>
      </c>
      <c r="C7" t="s">
        <v>809</v>
      </c>
      <c r="D7" s="11">
        <v>4529009</v>
      </c>
      <c r="E7" s="11">
        <v>8727</v>
      </c>
      <c r="F7" s="11">
        <v>519</v>
      </c>
      <c r="G7" t="s">
        <v>1157</v>
      </c>
      <c r="H7" t="s">
        <v>89</v>
      </c>
    </row>
    <row r="8" spans="1:8" x14ac:dyDescent="0.25">
      <c r="A8" t="s">
        <v>73</v>
      </c>
      <c r="B8" t="s">
        <v>90</v>
      </c>
      <c r="C8" t="s">
        <v>90</v>
      </c>
      <c r="D8" s="11">
        <v>4046601</v>
      </c>
      <c r="E8" s="11">
        <v>17658</v>
      </c>
      <c r="F8" s="11">
        <v>229</v>
      </c>
      <c r="G8" t="s">
        <v>1158</v>
      </c>
      <c r="H8" t="s">
        <v>90</v>
      </c>
    </row>
    <row r="9" spans="1:8" x14ac:dyDescent="0.25">
      <c r="A9" t="s">
        <v>73</v>
      </c>
      <c r="B9" t="s">
        <v>91</v>
      </c>
      <c r="C9" t="s">
        <v>810</v>
      </c>
      <c r="D9" s="11">
        <v>3392764</v>
      </c>
      <c r="E9" s="11">
        <v>17626</v>
      </c>
      <c r="F9" s="11">
        <v>192</v>
      </c>
      <c r="G9" t="s">
        <v>1159</v>
      </c>
      <c r="H9" t="s">
        <v>91</v>
      </c>
    </row>
    <row r="10" spans="1:8" x14ac:dyDescent="0.25">
      <c r="A10" t="s">
        <v>73</v>
      </c>
      <c r="B10" t="s">
        <v>811</v>
      </c>
      <c r="C10" t="s">
        <v>812</v>
      </c>
      <c r="D10" s="11">
        <v>2966082</v>
      </c>
      <c r="E10" s="11">
        <v>13076</v>
      </c>
      <c r="F10" s="11">
        <v>227</v>
      </c>
      <c r="G10" t="s">
        <v>1160</v>
      </c>
      <c r="H10" t="s">
        <v>92</v>
      </c>
    </row>
    <row r="11" spans="1:8" x14ac:dyDescent="0.25">
      <c r="A11" t="s">
        <v>73</v>
      </c>
      <c r="B11" t="s">
        <v>93</v>
      </c>
      <c r="C11" t="s">
        <v>93</v>
      </c>
      <c r="D11" s="11">
        <v>2699471</v>
      </c>
      <c r="E11" s="11">
        <v>5837</v>
      </c>
      <c r="F11" s="11">
        <v>462</v>
      </c>
      <c r="G11" t="s">
        <v>1161</v>
      </c>
      <c r="H11" t="s">
        <v>93</v>
      </c>
    </row>
    <row r="12" spans="1:8" x14ac:dyDescent="0.25">
      <c r="A12" t="s">
        <v>73</v>
      </c>
      <c r="B12" t="s">
        <v>94</v>
      </c>
      <c r="C12" t="s">
        <v>94</v>
      </c>
      <c r="D12" s="11">
        <v>4288113</v>
      </c>
      <c r="E12" s="11">
        <v>11161</v>
      </c>
      <c r="F12" s="11">
        <v>384</v>
      </c>
      <c r="G12" t="s">
        <v>1162</v>
      </c>
      <c r="H12" t="s">
        <v>94</v>
      </c>
    </row>
    <row r="13" spans="1:8" x14ac:dyDescent="0.25">
      <c r="A13" t="s">
        <v>73</v>
      </c>
      <c r="B13" t="s">
        <v>95</v>
      </c>
      <c r="C13" t="s">
        <v>95</v>
      </c>
      <c r="D13" s="11">
        <v>2342868</v>
      </c>
      <c r="E13" s="11">
        <v>6539</v>
      </c>
      <c r="F13" s="11">
        <v>358</v>
      </c>
      <c r="G13" t="s">
        <v>1163</v>
      </c>
      <c r="H13" t="s">
        <v>95</v>
      </c>
    </row>
    <row r="14" spans="1:8" x14ac:dyDescent="0.25">
      <c r="A14" t="s">
        <v>73</v>
      </c>
      <c r="B14" t="s">
        <v>96</v>
      </c>
      <c r="C14" t="s">
        <v>813</v>
      </c>
      <c r="D14" s="11">
        <v>3934782</v>
      </c>
      <c r="E14" s="11">
        <v>7742</v>
      </c>
      <c r="F14" s="11">
        <v>490</v>
      </c>
      <c r="G14" t="s">
        <v>1164</v>
      </c>
      <c r="H14" t="s">
        <v>96</v>
      </c>
    </row>
    <row r="15" spans="1:8" x14ac:dyDescent="0.25">
      <c r="A15" t="s">
        <v>74</v>
      </c>
      <c r="B15" t="s">
        <v>98</v>
      </c>
      <c r="C15" t="s">
        <v>814</v>
      </c>
      <c r="D15" s="11">
        <v>21089</v>
      </c>
      <c r="E15" s="11">
        <v>6190</v>
      </c>
      <c r="F15" s="11">
        <v>3</v>
      </c>
      <c r="G15" t="s">
        <v>1166</v>
      </c>
      <c r="H15" t="s">
        <v>98</v>
      </c>
    </row>
    <row r="16" spans="1:8" x14ac:dyDescent="0.25">
      <c r="A16" t="s">
        <v>74</v>
      </c>
      <c r="B16" t="s">
        <v>99</v>
      </c>
      <c r="C16" t="s">
        <v>99</v>
      </c>
      <c r="D16" s="11">
        <v>147951</v>
      </c>
      <c r="E16" s="11">
        <v>4662</v>
      </c>
      <c r="F16" s="11">
        <v>32</v>
      </c>
      <c r="G16" t="s">
        <v>1167</v>
      </c>
      <c r="H16" t="s">
        <v>99</v>
      </c>
    </row>
    <row r="17" spans="1:8" x14ac:dyDescent="0.25">
      <c r="A17" t="s">
        <v>74</v>
      </c>
      <c r="B17" t="s">
        <v>101</v>
      </c>
      <c r="C17" t="s">
        <v>815</v>
      </c>
      <c r="D17" s="11">
        <v>78413</v>
      </c>
      <c r="E17" s="11">
        <v>4134</v>
      </c>
      <c r="F17" s="11">
        <v>19</v>
      </c>
      <c r="G17" t="s">
        <v>1169</v>
      </c>
      <c r="H17" t="s">
        <v>101</v>
      </c>
    </row>
    <row r="18" spans="1:8" x14ac:dyDescent="0.25">
      <c r="A18" t="s">
        <v>74</v>
      </c>
      <c r="B18" t="s">
        <v>102</v>
      </c>
      <c r="C18" t="s">
        <v>816</v>
      </c>
      <c r="D18" s="11">
        <v>99019</v>
      </c>
      <c r="E18" s="11">
        <v>3603</v>
      </c>
      <c r="F18" s="11">
        <v>27</v>
      </c>
      <c r="G18" t="s">
        <v>1170</v>
      </c>
      <c r="H18" t="s">
        <v>102</v>
      </c>
    </row>
    <row r="19" spans="1:8" x14ac:dyDescent="0.25">
      <c r="A19" t="s">
        <v>74</v>
      </c>
      <c r="B19" t="s">
        <v>103</v>
      </c>
      <c r="C19" t="s">
        <v>817</v>
      </c>
      <c r="D19" s="11">
        <v>22256</v>
      </c>
      <c r="E19" s="11">
        <v>200</v>
      </c>
      <c r="F19" s="11">
        <v>111</v>
      </c>
      <c r="G19" t="s">
        <v>1171</v>
      </c>
      <c r="H19" t="s">
        <v>103</v>
      </c>
    </row>
    <row r="20" spans="1:8" x14ac:dyDescent="0.25">
      <c r="A20" t="s">
        <v>74</v>
      </c>
      <c r="B20" t="s">
        <v>104</v>
      </c>
      <c r="C20" t="s">
        <v>818</v>
      </c>
      <c r="D20" s="11">
        <v>82839</v>
      </c>
      <c r="E20" s="11">
        <v>0</v>
      </c>
      <c r="F20" s="11">
        <v>0</v>
      </c>
      <c r="G20" t="s">
        <v>1172</v>
      </c>
      <c r="H20" t="s">
        <v>104</v>
      </c>
    </row>
    <row r="21" spans="1:8" x14ac:dyDescent="0.25">
      <c r="A21" t="s">
        <v>74</v>
      </c>
      <c r="B21" t="s">
        <v>105</v>
      </c>
      <c r="C21" t="s">
        <v>819</v>
      </c>
      <c r="D21" s="11">
        <v>89717</v>
      </c>
      <c r="E21" s="11">
        <v>6040</v>
      </c>
      <c r="F21" s="11">
        <v>15</v>
      </c>
      <c r="G21" t="s">
        <v>1173</v>
      </c>
      <c r="H21" t="s">
        <v>105</v>
      </c>
    </row>
    <row r="22" spans="1:8" x14ac:dyDescent="0.25">
      <c r="A22" t="s">
        <v>74</v>
      </c>
      <c r="B22" t="s">
        <v>106</v>
      </c>
      <c r="C22" t="s">
        <v>820</v>
      </c>
      <c r="D22" s="11">
        <v>82839</v>
      </c>
      <c r="E22" s="11">
        <v>0</v>
      </c>
      <c r="F22" s="11">
        <v>0</v>
      </c>
      <c r="G22" t="s">
        <v>1174</v>
      </c>
      <c r="H22" t="s">
        <v>106</v>
      </c>
    </row>
    <row r="23" spans="1:8" x14ac:dyDescent="0.25">
      <c r="A23" t="s">
        <v>74</v>
      </c>
      <c r="B23" t="s">
        <v>107</v>
      </c>
      <c r="C23" t="s">
        <v>821</v>
      </c>
      <c r="D23" s="11">
        <v>145538</v>
      </c>
      <c r="E23" s="11">
        <v>2402</v>
      </c>
      <c r="F23" s="11">
        <v>61</v>
      </c>
      <c r="G23" t="s">
        <v>1175</v>
      </c>
      <c r="H23" t="s">
        <v>107</v>
      </c>
    </row>
    <row r="24" spans="1:8" x14ac:dyDescent="0.25">
      <c r="A24" t="s">
        <v>74</v>
      </c>
      <c r="B24" t="s">
        <v>108</v>
      </c>
      <c r="C24" t="s">
        <v>108</v>
      </c>
      <c r="D24" s="11">
        <v>60000</v>
      </c>
      <c r="E24" s="11">
        <v>1200</v>
      </c>
      <c r="F24" s="11">
        <v>50</v>
      </c>
      <c r="G24" t="s">
        <v>1176</v>
      </c>
      <c r="H24" t="s">
        <v>108</v>
      </c>
    </row>
    <row r="25" spans="1:8" x14ac:dyDescent="0.25">
      <c r="A25" t="s">
        <v>74</v>
      </c>
      <c r="B25" t="s">
        <v>109</v>
      </c>
      <c r="C25" t="s">
        <v>822</v>
      </c>
      <c r="D25" s="11">
        <v>53986</v>
      </c>
      <c r="E25" s="11">
        <v>3900</v>
      </c>
      <c r="F25" s="11">
        <v>14</v>
      </c>
      <c r="G25" t="s">
        <v>1177</v>
      </c>
      <c r="H25" t="s">
        <v>109</v>
      </c>
    </row>
    <row r="26" spans="1:8" x14ac:dyDescent="0.25">
      <c r="A26" t="s">
        <v>74</v>
      </c>
      <c r="B26" t="s">
        <v>110</v>
      </c>
      <c r="C26" t="s">
        <v>823</v>
      </c>
      <c r="D26" s="11">
        <v>82839</v>
      </c>
      <c r="E26" s="11">
        <v>0</v>
      </c>
      <c r="F26" s="11">
        <v>0</v>
      </c>
      <c r="G26" t="s">
        <v>1178</v>
      </c>
      <c r="H26" t="s">
        <v>110</v>
      </c>
    </row>
    <row r="27" spans="1:8" x14ac:dyDescent="0.25">
      <c r="A27" t="s">
        <v>74</v>
      </c>
      <c r="B27" t="s">
        <v>111</v>
      </c>
      <c r="C27" t="s">
        <v>824</v>
      </c>
      <c r="D27" s="11">
        <v>82839</v>
      </c>
      <c r="E27" s="11">
        <v>3508</v>
      </c>
      <c r="F27" s="11">
        <v>24</v>
      </c>
      <c r="G27" t="s">
        <v>1179</v>
      </c>
      <c r="H27" t="s">
        <v>111</v>
      </c>
    </row>
    <row r="28" spans="1:8" x14ac:dyDescent="0.25">
      <c r="A28" t="s">
        <v>74</v>
      </c>
      <c r="B28" t="s">
        <v>112</v>
      </c>
      <c r="C28" t="s">
        <v>112</v>
      </c>
      <c r="D28" s="11">
        <v>95950</v>
      </c>
      <c r="E28" s="11">
        <v>1587</v>
      </c>
      <c r="F28" s="11">
        <v>60</v>
      </c>
      <c r="G28" t="s">
        <v>1180</v>
      </c>
      <c r="H28" t="s">
        <v>112</v>
      </c>
    </row>
    <row r="29" spans="1:8" x14ac:dyDescent="0.25">
      <c r="A29" t="s">
        <v>74</v>
      </c>
      <c r="B29" t="s">
        <v>825</v>
      </c>
      <c r="C29" t="s">
        <v>826</v>
      </c>
      <c r="D29" s="11">
        <v>82839</v>
      </c>
      <c r="E29" s="11">
        <v>0</v>
      </c>
      <c r="F29" s="11">
        <v>0</v>
      </c>
      <c r="G29" t="s">
        <v>1181</v>
      </c>
      <c r="H29" t="s">
        <v>113</v>
      </c>
    </row>
    <row r="30" spans="1:8" x14ac:dyDescent="0.25">
      <c r="A30" t="s">
        <v>74</v>
      </c>
      <c r="B30" t="s">
        <v>114</v>
      </c>
      <c r="C30" t="s">
        <v>827</v>
      </c>
      <c r="D30" s="11">
        <v>176385</v>
      </c>
      <c r="E30" s="11">
        <v>2875</v>
      </c>
      <c r="F30" s="11">
        <v>61</v>
      </c>
      <c r="G30" t="s">
        <v>1182</v>
      </c>
      <c r="H30" t="s">
        <v>114</v>
      </c>
    </row>
    <row r="31" spans="1:8" x14ac:dyDescent="0.25">
      <c r="A31" t="s">
        <v>74</v>
      </c>
      <c r="B31" t="s">
        <v>115</v>
      </c>
      <c r="C31" t="s">
        <v>828</v>
      </c>
      <c r="D31" s="11">
        <v>13310</v>
      </c>
      <c r="E31" s="11">
        <v>2875</v>
      </c>
      <c r="F31" s="11">
        <v>5</v>
      </c>
      <c r="G31" t="s">
        <v>1183</v>
      </c>
      <c r="H31" t="s">
        <v>115</v>
      </c>
    </row>
    <row r="32" spans="1:8" x14ac:dyDescent="0.25">
      <c r="A32" t="s">
        <v>74</v>
      </c>
      <c r="B32" t="s">
        <v>116</v>
      </c>
      <c r="C32" t="s">
        <v>829</v>
      </c>
      <c r="D32" s="11">
        <v>31920</v>
      </c>
      <c r="E32" s="11">
        <v>2919</v>
      </c>
      <c r="F32" s="11">
        <v>11</v>
      </c>
      <c r="G32" t="s">
        <v>1184</v>
      </c>
      <c r="H32" t="s">
        <v>116</v>
      </c>
    </row>
    <row r="33" spans="1:8" x14ac:dyDescent="0.25">
      <c r="A33" t="s">
        <v>74</v>
      </c>
      <c r="B33" t="s">
        <v>117</v>
      </c>
      <c r="C33" t="s">
        <v>117</v>
      </c>
      <c r="D33" s="11">
        <v>49950</v>
      </c>
      <c r="E33" s="11">
        <v>2085</v>
      </c>
      <c r="F33" s="11">
        <v>24</v>
      </c>
      <c r="G33" t="s">
        <v>1185</v>
      </c>
      <c r="H33" t="s">
        <v>117</v>
      </c>
    </row>
    <row r="34" spans="1:8" x14ac:dyDescent="0.25">
      <c r="A34" t="s">
        <v>74</v>
      </c>
      <c r="B34" t="s">
        <v>118</v>
      </c>
      <c r="C34" t="s">
        <v>830</v>
      </c>
      <c r="D34" s="11">
        <v>111997</v>
      </c>
      <c r="E34" s="11">
        <v>2362</v>
      </c>
      <c r="F34" s="11">
        <v>47</v>
      </c>
      <c r="G34" t="s">
        <v>1186</v>
      </c>
      <c r="H34" t="s">
        <v>118</v>
      </c>
    </row>
    <row r="35" spans="1:8" x14ac:dyDescent="0.25">
      <c r="A35" t="s">
        <v>74</v>
      </c>
      <c r="B35" t="s">
        <v>831</v>
      </c>
      <c r="C35" t="s">
        <v>832</v>
      </c>
      <c r="D35" s="11">
        <v>7948</v>
      </c>
      <c r="E35" s="11">
        <v>9129</v>
      </c>
      <c r="F35" s="11">
        <v>1</v>
      </c>
      <c r="G35" t="s">
        <v>1168</v>
      </c>
      <c r="H35" t="s">
        <v>100</v>
      </c>
    </row>
    <row r="36" spans="1:8" x14ac:dyDescent="0.25">
      <c r="A36" t="s">
        <v>74</v>
      </c>
      <c r="B36" t="s">
        <v>119</v>
      </c>
      <c r="C36" t="s">
        <v>833</v>
      </c>
      <c r="D36" s="11">
        <v>35289</v>
      </c>
      <c r="E36" s="11">
        <v>6188</v>
      </c>
      <c r="F36" s="11">
        <v>6</v>
      </c>
      <c r="G36" t="s">
        <v>1187</v>
      </c>
      <c r="H36" t="s">
        <v>119</v>
      </c>
    </row>
    <row r="37" spans="1:8" x14ac:dyDescent="0.25">
      <c r="A37" t="s">
        <v>74</v>
      </c>
      <c r="B37" t="s">
        <v>120</v>
      </c>
      <c r="C37" t="s">
        <v>834</v>
      </c>
      <c r="D37" s="11">
        <v>83205</v>
      </c>
      <c r="E37" s="11">
        <v>7032</v>
      </c>
      <c r="F37" s="11">
        <v>12</v>
      </c>
      <c r="G37" t="s">
        <v>1188</v>
      </c>
      <c r="H37" t="s">
        <v>120</v>
      </c>
    </row>
    <row r="38" spans="1:8" x14ac:dyDescent="0.25">
      <c r="A38" t="s">
        <v>74</v>
      </c>
      <c r="B38" t="s">
        <v>121</v>
      </c>
      <c r="C38" t="s">
        <v>835</v>
      </c>
      <c r="D38" s="11">
        <v>87013</v>
      </c>
      <c r="E38" s="11">
        <v>7422</v>
      </c>
      <c r="F38" s="11">
        <v>12</v>
      </c>
      <c r="G38" t="s">
        <v>1189</v>
      </c>
      <c r="H38" t="s">
        <v>121</v>
      </c>
    </row>
    <row r="39" spans="1:8" x14ac:dyDescent="0.25">
      <c r="A39" t="s">
        <v>74</v>
      </c>
      <c r="B39" t="s">
        <v>122</v>
      </c>
      <c r="C39" t="s">
        <v>836</v>
      </c>
      <c r="D39" s="11">
        <v>112272</v>
      </c>
      <c r="E39" s="11">
        <v>8325</v>
      </c>
      <c r="F39" s="11">
        <v>13</v>
      </c>
      <c r="G39" t="s">
        <v>1190</v>
      </c>
      <c r="H39" t="s">
        <v>122</v>
      </c>
    </row>
    <row r="40" spans="1:8" x14ac:dyDescent="0.25">
      <c r="A40" t="s">
        <v>47</v>
      </c>
      <c r="B40" t="s">
        <v>123</v>
      </c>
      <c r="C40" t="s">
        <v>837</v>
      </c>
      <c r="D40" s="11">
        <v>953773</v>
      </c>
      <c r="E40" s="11">
        <v>2008</v>
      </c>
      <c r="F40" s="11">
        <v>475</v>
      </c>
      <c r="G40" t="s">
        <v>1191</v>
      </c>
      <c r="H40" t="s">
        <v>123</v>
      </c>
    </row>
    <row r="41" spans="1:8" x14ac:dyDescent="0.25">
      <c r="A41" t="s">
        <v>47</v>
      </c>
      <c r="B41" t="s">
        <v>838</v>
      </c>
      <c r="C41" t="s">
        <v>839</v>
      </c>
      <c r="D41" s="11">
        <v>253816</v>
      </c>
      <c r="E41" s="11">
        <v>0</v>
      </c>
      <c r="F41" s="11">
        <v>0</v>
      </c>
      <c r="G41" t="s">
        <v>1881</v>
      </c>
      <c r="H41" t="s">
        <v>838</v>
      </c>
    </row>
    <row r="42" spans="1:8" x14ac:dyDescent="0.25">
      <c r="A42" t="s">
        <v>47</v>
      </c>
      <c r="B42" t="s">
        <v>124</v>
      </c>
      <c r="C42" t="s">
        <v>124</v>
      </c>
      <c r="D42" s="11">
        <v>1693622</v>
      </c>
      <c r="E42" s="11">
        <v>3245</v>
      </c>
      <c r="F42" s="11">
        <v>520</v>
      </c>
      <c r="G42" t="s">
        <v>1192</v>
      </c>
      <c r="H42" t="s">
        <v>124</v>
      </c>
    </row>
    <row r="43" spans="1:8" x14ac:dyDescent="0.25">
      <c r="A43" t="s">
        <v>47</v>
      </c>
      <c r="B43" t="s">
        <v>840</v>
      </c>
      <c r="C43" t="s">
        <v>841</v>
      </c>
      <c r="D43" s="11">
        <v>612491</v>
      </c>
      <c r="E43" s="11">
        <v>1100</v>
      </c>
      <c r="F43" s="11">
        <v>560</v>
      </c>
      <c r="G43" t="s">
        <v>1193</v>
      </c>
      <c r="H43" t="s">
        <v>125</v>
      </c>
    </row>
    <row r="44" spans="1:8" x14ac:dyDescent="0.25">
      <c r="A44" t="s">
        <v>47</v>
      </c>
      <c r="B44" t="s">
        <v>126</v>
      </c>
      <c r="C44" t="s">
        <v>126</v>
      </c>
      <c r="D44" s="11">
        <v>732639</v>
      </c>
      <c r="E44" s="11">
        <v>1724</v>
      </c>
      <c r="F44" s="11">
        <v>425</v>
      </c>
      <c r="G44" t="s">
        <v>1194</v>
      </c>
      <c r="H44" t="s">
        <v>126</v>
      </c>
    </row>
    <row r="45" spans="1:8" x14ac:dyDescent="0.25">
      <c r="A45" t="s">
        <v>47</v>
      </c>
      <c r="B45" t="s">
        <v>127</v>
      </c>
      <c r="C45" t="s">
        <v>842</v>
      </c>
      <c r="D45" s="11">
        <v>1736319</v>
      </c>
      <c r="E45" s="11">
        <v>3786</v>
      </c>
      <c r="F45" s="11">
        <v>459</v>
      </c>
      <c r="G45" t="s">
        <v>1195</v>
      </c>
      <c r="H45" t="s">
        <v>127</v>
      </c>
    </row>
    <row r="46" spans="1:8" x14ac:dyDescent="0.25">
      <c r="A46" t="s">
        <v>47</v>
      </c>
      <c r="B46" t="s">
        <v>128</v>
      </c>
      <c r="C46" t="s">
        <v>843</v>
      </c>
      <c r="D46" s="11">
        <v>471418</v>
      </c>
      <c r="E46" s="11">
        <v>1069</v>
      </c>
      <c r="F46" s="11">
        <v>440</v>
      </c>
      <c r="G46" t="s">
        <v>1196</v>
      </c>
      <c r="H46" t="s">
        <v>128</v>
      </c>
    </row>
    <row r="47" spans="1:8" x14ac:dyDescent="0.25">
      <c r="A47" t="s">
        <v>47</v>
      </c>
      <c r="B47" t="s">
        <v>129</v>
      </c>
      <c r="C47" t="s">
        <v>844</v>
      </c>
      <c r="D47" s="11">
        <v>481818</v>
      </c>
      <c r="E47" s="11">
        <v>1975</v>
      </c>
      <c r="F47" s="11">
        <v>244</v>
      </c>
      <c r="G47" t="s">
        <v>1197</v>
      </c>
      <c r="H47" t="s">
        <v>129</v>
      </c>
    </row>
    <row r="48" spans="1:8" x14ac:dyDescent="0.25">
      <c r="A48" t="s">
        <v>47</v>
      </c>
      <c r="B48" t="s">
        <v>130</v>
      </c>
      <c r="C48" t="s">
        <v>845</v>
      </c>
      <c r="D48" s="11">
        <v>908090</v>
      </c>
      <c r="E48" s="11">
        <v>1849</v>
      </c>
      <c r="F48" s="11">
        <v>491</v>
      </c>
      <c r="G48" t="s">
        <v>1198</v>
      </c>
      <c r="H48" t="s">
        <v>130</v>
      </c>
    </row>
    <row r="49" spans="1:8" x14ac:dyDescent="0.25">
      <c r="A49" t="s">
        <v>47</v>
      </c>
      <c r="B49" t="s">
        <v>131</v>
      </c>
      <c r="C49" t="s">
        <v>131</v>
      </c>
      <c r="D49" s="11">
        <v>688077</v>
      </c>
      <c r="E49" s="11">
        <v>3237</v>
      </c>
      <c r="F49" s="11">
        <v>213</v>
      </c>
      <c r="G49" t="s">
        <v>1199</v>
      </c>
      <c r="H49" t="s">
        <v>131</v>
      </c>
    </row>
    <row r="50" spans="1:8" x14ac:dyDescent="0.25">
      <c r="A50" t="s">
        <v>47</v>
      </c>
      <c r="B50" t="s">
        <v>132</v>
      </c>
      <c r="C50" t="s">
        <v>132</v>
      </c>
      <c r="D50" s="11">
        <v>1948632</v>
      </c>
      <c r="E50" s="11">
        <v>2838</v>
      </c>
      <c r="F50" s="11">
        <v>687</v>
      </c>
      <c r="G50" t="s">
        <v>1200</v>
      </c>
      <c r="H50" t="s">
        <v>132</v>
      </c>
    </row>
    <row r="51" spans="1:8" x14ac:dyDescent="0.25">
      <c r="A51" t="s">
        <v>47</v>
      </c>
      <c r="B51" t="s">
        <v>133</v>
      </c>
      <c r="C51" t="s">
        <v>133</v>
      </c>
      <c r="D51" s="11">
        <v>1327748</v>
      </c>
      <c r="E51" s="11">
        <v>3381</v>
      </c>
      <c r="F51" s="11">
        <v>393</v>
      </c>
      <c r="G51" t="s">
        <v>1201</v>
      </c>
      <c r="H51" t="s">
        <v>133</v>
      </c>
    </row>
    <row r="52" spans="1:8" x14ac:dyDescent="0.25">
      <c r="A52" t="s">
        <v>47</v>
      </c>
      <c r="B52" t="s">
        <v>134</v>
      </c>
      <c r="C52" t="s">
        <v>846</v>
      </c>
      <c r="D52" s="11">
        <v>213529</v>
      </c>
      <c r="E52" s="11">
        <v>4888</v>
      </c>
      <c r="F52" s="11">
        <v>44</v>
      </c>
      <c r="G52" t="s">
        <v>1202</v>
      </c>
      <c r="H52" t="s">
        <v>134</v>
      </c>
    </row>
    <row r="53" spans="1:8" x14ac:dyDescent="0.25">
      <c r="A53" t="s">
        <v>47</v>
      </c>
      <c r="B53" t="s">
        <v>135</v>
      </c>
      <c r="C53" t="s">
        <v>135</v>
      </c>
      <c r="D53" s="11">
        <v>1008959</v>
      </c>
      <c r="E53" s="11">
        <v>1824</v>
      </c>
      <c r="F53" s="11">
        <v>553</v>
      </c>
      <c r="G53" t="s">
        <v>1203</v>
      </c>
      <c r="H53" t="s">
        <v>135</v>
      </c>
    </row>
    <row r="54" spans="1:8" x14ac:dyDescent="0.25">
      <c r="A54" t="s">
        <v>47</v>
      </c>
      <c r="B54" t="s">
        <v>136</v>
      </c>
      <c r="C54" t="s">
        <v>136</v>
      </c>
      <c r="D54" s="11">
        <v>1058674</v>
      </c>
      <c r="E54" s="11">
        <v>3502</v>
      </c>
      <c r="F54" s="11">
        <v>302</v>
      </c>
      <c r="G54" t="s">
        <v>1204</v>
      </c>
      <c r="H54" t="s">
        <v>136</v>
      </c>
    </row>
    <row r="55" spans="1:8" x14ac:dyDescent="0.25">
      <c r="A55" t="s">
        <v>47</v>
      </c>
      <c r="B55" t="s">
        <v>137</v>
      </c>
      <c r="C55" t="s">
        <v>137</v>
      </c>
      <c r="D55" s="11">
        <v>659260</v>
      </c>
      <c r="E55" s="11">
        <v>1327</v>
      </c>
      <c r="F55" s="11">
        <v>497</v>
      </c>
      <c r="G55" t="s">
        <v>1205</v>
      </c>
      <c r="H55" t="s">
        <v>137</v>
      </c>
    </row>
    <row r="56" spans="1:8" x14ac:dyDescent="0.25">
      <c r="A56" t="s">
        <v>47</v>
      </c>
      <c r="B56" t="s">
        <v>138</v>
      </c>
      <c r="C56" t="s">
        <v>138</v>
      </c>
      <c r="D56" s="11">
        <v>931218</v>
      </c>
      <c r="E56" s="11">
        <v>0</v>
      </c>
      <c r="F56" s="11">
        <v>0</v>
      </c>
      <c r="G56" t="s">
        <v>1206</v>
      </c>
      <c r="H56" t="s">
        <v>138</v>
      </c>
    </row>
    <row r="57" spans="1:8" x14ac:dyDescent="0.25">
      <c r="A57" t="s">
        <v>47</v>
      </c>
      <c r="B57" t="s">
        <v>139</v>
      </c>
      <c r="C57" t="s">
        <v>139</v>
      </c>
      <c r="D57" s="11">
        <v>1091295</v>
      </c>
      <c r="E57" s="11">
        <v>2851</v>
      </c>
      <c r="F57" s="11">
        <v>383</v>
      </c>
      <c r="G57" t="s">
        <v>1207</v>
      </c>
      <c r="H57" t="s">
        <v>139</v>
      </c>
    </row>
    <row r="58" spans="1:8" x14ac:dyDescent="0.25">
      <c r="A58" t="s">
        <v>47</v>
      </c>
      <c r="B58" t="s">
        <v>140</v>
      </c>
      <c r="C58" t="s">
        <v>847</v>
      </c>
      <c r="D58" s="11">
        <v>1517202</v>
      </c>
      <c r="E58" s="11">
        <v>3480</v>
      </c>
      <c r="F58" s="11">
        <v>436</v>
      </c>
      <c r="G58" t="s">
        <v>1208</v>
      </c>
      <c r="H58" t="s">
        <v>140</v>
      </c>
    </row>
    <row r="59" spans="1:8" x14ac:dyDescent="0.25">
      <c r="A59" t="s">
        <v>47</v>
      </c>
      <c r="B59" t="s">
        <v>141</v>
      </c>
      <c r="C59" t="s">
        <v>848</v>
      </c>
      <c r="D59" s="11">
        <v>1260419</v>
      </c>
      <c r="E59" s="11">
        <v>627</v>
      </c>
      <c r="F59" s="11">
        <v>2010</v>
      </c>
      <c r="G59" t="s">
        <v>1209</v>
      </c>
      <c r="H59" t="s">
        <v>141</v>
      </c>
    </row>
    <row r="60" spans="1:8" x14ac:dyDescent="0.25">
      <c r="A60" t="s">
        <v>47</v>
      </c>
      <c r="B60" t="s">
        <v>142</v>
      </c>
      <c r="C60" t="s">
        <v>849</v>
      </c>
      <c r="D60" s="11">
        <v>965280</v>
      </c>
      <c r="E60" s="11">
        <v>10434</v>
      </c>
      <c r="F60" s="11">
        <v>93</v>
      </c>
      <c r="G60" t="s">
        <v>1210</v>
      </c>
      <c r="H60" t="s">
        <v>142</v>
      </c>
    </row>
    <row r="61" spans="1:8" x14ac:dyDescent="0.25">
      <c r="A61" t="s">
        <v>47</v>
      </c>
      <c r="B61" t="s">
        <v>143</v>
      </c>
      <c r="C61" t="s">
        <v>143</v>
      </c>
      <c r="D61" s="11">
        <v>1217002</v>
      </c>
      <c r="E61" s="11">
        <v>1809</v>
      </c>
      <c r="F61" s="11">
        <v>673</v>
      </c>
      <c r="G61" t="s">
        <v>1211</v>
      </c>
      <c r="H61" t="s">
        <v>143</v>
      </c>
    </row>
    <row r="62" spans="1:8" x14ac:dyDescent="0.25">
      <c r="A62" t="s">
        <v>47</v>
      </c>
      <c r="B62" t="s">
        <v>144</v>
      </c>
      <c r="C62" t="s">
        <v>144</v>
      </c>
      <c r="D62" s="11">
        <v>886999</v>
      </c>
      <c r="E62" s="11">
        <v>3129</v>
      </c>
      <c r="F62" s="11">
        <v>283</v>
      </c>
      <c r="G62" t="s">
        <v>1212</v>
      </c>
      <c r="H62" t="s">
        <v>144</v>
      </c>
    </row>
    <row r="63" spans="1:8" x14ac:dyDescent="0.25">
      <c r="A63" t="s">
        <v>47</v>
      </c>
      <c r="B63" t="s">
        <v>145</v>
      </c>
      <c r="C63" t="s">
        <v>850</v>
      </c>
      <c r="D63" s="11">
        <v>1040644</v>
      </c>
      <c r="E63" s="11">
        <v>2277</v>
      </c>
      <c r="F63" s="11">
        <v>457</v>
      </c>
      <c r="G63" t="s">
        <v>1213</v>
      </c>
      <c r="H63" t="s">
        <v>145</v>
      </c>
    </row>
    <row r="64" spans="1:8" x14ac:dyDescent="0.25">
      <c r="A64" t="s">
        <v>47</v>
      </c>
      <c r="B64" t="s">
        <v>146</v>
      </c>
      <c r="C64" t="s">
        <v>851</v>
      </c>
      <c r="D64" s="11">
        <v>167304</v>
      </c>
      <c r="E64" s="11">
        <v>880</v>
      </c>
      <c r="F64" s="11">
        <v>300</v>
      </c>
      <c r="G64" t="s">
        <v>1214</v>
      </c>
      <c r="H64" t="s">
        <v>146</v>
      </c>
    </row>
    <row r="65" spans="1:8" x14ac:dyDescent="0.25">
      <c r="A65" t="s">
        <v>47</v>
      </c>
      <c r="B65" t="s">
        <v>852</v>
      </c>
      <c r="C65" t="s">
        <v>147</v>
      </c>
      <c r="D65" s="11">
        <v>957853</v>
      </c>
      <c r="E65" s="11">
        <v>1704</v>
      </c>
      <c r="F65" s="11">
        <v>562</v>
      </c>
      <c r="G65" t="s">
        <v>1215</v>
      </c>
      <c r="H65" t="s">
        <v>147</v>
      </c>
    </row>
    <row r="66" spans="1:8" x14ac:dyDescent="0.25">
      <c r="A66" t="s">
        <v>47</v>
      </c>
      <c r="B66" t="s">
        <v>148</v>
      </c>
      <c r="C66" t="s">
        <v>148</v>
      </c>
      <c r="D66" s="11">
        <v>2826006</v>
      </c>
      <c r="E66" s="11">
        <v>3831</v>
      </c>
      <c r="F66" s="11">
        <v>738</v>
      </c>
      <c r="G66" t="s">
        <v>1216</v>
      </c>
      <c r="H66" t="s">
        <v>148</v>
      </c>
    </row>
    <row r="67" spans="1:8" x14ac:dyDescent="0.25">
      <c r="A67" t="s">
        <v>47</v>
      </c>
      <c r="B67" t="s">
        <v>149</v>
      </c>
      <c r="C67" t="s">
        <v>149</v>
      </c>
      <c r="D67" s="11">
        <v>769919</v>
      </c>
      <c r="E67" s="11">
        <v>1009</v>
      </c>
      <c r="F67" s="11">
        <v>763</v>
      </c>
      <c r="G67" t="s">
        <v>1217</v>
      </c>
      <c r="H67" t="s">
        <v>149</v>
      </c>
    </row>
    <row r="68" spans="1:8" x14ac:dyDescent="0.25">
      <c r="A68" t="s">
        <v>47</v>
      </c>
      <c r="B68" t="s">
        <v>150</v>
      </c>
      <c r="C68" t="s">
        <v>853</v>
      </c>
      <c r="D68" s="11">
        <v>1150253</v>
      </c>
      <c r="E68" s="11">
        <v>2668</v>
      </c>
      <c r="F68" s="11">
        <v>431</v>
      </c>
      <c r="G68" t="s">
        <v>1218</v>
      </c>
      <c r="H68" t="s">
        <v>150</v>
      </c>
    </row>
    <row r="69" spans="1:8" x14ac:dyDescent="0.25">
      <c r="A69" t="s">
        <v>47</v>
      </c>
      <c r="B69" t="s">
        <v>854</v>
      </c>
      <c r="C69" t="s">
        <v>855</v>
      </c>
      <c r="D69" s="11">
        <v>555114</v>
      </c>
      <c r="E69" s="11">
        <v>568</v>
      </c>
      <c r="F69" s="11">
        <v>980</v>
      </c>
      <c r="G69" t="s">
        <v>1220</v>
      </c>
      <c r="H69" t="s">
        <v>152</v>
      </c>
    </row>
    <row r="70" spans="1:8" x14ac:dyDescent="0.25">
      <c r="A70" t="s">
        <v>47</v>
      </c>
      <c r="B70" t="s">
        <v>151</v>
      </c>
      <c r="C70" t="s">
        <v>856</v>
      </c>
      <c r="D70" s="11">
        <v>1925975</v>
      </c>
      <c r="E70" s="11">
        <v>5324</v>
      </c>
      <c r="F70" s="11">
        <v>362</v>
      </c>
      <c r="G70" t="s">
        <v>1219</v>
      </c>
      <c r="H70" t="s">
        <v>151</v>
      </c>
    </row>
    <row r="71" spans="1:8" x14ac:dyDescent="0.25">
      <c r="A71" t="s">
        <v>47</v>
      </c>
      <c r="B71" t="s">
        <v>153</v>
      </c>
      <c r="C71" t="s">
        <v>153</v>
      </c>
      <c r="D71" s="11">
        <v>1316948</v>
      </c>
      <c r="E71" s="11">
        <v>3790</v>
      </c>
      <c r="F71" s="11">
        <v>347</v>
      </c>
      <c r="G71" t="s">
        <v>1221</v>
      </c>
      <c r="H71" t="s">
        <v>153</v>
      </c>
    </row>
    <row r="72" spans="1:8" x14ac:dyDescent="0.25">
      <c r="A72" t="s">
        <v>47</v>
      </c>
      <c r="B72" t="s">
        <v>154</v>
      </c>
      <c r="C72" t="s">
        <v>154</v>
      </c>
      <c r="D72" s="11">
        <v>832769</v>
      </c>
      <c r="E72" s="11">
        <v>1676</v>
      </c>
      <c r="F72" s="11">
        <v>497</v>
      </c>
      <c r="G72" t="s">
        <v>1222</v>
      </c>
      <c r="H72" t="s">
        <v>154</v>
      </c>
    </row>
    <row r="73" spans="1:8" x14ac:dyDescent="0.25">
      <c r="A73" t="s">
        <v>47</v>
      </c>
      <c r="B73" t="s">
        <v>155</v>
      </c>
      <c r="C73" t="s">
        <v>857</v>
      </c>
      <c r="D73" s="11">
        <v>300320</v>
      </c>
      <c r="E73" s="11">
        <v>3035</v>
      </c>
      <c r="F73" s="11">
        <v>99</v>
      </c>
      <c r="G73" t="s">
        <v>1223</v>
      </c>
      <c r="H73" t="s">
        <v>155</v>
      </c>
    </row>
    <row r="74" spans="1:8" x14ac:dyDescent="0.25">
      <c r="A74" t="s">
        <v>48</v>
      </c>
      <c r="B74" t="s">
        <v>156</v>
      </c>
      <c r="C74" t="s">
        <v>156</v>
      </c>
      <c r="D74" s="11">
        <v>2806200</v>
      </c>
      <c r="E74" s="11">
        <v>2829</v>
      </c>
      <c r="F74" s="11">
        <v>992</v>
      </c>
      <c r="G74" t="s">
        <v>1224</v>
      </c>
      <c r="H74" t="s">
        <v>156</v>
      </c>
    </row>
    <row r="75" spans="1:8" x14ac:dyDescent="0.25">
      <c r="A75" t="s">
        <v>48</v>
      </c>
      <c r="B75" t="s">
        <v>157</v>
      </c>
      <c r="C75" t="s">
        <v>157</v>
      </c>
      <c r="D75" s="11">
        <v>700843</v>
      </c>
      <c r="E75" s="11">
        <v>638</v>
      </c>
      <c r="F75" s="11">
        <v>1098</v>
      </c>
      <c r="G75" t="s">
        <v>1225</v>
      </c>
      <c r="H75" t="s">
        <v>157</v>
      </c>
    </row>
    <row r="76" spans="1:8" x14ac:dyDescent="0.25">
      <c r="A76" t="s">
        <v>48</v>
      </c>
      <c r="B76" t="s">
        <v>158</v>
      </c>
      <c r="C76" t="s">
        <v>158</v>
      </c>
      <c r="D76" s="11">
        <v>2511243</v>
      </c>
      <c r="E76" s="11">
        <v>3303</v>
      </c>
      <c r="F76" s="11">
        <v>760</v>
      </c>
      <c r="G76" t="s">
        <v>1226</v>
      </c>
      <c r="H76" t="s">
        <v>158</v>
      </c>
    </row>
    <row r="77" spans="1:8" x14ac:dyDescent="0.25">
      <c r="A77" t="s">
        <v>48</v>
      </c>
      <c r="B77" t="s">
        <v>159</v>
      </c>
      <c r="C77" t="s">
        <v>159</v>
      </c>
      <c r="D77" s="11">
        <v>2029339</v>
      </c>
      <c r="E77" s="11">
        <v>3018</v>
      </c>
      <c r="F77" s="11">
        <v>672</v>
      </c>
      <c r="G77" t="s">
        <v>1227</v>
      </c>
      <c r="H77" t="s">
        <v>159</v>
      </c>
    </row>
    <row r="78" spans="1:8" x14ac:dyDescent="0.25">
      <c r="A78" t="s">
        <v>48</v>
      </c>
      <c r="B78" t="s">
        <v>160</v>
      </c>
      <c r="C78" t="s">
        <v>160</v>
      </c>
      <c r="D78" s="11">
        <v>2954367</v>
      </c>
      <c r="E78" s="11">
        <v>1917</v>
      </c>
      <c r="F78" s="11">
        <v>1540</v>
      </c>
      <c r="G78" t="s">
        <v>1228</v>
      </c>
      <c r="H78" t="s">
        <v>160</v>
      </c>
    </row>
    <row r="79" spans="1:8" x14ac:dyDescent="0.25">
      <c r="A79" t="s">
        <v>48</v>
      </c>
      <c r="B79" t="s">
        <v>161</v>
      </c>
      <c r="C79" t="s">
        <v>161</v>
      </c>
      <c r="D79" s="11">
        <v>3032226</v>
      </c>
      <c r="E79" s="11">
        <v>2569</v>
      </c>
      <c r="F79" s="11">
        <v>1180</v>
      </c>
      <c r="G79" t="s">
        <v>1229</v>
      </c>
      <c r="H79" t="s">
        <v>161</v>
      </c>
    </row>
    <row r="80" spans="1:8" x14ac:dyDescent="0.25">
      <c r="A80" t="s">
        <v>48</v>
      </c>
      <c r="B80" t="s">
        <v>162</v>
      </c>
      <c r="C80" t="s">
        <v>858</v>
      </c>
      <c r="D80" s="11">
        <v>2720155</v>
      </c>
      <c r="E80" s="11">
        <v>2473</v>
      </c>
      <c r="F80" s="11">
        <v>1136</v>
      </c>
      <c r="G80" t="s">
        <v>1230</v>
      </c>
      <c r="H80" t="s">
        <v>162</v>
      </c>
    </row>
    <row r="81" spans="1:8" x14ac:dyDescent="0.25">
      <c r="A81" t="s">
        <v>48</v>
      </c>
      <c r="B81" t="s">
        <v>163</v>
      </c>
      <c r="C81" t="s">
        <v>163</v>
      </c>
      <c r="D81" s="11">
        <v>1707643</v>
      </c>
      <c r="E81" s="11">
        <v>1624</v>
      </c>
      <c r="F81" s="11">
        <v>1003</v>
      </c>
      <c r="G81" t="s">
        <v>1231</v>
      </c>
      <c r="H81" t="s">
        <v>163</v>
      </c>
    </row>
    <row r="82" spans="1:8" x14ac:dyDescent="0.25">
      <c r="A82" t="s">
        <v>48</v>
      </c>
      <c r="B82" t="s">
        <v>164</v>
      </c>
      <c r="C82" t="s">
        <v>164</v>
      </c>
      <c r="D82" s="11">
        <v>3921971</v>
      </c>
      <c r="E82" s="11">
        <v>2278</v>
      </c>
      <c r="F82" s="11">
        <v>1721</v>
      </c>
      <c r="G82" t="s">
        <v>1232</v>
      </c>
      <c r="H82" t="s">
        <v>164</v>
      </c>
    </row>
    <row r="83" spans="1:8" x14ac:dyDescent="0.25">
      <c r="A83" t="s">
        <v>48</v>
      </c>
      <c r="B83" t="s">
        <v>859</v>
      </c>
      <c r="C83" t="s">
        <v>860</v>
      </c>
      <c r="D83" s="11">
        <v>5082868</v>
      </c>
      <c r="E83" s="11">
        <v>3969</v>
      </c>
      <c r="F83" s="11">
        <v>1281</v>
      </c>
      <c r="G83" t="s">
        <v>1250</v>
      </c>
      <c r="H83" t="s">
        <v>182</v>
      </c>
    </row>
    <row r="84" spans="1:8" x14ac:dyDescent="0.25">
      <c r="A84" t="s">
        <v>48</v>
      </c>
      <c r="B84" t="s">
        <v>165</v>
      </c>
      <c r="C84" t="s">
        <v>165</v>
      </c>
      <c r="D84" s="11">
        <v>4379383</v>
      </c>
      <c r="E84" s="11">
        <v>4978</v>
      </c>
      <c r="F84" s="11">
        <v>880</v>
      </c>
      <c r="G84" t="s">
        <v>1233</v>
      </c>
      <c r="H84" t="s">
        <v>165</v>
      </c>
    </row>
    <row r="85" spans="1:8" x14ac:dyDescent="0.25">
      <c r="A85" t="s">
        <v>48</v>
      </c>
      <c r="B85" t="s">
        <v>166</v>
      </c>
      <c r="C85" t="s">
        <v>166</v>
      </c>
      <c r="D85" s="11">
        <v>2558037</v>
      </c>
      <c r="E85" s="11">
        <v>2033</v>
      </c>
      <c r="F85" s="11">
        <v>1258</v>
      </c>
      <c r="G85" t="s">
        <v>1234</v>
      </c>
      <c r="H85" t="s">
        <v>166</v>
      </c>
    </row>
    <row r="86" spans="1:8" x14ac:dyDescent="0.25">
      <c r="A86" t="s">
        <v>48</v>
      </c>
      <c r="B86" t="s">
        <v>167</v>
      </c>
      <c r="C86" t="s">
        <v>167</v>
      </c>
      <c r="D86" s="11">
        <v>1756078</v>
      </c>
      <c r="E86" s="11">
        <v>3099</v>
      </c>
      <c r="F86" s="11">
        <v>567</v>
      </c>
      <c r="G86" t="s">
        <v>1235</v>
      </c>
      <c r="H86" t="s">
        <v>167</v>
      </c>
    </row>
    <row r="87" spans="1:8" x14ac:dyDescent="0.25">
      <c r="A87" t="s">
        <v>48</v>
      </c>
      <c r="B87" t="s">
        <v>168</v>
      </c>
      <c r="C87" t="s">
        <v>168</v>
      </c>
      <c r="D87" s="11">
        <v>1124176</v>
      </c>
      <c r="E87" s="11">
        <v>1569</v>
      </c>
      <c r="F87" s="11">
        <v>1206</v>
      </c>
      <c r="G87" t="s">
        <v>1236</v>
      </c>
      <c r="H87" t="s">
        <v>168</v>
      </c>
    </row>
    <row r="88" spans="1:8" x14ac:dyDescent="0.25">
      <c r="A88" t="s">
        <v>48</v>
      </c>
      <c r="B88" t="s">
        <v>861</v>
      </c>
      <c r="C88" t="s">
        <v>862</v>
      </c>
      <c r="D88" s="11">
        <v>1626900</v>
      </c>
      <c r="E88" s="11">
        <v>3363</v>
      </c>
      <c r="F88" s="11">
        <v>488</v>
      </c>
      <c r="G88" t="s">
        <v>1237</v>
      </c>
      <c r="H88" t="s">
        <v>169</v>
      </c>
    </row>
    <row r="89" spans="1:8" x14ac:dyDescent="0.25">
      <c r="A89" t="s">
        <v>48</v>
      </c>
      <c r="B89" t="s">
        <v>170</v>
      </c>
      <c r="C89" t="s">
        <v>170</v>
      </c>
      <c r="D89" s="11">
        <v>3068149</v>
      </c>
      <c r="E89" s="11">
        <v>3056</v>
      </c>
      <c r="F89" s="11">
        <v>1004</v>
      </c>
      <c r="G89" t="s">
        <v>1238</v>
      </c>
      <c r="H89" t="s">
        <v>170</v>
      </c>
    </row>
    <row r="90" spans="1:8" x14ac:dyDescent="0.25">
      <c r="A90" t="s">
        <v>48</v>
      </c>
      <c r="B90" t="s">
        <v>171</v>
      </c>
      <c r="C90" t="s">
        <v>171</v>
      </c>
      <c r="D90" s="11">
        <v>1657599</v>
      </c>
      <c r="E90" s="11">
        <v>1486</v>
      </c>
      <c r="F90" s="11">
        <v>1115</v>
      </c>
      <c r="G90" t="s">
        <v>1239</v>
      </c>
      <c r="H90" t="s">
        <v>171</v>
      </c>
    </row>
    <row r="91" spans="1:8" x14ac:dyDescent="0.25">
      <c r="A91" t="s">
        <v>48</v>
      </c>
      <c r="B91" t="s">
        <v>172</v>
      </c>
      <c r="C91" t="s">
        <v>172</v>
      </c>
      <c r="D91" s="11">
        <v>1690948</v>
      </c>
      <c r="E91" s="11">
        <v>1884</v>
      </c>
      <c r="F91" s="11">
        <v>898</v>
      </c>
      <c r="G91" t="s">
        <v>1240</v>
      </c>
      <c r="H91" t="s">
        <v>172</v>
      </c>
    </row>
    <row r="92" spans="1:8" x14ac:dyDescent="0.25">
      <c r="A92" t="s">
        <v>48</v>
      </c>
      <c r="B92" t="s">
        <v>173</v>
      </c>
      <c r="C92" t="s">
        <v>173</v>
      </c>
      <c r="D92" s="11">
        <v>1000717</v>
      </c>
      <c r="E92" s="11">
        <v>1229</v>
      </c>
      <c r="F92" s="11">
        <v>815</v>
      </c>
      <c r="G92" t="s">
        <v>1241</v>
      </c>
      <c r="H92" t="s">
        <v>173</v>
      </c>
    </row>
    <row r="93" spans="1:8" x14ac:dyDescent="0.25">
      <c r="A93" t="s">
        <v>48</v>
      </c>
      <c r="B93" t="s">
        <v>174</v>
      </c>
      <c r="C93" t="s">
        <v>174</v>
      </c>
      <c r="D93" s="11">
        <v>1994618</v>
      </c>
      <c r="E93" s="11">
        <v>1787</v>
      </c>
      <c r="F93" s="11">
        <v>1116</v>
      </c>
      <c r="G93" t="s">
        <v>1242</v>
      </c>
      <c r="H93" t="s">
        <v>174</v>
      </c>
    </row>
    <row r="94" spans="1:8" x14ac:dyDescent="0.25">
      <c r="A94" t="s">
        <v>48</v>
      </c>
      <c r="B94" t="s">
        <v>175</v>
      </c>
      <c r="C94" t="s">
        <v>175</v>
      </c>
      <c r="D94" s="11">
        <v>4476044</v>
      </c>
      <c r="E94" s="11">
        <v>3501</v>
      </c>
      <c r="F94" s="11">
        <v>1279</v>
      </c>
      <c r="G94" t="s">
        <v>1243</v>
      </c>
      <c r="H94" t="s">
        <v>175</v>
      </c>
    </row>
    <row r="95" spans="1:8" x14ac:dyDescent="0.25">
      <c r="A95" t="s">
        <v>48</v>
      </c>
      <c r="B95" t="s">
        <v>176</v>
      </c>
      <c r="C95" t="s">
        <v>176</v>
      </c>
      <c r="D95" s="11">
        <v>1359054</v>
      </c>
      <c r="E95" s="11">
        <v>1419</v>
      </c>
      <c r="F95" s="11">
        <v>958</v>
      </c>
      <c r="G95" t="s">
        <v>1244</v>
      </c>
      <c r="H95" t="s">
        <v>176</v>
      </c>
    </row>
    <row r="96" spans="1:8" x14ac:dyDescent="0.25">
      <c r="A96" t="s">
        <v>48</v>
      </c>
      <c r="B96" t="s">
        <v>177</v>
      </c>
      <c r="C96" t="s">
        <v>177</v>
      </c>
      <c r="D96" s="11">
        <v>4778610</v>
      </c>
      <c r="E96" s="11">
        <v>3173</v>
      </c>
      <c r="F96" s="11">
        <v>1506</v>
      </c>
      <c r="G96" t="s">
        <v>1245</v>
      </c>
      <c r="H96" t="s">
        <v>177</v>
      </c>
    </row>
    <row r="97" spans="1:8" x14ac:dyDescent="0.25">
      <c r="A97" t="s">
        <v>48</v>
      </c>
      <c r="B97" t="s">
        <v>178</v>
      </c>
      <c r="C97" t="s">
        <v>863</v>
      </c>
      <c r="D97" s="11">
        <v>2872523</v>
      </c>
      <c r="E97" s="11">
        <v>2354</v>
      </c>
      <c r="F97" s="11">
        <v>1220</v>
      </c>
      <c r="G97" t="s">
        <v>1246</v>
      </c>
      <c r="H97" t="s">
        <v>178</v>
      </c>
    </row>
    <row r="98" spans="1:8" x14ac:dyDescent="0.25">
      <c r="A98" t="s">
        <v>48</v>
      </c>
      <c r="B98" t="s">
        <v>179</v>
      </c>
      <c r="C98" t="s">
        <v>179</v>
      </c>
      <c r="D98" s="11">
        <v>2216653</v>
      </c>
      <c r="E98" s="11">
        <v>2492</v>
      </c>
      <c r="F98" s="11">
        <v>889</v>
      </c>
      <c r="G98" t="s">
        <v>1247</v>
      </c>
      <c r="H98" t="s">
        <v>179</v>
      </c>
    </row>
    <row r="99" spans="1:8" x14ac:dyDescent="0.25">
      <c r="A99" t="s">
        <v>48</v>
      </c>
      <c r="B99" t="s">
        <v>181</v>
      </c>
      <c r="C99" t="s">
        <v>181</v>
      </c>
      <c r="D99" s="11">
        <v>5772804</v>
      </c>
      <c r="E99" s="11">
        <v>3202</v>
      </c>
      <c r="F99" s="11">
        <v>1803</v>
      </c>
      <c r="G99" t="s">
        <v>1249</v>
      </c>
      <c r="H99" t="s">
        <v>181</v>
      </c>
    </row>
    <row r="100" spans="1:8" x14ac:dyDescent="0.25">
      <c r="A100" t="s">
        <v>48</v>
      </c>
      <c r="B100" t="s">
        <v>183</v>
      </c>
      <c r="C100" t="s">
        <v>183</v>
      </c>
      <c r="D100" s="11">
        <v>3273127</v>
      </c>
      <c r="E100" s="11">
        <v>3228</v>
      </c>
      <c r="F100" s="11">
        <v>1014</v>
      </c>
      <c r="G100" t="s">
        <v>1251</v>
      </c>
      <c r="H100" t="s">
        <v>183</v>
      </c>
    </row>
    <row r="101" spans="1:8" x14ac:dyDescent="0.25">
      <c r="A101" t="s">
        <v>48</v>
      </c>
      <c r="B101" t="s">
        <v>184</v>
      </c>
      <c r="C101" t="s">
        <v>864</v>
      </c>
      <c r="D101" s="11">
        <v>2962593</v>
      </c>
      <c r="E101" s="11">
        <v>3850</v>
      </c>
      <c r="F101" s="11">
        <v>763</v>
      </c>
      <c r="G101" t="s">
        <v>1252</v>
      </c>
      <c r="H101" t="s">
        <v>184</v>
      </c>
    </row>
    <row r="102" spans="1:8" x14ac:dyDescent="0.25">
      <c r="A102" t="s">
        <v>48</v>
      </c>
      <c r="B102" t="s">
        <v>185</v>
      </c>
      <c r="C102" t="s">
        <v>185</v>
      </c>
      <c r="D102" s="11">
        <v>1897102</v>
      </c>
      <c r="E102" s="11">
        <v>1702</v>
      </c>
      <c r="F102" s="11">
        <v>1125</v>
      </c>
      <c r="G102" t="s">
        <v>1253</v>
      </c>
      <c r="H102" t="s">
        <v>185</v>
      </c>
    </row>
    <row r="103" spans="1:8" x14ac:dyDescent="0.25">
      <c r="A103" t="s">
        <v>48</v>
      </c>
      <c r="B103" t="s">
        <v>186</v>
      </c>
      <c r="C103" t="s">
        <v>186</v>
      </c>
      <c r="D103" s="11">
        <v>4254782</v>
      </c>
      <c r="E103" s="11">
        <v>2905</v>
      </c>
      <c r="F103" s="11">
        <v>1465</v>
      </c>
      <c r="G103" t="s">
        <v>1254</v>
      </c>
      <c r="H103" t="s">
        <v>186</v>
      </c>
    </row>
    <row r="104" spans="1:8" x14ac:dyDescent="0.25">
      <c r="A104" t="s">
        <v>48</v>
      </c>
      <c r="B104" t="s">
        <v>187</v>
      </c>
      <c r="C104" t="s">
        <v>865</v>
      </c>
      <c r="D104" s="11">
        <v>3943098</v>
      </c>
      <c r="E104" s="11">
        <v>2641</v>
      </c>
      <c r="F104" s="11">
        <v>1493</v>
      </c>
      <c r="G104" t="s">
        <v>1255</v>
      </c>
      <c r="H104" t="s">
        <v>187</v>
      </c>
    </row>
    <row r="105" spans="1:8" x14ac:dyDescent="0.25">
      <c r="A105" t="s">
        <v>48</v>
      </c>
      <c r="B105" t="s">
        <v>188</v>
      </c>
      <c r="C105" t="s">
        <v>188</v>
      </c>
      <c r="D105" s="11">
        <v>634927</v>
      </c>
      <c r="E105" s="11">
        <v>689</v>
      </c>
      <c r="F105" s="11">
        <v>922</v>
      </c>
      <c r="G105" t="s">
        <v>1256</v>
      </c>
      <c r="H105" t="s">
        <v>188</v>
      </c>
    </row>
    <row r="106" spans="1:8" x14ac:dyDescent="0.25">
      <c r="A106" t="s">
        <v>48</v>
      </c>
      <c r="B106" t="s">
        <v>189</v>
      </c>
      <c r="C106" t="s">
        <v>189</v>
      </c>
      <c r="D106" s="11">
        <v>656916</v>
      </c>
      <c r="E106" s="11">
        <v>443</v>
      </c>
      <c r="F106" s="11">
        <v>1882</v>
      </c>
      <c r="G106" t="s">
        <v>1257</v>
      </c>
      <c r="H106" t="s">
        <v>189</v>
      </c>
    </row>
    <row r="107" spans="1:8" x14ac:dyDescent="0.25">
      <c r="A107" t="s">
        <v>48</v>
      </c>
      <c r="B107" t="s">
        <v>190</v>
      </c>
      <c r="C107" t="s">
        <v>190</v>
      </c>
      <c r="D107" s="11">
        <v>3419622</v>
      </c>
      <c r="E107" s="11">
        <v>2199</v>
      </c>
      <c r="F107" s="11">
        <v>1491</v>
      </c>
      <c r="G107" t="s">
        <v>1258</v>
      </c>
      <c r="H107" t="s">
        <v>190</v>
      </c>
    </row>
    <row r="108" spans="1:8" x14ac:dyDescent="0.25">
      <c r="A108" t="s">
        <v>48</v>
      </c>
      <c r="B108" t="s">
        <v>191</v>
      </c>
      <c r="C108" t="s">
        <v>191</v>
      </c>
      <c r="D108" s="11">
        <v>3318176</v>
      </c>
      <c r="E108" s="11">
        <v>2219</v>
      </c>
      <c r="F108" s="11">
        <v>1495</v>
      </c>
      <c r="G108" t="s">
        <v>1259</v>
      </c>
      <c r="H108" t="s">
        <v>191</v>
      </c>
    </row>
    <row r="109" spans="1:8" x14ac:dyDescent="0.25">
      <c r="A109" t="s">
        <v>48</v>
      </c>
      <c r="B109" t="s">
        <v>192</v>
      </c>
      <c r="C109" t="s">
        <v>192</v>
      </c>
      <c r="D109" s="11">
        <v>2228397</v>
      </c>
      <c r="E109" s="11">
        <v>2410</v>
      </c>
      <c r="F109" s="11">
        <v>919</v>
      </c>
      <c r="G109" t="s">
        <v>1260</v>
      </c>
      <c r="H109" t="s">
        <v>192</v>
      </c>
    </row>
    <row r="110" spans="1:8" x14ac:dyDescent="0.25">
      <c r="A110" t="s">
        <v>48</v>
      </c>
      <c r="B110" t="s">
        <v>193</v>
      </c>
      <c r="C110" t="s">
        <v>866</v>
      </c>
      <c r="D110" s="11">
        <v>3495021</v>
      </c>
      <c r="E110" s="11">
        <v>2036</v>
      </c>
      <c r="F110" s="11">
        <v>1717</v>
      </c>
      <c r="G110" t="s">
        <v>1261</v>
      </c>
      <c r="H110" t="s">
        <v>193</v>
      </c>
    </row>
    <row r="111" spans="1:8" x14ac:dyDescent="0.25">
      <c r="A111" t="s">
        <v>48</v>
      </c>
      <c r="B111" t="s">
        <v>867</v>
      </c>
      <c r="C111" t="s">
        <v>868</v>
      </c>
      <c r="D111" s="11">
        <v>3935042</v>
      </c>
      <c r="E111" s="11">
        <v>5229</v>
      </c>
      <c r="F111" s="11">
        <v>753</v>
      </c>
      <c r="G111" t="s">
        <v>1248</v>
      </c>
      <c r="H111" t="s">
        <v>180</v>
      </c>
    </row>
    <row r="112" spans="1:8" x14ac:dyDescent="0.25">
      <c r="A112" t="s">
        <v>50</v>
      </c>
      <c r="B112" t="s">
        <v>194</v>
      </c>
      <c r="C112" t="s">
        <v>194</v>
      </c>
      <c r="D112" s="11">
        <v>826165</v>
      </c>
      <c r="E112" s="11">
        <v>3527</v>
      </c>
      <c r="F112" s="11">
        <v>234</v>
      </c>
      <c r="G112" t="s">
        <v>1263</v>
      </c>
      <c r="H112" t="s">
        <v>194</v>
      </c>
    </row>
    <row r="113" spans="1:8" x14ac:dyDescent="0.25">
      <c r="A113" t="s">
        <v>50</v>
      </c>
      <c r="B113" t="s">
        <v>195</v>
      </c>
      <c r="C113" t="s">
        <v>195</v>
      </c>
      <c r="D113" s="11">
        <v>1305343</v>
      </c>
      <c r="E113" s="11">
        <v>4748</v>
      </c>
      <c r="F113" s="11">
        <v>275</v>
      </c>
      <c r="G113" t="s">
        <v>1264</v>
      </c>
      <c r="H113" t="s">
        <v>195</v>
      </c>
    </row>
    <row r="114" spans="1:8" x14ac:dyDescent="0.25">
      <c r="A114" t="s">
        <v>50</v>
      </c>
      <c r="B114" t="s">
        <v>196</v>
      </c>
      <c r="C114" t="s">
        <v>196</v>
      </c>
      <c r="D114" s="11">
        <v>730491</v>
      </c>
      <c r="E114" s="11">
        <v>3806</v>
      </c>
      <c r="F114" s="11">
        <v>190</v>
      </c>
      <c r="G114" t="s">
        <v>1265</v>
      </c>
      <c r="H114" t="s">
        <v>196</v>
      </c>
    </row>
    <row r="115" spans="1:8" x14ac:dyDescent="0.25">
      <c r="A115" t="s">
        <v>50</v>
      </c>
      <c r="B115" t="s">
        <v>197</v>
      </c>
      <c r="C115" t="s">
        <v>869</v>
      </c>
      <c r="D115" s="11">
        <v>834873</v>
      </c>
      <c r="E115" s="11">
        <v>4030</v>
      </c>
      <c r="F115" s="11">
        <v>210</v>
      </c>
      <c r="G115" t="s">
        <v>1266</v>
      </c>
      <c r="H115" t="s">
        <v>197</v>
      </c>
    </row>
    <row r="116" spans="1:8" x14ac:dyDescent="0.25">
      <c r="A116" t="s">
        <v>50</v>
      </c>
      <c r="B116" t="s">
        <v>198</v>
      </c>
      <c r="C116" t="s">
        <v>198</v>
      </c>
      <c r="D116" s="11">
        <v>795759</v>
      </c>
      <c r="E116" s="11">
        <v>2855</v>
      </c>
      <c r="F116" s="11">
        <v>270</v>
      </c>
      <c r="G116" t="s">
        <v>1267</v>
      </c>
      <c r="H116" t="s">
        <v>198</v>
      </c>
    </row>
    <row r="117" spans="1:8" x14ac:dyDescent="0.25">
      <c r="A117" t="s">
        <v>50</v>
      </c>
      <c r="B117" t="s">
        <v>199</v>
      </c>
      <c r="C117" t="s">
        <v>199</v>
      </c>
      <c r="D117" s="11">
        <v>229832</v>
      </c>
      <c r="E117" s="11">
        <v>6562</v>
      </c>
      <c r="F117" s="11">
        <v>35</v>
      </c>
      <c r="G117" t="s">
        <v>1268</v>
      </c>
      <c r="H117" t="s">
        <v>199</v>
      </c>
    </row>
    <row r="118" spans="1:8" x14ac:dyDescent="0.25">
      <c r="A118" t="s">
        <v>50</v>
      </c>
      <c r="B118" t="s">
        <v>200</v>
      </c>
      <c r="C118" t="s">
        <v>200</v>
      </c>
      <c r="D118" s="11">
        <v>1961922</v>
      </c>
      <c r="E118" s="11">
        <v>3508</v>
      </c>
      <c r="F118" s="11">
        <v>460</v>
      </c>
      <c r="G118" t="s">
        <v>1269</v>
      </c>
      <c r="H118" t="s">
        <v>200</v>
      </c>
    </row>
    <row r="119" spans="1:8" x14ac:dyDescent="0.25">
      <c r="A119" t="s">
        <v>50</v>
      </c>
      <c r="B119" t="s">
        <v>201</v>
      </c>
      <c r="C119" t="s">
        <v>201</v>
      </c>
      <c r="D119" s="11">
        <v>533638</v>
      </c>
      <c r="E119" s="11">
        <v>3411</v>
      </c>
      <c r="F119" s="11">
        <v>59</v>
      </c>
      <c r="G119" t="s">
        <v>1270</v>
      </c>
      <c r="H119" t="s">
        <v>201</v>
      </c>
    </row>
    <row r="120" spans="1:8" x14ac:dyDescent="0.25">
      <c r="A120" t="s">
        <v>50</v>
      </c>
      <c r="B120" t="s">
        <v>202</v>
      </c>
      <c r="C120" t="s">
        <v>202</v>
      </c>
      <c r="D120" s="11">
        <v>799199</v>
      </c>
      <c r="E120" s="11">
        <v>2029</v>
      </c>
      <c r="F120" s="11">
        <v>394</v>
      </c>
      <c r="G120" t="s">
        <v>1271</v>
      </c>
      <c r="H120" t="s">
        <v>202</v>
      </c>
    </row>
    <row r="121" spans="1:8" x14ac:dyDescent="0.25">
      <c r="A121" t="s">
        <v>50</v>
      </c>
      <c r="B121" t="s">
        <v>203</v>
      </c>
      <c r="C121" t="s">
        <v>203</v>
      </c>
      <c r="D121" s="11">
        <v>1721726</v>
      </c>
      <c r="E121" s="11">
        <v>2238</v>
      </c>
      <c r="F121" s="11">
        <v>770</v>
      </c>
      <c r="G121" t="s">
        <v>1272</v>
      </c>
      <c r="H121" t="s">
        <v>203</v>
      </c>
    </row>
    <row r="122" spans="1:8" x14ac:dyDescent="0.25">
      <c r="A122" t="s">
        <v>50</v>
      </c>
      <c r="B122" t="s">
        <v>870</v>
      </c>
      <c r="C122" t="s">
        <v>870</v>
      </c>
      <c r="D122" s="11">
        <v>597653</v>
      </c>
      <c r="E122" s="11">
        <v>5823</v>
      </c>
      <c r="F122" s="11">
        <v>103</v>
      </c>
      <c r="G122" t="s">
        <v>1273</v>
      </c>
      <c r="H122" t="s">
        <v>204</v>
      </c>
    </row>
    <row r="123" spans="1:8" x14ac:dyDescent="0.25">
      <c r="A123" t="s">
        <v>50</v>
      </c>
      <c r="B123" t="s">
        <v>871</v>
      </c>
      <c r="C123" t="s">
        <v>872</v>
      </c>
      <c r="D123" s="11">
        <v>336420</v>
      </c>
      <c r="E123" s="11">
        <v>2307</v>
      </c>
      <c r="F123" s="11">
        <v>150</v>
      </c>
      <c r="G123" t="s">
        <v>1882</v>
      </c>
      <c r="H123" t="s">
        <v>871</v>
      </c>
    </row>
    <row r="124" spans="1:8" x14ac:dyDescent="0.25">
      <c r="A124" t="s">
        <v>50</v>
      </c>
      <c r="B124" t="s">
        <v>873</v>
      </c>
      <c r="C124" t="s">
        <v>874</v>
      </c>
      <c r="D124" s="11">
        <v>1620632</v>
      </c>
      <c r="E124" s="11">
        <v>3848</v>
      </c>
      <c r="F124" s="11">
        <v>421</v>
      </c>
      <c r="G124" t="s">
        <v>1274</v>
      </c>
      <c r="H124" t="s">
        <v>205</v>
      </c>
    </row>
    <row r="125" spans="1:8" x14ac:dyDescent="0.25">
      <c r="A125" t="s">
        <v>50</v>
      </c>
      <c r="B125" t="s">
        <v>206</v>
      </c>
      <c r="C125" t="s">
        <v>875</v>
      </c>
      <c r="D125" s="11">
        <v>852043</v>
      </c>
      <c r="E125" s="11">
        <v>5825</v>
      </c>
      <c r="F125" s="11">
        <v>146</v>
      </c>
      <c r="G125" t="s">
        <v>1275</v>
      </c>
      <c r="H125" t="s">
        <v>206</v>
      </c>
    </row>
    <row r="126" spans="1:8" x14ac:dyDescent="0.25">
      <c r="A126" t="s">
        <v>50</v>
      </c>
      <c r="B126" t="s">
        <v>207</v>
      </c>
      <c r="C126" t="s">
        <v>876</v>
      </c>
      <c r="D126" s="11">
        <v>584667</v>
      </c>
      <c r="E126" s="11">
        <v>4237</v>
      </c>
      <c r="F126" s="11">
        <v>195</v>
      </c>
      <c r="G126" t="s">
        <v>1276</v>
      </c>
      <c r="H126" t="s">
        <v>207</v>
      </c>
    </row>
    <row r="127" spans="1:8" x14ac:dyDescent="0.25">
      <c r="A127" t="s">
        <v>50</v>
      </c>
      <c r="B127" t="s">
        <v>208</v>
      </c>
      <c r="C127" t="s">
        <v>208</v>
      </c>
      <c r="D127" s="11">
        <v>748593</v>
      </c>
      <c r="E127" s="11">
        <v>6513</v>
      </c>
      <c r="F127" s="11">
        <v>115</v>
      </c>
      <c r="G127" t="s">
        <v>1277</v>
      </c>
      <c r="H127" t="s">
        <v>208</v>
      </c>
    </row>
    <row r="128" spans="1:8" x14ac:dyDescent="0.25">
      <c r="A128" t="s">
        <v>50</v>
      </c>
      <c r="B128" t="s">
        <v>209</v>
      </c>
      <c r="C128" t="s">
        <v>209</v>
      </c>
      <c r="D128" s="11">
        <v>578326</v>
      </c>
      <c r="E128" s="11">
        <v>7768</v>
      </c>
      <c r="F128" s="11">
        <v>74</v>
      </c>
      <c r="G128" t="s">
        <v>1278</v>
      </c>
      <c r="H128" t="s">
        <v>209</v>
      </c>
    </row>
    <row r="129" spans="1:8" x14ac:dyDescent="0.25">
      <c r="A129" t="s">
        <v>50</v>
      </c>
      <c r="B129" t="s">
        <v>210</v>
      </c>
      <c r="C129" t="s">
        <v>210</v>
      </c>
      <c r="D129" s="11">
        <v>1206563</v>
      </c>
      <c r="E129" s="11">
        <v>6615</v>
      </c>
      <c r="F129" s="11">
        <v>183</v>
      </c>
      <c r="G129" t="s">
        <v>1279</v>
      </c>
      <c r="H129" t="s">
        <v>210</v>
      </c>
    </row>
    <row r="130" spans="1:8" x14ac:dyDescent="0.25">
      <c r="A130" t="s">
        <v>50</v>
      </c>
      <c r="B130" t="s">
        <v>877</v>
      </c>
      <c r="C130" t="s">
        <v>878</v>
      </c>
      <c r="D130" s="11">
        <v>659039</v>
      </c>
      <c r="E130" s="11">
        <v>6578</v>
      </c>
      <c r="F130" s="11">
        <v>100</v>
      </c>
      <c r="G130" t="s">
        <v>1280</v>
      </c>
      <c r="H130" t="s">
        <v>211</v>
      </c>
    </row>
    <row r="131" spans="1:8" x14ac:dyDescent="0.25">
      <c r="A131" t="s">
        <v>50</v>
      </c>
      <c r="B131" t="s">
        <v>212</v>
      </c>
      <c r="C131" t="s">
        <v>212</v>
      </c>
      <c r="D131" s="11">
        <v>1032275</v>
      </c>
      <c r="E131" s="11">
        <v>4779</v>
      </c>
      <c r="F131" s="11">
        <v>216</v>
      </c>
      <c r="G131" t="s">
        <v>1281</v>
      </c>
      <c r="H131" t="s">
        <v>212</v>
      </c>
    </row>
    <row r="132" spans="1:8" x14ac:dyDescent="0.25">
      <c r="A132" t="s">
        <v>50</v>
      </c>
      <c r="B132" t="s">
        <v>213</v>
      </c>
      <c r="C132" t="s">
        <v>213</v>
      </c>
      <c r="D132" s="11">
        <v>701707</v>
      </c>
      <c r="E132" s="11">
        <v>2750</v>
      </c>
      <c r="F132" s="11">
        <v>255</v>
      </c>
      <c r="G132" t="s">
        <v>1282</v>
      </c>
      <c r="H132" t="s">
        <v>213</v>
      </c>
    </row>
    <row r="133" spans="1:8" x14ac:dyDescent="0.25">
      <c r="A133" t="s">
        <v>50</v>
      </c>
      <c r="B133" t="s">
        <v>214</v>
      </c>
      <c r="C133" t="s">
        <v>214</v>
      </c>
      <c r="D133" s="11">
        <v>140206</v>
      </c>
      <c r="E133" s="11">
        <v>6640</v>
      </c>
      <c r="F133" s="11">
        <v>20</v>
      </c>
      <c r="G133" t="s">
        <v>1283</v>
      </c>
      <c r="H133" t="s">
        <v>214</v>
      </c>
    </row>
    <row r="134" spans="1:8" x14ac:dyDescent="0.25">
      <c r="A134" t="s">
        <v>50</v>
      </c>
      <c r="B134" t="s">
        <v>215</v>
      </c>
      <c r="C134" t="s">
        <v>215</v>
      </c>
      <c r="D134" s="11">
        <v>1493627</v>
      </c>
      <c r="E134" s="11">
        <v>7068</v>
      </c>
      <c r="F134" s="11">
        <v>211</v>
      </c>
      <c r="G134" t="s">
        <v>1284</v>
      </c>
      <c r="H134" t="s">
        <v>215</v>
      </c>
    </row>
    <row r="135" spans="1:8" x14ac:dyDescent="0.25">
      <c r="A135" t="s">
        <v>50</v>
      </c>
      <c r="B135" t="s">
        <v>216</v>
      </c>
      <c r="C135" t="s">
        <v>216</v>
      </c>
      <c r="D135" s="11">
        <v>2160876</v>
      </c>
      <c r="E135" s="11">
        <v>2892</v>
      </c>
      <c r="F135" s="11">
        <v>750</v>
      </c>
      <c r="G135" t="s">
        <v>1285</v>
      </c>
      <c r="H135" t="s">
        <v>216</v>
      </c>
    </row>
    <row r="136" spans="1:8" x14ac:dyDescent="0.25">
      <c r="A136" t="s">
        <v>50</v>
      </c>
      <c r="B136" t="s">
        <v>217</v>
      </c>
      <c r="C136" t="s">
        <v>217</v>
      </c>
      <c r="D136" s="11">
        <v>1537520</v>
      </c>
      <c r="E136" s="11">
        <v>8062</v>
      </c>
      <c r="F136" s="11">
        <v>191</v>
      </c>
      <c r="G136" t="s">
        <v>1286</v>
      </c>
      <c r="H136" t="s">
        <v>217</v>
      </c>
    </row>
    <row r="137" spans="1:8" x14ac:dyDescent="0.25">
      <c r="A137" t="s">
        <v>50</v>
      </c>
      <c r="B137" t="s">
        <v>218</v>
      </c>
      <c r="C137" t="s">
        <v>218</v>
      </c>
      <c r="D137" s="11">
        <v>250159</v>
      </c>
      <c r="E137" s="11">
        <v>5897</v>
      </c>
      <c r="F137" s="11">
        <v>42</v>
      </c>
      <c r="G137" t="s">
        <v>1287</v>
      </c>
      <c r="H137" t="s">
        <v>218</v>
      </c>
    </row>
    <row r="138" spans="1:8" x14ac:dyDescent="0.25">
      <c r="A138" t="s">
        <v>50</v>
      </c>
      <c r="B138" t="s">
        <v>219</v>
      </c>
      <c r="C138" t="s">
        <v>219</v>
      </c>
      <c r="D138" s="11">
        <v>789043</v>
      </c>
      <c r="E138" s="11">
        <v>2787</v>
      </c>
      <c r="F138" s="11">
        <v>280</v>
      </c>
      <c r="G138" t="s">
        <v>1288</v>
      </c>
      <c r="H138" t="s">
        <v>219</v>
      </c>
    </row>
    <row r="139" spans="1:8" x14ac:dyDescent="0.25">
      <c r="A139" t="s">
        <v>50</v>
      </c>
      <c r="B139" t="s">
        <v>220</v>
      </c>
      <c r="C139" t="s">
        <v>879</v>
      </c>
      <c r="D139" s="11">
        <v>839661</v>
      </c>
      <c r="E139" s="11">
        <v>3265</v>
      </c>
      <c r="F139" s="11">
        <v>150</v>
      </c>
      <c r="G139" t="s">
        <v>1289</v>
      </c>
      <c r="H139" t="s">
        <v>220</v>
      </c>
    </row>
    <row r="140" spans="1:8" x14ac:dyDescent="0.25">
      <c r="A140" t="s">
        <v>52</v>
      </c>
      <c r="B140" t="s">
        <v>235</v>
      </c>
      <c r="C140" t="s">
        <v>880</v>
      </c>
      <c r="D140" s="11">
        <v>817761</v>
      </c>
      <c r="E140" s="11">
        <v>1736</v>
      </c>
      <c r="F140" s="11">
        <v>471</v>
      </c>
      <c r="G140" t="s">
        <v>1304</v>
      </c>
      <c r="H140" t="s">
        <v>235</v>
      </c>
    </row>
    <row r="141" spans="1:8" x14ac:dyDescent="0.25">
      <c r="A141" t="s">
        <v>52</v>
      </c>
      <c r="B141" t="s">
        <v>236</v>
      </c>
      <c r="C141" t="s">
        <v>881</v>
      </c>
      <c r="D141" s="11">
        <v>639962</v>
      </c>
      <c r="E141" s="11">
        <v>1966</v>
      </c>
      <c r="F141" s="11">
        <v>326</v>
      </c>
      <c r="G141" t="s">
        <v>1305</v>
      </c>
      <c r="H141" t="s">
        <v>236</v>
      </c>
    </row>
    <row r="142" spans="1:8" x14ac:dyDescent="0.25">
      <c r="A142" t="s">
        <v>53</v>
      </c>
      <c r="B142" t="s">
        <v>882</v>
      </c>
      <c r="C142" t="s">
        <v>882</v>
      </c>
      <c r="D142" s="11">
        <v>7208200</v>
      </c>
      <c r="E142" s="11">
        <v>8707</v>
      </c>
      <c r="F142" s="11">
        <v>890</v>
      </c>
      <c r="G142" t="s">
        <v>1306</v>
      </c>
      <c r="H142" t="s">
        <v>237</v>
      </c>
    </row>
    <row r="143" spans="1:8" x14ac:dyDescent="0.25">
      <c r="A143" t="s">
        <v>53</v>
      </c>
      <c r="B143" t="s">
        <v>238</v>
      </c>
      <c r="C143" t="s">
        <v>238</v>
      </c>
      <c r="D143" s="11">
        <v>1513614</v>
      </c>
      <c r="E143" s="11">
        <v>6760</v>
      </c>
      <c r="F143" s="11">
        <v>205</v>
      </c>
      <c r="G143" t="s">
        <v>1307</v>
      </c>
      <c r="H143" t="s">
        <v>238</v>
      </c>
    </row>
    <row r="144" spans="1:8" x14ac:dyDescent="0.25">
      <c r="A144" t="s">
        <v>53</v>
      </c>
      <c r="B144" t="s">
        <v>239</v>
      </c>
      <c r="C144" t="s">
        <v>239</v>
      </c>
      <c r="D144" s="11">
        <v>2090276</v>
      </c>
      <c r="E144" s="11">
        <v>2942</v>
      </c>
      <c r="F144" s="11">
        <v>711</v>
      </c>
      <c r="G144" t="s">
        <v>1308</v>
      </c>
      <c r="H144" t="s">
        <v>239</v>
      </c>
    </row>
    <row r="145" spans="1:8" x14ac:dyDescent="0.25">
      <c r="A145" t="s">
        <v>53</v>
      </c>
      <c r="B145" t="s">
        <v>883</v>
      </c>
      <c r="C145" t="s">
        <v>884</v>
      </c>
      <c r="D145" s="11">
        <v>1051746</v>
      </c>
      <c r="E145" s="11">
        <v>3217</v>
      </c>
      <c r="F145" s="11">
        <v>327</v>
      </c>
      <c r="G145" t="s">
        <v>1309</v>
      </c>
      <c r="H145" t="s">
        <v>240</v>
      </c>
    </row>
    <row r="146" spans="1:8" x14ac:dyDescent="0.25">
      <c r="A146" t="s">
        <v>53</v>
      </c>
      <c r="B146" t="s">
        <v>885</v>
      </c>
      <c r="C146" t="s">
        <v>886</v>
      </c>
      <c r="D146" s="11">
        <v>3116045</v>
      </c>
      <c r="E146" s="11">
        <v>12703</v>
      </c>
      <c r="F146" s="11">
        <v>290</v>
      </c>
      <c r="G146" t="s">
        <v>1310</v>
      </c>
      <c r="H146" t="s">
        <v>241</v>
      </c>
    </row>
    <row r="147" spans="1:8" x14ac:dyDescent="0.25">
      <c r="A147" t="s">
        <v>53</v>
      </c>
      <c r="B147" t="s">
        <v>242</v>
      </c>
      <c r="C147" t="s">
        <v>242</v>
      </c>
      <c r="D147" s="11">
        <v>1550822</v>
      </c>
      <c r="E147" s="11">
        <v>6524</v>
      </c>
      <c r="F147" s="11">
        <v>238</v>
      </c>
      <c r="G147" t="s">
        <v>1311</v>
      </c>
      <c r="H147" t="s">
        <v>242</v>
      </c>
    </row>
    <row r="148" spans="1:8" x14ac:dyDescent="0.25">
      <c r="A148" t="s">
        <v>53</v>
      </c>
      <c r="B148" t="s">
        <v>243</v>
      </c>
      <c r="C148" t="s">
        <v>243</v>
      </c>
      <c r="D148" s="11">
        <v>2877961</v>
      </c>
      <c r="E148" s="11">
        <v>11155</v>
      </c>
      <c r="F148" s="11">
        <v>288</v>
      </c>
      <c r="G148" t="s">
        <v>1312</v>
      </c>
      <c r="H148" t="s">
        <v>243</v>
      </c>
    </row>
    <row r="149" spans="1:8" x14ac:dyDescent="0.25">
      <c r="A149" t="s">
        <v>53</v>
      </c>
      <c r="B149" t="s">
        <v>244</v>
      </c>
      <c r="C149" t="s">
        <v>244</v>
      </c>
      <c r="D149" s="11">
        <v>656005</v>
      </c>
      <c r="E149" s="11">
        <v>2564</v>
      </c>
      <c r="F149" s="11">
        <v>256</v>
      </c>
      <c r="G149" t="s">
        <v>1313</v>
      </c>
      <c r="H149" t="s">
        <v>244</v>
      </c>
    </row>
    <row r="150" spans="1:8" x14ac:dyDescent="0.25">
      <c r="A150" t="s">
        <v>53</v>
      </c>
      <c r="B150" t="s">
        <v>887</v>
      </c>
      <c r="C150" t="s">
        <v>887</v>
      </c>
      <c r="D150" s="11">
        <v>1071831</v>
      </c>
      <c r="E150" s="11">
        <v>3237</v>
      </c>
      <c r="F150" s="11">
        <v>331</v>
      </c>
      <c r="G150" t="s">
        <v>1314</v>
      </c>
      <c r="H150" t="s">
        <v>245</v>
      </c>
    </row>
    <row r="151" spans="1:8" x14ac:dyDescent="0.25">
      <c r="A151" t="s">
        <v>53</v>
      </c>
      <c r="B151" t="s">
        <v>888</v>
      </c>
      <c r="C151" t="s">
        <v>888</v>
      </c>
      <c r="D151" s="11">
        <v>2126558</v>
      </c>
      <c r="E151" s="11">
        <v>3642</v>
      </c>
      <c r="F151" s="11">
        <v>582</v>
      </c>
      <c r="G151" t="s">
        <v>1316</v>
      </c>
      <c r="H151" t="s">
        <v>247</v>
      </c>
    </row>
    <row r="152" spans="1:8" x14ac:dyDescent="0.25">
      <c r="A152" t="s">
        <v>53</v>
      </c>
      <c r="B152" t="s">
        <v>889</v>
      </c>
      <c r="C152" t="s">
        <v>890</v>
      </c>
      <c r="D152" s="11">
        <v>226769</v>
      </c>
      <c r="E152" s="11">
        <v>1764</v>
      </c>
      <c r="F152" s="11">
        <v>129</v>
      </c>
      <c r="G152" t="s">
        <v>1336</v>
      </c>
      <c r="H152" t="s">
        <v>267</v>
      </c>
    </row>
    <row r="153" spans="1:8" x14ac:dyDescent="0.25">
      <c r="A153" t="s">
        <v>53</v>
      </c>
      <c r="B153" t="s">
        <v>891</v>
      </c>
      <c r="C153" t="s">
        <v>892</v>
      </c>
      <c r="D153" s="11">
        <v>752484</v>
      </c>
      <c r="E153" s="11">
        <v>5684</v>
      </c>
      <c r="F153" s="11">
        <v>132</v>
      </c>
      <c r="G153" t="s">
        <v>1315</v>
      </c>
      <c r="H153" t="s">
        <v>246</v>
      </c>
    </row>
    <row r="154" spans="1:8" x14ac:dyDescent="0.25">
      <c r="A154" t="s">
        <v>53</v>
      </c>
      <c r="B154" t="s">
        <v>248</v>
      </c>
      <c r="C154" t="s">
        <v>248</v>
      </c>
      <c r="D154" s="11">
        <v>1387478</v>
      </c>
      <c r="E154" s="11">
        <v>649</v>
      </c>
      <c r="F154" s="11">
        <v>660</v>
      </c>
      <c r="G154" t="s">
        <v>1317</v>
      </c>
      <c r="H154" t="s">
        <v>248</v>
      </c>
    </row>
    <row r="155" spans="1:8" x14ac:dyDescent="0.25">
      <c r="A155" t="s">
        <v>53</v>
      </c>
      <c r="B155" t="s">
        <v>249</v>
      </c>
      <c r="C155" t="s">
        <v>893</v>
      </c>
      <c r="D155" s="11">
        <v>1217477</v>
      </c>
      <c r="E155" s="11">
        <v>3754</v>
      </c>
      <c r="F155" s="11">
        <v>324</v>
      </c>
      <c r="G155" t="s">
        <v>1318</v>
      </c>
      <c r="H155" t="s">
        <v>249</v>
      </c>
    </row>
    <row r="156" spans="1:8" x14ac:dyDescent="0.25">
      <c r="A156" t="s">
        <v>53</v>
      </c>
      <c r="B156" t="s">
        <v>250</v>
      </c>
      <c r="C156" t="s">
        <v>250</v>
      </c>
      <c r="D156" s="11">
        <v>2159130</v>
      </c>
      <c r="E156" s="11">
        <v>14125</v>
      </c>
      <c r="F156" s="11">
        <v>153</v>
      </c>
      <c r="G156" t="s">
        <v>1319</v>
      </c>
      <c r="H156" t="s">
        <v>250</v>
      </c>
    </row>
    <row r="157" spans="1:8" x14ac:dyDescent="0.25">
      <c r="A157" t="s">
        <v>53</v>
      </c>
      <c r="B157" t="s">
        <v>251</v>
      </c>
      <c r="C157" t="s">
        <v>251</v>
      </c>
      <c r="D157" s="11">
        <v>2742291</v>
      </c>
      <c r="E157" s="11">
        <v>8839</v>
      </c>
      <c r="F157" s="11">
        <v>310</v>
      </c>
      <c r="G157" t="s">
        <v>1320</v>
      </c>
      <c r="H157" t="s">
        <v>251</v>
      </c>
    </row>
    <row r="158" spans="1:8" x14ac:dyDescent="0.25">
      <c r="A158" t="s">
        <v>53</v>
      </c>
      <c r="B158" t="s">
        <v>253</v>
      </c>
      <c r="C158" t="s">
        <v>894</v>
      </c>
      <c r="D158" s="11">
        <v>2298934</v>
      </c>
      <c r="E158" s="11">
        <v>4215</v>
      </c>
      <c r="F158" s="11">
        <v>541</v>
      </c>
      <c r="G158" t="s">
        <v>1322</v>
      </c>
      <c r="H158" t="s">
        <v>253</v>
      </c>
    </row>
    <row r="159" spans="1:8" x14ac:dyDescent="0.25">
      <c r="A159" t="s">
        <v>53</v>
      </c>
      <c r="B159" t="s">
        <v>895</v>
      </c>
      <c r="C159" t="s">
        <v>896</v>
      </c>
      <c r="D159" s="11">
        <v>2090313</v>
      </c>
      <c r="E159" s="11">
        <v>45652</v>
      </c>
      <c r="F159" s="11">
        <v>46</v>
      </c>
      <c r="G159" t="s">
        <v>1321</v>
      </c>
      <c r="H159" t="s">
        <v>252</v>
      </c>
    </row>
    <row r="160" spans="1:8" x14ac:dyDescent="0.25">
      <c r="A160" t="s">
        <v>53</v>
      </c>
      <c r="B160" t="s">
        <v>255</v>
      </c>
      <c r="C160" t="s">
        <v>897</v>
      </c>
      <c r="D160" s="11">
        <v>994624</v>
      </c>
      <c r="E160" s="11">
        <v>2500</v>
      </c>
      <c r="F160" s="11">
        <v>440</v>
      </c>
      <c r="G160" t="s">
        <v>1324</v>
      </c>
      <c r="H160" t="s">
        <v>255</v>
      </c>
    </row>
    <row r="161" spans="1:8" x14ac:dyDescent="0.25">
      <c r="A161" t="s">
        <v>53</v>
      </c>
      <c r="B161" t="s">
        <v>898</v>
      </c>
      <c r="C161" t="s">
        <v>898</v>
      </c>
      <c r="D161" s="11">
        <v>2027727</v>
      </c>
      <c r="E161" s="11">
        <v>4386</v>
      </c>
      <c r="F161" s="11">
        <v>462</v>
      </c>
      <c r="G161" t="s">
        <v>1323</v>
      </c>
      <c r="H161" t="s">
        <v>254</v>
      </c>
    </row>
    <row r="162" spans="1:8" x14ac:dyDescent="0.25">
      <c r="A162" t="s">
        <v>53</v>
      </c>
      <c r="B162" t="s">
        <v>256</v>
      </c>
      <c r="C162" t="s">
        <v>256</v>
      </c>
      <c r="D162" s="11">
        <v>960329</v>
      </c>
      <c r="E162" s="11">
        <v>4871</v>
      </c>
      <c r="F162" s="11">
        <v>197</v>
      </c>
      <c r="G162" t="s">
        <v>1325</v>
      </c>
      <c r="H162" t="s">
        <v>256</v>
      </c>
    </row>
    <row r="163" spans="1:8" x14ac:dyDescent="0.25">
      <c r="A163" t="s">
        <v>53</v>
      </c>
      <c r="B163" t="s">
        <v>257</v>
      </c>
      <c r="C163" t="s">
        <v>899</v>
      </c>
      <c r="D163" s="11">
        <v>590379</v>
      </c>
      <c r="E163" s="11">
        <v>2749</v>
      </c>
      <c r="F163" s="11">
        <v>214</v>
      </c>
      <c r="G163" t="s">
        <v>1326</v>
      </c>
      <c r="H163" t="s">
        <v>257</v>
      </c>
    </row>
    <row r="164" spans="1:8" x14ac:dyDescent="0.25">
      <c r="A164" t="s">
        <v>53</v>
      </c>
      <c r="B164" t="s">
        <v>258</v>
      </c>
      <c r="C164" t="s">
        <v>258</v>
      </c>
      <c r="D164" s="11">
        <v>1330711</v>
      </c>
      <c r="E164" s="11">
        <v>2211</v>
      </c>
      <c r="F164" s="11">
        <v>602</v>
      </c>
      <c r="G164" t="s">
        <v>1327</v>
      </c>
      <c r="H164" t="s">
        <v>258</v>
      </c>
    </row>
    <row r="165" spans="1:8" x14ac:dyDescent="0.25">
      <c r="A165" t="s">
        <v>53</v>
      </c>
      <c r="B165" t="s">
        <v>900</v>
      </c>
      <c r="C165" t="s">
        <v>901</v>
      </c>
      <c r="D165" s="11">
        <v>2388267</v>
      </c>
      <c r="E165" s="11">
        <v>5219</v>
      </c>
      <c r="F165" s="11">
        <v>458</v>
      </c>
      <c r="G165" t="s">
        <v>1328</v>
      </c>
      <c r="H165" t="s">
        <v>259</v>
      </c>
    </row>
    <row r="166" spans="1:8" x14ac:dyDescent="0.25">
      <c r="A166" t="s">
        <v>53</v>
      </c>
      <c r="B166" t="s">
        <v>260</v>
      </c>
      <c r="C166" t="s">
        <v>260</v>
      </c>
      <c r="D166" s="11">
        <v>1342746</v>
      </c>
      <c r="E166" s="11">
        <v>5738</v>
      </c>
      <c r="F166" s="11">
        <v>234</v>
      </c>
      <c r="G166" t="s">
        <v>1329</v>
      </c>
      <c r="H166" t="s">
        <v>260</v>
      </c>
    </row>
    <row r="167" spans="1:8" x14ac:dyDescent="0.25">
      <c r="A167" t="s">
        <v>53</v>
      </c>
      <c r="B167" t="s">
        <v>261</v>
      </c>
      <c r="C167" t="s">
        <v>261</v>
      </c>
      <c r="D167" s="11">
        <v>586062</v>
      </c>
      <c r="E167" s="11">
        <v>2294</v>
      </c>
      <c r="F167" s="11">
        <v>255</v>
      </c>
      <c r="G167" t="s">
        <v>1330</v>
      </c>
      <c r="H167" t="s">
        <v>261</v>
      </c>
    </row>
    <row r="168" spans="1:8" x14ac:dyDescent="0.25">
      <c r="A168" t="s">
        <v>53</v>
      </c>
      <c r="B168" t="s">
        <v>262</v>
      </c>
      <c r="C168" t="s">
        <v>262</v>
      </c>
      <c r="D168" s="11">
        <v>3157676</v>
      </c>
      <c r="E168" s="11">
        <v>11203</v>
      </c>
      <c r="F168" s="11">
        <v>282</v>
      </c>
      <c r="G168" t="s">
        <v>1331</v>
      </c>
      <c r="H168" t="s">
        <v>262</v>
      </c>
    </row>
    <row r="169" spans="1:8" x14ac:dyDescent="0.25">
      <c r="A169" t="s">
        <v>53</v>
      </c>
      <c r="B169" t="s">
        <v>902</v>
      </c>
      <c r="C169" t="s">
        <v>903</v>
      </c>
      <c r="D169" s="11">
        <v>2427346</v>
      </c>
      <c r="E169" s="11">
        <v>7390</v>
      </c>
      <c r="F169" s="11">
        <v>328</v>
      </c>
      <c r="G169" t="s">
        <v>1332</v>
      </c>
      <c r="H169" t="s">
        <v>263</v>
      </c>
    </row>
    <row r="170" spans="1:8" x14ac:dyDescent="0.25">
      <c r="A170" t="s">
        <v>53</v>
      </c>
      <c r="B170" t="s">
        <v>264</v>
      </c>
      <c r="C170" t="s">
        <v>264</v>
      </c>
      <c r="D170" s="11">
        <v>6081322</v>
      </c>
      <c r="E170" s="11">
        <v>4418</v>
      </c>
      <c r="F170" s="11">
        <v>953</v>
      </c>
      <c r="G170" t="s">
        <v>1333</v>
      </c>
      <c r="H170" t="s">
        <v>264</v>
      </c>
    </row>
    <row r="171" spans="1:8" x14ac:dyDescent="0.25">
      <c r="A171" t="s">
        <v>53</v>
      </c>
      <c r="B171" t="s">
        <v>265</v>
      </c>
      <c r="C171" t="s">
        <v>265</v>
      </c>
      <c r="D171" s="11">
        <v>1755873</v>
      </c>
      <c r="E171" s="11">
        <v>10489</v>
      </c>
      <c r="F171" s="11">
        <v>167</v>
      </c>
      <c r="G171" t="s">
        <v>1334</v>
      </c>
      <c r="H171" t="s">
        <v>265</v>
      </c>
    </row>
    <row r="172" spans="1:8" x14ac:dyDescent="0.25">
      <c r="A172" t="s">
        <v>53</v>
      </c>
      <c r="B172" t="s">
        <v>266</v>
      </c>
      <c r="C172" t="s">
        <v>904</v>
      </c>
      <c r="D172" s="11">
        <v>806489</v>
      </c>
      <c r="E172" s="11">
        <v>3435</v>
      </c>
      <c r="F172" s="11">
        <v>249</v>
      </c>
      <c r="G172" t="s">
        <v>1335</v>
      </c>
      <c r="H172" t="s">
        <v>266</v>
      </c>
    </row>
    <row r="173" spans="1:8" x14ac:dyDescent="0.25">
      <c r="A173" t="s">
        <v>53</v>
      </c>
      <c r="B173" t="s">
        <v>268</v>
      </c>
      <c r="C173" t="s">
        <v>268</v>
      </c>
      <c r="D173" s="11">
        <v>3639775</v>
      </c>
      <c r="E173" s="11">
        <v>7794</v>
      </c>
      <c r="F173" s="11">
        <v>467</v>
      </c>
      <c r="G173" t="s">
        <v>1337</v>
      </c>
      <c r="H173" t="s">
        <v>268</v>
      </c>
    </row>
    <row r="174" spans="1:8" x14ac:dyDescent="0.25">
      <c r="A174" t="s">
        <v>53</v>
      </c>
      <c r="B174" t="s">
        <v>269</v>
      </c>
      <c r="C174" t="s">
        <v>269</v>
      </c>
      <c r="D174" s="11">
        <v>1703068</v>
      </c>
      <c r="E174" s="11">
        <v>3034</v>
      </c>
      <c r="F174" s="11">
        <v>561</v>
      </c>
      <c r="G174" t="s">
        <v>1338</v>
      </c>
      <c r="H174" t="s">
        <v>269</v>
      </c>
    </row>
    <row r="175" spans="1:8" x14ac:dyDescent="0.25">
      <c r="A175" t="s">
        <v>54</v>
      </c>
      <c r="B175" t="s">
        <v>270</v>
      </c>
      <c r="C175" t="s">
        <v>270</v>
      </c>
      <c r="D175" s="11">
        <v>1136784</v>
      </c>
      <c r="E175" s="11">
        <v>1569</v>
      </c>
      <c r="F175" s="11">
        <v>722</v>
      </c>
      <c r="G175" t="s">
        <v>1339</v>
      </c>
      <c r="H175" t="s">
        <v>270</v>
      </c>
    </row>
    <row r="176" spans="1:8" x14ac:dyDescent="0.25">
      <c r="A176" t="s">
        <v>54</v>
      </c>
      <c r="B176" t="s">
        <v>271</v>
      </c>
      <c r="C176" t="s">
        <v>271</v>
      </c>
      <c r="D176" s="11">
        <v>1629109</v>
      </c>
      <c r="E176" s="11">
        <v>5140</v>
      </c>
      <c r="F176" s="11">
        <v>341</v>
      </c>
      <c r="G176" t="s">
        <v>1340</v>
      </c>
      <c r="H176" t="s">
        <v>271</v>
      </c>
    </row>
    <row r="177" spans="1:8" x14ac:dyDescent="0.25">
      <c r="A177" t="s">
        <v>54</v>
      </c>
      <c r="B177" t="s">
        <v>272</v>
      </c>
      <c r="C177" t="s">
        <v>272</v>
      </c>
      <c r="D177" s="11">
        <v>502276</v>
      </c>
      <c r="E177" s="11">
        <v>1370</v>
      </c>
      <c r="F177" s="11">
        <v>367</v>
      </c>
      <c r="G177" t="s">
        <v>1341</v>
      </c>
      <c r="H177" t="s">
        <v>272</v>
      </c>
    </row>
    <row r="178" spans="1:8" x14ac:dyDescent="0.25">
      <c r="A178" t="s">
        <v>54</v>
      </c>
      <c r="B178" t="s">
        <v>273</v>
      </c>
      <c r="C178" t="s">
        <v>273</v>
      </c>
      <c r="D178" s="11">
        <v>1798954</v>
      </c>
      <c r="E178" s="11">
        <v>783</v>
      </c>
      <c r="F178" s="11">
        <v>2298</v>
      </c>
      <c r="G178" t="s">
        <v>1342</v>
      </c>
      <c r="H178" t="s">
        <v>273</v>
      </c>
    </row>
    <row r="179" spans="1:8" x14ac:dyDescent="0.25">
      <c r="A179" t="s">
        <v>54</v>
      </c>
      <c r="B179" t="s">
        <v>274</v>
      </c>
      <c r="C179" t="s">
        <v>274</v>
      </c>
      <c r="D179" s="11">
        <v>941522</v>
      </c>
      <c r="E179" s="11">
        <v>2538</v>
      </c>
      <c r="F179" s="11">
        <v>371</v>
      </c>
      <c r="G179" t="s">
        <v>1343</v>
      </c>
      <c r="H179" t="s">
        <v>274</v>
      </c>
    </row>
    <row r="180" spans="1:8" x14ac:dyDescent="0.25">
      <c r="A180" t="s">
        <v>54</v>
      </c>
      <c r="B180" t="s">
        <v>905</v>
      </c>
      <c r="C180" t="s">
        <v>905</v>
      </c>
      <c r="D180" s="11">
        <v>1514085</v>
      </c>
      <c r="E180" s="11">
        <v>1258</v>
      </c>
      <c r="F180" s="11">
        <v>1241</v>
      </c>
      <c r="G180" t="s">
        <v>1344</v>
      </c>
      <c r="H180" t="s">
        <v>275</v>
      </c>
    </row>
    <row r="181" spans="1:8" x14ac:dyDescent="0.25">
      <c r="A181" t="s">
        <v>54</v>
      </c>
      <c r="B181" t="s">
        <v>906</v>
      </c>
      <c r="C181" t="s">
        <v>906</v>
      </c>
      <c r="D181" s="11">
        <v>1742815</v>
      </c>
      <c r="E181" s="11">
        <v>3788</v>
      </c>
      <c r="F181" s="11">
        <v>438</v>
      </c>
      <c r="G181" t="s">
        <v>1345</v>
      </c>
      <c r="H181" t="s">
        <v>276</v>
      </c>
    </row>
    <row r="182" spans="1:8" x14ac:dyDescent="0.25">
      <c r="A182" t="s">
        <v>54</v>
      </c>
      <c r="B182" t="s">
        <v>277</v>
      </c>
      <c r="C182" t="s">
        <v>277</v>
      </c>
      <c r="D182" s="11">
        <v>956907</v>
      </c>
      <c r="E182" s="11">
        <v>1868</v>
      </c>
      <c r="F182" s="11">
        <v>522</v>
      </c>
      <c r="G182" t="s">
        <v>1346</v>
      </c>
      <c r="H182" t="s">
        <v>277</v>
      </c>
    </row>
    <row r="183" spans="1:8" x14ac:dyDescent="0.25">
      <c r="A183" t="s">
        <v>54</v>
      </c>
      <c r="B183" t="s">
        <v>278</v>
      </c>
      <c r="C183" t="s">
        <v>278</v>
      </c>
      <c r="D183" s="11">
        <v>1332042</v>
      </c>
      <c r="E183" s="11">
        <v>2702</v>
      </c>
      <c r="F183" s="11">
        <v>493</v>
      </c>
      <c r="G183" t="s">
        <v>1347</v>
      </c>
      <c r="H183" t="s">
        <v>278</v>
      </c>
    </row>
    <row r="184" spans="1:8" x14ac:dyDescent="0.25">
      <c r="A184" t="s">
        <v>54</v>
      </c>
      <c r="B184" t="s">
        <v>279</v>
      </c>
      <c r="C184" t="s">
        <v>279</v>
      </c>
      <c r="D184" s="11">
        <v>1072861</v>
      </c>
      <c r="E184" s="11">
        <v>2799</v>
      </c>
      <c r="F184" s="11">
        <v>467</v>
      </c>
      <c r="G184" t="s">
        <v>1348</v>
      </c>
      <c r="H184" t="s">
        <v>279</v>
      </c>
    </row>
    <row r="185" spans="1:8" x14ac:dyDescent="0.25">
      <c r="A185" t="s">
        <v>54</v>
      </c>
      <c r="B185" t="s">
        <v>280</v>
      </c>
      <c r="C185" t="s">
        <v>280</v>
      </c>
      <c r="D185" s="11">
        <v>1506323</v>
      </c>
      <c r="E185" s="11">
        <v>2471</v>
      </c>
      <c r="F185" s="11">
        <v>598</v>
      </c>
      <c r="G185" t="s">
        <v>1349</v>
      </c>
      <c r="H185" t="s">
        <v>280</v>
      </c>
    </row>
    <row r="186" spans="1:8" x14ac:dyDescent="0.25">
      <c r="A186" t="s">
        <v>54</v>
      </c>
      <c r="B186" t="s">
        <v>281</v>
      </c>
      <c r="C186" t="s">
        <v>281</v>
      </c>
      <c r="D186" s="11">
        <v>964231</v>
      </c>
      <c r="E186" s="11">
        <v>1530</v>
      </c>
      <c r="F186" s="11">
        <v>630</v>
      </c>
      <c r="G186" t="s">
        <v>1350</v>
      </c>
      <c r="H186" t="s">
        <v>281</v>
      </c>
    </row>
    <row r="187" spans="1:8" x14ac:dyDescent="0.25">
      <c r="A187" t="s">
        <v>54</v>
      </c>
      <c r="B187" t="s">
        <v>282</v>
      </c>
      <c r="C187" t="s">
        <v>907</v>
      </c>
      <c r="D187" s="11">
        <v>921680</v>
      </c>
      <c r="E187" s="11">
        <v>1900</v>
      </c>
      <c r="F187" s="11">
        <v>485</v>
      </c>
      <c r="G187" t="s">
        <v>1351</v>
      </c>
      <c r="H187" t="s">
        <v>282</v>
      </c>
    </row>
    <row r="188" spans="1:8" x14ac:dyDescent="0.25">
      <c r="A188" t="s">
        <v>54</v>
      </c>
      <c r="B188" t="s">
        <v>908</v>
      </c>
      <c r="C188" t="s">
        <v>908</v>
      </c>
      <c r="D188" s="11">
        <v>1089406</v>
      </c>
      <c r="E188" s="11">
        <v>1765</v>
      </c>
      <c r="F188" s="11">
        <v>729</v>
      </c>
      <c r="G188" t="s">
        <v>1352</v>
      </c>
      <c r="H188" t="s">
        <v>283</v>
      </c>
    </row>
    <row r="189" spans="1:8" x14ac:dyDescent="0.25">
      <c r="A189" t="s">
        <v>54</v>
      </c>
      <c r="B189" t="s">
        <v>284</v>
      </c>
      <c r="C189" t="s">
        <v>284</v>
      </c>
      <c r="D189" s="11">
        <v>1040493</v>
      </c>
      <c r="E189" s="11">
        <v>1367</v>
      </c>
      <c r="F189" s="11">
        <v>761</v>
      </c>
      <c r="G189" t="s">
        <v>1353</v>
      </c>
      <c r="H189" t="s">
        <v>284</v>
      </c>
    </row>
    <row r="190" spans="1:8" x14ac:dyDescent="0.25">
      <c r="A190" t="s">
        <v>54</v>
      </c>
      <c r="B190" t="s">
        <v>285</v>
      </c>
      <c r="C190" t="s">
        <v>285</v>
      </c>
      <c r="D190" s="11">
        <v>558890</v>
      </c>
      <c r="E190" s="11">
        <v>816</v>
      </c>
      <c r="F190" s="11">
        <v>622</v>
      </c>
      <c r="G190" t="s">
        <v>1354</v>
      </c>
      <c r="H190" t="s">
        <v>285</v>
      </c>
    </row>
    <row r="191" spans="1:8" x14ac:dyDescent="0.25">
      <c r="A191" t="s">
        <v>54</v>
      </c>
      <c r="B191" t="s">
        <v>286</v>
      </c>
      <c r="C191" t="s">
        <v>286</v>
      </c>
      <c r="D191" s="11">
        <v>1202811</v>
      </c>
      <c r="E191" s="11">
        <v>1250</v>
      </c>
      <c r="F191" s="11">
        <v>949</v>
      </c>
      <c r="G191" t="s">
        <v>1355</v>
      </c>
      <c r="H191" t="s">
        <v>286</v>
      </c>
    </row>
    <row r="192" spans="1:8" x14ac:dyDescent="0.25">
      <c r="A192" t="s">
        <v>54</v>
      </c>
      <c r="B192" t="s">
        <v>287</v>
      </c>
      <c r="C192" t="s">
        <v>287</v>
      </c>
      <c r="D192" s="11">
        <v>896129</v>
      </c>
      <c r="E192" s="11">
        <v>1559</v>
      </c>
      <c r="F192" s="11">
        <v>562</v>
      </c>
      <c r="G192" t="s">
        <v>1356</v>
      </c>
      <c r="H192" t="s">
        <v>287</v>
      </c>
    </row>
    <row r="193" spans="1:8" x14ac:dyDescent="0.25">
      <c r="A193" t="s">
        <v>54</v>
      </c>
      <c r="B193" t="s">
        <v>288</v>
      </c>
      <c r="C193" t="s">
        <v>288</v>
      </c>
      <c r="D193" s="11">
        <v>1058683</v>
      </c>
      <c r="E193" s="11">
        <v>1668</v>
      </c>
      <c r="F193" s="11">
        <v>607</v>
      </c>
      <c r="G193" t="s">
        <v>1357</v>
      </c>
      <c r="H193" t="s">
        <v>288</v>
      </c>
    </row>
    <row r="194" spans="1:8" x14ac:dyDescent="0.25">
      <c r="A194" t="s">
        <v>54</v>
      </c>
      <c r="B194" t="s">
        <v>289</v>
      </c>
      <c r="C194" t="s">
        <v>289</v>
      </c>
      <c r="D194" s="11">
        <v>1295114</v>
      </c>
      <c r="E194" s="11">
        <v>4276</v>
      </c>
      <c r="F194" s="11">
        <v>303</v>
      </c>
      <c r="G194" t="s">
        <v>1358</v>
      </c>
      <c r="H194" t="s">
        <v>289</v>
      </c>
    </row>
    <row r="195" spans="1:8" x14ac:dyDescent="0.25">
      <c r="A195" t="s">
        <v>54</v>
      </c>
      <c r="B195" t="s">
        <v>290</v>
      </c>
      <c r="C195" t="s">
        <v>290</v>
      </c>
      <c r="D195" s="11">
        <v>1480080</v>
      </c>
      <c r="E195" s="11">
        <v>2260</v>
      </c>
      <c r="F195" s="11">
        <v>697</v>
      </c>
      <c r="G195" t="s">
        <v>1359</v>
      </c>
      <c r="H195" t="s">
        <v>290</v>
      </c>
    </row>
    <row r="196" spans="1:8" x14ac:dyDescent="0.25">
      <c r="A196" t="s">
        <v>54</v>
      </c>
      <c r="B196" t="s">
        <v>909</v>
      </c>
      <c r="C196" t="s">
        <v>909</v>
      </c>
      <c r="D196" s="11">
        <v>1214162</v>
      </c>
      <c r="E196" s="11">
        <v>1756</v>
      </c>
      <c r="F196" s="11">
        <v>687</v>
      </c>
      <c r="G196" t="s">
        <v>1360</v>
      </c>
      <c r="H196" t="s">
        <v>291</v>
      </c>
    </row>
    <row r="197" spans="1:8" x14ac:dyDescent="0.25">
      <c r="A197" t="s">
        <v>75</v>
      </c>
      <c r="B197" t="s">
        <v>200</v>
      </c>
      <c r="C197" t="s">
        <v>200</v>
      </c>
      <c r="D197" s="11">
        <v>382056</v>
      </c>
      <c r="E197" s="11">
        <v>1167</v>
      </c>
      <c r="F197" s="11">
        <v>327</v>
      </c>
      <c r="G197" t="s">
        <v>1361</v>
      </c>
      <c r="H197" t="s">
        <v>200</v>
      </c>
    </row>
    <row r="198" spans="1:8" x14ac:dyDescent="0.25">
      <c r="A198" t="s">
        <v>75</v>
      </c>
      <c r="B198" t="s">
        <v>292</v>
      </c>
      <c r="C198" t="s">
        <v>292</v>
      </c>
      <c r="D198" s="11">
        <v>518844</v>
      </c>
      <c r="E198" s="11">
        <v>6528</v>
      </c>
      <c r="F198" s="11">
        <v>80</v>
      </c>
      <c r="G198" t="s">
        <v>1362</v>
      </c>
      <c r="H198" t="s">
        <v>292</v>
      </c>
    </row>
    <row r="199" spans="1:8" x14ac:dyDescent="0.25">
      <c r="A199" t="s">
        <v>75</v>
      </c>
      <c r="B199" t="s">
        <v>293</v>
      </c>
      <c r="C199" t="s">
        <v>293</v>
      </c>
      <c r="D199" s="11">
        <v>454293</v>
      </c>
      <c r="E199" s="11">
        <v>1118</v>
      </c>
      <c r="F199" s="11">
        <v>406</v>
      </c>
      <c r="G199" t="s">
        <v>1363</v>
      </c>
      <c r="H199" t="s">
        <v>293</v>
      </c>
    </row>
    <row r="200" spans="1:8" x14ac:dyDescent="0.25">
      <c r="A200" t="s">
        <v>75</v>
      </c>
      <c r="B200" t="s">
        <v>294</v>
      </c>
      <c r="C200" t="s">
        <v>910</v>
      </c>
      <c r="D200" s="11">
        <v>1507223</v>
      </c>
      <c r="E200" s="11">
        <v>5739</v>
      </c>
      <c r="F200" s="11">
        <v>263</v>
      </c>
      <c r="G200" t="s">
        <v>1364</v>
      </c>
      <c r="H200" t="s">
        <v>294</v>
      </c>
    </row>
    <row r="201" spans="1:8" x14ac:dyDescent="0.25">
      <c r="A201" t="s">
        <v>75</v>
      </c>
      <c r="B201" t="s">
        <v>295</v>
      </c>
      <c r="C201" t="s">
        <v>911</v>
      </c>
      <c r="D201" s="11">
        <v>84298</v>
      </c>
      <c r="E201" s="11">
        <v>6401</v>
      </c>
      <c r="F201" s="11">
        <v>13</v>
      </c>
      <c r="G201" t="s">
        <v>1365</v>
      </c>
      <c r="H201" t="s">
        <v>295</v>
      </c>
    </row>
    <row r="202" spans="1:8" x14ac:dyDescent="0.25">
      <c r="A202" t="s">
        <v>75</v>
      </c>
      <c r="B202" t="s">
        <v>296</v>
      </c>
      <c r="C202" t="s">
        <v>296</v>
      </c>
      <c r="D202" s="11">
        <v>437474</v>
      </c>
      <c r="E202" s="11">
        <v>5503</v>
      </c>
      <c r="F202" s="11">
        <v>79</v>
      </c>
      <c r="G202" t="s">
        <v>1366</v>
      </c>
      <c r="H202" t="s">
        <v>296</v>
      </c>
    </row>
    <row r="203" spans="1:8" x14ac:dyDescent="0.25">
      <c r="A203" t="s">
        <v>75</v>
      </c>
      <c r="B203" t="s">
        <v>912</v>
      </c>
      <c r="C203" t="s">
        <v>913</v>
      </c>
      <c r="D203" s="11">
        <v>31528</v>
      </c>
      <c r="E203" s="11">
        <v>13835</v>
      </c>
      <c r="F203" s="11">
        <v>2</v>
      </c>
      <c r="G203" t="s">
        <v>1367</v>
      </c>
      <c r="H203" t="s">
        <v>297</v>
      </c>
    </row>
    <row r="204" spans="1:8" x14ac:dyDescent="0.25">
      <c r="A204" t="s">
        <v>75</v>
      </c>
      <c r="B204" t="s">
        <v>298</v>
      </c>
      <c r="C204" t="s">
        <v>298</v>
      </c>
      <c r="D204" s="11">
        <v>999518</v>
      </c>
      <c r="E204" s="11">
        <v>3950</v>
      </c>
      <c r="F204" s="11">
        <v>253</v>
      </c>
      <c r="G204" t="s">
        <v>1368</v>
      </c>
      <c r="H204" t="s">
        <v>298</v>
      </c>
    </row>
    <row r="205" spans="1:8" x14ac:dyDescent="0.25">
      <c r="A205" t="s">
        <v>75</v>
      </c>
      <c r="B205" t="s">
        <v>299</v>
      </c>
      <c r="C205" t="s">
        <v>299</v>
      </c>
      <c r="D205" s="11">
        <v>813384</v>
      </c>
      <c r="E205" s="11">
        <v>5131</v>
      </c>
      <c r="F205" s="11">
        <v>159</v>
      </c>
      <c r="G205" t="s">
        <v>1369</v>
      </c>
      <c r="H205" t="s">
        <v>299</v>
      </c>
    </row>
    <row r="206" spans="1:8" x14ac:dyDescent="0.25">
      <c r="A206" t="s">
        <v>75</v>
      </c>
      <c r="B206" t="s">
        <v>300</v>
      </c>
      <c r="C206" t="s">
        <v>914</v>
      </c>
      <c r="D206" s="11">
        <v>530164</v>
      </c>
      <c r="E206" s="11">
        <v>2825</v>
      </c>
      <c r="F206" s="11">
        <v>188</v>
      </c>
      <c r="G206" t="s">
        <v>1370</v>
      </c>
      <c r="H206" t="s">
        <v>300</v>
      </c>
    </row>
    <row r="207" spans="1:8" x14ac:dyDescent="0.25">
      <c r="A207" t="s">
        <v>75</v>
      </c>
      <c r="B207" t="s">
        <v>301</v>
      </c>
      <c r="C207" t="s">
        <v>301</v>
      </c>
      <c r="D207" s="11">
        <v>576670</v>
      </c>
      <c r="E207" s="11">
        <v>1936</v>
      </c>
      <c r="F207" s="11">
        <v>298</v>
      </c>
      <c r="G207" t="s">
        <v>1371</v>
      </c>
      <c r="H207" t="s">
        <v>301</v>
      </c>
    </row>
    <row r="208" spans="1:8" x14ac:dyDescent="0.25">
      <c r="A208" t="s">
        <v>75</v>
      </c>
      <c r="B208" t="s">
        <v>302</v>
      </c>
      <c r="C208" t="s">
        <v>302</v>
      </c>
      <c r="D208" s="11">
        <v>521057</v>
      </c>
      <c r="E208" s="11">
        <v>1540</v>
      </c>
      <c r="F208" s="11">
        <v>328</v>
      </c>
      <c r="G208" t="s">
        <v>1372</v>
      </c>
      <c r="H208" t="s">
        <v>302</v>
      </c>
    </row>
    <row r="209" spans="1:8" x14ac:dyDescent="0.25">
      <c r="A209" t="s">
        <v>55</v>
      </c>
      <c r="B209" t="s">
        <v>325</v>
      </c>
      <c r="C209" t="s">
        <v>325</v>
      </c>
      <c r="D209" s="11">
        <v>2061918</v>
      </c>
      <c r="E209" s="11">
        <v>2861</v>
      </c>
      <c r="F209" s="11">
        <v>716</v>
      </c>
      <c r="G209" t="s">
        <v>1393</v>
      </c>
      <c r="H209" t="s">
        <v>325</v>
      </c>
    </row>
    <row r="210" spans="1:8" x14ac:dyDescent="0.25">
      <c r="A210" t="s">
        <v>55</v>
      </c>
      <c r="B210" t="s">
        <v>326</v>
      </c>
      <c r="C210" t="s">
        <v>326</v>
      </c>
      <c r="D210" s="11">
        <v>1042304</v>
      </c>
      <c r="E210" s="11">
        <v>3700</v>
      </c>
      <c r="F210" s="11">
        <v>275</v>
      </c>
      <c r="G210" t="s">
        <v>1394</v>
      </c>
      <c r="H210" t="s">
        <v>326</v>
      </c>
    </row>
    <row r="211" spans="1:8" x14ac:dyDescent="0.25">
      <c r="A211" t="s">
        <v>55</v>
      </c>
      <c r="B211" t="s">
        <v>327</v>
      </c>
      <c r="C211" t="s">
        <v>327</v>
      </c>
      <c r="D211" s="11">
        <v>1491879</v>
      </c>
      <c r="E211" s="11">
        <v>2479</v>
      </c>
      <c r="F211" s="11">
        <v>602</v>
      </c>
      <c r="G211" t="s">
        <v>1395</v>
      </c>
      <c r="H211" t="s">
        <v>327</v>
      </c>
    </row>
    <row r="212" spans="1:8" x14ac:dyDescent="0.25">
      <c r="A212" t="s">
        <v>55</v>
      </c>
      <c r="B212" t="s">
        <v>328</v>
      </c>
      <c r="C212" t="s">
        <v>328</v>
      </c>
      <c r="D212" s="11">
        <v>2682662</v>
      </c>
      <c r="E212" s="11">
        <v>2075</v>
      </c>
      <c r="F212" s="11">
        <v>1284</v>
      </c>
      <c r="G212" t="s">
        <v>1396</v>
      </c>
      <c r="H212" t="s">
        <v>328</v>
      </c>
    </row>
    <row r="213" spans="1:8" x14ac:dyDescent="0.25">
      <c r="A213" t="s">
        <v>55</v>
      </c>
      <c r="B213" t="s">
        <v>329</v>
      </c>
      <c r="C213" t="s">
        <v>329</v>
      </c>
      <c r="D213" s="11">
        <v>1321096</v>
      </c>
      <c r="E213" s="11">
        <v>4404</v>
      </c>
      <c r="F213" s="11">
        <v>300</v>
      </c>
      <c r="G213" t="s">
        <v>1397</v>
      </c>
      <c r="H213" t="s">
        <v>329</v>
      </c>
    </row>
    <row r="214" spans="1:8" x14ac:dyDescent="0.25">
      <c r="A214" t="s">
        <v>55</v>
      </c>
      <c r="B214" t="s">
        <v>330</v>
      </c>
      <c r="C214" t="s">
        <v>915</v>
      </c>
      <c r="D214" s="11">
        <v>2291032</v>
      </c>
      <c r="E214" s="11">
        <v>3533</v>
      </c>
      <c r="F214" s="11">
        <v>648</v>
      </c>
      <c r="G214" t="s">
        <v>1398</v>
      </c>
      <c r="H214" t="s">
        <v>330</v>
      </c>
    </row>
    <row r="215" spans="1:8" x14ac:dyDescent="0.25">
      <c r="A215" t="s">
        <v>55</v>
      </c>
      <c r="B215" t="s">
        <v>331</v>
      </c>
      <c r="C215" t="s">
        <v>331</v>
      </c>
      <c r="D215" s="11">
        <v>1322387</v>
      </c>
      <c r="E215" s="11">
        <v>4064</v>
      </c>
      <c r="F215" s="11">
        <v>327</v>
      </c>
      <c r="G215" t="s">
        <v>1399</v>
      </c>
      <c r="H215" t="s">
        <v>331</v>
      </c>
    </row>
    <row r="216" spans="1:8" x14ac:dyDescent="0.25">
      <c r="A216" t="s">
        <v>55</v>
      </c>
      <c r="B216" t="s">
        <v>332</v>
      </c>
      <c r="C216" t="s">
        <v>332</v>
      </c>
      <c r="D216" s="11">
        <v>2445203</v>
      </c>
      <c r="E216" s="11">
        <v>4887</v>
      </c>
      <c r="F216" s="11">
        <v>497</v>
      </c>
      <c r="G216" t="s">
        <v>1400</v>
      </c>
      <c r="H216" t="s">
        <v>332</v>
      </c>
    </row>
    <row r="217" spans="1:8" x14ac:dyDescent="0.25">
      <c r="A217" t="s">
        <v>55</v>
      </c>
      <c r="B217" t="s">
        <v>333</v>
      </c>
      <c r="C217" t="s">
        <v>333</v>
      </c>
      <c r="D217" s="11">
        <v>1311382</v>
      </c>
      <c r="E217" s="11">
        <v>2110</v>
      </c>
      <c r="F217" s="11">
        <v>622</v>
      </c>
      <c r="G217" t="s">
        <v>1401</v>
      </c>
      <c r="H217" t="s">
        <v>333</v>
      </c>
    </row>
    <row r="218" spans="1:8" x14ac:dyDescent="0.25">
      <c r="A218" t="s">
        <v>55</v>
      </c>
      <c r="B218" t="s">
        <v>334</v>
      </c>
      <c r="C218" t="s">
        <v>334</v>
      </c>
      <c r="D218" s="11">
        <v>1025656</v>
      </c>
      <c r="E218" s="11">
        <v>5327</v>
      </c>
      <c r="F218" s="11">
        <v>193</v>
      </c>
      <c r="G218" t="s">
        <v>1402</v>
      </c>
      <c r="H218" t="s">
        <v>334</v>
      </c>
    </row>
    <row r="219" spans="1:8" x14ac:dyDescent="0.25">
      <c r="A219" t="s">
        <v>55</v>
      </c>
      <c r="B219" t="s">
        <v>916</v>
      </c>
      <c r="C219" t="s">
        <v>916</v>
      </c>
      <c r="D219" s="11">
        <v>1734005</v>
      </c>
      <c r="E219" s="11">
        <v>4302</v>
      </c>
      <c r="F219" s="11">
        <v>403</v>
      </c>
      <c r="G219" t="s">
        <v>1403</v>
      </c>
      <c r="H219" t="s">
        <v>335</v>
      </c>
    </row>
    <row r="220" spans="1:8" x14ac:dyDescent="0.25">
      <c r="A220" t="s">
        <v>55</v>
      </c>
      <c r="B220" t="s">
        <v>336</v>
      </c>
      <c r="C220" t="s">
        <v>336</v>
      </c>
      <c r="D220" s="11">
        <v>790207</v>
      </c>
      <c r="E220" s="11">
        <v>1802</v>
      </c>
      <c r="F220" s="11">
        <v>439</v>
      </c>
      <c r="G220" t="s">
        <v>1404</v>
      </c>
      <c r="H220" t="s">
        <v>336</v>
      </c>
    </row>
    <row r="221" spans="1:8" x14ac:dyDescent="0.25">
      <c r="A221" t="s">
        <v>55</v>
      </c>
      <c r="B221" t="s">
        <v>337</v>
      </c>
      <c r="C221" t="s">
        <v>337</v>
      </c>
      <c r="D221" s="11">
        <v>530299</v>
      </c>
      <c r="E221" s="11">
        <v>2467</v>
      </c>
      <c r="F221" s="11">
        <v>215</v>
      </c>
      <c r="G221" t="s">
        <v>1405</v>
      </c>
      <c r="H221" t="s">
        <v>337</v>
      </c>
    </row>
    <row r="222" spans="1:8" x14ac:dyDescent="0.25">
      <c r="A222" t="s">
        <v>55</v>
      </c>
      <c r="B222" t="s">
        <v>338</v>
      </c>
      <c r="C222" t="s">
        <v>338</v>
      </c>
      <c r="D222" s="11">
        <v>717169</v>
      </c>
      <c r="E222" s="11">
        <v>1312</v>
      </c>
      <c r="F222" s="11">
        <v>427</v>
      </c>
      <c r="G222" t="s">
        <v>1406</v>
      </c>
      <c r="H222" t="s">
        <v>338</v>
      </c>
    </row>
    <row r="223" spans="1:8" x14ac:dyDescent="0.25">
      <c r="A223" t="s">
        <v>55</v>
      </c>
      <c r="B223" t="s">
        <v>339</v>
      </c>
      <c r="C223" t="s">
        <v>339</v>
      </c>
      <c r="D223" s="11">
        <v>725673</v>
      </c>
      <c r="E223" s="11">
        <v>3630</v>
      </c>
      <c r="F223" s="11">
        <v>200</v>
      </c>
      <c r="G223" t="s">
        <v>1407</v>
      </c>
      <c r="H223" t="s">
        <v>339</v>
      </c>
    </row>
    <row r="224" spans="1:8" x14ac:dyDescent="0.25">
      <c r="A224" t="s">
        <v>55</v>
      </c>
      <c r="B224" t="s">
        <v>340</v>
      </c>
      <c r="C224" t="s">
        <v>340</v>
      </c>
      <c r="D224" s="11">
        <v>461738</v>
      </c>
      <c r="E224" s="11">
        <v>1494</v>
      </c>
      <c r="F224" s="11">
        <v>310</v>
      </c>
      <c r="G224" t="s">
        <v>1408</v>
      </c>
      <c r="H224" t="s">
        <v>340</v>
      </c>
    </row>
    <row r="225" spans="1:8" x14ac:dyDescent="0.25">
      <c r="A225" t="s">
        <v>55</v>
      </c>
      <c r="B225" t="s">
        <v>341</v>
      </c>
      <c r="C225" t="s">
        <v>341</v>
      </c>
      <c r="D225" s="11">
        <v>899200</v>
      </c>
      <c r="E225" s="11">
        <v>1805</v>
      </c>
      <c r="F225" s="11">
        <v>498</v>
      </c>
      <c r="G225" t="s">
        <v>1409</v>
      </c>
      <c r="H225" t="s">
        <v>341</v>
      </c>
    </row>
    <row r="226" spans="1:8" x14ac:dyDescent="0.25">
      <c r="A226" t="s">
        <v>55</v>
      </c>
      <c r="B226" t="s">
        <v>342</v>
      </c>
      <c r="C226" t="s">
        <v>917</v>
      </c>
      <c r="D226" s="11">
        <v>1936319</v>
      </c>
      <c r="E226" s="11">
        <v>5082</v>
      </c>
      <c r="F226" s="11">
        <v>381</v>
      </c>
      <c r="G226" t="s">
        <v>1410</v>
      </c>
      <c r="H226" t="s">
        <v>342</v>
      </c>
    </row>
    <row r="227" spans="1:8" x14ac:dyDescent="0.25">
      <c r="A227" t="s">
        <v>55</v>
      </c>
      <c r="B227" t="s">
        <v>343</v>
      </c>
      <c r="C227" t="s">
        <v>343</v>
      </c>
      <c r="D227" s="11">
        <v>949159</v>
      </c>
      <c r="E227" s="11">
        <v>1212</v>
      </c>
      <c r="F227" s="11">
        <v>684</v>
      </c>
      <c r="G227" t="s">
        <v>1411</v>
      </c>
      <c r="H227" t="s">
        <v>343</v>
      </c>
    </row>
    <row r="228" spans="1:8" x14ac:dyDescent="0.25">
      <c r="A228" t="s">
        <v>55</v>
      </c>
      <c r="B228" t="s">
        <v>344</v>
      </c>
      <c r="C228" t="s">
        <v>344</v>
      </c>
      <c r="D228" s="11">
        <v>2912022</v>
      </c>
      <c r="E228" s="11">
        <v>7974</v>
      </c>
      <c r="F228" s="11">
        <v>557</v>
      </c>
      <c r="G228" t="s">
        <v>1412</v>
      </c>
      <c r="H228" t="s">
        <v>344</v>
      </c>
    </row>
    <row r="229" spans="1:8" x14ac:dyDescent="0.25">
      <c r="A229" t="s">
        <v>55</v>
      </c>
      <c r="B229" t="s">
        <v>918</v>
      </c>
      <c r="C229" t="s">
        <v>345</v>
      </c>
      <c r="D229" s="11">
        <v>1150038</v>
      </c>
      <c r="E229" s="11">
        <v>1599</v>
      </c>
      <c r="F229" s="11">
        <v>719</v>
      </c>
      <c r="G229" t="s">
        <v>1413</v>
      </c>
      <c r="H229" t="s">
        <v>345</v>
      </c>
    </row>
    <row r="230" spans="1:8" x14ac:dyDescent="0.25">
      <c r="A230" t="s">
        <v>55</v>
      </c>
      <c r="B230" t="s">
        <v>919</v>
      </c>
      <c r="C230" t="s">
        <v>920</v>
      </c>
      <c r="D230" s="11">
        <v>1063458</v>
      </c>
      <c r="E230" s="11">
        <v>2725</v>
      </c>
      <c r="F230" s="11">
        <v>390</v>
      </c>
      <c r="G230" t="s">
        <v>1414</v>
      </c>
      <c r="H230" t="s">
        <v>346</v>
      </c>
    </row>
    <row r="231" spans="1:8" x14ac:dyDescent="0.25">
      <c r="A231" t="s">
        <v>55</v>
      </c>
      <c r="B231" t="s">
        <v>347</v>
      </c>
      <c r="C231" t="s">
        <v>347</v>
      </c>
      <c r="D231" s="11">
        <v>599813</v>
      </c>
      <c r="E231" s="11">
        <v>3750</v>
      </c>
      <c r="F231" s="11">
        <v>160</v>
      </c>
      <c r="G231" t="s">
        <v>1415</v>
      </c>
      <c r="H231" t="s">
        <v>347</v>
      </c>
    </row>
    <row r="232" spans="1:8" x14ac:dyDescent="0.25">
      <c r="A232" t="s">
        <v>55</v>
      </c>
      <c r="B232" t="s">
        <v>348</v>
      </c>
      <c r="C232" t="s">
        <v>921</v>
      </c>
      <c r="D232" s="11">
        <v>1501619</v>
      </c>
      <c r="E232" s="11">
        <v>7186</v>
      </c>
      <c r="F232" s="11">
        <v>209</v>
      </c>
      <c r="G232" t="s">
        <v>1416</v>
      </c>
      <c r="H232" t="s">
        <v>348</v>
      </c>
    </row>
    <row r="233" spans="1:8" x14ac:dyDescent="0.25">
      <c r="A233" t="s">
        <v>56</v>
      </c>
      <c r="B233" t="s">
        <v>922</v>
      </c>
      <c r="C233" t="s">
        <v>922</v>
      </c>
      <c r="D233" s="11">
        <v>1890826</v>
      </c>
      <c r="E233" s="11">
        <v>6583</v>
      </c>
      <c r="F233" s="11">
        <v>288</v>
      </c>
      <c r="G233" t="s">
        <v>1417</v>
      </c>
      <c r="H233" t="s">
        <v>349</v>
      </c>
    </row>
    <row r="234" spans="1:8" x14ac:dyDescent="0.25">
      <c r="A234" t="s">
        <v>56</v>
      </c>
      <c r="B234" t="s">
        <v>350</v>
      </c>
      <c r="C234" t="s">
        <v>350</v>
      </c>
      <c r="D234" s="11">
        <v>1400970</v>
      </c>
      <c r="E234" s="11">
        <v>4252</v>
      </c>
      <c r="F234" s="11">
        <v>330</v>
      </c>
      <c r="G234" t="s">
        <v>1418</v>
      </c>
      <c r="H234" t="s">
        <v>350</v>
      </c>
    </row>
    <row r="235" spans="1:8" x14ac:dyDescent="0.25">
      <c r="A235" t="s">
        <v>56</v>
      </c>
      <c r="B235" t="s">
        <v>923</v>
      </c>
      <c r="C235" t="s">
        <v>923</v>
      </c>
      <c r="D235" s="11">
        <v>4778439</v>
      </c>
      <c r="E235" s="11">
        <v>13415</v>
      </c>
      <c r="F235" s="11">
        <v>356</v>
      </c>
      <c r="G235" t="s">
        <v>1419</v>
      </c>
      <c r="H235" t="s">
        <v>351</v>
      </c>
    </row>
    <row r="236" spans="1:8" x14ac:dyDescent="0.25">
      <c r="A236" t="s">
        <v>56</v>
      </c>
      <c r="B236" t="s">
        <v>924</v>
      </c>
      <c r="C236" t="s">
        <v>925</v>
      </c>
      <c r="D236" s="11">
        <v>987257</v>
      </c>
      <c r="E236" s="11">
        <v>2239</v>
      </c>
      <c r="F236" s="11">
        <v>441</v>
      </c>
      <c r="G236" t="s">
        <v>1420</v>
      </c>
      <c r="H236" t="s">
        <v>352</v>
      </c>
    </row>
    <row r="237" spans="1:8" x14ac:dyDescent="0.25">
      <c r="A237" t="s">
        <v>56</v>
      </c>
      <c r="B237" t="s">
        <v>926</v>
      </c>
      <c r="C237" t="s">
        <v>925</v>
      </c>
      <c r="D237" s="11">
        <v>9588910</v>
      </c>
      <c r="E237" s="11">
        <v>2190</v>
      </c>
      <c r="F237" s="11">
        <v>4378</v>
      </c>
      <c r="G237" t="s">
        <v>1421</v>
      </c>
      <c r="H237" t="s">
        <v>353</v>
      </c>
    </row>
    <row r="238" spans="1:8" x14ac:dyDescent="0.25">
      <c r="A238" t="s">
        <v>56</v>
      </c>
      <c r="B238" t="s">
        <v>354</v>
      </c>
      <c r="C238" t="s">
        <v>354</v>
      </c>
      <c r="D238" s="11">
        <v>1700018</v>
      </c>
      <c r="E238" s="11">
        <v>5448</v>
      </c>
      <c r="F238" s="11">
        <v>312</v>
      </c>
      <c r="G238" t="s">
        <v>1422</v>
      </c>
      <c r="H238" t="s">
        <v>354</v>
      </c>
    </row>
    <row r="239" spans="1:8" x14ac:dyDescent="0.25">
      <c r="A239" t="s">
        <v>56</v>
      </c>
      <c r="B239" t="s">
        <v>199</v>
      </c>
      <c r="C239" t="s">
        <v>199</v>
      </c>
      <c r="D239" s="11">
        <v>2175102</v>
      </c>
      <c r="E239" s="11">
        <v>10517</v>
      </c>
      <c r="F239" s="11">
        <v>207</v>
      </c>
      <c r="G239" t="s">
        <v>1445</v>
      </c>
      <c r="H239" t="s">
        <v>377</v>
      </c>
    </row>
    <row r="240" spans="1:8" x14ac:dyDescent="0.25">
      <c r="A240" t="s">
        <v>56</v>
      </c>
      <c r="B240" t="s">
        <v>355</v>
      </c>
      <c r="C240" t="s">
        <v>355</v>
      </c>
      <c r="D240" s="11">
        <v>1020962</v>
      </c>
      <c r="E240" s="11">
        <v>5102</v>
      </c>
      <c r="F240" s="11">
        <v>200</v>
      </c>
      <c r="G240" t="s">
        <v>1423</v>
      </c>
      <c r="H240" t="s">
        <v>355</v>
      </c>
    </row>
    <row r="241" spans="1:8" x14ac:dyDescent="0.25">
      <c r="A241" t="s">
        <v>56</v>
      </c>
      <c r="B241" t="s">
        <v>356</v>
      </c>
      <c r="C241" t="s">
        <v>356</v>
      </c>
      <c r="D241" s="11">
        <v>1254377</v>
      </c>
      <c r="E241" s="11">
        <v>4208</v>
      </c>
      <c r="F241" s="11">
        <v>298</v>
      </c>
      <c r="G241" t="s">
        <v>1424</v>
      </c>
      <c r="H241" t="s">
        <v>356</v>
      </c>
    </row>
    <row r="242" spans="1:8" x14ac:dyDescent="0.25">
      <c r="A242" t="s">
        <v>56</v>
      </c>
      <c r="B242" t="s">
        <v>927</v>
      </c>
      <c r="C242" t="s">
        <v>927</v>
      </c>
      <c r="D242" s="11">
        <v>1137753</v>
      </c>
      <c r="E242" s="11">
        <v>7201</v>
      </c>
      <c r="F242" s="11">
        <v>158</v>
      </c>
      <c r="G242" t="s">
        <v>1425</v>
      </c>
      <c r="H242" t="s">
        <v>357</v>
      </c>
    </row>
    <row r="243" spans="1:8" x14ac:dyDescent="0.25">
      <c r="A243" t="s">
        <v>56</v>
      </c>
      <c r="B243" t="s">
        <v>358</v>
      </c>
      <c r="C243" t="s">
        <v>358</v>
      </c>
      <c r="D243" s="11">
        <v>1660378</v>
      </c>
      <c r="E243" s="11">
        <v>8437</v>
      </c>
      <c r="F243" s="11">
        <v>197</v>
      </c>
      <c r="G243" t="s">
        <v>1426</v>
      </c>
      <c r="H243" t="s">
        <v>358</v>
      </c>
    </row>
    <row r="244" spans="1:8" x14ac:dyDescent="0.25">
      <c r="A244" t="s">
        <v>56</v>
      </c>
      <c r="B244" t="s">
        <v>359</v>
      </c>
      <c r="C244" t="s">
        <v>928</v>
      </c>
      <c r="D244" s="11">
        <v>2083625</v>
      </c>
      <c r="E244" s="11">
        <v>4559</v>
      </c>
      <c r="F244" s="11">
        <v>457</v>
      </c>
      <c r="G244" t="s">
        <v>1427</v>
      </c>
      <c r="H244" t="s">
        <v>359</v>
      </c>
    </row>
    <row r="245" spans="1:8" x14ac:dyDescent="0.25">
      <c r="A245" t="s">
        <v>56</v>
      </c>
      <c r="B245" t="s">
        <v>360</v>
      </c>
      <c r="C245" t="s">
        <v>929</v>
      </c>
      <c r="D245" s="11">
        <v>1643494</v>
      </c>
      <c r="E245" s="11">
        <v>4460</v>
      </c>
      <c r="F245" s="11">
        <v>370</v>
      </c>
      <c r="G245" t="s">
        <v>1428</v>
      </c>
      <c r="H245" t="s">
        <v>360</v>
      </c>
    </row>
    <row r="246" spans="1:8" x14ac:dyDescent="0.25">
      <c r="A246" t="s">
        <v>56</v>
      </c>
      <c r="B246" t="s">
        <v>361</v>
      </c>
      <c r="C246" t="s">
        <v>361</v>
      </c>
      <c r="D246" s="11">
        <v>1846993</v>
      </c>
      <c r="E246" s="11">
        <v>4265</v>
      </c>
      <c r="F246" s="11">
        <v>434</v>
      </c>
      <c r="G246" t="s">
        <v>1429</v>
      </c>
      <c r="H246" t="s">
        <v>361</v>
      </c>
    </row>
    <row r="247" spans="1:8" x14ac:dyDescent="0.25">
      <c r="A247" t="s">
        <v>56</v>
      </c>
      <c r="B247" t="s">
        <v>362</v>
      </c>
      <c r="C247" t="s">
        <v>930</v>
      </c>
      <c r="D247" s="11">
        <v>1065235</v>
      </c>
      <c r="E247" s="11">
        <v>4651</v>
      </c>
      <c r="F247" s="11">
        <v>229</v>
      </c>
      <c r="G247" t="s">
        <v>1430</v>
      </c>
      <c r="H247" t="s">
        <v>362</v>
      </c>
    </row>
    <row r="248" spans="1:8" x14ac:dyDescent="0.25">
      <c r="A248" t="s">
        <v>56</v>
      </c>
      <c r="B248" t="s">
        <v>931</v>
      </c>
      <c r="C248" t="s">
        <v>931</v>
      </c>
      <c r="D248" s="11">
        <v>2564892</v>
      </c>
      <c r="E248" s="11">
        <v>10990</v>
      </c>
      <c r="F248" s="11">
        <v>233</v>
      </c>
      <c r="G248" t="s">
        <v>1433</v>
      </c>
      <c r="H248" t="s">
        <v>365</v>
      </c>
    </row>
    <row r="249" spans="1:8" x14ac:dyDescent="0.25">
      <c r="A249" t="s">
        <v>56</v>
      </c>
      <c r="B249" t="s">
        <v>363</v>
      </c>
      <c r="C249" t="s">
        <v>363</v>
      </c>
      <c r="D249" s="11">
        <v>1776221</v>
      </c>
      <c r="E249" s="11">
        <v>6814</v>
      </c>
      <c r="F249" s="11">
        <v>261</v>
      </c>
      <c r="G249" t="s">
        <v>1431</v>
      </c>
      <c r="H249" t="s">
        <v>363</v>
      </c>
    </row>
    <row r="250" spans="1:8" x14ac:dyDescent="0.25">
      <c r="A250" t="s">
        <v>56</v>
      </c>
      <c r="B250" t="s">
        <v>364</v>
      </c>
      <c r="C250" t="s">
        <v>364</v>
      </c>
      <c r="D250" s="11">
        <v>1598506</v>
      </c>
      <c r="E250" s="11">
        <v>4825</v>
      </c>
      <c r="F250" s="11">
        <v>331</v>
      </c>
      <c r="G250" t="s">
        <v>1432</v>
      </c>
      <c r="H250" t="s">
        <v>364</v>
      </c>
    </row>
    <row r="251" spans="1:8" x14ac:dyDescent="0.25">
      <c r="A251" t="s">
        <v>56</v>
      </c>
      <c r="B251" t="s">
        <v>366</v>
      </c>
      <c r="C251" t="s">
        <v>932</v>
      </c>
      <c r="D251" s="11">
        <v>554762</v>
      </c>
      <c r="E251" s="11">
        <v>4102</v>
      </c>
      <c r="F251" s="11">
        <v>135</v>
      </c>
      <c r="G251" t="s">
        <v>1434</v>
      </c>
      <c r="H251" t="s">
        <v>366</v>
      </c>
    </row>
    <row r="252" spans="1:8" x14ac:dyDescent="0.25">
      <c r="A252" t="s">
        <v>56</v>
      </c>
      <c r="B252" t="s">
        <v>367</v>
      </c>
      <c r="C252" t="s">
        <v>367</v>
      </c>
      <c r="D252" s="11">
        <v>1540231</v>
      </c>
      <c r="E252" s="11">
        <v>4012</v>
      </c>
      <c r="F252" s="11">
        <v>384</v>
      </c>
      <c r="G252" t="s">
        <v>1435</v>
      </c>
      <c r="H252" t="s">
        <v>367</v>
      </c>
    </row>
    <row r="253" spans="1:8" x14ac:dyDescent="0.25">
      <c r="A253" t="s">
        <v>56</v>
      </c>
      <c r="B253" t="s">
        <v>368</v>
      </c>
      <c r="C253" t="s">
        <v>368</v>
      </c>
      <c r="D253" s="11">
        <v>1391292</v>
      </c>
      <c r="E253" s="11">
        <v>5565</v>
      </c>
      <c r="F253" s="11">
        <v>250</v>
      </c>
      <c r="G253" t="s">
        <v>1436</v>
      </c>
      <c r="H253" t="s">
        <v>368</v>
      </c>
    </row>
    <row r="254" spans="1:8" x14ac:dyDescent="0.25">
      <c r="A254" t="s">
        <v>56</v>
      </c>
      <c r="B254" t="s">
        <v>369</v>
      </c>
      <c r="C254" t="s">
        <v>369</v>
      </c>
      <c r="D254" s="11">
        <v>1808680</v>
      </c>
      <c r="E254" s="11">
        <v>4961</v>
      </c>
      <c r="F254" s="11">
        <v>365</v>
      </c>
      <c r="G254" t="s">
        <v>1437</v>
      </c>
      <c r="H254" t="s">
        <v>369</v>
      </c>
    </row>
    <row r="255" spans="1:8" x14ac:dyDescent="0.25">
      <c r="A255" t="s">
        <v>56</v>
      </c>
      <c r="B255" t="s">
        <v>933</v>
      </c>
      <c r="C255" t="s">
        <v>933</v>
      </c>
      <c r="D255" s="11">
        <v>2994744</v>
      </c>
      <c r="E255" s="11">
        <v>6854</v>
      </c>
      <c r="F255" s="11">
        <v>437</v>
      </c>
      <c r="G255" t="s">
        <v>1438</v>
      </c>
      <c r="H255" t="s">
        <v>370</v>
      </c>
    </row>
    <row r="256" spans="1:8" x14ac:dyDescent="0.25">
      <c r="A256" t="s">
        <v>56</v>
      </c>
      <c r="B256" t="s">
        <v>371</v>
      </c>
      <c r="C256" t="s">
        <v>371</v>
      </c>
      <c r="D256" s="11">
        <v>1924773</v>
      </c>
      <c r="E256" s="11">
        <v>6839</v>
      </c>
      <c r="F256" s="11">
        <v>228</v>
      </c>
      <c r="G256" t="s">
        <v>1439</v>
      </c>
      <c r="H256" t="s">
        <v>371</v>
      </c>
    </row>
    <row r="257" spans="1:8" x14ac:dyDescent="0.25">
      <c r="A257" t="s">
        <v>56</v>
      </c>
      <c r="B257" t="s">
        <v>372</v>
      </c>
      <c r="C257" t="s">
        <v>372</v>
      </c>
      <c r="D257" s="11">
        <v>1082739</v>
      </c>
      <c r="E257" s="11">
        <v>3573</v>
      </c>
      <c r="F257" s="11">
        <v>303</v>
      </c>
      <c r="G257" t="s">
        <v>1440</v>
      </c>
      <c r="H257" t="s">
        <v>372</v>
      </c>
    </row>
    <row r="258" spans="1:8" x14ac:dyDescent="0.25">
      <c r="A258" t="s">
        <v>56</v>
      </c>
      <c r="B258" t="s">
        <v>934</v>
      </c>
      <c r="C258" t="s">
        <v>934</v>
      </c>
      <c r="D258" s="11">
        <v>1755512</v>
      </c>
      <c r="E258" s="11">
        <v>8495</v>
      </c>
      <c r="F258" s="11">
        <v>207</v>
      </c>
      <c r="G258" t="s">
        <v>1441</v>
      </c>
      <c r="H258" t="s">
        <v>373</v>
      </c>
    </row>
    <row r="259" spans="1:8" x14ac:dyDescent="0.25">
      <c r="A259" t="s">
        <v>56</v>
      </c>
      <c r="B259" t="s">
        <v>374</v>
      </c>
      <c r="C259" t="s">
        <v>374</v>
      </c>
      <c r="D259" s="11">
        <v>2681449</v>
      </c>
      <c r="E259" s="11">
        <v>10598</v>
      </c>
      <c r="F259" s="11">
        <v>253</v>
      </c>
      <c r="G259" t="s">
        <v>1442</v>
      </c>
      <c r="H259" t="s">
        <v>374</v>
      </c>
    </row>
    <row r="260" spans="1:8" x14ac:dyDescent="0.25">
      <c r="A260" t="s">
        <v>56</v>
      </c>
      <c r="B260" t="s">
        <v>375</v>
      </c>
      <c r="C260" t="s">
        <v>375</v>
      </c>
      <c r="D260" s="11">
        <v>1177908</v>
      </c>
      <c r="E260" s="11">
        <v>3879</v>
      </c>
      <c r="F260" s="11">
        <v>304</v>
      </c>
      <c r="G260" t="s">
        <v>1443</v>
      </c>
      <c r="H260" t="s">
        <v>375</v>
      </c>
    </row>
    <row r="261" spans="1:8" x14ac:dyDescent="0.25">
      <c r="A261" t="s">
        <v>56</v>
      </c>
      <c r="B261" t="s">
        <v>376</v>
      </c>
      <c r="C261" t="s">
        <v>935</v>
      </c>
      <c r="D261" s="11">
        <v>1353299</v>
      </c>
      <c r="E261" s="11">
        <v>10291</v>
      </c>
      <c r="F261" s="11">
        <v>132</v>
      </c>
      <c r="G261" t="s">
        <v>1444</v>
      </c>
      <c r="H261" t="s">
        <v>376</v>
      </c>
    </row>
    <row r="262" spans="1:8" x14ac:dyDescent="0.25">
      <c r="A262" t="s">
        <v>56</v>
      </c>
      <c r="B262" t="s">
        <v>936</v>
      </c>
      <c r="C262" t="s">
        <v>937</v>
      </c>
      <c r="D262" s="11">
        <v>1353628</v>
      </c>
      <c r="E262" s="11">
        <v>5644</v>
      </c>
      <c r="F262" s="11">
        <v>240</v>
      </c>
      <c r="G262" t="s">
        <v>1883</v>
      </c>
      <c r="H262" t="s">
        <v>936</v>
      </c>
    </row>
    <row r="263" spans="1:8" x14ac:dyDescent="0.25">
      <c r="A263" t="s">
        <v>56</v>
      </c>
      <c r="B263" t="s">
        <v>378</v>
      </c>
      <c r="C263" t="s">
        <v>378</v>
      </c>
      <c r="D263" s="11">
        <v>1172985</v>
      </c>
      <c r="E263" s="11">
        <v>5225</v>
      </c>
      <c r="F263" s="11">
        <v>224</v>
      </c>
      <c r="G263" t="s">
        <v>1446</v>
      </c>
      <c r="H263" t="s">
        <v>378</v>
      </c>
    </row>
    <row r="264" spans="1:8" x14ac:dyDescent="0.25">
      <c r="A264" t="s">
        <v>57</v>
      </c>
      <c r="B264" t="s">
        <v>379</v>
      </c>
      <c r="C264" t="s">
        <v>379</v>
      </c>
      <c r="D264" s="11">
        <v>2121943</v>
      </c>
      <c r="E264" s="11">
        <v>1415</v>
      </c>
      <c r="F264" s="11">
        <v>1501</v>
      </c>
      <c r="G264" t="s">
        <v>1447</v>
      </c>
      <c r="H264" t="s">
        <v>379</v>
      </c>
    </row>
    <row r="265" spans="1:8" x14ac:dyDescent="0.25">
      <c r="A265" t="s">
        <v>57</v>
      </c>
      <c r="B265" t="s">
        <v>380</v>
      </c>
      <c r="C265" t="s">
        <v>938</v>
      </c>
      <c r="D265" s="11">
        <v>3279860</v>
      </c>
      <c r="E265" s="11">
        <v>3063</v>
      </c>
      <c r="F265" s="11">
        <v>1069</v>
      </c>
      <c r="G265" t="s">
        <v>1448</v>
      </c>
      <c r="H265" t="s">
        <v>380</v>
      </c>
    </row>
    <row r="266" spans="1:8" x14ac:dyDescent="0.25">
      <c r="A266" t="s">
        <v>57</v>
      </c>
      <c r="B266" t="s">
        <v>381</v>
      </c>
      <c r="C266" t="s">
        <v>939</v>
      </c>
      <c r="D266" s="11">
        <v>1107453</v>
      </c>
      <c r="E266" s="11">
        <v>4356</v>
      </c>
      <c r="F266" s="11">
        <v>254</v>
      </c>
      <c r="G266" t="s">
        <v>1449</v>
      </c>
      <c r="H266" t="s">
        <v>381</v>
      </c>
    </row>
    <row r="267" spans="1:8" x14ac:dyDescent="0.25">
      <c r="A267" t="s">
        <v>57</v>
      </c>
      <c r="B267" t="s">
        <v>382</v>
      </c>
      <c r="C267" t="s">
        <v>382</v>
      </c>
      <c r="D267" s="11">
        <v>2525637</v>
      </c>
      <c r="E267" s="11">
        <v>2961</v>
      </c>
      <c r="F267" s="11">
        <v>852</v>
      </c>
      <c r="G267" t="s">
        <v>1450</v>
      </c>
      <c r="H267" t="s">
        <v>382</v>
      </c>
    </row>
    <row r="268" spans="1:8" x14ac:dyDescent="0.25">
      <c r="A268" t="s">
        <v>57</v>
      </c>
      <c r="B268" t="s">
        <v>383</v>
      </c>
      <c r="C268" t="s">
        <v>383</v>
      </c>
      <c r="D268" s="11">
        <v>1302600</v>
      </c>
      <c r="E268" s="11">
        <v>1989</v>
      </c>
      <c r="F268" s="11">
        <v>654</v>
      </c>
      <c r="G268" t="s">
        <v>1451</v>
      </c>
      <c r="H268" t="s">
        <v>383</v>
      </c>
    </row>
    <row r="269" spans="1:8" x14ac:dyDescent="0.25">
      <c r="A269" t="s">
        <v>57</v>
      </c>
      <c r="B269" t="s">
        <v>384</v>
      </c>
      <c r="C269" t="s">
        <v>384</v>
      </c>
      <c r="D269" s="11">
        <v>2629703</v>
      </c>
      <c r="E269" s="11">
        <v>2483</v>
      </c>
      <c r="F269" s="11">
        <v>1056</v>
      </c>
      <c r="G269" t="s">
        <v>1452</v>
      </c>
      <c r="H269" t="s">
        <v>384</v>
      </c>
    </row>
    <row r="270" spans="1:8" x14ac:dyDescent="0.25">
      <c r="A270" t="s">
        <v>57</v>
      </c>
      <c r="B270" t="s">
        <v>385</v>
      </c>
      <c r="C270" t="s">
        <v>385</v>
      </c>
      <c r="D270" s="11">
        <v>1979384</v>
      </c>
      <c r="E270" s="11">
        <v>2206</v>
      </c>
      <c r="F270" s="11">
        <v>896</v>
      </c>
      <c r="G270" t="s">
        <v>1453</v>
      </c>
      <c r="H270" t="s">
        <v>385</v>
      </c>
    </row>
    <row r="271" spans="1:8" x14ac:dyDescent="0.25">
      <c r="A271" t="s">
        <v>57</v>
      </c>
      <c r="B271" t="s">
        <v>386</v>
      </c>
      <c r="C271" t="s">
        <v>386</v>
      </c>
      <c r="D271" s="11">
        <v>3089543</v>
      </c>
      <c r="E271" s="11">
        <v>2345</v>
      </c>
      <c r="F271" s="11">
        <v>1318</v>
      </c>
      <c r="G271" t="s">
        <v>1454</v>
      </c>
      <c r="H271" t="s">
        <v>386</v>
      </c>
    </row>
    <row r="272" spans="1:8" x14ac:dyDescent="0.25">
      <c r="A272" t="s">
        <v>57</v>
      </c>
      <c r="B272" t="s">
        <v>387</v>
      </c>
      <c r="C272" t="s">
        <v>387</v>
      </c>
      <c r="D272" s="11">
        <v>4110956</v>
      </c>
      <c r="E272" s="11">
        <v>3554</v>
      </c>
      <c r="F272" s="11">
        <v>1058</v>
      </c>
      <c r="G272" t="s">
        <v>1455</v>
      </c>
      <c r="H272" t="s">
        <v>387</v>
      </c>
    </row>
    <row r="273" spans="1:8" x14ac:dyDescent="0.25">
      <c r="A273" t="s">
        <v>57</v>
      </c>
      <c r="B273" t="s">
        <v>388</v>
      </c>
      <c r="C273" t="s">
        <v>388</v>
      </c>
      <c r="D273" s="11">
        <v>2810892</v>
      </c>
      <c r="E273" s="11">
        <v>4482</v>
      </c>
      <c r="F273" s="11">
        <v>627</v>
      </c>
      <c r="G273" t="s">
        <v>1456</v>
      </c>
      <c r="H273" t="s">
        <v>388</v>
      </c>
    </row>
    <row r="274" spans="1:8" x14ac:dyDescent="0.25">
      <c r="A274" t="s">
        <v>57</v>
      </c>
      <c r="B274" t="s">
        <v>389</v>
      </c>
      <c r="C274" t="s">
        <v>389</v>
      </c>
      <c r="D274" s="11">
        <v>1195537</v>
      </c>
      <c r="E274" s="11">
        <v>2652</v>
      </c>
      <c r="F274" s="11">
        <v>453</v>
      </c>
      <c r="G274" t="s">
        <v>1457</v>
      </c>
      <c r="H274" t="s">
        <v>389</v>
      </c>
    </row>
    <row r="275" spans="1:8" x14ac:dyDescent="0.25">
      <c r="A275" t="s">
        <v>57</v>
      </c>
      <c r="B275" t="s">
        <v>391</v>
      </c>
      <c r="C275" t="s">
        <v>391</v>
      </c>
      <c r="D275" s="11">
        <v>3110327</v>
      </c>
      <c r="E275" s="11">
        <v>3027</v>
      </c>
      <c r="F275" s="11">
        <v>1026</v>
      </c>
      <c r="G275" t="s">
        <v>1459</v>
      </c>
      <c r="H275" t="s">
        <v>391</v>
      </c>
    </row>
    <row r="276" spans="1:8" x14ac:dyDescent="0.25">
      <c r="A276" t="s">
        <v>57</v>
      </c>
      <c r="B276" t="s">
        <v>390</v>
      </c>
      <c r="C276" t="s">
        <v>390</v>
      </c>
      <c r="D276" s="11">
        <v>3307284</v>
      </c>
      <c r="E276" s="11">
        <v>2189</v>
      </c>
      <c r="F276" s="11">
        <v>1509</v>
      </c>
      <c r="G276" t="s">
        <v>1458</v>
      </c>
      <c r="H276" t="s">
        <v>390</v>
      </c>
    </row>
    <row r="277" spans="1:8" x14ac:dyDescent="0.25">
      <c r="A277" t="s">
        <v>57</v>
      </c>
      <c r="B277" t="s">
        <v>392</v>
      </c>
      <c r="C277" t="s">
        <v>940</v>
      </c>
      <c r="D277" s="11">
        <v>816558</v>
      </c>
      <c r="E277" s="11">
        <v>2130</v>
      </c>
      <c r="F277" s="11">
        <v>383</v>
      </c>
      <c r="G277" t="s">
        <v>1460</v>
      </c>
      <c r="H277" t="s">
        <v>392</v>
      </c>
    </row>
    <row r="278" spans="1:8" x14ac:dyDescent="0.25">
      <c r="A278" t="s">
        <v>76</v>
      </c>
      <c r="B278" t="s">
        <v>395</v>
      </c>
      <c r="C278" t="s">
        <v>941</v>
      </c>
      <c r="D278" s="11">
        <v>571275</v>
      </c>
      <c r="E278" s="11">
        <v>2785</v>
      </c>
      <c r="F278" s="11">
        <v>205</v>
      </c>
      <c r="G278" t="s">
        <v>1464</v>
      </c>
      <c r="H278" t="s">
        <v>395</v>
      </c>
    </row>
    <row r="279" spans="1:8" x14ac:dyDescent="0.25">
      <c r="A279" t="s">
        <v>76</v>
      </c>
      <c r="B279" t="s">
        <v>396</v>
      </c>
      <c r="C279" t="s">
        <v>396</v>
      </c>
      <c r="D279" s="11">
        <v>728677</v>
      </c>
      <c r="E279" s="11">
        <v>3182</v>
      </c>
      <c r="F279" s="11">
        <v>229</v>
      </c>
      <c r="G279" t="s">
        <v>1465</v>
      </c>
      <c r="H279" t="s">
        <v>396</v>
      </c>
    </row>
    <row r="280" spans="1:8" x14ac:dyDescent="0.25">
      <c r="A280" t="s">
        <v>76</v>
      </c>
      <c r="B280" t="s">
        <v>397</v>
      </c>
      <c r="C280" t="s">
        <v>397</v>
      </c>
      <c r="D280" s="11">
        <v>749521</v>
      </c>
      <c r="E280" s="11">
        <v>3747</v>
      </c>
      <c r="F280" s="11">
        <v>200</v>
      </c>
      <c r="G280" t="s">
        <v>1466</v>
      </c>
      <c r="H280" t="s">
        <v>397</v>
      </c>
    </row>
    <row r="281" spans="1:8" x14ac:dyDescent="0.25">
      <c r="A281" t="s">
        <v>76</v>
      </c>
      <c r="B281" t="s">
        <v>942</v>
      </c>
      <c r="C281" t="s">
        <v>942</v>
      </c>
      <c r="D281" s="11">
        <v>844979</v>
      </c>
      <c r="E281" s="11">
        <v>4674</v>
      </c>
      <c r="F281" s="11">
        <v>181</v>
      </c>
      <c r="G281" t="s">
        <v>1467</v>
      </c>
      <c r="H281" t="s">
        <v>398</v>
      </c>
    </row>
    <row r="282" spans="1:8" x14ac:dyDescent="0.25">
      <c r="A282" t="s">
        <v>76</v>
      </c>
      <c r="B282" t="s">
        <v>399</v>
      </c>
      <c r="C282" t="s">
        <v>399</v>
      </c>
      <c r="D282" s="11">
        <v>1701156</v>
      </c>
      <c r="E282" s="11">
        <v>9229</v>
      </c>
      <c r="F282" s="11">
        <v>184</v>
      </c>
      <c r="G282" t="s">
        <v>1468</v>
      </c>
      <c r="H282" t="s">
        <v>399</v>
      </c>
    </row>
    <row r="283" spans="1:8" x14ac:dyDescent="0.25">
      <c r="A283" t="s">
        <v>76</v>
      </c>
      <c r="B283" t="s">
        <v>400</v>
      </c>
      <c r="C283" t="s">
        <v>400</v>
      </c>
      <c r="D283" s="11">
        <v>1385659</v>
      </c>
      <c r="E283" s="11">
        <v>5432</v>
      </c>
      <c r="F283" s="11">
        <v>256</v>
      </c>
      <c r="G283" t="s">
        <v>1469</v>
      </c>
      <c r="H283" t="s">
        <v>400</v>
      </c>
    </row>
    <row r="284" spans="1:8" x14ac:dyDescent="0.25">
      <c r="A284" t="s">
        <v>76</v>
      </c>
      <c r="B284" t="s">
        <v>401</v>
      </c>
      <c r="C284" t="s">
        <v>401</v>
      </c>
      <c r="D284" s="11">
        <v>1575247</v>
      </c>
      <c r="E284" s="11">
        <v>10043</v>
      </c>
      <c r="F284" s="11">
        <v>157</v>
      </c>
      <c r="G284" t="s">
        <v>1470</v>
      </c>
      <c r="H284" t="s">
        <v>401</v>
      </c>
    </row>
    <row r="285" spans="1:8" x14ac:dyDescent="0.25">
      <c r="A285" t="s">
        <v>76</v>
      </c>
      <c r="B285" t="s">
        <v>402</v>
      </c>
      <c r="C285" t="s">
        <v>402</v>
      </c>
      <c r="D285" s="11">
        <v>1703562</v>
      </c>
      <c r="E285" s="11">
        <v>4459</v>
      </c>
      <c r="F285" s="11">
        <v>382</v>
      </c>
      <c r="G285" t="s">
        <v>1471</v>
      </c>
      <c r="H285" t="s">
        <v>402</v>
      </c>
    </row>
    <row r="286" spans="1:8" x14ac:dyDescent="0.25">
      <c r="A286" t="s">
        <v>76</v>
      </c>
      <c r="B286" t="s">
        <v>403</v>
      </c>
      <c r="C286" t="s">
        <v>403</v>
      </c>
      <c r="D286" s="11">
        <v>2368145</v>
      </c>
      <c r="E286" s="11">
        <v>2772</v>
      </c>
      <c r="F286" s="11">
        <v>854</v>
      </c>
      <c r="G286" t="s">
        <v>1472</v>
      </c>
      <c r="H286" t="s">
        <v>403</v>
      </c>
    </row>
    <row r="287" spans="1:8" x14ac:dyDescent="0.25">
      <c r="A287" t="s">
        <v>76</v>
      </c>
      <c r="B287" t="s">
        <v>404</v>
      </c>
      <c r="C287" t="s">
        <v>404</v>
      </c>
      <c r="D287" s="11">
        <v>756993</v>
      </c>
      <c r="E287" s="11">
        <v>3427</v>
      </c>
      <c r="F287" s="11">
        <v>221</v>
      </c>
      <c r="G287" t="s">
        <v>1473</v>
      </c>
      <c r="H287" t="s">
        <v>404</v>
      </c>
    </row>
    <row r="288" spans="1:8" x14ac:dyDescent="0.25">
      <c r="A288" t="s">
        <v>76</v>
      </c>
      <c r="B288" t="s">
        <v>943</v>
      </c>
      <c r="C288" t="s">
        <v>943</v>
      </c>
      <c r="D288" s="11">
        <v>370000</v>
      </c>
      <c r="E288" s="11">
        <v>1850</v>
      </c>
      <c r="F288" s="11">
        <v>200</v>
      </c>
      <c r="G288" t="s">
        <v>1884</v>
      </c>
      <c r="H288" t="s">
        <v>943</v>
      </c>
    </row>
    <row r="289" spans="1:8" x14ac:dyDescent="0.25">
      <c r="A289" t="s">
        <v>76</v>
      </c>
      <c r="B289" t="s">
        <v>405</v>
      </c>
      <c r="C289" t="s">
        <v>405</v>
      </c>
      <c r="D289" s="11">
        <v>1762857</v>
      </c>
      <c r="E289" s="11">
        <v>8687</v>
      </c>
      <c r="F289" s="11">
        <v>203</v>
      </c>
      <c r="G289" t="s">
        <v>1474</v>
      </c>
      <c r="H289" t="s">
        <v>405</v>
      </c>
    </row>
    <row r="290" spans="1:8" x14ac:dyDescent="0.25">
      <c r="A290" t="s">
        <v>76</v>
      </c>
      <c r="B290" t="s">
        <v>406</v>
      </c>
      <c r="C290" t="s">
        <v>406</v>
      </c>
      <c r="D290" s="11">
        <v>2090306</v>
      </c>
      <c r="E290" s="11">
        <v>11815</v>
      </c>
      <c r="F290" s="11">
        <v>177</v>
      </c>
      <c r="G290" t="s">
        <v>1475</v>
      </c>
      <c r="H290" t="s">
        <v>406</v>
      </c>
    </row>
    <row r="291" spans="1:8" x14ac:dyDescent="0.25">
      <c r="A291" t="s">
        <v>76</v>
      </c>
      <c r="B291" t="s">
        <v>407</v>
      </c>
      <c r="C291" t="s">
        <v>407</v>
      </c>
      <c r="D291" s="11">
        <v>1263703</v>
      </c>
      <c r="E291" s="11">
        <v>7306</v>
      </c>
      <c r="F291" s="11">
        <v>173</v>
      </c>
      <c r="G291" t="s">
        <v>1476</v>
      </c>
      <c r="H291" t="s">
        <v>407</v>
      </c>
    </row>
    <row r="292" spans="1:8" x14ac:dyDescent="0.25">
      <c r="A292" t="s">
        <v>76</v>
      </c>
      <c r="B292" t="s">
        <v>408</v>
      </c>
      <c r="C292" t="s">
        <v>408</v>
      </c>
      <c r="D292" s="11">
        <v>786375</v>
      </c>
      <c r="E292" s="11">
        <v>2694</v>
      </c>
      <c r="F292" s="11">
        <v>292</v>
      </c>
      <c r="G292" t="s">
        <v>1477</v>
      </c>
      <c r="H292" t="s">
        <v>408</v>
      </c>
    </row>
    <row r="293" spans="1:8" x14ac:dyDescent="0.25">
      <c r="A293" t="s">
        <v>76</v>
      </c>
      <c r="B293" t="s">
        <v>409</v>
      </c>
      <c r="C293" t="s">
        <v>409</v>
      </c>
      <c r="D293" s="11">
        <v>1563107</v>
      </c>
      <c r="E293" s="11">
        <v>7020</v>
      </c>
      <c r="F293" s="11">
        <v>223</v>
      </c>
      <c r="G293" t="s">
        <v>1478</v>
      </c>
      <c r="H293" t="s">
        <v>409</v>
      </c>
    </row>
    <row r="294" spans="1:8" x14ac:dyDescent="0.25">
      <c r="A294" t="s">
        <v>76</v>
      </c>
      <c r="B294" t="s">
        <v>410</v>
      </c>
      <c r="C294" t="s">
        <v>410</v>
      </c>
      <c r="D294" s="11">
        <v>2184672</v>
      </c>
      <c r="E294" s="11">
        <v>8153</v>
      </c>
      <c r="F294" s="11">
        <v>268</v>
      </c>
      <c r="G294" t="s">
        <v>1479</v>
      </c>
      <c r="H294" t="s">
        <v>410</v>
      </c>
    </row>
    <row r="295" spans="1:8" x14ac:dyDescent="0.25">
      <c r="A295" t="s">
        <v>76</v>
      </c>
      <c r="B295" t="s">
        <v>411</v>
      </c>
      <c r="C295" t="s">
        <v>411</v>
      </c>
      <c r="D295" s="11">
        <v>704218</v>
      </c>
      <c r="E295" s="11">
        <v>7427</v>
      </c>
      <c r="F295" s="11">
        <v>94</v>
      </c>
      <c r="G295" t="s">
        <v>1480</v>
      </c>
      <c r="H295" t="s">
        <v>411</v>
      </c>
    </row>
    <row r="296" spans="1:8" x14ac:dyDescent="0.25">
      <c r="A296" t="s">
        <v>76</v>
      </c>
      <c r="B296" t="s">
        <v>413</v>
      </c>
      <c r="C296" t="s">
        <v>413</v>
      </c>
      <c r="D296" s="11">
        <v>1240938</v>
      </c>
      <c r="E296" s="11">
        <v>6485</v>
      </c>
      <c r="F296" s="11">
        <v>194</v>
      </c>
      <c r="G296" t="s">
        <v>1482</v>
      </c>
      <c r="H296" t="s">
        <v>413</v>
      </c>
    </row>
    <row r="297" spans="1:8" x14ac:dyDescent="0.25">
      <c r="A297" t="s">
        <v>76</v>
      </c>
      <c r="B297" t="s">
        <v>414</v>
      </c>
      <c r="C297" t="s">
        <v>414</v>
      </c>
      <c r="D297" s="11">
        <v>2030543</v>
      </c>
      <c r="E297" s="11">
        <v>5465</v>
      </c>
      <c r="F297" s="11">
        <v>445</v>
      </c>
      <c r="G297" t="s">
        <v>1483</v>
      </c>
      <c r="H297" t="s">
        <v>414</v>
      </c>
    </row>
    <row r="298" spans="1:8" x14ac:dyDescent="0.25">
      <c r="A298" t="s">
        <v>76</v>
      </c>
      <c r="B298" t="s">
        <v>415</v>
      </c>
      <c r="C298" t="s">
        <v>415</v>
      </c>
      <c r="D298" s="11">
        <v>570302</v>
      </c>
      <c r="E298" s="11">
        <v>3339</v>
      </c>
      <c r="F298" s="11">
        <v>171</v>
      </c>
      <c r="G298" t="s">
        <v>1484</v>
      </c>
      <c r="H298" t="s">
        <v>415</v>
      </c>
    </row>
    <row r="299" spans="1:8" x14ac:dyDescent="0.25">
      <c r="A299" t="s">
        <v>76</v>
      </c>
      <c r="B299" t="s">
        <v>416</v>
      </c>
      <c r="C299" t="s">
        <v>416</v>
      </c>
      <c r="D299" s="11">
        <v>1240975</v>
      </c>
      <c r="E299" s="11">
        <v>6698</v>
      </c>
      <c r="F299" s="11">
        <v>185</v>
      </c>
      <c r="G299" t="s">
        <v>1485</v>
      </c>
      <c r="H299" t="s">
        <v>416</v>
      </c>
    </row>
    <row r="300" spans="1:8" x14ac:dyDescent="0.25">
      <c r="A300" t="s">
        <v>76</v>
      </c>
      <c r="B300" t="s">
        <v>417</v>
      </c>
      <c r="C300" t="s">
        <v>417</v>
      </c>
      <c r="D300" s="11">
        <v>3272335</v>
      </c>
      <c r="E300" s="11">
        <v>3898</v>
      </c>
      <c r="F300" s="11">
        <v>839</v>
      </c>
      <c r="G300" t="s">
        <v>1486</v>
      </c>
      <c r="H300" t="s">
        <v>417</v>
      </c>
    </row>
    <row r="301" spans="1:8" x14ac:dyDescent="0.25">
      <c r="A301" t="s">
        <v>76</v>
      </c>
      <c r="B301" t="s">
        <v>418</v>
      </c>
      <c r="C301" t="s">
        <v>418</v>
      </c>
      <c r="D301" s="11">
        <v>2460714</v>
      </c>
      <c r="E301" s="11">
        <v>5210</v>
      </c>
      <c r="F301" s="11">
        <v>472</v>
      </c>
      <c r="G301" t="s">
        <v>1487</v>
      </c>
      <c r="H301" t="s">
        <v>418</v>
      </c>
    </row>
    <row r="302" spans="1:8" x14ac:dyDescent="0.25">
      <c r="A302" t="s">
        <v>76</v>
      </c>
      <c r="B302" t="s">
        <v>419</v>
      </c>
      <c r="C302" t="s">
        <v>419</v>
      </c>
      <c r="D302" s="11">
        <v>1024091</v>
      </c>
      <c r="E302" s="11">
        <v>6782</v>
      </c>
      <c r="F302" s="11">
        <v>285</v>
      </c>
      <c r="G302" t="s">
        <v>1488</v>
      </c>
      <c r="H302" t="s">
        <v>419</v>
      </c>
    </row>
    <row r="303" spans="1:8" x14ac:dyDescent="0.25">
      <c r="A303" t="s">
        <v>76</v>
      </c>
      <c r="B303" t="s">
        <v>420</v>
      </c>
      <c r="C303" t="s">
        <v>420</v>
      </c>
      <c r="D303" s="11">
        <v>1291684</v>
      </c>
      <c r="E303" s="11">
        <v>4947</v>
      </c>
      <c r="F303" s="11">
        <v>261</v>
      </c>
      <c r="G303" t="s">
        <v>1489</v>
      </c>
      <c r="H303" t="s">
        <v>420</v>
      </c>
    </row>
    <row r="304" spans="1:8" x14ac:dyDescent="0.25">
      <c r="A304" t="s">
        <v>76</v>
      </c>
      <c r="B304" t="s">
        <v>944</v>
      </c>
      <c r="C304" t="s">
        <v>945</v>
      </c>
      <c r="D304" s="11">
        <v>1309443</v>
      </c>
      <c r="E304" s="11">
        <v>7349</v>
      </c>
      <c r="F304" s="11">
        <v>178</v>
      </c>
      <c r="G304" t="s">
        <v>1481</v>
      </c>
      <c r="H304" t="s">
        <v>412</v>
      </c>
    </row>
    <row r="305" spans="1:8" x14ac:dyDescent="0.25">
      <c r="A305" t="s">
        <v>76</v>
      </c>
      <c r="B305" t="s">
        <v>946</v>
      </c>
      <c r="C305" t="s">
        <v>421</v>
      </c>
      <c r="D305" s="11">
        <v>1872413</v>
      </c>
      <c r="E305" s="11">
        <v>8010</v>
      </c>
      <c r="F305" s="11">
        <v>233</v>
      </c>
      <c r="G305" t="s">
        <v>1490</v>
      </c>
      <c r="H305" t="s">
        <v>421</v>
      </c>
    </row>
    <row r="306" spans="1:8" x14ac:dyDescent="0.25">
      <c r="A306" t="s">
        <v>76</v>
      </c>
      <c r="B306" t="s">
        <v>947</v>
      </c>
      <c r="C306" t="s">
        <v>947</v>
      </c>
      <c r="D306" s="11">
        <v>1331699</v>
      </c>
      <c r="E306" s="11">
        <v>0</v>
      </c>
      <c r="F306" s="11">
        <v>0</v>
      </c>
      <c r="G306" t="s">
        <v>1885</v>
      </c>
      <c r="H306" t="s">
        <v>947</v>
      </c>
    </row>
    <row r="307" spans="1:8" x14ac:dyDescent="0.25">
      <c r="A307" t="s">
        <v>76</v>
      </c>
      <c r="B307" t="s">
        <v>422</v>
      </c>
      <c r="C307" t="s">
        <v>422</v>
      </c>
      <c r="D307" s="11">
        <v>1053522</v>
      </c>
      <c r="E307" s="11">
        <v>5805</v>
      </c>
      <c r="F307" s="11">
        <v>182</v>
      </c>
      <c r="G307" t="s">
        <v>1491</v>
      </c>
      <c r="H307" t="s">
        <v>422</v>
      </c>
    </row>
    <row r="308" spans="1:8" x14ac:dyDescent="0.25">
      <c r="A308" t="s">
        <v>76</v>
      </c>
      <c r="B308" t="s">
        <v>423</v>
      </c>
      <c r="C308" t="s">
        <v>423</v>
      </c>
      <c r="D308" s="11">
        <v>1339832</v>
      </c>
      <c r="E308" s="11">
        <v>5530</v>
      </c>
      <c r="F308" s="11">
        <v>242</v>
      </c>
      <c r="G308" t="s">
        <v>1492</v>
      </c>
      <c r="H308" t="s">
        <v>423</v>
      </c>
    </row>
    <row r="309" spans="1:8" x14ac:dyDescent="0.25">
      <c r="A309" t="s">
        <v>76</v>
      </c>
      <c r="B309" t="s">
        <v>424</v>
      </c>
      <c r="C309" t="s">
        <v>424</v>
      </c>
      <c r="D309" s="11">
        <v>1965137</v>
      </c>
      <c r="E309" s="11">
        <v>4991</v>
      </c>
      <c r="F309" s="11">
        <v>394</v>
      </c>
      <c r="G309" t="s">
        <v>1493</v>
      </c>
      <c r="H309" t="s">
        <v>424</v>
      </c>
    </row>
    <row r="310" spans="1:8" x14ac:dyDescent="0.25">
      <c r="A310" t="s">
        <v>76</v>
      </c>
      <c r="B310" t="s">
        <v>425</v>
      </c>
      <c r="C310" t="s">
        <v>425</v>
      </c>
      <c r="D310" s="11">
        <v>1092141</v>
      </c>
      <c r="E310" s="11">
        <v>5133</v>
      </c>
      <c r="F310" s="11">
        <v>213</v>
      </c>
      <c r="G310" t="s">
        <v>1494</v>
      </c>
      <c r="H310" t="s">
        <v>425</v>
      </c>
    </row>
    <row r="311" spans="1:8" x14ac:dyDescent="0.25">
      <c r="A311" t="s">
        <v>76</v>
      </c>
      <c r="B311" t="s">
        <v>948</v>
      </c>
      <c r="C311" t="s">
        <v>948</v>
      </c>
      <c r="D311" s="11">
        <v>1331699</v>
      </c>
      <c r="E311" s="11">
        <v>0</v>
      </c>
      <c r="F311" s="11">
        <v>0</v>
      </c>
      <c r="G311" t="s">
        <v>1886</v>
      </c>
      <c r="H311" t="s">
        <v>948</v>
      </c>
    </row>
    <row r="312" spans="1:8" x14ac:dyDescent="0.25">
      <c r="A312" t="s">
        <v>76</v>
      </c>
      <c r="B312" t="s">
        <v>426</v>
      </c>
      <c r="C312" t="s">
        <v>426</v>
      </c>
      <c r="D312" s="11">
        <v>825958</v>
      </c>
      <c r="E312" s="11">
        <v>4267</v>
      </c>
      <c r="F312" s="11">
        <v>194</v>
      </c>
      <c r="G312" t="s">
        <v>1495</v>
      </c>
      <c r="H312" t="s">
        <v>426</v>
      </c>
    </row>
    <row r="313" spans="1:8" x14ac:dyDescent="0.25">
      <c r="A313" t="s">
        <v>76</v>
      </c>
      <c r="B313" t="s">
        <v>427</v>
      </c>
      <c r="C313" t="s">
        <v>427</v>
      </c>
      <c r="D313" s="11">
        <v>404807</v>
      </c>
      <c r="E313" s="11">
        <v>1170</v>
      </c>
      <c r="F313" s="11">
        <v>345</v>
      </c>
      <c r="G313" t="s">
        <v>1496</v>
      </c>
      <c r="H313" t="s">
        <v>427</v>
      </c>
    </row>
    <row r="314" spans="1:8" x14ac:dyDescent="0.25">
      <c r="A314" t="s">
        <v>76</v>
      </c>
      <c r="B314" t="s">
        <v>428</v>
      </c>
      <c r="C314" t="s">
        <v>428</v>
      </c>
      <c r="D314" s="11">
        <v>1016028</v>
      </c>
      <c r="E314" s="11">
        <v>7135</v>
      </c>
      <c r="F314" s="11">
        <v>142</v>
      </c>
      <c r="G314" t="s">
        <v>1497</v>
      </c>
      <c r="H314" t="s">
        <v>428</v>
      </c>
    </row>
    <row r="315" spans="1:8" x14ac:dyDescent="0.25">
      <c r="A315" t="s">
        <v>76</v>
      </c>
      <c r="B315" t="s">
        <v>429</v>
      </c>
      <c r="C315" t="s">
        <v>429</v>
      </c>
      <c r="D315" s="11">
        <v>1331699</v>
      </c>
      <c r="E315" s="11">
        <v>8466</v>
      </c>
      <c r="F315" s="11">
        <v>157</v>
      </c>
      <c r="G315" t="s">
        <v>1498</v>
      </c>
      <c r="H315" t="s">
        <v>429</v>
      </c>
    </row>
    <row r="316" spans="1:8" x14ac:dyDescent="0.25">
      <c r="A316" t="s">
        <v>76</v>
      </c>
      <c r="B316" t="s">
        <v>430</v>
      </c>
      <c r="C316" t="s">
        <v>430</v>
      </c>
      <c r="D316" s="11">
        <v>1546541</v>
      </c>
      <c r="E316" s="11">
        <v>6143</v>
      </c>
      <c r="F316" s="11">
        <v>251</v>
      </c>
      <c r="G316" t="s">
        <v>1499</v>
      </c>
      <c r="H316" t="s">
        <v>430</v>
      </c>
    </row>
    <row r="317" spans="1:8" x14ac:dyDescent="0.25">
      <c r="A317" t="s">
        <v>76</v>
      </c>
      <c r="B317" t="s">
        <v>431</v>
      </c>
      <c r="C317" t="s">
        <v>431</v>
      </c>
      <c r="D317" s="11">
        <v>1454483</v>
      </c>
      <c r="E317" s="11">
        <v>4861</v>
      </c>
      <c r="F317" s="11">
        <v>299</v>
      </c>
      <c r="G317" t="s">
        <v>1500</v>
      </c>
      <c r="H317" t="s">
        <v>431</v>
      </c>
    </row>
    <row r="318" spans="1:8" x14ac:dyDescent="0.25">
      <c r="A318" t="s">
        <v>76</v>
      </c>
      <c r="B318" t="s">
        <v>432</v>
      </c>
      <c r="C318" t="s">
        <v>432</v>
      </c>
      <c r="D318" s="11">
        <v>2363744</v>
      </c>
      <c r="E318" s="11">
        <v>6314</v>
      </c>
      <c r="F318" s="11">
        <v>374</v>
      </c>
      <c r="G318" t="s">
        <v>1501</v>
      </c>
      <c r="H318" t="s">
        <v>432</v>
      </c>
    </row>
    <row r="319" spans="1:8" x14ac:dyDescent="0.25">
      <c r="A319" t="s">
        <v>76</v>
      </c>
      <c r="B319" t="s">
        <v>433</v>
      </c>
      <c r="C319" t="s">
        <v>433</v>
      </c>
      <c r="D319" s="11">
        <v>2378295</v>
      </c>
      <c r="E319" s="11">
        <v>10252</v>
      </c>
      <c r="F319" s="11">
        <v>272</v>
      </c>
      <c r="G319" t="s">
        <v>1502</v>
      </c>
      <c r="H319" t="s">
        <v>433</v>
      </c>
    </row>
    <row r="320" spans="1:8" x14ac:dyDescent="0.25">
      <c r="A320" t="s">
        <v>76</v>
      </c>
      <c r="B320" t="s">
        <v>434</v>
      </c>
      <c r="C320" t="s">
        <v>434</v>
      </c>
      <c r="D320" s="11">
        <v>2228619</v>
      </c>
      <c r="E320" s="11">
        <v>7502</v>
      </c>
      <c r="F320" s="11">
        <v>297</v>
      </c>
      <c r="G320" t="s">
        <v>1503</v>
      </c>
      <c r="H320" t="s">
        <v>434</v>
      </c>
    </row>
    <row r="321" spans="1:8" x14ac:dyDescent="0.25">
      <c r="A321" t="s">
        <v>76</v>
      </c>
      <c r="B321" t="s">
        <v>435</v>
      </c>
      <c r="C321" t="s">
        <v>435</v>
      </c>
      <c r="D321" s="11">
        <v>1311008</v>
      </c>
      <c r="E321" s="11">
        <v>6578</v>
      </c>
      <c r="F321" s="11">
        <v>199</v>
      </c>
      <c r="G321" t="s">
        <v>1504</v>
      </c>
      <c r="H321" t="s">
        <v>435</v>
      </c>
    </row>
    <row r="322" spans="1:8" x14ac:dyDescent="0.25">
      <c r="A322" t="s">
        <v>76</v>
      </c>
      <c r="B322" t="s">
        <v>436</v>
      </c>
      <c r="C322" t="s">
        <v>436</v>
      </c>
      <c r="D322" s="11">
        <v>1378876</v>
      </c>
      <c r="E322" s="11">
        <v>8758</v>
      </c>
      <c r="F322" s="11">
        <v>157</v>
      </c>
      <c r="G322" t="s">
        <v>1505</v>
      </c>
      <c r="H322" t="s">
        <v>436</v>
      </c>
    </row>
    <row r="323" spans="1:8" x14ac:dyDescent="0.25">
      <c r="A323" t="s">
        <v>76</v>
      </c>
      <c r="B323" t="s">
        <v>437</v>
      </c>
      <c r="C323" t="s">
        <v>437</v>
      </c>
      <c r="D323" s="11">
        <v>1064989</v>
      </c>
      <c r="E323" s="11">
        <v>6205</v>
      </c>
      <c r="F323" s="11">
        <v>172</v>
      </c>
      <c r="G323" t="s">
        <v>1506</v>
      </c>
      <c r="H323" t="s">
        <v>437</v>
      </c>
    </row>
    <row r="324" spans="1:8" x14ac:dyDescent="0.25">
      <c r="A324" t="s">
        <v>76</v>
      </c>
      <c r="B324" t="s">
        <v>438</v>
      </c>
      <c r="C324" t="s">
        <v>438</v>
      </c>
      <c r="D324" s="11">
        <v>1512353</v>
      </c>
      <c r="E324" s="11">
        <v>6196</v>
      </c>
      <c r="F324" s="11">
        <v>244</v>
      </c>
      <c r="G324" t="s">
        <v>1507</v>
      </c>
      <c r="H324" t="s">
        <v>438</v>
      </c>
    </row>
    <row r="325" spans="1:8" x14ac:dyDescent="0.25">
      <c r="A325" t="s">
        <v>76</v>
      </c>
      <c r="B325" t="s">
        <v>439</v>
      </c>
      <c r="C325" t="s">
        <v>439</v>
      </c>
      <c r="D325" s="11">
        <v>687952</v>
      </c>
      <c r="E325" s="11">
        <v>6585</v>
      </c>
      <c r="F325" s="11">
        <v>104</v>
      </c>
      <c r="G325" t="s">
        <v>1508</v>
      </c>
      <c r="H325" t="s">
        <v>439</v>
      </c>
    </row>
    <row r="326" spans="1:8" x14ac:dyDescent="0.25">
      <c r="A326" t="s">
        <v>76</v>
      </c>
      <c r="B326" t="s">
        <v>440</v>
      </c>
      <c r="C326" t="s">
        <v>440</v>
      </c>
      <c r="D326" s="11">
        <v>1725818</v>
      </c>
      <c r="E326" s="11">
        <v>10290</v>
      </c>
      <c r="F326" s="11">
        <v>168</v>
      </c>
      <c r="G326" t="s">
        <v>1509</v>
      </c>
      <c r="H326" t="s">
        <v>440</v>
      </c>
    </row>
    <row r="327" spans="1:8" x14ac:dyDescent="0.25">
      <c r="A327" t="s">
        <v>76</v>
      </c>
      <c r="B327" t="s">
        <v>441</v>
      </c>
      <c r="C327" t="s">
        <v>441</v>
      </c>
      <c r="D327" s="11">
        <v>1126515</v>
      </c>
      <c r="E327" s="11">
        <v>10520</v>
      </c>
      <c r="F327" s="11">
        <v>232</v>
      </c>
      <c r="G327" t="s">
        <v>1510</v>
      </c>
      <c r="H327" t="s">
        <v>441</v>
      </c>
    </row>
    <row r="328" spans="1:8" x14ac:dyDescent="0.25">
      <c r="A328" t="s">
        <v>76</v>
      </c>
      <c r="B328" t="s">
        <v>442</v>
      </c>
      <c r="C328" t="s">
        <v>949</v>
      </c>
      <c r="D328" s="11">
        <v>1178132</v>
      </c>
      <c r="E328" s="11">
        <v>5672</v>
      </c>
      <c r="F328" s="11">
        <v>208</v>
      </c>
      <c r="G328" t="s">
        <v>1511</v>
      </c>
      <c r="H328" t="s">
        <v>442</v>
      </c>
    </row>
    <row r="329" spans="1:8" x14ac:dyDescent="0.25">
      <c r="A329" t="s">
        <v>76</v>
      </c>
      <c r="B329" t="s">
        <v>443</v>
      </c>
      <c r="C329" t="s">
        <v>443</v>
      </c>
      <c r="D329" s="11">
        <v>1444920</v>
      </c>
      <c r="E329" s="11">
        <v>5055</v>
      </c>
      <c r="F329" s="11">
        <v>286</v>
      </c>
      <c r="G329" t="s">
        <v>1512</v>
      </c>
      <c r="H329" t="s">
        <v>443</v>
      </c>
    </row>
    <row r="330" spans="1:8" x14ac:dyDescent="0.25">
      <c r="A330" t="s">
        <v>76</v>
      </c>
      <c r="B330" t="s">
        <v>444</v>
      </c>
      <c r="C330" t="s">
        <v>444</v>
      </c>
      <c r="D330" s="11">
        <v>1986864</v>
      </c>
      <c r="E330" s="11">
        <v>6091</v>
      </c>
      <c r="F330" s="11">
        <v>356</v>
      </c>
      <c r="G330" t="s">
        <v>1513</v>
      </c>
      <c r="H330" t="s">
        <v>444</v>
      </c>
    </row>
    <row r="331" spans="1:8" x14ac:dyDescent="0.25">
      <c r="A331" t="s">
        <v>76</v>
      </c>
      <c r="B331" t="s">
        <v>445</v>
      </c>
      <c r="C331" t="s">
        <v>445</v>
      </c>
      <c r="D331" s="11">
        <v>643579</v>
      </c>
      <c r="E331" s="11">
        <v>4062</v>
      </c>
      <c r="F331" s="11">
        <v>158</v>
      </c>
      <c r="G331" t="s">
        <v>1514</v>
      </c>
      <c r="H331" t="s">
        <v>445</v>
      </c>
    </row>
    <row r="332" spans="1:8" x14ac:dyDescent="0.25">
      <c r="A332" t="s">
        <v>76</v>
      </c>
      <c r="B332" t="s">
        <v>446</v>
      </c>
      <c r="C332" t="s">
        <v>446</v>
      </c>
      <c r="D332" s="11">
        <v>1458212</v>
      </c>
      <c r="E332" s="11">
        <v>7362</v>
      </c>
      <c r="F332" s="11">
        <v>198</v>
      </c>
      <c r="G332" t="s">
        <v>1515</v>
      </c>
      <c r="H332" t="s">
        <v>446</v>
      </c>
    </row>
    <row r="333" spans="1:8" x14ac:dyDescent="0.25">
      <c r="A333" t="s">
        <v>60</v>
      </c>
      <c r="B333" t="s">
        <v>447</v>
      </c>
      <c r="C333" t="s">
        <v>447</v>
      </c>
      <c r="D333" s="11">
        <v>4543083</v>
      </c>
      <c r="E333" s="11">
        <v>17048</v>
      </c>
      <c r="F333" s="11">
        <v>266</v>
      </c>
      <c r="G333" t="s">
        <v>1516</v>
      </c>
      <c r="H333" t="s">
        <v>447</v>
      </c>
    </row>
    <row r="334" spans="1:8" x14ac:dyDescent="0.25">
      <c r="A334" t="s">
        <v>60</v>
      </c>
      <c r="B334" t="s">
        <v>448</v>
      </c>
      <c r="C334" t="s">
        <v>448</v>
      </c>
      <c r="D334" s="11">
        <v>1818617</v>
      </c>
      <c r="E334" s="11">
        <v>5429</v>
      </c>
      <c r="F334" s="11">
        <v>321</v>
      </c>
      <c r="G334" t="s">
        <v>1517</v>
      </c>
      <c r="H334" t="s">
        <v>448</v>
      </c>
    </row>
    <row r="335" spans="1:8" x14ac:dyDescent="0.25">
      <c r="A335" t="s">
        <v>60</v>
      </c>
      <c r="B335" t="s">
        <v>449</v>
      </c>
      <c r="C335" t="s">
        <v>449</v>
      </c>
      <c r="D335" s="11">
        <v>2887826</v>
      </c>
      <c r="E335" s="11">
        <v>12235</v>
      </c>
      <c r="F335" s="11">
        <v>237</v>
      </c>
      <c r="G335" t="s">
        <v>1518</v>
      </c>
      <c r="H335" t="s">
        <v>449</v>
      </c>
    </row>
    <row r="336" spans="1:8" x14ac:dyDescent="0.25">
      <c r="A336" t="s">
        <v>60</v>
      </c>
      <c r="B336" t="s">
        <v>158</v>
      </c>
      <c r="C336" t="s">
        <v>158</v>
      </c>
      <c r="D336" s="11">
        <v>3695928</v>
      </c>
      <c r="E336" s="11">
        <v>10107</v>
      </c>
      <c r="F336" s="11">
        <v>365</v>
      </c>
      <c r="G336" t="s">
        <v>1519</v>
      </c>
      <c r="H336" t="s">
        <v>158</v>
      </c>
    </row>
    <row r="337" spans="1:8" x14ac:dyDescent="0.25">
      <c r="A337" t="s">
        <v>60</v>
      </c>
      <c r="B337" t="s">
        <v>450</v>
      </c>
      <c r="C337" t="s">
        <v>450</v>
      </c>
      <c r="D337" s="11">
        <v>2585962</v>
      </c>
      <c r="E337" s="11">
        <v>10693</v>
      </c>
      <c r="F337" s="11">
        <v>242</v>
      </c>
      <c r="G337" t="s">
        <v>1520</v>
      </c>
      <c r="H337" t="s">
        <v>450</v>
      </c>
    </row>
    <row r="338" spans="1:8" x14ac:dyDescent="0.25">
      <c r="A338" t="s">
        <v>60</v>
      </c>
      <c r="B338" t="s">
        <v>451</v>
      </c>
      <c r="C338" t="s">
        <v>451</v>
      </c>
      <c r="D338" s="11">
        <v>1198810</v>
      </c>
      <c r="E338" s="11">
        <v>3890</v>
      </c>
      <c r="F338" s="11">
        <v>293</v>
      </c>
      <c r="G338" t="s">
        <v>1521</v>
      </c>
      <c r="H338" t="s">
        <v>451</v>
      </c>
    </row>
    <row r="339" spans="1:8" x14ac:dyDescent="0.25">
      <c r="A339" t="s">
        <v>60</v>
      </c>
      <c r="B339" t="s">
        <v>452</v>
      </c>
      <c r="C339" t="s">
        <v>452</v>
      </c>
      <c r="D339" s="11">
        <v>2588039</v>
      </c>
      <c r="E339" s="11">
        <v>9661</v>
      </c>
      <c r="F339" s="11">
        <v>268</v>
      </c>
      <c r="G339" t="s">
        <v>1522</v>
      </c>
      <c r="H339" t="s">
        <v>452</v>
      </c>
    </row>
    <row r="340" spans="1:8" x14ac:dyDescent="0.25">
      <c r="A340" t="s">
        <v>60</v>
      </c>
      <c r="B340" t="s">
        <v>453</v>
      </c>
      <c r="C340" t="s">
        <v>453</v>
      </c>
      <c r="D340" s="11">
        <v>2194262</v>
      </c>
      <c r="E340" s="11">
        <v>11443</v>
      </c>
      <c r="F340" s="11">
        <v>192</v>
      </c>
      <c r="G340" t="s">
        <v>1523</v>
      </c>
      <c r="H340" t="s">
        <v>453</v>
      </c>
    </row>
    <row r="341" spans="1:8" x14ac:dyDescent="0.25">
      <c r="A341" t="s">
        <v>60</v>
      </c>
      <c r="B341" t="s">
        <v>454</v>
      </c>
      <c r="C341" t="s">
        <v>454</v>
      </c>
      <c r="D341" s="11">
        <v>2048781</v>
      </c>
      <c r="E341" s="11">
        <v>8095</v>
      </c>
      <c r="F341" s="11">
        <v>285</v>
      </c>
      <c r="G341" t="s">
        <v>1524</v>
      </c>
      <c r="H341" t="s">
        <v>454</v>
      </c>
    </row>
    <row r="342" spans="1:8" x14ac:dyDescent="0.25">
      <c r="A342" t="s">
        <v>60</v>
      </c>
      <c r="B342" t="s">
        <v>455</v>
      </c>
      <c r="C342" t="s">
        <v>455</v>
      </c>
      <c r="D342" s="11">
        <v>1071795</v>
      </c>
      <c r="E342" s="11">
        <v>14412</v>
      </c>
      <c r="F342" s="11">
        <v>74</v>
      </c>
      <c r="G342" t="s">
        <v>1525</v>
      </c>
      <c r="H342" t="s">
        <v>455</v>
      </c>
    </row>
    <row r="343" spans="1:8" x14ac:dyDescent="0.25">
      <c r="A343" t="s">
        <v>60</v>
      </c>
      <c r="B343" t="s">
        <v>456</v>
      </c>
      <c r="C343" t="s">
        <v>456</v>
      </c>
      <c r="D343" s="11">
        <v>1322331</v>
      </c>
      <c r="E343" s="11">
        <v>5431</v>
      </c>
      <c r="F343" s="11">
        <v>253</v>
      </c>
      <c r="G343" t="s">
        <v>1526</v>
      </c>
      <c r="H343" t="s">
        <v>456</v>
      </c>
    </row>
    <row r="344" spans="1:8" x14ac:dyDescent="0.25">
      <c r="A344" t="s">
        <v>60</v>
      </c>
      <c r="B344" t="s">
        <v>457</v>
      </c>
      <c r="C344" t="s">
        <v>457</v>
      </c>
      <c r="D344" s="11">
        <v>1178973</v>
      </c>
      <c r="E344" s="11">
        <v>4526</v>
      </c>
      <c r="F344" s="11">
        <v>244</v>
      </c>
      <c r="G344" t="s">
        <v>1527</v>
      </c>
      <c r="H344" t="s">
        <v>457</v>
      </c>
    </row>
    <row r="345" spans="1:8" x14ac:dyDescent="0.25">
      <c r="A345" t="s">
        <v>60</v>
      </c>
      <c r="B345" t="s">
        <v>458</v>
      </c>
      <c r="C345" t="s">
        <v>458</v>
      </c>
      <c r="D345" s="11">
        <v>4224442</v>
      </c>
      <c r="E345" s="11">
        <v>11765</v>
      </c>
      <c r="F345" s="11">
        <v>359</v>
      </c>
      <c r="G345" t="s">
        <v>1528</v>
      </c>
      <c r="H345" t="s">
        <v>458</v>
      </c>
    </row>
    <row r="346" spans="1:8" x14ac:dyDescent="0.25">
      <c r="A346" t="s">
        <v>60</v>
      </c>
      <c r="B346" t="s">
        <v>459</v>
      </c>
      <c r="C346" t="s">
        <v>459</v>
      </c>
      <c r="D346" s="11">
        <v>1958483</v>
      </c>
      <c r="E346" s="11">
        <v>7718</v>
      </c>
      <c r="F346" s="11">
        <v>255</v>
      </c>
      <c r="G346" t="s">
        <v>1529</v>
      </c>
      <c r="H346" t="s">
        <v>459</v>
      </c>
    </row>
    <row r="347" spans="1:8" x14ac:dyDescent="0.25">
      <c r="A347" t="s">
        <v>60</v>
      </c>
      <c r="B347" t="s">
        <v>460</v>
      </c>
      <c r="C347" t="s">
        <v>460</v>
      </c>
      <c r="D347" s="11">
        <v>3874015</v>
      </c>
      <c r="E347" s="11">
        <v>7685</v>
      </c>
      <c r="F347" s="11">
        <v>504</v>
      </c>
      <c r="G347" t="s">
        <v>1530</v>
      </c>
      <c r="H347" t="s">
        <v>460</v>
      </c>
    </row>
    <row r="348" spans="1:8" x14ac:dyDescent="0.25">
      <c r="A348" t="s">
        <v>60</v>
      </c>
      <c r="B348" t="s">
        <v>461</v>
      </c>
      <c r="C348" t="s">
        <v>461</v>
      </c>
      <c r="D348" s="11">
        <v>2455543</v>
      </c>
      <c r="E348" s="11">
        <v>7157</v>
      </c>
      <c r="F348" s="11">
        <v>343</v>
      </c>
      <c r="G348" t="s">
        <v>1531</v>
      </c>
      <c r="H348" t="s">
        <v>461</v>
      </c>
    </row>
    <row r="349" spans="1:8" x14ac:dyDescent="0.25">
      <c r="A349" t="s">
        <v>60</v>
      </c>
      <c r="B349" t="s">
        <v>950</v>
      </c>
      <c r="C349" t="s">
        <v>462</v>
      </c>
      <c r="D349" s="11">
        <v>3145966</v>
      </c>
      <c r="E349" s="11">
        <v>157</v>
      </c>
      <c r="F349" s="11">
        <v>20036</v>
      </c>
      <c r="G349" t="s">
        <v>1532</v>
      </c>
      <c r="H349" t="s">
        <v>462</v>
      </c>
    </row>
    <row r="350" spans="1:8" x14ac:dyDescent="0.25">
      <c r="A350" t="s">
        <v>60</v>
      </c>
      <c r="B350" t="s">
        <v>951</v>
      </c>
      <c r="C350" t="s">
        <v>952</v>
      </c>
      <c r="D350" s="11">
        <v>9332481</v>
      </c>
      <c r="E350" s="11">
        <v>446</v>
      </c>
      <c r="F350" s="11">
        <v>21000</v>
      </c>
      <c r="G350" t="s">
        <v>1533</v>
      </c>
      <c r="H350" t="s">
        <v>951</v>
      </c>
    </row>
    <row r="351" spans="1:8" x14ac:dyDescent="0.25">
      <c r="A351" t="s">
        <v>60</v>
      </c>
      <c r="B351" t="s">
        <v>465</v>
      </c>
      <c r="C351" t="s">
        <v>465</v>
      </c>
      <c r="D351" s="11">
        <v>3356566</v>
      </c>
      <c r="E351" s="11">
        <v>10528</v>
      </c>
      <c r="F351" s="11">
        <v>319</v>
      </c>
      <c r="G351" t="s">
        <v>1535</v>
      </c>
      <c r="H351" t="s">
        <v>465</v>
      </c>
    </row>
    <row r="352" spans="1:8" x14ac:dyDescent="0.25">
      <c r="A352" t="s">
        <v>60</v>
      </c>
      <c r="B352" t="s">
        <v>466</v>
      </c>
      <c r="C352" t="s">
        <v>466</v>
      </c>
      <c r="D352" s="11">
        <v>1646177</v>
      </c>
      <c r="E352" s="11">
        <v>5055</v>
      </c>
      <c r="F352" s="11">
        <v>276</v>
      </c>
      <c r="G352" t="s">
        <v>1536</v>
      </c>
      <c r="H352" t="s">
        <v>466</v>
      </c>
    </row>
    <row r="353" spans="1:8" x14ac:dyDescent="0.25">
      <c r="A353" t="s">
        <v>60</v>
      </c>
      <c r="B353" t="s">
        <v>464</v>
      </c>
      <c r="C353" t="s">
        <v>464</v>
      </c>
      <c r="D353" s="11">
        <v>4653171</v>
      </c>
      <c r="E353" s="11">
        <v>9892</v>
      </c>
      <c r="F353" s="11">
        <v>470</v>
      </c>
      <c r="G353" t="s">
        <v>1534</v>
      </c>
      <c r="H353" t="s">
        <v>464</v>
      </c>
    </row>
    <row r="354" spans="1:8" x14ac:dyDescent="0.25">
      <c r="A354" t="s">
        <v>60</v>
      </c>
      <c r="B354" t="s">
        <v>467</v>
      </c>
      <c r="C354" t="s">
        <v>467</v>
      </c>
      <c r="D354" s="11">
        <v>6109052</v>
      </c>
      <c r="E354" s="11">
        <v>15539</v>
      </c>
      <c r="F354" s="11">
        <v>393</v>
      </c>
      <c r="G354" t="s">
        <v>1537</v>
      </c>
      <c r="H354" t="s">
        <v>467</v>
      </c>
    </row>
    <row r="355" spans="1:8" x14ac:dyDescent="0.25">
      <c r="A355" t="s">
        <v>60</v>
      </c>
      <c r="B355" t="s">
        <v>468</v>
      </c>
      <c r="C355" t="s">
        <v>468</v>
      </c>
      <c r="D355" s="11">
        <v>1660311</v>
      </c>
      <c r="E355" s="11">
        <v>7569</v>
      </c>
      <c r="F355" s="11">
        <v>219</v>
      </c>
      <c r="G355" t="s">
        <v>1538</v>
      </c>
      <c r="H355" t="s">
        <v>468</v>
      </c>
    </row>
    <row r="356" spans="1:8" x14ac:dyDescent="0.25">
      <c r="A356" t="s">
        <v>60</v>
      </c>
      <c r="B356" t="s">
        <v>469</v>
      </c>
      <c r="C356" t="s">
        <v>469</v>
      </c>
      <c r="D356" s="11">
        <v>2990116</v>
      </c>
      <c r="E356" s="11">
        <v>5344</v>
      </c>
      <c r="F356" s="11">
        <v>560</v>
      </c>
      <c r="G356" t="s">
        <v>1539</v>
      </c>
      <c r="H356" t="s">
        <v>469</v>
      </c>
    </row>
    <row r="357" spans="1:8" x14ac:dyDescent="0.25">
      <c r="A357" t="s">
        <v>60</v>
      </c>
      <c r="B357" t="s">
        <v>470</v>
      </c>
      <c r="C357" t="s">
        <v>470</v>
      </c>
      <c r="D357" s="11">
        <v>1835982</v>
      </c>
      <c r="E357" s="11">
        <v>6511</v>
      </c>
      <c r="F357" s="11">
        <v>295</v>
      </c>
      <c r="G357" t="s">
        <v>1540</v>
      </c>
      <c r="H357" t="s">
        <v>470</v>
      </c>
    </row>
    <row r="358" spans="1:8" x14ac:dyDescent="0.25">
      <c r="A358" t="s">
        <v>60</v>
      </c>
      <c r="B358" t="s">
        <v>471</v>
      </c>
      <c r="C358" t="s">
        <v>471</v>
      </c>
      <c r="D358" s="11">
        <v>9426959</v>
      </c>
      <c r="E358" s="11">
        <v>15643</v>
      </c>
      <c r="F358" s="11">
        <v>603</v>
      </c>
      <c r="G358" t="s">
        <v>1541</v>
      </c>
      <c r="H358" t="s">
        <v>471</v>
      </c>
    </row>
    <row r="359" spans="1:8" x14ac:dyDescent="0.25">
      <c r="A359" t="s">
        <v>60</v>
      </c>
      <c r="B359" t="s">
        <v>472</v>
      </c>
      <c r="C359" t="s">
        <v>953</v>
      </c>
      <c r="D359" s="11">
        <v>2635394</v>
      </c>
      <c r="E359" s="11">
        <v>7152</v>
      </c>
      <c r="F359" s="11">
        <v>368</v>
      </c>
      <c r="G359" t="s">
        <v>1542</v>
      </c>
      <c r="H359" t="s">
        <v>472</v>
      </c>
    </row>
    <row r="360" spans="1:8" x14ac:dyDescent="0.25">
      <c r="A360" t="s">
        <v>60</v>
      </c>
      <c r="B360" t="s">
        <v>473</v>
      </c>
      <c r="C360" t="s">
        <v>473</v>
      </c>
      <c r="D360" s="11">
        <v>1612672</v>
      </c>
      <c r="E360" s="11">
        <v>8208</v>
      </c>
      <c r="F360" s="11">
        <v>196</v>
      </c>
      <c r="G360" t="s">
        <v>1543</v>
      </c>
      <c r="H360" t="s">
        <v>473</v>
      </c>
    </row>
    <row r="361" spans="1:8" x14ac:dyDescent="0.25">
      <c r="A361" t="s">
        <v>60</v>
      </c>
      <c r="B361" t="s">
        <v>474</v>
      </c>
      <c r="C361" t="s">
        <v>474</v>
      </c>
      <c r="D361" s="11">
        <v>2820575</v>
      </c>
      <c r="E361" s="11">
        <v>8572</v>
      </c>
      <c r="F361" s="11">
        <v>329</v>
      </c>
      <c r="G361" t="s">
        <v>1544</v>
      </c>
      <c r="H361" t="s">
        <v>474</v>
      </c>
    </row>
    <row r="362" spans="1:8" x14ac:dyDescent="0.25">
      <c r="A362" t="s">
        <v>60</v>
      </c>
      <c r="B362" t="s">
        <v>475</v>
      </c>
      <c r="C362" t="s">
        <v>475</v>
      </c>
      <c r="D362" s="11">
        <v>3003922</v>
      </c>
      <c r="E362" s="11">
        <v>10475</v>
      </c>
      <c r="F362" s="11">
        <v>287</v>
      </c>
      <c r="G362" t="s">
        <v>1545</v>
      </c>
      <c r="H362" t="s">
        <v>475</v>
      </c>
    </row>
    <row r="363" spans="1:8" x14ac:dyDescent="0.25">
      <c r="A363" t="s">
        <v>60</v>
      </c>
      <c r="B363" t="s">
        <v>476</v>
      </c>
      <c r="C363" t="s">
        <v>954</v>
      </c>
      <c r="D363" s="11">
        <v>848868</v>
      </c>
      <c r="E363" s="11">
        <v>5207</v>
      </c>
      <c r="F363" s="11">
        <v>163</v>
      </c>
      <c r="G363" t="s">
        <v>1546</v>
      </c>
      <c r="H363" t="s">
        <v>476</v>
      </c>
    </row>
    <row r="364" spans="1:8" x14ac:dyDescent="0.25">
      <c r="A364" t="s">
        <v>60</v>
      </c>
      <c r="B364" t="s">
        <v>477</v>
      </c>
      <c r="C364" t="s">
        <v>477</v>
      </c>
      <c r="D364" s="11">
        <v>4315527</v>
      </c>
      <c r="E364" s="11">
        <v>14895</v>
      </c>
      <c r="F364" s="11">
        <v>290</v>
      </c>
      <c r="G364" t="s">
        <v>1547</v>
      </c>
      <c r="H364" t="s">
        <v>477</v>
      </c>
    </row>
    <row r="365" spans="1:8" x14ac:dyDescent="0.25">
      <c r="A365" t="s">
        <v>60</v>
      </c>
      <c r="B365" t="s">
        <v>478</v>
      </c>
      <c r="C365" t="s">
        <v>478</v>
      </c>
      <c r="D365" s="11">
        <v>8070032</v>
      </c>
      <c r="E365" s="11">
        <v>4214</v>
      </c>
      <c r="F365" s="11">
        <v>1915</v>
      </c>
      <c r="G365" t="s">
        <v>1548</v>
      </c>
      <c r="H365" t="s">
        <v>478</v>
      </c>
    </row>
    <row r="366" spans="1:8" x14ac:dyDescent="0.25">
      <c r="A366" t="s">
        <v>60</v>
      </c>
      <c r="B366" t="s">
        <v>479</v>
      </c>
      <c r="C366" t="s">
        <v>479</v>
      </c>
      <c r="D366" s="11">
        <v>1296157</v>
      </c>
      <c r="E366" s="11">
        <v>6309</v>
      </c>
      <c r="F366" s="11">
        <v>205</v>
      </c>
      <c r="G366" t="s">
        <v>1549</v>
      </c>
      <c r="H366" t="s">
        <v>479</v>
      </c>
    </row>
    <row r="367" spans="1:8" x14ac:dyDescent="0.25">
      <c r="A367" t="s">
        <v>60</v>
      </c>
      <c r="B367" t="s">
        <v>480</v>
      </c>
      <c r="C367" t="s">
        <v>480</v>
      </c>
      <c r="D367" s="11">
        <v>1196714</v>
      </c>
      <c r="E367" s="11">
        <v>5155</v>
      </c>
      <c r="F367" s="11">
        <v>244</v>
      </c>
      <c r="G367" t="s">
        <v>1550</v>
      </c>
      <c r="H367" t="s">
        <v>480</v>
      </c>
    </row>
    <row r="368" spans="1:8" x14ac:dyDescent="0.25">
      <c r="A368" t="s">
        <v>60</v>
      </c>
      <c r="B368" t="s">
        <v>481</v>
      </c>
      <c r="C368" t="s">
        <v>481</v>
      </c>
      <c r="D368" s="11">
        <v>2775457</v>
      </c>
      <c r="E368" s="11">
        <v>13582</v>
      </c>
      <c r="F368" s="11">
        <v>204</v>
      </c>
      <c r="G368" t="s">
        <v>1551</v>
      </c>
      <c r="H368" t="s">
        <v>481</v>
      </c>
    </row>
    <row r="369" spans="1:8" x14ac:dyDescent="0.25">
      <c r="A369" t="s">
        <v>61</v>
      </c>
      <c r="B369" t="s">
        <v>482</v>
      </c>
      <c r="C369" t="s">
        <v>482</v>
      </c>
      <c r="D369" s="11">
        <v>240363</v>
      </c>
      <c r="E369" s="11">
        <v>496</v>
      </c>
      <c r="F369" s="11">
        <v>415</v>
      </c>
      <c r="G369" t="s">
        <v>1552</v>
      </c>
      <c r="H369" t="s">
        <v>482</v>
      </c>
    </row>
    <row r="370" spans="1:8" x14ac:dyDescent="0.25">
      <c r="A370" t="s">
        <v>61</v>
      </c>
      <c r="B370" t="s">
        <v>483</v>
      </c>
      <c r="C370" t="s">
        <v>483</v>
      </c>
      <c r="D370" s="11">
        <v>144028</v>
      </c>
      <c r="E370" s="11">
        <v>3317</v>
      </c>
      <c r="F370" s="11">
        <v>37</v>
      </c>
      <c r="G370" t="s">
        <v>1553</v>
      </c>
      <c r="H370" t="s">
        <v>483</v>
      </c>
    </row>
    <row r="371" spans="1:8" x14ac:dyDescent="0.25">
      <c r="A371" t="s">
        <v>61</v>
      </c>
      <c r="B371" t="s">
        <v>484</v>
      </c>
      <c r="C371" t="s">
        <v>484</v>
      </c>
      <c r="D371" s="11">
        <v>271274</v>
      </c>
      <c r="E371" s="11">
        <v>4574</v>
      </c>
      <c r="F371" s="11">
        <v>50</v>
      </c>
      <c r="G371" t="s">
        <v>1554</v>
      </c>
      <c r="H371" t="s">
        <v>484</v>
      </c>
    </row>
    <row r="372" spans="1:8" x14ac:dyDescent="0.25">
      <c r="A372" t="s">
        <v>61</v>
      </c>
      <c r="B372" t="s">
        <v>485</v>
      </c>
      <c r="C372" t="s">
        <v>955</v>
      </c>
      <c r="D372" s="11">
        <v>452661</v>
      </c>
      <c r="E372" s="11">
        <v>710</v>
      </c>
      <c r="F372" s="11">
        <v>555</v>
      </c>
      <c r="G372" t="s">
        <v>1555</v>
      </c>
      <c r="H372" t="s">
        <v>485</v>
      </c>
    </row>
    <row r="373" spans="1:8" x14ac:dyDescent="0.25">
      <c r="A373" t="s">
        <v>61</v>
      </c>
      <c r="B373" t="s">
        <v>486</v>
      </c>
      <c r="C373" t="s">
        <v>956</v>
      </c>
      <c r="D373" s="11">
        <v>514683</v>
      </c>
      <c r="E373" s="11">
        <v>519</v>
      </c>
      <c r="F373" s="11">
        <v>847</v>
      </c>
      <c r="G373" t="s">
        <v>1556</v>
      </c>
      <c r="H373" t="s">
        <v>486</v>
      </c>
    </row>
    <row r="374" spans="1:8" x14ac:dyDescent="0.25">
      <c r="A374" t="s">
        <v>61</v>
      </c>
      <c r="B374" t="s">
        <v>487</v>
      </c>
      <c r="C374" t="s">
        <v>487</v>
      </c>
      <c r="D374" s="11">
        <v>43818</v>
      </c>
      <c r="E374" s="11">
        <v>232</v>
      </c>
      <c r="F374" s="11">
        <v>190</v>
      </c>
      <c r="G374" t="s">
        <v>1557</v>
      </c>
      <c r="H374" t="s">
        <v>487</v>
      </c>
    </row>
    <row r="375" spans="1:8" x14ac:dyDescent="0.25">
      <c r="A375" t="s">
        <v>61</v>
      </c>
      <c r="B375" t="s">
        <v>488</v>
      </c>
      <c r="C375" t="s">
        <v>488</v>
      </c>
      <c r="D375" s="11">
        <v>135481</v>
      </c>
      <c r="E375" s="11">
        <v>0</v>
      </c>
      <c r="F375" s="11">
        <v>0</v>
      </c>
      <c r="G375" t="s">
        <v>1558</v>
      </c>
      <c r="H375" t="s">
        <v>488</v>
      </c>
    </row>
    <row r="376" spans="1:8" x14ac:dyDescent="0.25">
      <c r="A376" t="s">
        <v>61</v>
      </c>
      <c r="B376" t="s">
        <v>489</v>
      </c>
      <c r="C376" t="s">
        <v>489</v>
      </c>
      <c r="D376" s="11">
        <v>45616</v>
      </c>
      <c r="E376" s="11">
        <v>2000</v>
      </c>
      <c r="F376" s="11">
        <v>23</v>
      </c>
      <c r="G376" t="s">
        <v>1559</v>
      </c>
      <c r="H376" t="s">
        <v>489</v>
      </c>
    </row>
    <row r="377" spans="1:8" x14ac:dyDescent="0.25">
      <c r="A377" t="s">
        <v>61</v>
      </c>
      <c r="B377" t="s">
        <v>490</v>
      </c>
      <c r="C377" t="s">
        <v>490</v>
      </c>
      <c r="D377" s="11">
        <v>193744</v>
      </c>
      <c r="E377" s="11">
        <v>1698</v>
      </c>
      <c r="F377" s="11">
        <v>0</v>
      </c>
      <c r="G377" t="s">
        <v>1560</v>
      </c>
      <c r="H377" t="s">
        <v>490</v>
      </c>
    </row>
    <row r="378" spans="1:8" x14ac:dyDescent="0.25">
      <c r="A378" t="s">
        <v>61</v>
      </c>
      <c r="B378" t="s">
        <v>491</v>
      </c>
      <c r="C378" t="s">
        <v>957</v>
      </c>
      <c r="D378" s="11">
        <v>188429.5</v>
      </c>
      <c r="E378" s="11">
        <v>0</v>
      </c>
      <c r="F378" s="11">
        <v>0</v>
      </c>
      <c r="G378" t="s">
        <v>1561</v>
      </c>
      <c r="H378" t="s">
        <v>491</v>
      </c>
    </row>
    <row r="379" spans="1:8" x14ac:dyDescent="0.25">
      <c r="A379" t="s">
        <v>61</v>
      </c>
      <c r="B379" t="s">
        <v>492</v>
      </c>
      <c r="C379" t="s">
        <v>492</v>
      </c>
      <c r="D379" s="11">
        <v>47250</v>
      </c>
      <c r="E379" s="11">
        <v>2285</v>
      </c>
      <c r="F379" s="11">
        <v>21</v>
      </c>
      <c r="G379" t="s">
        <v>1562</v>
      </c>
      <c r="H379" t="s">
        <v>492</v>
      </c>
    </row>
    <row r="380" spans="1:8" x14ac:dyDescent="0.25">
      <c r="A380" t="s">
        <v>61</v>
      </c>
      <c r="B380" t="s">
        <v>493</v>
      </c>
      <c r="C380" t="s">
        <v>493</v>
      </c>
      <c r="D380" s="11">
        <v>354772</v>
      </c>
      <c r="E380" s="11">
        <v>3269</v>
      </c>
      <c r="F380" s="11">
        <v>116</v>
      </c>
      <c r="G380" t="s">
        <v>1563</v>
      </c>
      <c r="H380" t="s">
        <v>493</v>
      </c>
    </row>
    <row r="381" spans="1:8" x14ac:dyDescent="0.25">
      <c r="A381" t="s">
        <v>61</v>
      </c>
      <c r="B381" t="s">
        <v>494</v>
      </c>
      <c r="C381" t="s">
        <v>494</v>
      </c>
      <c r="D381" s="11">
        <v>140143</v>
      </c>
      <c r="E381" s="11">
        <v>4391</v>
      </c>
      <c r="F381" s="11">
        <v>25</v>
      </c>
      <c r="G381" t="s">
        <v>1564</v>
      </c>
      <c r="H381" t="s">
        <v>494</v>
      </c>
    </row>
    <row r="382" spans="1:8" x14ac:dyDescent="0.25">
      <c r="A382" t="s">
        <v>61</v>
      </c>
      <c r="B382" t="s">
        <v>495</v>
      </c>
      <c r="C382" t="s">
        <v>495</v>
      </c>
      <c r="D382" s="11">
        <v>188429.5</v>
      </c>
      <c r="E382" s="11">
        <v>0</v>
      </c>
      <c r="F382" s="11">
        <v>0</v>
      </c>
      <c r="G382" t="s">
        <v>1565</v>
      </c>
      <c r="H382" t="s">
        <v>495</v>
      </c>
    </row>
    <row r="383" spans="1:8" x14ac:dyDescent="0.25">
      <c r="A383" t="s">
        <v>61</v>
      </c>
      <c r="B383" t="s">
        <v>496</v>
      </c>
      <c r="C383" t="s">
        <v>496</v>
      </c>
      <c r="D383" s="11">
        <v>420517</v>
      </c>
      <c r="E383" s="11">
        <v>514</v>
      </c>
      <c r="F383" s="11">
        <v>713</v>
      </c>
      <c r="G383" t="s">
        <v>1566</v>
      </c>
      <c r="H383" t="s">
        <v>496</v>
      </c>
    </row>
    <row r="384" spans="1:8" x14ac:dyDescent="0.25">
      <c r="A384" t="s">
        <v>61</v>
      </c>
      <c r="B384" t="s">
        <v>497</v>
      </c>
      <c r="C384" t="s">
        <v>497</v>
      </c>
      <c r="D384" s="11">
        <v>183115</v>
      </c>
      <c r="E384" s="11">
        <v>4547</v>
      </c>
      <c r="F384" s="11">
        <v>31</v>
      </c>
      <c r="G384" t="s">
        <v>1567</v>
      </c>
      <c r="H384" t="s">
        <v>497</v>
      </c>
    </row>
    <row r="385" spans="1:8" x14ac:dyDescent="0.25">
      <c r="A385" t="s">
        <v>62</v>
      </c>
      <c r="B385" t="s">
        <v>498</v>
      </c>
      <c r="C385" t="s">
        <v>958</v>
      </c>
      <c r="D385" s="11">
        <v>317618</v>
      </c>
      <c r="E385" s="11">
        <v>2603</v>
      </c>
      <c r="F385" s="11">
        <v>121</v>
      </c>
      <c r="G385" t="s">
        <v>1568</v>
      </c>
      <c r="H385" t="s">
        <v>498</v>
      </c>
    </row>
    <row r="386" spans="1:8" x14ac:dyDescent="0.25">
      <c r="A386" t="s">
        <v>62</v>
      </c>
      <c r="B386" t="s">
        <v>500</v>
      </c>
      <c r="C386" t="s">
        <v>959</v>
      </c>
      <c r="D386" s="11">
        <v>824059</v>
      </c>
      <c r="E386" s="11">
        <v>2752</v>
      </c>
      <c r="F386" s="11">
        <v>292</v>
      </c>
      <c r="G386" t="s">
        <v>1570</v>
      </c>
      <c r="H386" t="s">
        <v>500</v>
      </c>
    </row>
    <row r="387" spans="1:8" x14ac:dyDescent="0.25">
      <c r="A387" t="s">
        <v>62</v>
      </c>
      <c r="B387" t="s">
        <v>499</v>
      </c>
      <c r="C387" t="s">
        <v>960</v>
      </c>
      <c r="D387" s="11">
        <v>122436</v>
      </c>
      <c r="E387" s="11">
        <v>2115</v>
      </c>
      <c r="F387" s="11">
        <v>58</v>
      </c>
      <c r="G387" t="s">
        <v>1569</v>
      </c>
      <c r="H387" t="s">
        <v>499</v>
      </c>
    </row>
    <row r="388" spans="1:8" x14ac:dyDescent="0.25">
      <c r="A388" t="s">
        <v>62</v>
      </c>
      <c r="B388" t="s">
        <v>501</v>
      </c>
      <c r="C388" t="s">
        <v>961</v>
      </c>
      <c r="D388" s="11">
        <v>118325</v>
      </c>
      <c r="E388" s="11">
        <v>1113</v>
      </c>
      <c r="F388" s="11">
        <v>106</v>
      </c>
      <c r="G388" t="s">
        <v>1571</v>
      </c>
      <c r="H388" t="s">
        <v>501</v>
      </c>
    </row>
    <row r="389" spans="1:8" x14ac:dyDescent="0.25">
      <c r="A389" t="s">
        <v>62</v>
      </c>
      <c r="B389" t="s">
        <v>962</v>
      </c>
      <c r="C389" t="s">
        <v>963</v>
      </c>
      <c r="D389" s="11">
        <v>258380</v>
      </c>
      <c r="E389" s="11">
        <v>2378</v>
      </c>
      <c r="F389" s="11">
        <v>109</v>
      </c>
      <c r="G389" t="s">
        <v>1572</v>
      </c>
      <c r="H389" t="s">
        <v>502</v>
      </c>
    </row>
    <row r="390" spans="1:8" x14ac:dyDescent="0.25">
      <c r="A390" t="s">
        <v>62</v>
      </c>
      <c r="B390" t="s">
        <v>503</v>
      </c>
      <c r="C390" t="s">
        <v>964</v>
      </c>
      <c r="D390" s="11">
        <v>142574</v>
      </c>
      <c r="E390" s="11">
        <v>1850</v>
      </c>
      <c r="F390" s="11">
        <v>77</v>
      </c>
      <c r="G390" t="s">
        <v>1573</v>
      </c>
      <c r="H390" t="s">
        <v>503</v>
      </c>
    </row>
    <row r="391" spans="1:8" x14ac:dyDescent="0.25">
      <c r="A391" t="s">
        <v>62</v>
      </c>
      <c r="B391" t="s">
        <v>504</v>
      </c>
      <c r="C391" t="s">
        <v>965</v>
      </c>
      <c r="D391" s="11">
        <v>172495</v>
      </c>
      <c r="E391" s="11">
        <v>822</v>
      </c>
      <c r="F391" s="11">
        <v>210</v>
      </c>
      <c r="G391" t="s">
        <v>1574</v>
      </c>
      <c r="H391" t="s">
        <v>504</v>
      </c>
    </row>
    <row r="392" spans="1:8" x14ac:dyDescent="0.25">
      <c r="A392" t="s">
        <v>62</v>
      </c>
      <c r="B392" t="s">
        <v>505</v>
      </c>
      <c r="C392" t="s">
        <v>966</v>
      </c>
      <c r="D392" s="11">
        <v>110152</v>
      </c>
      <c r="E392" s="11">
        <v>1341</v>
      </c>
      <c r="F392" s="11">
        <v>82</v>
      </c>
      <c r="G392" t="s">
        <v>1575</v>
      </c>
      <c r="H392" t="s">
        <v>505</v>
      </c>
    </row>
    <row r="393" spans="1:8" x14ac:dyDescent="0.25">
      <c r="A393" t="s">
        <v>62</v>
      </c>
      <c r="B393" t="s">
        <v>507</v>
      </c>
      <c r="C393" t="s">
        <v>967</v>
      </c>
      <c r="D393" s="11">
        <v>270352</v>
      </c>
      <c r="E393" s="11">
        <v>1693</v>
      </c>
      <c r="F393" s="11">
        <v>160</v>
      </c>
      <c r="G393" t="s">
        <v>1577</v>
      </c>
      <c r="H393" t="s">
        <v>507</v>
      </c>
    </row>
    <row r="394" spans="1:8" x14ac:dyDescent="0.25">
      <c r="A394" t="s">
        <v>62</v>
      </c>
      <c r="B394" t="s">
        <v>506</v>
      </c>
      <c r="C394" t="s">
        <v>968</v>
      </c>
      <c r="D394" s="11">
        <v>642923</v>
      </c>
      <c r="E394" s="11">
        <v>3714</v>
      </c>
      <c r="F394" s="11">
        <v>173</v>
      </c>
      <c r="G394" t="s">
        <v>1576</v>
      </c>
      <c r="H394" t="s">
        <v>506</v>
      </c>
    </row>
    <row r="395" spans="1:8" x14ac:dyDescent="0.25">
      <c r="A395" t="s">
        <v>62</v>
      </c>
      <c r="B395" t="s">
        <v>508</v>
      </c>
      <c r="C395" t="s">
        <v>969</v>
      </c>
      <c r="D395" s="11">
        <v>385601</v>
      </c>
      <c r="E395" s="11">
        <v>5247</v>
      </c>
      <c r="F395" s="11">
        <v>73</v>
      </c>
      <c r="G395" t="s">
        <v>1578</v>
      </c>
      <c r="H395" t="s">
        <v>508</v>
      </c>
    </row>
    <row r="396" spans="1:8" x14ac:dyDescent="0.25">
      <c r="A396" t="s">
        <v>63</v>
      </c>
      <c r="B396" t="s">
        <v>509</v>
      </c>
      <c r="C396" t="s">
        <v>509</v>
      </c>
      <c r="D396" s="11">
        <v>404054</v>
      </c>
      <c r="E396" s="11">
        <v>3577</v>
      </c>
      <c r="F396" s="11">
        <v>113</v>
      </c>
      <c r="G396" t="s">
        <v>1579</v>
      </c>
      <c r="H396" t="s">
        <v>509</v>
      </c>
    </row>
    <row r="397" spans="1:8" x14ac:dyDescent="0.25">
      <c r="A397" t="s">
        <v>63</v>
      </c>
      <c r="B397" t="s">
        <v>510</v>
      </c>
      <c r="C397" t="s">
        <v>510</v>
      </c>
      <c r="D397" s="11">
        <v>125370</v>
      </c>
      <c r="E397" s="11">
        <v>3168</v>
      </c>
      <c r="F397" s="11">
        <v>39</v>
      </c>
      <c r="G397" t="s">
        <v>1580</v>
      </c>
      <c r="H397" t="s">
        <v>510</v>
      </c>
    </row>
    <row r="398" spans="1:8" x14ac:dyDescent="0.25">
      <c r="A398" t="s">
        <v>63</v>
      </c>
      <c r="B398" t="s">
        <v>970</v>
      </c>
      <c r="C398" t="s">
        <v>970</v>
      </c>
      <c r="D398" s="11">
        <v>101600.5</v>
      </c>
      <c r="E398" s="11">
        <v>0</v>
      </c>
      <c r="F398" s="11">
        <v>0</v>
      </c>
      <c r="G398" t="s">
        <v>1887</v>
      </c>
      <c r="H398" t="s">
        <v>970</v>
      </c>
    </row>
    <row r="399" spans="1:8" x14ac:dyDescent="0.25">
      <c r="A399" t="s">
        <v>63</v>
      </c>
      <c r="B399" t="s">
        <v>971</v>
      </c>
      <c r="C399" t="s">
        <v>971</v>
      </c>
      <c r="D399" s="11">
        <v>101600.5</v>
      </c>
      <c r="E399" s="11">
        <v>0</v>
      </c>
      <c r="F399" s="11">
        <v>0</v>
      </c>
      <c r="G399" t="s">
        <v>1888</v>
      </c>
      <c r="H399" t="s">
        <v>971</v>
      </c>
    </row>
    <row r="400" spans="1:8" x14ac:dyDescent="0.25">
      <c r="A400" t="s">
        <v>63</v>
      </c>
      <c r="B400" t="s">
        <v>511</v>
      </c>
      <c r="C400" t="s">
        <v>511</v>
      </c>
      <c r="D400" s="11">
        <v>83054</v>
      </c>
      <c r="E400" s="11">
        <v>1386</v>
      </c>
      <c r="F400" s="11">
        <v>60</v>
      </c>
      <c r="G400" t="s">
        <v>1581</v>
      </c>
      <c r="H400" t="s">
        <v>511</v>
      </c>
    </row>
    <row r="401" spans="1:8" x14ac:dyDescent="0.25">
      <c r="A401" t="s">
        <v>63</v>
      </c>
      <c r="B401" t="s">
        <v>512</v>
      </c>
      <c r="C401" t="s">
        <v>512</v>
      </c>
      <c r="D401" s="11">
        <v>117444</v>
      </c>
      <c r="E401" s="11">
        <v>2519</v>
      </c>
      <c r="F401" s="11">
        <v>46</v>
      </c>
      <c r="G401" t="s">
        <v>1582</v>
      </c>
      <c r="H401" t="s">
        <v>512</v>
      </c>
    </row>
    <row r="402" spans="1:8" x14ac:dyDescent="0.25">
      <c r="A402" t="s">
        <v>63</v>
      </c>
      <c r="B402" t="s">
        <v>513</v>
      </c>
      <c r="C402" t="s">
        <v>513</v>
      </c>
      <c r="D402" s="11">
        <v>154094</v>
      </c>
      <c r="E402" s="11">
        <v>4572</v>
      </c>
      <c r="F402" s="11">
        <v>34</v>
      </c>
      <c r="G402" t="s">
        <v>1583</v>
      </c>
      <c r="H402" t="s">
        <v>513</v>
      </c>
    </row>
    <row r="403" spans="1:8" x14ac:dyDescent="0.25">
      <c r="A403" t="s">
        <v>63</v>
      </c>
      <c r="B403" t="s">
        <v>514</v>
      </c>
      <c r="C403" t="s">
        <v>514</v>
      </c>
      <c r="D403" s="11">
        <v>85757</v>
      </c>
      <c r="E403" s="11">
        <v>2967</v>
      </c>
      <c r="F403" s="11">
        <v>28</v>
      </c>
      <c r="G403" t="s">
        <v>1584</v>
      </c>
      <c r="H403" t="s">
        <v>514</v>
      </c>
    </row>
    <row r="404" spans="1:8" x14ac:dyDescent="0.25">
      <c r="A404" t="s">
        <v>63</v>
      </c>
      <c r="B404" t="s">
        <v>515</v>
      </c>
      <c r="C404" t="s">
        <v>515</v>
      </c>
      <c r="D404" s="11">
        <v>56366</v>
      </c>
      <c r="E404" s="11">
        <v>1414</v>
      </c>
      <c r="F404" s="11">
        <v>40</v>
      </c>
      <c r="G404" t="s">
        <v>1585</v>
      </c>
      <c r="H404" t="s">
        <v>515</v>
      </c>
    </row>
    <row r="405" spans="1:8" x14ac:dyDescent="0.25">
      <c r="A405" t="s">
        <v>63</v>
      </c>
      <c r="B405" t="s">
        <v>972</v>
      </c>
      <c r="C405" t="s">
        <v>972</v>
      </c>
      <c r="D405" s="11">
        <v>101600.5</v>
      </c>
      <c r="E405" s="11">
        <v>0</v>
      </c>
      <c r="F405" s="11">
        <v>0</v>
      </c>
      <c r="G405" t="s">
        <v>1889</v>
      </c>
      <c r="H405" t="s">
        <v>972</v>
      </c>
    </row>
    <row r="406" spans="1:8" x14ac:dyDescent="0.25">
      <c r="A406" t="s">
        <v>63</v>
      </c>
      <c r="B406" t="s">
        <v>516</v>
      </c>
      <c r="C406" t="s">
        <v>516</v>
      </c>
      <c r="D406" s="11">
        <v>64875</v>
      </c>
      <c r="E406" s="11">
        <v>1424</v>
      </c>
      <c r="F406" s="11">
        <v>46</v>
      </c>
      <c r="G406" t="s">
        <v>1586</v>
      </c>
      <c r="H406" t="s">
        <v>516</v>
      </c>
    </row>
    <row r="407" spans="1:8" x14ac:dyDescent="0.25">
      <c r="A407" t="s">
        <v>64</v>
      </c>
      <c r="B407" t="s">
        <v>517</v>
      </c>
      <c r="C407" t="s">
        <v>517</v>
      </c>
      <c r="D407" s="11">
        <v>379769</v>
      </c>
      <c r="E407" s="11">
        <v>926</v>
      </c>
      <c r="F407" s="11">
        <v>410</v>
      </c>
      <c r="G407" t="s">
        <v>1587</v>
      </c>
      <c r="H407" t="s">
        <v>517</v>
      </c>
    </row>
    <row r="408" spans="1:8" x14ac:dyDescent="0.25">
      <c r="A408" t="s">
        <v>64</v>
      </c>
      <c r="B408" t="s">
        <v>518</v>
      </c>
      <c r="C408" t="s">
        <v>518</v>
      </c>
      <c r="D408" s="11">
        <v>74033</v>
      </c>
      <c r="E408" s="11">
        <v>1255</v>
      </c>
      <c r="F408" s="11">
        <v>66</v>
      </c>
      <c r="G408" t="s">
        <v>1588</v>
      </c>
      <c r="H408" t="s">
        <v>518</v>
      </c>
    </row>
    <row r="409" spans="1:8" x14ac:dyDescent="0.25">
      <c r="A409" t="s">
        <v>64</v>
      </c>
      <c r="B409" t="s">
        <v>519</v>
      </c>
      <c r="C409" t="s">
        <v>519</v>
      </c>
      <c r="D409" s="11">
        <v>270063</v>
      </c>
      <c r="E409" s="11">
        <v>1041</v>
      </c>
      <c r="F409" s="11">
        <v>213</v>
      </c>
      <c r="G409" t="s">
        <v>1589</v>
      </c>
      <c r="H409" t="s">
        <v>519</v>
      </c>
    </row>
    <row r="410" spans="1:8" x14ac:dyDescent="0.25">
      <c r="A410" t="s">
        <v>64</v>
      </c>
      <c r="B410" t="s">
        <v>520</v>
      </c>
      <c r="C410" t="s">
        <v>520</v>
      </c>
      <c r="D410" s="11">
        <v>50593</v>
      </c>
      <c r="E410" s="11">
        <v>885</v>
      </c>
      <c r="F410" s="11">
        <v>89</v>
      </c>
      <c r="G410" t="s">
        <v>1590</v>
      </c>
      <c r="H410" t="s">
        <v>520</v>
      </c>
    </row>
    <row r="411" spans="1:8" x14ac:dyDescent="0.25">
      <c r="A411" t="s">
        <v>64</v>
      </c>
      <c r="B411" t="s">
        <v>521</v>
      </c>
      <c r="C411" t="s">
        <v>521</v>
      </c>
      <c r="D411" s="11">
        <v>193171</v>
      </c>
      <c r="E411" s="11">
        <v>1615</v>
      </c>
      <c r="F411" s="11">
        <v>120</v>
      </c>
      <c r="G411" t="s">
        <v>1591</v>
      </c>
      <c r="H411" t="s">
        <v>521</v>
      </c>
    </row>
    <row r="412" spans="1:8" x14ac:dyDescent="0.25">
      <c r="A412" t="s">
        <v>64</v>
      </c>
      <c r="B412" t="s">
        <v>522</v>
      </c>
      <c r="C412" t="s">
        <v>522</v>
      </c>
      <c r="D412" s="11">
        <v>259604</v>
      </c>
      <c r="E412" s="11">
        <v>1786</v>
      </c>
      <c r="F412" s="11">
        <v>145</v>
      </c>
      <c r="G412" t="s">
        <v>1592</v>
      </c>
      <c r="H412" t="s">
        <v>522</v>
      </c>
    </row>
    <row r="413" spans="1:8" x14ac:dyDescent="0.25">
      <c r="A413" t="s">
        <v>64</v>
      </c>
      <c r="B413" t="s">
        <v>973</v>
      </c>
      <c r="C413" t="s">
        <v>973</v>
      </c>
      <c r="D413" s="11">
        <v>59300</v>
      </c>
      <c r="E413" s="11">
        <v>1152</v>
      </c>
      <c r="F413" s="11">
        <v>51</v>
      </c>
      <c r="G413" t="s">
        <v>1890</v>
      </c>
      <c r="H413" t="s">
        <v>973</v>
      </c>
    </row>
    <row r="414" spans="1:8" x14ac:dyDescent="0.25">
      <c r="A414" t="s">
        <v>64</v>
      </c>
      <c r="B414" t="s">
        <v>523</v>
      </c>
      <c r="C414" t="s">
        <v>523</v>
      </c>
      <c r="D414" s="11">
        <v>163294</v>
      </c>
      <c r="E414" s="11">
        <v>2300</v>
      </c>
      <c r="F414" s="11">
        <v>55</v>
      </c>
      <c r="G414" t="s">
        <v>1593</v>
      </c>
      <c r="H414" t="s">
        <v>523</v>
      </c>
    </row>
    <row r="415" spans="1:8" x14ac:dyDescent="0.25">
      <c r="A415" t="s">
        <v>64</v>
      </c>
      <c r="B415" t="s">
        <v>524</v>
      </c>
      <c r="C415" t="s">
        <v>524</v>
      </c>
      <c r="D415" s="11">
        <v>163294</v>
      </c>
      <c r="E415" s="11">
        <v>2026</v>
      </c>
      <c r="F415" s="11">
        <v>81</v>
      </c>
      <c r="G415" t="s">
        <v>1594</v>
      </c>
      <c r="H415" t="s">
        <v>524</v>
      </c>
    </row>
    <row r="416" spans="1:8" x14ac:dyDescent="0.25">
      <c r="A416" t="s">
        <v>64</v>
      </c>
      <c r="B416" t="s">
        <v>525</v>
      </c>
      <c r="C416" t="s">
        <v>525</v>
      </c>
      <c r="D416" s="11">
        <v>414801</v>
      </c>
      <c r="E416" s="11">
        <v>4228</v>
      </c>
      <c r="F416" s="11">
        <v>98</v>
      </c>
      <c r="G416" t="s">
        <v>1595</v>
      </c>
      <c r="H416" t="s">
        <v>525</v>
      </c>
    </row>
    <row r="417" spans="1:8" x14ac:dyDescent="0.25">
      <c r="A417" t="s">
        <v>64</v>
      </c>
      <c r="B417" t="s">
        <v>526</v>
      </c>
      <c r="C417" t="s">
        <v>526</v>
      </c>
      <c r="D417" s="11">
        <v>166239</v>
      </c>
      <c r="E417" s="11">
        <v>1628</v>
      </c>
      <c r="F417" s="11">
        <v>120</v>
      </c>
      <c r="G417" t="s">
        <v>1596</v>
      </c>
      <c r="H417" t="s">
        <v>526</v>
      </c>
    </row>
    <row r="418" spans="1:8" x14ac:dyDescent="0.25">
      <c r="A418" t="s">
        <v>64</v>
      </c>
      <c r="B418" t="s">
        <v>527</v>
      </c>
      <c r="C418" t="s">
        <v>527</v>
      </c>
      <c r="D418" s="11">
        <v>141014</v>
      </c>
      <c r="E418" s="11">
        <v>1255</v>
      </c>
      <c r="F418" s="11">
        <v>112</v>
      </c>
      <c r="G418" t="s">
        <v>1597</v>
      </c>
      <c r="H418" t="s">
        <v>527</v>
      </c>
    </row>
    <row r="419" spans="1:8" x14ac:dyDescent="0.25">
      <c r="A419" t="s">
        <v>65</v>
      </c>
      <c r="B419" t="s">
        <v>974</v>
      </c>
      <c r="C419" t="s">
        <v>974</v>
      </c>
      <c r="D419" s="11">
        <v>1271703</v>
      </c>
      <c r="E419" s="11">
        <v>6232</v>
      </c>
      <c r="F419" s="11">
        <v>199</v>
      </c>
      <c r="G419" t="s">
        <v>1598</v>
      </c>
      <c r="H419" t="s">
        <v>528</v>
      </c>
    </row>
    <row r="420" spans="1:8" x14ac:dyDescent="0.25">
      <c r="A420" t="s">
        <v>65</v>
      </c>
      <c r="B420" t="s">
        <v>975</v>
      </c>
      <c r="C420" t="s">
        <v>533</v>
      </c>
      <c r="D420" s="11">
        <v>439917</v>
      </c>
      <c r="E420" s="11">
        <v>3098</v>
      </c>
      <c r="F420" s="11">
        <v>142</v>
      </c>
      <c r="G420" t="s">
        <v>1603</v>
      </c>
      <c r="H420" t="s">
        <v>533</v>
      </c>
    </row>
    <row r="421" spans="1:8" x14ac:dyDescent="0.25">
      <c r="A421" t="s">
        <v>65</v>
      </c>
      <c r="B421" t="s">
        <v>532</v>
      </c>
      <c r="C421" t="s">
        <v>532</v>
      </c>
      <c r="D421" s="11">
        <v>1506522</v>
      </c>
      <c r="E421" s="11">
        <v>2505</v>
      </c>
      <c r="F421" s="11">
        <v>601</v>
      </c>
      <c r="G421" t="s">
        <v>1602</v>
      </c>
      <c r="H421" t="s">
        <v>532</v>
      </c>
    </row>
    <row r="422" spans="1:8" x14ac:dyDescent="0.25">
      <c r="A422" t="s">
        <v>65</v>
      </c>
      <c r="B422" t="s">
        <v>529</v>
      </c>
      <c r="C422" t="s">
        <v>529</v>
      </c>
      <c r="D422" s="11">
        <v>1648574</v>
      </c>
      <c r="E422" s="11">
        <v>6575</v>
      </c>
      <c r="F422" s="11">
        <v>251</v>
      </c>
      <c r="G422" t="s">
        <v>1599</v>
      </c>
      <c r="H422" t="s">
        <v>529</v>
      </c>
    </row>
    <row r="423" spans="1:8" x14ac:dyDescent="0.25">
      <c r="A423" t="s">
        <v>65</v>
      </c>
      <c r="B423" t="s">
        <v>976</v>
      </c>
      <c r="C423" t="s">
        <v>531</v>
      </c>
      <c r="D423" s="11">
        <v>1478833</v>
      </c>
      <c r="E423" s="11">
        <v>5837</v>
      </c>
      <c r="F423" s="11">
        <v>253</v>
      </c>
      <c r="G423" t="s">
        <v>1601</v>
      </c>
      <c r="H423" t="s">
        <v>531</v>
      </c>
    </row>
    <row r="424" spans="1:8" x14ac:dyDescent="0.25">
      <c r="A424" t="s">
        <v>65</v>
      </c>
      <c r="B424" t="s">
        <v>977</v>
      </c>
      <c r="C424" t="s">
        <v>977</v>
      </c>
      <c r="D424" s="11">
        <v>2317419</v>
      </c>
      <c r="E424" s="11">
        <v>3634</v>
      </c>
      <c r="F424" s="11">
        <v>609</v>
      </c>
      <c r="G424" t="s">
        <v>1600</v>
      </c>
      <c r="H424" t="s">
        <v>530</v>
      </c>
    </row>
    <row r="425" spans="1:8" x14ac:dyDescent="0.25">
      <c r="A425" t="s">
        <v>65</v>
      </c>
      <c r="B425" t="s">
        <v>534</v>
      </c>
      <c r="C425" t="s">
        <v>534</v>
      </c>
      <c r="D425" s="11">
        <v>2618708</v>
      </c>
      <c r="E425" s="11">
        <v>3932</v>
      </c>
      <c r="F425" s="11">
        <v>666</v>
      </c>
      <c r="G425" t="s">
        <v>1604</v>
      </c>
      <c r="H425" t="s">
        <v>534</v>
      </c>
    </row>
    <row r="426" spans="1:8" x14ac:dyDescent="0.25">
      <c r="A426" t="s">
        <v>65</v>
      </c>
      <c r="B426" t="s">
        <v>978</v>
      </c>
      <c r="C426" t="s">
        <v>979</v>
      </c>
      <c r="D426" s="11">
        <v>312164</v>
      </c>
      <c r="E426" s="11">
        <v>2781</v>
      </c>
      <c r="F426" s="11">
        <v>106</v>
      </c>
      <c r="G426" t="s">
        <v>1605</v>
      </c>
      <c r="H426" t="s">
        <v>535</v>
      </c>
    </row>
    <row r="427" spans="1:8" x14ac:dyDescent="0.25">
      <c r="A427" t="s">
        <v>65</v>
      </c>
      <c r="B427" t="s">
        <v>536</v>
      </c>
      <c r="C427" t="s">
        <v>536</v>
      </c>
      <c r="D427" s="11">
        <v>1192948</v>
      </c>
      <c r="E427" s="11">
        <v>4452</v>
      </c>
      <c r="F427" s="11">
        <v>268</v>
      </c>
      <c r="G427" t="s">
        <v>1606</v>
      </c>
      <c r="H427" t="s">
        <v>536</v>
      </c>
    </row>
    <row r="428" spans="1:8" x14ac:dyDescent="0.25">
      <c r="A428" t="s">
        <v>65</v>
      </c>
      <c r="B428" t="s">
        <v>538</v>
      </c>
      <c r="C428" t="s">
        <v>980</v>
      </c>
      <c r="D428" s="11">
        <v>3520151</v>
      </c>
      <c r="E428" s="11">
        <v>8070.6</v>
      </c>
      <c r="F428" s="11">
        <v>429</v>
      </c>
      <c r="G428" t="s">
        <v>1608</v>
      </c>
      <c r="H428" t="s">
        <v>538</v>
      </c>
    </row>
    <row r="429" spans="1:8" x14ac:dyDescent="0.25">
      <c r="A429" t="s">
        <v>65</v>
      </c>
      <c r="B429" t="s">
        <v>537</v>
      </c>
      <c r="C429" t="s">
        <v>981</v>
      </c>
      <c r="D429" s="11">
        <v>575880</v>
      </c>
      <c r="E429" s="11">
        <v>3850</v>
      </c>
      <c r="F429" s="11">
        <v>133</v>
      </c>
      <c r="G429" t="s">
        <v>1607</v>
      </c>
      <c r="H429" t="s">
        <v>537</v>
      </c>
    </row>
    <row r="430" spans="1:8" x14ac:dyDescent="0.25">
      <c r="A430" t="s">
        <v>65</v>
      </c>
      <c r="B430" t="s">
        <v>541</v>
      </c>
      <c r="C430" t="s">
        <v>541</v>
      </c>
      <c r="D430" s="11">
        <v>579499</v>
      </c>
      <c r="E430" s="11">
        <v>2081</v>
      </c>
      <c r="F430" s="11">
        <v>274</v>
      </c>
      <c r="G430" t="s">
        <v>1611</v>
      </c>
      <c r="H430" t="s">
        <v>541</v>
      </c>
    </row>
    <row r="431" spans="1:8" x14ac:dyDescent="0.25">
      <c r="A431" t="s">
        <v>65</v>
      </c>
      <c r="B431" t="s">
        <v>982</v>
      </c>
      <c r="C431" t="s">
        <v>983</v>
      </c>
      <c r="D431" s="11">
        <v>1826275</v>
      </c>
      <c r="E431" s="11">
        <v>2888</v>
      </c>
      <c r="F431" s="11">
        <v>630</v>
      </c>
      <c r="G431" t="s">
        <v>1610</v>
      </c>
      <c r="H431" t="s">
        <v>540</v>
      </c>
    </row>
    <row r="432" spans="1:8" x14ac:dyDescent="0.25">
      <c r="A432" t="s">
        <v>65</v>
      </c>
      <c r="B432" t="s">
        <v>984</v>
      </c>
      <c r="C432" t="s">
        <v>984</v>
      </c>
      <c r="D432" s="11">
        <v>1136604</v>
      </c>
      <c r="E432" s="11">
        <v>1759</v>
      </c>
      <c r="F432" s="11">
        <v>681</v>
      </c>
      <c r="G432" t="s">
        <v>1609</v>
      </c>
      <c r="H432" t="s">
        <v>539</v>
      </c>
    </row>
    <row r="433" spans="1:8" x14ac:dyDescent="0.25">
      <c r="A433" t="s">
        <v>65</v>
      </c>
      <c r="B433" t="s">
        <v>546</v>
      </c>
      <c r="C433" t="s">
        <v>546</v>
      </c>
      <c r="D433" s="11">
        <v>2246341</v>
      </c>
      <c r="E433" s="11">
        <v>2887.5</v>
      </c>
      <c r="F433" s="11">
        <v>799</v>
      </c>
      <c r="G433" t="s">
        <v>1616</v>
      </c>
      <c r="H433" t="s">
        <v>546</v>
      </c>
    </row>
    <row r="434" spans="1:8" x14ac:dyDescent="0.25">
      <c r="A434" t="s">
        <v>65</v>
      </c>
      <c r="B434" t="s">
        <v>545</v>
      </c>
      <c r="C434" t="s">
        <v>545</v>
      </c>
      <c r="D434" s="11">
        <v>1802777</v>
      </c>
      <c r="E434" s="11">
        <v>8240</v>
      </c>
      <c r="F434" s="11">
        <v>217</v>
      </c>
      <c r="G434" t="s">
        <v>1615</v>
      </c>
      <c r="H434" t="s">
        <v>545</v>
      </c>
    </row>
    <row r="435" spans="1:8" x14ac:dyDescent="0.25">
      <c r="A435" t="s">
        <v>65</v>
      </c>
      <c r="B435" t="s">
        <v>542</v>
      </c>
      <c r="C435" t="s">
        <v>985</v>
      </c>
      <c r="D435" s="11">
        <v>1573054</v>
      </c>
      <c r="E435" s="11">
        <v>7920</v>
      </c>
      <c r="F435" s="11">
        <v>199</v>
      </c>
      <c r="G435" t="s">
        <v>1612</v>
      </c>
      <c r="H435" t="s">
        <v>542</v>
      </c>
    </row>
    <row r="436" spans="1:8" x14ac:dyDescent="0.25">
      <c r="A436" t="s">
        <v>65</v>
      </c>
      <c r="B436" t="s">
        <v>543</v>
      </c>
      <c r="C436" t="s">
        <v>986</v>
      </c>
      <c r="D436" s="11">
        <v>731952</v>
      </c>
      <c r="E436" s="11">
        <v>8021</v>
      </c>
      <c r="F436" s="11">
        <v>91</v>
      </c>
      <c r="G436" t="s">
        <v>1613</v>
      </c>
      <c r="H436" t="s">
        <v>543</v>
      </c>
    </row>
    <row r="437" spans="1:8" x14ac:dyDescent="0.25">
      <c r="A437" t="s">
        <v>65</v>
      </c>
      <c r="B437" t="s">
        <v>547</v>
      </c>
      <c r="C437" t="s">
        <v>547</v>
      </c>
      <c r="D437" s="11">
        <v>1376934</v>
      </c>
      <c r="E437" s="11">
        <v>8807</v>
      </c>
      <c r="F437" s="11">
        <v>156</v>
      </c>
      <c r="G437" t="s">
        <v>1617</v>
      </c>
      <c r="H437" t="s">
        <v>547</v>
      </c>
    </row>
    <row r="438" spans="1:8" x14ac:dyDescent="0.25">
      <c r="A438" t="s">
        <v>65</v>
      </c>
      <c r="B438" t="s">
        <v>544</v>
      </c>
      <c r="C438" t="s">
        <v>544</v>
      </c>
      <c r="D438" s="11">
        <v>1439891</v>
      </c>
      <c r="E438" s="11">
        <v>2644</v>
      </c>
      <c r="F438" s="11">
        <v>545</v>
      </c>
      <c r="G438" t="s">
        <v>1614</v>
      </c>
      <c r="H438" t="s">
        <v>544</v>
      </c>
    </row>
    <row r="439" spans="1:8" x14ac:dyDescent="0.25">
      <c r="A439" t="s">
        <v>65</v>
      </c>
      <c r="B439" t="s">
        <v>548</v>
      </c>
      <c r="C439" t="s">
        <v>548</v>
      </c>
      <c r="D439" s="11">
        <v>612727</v>
      </c>
      <c r="E439" s="11">
        <v>5791</v>
      </c>
      <c r="F439" s="11">
        <v>106</v>
      </c>
      <c r="G439" t="s">
        <v>1618</v>
      </c>
      <c r="H439" t="s">
        <v>548</v>
      </c>
    </row>
    <row r="440" spans="1:8" x14ac:dyDescent="0.25">
      <c r="A440" t="s">
        <v>65</v>
      </c>
      <c r="B440" t="s">
        <v>549</v>
      </c>
      <c r="C440" t="s">
        <v>987</v>
      </c>
      <c r="D440" s="11">
        <v>2513895</v>
      </c>
      <c r="E440" s="11">
        <v>10418</v>
      </c>
      <c r="F440" s="11">
        <v>241</v>
      </c>
      <c r="G440" t="s">
        <v>1619</v>
      </c>
      <c r="H440" t="s">
        <v>549</v>
      </c>
    </row>
    <row r="441" spans="1:8" x14ac:dyDescent="0.25">
      <c r="A441" t="s">
        <v>65</v>
      </c>
      <c r="B441" t="s">
        <v>550</v>
      </c>
      <c r="C441" t="s">
        <v>550</v>
      </c>
      <c r="D441" s="11">
        <v>1218762</v>
      </c>
      <c r="E441" s="11">
        <v>5294</v>
      </c>
      <c r="F441" s="11">
        <v>230</v>
      </c>
      <c r="G441" t="s">
        <v>1620</v>
      </c>
      <c r="H441" t="s">
        <v>550</v>
      </c>
    </row>
    <row r="442" spans="1:8" x14ac:dyDescent="0.25">
      <c r="A442" t="s">
        <v>65</v>
      </c>
      <c r="B442" t="s">
        <v>552</v>
      </c>
      <c r="C442" t="s">
        <v>552</v>
      </c>
      <c r="D442" s="11">
        <v>606490</v>
      </c>
      <c r="E442" s="11">
        <v>3408</v>
      </c>
      <c r="F442" s="11">
        <v>157</v>
      </c>
      <c r="G442" t="s">
        <v>1622</v>
      </c>
      <c r="H442" t="s">
        <v>552</v>
      </c>
    </row>
    <row r="443" spans="1:8" x14ac:dyDescent="0.25">
      <c r="A443" t="s">
        <v>65</v>
      </c>
      <c r="B443" t="s">
        <v>551</v>
      </c>
      <c r="C443" t="s">
        <v>551</v>
      </c>
      <c r="D443" s="11">
        <v>962215</v>
      </c>
      <c r="E443" s="11">
        <v>3890</v>
      </c>
      <c r="F443" s="11">
        <v>247</v>
      </c>
      <c r="G443" t="s">
        <v>1621</v>
      </c>
      <c r="H443" t="s">
        <v>551</v>
      </c>
    </row>
    <row r="444" spans="1:8" x14ac:dyDescent="0.25">
      <c r="A444" t="s">
        <v>65</v>
      </c>
      <c r="B444" t="s">
        <v>553</v>
      </c>
      <c r="C444" t="s">
        <v>553</v>
      </c>
      <c r="D444" s="11">
        <v>1697983</v>
      </c>
      <c r="E444" s="11">
        <v>3051</v>
      </c>
      <c r="F444" s="11">
        <v>488</v>
      </c>
      <c r="G444" t="s">
        <v>1623</v>
      </c>
      <c r="H444" t="s">
        <v>553</v>
      </c>
    </row>
    <row r="445" spans="1:8" x14ac:dyDescent="0.25">
      <c r="A445" t="s">
        <v>65</v>
      </c>
      <c r="B445" t="s">
        <v>554</v>
      </c>
      <c r="C445" t="s">
        <v>554</v>
      </c>
      <c r="D445" s="11">
        <v>961959</v>
      </c>
      <c r="E445" s="11">
        <v>7584.7</v>
      </c>
      <c r="F445" s="11">
        <v>136</v>
      </c>
      <c r="G445" t="s">
        <v>1624</v>
      </c>
      <c r="H445" t="s">
        <v>554</v>
      </c>
    </row>
    <row r="446" spans="1:8" x14ac:dyDescent="0.25">
      <c r="A446" t="s">
        <v>65</v>
      </c>
      <c r="B446" t="s">
        <v>555</v>
      </c>
      <c r="C446" t="s">
        <v>555</v>
      </c>
      <c r="D446" s="11">
        <v>1044410</v>
      </c>
      <c r="E446" s="11">
        <v>6702</v>
      </c>
      <c r="F446" s="11">
        <v>158</v>
      </c>
      <c r="G446" t="s">
        <v>1625</v>
      </c>
      <c r="H446" t="s">
        <v>555</v>
      </c>
    </row>
    <row r="447" spans="1:8" x14ac:dyDescent="0.25">
      <c r="A447" t="s">
        <v>65</v>
      </c>
      <c r="B447" t="s">
        <v>988</v>
      </c>
      <c r="C447" t="s">
        <v>989</v>
      </c>
      <c r="D447" s="11">
        <v>652107</v>
      </c>
      <c r="E447" s="11">
        <v>2284</v>
      </c>
      <c r="F447" s="11">
        <v>279</v>
      </c>
      <c r="G447" t="s">
        <v>1626</v>
      </c>
      <c r="H447" t="s">
        <v>556</v>
      </c>
    </row>
    <row r="448" spans="1:8" x14ac:dyDescent="0.25">
      <c r="A448" t="s">
        <v>65</v>
      </c>
      <c r="B448" t="s">
        <v>557</v>
      </c>
      <c r="C448" t="s">
        <v>990</v>
      </c>
      <c r="D448" s="11">
        <v>2080664</v>
      </c>
      <c r="E448" s="11">
        <v>9712</v>
      </c>
      <c r="F448" s="11">
        <v>214</v>
      </c>
      <c r="G448" t="s">
        <v>1627</v>
      </c>
      <c r="H448" t="s">
        <v>557</v>
      </c>
    </row>
    <row r="449" spans="1:8" x14ac:dyDescent="0.25">
      <c r="A449" t="s">
        <v>67</v>
      </c>
      <c r="B449" t="s">
        <v>561</v>
      </c>
      <c r="C449" t="s">
        <v>561</v>
      </c>
      <c r="D449" s="11">
        <v>2490891</v>
      </c>
      <c r="E449" s="11">
        <v>2673</v>
      </c>
      <c r="F449" s="11">
        <v>932</v>
      </c>
      <c r="G449" t="s">
        <v>1632</v>
      </c>
      <c r="H449" t="s">
        <v>561</v>
      </c>
    </row>
    <row r="450" spans="1:8" x14ac:dyDescent="0.25">
      <c r="A450" t="s">
        <v>67</v>
      </c>
      <c r="B450" t="s">
        <v>562</v>
      </c>
      <c r="C450" t="s">
        <v>562</v>
      </c>
      <c r="D450" s="11">
        <v>596294</v>
      </c>
      <c r="E450" s="11">
        <v>1423</v>
      </c>
      <c r="F450" s="11">
        <v>419</v>
      </c>
      <c r="G450" t="s">
        <v>1633</v>
      </c>
      <c r="H450" t="s">
        <v>562</v>
      </c>
    </row>
    <row r="451" spans="1:8" x14ac:dyDescent="0.25">
      <c r="A451" t="s">
        <v>67</v>
      </c>
      <c r="B451" t="s">
        <v>563</v>
      </c>
      <c r="C451" t="s">
        <v>563</v>
      </c>
      <c r="D451" s="11">
        <v>1388859</v>
      </c>
      <c r="E451" s="11">
        <v>3355</v>
      </c>
      <c r="F451" s="11">
        <v>414</v>
      </c>
      <c r="G451" t="s">
        <v>1634</v>
      </c>
      <c r="H451" t="s">
        <v>563</v>
      </c>
    </row>
    <row r="452" spans="1:8" x14ac:dyDescent="0.25">
      <c r="A452" t="s">
        <v>67</v>
      </c>
      <c r="B452" t="s">
        <v>991</v>
      </c>
      <c r="C452" t="s">
        <v>991</v>
      </c>
      <c r="D452" s="11">
        <v>2026831</v>
      </c>
      <c r="E452" s="11">
        <v>5334</v>
      </c>
      <c r="F452" s="11">
        <v>380</v>
      </c>
      <c r="G452" t="s">
        <v>1638</v>
      </c>
      <c r="H452" t="s">
        <v>567</v>
      </c>
    </row>
    <row r="453" spans="1:8" x14ac:dyDescent="0.25">
      <c r="A453" t="s">
        <v>67</v>
      </c>
      <c r="B453" t="s">
        <v>564</v>
      </c>
      <c r="C453" t="s">
        <v>564</v>
      </c>
      <c r="D453" s="11">
        <v>618008</v>
      </c>
      <c r="E453" s="11">
        <v>1472</v>
      </c>
      <c r="F453" s="11">
        <v>424</v>
      </c>
      <c r="G453" t="s">
        <v>1635</v>
      </c>
      <c r="H453" t="s">
        <v>564</v>
      </c>
    </row>
    <row r="454" spans="1:8" x14ac:dyDescent="0.25">
      <c r="A454" t="s">
        <v>67</v>
      </c>
      <c r="B454" t="s">
        <v>565</v>
      </c>
      <c r="C454" t="s">
        <v>565</v>
      </c>
      <c r="D454" s="11">
        <v>599814</v>
      </c>
      <c r="E454" s="11">
        <v>1180</v>
      </c>
      <c r="F454" s="11">
        <v>508</v>
      </c>
      <c r="G454" t="s">
        <v>1636</v>
      </c>
      <c r="H454" t="s">
        <v>565</v>
      </c>
    </row>
    <row r="455" spans="1:8" x14ac:dyDescent="0.25">
      <c r="A455" t="s">
        <v>67</v>
      </c>
      <c r="B455" t="s">
        <v>566</v>
      </c>
      <c r="C455" t="s">
        <v>566</v>
      </c>
      <c r="D455" s="11">
        <v>1180483</v>
      </c>
      <c r="E455" s="11">
        <v>3113</v>
      </c>
      <c r="F455" s="11">
        <v>379</v>
      </c>
      <c r="G455" t="s">
        <v>1637</v>
      </c>
      <c r="H455" t="s">
        <v>566</v>
      </c>
    </row>
    <row r="456" spans="1:8" x14ac:dyDescent="0.25">
      <c r="A456" t="s">
        <v>67</v>
      </c>
      <c r="B456" t="s">
        <v>568</v>
      </c>
      <c r="C456" t="s">
        <v>568</v>
      </c>
      <c r="D456" s="11">
        <v>2299026</v>
      </c>
      <c r="E456" s="11">
        <v>3542</v>
      </c>
      <c r="F456" s="11">
        <v>649</v>
      </c>
      <c r="G456" t="s">
        <v>1639</v>
      </c>
      <c r="H456" t="s">
        <v>568</v>
      </c>
    </row>
    <row r="457" spans="1:8" x14ac:dyDescent="0.25">
      <c r="A457" t="s">
        <v>67</v>
      </c>
      <c r="B457" t="s">
        <v>569</v>
      </c>
      <c r="C457" t="s">
        <v>569</v>
      </c>
      <c r="D457" s="11">
        <v>1582793</v>
      </c>
      <c r="E457" s="11">
        <v>3397</v>
      </c>
      <c r="F457" s="11">
        <v>466</v>
      </c>
      <c r="G457" t="s">
        <v>1640</v>
      </c>
      <c r="H457" t="s">
        <v>569</v>
      </c>
    </row>
    <row r="458" spans="1:8" x14ac:dyDescent="0.25">
      <c r="A458" t="s">
        <v>67</v>
      </c>
      <c r="B458" t="s">
        <v>570</v>
      </c>
      <c r="C458" t="s">
        <v>570</v>
      </c>
      <c r="D458" s="11">
        <v>2181753</v>
      </c>
      <c r="E458" s="11">
        <v>2625</v>
      </c>
      <c r="F458" s="11">
        <v>831</v>
      </c>
      <c r="G458" t="s">
        <v>1641</v>
      </c>
      <c r="H458" t="s">
        <v>570</v>
      </c>
    </row>
    <row r="459" spans="1:8" x14ac:dyDescent="0.25">
      <c r="A459" t="s">
        <v>67</v>
      </c>
      <c r="B459" t="s">
        <v>571</v>
      </c>
      <c r="C459" t="s">
        <v>571</v>
      </c>
      <c r="D459" s="11">
        <v>817668</v>
      </c>
      <c r="E459" s="11">
        <v>1646</v>
      </c>
      <c r="F459" s="11">
        <v>501</v>
      </c>
      <c r="G459" t="s">
        <v>1642</v>
      </c>
      <c r="H459" t="s">
        <v>571</v>
      </c>
    </row>
    <row r="460" spans="1:8" x14ac:dyDescent="0.25">
      <c r="A460" t="s">
        <v>67</v>
      </c>
      <c r="B460" t="s">
        <v>572</v>
      </c>
      <c r="C460" t="s">
        <v>572</v>
      </c>
      <c r="D460" s="11">
        <v>3487882</v>
      </c>
      <c r="E460" s="11">
        <v>3744</v>
      </c>
      <c r="F460" s="11">
        <v>975</v>
      </c>
      <c r="G460" t="s">
        <v>1643</v>
      </c>
      <c r="H460" t="s">
        <v>572</v>
      </c>
    </row>
    <row r="461" spans="1:8" x14ac:dyDescent="0.25">
      <c r="A461" t="s">
        <v>67</v>
      </c>
      <c r="B461" t="s">
        <v>992</v>
      </c>
      <c r="C461" t="s">
        <v>992</v>
      </c>
      <c r="D461" s="11">
        <v>1056179.5</v>
      </c>
      <c r="E461" s="11">
        <v>0</v>
      </c>
      <c r="F461" s="11">
        <v>0</v>
      </c>
      <c r="G461" t="s">
        <v>1891</v>
      </c>
      <c r="H461" t="s">
        <v>992</v>
      </c>
    </row>
    <row r="462" spans="1:8" x14ac:dyDescent="0.25">
      <c r="A462" t="s">
        <v>67</v>
      </c>
      <c r="B462" t="s">
        <v>573</v>
      </c>
      <c r="C462" t="s">
        <v>573</v>
      </c>
      <c r="D462" s="11">
        <v>768808</v>
      </c>
      <c r="E462" s="11">
        <v>2174</v>
      </c>
      <c r="F462" s="11">
        <v>350</v>
      </c>
      <c r="G462" t="s">
        <v>1644</v>
      </c>
      <c r="H462" t="s">
        <v>573</v>
      </c>
    </row>
    <row r="463" spans="1:8" x14ac:dyDescent="0.25">
      <c r="A463" t="s">
        <v>67</v>
      </c>
      <c r="B463" t="s">
        <v>574</v>
      </c>
      <c r="C463" t="s">
        <v>574</v>
      </c>
      <c r="D463" s="11">
        <v>992289</v>
      </c>
      <c r="E463" s="11">
        <v>2235</v>
      </c>
      <c r="F463" s="11">
        <v>444</v>
      </c>
      <c r="G463" t="s">
        <v>1645</v>
      </c>
      <c r="H463" t="s">
        <v>574</v>
      </c>
    </row>
    <row r="464" spans="1:8" x14ac:dyDescent="0.25">
      <c r="A464" t="s">
        <v>67</v>
      </c>
      <c r="B464" t="s">
        <v>581</v>
      </c>
      <c r="C464" t="s">
        <v>581</v>
      </c>
      <c r="D464" s="11">
        <v>902702</v>
      </c>
      <c r="E464" s="11">
        <v>2596</v>
      </c>
      <c r="F464" s="11">
        <v>348</v>
      </c>
      <c r="G464" t="s">
        <v>1652</v>
      </c>
      <c r="H464" t="s">
        <v>581</v>
      </c>
    </row>
    <row r="465" spans="1:8" x14ac:dyDescent="0.25">
      <c r="A465" t="s">
        <v>67</v>
      </c>
      <c r="B465" t="s">
        <v>575</v>
      </c>
      <c r="C465" t="s">
        <v>575</v>
      </c>
      <c r="D465" s="11">
        <v>626154</v>
      </c>
      <c r="E465" s="11">
        <v>929</v>
      </c>
      <c r="F465" s="11">
        <v>674</v>
      </c>
      <c r="G465" t="s">
        <v>1646</v>
      </c>
      <c r="H465" t="s">
        <v>575</v>
      </c>
    </row>
    <row r="466" spans="1:8" x14ac:dyDescent="0.25">
      <c r="A466" t="s">
        <v>67</v>
      </c>
      <c r="B466" t="s">
        <v>576</v>
      </c>
      <c r="C466" t="s">
        <v>576</v>
      </c>
      <c r="D466" s="11">
        <v>2892282</v>
      </c>
      <c r="E466" s="11">
        <v>3175</v>
      </c>
      <c r="F466" s="11">
        <v>596</v>
      </c>
      <c r="G466" t="s">
        <v>1647</v>
      </c>
      <c r="H466" t="s">
        <v>576</v>
      </c>
    </row>
    <row r="467" spans="1:8" x14ac:dyDescent="0.25">
      <c r="A467" t="s">
        <v>67</v>
      </c>
      <c r="B467" t="s">
        <v>577</v>
      </c>
      <c r="C467" t="s">
        <v>577</v>
      </c>
      <c r="D467" s="11">
        <v>683349</v>
      </c>
      <c r="E467" s="11">
        <v>1400</v>
      </c>
      <c r="F467" s="11">
        <v>488</v>
      </c>
      <c r="G467" t="s">
        <v>1648</v>
      </c>
      <c r="H467" t="s">
        <v>577</v>
      </c>
    </row>
    <row r="468" spans="1:8" x14ac:dyDescent="0.25">
      <c r="A468" t="s">
        <v>67</v>
      </c>
      <c r="B468" t="s">
        <v>993</v>
      </c>
      <c r="C468" t="s">
        <v>994</v>
      </c>
      <c r="D468" s="11">
        <v>986147</v>
      </c>
      <c r="E468" s="11">
        <v>1188</v>
      </c>
      <c r="F468" s="11">
        <v>830</v>
      </c>
      <c r="G468" t="s">
        <v>1650</v>
      </c>
      <c r="H468" t="s">
        <v>579</v>
      </c>
    </row>
    <row r="469" spans="1:8" x14ac:dyDescent="0.25">
      <c r="A469" t="s">
        <v>67</v>
      </c>
      <c r="B469" t="s">
        <v>578</v>
      </c>
      <c r="C469" t="s">
        <v>578</v>
      </c>
      <c r="D469" s="11">
        <v>1654408</v>
      </c>
      <c r="E469" s="11">
        <v>3685</v>
      </c>
      <c r="F469" s="11">
        <v>449</v>
      </c>
      <c r="G469" t="s">
        <v>1649</v>
      </c>
      <c r="H469" t="s">
        <v>578</v>
      </c>
    </row>
    <row r="470" spans="1:8" x14ac:dyDescent="0.25">
      <c r="A470" t="s">
        <v>67</v>
      </c>
      <c r="B470" t="s">
        <v>580</v>
      </c>
      <c r="C470" t="s">
        <v>995</v>
      </c>
      <c r="D470" s="11">
        <v>614362</v>
      </c>
      <c r="E470" s="11">
        <v>1283</v>
      </c>
      <c r="F470" s="11">
        <v>479</v>
      </c>
      <c r="G470" t="s">
        <v>1651</v>
      </c>
      <c r="H470" t="s">
        <v>580</v>
      </c>
    </row>
    <row r="471" spans="1:8" x14ac:dyDescent="0.25">
      <c r="A471" t="s">
        <v>67</v>
      </c>
      <c r="B471" t="s">
        <v>582</v>
      </c>
      <c r="C471" t="s">
        <v>996</v>
      </c>
      <c r="D471" s="11">
        <v>1120070</v>
      </c>
      <c r="E471" s="11">
        <v>2414</v>
      </c>
      <c r="F471" s="11">
        <v>464</v>
      </c>
      <c r="G471" t="s">
        <v>1653</v>
      </c>
      <c r="H471" t="s">
        <v>582</v>
      </c>
    </row>
    <row r="472" spans="1:8" x14ac:dyDescent="0.25">
      <c r="A472" t="s">
        <v>68</v>
      </c>
      <c r="B472" t="s">
        <v>583</v>
      </c>
      <c r="C472" t="s">
        <v>583</v>
      </c>
      <c r="D472" s="11">
        <v>2584913</v>
      </c>
      <c r="E472" s="11">
        <v>8481</v>
      </c>
      <c r="F472" s="11">
        <v>305</v>
      </c>
      <c r="G472" t="s">
        <v>1654</v>
      </c>
      <c r="H472" t="s">
        <v>583</v>
      </c>
    </row>
    <row r="473" spans="1:8" x14ac:dyDescent="0.25">
      <c r="A473" t="s">
        <v>68</v>
      </c>
      <c r="B473" t="s">
        <v>584</v>
      </c>
      <c r="C473" t="s">
        <v>584</v>
      </c>
      <c r="D473" s="11">
        <v>3671999</v>
      </c>
      <c r="E473" s="11">
        <v>8380</v>
      </c>
      <c r="F473" s="11">
        <v>438</v>
      </c>
      <c r="G473" t="s">
        <v>1655</v>
      </c>
      <c r="H473" t="s">
        <v>584</v>
      </c>
    </row>
    <row r="474" spans="1:8" x14ac:dyDescent="0.25">
      <c r="A474" t="s">
        <v>68</v>
      </c>
      <c r="B474" t="s">
        <v>590</v>
      </c>
      <c r="C474" t="s">
        <v>590</v>
      </c>
      <c r="D474" s="11">
        <v>2367745</v>
      </c>
      <c r="E474" s="11">
        <v>27244</v>
      </c>
      <c r="F474" s="11">
        <v>78</v>
      </c>
      <c r="G474" t="s">
        <v>1661</v>
      </c>
      <c r="H474" t="s">
        <v>590</v>
      </c>
    </row>
    <row r="475" spans="1:8" x14ac:dyDescent="0.25">
      <c r="A475" t="s">
        <v>68</v>
      </c>
      <c r="B475" t="s">
        <v>587</v>
      </c>
      <c r="C475" t="s">
        <v>587</v>
      </c>
      <c r="D475" s="11">
        <v>2604453</v>
      </c>
      <c r="E475" s="11">
        <v>28387</v>
      </c>
      <c r="F475" s="11">
        <v>92</v>
      </c>
      <c r="G475" t="s">
        <v>1658</v>
      </c>
      <c r="H475" t="s">
        <v>587</v>
      </c>
    </row>
    <row r="476" spans="1:8" x14ac:dyDescent="0.25">
      <c r="A476" t="s">
        <v>68</v>
      </c>
      <c r="B476" t="s">
        <v>585</v>
      </c>
      <c r="C476" t="s">
        <v>585</v>
      </c>
      <c r="D476" s="11">
        <v>1798194</v>
      </c>
      <c r="E476" s="11">
        <v>5037</v>
      </c>
      <c r="F476" s="11">
        <v>399</v>
      </c>
      <c r="G476" t="s">
        <v>1656</v>
      </c>
      <c r="H476" t="s">
        <v>585</v>
      </c>
    </row>
    <row r="477" spans="1:8" x14ac:dyDescent="0.25">
      <c r="A477" t="s">
        <v>68</v>
      </c>
      <c r="B477" t="s">
        <v>588</v>
      </c>
      <c r="C477" t="s">
        <v>588</v>
      </c>
      <c r="D477" s="11">
        <v>2549121</v>
      </c>
      <c r="E477" s="11">
        <v>5066</v>
      </c>
      <c r="F477" s="11">
        <v>503</v>
      </c>
      <c r="G477" t="s">
        <v>1659</v>
      </c>
      <c r="H477" t="s">
        <v>588</v>
      </c>
    </row>
    <row r="478" spans="1:8" x14ac:dyDescent="0.25">
      <c r="A478" t="s">
        <v>68</v>
      </c>
      <c r="B478" t="s">
        <v>586</v>
      </c>
      <c r="C478" t="s">
        <v>586</v>
      </c>
      <c r="D478" s="11">
        <v>1223921</v>
      </c>
      <c r="E478" s="11">
        <v>6955</v>
      </c>
      <c r="F478" s="11">
        <v>175</v>
      </c>
      <c r="G478" t="s">
        <v>1657</v>
      </c>
      <c r="H478" t="s">
        <v>586</v>
      </c>
    </row>
    <row r="479" spans="1:8" x14ac:dyDescent="0.25">
      <c r="A479" t="s">
        <v>68</v>
      </c>
      <c r="B479" t="s">
        <v>591</v>
      </c>
      <c r="C479" t="s">
        <v>591</v>
      </c>
      <c r="D479" s="11">
        <v>1113725</v>
      </c>
      <c r="E479" s="11">
        <v>5550</v>
      </c>
      <c r="F479" s="11">
        <v>193</v>
      </c>
      <c r="G479" t="s">
        <v>1662</v>
      </c>
      <c r="H479" t="s">
        <v>591</v>
      </c>
    </row>
    <row r="480" spans="1:8" x14ac:dyDescent="0.25">
      <c r="A480" t="s">
        <v>68</v>
      </c>
      <c r="B480" t="s">
        <v>589</v>
      </c>
      <c r="C480" t="s">
        <v>589</v>
      </c>
      <c r="D480" s="11">
        <v>2410459</v>
      </c>
      <c r="E480" s="11">
        <v>10455</v>
      </c>
      <c r="F480" s="11">
        <v>230</v>
      </c>
      <c r="G480" t="s">
        <v>1660</v>
      </c>
      <c r="H480" t="s">
        <v>589</v>
      </c>
    </row>
    <row r="481" spans="1:8" x14ac:dyDescent="0.25">
      <c r="A481" t="s">
        <v>68</v>
      </c>
      <c r="B481" t="s">
        <v>593</v>
      </c>
      <c r="C481" t="s">
        <v>593</v>
      </c>
      <c r="D481" s="11">
        <v>2041172</v>
      </c>
      <c r="E481" s="11">
        <v>16830</v>
      </c>
      <c r="F481" s="11">
        <v>148</v>
      </c>
      <c r="G481" t="s">
        <v>1664</v>
      </c>
      <c r="H481" t="s">
        <v>593</v>
      </c>
    </row>
    <row r="482" spans="1:8" x14ac:dyDescent="0.25">
      <c r="A482" t="s">
        <v>68</v>
      </c>
      <c r="B482" t="s">
        <v>592</v>
      </c>
      <c r="C482" t="s">
        <v>592</v>
      </c>
      <c r="D482" s="11">
        <v>1544392</v>
      </c>
      <c r="E482" s="11">
        <v>10856</v>
      </c>
      <c r="F482" s="11">
        <v>193</v>
      </c>
      <c r="G482" t="s">
        <v>1663</v>
      </c>
      <c r="H482" t="s">
        <v>592</v>
      </c>
    </row>
    <row r="483" spans="1:8" x14ac:dyDescent="0.25">
      <c r="A483" t="s">
        <v>68</v>
      </c>
      <c r="B483" t="s">
        <v>594</v>
      </c>
      <c r="C483" t="s">
        <v>594</v>
      </c>
      <c r="D483" s="11">
        <v>1637226</v>
      </c>
      <c r="E483" s="11">
        <v>3429</v>
      </c>
      <c r="F483" s="11">
        <v>476</v>
      </c>
      <c r="G483" t="s">
        <v>1665</v>
      </c>
      <c r="H483" t="s">
        <v>594</v>
      </c>
    </row>
    <row r="484" spans="1:8" x14ac:dyDescent="0.25">
      <c r="A484" t="s">
        <v>68</v>
      </c>
      <c r="B484" t="s">
        <v>595</v>
      </c>
      <c r="C484" t="s">
        <v>595</v>
      </c>
      <c r="D484" s="11">
        <v>1207293</v>
      </c>
      <c r="E484" s="11">
        <v>3084</v>
      </c>
      <c r="F484" s="11">
        <v>398</v>
      </c>
      <c r="G484" t="s">
        <v>1666</v>
      </c>
      <c r="H484" t="s">
        <v>595</v>
      </c>
    </row>
    <row r="485" spans="1:8" x14ac:dyDescent="0.25">
      <c r="A485" t="s">
        <v>68</v>
      </c>
      <c r="B485" t="s">
        <v>596</v>
      </c>
      <c r="C485" t="s">
        <v>596</v>
      </c>
      <c r="D485" s="11">
        <v>1388906</v>
      </c>
      <c r="E485" s="11">
        <v>3771</v>
      </c>
      <c r="F485" s="11">
        <v>368</v>
      </c>
      <c r="G485" t="s">
        <v>1667</v>
      </c>
      <c r="H485" t="s">
        <v>596</v>
      </c>
    </row>
    <row r="486" spans="1:8" x14ac:dyDescent="0.25">
      <c r="A486" t="s">
        <v>68</v>
      </c>
      <c r="B486" t="s">
        <v>997</v>
      </c>
      <c r="C486" t="s">
        <v>997</v>
      </c>
      <c r="D486" s="11">
        <v>1969520</v>
      </c>
      <c r="E486" s="11">
        <v>10990</v>
      </c>
      <c r="F486" s="11">
        <v>179</v>
      </c>
      <c r="G486" t="s">
        <v>1668</v>
      </c>
      <c r="H486" t="s">
        <v>597</v>
      </c>
    </row>
    <row r="487" spans="1:8" x14ac:dyDescent="0.25">
      <c r="A487" t="s">
        <v>68</v>
      </c>
      <c r="B487" t="s">
        <v>598</v>
      </c>
      <c r="C487" t="s">
        <v>598</v>
      </c>
      <c r="D487" s="11">
        <v>1779650</v>
      </c>
      <c r="E487" s="11">
        <v>9670</v>
      </c>
      <c r="F487" s="11">
        <v>184</v>
      </c>
      <c r="G487" t="s">
        <v>1669</v>
      </c>
      <c r="H487" t="s">
        <v>598</v>
      </c>
    </row>
    <row r="488" spans="1:8" x14ac:dyDescent="0.25">
      <c r="A488" t="s">
        <v>68</v>
      </c>
      <c r="B488" t="s">
        <v>603</v>
      </c>
      <c r="C488" t="s">
        <v>603</v>
      </c>
      <c r="D488" s="11">
        <v>2139658</v>
      </c>
      <c r="E488" s="11">
        <v>5928</v>
      </c>
      <c r="F488" s="11">
        <v>361</v>
      </c>
      <c r="G488" t="s">
        <v>1674</v>
      </c>
      <c r="H488" t="s">
        <v>603</v>
      </c>
    </row>
    <row r="489" spans="1:8" x14ac:dyDescent="0.25">
      <c r="A489" t="s">
        <v>68</v>
      </c>
      <c r="B489" t="s">
        <v>601</v>
      </c>
      <c r="C489" t="s">
        <v>601</v>
      </c>
      <c r="D489" s="11">
        <v>1830151</v>
      </c>
      <c r="E489" s="11">
        <v>10640</v>
      </c>
      <c r="F489" s="11">
        <v>172</v>
      </c>
      <c r="G489" t="s">
        <v>1672</v>
      </c>
      <c r="H489" t="s">
        <v>601</v>
      </c>
    </row>
    <row r="490" spans="1:8" x14ac:dyDescent="0.25">
      <c r="A490" t="s">
        <v>68</v>
      </c>
      <c r="B490" t="s">
        <v>604</v>
      </c>
      <c r="C490" t="s">
        <v>604</v>
      </c>
      <c r="D490" s="11">
        <v>3685681</v>
      </c>
      <c r="E490" s="11">
        <v>22850</v>
      </c>
      <c r="F490" s="11">
        <v>161</v>
      </c>
      <c r="G490" t="s">
        <v>1675</v>
      </c>
      <c r="H490" t="s">
        <v>604</v>
      </c>
    </row>
    <row r="491" spans="1:8" x14ac:dyDescent="0.25">
      <c r="A491" t="s">
        <v>68</v>
      </c>
      <c r="B491" t="s">
        <v>599</v>
      </c>
      <c r="C491" t="s">
        <v>599</v>
      </c>
      <c r="D491" s="11">
        <v>6663971</v>
      </c>
      <c r="E491" s="11">
        <v>11152</v>
      </c>
      <c r="F491" s="11">
        <v>598</v>
      </c>
      <c r="G491" t="s">
        <v>1670</v>
      </c>
      <c r="H491" t="s">
        <v>599</v>
      </c>
    </row>
    <row r="492" spans="1:8" x14ac:dyDescent="0.25">
      <c r="A492" t="s">
        <v>68</v>
      </c>
      <c r="B492" t="s">
        <v>600</v>
      </c>
      <c r="C492" t="s">
        <v>600</v>
      </c>
      <c r="D492" s="11">
        <v>672008</v>
      </c>
      <c r="E492" s="11">
        <v>38401</v>
      </c>
      <c r="F492" s="11">
        <v>17</v>
      </c>
      <c r="G492" t="s">
        <v>1671</v>
      </c>
      <c r="H492" t="s">
        <v>600</v>
      </c>
    </row>
    <row r="493" spans="1:8" x14ac:dyDescent="0.25">
      <c r="A493" t="s">
        <v>68</v>
      </c>
      <c r="B493" t="s">
        <v>602</v>
      </c>
      <c r="C493" t="s">
        <v>602</v>
      </c>
      <c r="D493" s="11">
        <v>1411327</v>
      </c>
      <c r="E493" s="11">
        <v>6219</v>
      </c>
      <c r="F493" s="11">
        <v>227</v>
      </c>
      <c r="G493" t="s">
        <v>1673</v>
      </c>
      <c r="H493" t="s">
        <v>602</v>
      </c>
    </row>
    <row r="494" spans="1:8" x14ac:dyDescent="0.25">
      <c r="A494" t="s">
        <v>68</v>
      </c>
      <c r="B494" t="s">
        <v>605</v>
      </c>
      <c r="C494" t="s">
        <v>605</v>
      </c>
      <c r="D494" s="11">
        <v>1458459</v>
      </c>
      <c r="E494" s="11">
        <v>5530</v>
      </c>
      <c r="F494" s="11">
        <v>264</v>
      </c>
      <c r="G494" t="s">
        <v>1676</v>
      </c>
      <c r="H494" t="s">
        <v>605</v>
      </c>
    </row>
    <row r="495" spans="1:8" x14ac:dyDescent="0.25">
      <c r="A495" t="s">
        <v>68</v>
      </c>
      <c r="B495" t="s">
        <v>606</v>
      </c>
      <c r="C495" t="s">
        <v>606</v>
      </c>
      <c r="D495" s="11">
        <v>1950491</v>
      </c>
      <c r="E495" s="11">
        <v>5446</v>
      </c>
      <c r="F495" s="11">
        <v>374</v>
      </c>
      <c r="G495" t="s">
        <v>1677</v>
      </c>
      <c r="H495" t="s">
        <v>606</v>
      </c>
    </row>
    <row r="496" spans="1:8" x14ac:dyDescent="0.25">
      <c r="A496" t="s">
        <v>68</v>
      </c>
      <c r="B496" t="s">
        <v>607</v>
      </c>
      <c r="C496" t="s">
        <v>607</v>
      </c>
      <c r="D496" s="11">
        <v>3309234</v>
      </c>
      <c r="E496" s="11">
        <v>17718</v>
      </c>
      <c r="F496" s="11">
        <v>187</v>
      </c>
      <c r="G496" t="s">
        <v>1678</v>
      </c>
      <c r="H496" t="s">
        <v>607</v>
      </c>
    </row>
    <row r="497" spans="1:8" x14ac:dyDescent="0.25">
      <c r="A497" t="s">
        <v>68</v>
      </c>
      <c r="B497" t="s">
        <v>608</v>
      </c>
      <c r="C497" t="s">
        <v>608</v>
      </c>
      <c r="D497" s="11">
        <v>2038533</v>
      </c>
      <c r="E497" s="11">
        <v>12387</v>
      </c>
      <c r="F497" s="11">
        <v>165</v>
      </c>
      <c r="G497" t="s">
        <v>1679</v>
      </c>
      <c r="H497" t="s">
        <v>608</v>
      </c>
    </row>
    <row r="498" spans="1:8" x14ac:dyDescent="0.25">
      <c r="A498" t="s">
        <v>68</v>
      </c>
      <c r="B498" t="s">
        <v>609</v>
      </c>
      <c r="C498" t="s">
        <v>609</v>
      </c>
      <c r="D498" s="11">
        <v>867848</v>
      </c>
      <c r="E498" s="11">
        <v>4112</v>
      </c>
      <c r="F498" s="11">
        <v>211</v>
      </c>
      <c r="G498" t="s">
        <v>1680</v>
      </c>
      <c r="H498" t="s">
        <v>609</v>
      </c>
    </row>
    <row r="499" spans="1:8" x14ac:dyDescent="0.25">
      <c r="A499" t="s">
        <v>68</v>
      </c>
      <c r="B499" t="s">
        <v>610</v>
      </c>
      <c r="C499" t="s">
        <v>610</v>
      </c>
      <c r="D499" s="11">
        <v>1158283</v>
      </c>
      <c r="E499" s="11">
        <v>3853</v>
      </c>
      <c r="F499" s="11">
        <v>302</v>
      </c>
      <c r="G499" t="s">
        <v>1681</v>
      </c>
      <c r="H499" t="s">
        <v>610</v>
      </c>
    </row>
    <row r="500" spans="1:8" x14ac:dyDescent="0.25">
      <c r="A500" t="s">
        <v>68</v>
      </c>
      <c r="B500" t="s">
        <v>612</v>
      </c>
      <c r="C500" t="s">
        <v>612</v>
      </c>
      <c r="D500" s="11">
        <v>2677737</v>
      </c>
      <c r="E500" s="11">
        <v>7732</v>
      </c>
      <c r="F500" s="11">
        <v>346</v>
      </c>
      <c r="G500" t="s">
        <v>1683</v>
      </c>
      <c r="H500" t="s">
        <v>612</v>
      </c>
    </row>
    <row r="501" spans="1:8" x14ac:dyDescent="0.25">
      <c r="A501" t="s">
        <v>68</v>
      </c>
      <c r="B501" t="s">
        <v>611</v>
      </c>
      <c r="C501" t="s">
        <v>611</v>
      </c>
      <c r="D501" s="11">
        <v>1338114</v>
      </c>
      <c r="E501" s="11">
        <v>4500</v>
      </c>
      <c r="F501" s="11">
        <v>257</v>
      </c>
      <c r="G501" t="s">
        <v>1682</v>
      </c>
      <c r="H501" t="s">
        <v>611</v>
      </c>
    </row>
    <row r="502" spans="1:8" x14ac:dyDescent="0.25">
      <c r="A502" t="s">
        <v>68</v>
      </c>
      <c r="B502" t="s">
        <v>613</v>
      </c>
      <c r="C502" t="s">
        <v>613</v>
      </c>
      <c r="D502" s="11">
        <v>1037185</v>
      </c>
      <c r="E502" s="11">
        <v>5136</v>
      </c>
      <c r="F502" s="11">
        <v>202</v>
      </c>
      <c r="G502" t="s">
        <v>1684</v>
      </c>
      <c r="H502" t="s">
        <v>613</v>
      </c>
    </row>
    <row r="503" spans="1:8" x14ac:dyDescent="0.25">
      <c r="A503" t="s">
        <v>68</v>
      </c>
      <c r="B503" t="s">
        <v>614</v>
      </c>
      <c r="C503" t="s">
        <v>614</v>
      </c>
      <c r="D503" s="11">
        <v>1421711</v>
      </c>
      <c r="E503" s="11">
        <v>7194</v>
      </c>
      <c r="F503" s="11">
        <v>198</v>
      </c>
      <c r="G503" t="s">
        <v>1685</v>
      </c>
      <c r="H503" t="s">
        <v>614</v>
      </c>
    </row>
    <row r="504" spans="1:8" x14ac:dyDescent="0.25">
      <c r="A504" t="s">
        <v>68</v>
      </c>
      <c r="B504" t="s">
        <v>615</v>
      </c>
      <c r="C504" t="s">
        <v>615</v>
      </c>
      <c r="D504" s="11">
        <v>3067549</v>
      </c>
      <c r="E504" s="11">
        <v>13430</v>
      </c>
      <c r="F504" s="11">
        <v>242</v>
      </c>
      <c r="G504" t="s">
        <v>1686</v>
      </c>
      <c r="H504" t="s">
        <v>615</v>
      </c>
    </row>
    <row r="505" spans="1:8" x14ac:dyDescent="0.25">
      <c r="A505" t="s">
        <v>69</v>
      </c>
      <c r="B505" t="s">
        <v>998</v>
      </c>
      <c r="C505" t="s">
        <v>999</v>
      </c>
      <c r="D505" s="11">
        <v>281293</v>
      </c>
      <c r="E505" s="11">
        <v>954</v>
      </c>
      <c r="F505" s="11">
        <v>295</v>
      </c>
      <c r="G505" t="s">
        <v>1687</v>
      </c>
      <c r="H505" t="s">
        <v>225</v>
      </c>
    </row>
    <row r="506" spans="1:8" x14ac:dyDescent="0.25">
      <c r="A506" t="s">
        <v>69</v>
      </c>
      <c r="B506" t="s">
        <v>1000</v>
      </c>
      <c r="C506" t="s">
        <v>1001</v>
      </c>
      <c r="D506" s="11">
        <v>43354</v>
      </c>
      <c r="E506" s="11">
        <v>4226</v>
      </c>
      <c r="F506" s="11">
        <v>10</v>
      </c>
      <c r="G506" t="s">
        <v>1688</v>
      </c>
      <c r="H506" t="s">
        <v>227</v>
      </c>
    </row>
    <row r="507" spans="1:8" x14ac:dyDescent="0.25">
      <c r="A507" t="s">
        <v>69</v>
      </c>
      <c r="B507" t="s">
        <v>1002</v>
      </c>
      <c r="C507" t="s">
        <v>1003</v>
      </c>
      <c r="D507" s="11">
        <v>146742</v>
      </c>
      <c r="E507" s="11">
        <v>750</v>
      </c>
      <c r="F507" s="11">
        <v>196</v>
      </c>
      <c r="G507" t="s">
        <v>1689</v>
      </c>
      <c r="H507" t="s">
        <v>231</v>
      </c>
    </row>
    <row r="508" spans="1:8" x14ac:dyDescent="0.25">
      <c r="A508" t="s">
        <v>69</v>
      </c>
      <c r="B508" t="s">
        <v>1004</v>
      </c>
      <c r="C508" t="s">
        <v>1005</v>
      </c>
      <c r="D508" s="11">
        <v>136299</v>
      </c>
      <c r="E508" s="11">
        <v>1166</v>
      </c>
      <c r="F508" s="11">
        <v>117</v>
      </c>
      <c r="G508" t="s">
        <v>1690</v>
      </c>
      <c r="H508" t="s">
        <v>234</v>
      </c>
    </row>
    <row r="509" spans="1:8" x14ac:dyDescent="0.25">
      <c r="A509" t="s">
        <v>77</v>
      </c>
      <c r="B509" t="s">
        <v>616</v>
      </c>
      <c r="C509" t="s">
        <v>616</v>
      </c>
      <c r="D509" s="11">
        <v>752481</v>
      </c>
      <c r="E509" s="11">
        <v>3208</v>
      </c>
      <c r="F509" s="11">
        <v>387</v>
      </c>
      <c r="G509" t="s">
        <v>1691</v>
      </c>
      <c r="H509" t="s">
        <v>616</v>
      </c>
    </row>
    <row r="510" spans="1:8" x14ac:dyDescent="0.25">
      <c r="A510" t="s">
        <v>77</v>
      </c>
      <c r="B510" t="s">
        <v>617</v>
      </c>
      <c r="C510" t="s">
        <v>617</v>
      </c>
      <c r="D510" s="11">
        <v>2556244</v>
      </c>
      <c r="E510" s="11">
        <v>2945</v>
      </c>
      <c r="F510" s="11">
        <v>868</v>
      </c>
      <c r="G510" t="s">
        <v>1692</v>
      </c>
      <c r="H510" t="s">
        <v>617</v>
      </c>
    </row>
    <row r="511" spans="1:8" x14ac:dyDescent="0.25">
      <c r="A511" t="s">
        <v>77</v>
      </c>
      <c r="B511" t="s">
        <v>618</v>
      </c>
      <c r="C511" t="s">
        <v>618</v>
      </c>
      <c r="D511" s="11">
        <v>7139882</v>
      </c>
      <c r="E511" s="11">
        <v>426</v>
      </c>
      <c r="F511" s="11">
        <v>17000</v>
      </c>
      <c r="G511" t="s">
        <v>1693</v>
      </c>
      <c r="H511" t="s">
        <v>618</v>
      </c>
    </row>
    <row r="512" spans="1:8" x14ac:dyDescent="0.25">
      <c r="A512" t="s">
        <v>77</v>
      </c>
      <c r="B512" t="s">
        <v>619</v>
      </c>
      <c r="C512" t="s">
        <v>619</v>
      </c>
      <c r="D512" s="11">
        <v>3472578</v>
      </c>
      <c r="E512" s="11">
        <v>4723</v>
      </c>
      <c r="F512" s="11">
        <v>748</v>
      </c>
      <c r="G512" t="s">
        <v>1694</v>
      </c>
      <c r="H512" t="s">
        <v>619</v>
      </c>
    </row>
    <row r="513" spans="1:8" x14ac:dyDescent="0.25">
      <c r="A513" t="s">
        <v>77</v>
      </c>
      <c r="B513" t="s">
        <v>620</v>
      </c>
      <c r="C513" t="s">
        <v>620</v>
      </c>
      <c r="D513" s="11">
        <v>2600880</v>
      </c>
      <c r="E513" s="11">
        <v>3999</v>
      </c>
      <c r="F513" s="11">
        <v>702</v>
      </c>
      <c r="G513" t="s">
        <v>1695</v>
      </c>
      <c r="H513" t="s">
        <v>620</v>
      </c>
    </row>
    <row r="514" spans="1:8" x14ac:dyDescent="0.25">
      <c r="A514" t="s">
        <v>77</v>
      </c>
      <c r="B514" t="s">
        <v>621</v>
      </c>
      <c r="C514" t="s">
        <v>621</v>
      </c>
      <c r="D514" s="11">
        <v>1502900</v>
      </c>
      <c r="E514" s="11">
        <v>4532</v>
      </c>
      <c r="F514" s="11">
        <v>332</v>
      </c>
      <c r="G514" t="s">
        <v>1696</v>
      </c>
      <c r="H514" t="s">
        <v>621</v>
      </c>
    </row>
    <row r="515" spans="1:8" x14ac:dyDescent="0.25">
      <c r="A515" t="s">
        <v>77</v>
      </c>
      <c r="B515" t="s">
        <v>622</v>
      </c>
      <c r="C515" t="s">
        <v>622</v>
      </c>
      <c r="D515" s="11">
        <v>2161367</v>
      </c>
      <c r="E515" s="11">
        <v>6058</v>
      </c>
      <c r="F515" s="11">
        <v>357</v>
      </c>
      <c r="G515" t="s">
        <v>1697</v>
      </c>
      <c r="H515" t="s">
        <v>622</v>
      </c>
    </row>
    <row r="516" spans="1:8" x14ac:dyDescent="0.25">
      <c r="A516" t="s">
        <v>77</v>
      </c>
      <c r="B516" t="s">
        <v>623</v>
      </c>
      <c r="C516" t="s">
        <v>623</v>
      </c>
      <c r="D516" s="11">
        <v>2259608</v>
      </c>
      <c r="E516" s="11">
        <v>5714</v>
      </c>
      <c r="F516" s="11">
        <v>397</v>
      </c>
      <c r="G516" t="s">
        <v>1698</v>
      </c>
      <c r="H516" t="s">
        <v>623</v>
      </c>
    </row>
    <row r="517" spans="1:8" x14ac:dyDescent="0.25">
      <c r="A517" t="s">
        <v>77</v>
      </c>
      <c r="B517" t="s">
        <v>1006</v>
      </c>
      <c r="C517" t="s">
        <v>1006</v>
      </c>
      <c r="D517" s="11">
        <v>1682687</v>
      </c>
      <c r="E517" s="11">
        <v>3520</v>
      </c>
      <c r="F517" s="11">
        <v>478</v>
      </c>
      <c r="G517" t="s">
        <v>1699</v>
      </c>
      <c r="H517" t="s">
        <v>624</v>
      </c>
    </row>
    <row r="518" spans="1:8" x14ac:dyDescent="0.25">
      <c r="A518" t="s">
        <v>77</v>
      </c>
      <c r="B518" t="s">
        <v>1007</v>
      </c>
      <c r="C518" t="s">
        <v>1007</v>
      </c>
      <c r="D518" s="11">
        <v>1166401</v>
      </c>
      <c r="E518" s="11">
        <v>1656</v>
      </c>
      <c r="F518" s="11">
        <v>704</v>
      </c>
      <c r="G518" t="s">
        <v>1700</v>
      </c>
      <c r="H518" t="s">
        <v>625</v>
      </c>
    </row>
    <row r="519" spans="1:8" x14ac:dyDescent="0.25">
      <c r="A519" t="s">
        <v>77</v>
      </c>
      <c r="B519" t="s">
        <v>1008</v>
      </c>
      <c r="C519" t="s">
        <v>1009</v>
      </c>
      <c r="D519" s="11">
        <v>1863178</v>
      </c>
      <c r="E519" s="11">
        <v>1685</v>
      </c>
      <c r="F519" s="11">
        <v>1106</v>
      </c>
      <c r="G519" t="s">
        <v>1701</v>
      </c>
      <c r="H519" t="s">
        <v>626</v>
      </c>
    </row>
    <row r="520" spans="1:8" x14ac:dyDescent="0.25">
      <c r="A520" t="s">
        <v>77</v>
      </c>
      <c r="B520" t="s">
        <v>627</v>
      </c>
      <c r="C520" t="s">
        <v>627</v>
      </c>
      <c r="D520" s="11">
        <v>1076588</v>
      </c>
      <c r="E520" s="11">
        <v>2901</v>
      </c>
      <c r="F520" s="11">
        <v>371</v>
      </c>
      <c r="G520" t="s">
        <v>1702</v>
      </c>
      <c r="H520" t="s">
        <v>627</v>
      </c>
    </row>
    <row r="521" spans="1:8" x14ac:dyDescent="0.25">
      <c r="A521" t="s">
        <v>77</v>
      </c>
      <c r="B521" t="s">
        <v>628</v>
      </c>
      <c r="C521" t="s">
        <v>628</v>
      </c>
      <c r="D521" s="11">
        <v>1883731</v>
      </c>
      <c r="E521" s="11">
        <v>5086</v>
      </c>
      <c r="F521" s="11">
        <v>370</v>
      </c>
      <c r="G521" t="s">
        <v>1703</v>
      </c>
      <c r="H521" t="s">
        <v>628</v>
      </c>
    </row>
    <row r="522" spans="1:8" x14ac:dyDescent="0.25">
      <c r="A522" t="s">
        <v>77</v>
      </c>
      <c r="B522" t="s">
        <v>629</v>
      </c>
      <c r="C522" t="s">
        <v>629</v>
      </c>
      <c r="D522" s="11">
        <v>3191038</v>
      </c>
      <c r="E522" s="11">
        <v>3676</v>
      </c>
      <c r="F522" s="11">
        <v>823</v>
      </c>
      <c r="G522" t="s">
        <v>1704</v>
      </c>
      <c r="H522" t="s">
        <v>629</v>
      </c>
    </row>
    <row r="523" spans="1:8" x14ac:dyDescent="0.25">
      <c r="A523" t="s">
        <v>77</v>
      </c>
      <c r="B523" t="s">
        <v>1010</v>
      </c>
      <c r="C523" t="s">
        <v>1010</v>
      </c>
      <c r="D523" s="11">
        <v>918356</v>
      </c>
      <c r="E523" s="11">
        <v>1172</v>
      </c>
      <c r="F523" s="11">
        <v>784</v>
      </c>
      <c r="G523" t="s">
        <v>1892</v>
      </c>
      <c r="H523" t="s">
        <v>1010</v>
      </c>
    </row>
    <row r="524" spans="1:8" x14ac:dyDescent="0.25">
      <c r="A524" t="s">
        <v>77</v>
      </c>
      <c r="B524" t="s">
        <v>630</v>
      </c>
      <c r="C524" t="s">
        <v>630</v>
      </c>
      <c r="D524" s="11">
        <v>1614069</v>
      </c>
      <c r="E524" s="11">
        <v>2716</v>
      </c>
      <c r="F524" s="11">
        <v>668</v>
      </c>
      <c r="G524" t="s">
        <v>1705</v>
      </c>
      <c r="H524" t="s">
        <v>630</v>
      </c>
    </row>
    <row r="525" spans="1:8" x14ac:dyDescent="0.25">
      <c r="A525" t="s">
        <v>77</v>
      </c>
      <c r="B525" t="s">
        <v>1011</v>
      </c>
      <c r="C525" t="s">
        <v>1012</v>
      </c>
      <c r="D525" s="11">
        <v>735071</v>
      </c>
      <c r="E525" s="11">
        <v>2549</v>
      </c>
      <c r="F525" s="11">
        <v>288</v>
      </c>
      <c r="G525" t="s">
        <v>1715</v>
      </c>
      <c r="H525" t="s">
        <v>640</v>
      </c>
    </row>
    <row r="526" spans="1:8" x14ac:dyDescent="0.25">
      <c r="A526" t="s">
        <v>77</v>
      </c>
      <c r="B526" t="s">
        <v>631</v>
      </c>
      <c r="C526" t="s">
        <v>631</v>
      </c>
      <c r="D526" s="11">
        <v>1721179</v>
      </c>
      <c r="E526" s="11">
        <v>3429</v>
      </c>
      <c r="F526" s="11">
        <v>506</v>
      </c>
      <c r="G526" t="s">
        <v>1706</v>
      </c>
      <c r="H526" t="s">
        <v>631</v>
      </c>
    </row>
    <row r="527" spans="1:8" x14ac:dyDescent="0.25">
      <c r="A527" t="s">
        <v>77</v>
      </c>
      <c r="B527" t="s">
        <v>632</v>
      </c>
      <c r="C527" t="s">
        <v>632</v>
      </c>
      <c r="D527" s="11">
        <v>564511</v>
      </c>
      <c r="E527" s="11">
        <v>1752</v>
      </c>
      <c r="F527" s="11">
        <v>323</v>
      </c>
      <c r="G527" t="s">
        <v>1707</v>
      </c>
      <c r="H527" t="s">
        <v>632</v>
      </c>
    </row>
    <row r="528" spans="1:8" x14ac:dyDescent="0.25">
      <c r="A528" t="s">
        <v>77</v>
      </c>
      <c r="B528" t="s">
        <v>633</v>
      </c>
      <c r="C528" t="s">
        <v>633</v>
      </c>
      <c r="D528" s="11">
        <v>1918725</v>
      </c>
      <c r="E528" s="11">
        <v>4651</v>
      </c>
      <c r="F528" s="11">
        <v>348</v>
      </c>
      <c r="G528" t="s">
        <v>1708</v>
      </c>
      <c r="H528" t="s">
        <v>633</v>
      </c>
    </row>
    <row r="529" spans="1:8" x14ac:dyDescent="0.25">
      <c r="A529" t="s">
        <v>77</v>
      </c>
      <c r="B529" t="s">
        <v>634</v>
      </c>
      <c r="C529" t="s">
        <v>634</v>
      </c>
      <c r="D529" s="11">
        <v>1337560</v>
      </c>
      <c r="E529" s="11">
        <v>4123</v>
      </c>
      <c r="F529" s="11">
        <v>320</v>
      </c>
      <c r="G529" t="s">
        <v>1709</v>
      </c>
      <c r="H529" t="s">
        <v>634</v>
      </c>
    </row>
    <row r="530" spans="1:8" x14ac:dyDescent="0.25">
      <c r="A530" t="s">
        <v>77</v>
      </c>
      <c r="B530" t="s">
        <v>635</v>
      </c>
      <c r="C530" t="s">
        <v>635</v>
      </c>
      <c r="D530" s="11">
        <v>1210277</v>
      </c>
      <c r="E530" s="11">
        <v>2234</v>
      </c>
      <c r="F530" s="11">
        <v>524</v>
      </c>
      <c r="G530" t="s">
        <v>1710</v>
      </c>
      <c r="H530" t="s">
        <v>635</v>
      </c>
    </row>
    <row r="531" spans="1:8" x14ac:dyDescent="0.25">
      <c r="A531" t="s">
        <v>77</v>
      </c>
      <c r="B531" t="s">
        <v>636</v>
      </c>
      <c r="C531" t="s">
        <v>636</v>
      </c>
      <c r="D531" s="11">
        <v>3480008</v>
      </c>
      <c r="E531" s="11">
        <v>5245</v>
      </c>
      <c r="F531" s="11">
        <v>663</v>
      </c>
      <c r="G531" t="s">
        <v>1711</v>
      </c>
      <c r="H531" t="s">
        <v>636</v>
      </c>
    </row>
    <row r="532" spans="1:8" x14ac:dyDescent="0.25">
      <c r="A532" t="s">
        <v>77</v>
      </c>
      <c r="B532" t="s">
        <v>637</v>
      </c>
      <c r="C532" t="s">
        <v>637</v>
      </c>
      <c r="D532" s="11">
        <v>1341250</v>
      </c>
      <c r="E532" s="11">
        <v>4086</v>
      </c>
      <c r="F532" s="11">
        <v>324</v>
      </c>
      <c r="G532" t="s">
        <v>1712</v>
      </c>
      <c r="H532" t="s">
        <v>637</v>
      </c>
    </row>
    <row r="533" spans="1:8" x14ac:dyDescent="0.25">
      <c r="A533" t="s">
        <v>77</v>
      </c>
      <c r="B533" t="s">
        <v>638</v>
      </c>
      <c r="C533" t="s">
        <v>638</v>
      </c>
      <c r="D533" s="11">
        <v>1407627</v>
      </c>
      <c r="E533" s="11">
        <v>2916</v>
      </c>
      <c r="F533" s="11">
        <v>483</v>
      </c>
      <c r="G533" t="s">
        <v>1713</v>
      </c>
      <c r="H533" t="s">
        <v>638</v>
      </c>
    </row>
    <row r="534" spans="1:8" x14ac:dyDescent="0.25">
      <c r="A534" t="s">
        <v>77</v>
      </c>
      <c r="B534" t="s">
        <v>648</v>
      </c>
      <c r="C534" t="s">
        <v>648</v>
      </c>
      <c r="D534" s="11">
        <v>2471222</v>
      </c>
      <c r="E534" s="11">
        <v>5106</v>
      </c>
      <c r="F534" s="11">
        <v>476</v>
      </c>
      <c r="G534" t="s">
        <v>1723</v>
      </c>
      <c r="H534" t="s">
        <v>648</v>
      </c>
    </row>
    <row r="535" spans="1:8" x14ac:dyDescent="0.25">
      <c r="A535" t="s">
        <v>77</v>
      </c>
      <c r="B535" t="s">
        <v>645</v>
      </c>
      <c r="C535" t="s">
        <v>645</v>
      </c>
      <c r="D535" s="11">
        <v>2713858</v>
      </c>
      <c r="E535" s="11">
        <v>4407</v>
      </c>
      <c r="F535" s="11">
        <v>602</v>
      </c>
      <c r="G535" t="s">
        <v>1720</v>
      </c>
      <c r="H535" t="s">
        <v>645</v>
      </c>
    </row>
    <row r="536" spans="1:8" x14ac:dyDescent="0.25">
      <c r="A536" t="s">
        <v>77</v>
      </c>
      <c r="B536" t="s">
        <v>641</v>
      </c>
      <c r="C536" t="s">
        <v>641</v>
      </c>
      <c r="D536" s="11">
        <v>1243684</v>
      </c>
      <c r="E536" s="11">
        <v>3066</v>
      </c>
      <c r="F536" s="11">
        <v>433</v>
      </c>
      <c r="G536" t="s">
        <v>1716</v>
      </c>
      <c r="H536" t="s">
        <v>641</v>
      </c>
    </row>
    <row r="537" spans="1:8" x14ac:dyDescent="0.25">
      <c r="A537" t="s">
        <v>77</v>
      </c>
      <c r="B537" t="s">
        <v>646</v>
      </c>
      <c r="C537" t="s">
        <v>646</v>
      </c>
      <c r="D537" s="11">
        <v>1665253</v>
      </c>
      <c r="E537" s="11">
        <v>3842</v>
      </c>
      <c r="F537" s="11">
        <v>433</v>
      </c>
      <c r="G537" t="s">
        <v>1721</v>
      </c>
      <c r="H537" t="s">
        <v>646</v>
      </c>
    </row>
    <row r="538" spans="1:8" x14ac:dyDescent="0.25">
      <c r="A538" t="s">
        <v>77</v>
      </c>
      <c r="B538" t="s">
        <v>639</v>
      </c>
      <c r="C538" t="s">
        <v>639</v>
      </c>
      <c r="D538" s="11">
        <v>2402781</v>
      </c>
      <c r="E538" s="11">
        <v>3397</v>
      </c>
      <c r="F538" s="11">
        <v>691</v>
      </c>
      <c r="G538" t="s">
        <v>1714</v>
      </c>
      <c r="H538" t="s">
        <v>639</v>
      </c>
    </row>
    <row r="539" spans="1:8" x14ac:dyDescent="0.25">
      <c r="A539" t="s">
        <v>77</v>
      </c>
      <c r="B539" t="s">
        <v>1013</v>
      </c>
      <c r="C539" t="s">
        <v>1013</v>
      </c>
      <c r="D539" s="11">
        <v>1738376</v>
      </c>
      <c r="E539" s="11">
        <v>4594</v>
      </c>
      <c r="F539" s="11">
        <v>378</v>
      </c>
      <c r="G539" t="s">
        <v>1719</v>
      </c>
      <c r="H539" t="s">
        <v>644</v>
      </c>
    </row>
    <row r="540" spans="1:8" x14ac:dyDescent="0.25">
      <c r="A540" t="s">
        <v>77</v>
      </c>
      <c r="B540" t="s">
        <v>1014</v>
      </c>
      <c r="C540" t="s">
        <v>1014</v>
      </c>
      <c r="D540" s="11">
        <v>1111812</v>
      </c>
      <c r="E540" s="11">
        <v>1798</v>
      </c>
      <c r="F540" s="11">
        <v>618</v>
      </c>
      <c r="G540" t="s">
        <v>1722</v>
      </c>
      <c r="H540" t="s">
        <v>647</v>
      </c>
    </row>
    <row r="541" spans="1:8" x14ac:dyDescent="0.25">
      <c r="A541" t="s">
        <v>77</v>
      </c>
      <c r="B541" t="s">
        <v>1015</v>
      </c>
      <c r="C541" t="s">
        <v>1015</v>
      </c>
      <c r="D541" s="11">
        <v>3725697</v>
      </c>
      <c r="E541" s="11">
        <v>3424</v>
      </c>
      <c r="F541" s="11">
        <v>1049</v>
      </c>
      <c r="G541" t="s">
        <v>1717</v>
      </c>
      <c r="H541" t="s">
        <v>642</v>
      </c>
    </row>
    <row r="542" spans="1:8" x14ac:dyDescent="0.25">
      <c r="A542" t="s">
        <v>77</v>
      </c>
      <c r="B542" t="s">
        <v>1016</v>
      </c>
      <c r="C542" t="s">
        <v>643</v>
      </c>
      <c r="D542" s="11">
        <v>1268094</v>
      </c>
      <c r="E542" s="11">
        <v>2377</v>
      </c>
      <c r="F542" s="11">
        <v>533</v>
      </c>
      <c r="G542" t="s">
        <v>1718</v>
      </c>
      <c r="H542" t="s">
        <v>643</v>
      </c>
    </row>
    <row r="543" spans="1:8" x14ac:dyDescent="0.25">
      <c r="A543" t="s">
        <v>77</v>
      </c>
      <c r="B543" t="s">
        <v>649</v>
      </c>
      <c r="C543" t="s">
        <v>1017</v>
      </c>
      <c r="D543" s="11">
        <v>2468965</v>
      </c>
      <c r="E543" s="11">
        <v>6191</v>
      </c>
      <c r="F543" s="11">
        <v>399</v>
      </c>
      <c r="G543" t="s">
        <v>1724</v>
      </c>
      <c r="H543" t="s">
        <v>649</v>
      </c>
    </row>
    <row r="544" spans="1:8" x14ac:dyDescent="0.25">
      <c r="A544" t="s">
        <v>77</v>
      </c>
      <c r="B544" t="s">
        <v>650</v>
      </c>
      <c r="C544" t="s">
        <v>650</v>
      </c>
      <c r="D544" s="11">
        <v>1614242</v>
      </c>
      <c r="E544" s="11">
        <v>2080</v>
      </c>
      <c r="F544" s="11">
        <v>776</v>
      </c>
      <c r="G544" t="s">
        <v>1725</v>
      </c>
      <c r="H544" t="s">
        <v>650</v>
      </c>
    </row>
    <row r="545" spans="1:8" x14ac:dyDescent="0.25">
      <c r="A545" t="s">
        <v>77</v>
      </c>
      <c r="B545" t="s">
        <v>651</v>
      </c>
      <c r="C545" t="s">
        <v>651</v>
      </c>
      <c r="D545" s="11">
        <v>2093003</v>
      </c>
      <c r="E545" s="11">
        <v>3725</v>
      </c>
      <c r="F545" s="11">
        <v>562</v>
      </c>
      <c r="G545" t="s">
        <v>1726</v>
      </c>
      <c r="H545" t="s">
        <v>651</v>
      </c>
    </row>
    <row r="546" spans="1:8" x14ac:dyDescent="0.25">
      <c r="A546" t="s">
        <v>77</v>
      </c>
      <c r="B546" t="s">
        <v>652</v>
      </c>
      <c r="C546" t="s">
        <v>652</v>
      </c>
      <c r="D546" s="11">
        <v>1943309</v>
      </c>
      <c r="E546" s="11">
        <v>3446</v>
      </c>
      <c r="F546" s="11">
        <v>454</v>
      </c>
      <c r="G546" t="s">
        <v>1727</v>
      </c>
      <c r="H546" t="s">
        <v>652</v>
      </c>
    </row>
    <row r="547" spans="1:8" x14ac:dyDescent="0.25">
      <c r="A547" t="s">
        <v>70</v>
      </c>
      <c r="B547" t="s">
        <v>653</v>
      </c>
      <c r="C547" t="s">
        <v>653</v>
      </c>
      <c r="D547" s="11">
        <v>708952</v>
      </c>
      <c r="E547" s="11">
        <v>4185.97</v>
      </c>
      <c r="F547" s="11">
        <v>171</v>
      </c>
      <c r="G547" t="s">
        <v>1728</v>
      </c>
      <c r="H547" t="s">
        <v>653</v>
      </c>
    </row>
    <row r="548" spans="1:8" x14ac:dyDescent="0.25">
      <c r="A548" t="s">
        <v>70</v>
      </c>
      <c r="B548" t="s">
        <v>1018</v>
      </c>
      <c r="C548" t="s">
        <v>1019</v>
      </c>
      <c r="D548" s="11">
        <v>515835</v>
      </c>
      <c r="E548" s="11">
        <v>4300.16</v>
      </c>
      <c r="F548" s="11">
        <v>106</v>
      </c>
      <c r="G548" t="s">
        <v>1738</v>
      </c>
      <c r="H548" t="s">
        <v>663</v>
      </c>
    </row>
    <row r="549" spans="1:8" x14ac:dyDescent="0.25">
      <c r="A549" t="s">
        <v>70</v>
      </c>
      <c r="B549" t="s">
        <v>654</v>
      </c>
      <c r="C549" t="s">
        <v>1020</v>
      </c>
      <c r="D549" s="11">
        <v>1304811</v>
      </c>
      <c r="E549" s="11">
        <v>8951</v>
      </c>
      <c r="F549" s="11">
        <v>143</v>
      </c>
      <c r="G549" t="s">
        <v>1729</v>
      </c>
      <c r="H549" t="s">
        <v>654</v>
      </c>
    </row>
    <row r="550" spans="1:8" x14ac:dyDescent="0.25">
      <c r="A550" t="s">
        <v>70</v>
      </c>
      <c r="B550" t="s">
        <v>655</v>
      </c>
      <c r="C550" t="s">
        <v>655</v>
      </c>
      <c r="D550" s="11">
        <v>3943323</v>
      </c>
      <c r="E550" s="11">
        <v>217</v>
      </c>
      <c r="F550" s="11">
        <v>18172</v>
      </c>
      <c r="G550" t="s">
        <v>1730</v>
      </c>
      <c r="H550" t="s">
        <v>655</v>
      </c>
    </row>
    <row r="551" spans="1:8" x14ac:dyDescent="0.25">
      <c r="A551" t="s">
        <v>70</v>
      </c>
      <c r="B551" t="s">
        <v>656</v>
      </c>
      <c r="C551" t="s">
        <v>656</v>
      </c>
      <c r="D551" s="11">
        <v>983414</v>
      </c>
      <c r="E551" s="11">
        <v>3043.23</v>
      </c>
      <c r="F551" s="11">
        <v>407</v>
      </c>
      <c r="G551" t="s">
        <v>1731</v>
      </c>
      <c r="H551" t="s">
        <v>656</v>
      </c>
    </row>
    <row r="552" spans="1:8" x14ac:dyDescent="0.25">
      <c r="A552" t="s">
        <v>70</v>
      </c>
      <c r="B552" t="s">
        <v>657</v>
      </c>
      <c r="C552" t="s">
        <v>657</v>
      </c>
      <c r="D552" s="11">
        <v>582457</v>
      </c>
      <c r="E552" s="11">
        <v>2187.5</v>
      </c>
      <c r="F552" s="11">
        <v>259</v>
      </c>
      <c r="G552" t="s">
        <v>1732</v>
      </c>
      <c r="H552" t="s">
        <v>657</v>
      </c>
    </row>
    <row r="553" spans="1:8" x14ac:dyDescent="0.25">
      <c r="A553" t="s">
        <v>70</v>
      </c>
      <c r="B553" t="s">
        <v>1021</v>
      </c>
      <c r="C553" t="s">
        <v>1022</v>
      </c>
      <c r="D553" s="11">
        <v>712257</v>
      </c>
      <c r="E553" s="11">
        <v>6361.7</v>
      </c>
      <c r="F553" s="11">
        <v>115</v>
      </c>
      <c r="G553" t="s">
        <v>1733</v>
      </c>
      <c r="H553" t="s">
        <v>658</v>
      </c>
    </row>
    <row r="554" spans="1:8" x14ac:dyDescent="0.25">
      <c r="A554" t="s">
        <v>70</v>
      </c>
      <c r="B554" t="s">
        <v>659</v>
      </c>
      <c r="C554" t="s">
        <v>1023</v>
      </c>
      <c r="D554" s="11">
        <v>664971</v>
      </c>
      <c r="E554" s="11">
        <v>2928</v>
      </c>
      <c r="F554" s="11">
        <v>208</v>
      </c>
      <c r="G554" t="s">
        <v>1734</v>
      </c>
      <c r="H554" t="s">
        <v>659</v>
      </c>
    </row>
    <row r="555" spans="1:8" x14ac:dyDescent="0.25">
      <c r="A555" t="s">
        <v>70</v>
      </c>
      <c r="B555" t="s">
        <v>660</v>
      </c>
      <c r="C555" t="s">
        <v>660</v>
      </c>
      <c r="D555" s="11">
        <v>972625</v>
      </c>
      <c r="E555" s="11">
        <v>3651</v>
      </c>
      <c r="F555" s="11">
        <v>266</v>
      </c>
      <c r="G555" t="s">
        <v>1735</v>
      </c>
      <c r="H555" t="s">
        <v>660</v>
      </c>
    </row>
    <row r="556" spans="1:8" x14ac:dyDescent="0.25">
      <c r="A556" t="s">
        <v>70</v>
      </c>
      <c r="B556" t="s">
        <v>661</v>
      </c>
      <c r="C556" t="s">
        <v>661</v>
      </c>
      <c r="D556" s="11">
        <v>1016063</v>
      </c>
      <c r="E556" s="11">
        <v>2379.0700000000002</v>
      </c>
      <c r="F556" s="11">
        <v>473</v>
      </c>
      <c r="G556" t="s">
        <v>1736</v>
      </c>
      <c r="H556" t="s">
        <v>661</v>
      </c>
    </row>
    <row r="557" spans="1:8" x14ac:dyDescent="0.25">
      <c r="A557" t="s">
        <v>70</v>
      </c>
      <c r="B557" t="s">
        <v>662</v>
      </c>
      <c r="C557" t="s">
        <v>662</v>
      </c>
      <c r="D557" s="11">
        <v>1401639</v>
      </c>
      <c r="E557" s="11">
        <v>4453</v>
      </c>
      <c r="F557" s="11">
        <v>321</v>
      </c>
      <c r="G557" t="s">
        <v>1737</v>
      </c>
      <c r="H557" t="s">
        <v>662</v>
      </c>
    </row>
    <row r="558" spans="1:8" x14ac:dyDescent="0.25">
      <c r="A558" t="s">
        <v>70</v>
      </c>
      <c r="B558" t="s">
        <v>664</v>
      </c>
      <c r="C558" t="s">
        <v>664</v>
      </c>
      <c r="D558" s="11">
        <v>770170</v>
      </c>
      <c r="E558" s="11">
        <v>2876.7</v>
      </c>
      <c r="F558" s="11">
        <v>269</v>
      </c>
      <c r="G558" t="s">
        <v>1739</v>
      </c>
      <c r="H558" t="s">
        <v>664</v>
      </c>
    </row>
    <row r="559" spans="1:8" x14ac:dyDescent="0.25">
      <c r="A559" t="s">
        <v>70</v>
      </c>
      <c r="B559" t="s">
        <v>665</v>
      </c>
      <c r="C559" t="s">
        <v>665</v>
      </c>
      <c r="D559" s="11">
        <v>1318110</v>
      </c>
      <c r="E559" s="11">
        <v>4037</v>
      </c>
      <c r="F559" s="11">
        <v>281</v>
      </c>
      <c r="G559" t="s">
        <v>1740</v>
      </c>
      <c r="H559" t="s">
        <v>665</v>
      </c>
    </row>
    <row r="560" spans="1:8" x14ac:dyDescent="0.25">
      <c r="A560" t="s">
        <v>70</v>
      </c>
      <c r="B560" t="s">
        <v>666</v>
      </c>
      <c r="C560" t="s">
        <v>666</v>
      </c>
      <c r="D560" s="11">
        <v>807037</v>
      </c>
      <c r="E560" s="11">
        <v>4056.36</v>
      </c>
      <c r="F560" s="11">
        <v>201</v>
      </c>
      <c r="G560" t="s">
        <v>1741</v>
      </c>
      <c r="H560" t="s">
        <v>666</v>
      </c>
    </row>
    <row r="561" spans="1:8" x14ac:dyDescent="0.25">
      <c r="A561" t="s">
        <v>70</v>
      </c>
      <c r="B561" t="s">
        <v>667</v>
      </c>
      <c r="C561" t="s">
        <v>667</v>
      </c>
      <c r="D561" s="11">
        <v>767428</v>
      </c>
      <c r="E561" s="11">
        <v>2740.89</v>
      </c>
      <c r="F561" s="11">
        <v>275</v>
      </c>
      <c r="G561" t="s">
        <v>1742</v>
      </c>
      <c r="H561" t="s">
        <v>667</v>
      </c>
    </row>
    <row r="562" spans="1:8" x14ac:dyDescent="0.25">
      <c r="A562" t="s">
        <v>70</v>
      </c>
      <c r="B562" t="s">
        <v>1024</v>
      </c>
      <c r="C562" t="s">
        <v>1025</v>
      </c>
      <c r="D562" s="11">
        <v>2542203</v>
      </c>
      <c r="E562" s="11">
        <v>5005.9799999999996</v>
      </c>
      <c r="F562" s="11">
        <v>2251</v>
      </c>
      <c r="G562" t="s">
        <v>1743</v>
      </c>
      <c r="H562" t="s">
        <v>668</v>
      </c>
    </row>
    <row r="563" spans="1:8" x14ac:dyDescent="0.25">
      <c r="A563" t="s">
        <v>70</v>
      </c>
      <c r="B563" t="s">
        <v>669</v>
      </c>
      <c r="C563" t="s">
        <v>669</v>
      </c>
      <c r="D563" s="11">
        <v>294671</v>
      </c>
      <c r="E563" s="11">
        <v>3881</v>
      </c>
      <c r="F563" s="11">
        <v>124</v>
      </c>
      <c r="G563" t="s">
        <v>1744</v>
      </c>
      <c r="H563" t="s">
        <v>669</v>
      </c>
    </row>
    <row r="564" spans="1:8" x14ac:dyDescent="0.25">
      <c r="A564" t="s">
        <v>70</v>
      </c>
      <c r="B564" t="s">
        <v>671</v>
      </c>
      <c r="C564" t="s">
        <v>671</v>
      </c>
      <c r="D564" s="11">
        <v>1631399</v>
      </c>
      <c r="E564" s="11">
        <v>2449.79</v>
      </c>
      <c r="F564" s="11">
        <v>227</v>
      </c>
      <c r="G564" t="s">
        <v>1746</v>
      </c>
      <c r="H564" t="s">
        <v>671</v>
      </c>
    </row>
    <row r="565" spans="1:8" x14ac:dyDescent="0.25">
      <c r="A565" t="s">
        <v>70</v>
      </c>
      <c r="B565" t="s">
        <v>672</v>
      </c>
      <c r="C565" t="s">
        <v>672</v>
      </c>
      <c r="D565" s="11">
        <v>566874</v>
      </c>
      <c r="E565" s="11">
        <v>2336.44</v>
      </c>
      <c r="F565" s="11">
        <v>243</v>
      </c>
      <c r="G565" t="s">
        <v>1747</v>
      </c>
      <c r="H565" t="s">
        <v>672</v>
      </c>
    </row>
    <row r="566" spans="1:8" x14ac:dyDescent="0.25">
      <c r="A566" t="s">
        <v>70</v>
      </c>
      <c r="B566" t="s">
        <v>670</v>
      </c>
      <c r="C566" t="s">
        <v>670</v>
      </c>
      <c r="D566" s="11">
        <v>893308</v>
      </c>
      <c r="E566" s="11">
        <v>6545</v>
      </c>
      <c r="F566" s="11">
        <v>124</v>
      </c>
      <c r="G566" t="s">
        <v>1745</v>
      </c>
      <c r="H566" t="s">
        <v>670</v>
      </c>
    </row>
    <row r="567" spans="1:8" x14ac:dyDescent="0.25">
      <c r="A567" t="s">
        <v>70</v>
      </c>
      <c r="B567" t="s">
        <v>673</v>
      </c>
      <c r="C567" t="s">
        <v>673</v>
      </c>
      <c r="D567" s="11">
        <v>709415</v>
      </c>
      <c r="E567" s="11">
        <v>3562.51</v>
      </c>
      <c r="F567" s="11">
        <v>185</v>
      </c>
      <c r="G567" t="s">
        <v>1748</v>
      </c>
      <c r="H567" t="s">
        <v>673</v>
      </c>
    </row>
    <row r="568" spans="1:8" x14ac:dyDescent="0.25">
      <c r="A568" t="s">
        <v>70</v>
      </c>
      <c r="B568" t="s">
        <v>674</v>
      </c>
      <c r="C568" t="s">
        <v>674</v>
      </c>
      <c r="D568" s="11">
        <v>1534428</v>
      </c>
      <c r="E568" s="11">
        <v>4153</v>
      </c>
      <c r="F568" s="11">
        <v>366</v>
      </c>
      <c r="G568" t="s">
        <v>1749</v>
      </c>
      <c r="H568" t="s">
        <v>674</v>
      </c>
    </row>
    <row r="569" spans="1:8" x14ac:dyDescent="0.25">
      <c r="A569" t="s">
        <v>70</v>
      </c>
      <c r="B569" t="s">
        <v>1026</v>
      </c>
      <c r="C569" t="s">
        <v>1026</v>
      </c>
      <c r="D569" s="11">
        <v>795332</v>
      </c>
      <c r="E569" s="11">
        <v>4614.74</v>
      </c>
      <c r="F569" s="11">
        <v>356</v>
      </c>
      <c r="G569" t="s">
        <v>1750</v>
      </c>
      <c r="H569" t="s">
        <v>675</v>
      </c>
    </row>
    <row r="570" spans="1:8" x14ac:dyDescent="0.25">
      <c r="A570" t="s">
        <v>70</v>
      </c>
      <c r="B570" t="s">
        <v>676</v>
      </c>
      <c r="C570" t="s">
        <v>1027</v>
      </c>
      <c r="D570" s="11">
        <v>546121</v>
      </c>
      <c r="E570" s="11">
        <v>2030.89</v>
      </c>
      <c r="F570" s="11">
        <v>273</v>
      </c>
      <c r="G570" t="s">
        <v>1751</v>
      </c>
      <c r="H570" t="s">
        <v>676</v>
      </c>
    </row>
    <row r="571" spans="1:8" x14ac:dyDescent="0.25">
      <c r="A571" t="s">
        <v>70</v>
      </c>
      <c r="B571" t="s">
        <v>1028</v>
      </c>
      <c r="C571" t="s">
        <v>1029</v>
      </c>
      <c r="D571" s="11">
        <v>2551731</v>
      </c>
      <c r="E571" s="11">
        <v>1038</v>
      </c>
      <c r="F571" s="11">
        <v>486</v>
      </c>
      <c r="G571" t="s">
        <v>1752</v>
      </c>
      <c r="H571" t="s">
        <v>677</v>
      </c>
    </row>
    <row r="572" spans="1:8" x14ac:dyDescent="0.25">
      <c r="A572" t="s">
        <v>70</v>
      </c>
      <c r="B572" t="s">
        <v>678</v>
      </c>
      <c r="C572" t="s">
        <v>678</v>
      </c>
      <c r="D572" s="11">
        <v>1527628</v>
      </c>
      <c r="E572" s="11">
        <v>4464.87</v>
      </c>
      <c r="F572" s="11">
        <v>347</v>
      </c>
      <c r="G572" t="s">
        <v>1753</v>
      </c>
      <c r="H572" t="s">
        <v>678</v>
      </c>
    </row>
    <row r="573" spans="1:8" x14ac:dyDescent="0.25">
      <c r="A573" t="s">
        <v>70</v>
      </c>
      <c r="B573" t="s">
        <v>679</v>
      </c>
      <c r="C573" t="s">
        <v>679</v>
      </c>
      <c r="D573" s="11">
        <v>993376</v>
      </c>
      <c r="E573" s="11">
        <v>3425.19</v>
      </c>
      <c r="F573" s="11">
        <v>279</v>
      </c>
      <c r="G573" t="s">
        <v>1754</v>
      </c>
      <c r="H573" t="s">
        <v>679</v>
      </c>
    </row>
    <row r="574" spans="1:8" x14ac:dyDescent="0.25">
      <c r="A574" t="s">
        <v>70</v>
      </c>
      <c r="B574" t="s">
        <v>680</v>
      </c>
      <c r="C574" t="s">
        <v>680</v>
      </c>
      <c r="D574" s="11">
        <v>1099560</v>
      </c>
      <c r="E574" s="11">
        <v>3374.47</v>
      </c>
      <c r="F574" s="11">
        <v>305</v>
      </c>
      <c r="G574" t="s">
        <v>1755</v>
      </c>
      <c r="H574" t="s">
        <v>680</v>
      </c>
    </row>
    <row r="575" spans="1:8" x14ac:dyDescent="0.25">
      <c r="A575" t="s">
        <v>70</v>
      </c>
      <c r="B575" t="s">
        <v>681</v>
      </c>
      <c r="C575" t="s">
        <v>681</v>
      </c>
      <c r="D575" s="11">
        <v>881250</v>
      </c>
      <c r="E575" s="11">
        <v>3385</v>
      </c>
      <c r="F575" s="11">
        <v>274</v>
      </c>
      <c r="G575" t="s">
        <v>1756</v>
      </c>
      <c r="H575" t="s">
        <v>681</v>
      </c>
    </row>
    <row r="576" spans="1:8" x14ac:dyDescent="0.25">
      <c r="A576" t="s">
        <v>70</v>
      </c>
      <c r="B576" t="s">
        <v>682</v>
      </c>
      <c r="C576" t="s">
        <v>682</v>
      </c>
      <c r="D576" s="11">
        <v>751553</v>
      </c>
      <c r="E576" s="11">
        <v>2938</v>
      </c>
      <c r="F576" s="11">
        <v>268</v>
      </c>
      <c r="G576" t="s">
        <v>1757</v>
      </c>
      <c r="H576" t="s">
        <v>682</v>
      </c>
    </row>
    <row r="577" spans="1:8" x14ac:dyDescent="0.25">
      <c r="A577" t="s">
        <v>70</v>
      </c>
      <c r="B577" t="s">
        <v>684</v>
      </c>
      <c r="C577" t="s">
        <v>1030</v>
      </c>
      <c r="D577" s="11">
        <v>1135707</v>
      </c>
      <c r="E577" s="11">
        <v>1304.5</v>
      </c>
      <c r="F577" s="11">
        <v>826</v>
      </c>
      <c r="G577" t="s">
        <v>1759</v>
      </c>
      <c r="H577" t="s">
        <v>684</v>
      </c>
    </row>
    <row r="578" spans="1:8" x14ac:dyDescent="0.25">
      <c r="A578" t="s">
        <v>70</v>
      </c>
      <c r="B578" t="s">
        <v>683</v>
      </c>
      <c r="C578" t="s">
        <v>1030</v>
      </c>
      <c r="D578" s="11">
        <v>716457</v>
      </c>
      <c r="E578" s="11">
        <v>2175.5</v>
      </c>
      <c r="F578" s="11">
        <v>330</v>
      </c>
      <c r="G578" t="s">
        <v>1758</v>
      </c>
      <c r="H578" t="s">
        <v>683</v>
      </c>
    </row>
    <row r="579" spans="1:8" x14ac:dyDescent="0.25">
      <c r="A579" t="s">
        <v>70</v>
      </c>
      <c r="B579" t="s">
        <v>685</v>
      </c>
      <c r="C579" t="s">
        <v>1031</v>
      </c>
      <c r="D579" s="11">
        <v>726465</v>
      </c>
      <c r="E579" s="11">
        <v>3091.48</v>
      </c>
      <c r="F579" s="11">
        <v>239</v>
      </c>
      <c r="G579" t="s">
        <v>1760</v>
      </c>
      <c r="H579" t="s">
        <v>685</v>
      </c>
    </row>
    <row r="580" spans="1:8" x14ac:dyDescent="0.25">
      <c r="A580" t="s">
        <v>71</v>
      </c>
      <c r="B580" t="s">
        <v>686</v>
      </c>
      <c r="C580" t="s">
        <v>1032</v>
      </c>
      <c r="D580" s="11">
        <v>377988</v>
      </c>
      <c r="E580" s="11">
        <v>2400</v>
      </c>
      <c r="F580" s="11">
        <v>157</v>
      </c>
      <c r="G580" t="s">
        <v>1761</v>
      </c>
      <c r="H580" t="s">
        <v>686</v>
      </c>
    </row>
    <row r="581" spans="1:8" x14ac:dyDescent="0.25">
      <c r="A581" t="s">
        <v>71</v>
      </c>
      <c r="B581" t="s">
        <v>687</v>
      </c>
      <c r="C581" t="s">
        <v>1033</v>
      </c>
      <c r="D581" s="11">
        <v>436868</v>
      </c>
      <c r="E581" s="11">
        <v>1522.8</v>
      </c>
      <c r="F581" s="11">
        <v>287</v>
      </c>
      <c r="G581" t="s">
        <v>1762</v>
      </c>
      <c r="H581" t="s">
        <v>687</v>
      </c>
    </row>
    <row r="582" spans="1:8" x14ac:dyDescent="0.25">
      <c r="A582" t="s">
        <v>71</v>
      </c>
      <c r="B582" t="s">
        <v>688</v>
      </c>
      <c r="C582" t="s">
        <v>688</v>
      </c>
      <c r="D582" s="11">
        <v>327391</v>
      </c>
      <c r="E582" s="11">
        <v>1005.67</v>
      </c>
      <c r="F582" s="11">
        <v>326</v>
      </c>
      <c r="G582" t="s">
        <v>1763</v>
      </c>
      <c r="H582" t="s">
        <v>688</v>
      </c>
    </row>
    <row r="583" spans="1:8" x14ac:dyDescent="0.25">
      <c r="A583" t="s">
        <v>71</v>
      </c>
      <c r="B583" t="s">
        <v>689</v>
      </c>
      <c r="C583" t="s">
        <v>1034</v>
      </c>
      <c r="D583" s="11">
        <v>415946</v>
      </c>
      <c r="E583" s="11">
        <v>1444.5</v>
      </c>
      <c r="F583" s="11">
        <v>288</v>
      </c>
      <c r="G583" t="s">
        <v>1764</v>
      </c>
      <c r="H583" t="s">
        <v>689</v>
      </c>
    </row>
    <row r="584" spans="1:8" x14ac:dyDescent="0.25">
      <c r="A584" t="s">
        <v>71</v>
      </c>
      <c r="B584" t="s">
        <v>690</v>
      </c>
      <c r="C584" t="s">
        <v>1035</v>
      </c>
      <c r="D584" s="11">
        <v>484233</v>
      </c>
      <c r="E584" s="11">
        <v>1044.78</v>
      </c>
      <c r="F584" s="11">
        <v>463</v>
      </c>
      <c r="G584" t="s">
        <v>1765</v>
      </c>
      <c r="H584" t="s">
        <v>690</v>
      </c>
    </row>
    <row r="585" spans="1:8" x14ac:dyDescent="0.25">
      <c r="A585" t="s">
        <v>71</v>
      </c>
      <c r="B585" t="s">
        <v>691</v>
      </c>
      <c r="C585" t="s">
        <v>1036</v>
      </c>
      <c r="D585" s="11">
        <v>433737</v>
      </c>
      <c r="E585" s="11">
        <v>1534.2</v>
      </c>
      <c r="F585" s="11">
        <v>283</v>
      </c>
      <c r="G585" t="s">
        <v>1766</v>
      </c>
      <c r="H585" t="s">
        <v>691</v>
      </c>
    </row>
    <row r="586" spans="1:8" x14ac:dyDescent="0.25">
      <c r="A586" t="s">
        <v>71</v>
      </c>
      <c r="B586" t="s">
        <v>1037</v>
      </c>
      <c r="C586" t="s">
        <v>1038</v>
      </c>
      <c r="D586" s="11">
        <v>277335</v>
      </c>
      <c r="E586" s="11">
        <v>591.92999999999995</v>
      </c>
      <c r="F586" s="11">
        <v>469</v>
      </c>
      <c r="G586" t="s">
        <v>1767</v>
      </c>
      <c r="H586" t="s">
        <v>692</v>
      </c>
    </row>
    <row r="587" spans="1:8" x14ac:dyDescent="0.25">
      <c r="A587" t="s">
        <v>71</v>
      </c>
      <c r="B587" t="s">
        <v>693</v>
      </c>
      <c r="C587" t="s">
        <v>1039</v>
      </c>
      <c r="D587" s="11">
        <v>917534</v>
      </c>
      <c r="E587" s="11">
        <v>942.55</v>
      </c>
      <c r="F587" s="11">
        <v>973</v>
      </c>
      <c r="G587" t="s">
        <v>1768</v>
      </c>
      <c r="H587" t="s">
        <v>693</v>
      </c>
    </row>
    <row r="588" spans="1:8" x14ac:dyDescent="0.25">
      <c r="A588" t="s">
        <v>78</v>
      </c>
      <c r="B588" t="s">
        <v>707</v>
      </c>
      <c r="C588" t="s">
        <v>707</v>
      </c>
      <c r="D588" s="11">
        <v>4380793</v>
      </c>
      <c r="E588" s="11">
        <v>4027</v>
      </c>
      <c r="F588" s="11">
        <v>1084</v>
      </c>
      <c r="G588" t="s">
        <v>1782</v>
      </c>
      <c r="H588" t="s">
        <v>707</v>
      </c>
    </row>
    <row r="589" spans="1:8" x14ac:dyDescent="0.25">
      <c r="A589" t="s">
        <v>78</v>
      </c>
      <c r="B589" t="s">
        <v>708</v>
      </c>
      <c r="C589" t="s">
        <v>708</v>
      </c>
      <c r="D589" s="11">
        <v>3673849</v>
      </c>
      <c r="E589" s="11">
        <v>3747</v>
      </c>
      <c r="F589" s="11">
        <v>1007</v>
      </c>
      <c r="G589" t="s">
        <v>1783</v>
      </c>
      <c r="H589" t="s">
        <v>708</v>
      </c>
    </row>
    <row r="590" spans="1:8" x14ac:dyDescent="0.25">
      <c r="A590" t="s">
        <v>78</v>
      </c>
      <c r="B590" t="s">
        <v>1040</v>
      </c>
      <c r="C590" t="s">
        <v>1040</v>
      </c>
      <c r="D590" s="11">
        <v>5959798</v>
      </c>
      <c r="E590" s="11">
        <v>5481</v>
      </c>
      <c r="F590" s="11">
        <v>1087</v>
      </c>
      <c r="G590" t="s">
        <v>1842</v>
      </c>
      <c r="H590" t="s">
        <v>764</v>
      </c>
    </row>
    <row r="591" spans="1:8" x14ac:dyDescent="0.25">
      <c r="A591" t="s">
        <v>78</v>
      </c>
      <c r="B591" t="s">
        <v>709</v>
      </c>
      <c r="C591" t="s">
        <v>1041</v>
      </c>
      <c r="D591" s="11">
        <v>2398709</v>
      </c>
      <c r="E591" s="11">
        <v>2372</v>
      </c>
      <c r="F591" s="11">
        <v>1021</v>
      </c>
      <c r="G591" t="s">
        <v>1784</v>
      </c>
      <c r="H591" t="s">
        <v>709</v>
      </c>
    </row>
    <row r="592" spans="1:8" x14ac:dyDescent="0.25">
      <c r="A592" t="s">
        <v>78</v>
      </c>
      <c r="B592" t="s">
        <v>710</v>
      </c>
      <c r="C592" t="s">
        <v>1042</v>
      </c>
      <c r="D592" s="11">
        <v>2549935</v>
      </c>
      <c r="E592" s="11">
        <v>3063</v>
      </c>
      <c r="F592" s="11">
        <v>830</v>
      </c>
      <c r="G592" t="s">
        <v>1785</v>
      </c>
      <c r="H592" t="s">
        <v>710</v>
      </c>
    </row>
    <row r="593" spans="1:8" x14ac:dyDescent="0.25">
      <c r="A593" t="s">
        <v>78</v>
      </c>
      <c r="B593" t="s">
        <v>711</v>
      </c>
      <c r="C593" t="s">
        <v>711</v>
      </c>
      <c r="D593" s="11">
        <v>1838771</v>
      </c>
      <c r="E593" s="11">
        <v>2321</v>
      </c>
      <c r="F593" s="11">
        <v>818</v>
      </c>
      <c r="G593" t="s">
        <v>1786</v>
      </c>
      <c r="H593" t="s">
        <v>711</v>
      </c>
    </row>
    <row r="594" spans="1:8" x14ac:dyDescent="0.25">
      <c r="A594" t="s">
        <v>78</v>
      </c>
      <c r="B594" t="s">
        <v>712</v>
      </c>
      <c r="C594" t="s">
        <v>712</v>
      </c>
      <c r="D594" s="11">
        <v>1372287</v>
      </c>
      <c r="E594" s="11">
        <v>2051</v>
      </c>
      <c r="F594" s="11">
        <v>681</v>
      </c>
      <c r="G594" t="s">
        <v>1787</v>
      </c>
      <c r="H594" t="s">
        <v>712</v>
      </c>
    </row>
    <row r="595" spans="1:8" x14ac:dyDescent="0.25">
      <c r="A595" t="s">
        <v>78</v>
      </c>
      <c r="B595" t="s">
        <v>714</v>
      </c>
      <c r="C595" t="s">
        <v>714</v>
      </c>
      <c r="D595" s="11">
        <v>4616509</v>
      </c>
      <c r="E595" s="11">
        <v>4053</v>
      </c>
      <c r="F595" s="11">
        <v>1139</v>
      </c>
      <c r="G595" t="s">
        <v>1789</v>
      </c>
      <c r="H595" t="s">
        <v>714</v>
      </c>
    </row>
    <row r="596" spans="1:8" x14ac:dyDescent="0.25">
      <c r="A596" t="s">
        <v>78</v>
      </c>
      <c r="B596" t="s">
        <v>1043</v>
      </c>
      <c r="C596" t="s">
        <v>715</v>
      </c>
      <c r="D596" s="11">
        <v>1302156</v>
      </c>
      <c r="E596" s="11">
        <v>1345</v>
      </c>
      <c r="F596" s="11">
        <v>986</v>
      </c>
      <c r="G596" t="s">
        <v>1790</v>
      </c>
      <c r="H596" t="s">
        <v>715</v>
      </c>
    </row>
    <row r="597" spans="1:8" x14ac:dyDescent="0.25">
      <c r="A597" t="s">
        <v>78</v>
      </c>
      <c r="B597" t="s">
        <v>716</v>
      </c>
      <c r="C597" t="s">
        <v>716</v>
      </c>
      <c r="D597" s="11">
        <v>2384239</v>
      </c>
      <c r="E597" s="11">
        <v>4926</v>
      </c>
      <c r="F597" s="11">
        <v>415</v>
      </c>
      <c r="G597" t="s">
        <v>1791</v>
      </c>
      <c r="H597" t="s">
        <v>716</v>
      </c>
    </row>
    <row r="598" spans="1:8" x14ac:dyDescent="0.25">
      <c r="A598" t="s">
        <v>78</v>
      </c>
      <c r="B598" t="s">
        <v>717</v>
      </c>
      <c r="C598" t="s">
        <v>717</v>
      </c>
      <c r="D598" s="11">
        <v>3223642</v>
      </c>
      <c r="E598" s="11">
        <v>2981</v>
      </c>
      <c r="F598" s="11">
        <v>1081</v>
      </c>
      <c r="G598" t="s">
        <v>1792</v>
      </c>
      <c r="H598" t="s">
        <v>717</v>
      </c>
    </row>
    <row r="599" spans="1:8" x14ac:dyDescent="0.25">
      <c r="A599" t="s">
        <v>78</v>
      </c>
      <c r="B599" t="s">
        <v>196</v>
      </c>
      <c r="C599" t="s">
        <v>196</v>
      </c>
      <c r="D599" s="11">
        <v>2149066</v>
      </c>
      <c r="E599" s="11">
        <v>3349</v>
      </c>
      <c r="F599" s="11">
        <v>642</v>
      </c>
      <c r="G599" t="s">
        <v>1793</v>
      </c>
      <c r="H599" t="s">
        <v>196</v>
      </c>
    </row>
    <row r="600" spans="1:8" x14ac:dyDescent="0.25">
      <c r="A600" t="s">
        <v>78</v>
      </c>
      <c r="B600" t="s">
        <v>718</v>
      </c>
      <c r="C600" t="s">
        <v>718</v>
      </c>
      <c r="D600" s="11">
        <v>1799541</v>
      </c>
      <c r="E600" s="11">
        <v>4413</v>
      </c>
      <c r="F600" s="11">
        <v>404</v>
      </c>
      <c r="G600" t="s">
        <v>1794</v>
      </c>
      <c r="H600" t="s">
        <v>718</v>
      </c>
    </row>
    <row r="601" spans="1:8" x14ac:dyDescent="0.25">
      <c r="A601" t="s">
        <v>78</v>
      </c>
      <c r="B601" t="s">
        <v>1044</v>
      </c>
      <c r="C601" t="s">
        <v>1044</v>
      </c>
      <c r="D601" s="11">
        <v>3257983</v>
      </c>
      <c r="E601" s="11">
        <v>3825</v>
      </c>
      <c r="F601" s="11">
        <v>739</v>
      </c>
      <c r="G601" t="s">
        <v>1795</v>
      </c>
      <c r="H601" t="s">
        <v>719</v>
      </c>
    </row>
    <row r="602" spans="1:8" x14ac:dyDescent="0.25">
      <c r="A602" t="s">
        <v>78</v>
      </c>
      <c r="B602" t="s">
        <v>720</v>
      </c>
      <c r="C602" t="s">
        <v>720</v>
      </c>
      <c r="D602" s="11">
        <v>4465344</v>
      </c>
      <c r="E602" s="11">
        <v>4120</v>
      </c>
      <c r="F602" s="11">
        <v>1084</v>
      </c>
      <c r="G602" t="s">
        <v>1796</v>
      </c>
      <c r="H602" t="s">
        <v>720</v>
      </c>
    </row>
    <row r="603" spans="1:8" x14ac:dyDescent="0.25">
      <c r="A603" t="s">
        <v>78</v>
      </c>
      <c r="B603" t="s">
        <v>721</v>
      </c>
      <c r="C603" t="s">
        <v>721</v>
      </c>
      <c r="D603" s="11">
        <v>2461056</v>
      </c>
      <c r="E603" s="11">
        <v>2687</v>
      </c>
      <c r="F603" s="11">
        <v>916</v>
      </c>
      <c r="G603" t="s">
        <v>1797</v>
      </c>
      <c r="H603" t="s">
        <v>721</v>
      </c>
    </row>
    <row r="604" spans="1:8" x14ac:dyDescent="0.25">
      <c r="A604" t="s">
        <v>78</v>
      </c>
      <c r="B604" t="s">
        <v>722</v>
      </c>
      <c r="C604" t="s">
        <v>1045</v>
      </c>
      <c r="D604" s="11">
        <v>1554203</v>
      </c>
      <c r="E604" s="11">
        <v>960</v>
      </c>
      <c r="F604" s="11">
        <v>1531</v>
      </c>
      <c r="G604" t="s">
        <v>1798</v>
      </c>
      <c r="H604" t="s">
        <v>722</v>
      </c>
    </row>
    <row r="605" spans="1:8" x14ac:dyDescent="0.25">
      <c r="A605" t="s">
        <v>78</v>
      </c>
      <c r="B605" t="s">
        <v>723</v>
      </c>
      <c r="C605" t="s">
        <v>723</v>
      </c>
      <c r="D605" s="11">
        <v>3683896</v>
      </c>
      <c r="E605" s="11">
        <v>4561</v>
      </c>
      <c r="F605" s="11">
        <v>808</v>
      </c>
      <c r="G605" t="s">
        <v>1799</v>
      </c>
      <c r="H605" t="s">
        <v>723</v>
      </c>
    </row>
    <row r="606" spans="1:8" x14ac:dyDescent="0.25">
      <c r="A606" t="s">
        <v>78</v>
      </c>
      <c r="B606" t="s">
        <v>724</v>
      </c>
      <c r="C606" t="s">
        <v>724</v>
      </c>
      <c r="D606" s="11">
        <v>3712738</v>
      </c>
      <c r="E606" s="11">
        <v>5168</v>
      </c>
      <c r="F606" s="11">
        <v>718</v>
      </c>
      <c r="G606" t="s">
        <v>1800</v>
      </c>
      <c r="H606" t="s">
        <v>724</v>
      </c>
    </row>
    <row r="607" spans="1:8" x14ac:dyDescent="0.25">
      <c r="A607" t="s">
        <v>78</v>
      </c>
      <c r="B607" t="s">
        <v>725</v>
      </c>
      <c r="C607" t="s">
        <v>725</v>
      </c>
      <c r="D607" s="11">
        <v>3498507</v>
      </c>
      <c r="E607" s="11">
        <v>3719</v>
      </c>
      <c r="F607" s="11">
        <v>788</v>
      </c>
      <c r="G607" t="s">
        <v>1801</v>
      </c>
      <c r="H607" t="s">
        <v>725</v>
      </c>
    </row>
    <row r="608" spans="1:8" x14ac:dyDescent="0.25">
      <c r="A608" t="s">
        <v>78</v>
      </c>
      <c r="B608" t="s">
        <v>726</v>
      </c>
      <c r="C608" t="s">
        <v>726</v>
      </c>
      <c r="D608" s="11">
        <v>1952713</v>
      </c>
      <c r="E608" s="11">
        <v>2554</v>
      </c>
      <c r="F608" s="11">
        <v>768</v>
      </c>
      <c r="G608" t="s">
        <v>1802</v>
      </c>
      <c r="H608" t="s">
        <v>726</v>
      </c>
    </row>
    <row r="609" spans="1:8" x14ac:dyDescent="0.25">
      <c r="A609" t="s">
        <v>78</v>
      </c>
      <c r="B609" t="s">
        <v>727</v>
      </c>
      <c r="C609" t="s">
        <v>1046</v>
      </c>
      <c r="D609" s="11">
        <v>990626</v>
      </c>
      <c r="E609" s="11">
        <v>3202</v>
      </c>
      <c r="F609" s="11">
        <v>315</v>
      </c>
      <c r="G609" t="s">
        <v>1803</v>
      </c>
      <c r="H609" t="s">
        <v>727</v>
      </c>
    </row>
    <row r="610" spans="1:8" x14ac:dyDescent="0.25">
      <c r="A610" t="s">
        <v>78</v>
      </c>
      <c r="B610" t="s">
        <v>728</v>
      </c>
      <c r="C610" t="s">
        <v>728</v>
      </c>
      <c r="D610" s="11">
        <v>3098637</v>
      </c>
      <c r="E610" s="11">
        <v>2535</v>
      </c>
      <c r="F610" s="11">
        <v>1220</v>
      </c>
      <c r="G610" t="s">
        <v>1804</v>
      </c>
      <c r="H610" t="s">
        <v>728</v>
      </c>
    </row>
    <row r="611" spans="1:8" x14ac:dyDescent="0.25">
      <c r="A611" t="s">
        <v>78</v>
      </c>
      <c r="B611" t="s">
        <v>729</v>
      </c>
      <c r="C611" t="s">
        <v>729</v>
      </c>
      <c r="D611" s="11">
        <v>1761152</v>
      </c>
      <c r="E611" s="11">
        <v>2456</v>
      </c>
      <c r="F611" s="11">
        <v>717</v>
      </c>
      <c r="G611" t="s">
        <v>1805</v>
      </c>
      <c r="H611" t="s">
        <v>729</v>
      </c>
    </row>
    <row r="612" spans="1:8" x14ac:dyDescent="0.25">
      <c r="A612" t="s">
        <v>78</v>
      </c>
      <c r="B612" t="s">
        <v>730</v>
      </c>
      <c r="C612" t="s">
        <v>730</v>
      </c>
      <c r="D612" s="11">
        <v>1579160</v>
      </c>
      <c r="E612" s="11">
        <v>2287</v>
      </c>
      <c r="F612" s="11">
        <v>683</v>
      </c>
      <c r="G612" t="s">
        <v>1806</v>
      </c>
      <c r="H612" t="s">
        <v>730</v>
      </c>
    </row>
    <row r="613" spans="1:8" x14ac:dyDescent="0.25">
      <c r="A613" t="s">
        <v>78</v>
      </c>
      <c r="B613" t="s">
        <v>1047</v>
      </c>
      <c r="C613" t="s">
        <v>1047</v>
      </c>
      <c r="D613" s="11">
        <v>2468371</v>
      </c>
      <c r="E613" s="11">
        <v>2765</v>
      </c>
      <c r="F613" s="11">
        <v>1054</v>
      </c>
      <c r="G613" t="s">
        <v>1788</v>
      </c>
      <c r="H613" t="s">
        <v>713</v>
      </c>
    </row>
    <row r="614" spans="1:8" x14ac:dyDescent="0.25">
      <c r="A614" t="s">
        <v>78</v>
      </c>
      <c r="B614" t="s">
        <v>731</v>
      </c>
      <c r="C614" t="s">
        <v>1048</v>
      </c>
      <c r="D614" s="11">
        <v>1887577</v>
      </c>
      <c r="E614" s="11">
        <v>2279</v>
      </c>
      <c r="F614" s="11">
        <v>865</v>
      </c>
      <c r="G614" t="s">
        <v>1807</v>
      </c>
      <c r="H614" t="s">
        <v>731</v>
      </c>
    </row>
    <row r="615" spans="1:8" x14ac:dyDescent="0.25">
      <c r="A615" t="s">
        <v>78</v>
      </c>
      <c r="B615" t="s">
        <v>732</v>
      </c>
      <c r="C615" t="s">
        <v>732</v>
      </c>
      <c r="D615" s="11">
        <v>2632684</v>
      </c>
      <c r="E615" s="11">
        <v>4152</v>
      </c>
      <c r="F615" s="11">
        <v>634</v>
      </c>
      <c r="G615" t="s">
        <v>1808</v>
      </c>
      <c r="H615" t="s">
        <v>732</v>
      </c>
    </row>
    <row r="616" spans="1:8" x14ac:dyDescent="0.25">
      <c r="A616" t="s">
        <v>78</v>
      </c>
      <c r="B616" t="s">
        <v>733</v>
      </c>
      <c r="C616" t="s">
        <v>733</v>
      </c>
      <c r="D616" s="11">
        <v>2496761</v>
      </c>
      <c r="E616" s="11">
        <v>2361</v>
      </c>
      <c r="F616" s="11">
        <v>1044</v>
      </c>
      <c r="G616" t="s">
        <v>1809</v>
      </c>
      <c r="H616" t="s">
        <v>733</v>
      </c>
    </row>
    <row r="617" spans="1:8" x14ac:dyDescent="0.25">
      <c r="A617" t="s">
        <v>78</v>
      </c>
      <c r="B617" t="s">
        <v>1049</v>
      </c>
      <c r="C617" t="s">
        <v>1050</v>
      </c>
      <c r="D617" s="11">
        <v>1674714</v>
      </c>
      <c r="E617" s="11">
        <v>1269</v>
      </c>
      <c r="F617" s="11">
        <v>1252</v>
      </c>
      <c r="G617" t="s">
        <v>1810</v>
      </c>
      <c r="H617" t="s">
        <v>734</v>
      </c>
    </row>
    <row r="618" spans="1:8" x14ac:dyDescent="0.25">
      <c r="A618" t="s">
        <v>78</v>
      </c>
      <c r="B618" t="s">
        <v>735</v>
      </c>
      <c r="C618" t="s">
        <v>735</v>
      </c>
      <c r="D618" s="11">
        <v>4661452</v>
      </c>
      <c r="E618" s="11">
        <v>1175</v>
      </c>
      <c r="F618" s="11">
        <v>3967</v>
      </c>
      <c r="G618" t="s">
        <v>1811</v>
      </c>
      <c r="H618" t="s">
        <v>735</v>
      </c>
    </row>
    <row r="619" spans="1:8" x14ac:dyDescent="0.25">
      <c r="A619" t="s">
        <v>78</v>
      </c>
      <c r="B619" t="s">
        <v>736</v>
      </c>
      <c r="C619" t="s">
        <v>736</v>
      </c>
      <c r="D619" s="11">
        <v>3622727</v>
      </c>
      <c r="E619" s="11">
        <v>3377</v>
      </c>
      <c r="F619" s="11">
        <v>1072</v>
      </c>
      <c r="G619" t="s">
        <v>1812</v>
      </c>
      <c r="H619" t="s">
        <v>736</v>
      </c>
    </row>
    <row r="620" spans="1:8" x14ac:dyDescent="0.25">
      <c r="A620" t="s">
        <v>78</v>
      </c>
      <c r="B620" t="s">
        <v>737</v>
      </c>
      <c r="C620" t="s">
        <v>737</v>
      </c>
      <c r="D620" s="11">
        <v>3431386</v>
      </c>
      <c r="E620" s="11">
        <v>4425</v>
      </c>
      <c r="F620" s="11">
        <v>857</v>
      </c>
      <c r="G620" t="s">
        <v>1813</v>
      </c>
      <c r="H620" t="s">
        <v>737</v>
      </c>
    </row>
    <row r="621" spans="1:8" x14ac:dyDescent="0.25">
      <c r="A621" t="s">
        <v>78</v>
      </c>
      <c r="B621" t="s">
        <v>738</v>
      </c>
      <c r="C621" t="s">
        <v>738</v>
      </c>
      <c r="D621" s="11">
        <v>4436275</v>
      </c>
      <c r="E621" s="11">
        <v>3325</v>
      </c>
      <c r="F621" s="11">
        <v>1336</v>
      </c>
      <c r="G621" t="s">
        <v>1814</v>
      </c>
      <c r="H621" t="s">
        <v>738</v>
      </c>
    </row>
    <row r="622" spans="1:8" x14ac:dyDescent="0.25">
      <c r="A622" t="s">
        <v>78</v>
      </c>
      <c r="B622" t="s">
        <v>293</v>
      </c>
      <c r="C622" t="s">
        <v>293</v>
      </c>
      <c r="D622" s="11">
        <v>1104021</v>
      </c>
      <c r="E622" s="11">
        <v>4325</v>
      </c>
      <c r="F622" s="11">
        <v>268</v>
      </c>
      <c r="G622" t="s">
        <v>1815</v>
      </c>
      <c r="H622" t="s">
        <v>293</v>
      </c>
    </row>
    <row r="623" spans="1:8" x14ac:dyDescent="0.25">
      <c r="A623" t="s">
        <v>78</v>
      </c>
      <c r="B623" t="s">
        <v>739</v>
      </c>
      <c r="C623" t="s">
        <v>739</v>
      </c>
      <c r="D623" s="11">
        <v>1338211</v>
      </c>
      <c r="E623" s="11">
        <v>660</v>
      </c>
      <c r="F623" s="11">
        <v>2028</v>
      </c>
      <c r="G623" t="s">
        <v>1816</v>
      </c>
      <c r="H623" t="s">
        <v>739</v>
      </c>
    </row>
    <row r="624" spans="1:8" x14ac:dyDescent="0.25">
      <c r="A624" t="s">
        <v>78</v>
      </c>
      <c r="B624" t="s">
        <v>740</v>
      </c>
      <c r="C624" t="s">
        <v>740</v>
      </c>
      <c r="D624" s="11">
        <v>4091380</v>
      </c>
      <c r="E624" s="11">
        <v>5986</v>
      </c>
      <c r="F624" s="11">
        <v>683</v>
      </c>
      <c r="G624" t="s">
        <v>1817</v>
      </c>
      <c r="H624" t="s">
        <v>740</v>
      </c>
    </row>
    <row r="625" spans="1:8" x14ac:dyDescent="0.25">
      <c r="A625" t="s">
        <v>78</v>
      </c>
      <c r="B625" t="s">
        <v>741</v>
      </c>
      <c r="C625" t="s">
        <v>741</v>
      </c>
      <c r="D625" s="11">
        <v>1565678</v>
      </c>
      <c r="E625" s="11">
        <v>1752</v>
      </c>
      <c r="F625" s="11">
        <v>851</v>
      </c>
      <c r="G625" t="s">
        <v>1818</v>
      </c>
      <c r="H625" t="s">
        <v>741</v>
      </c>
    </row>
    <row r="626" spans="1:8" x14ac:dyDescent="0.25">
      <c r="A626" t="s">
        <v>78</v>
      </c>
      <c r="B626" t="s">
        <v>742</v>
      </c>
      <c r="C626" t="s">
        <v>1051</v>
      </c>
      <c r="D626" s="11">
        <v>1670718</v>
      </c>
      <c r="E626" s="11">
        <v>4565</v>
      </c>
      <c r="F626" s="11">
        <v>366</v>
      </c>
      <c r="G626" t="s">
        <v>1819</v>
      </c>
      <c r="H626" t="s">
        <v>742</v>
      </c>
    </row>
    <row r="627" spans="1:8" x14ac:dyDescent="0.25">
      <c r="A627" t="s">
        <v>78</v>
      </c>
      <c r="B627" t="s">
        <v>743</v>
      </c>
      <c r="C627" t="s">
        <v>743</v>
      </c>
      <c r="D627" s="11">
        <v>4476072</v>
      </c>
      <c r="E627" s="11">
        <v>4038</v>
      </c>
      <c r="F627" s="11">
        <v>1108</v>
      </c>
      <c r="G627" t="s">
        <v>1820</v>
      </c>
      <c r="H627" t="s">
        <v>743</v>
      </c>
    </row>
    <row r="628" spans="1:8" x14ac:dyDescent="0.25">
      <c r="A628" t="s">
        <v>78</v>
      </c>
      <c r="B628" t="s">
        <v>744</v>
      </c>
      <c r="C628" t="s">
        <v>744</v>
      </c>
      <c r="D628" s="11">
        <v>2000755</v>
      </c>
      <c r="E628" s="11">
        <v>5024</v>
      </c>
      <c r="F628" s="11">
        <v>398</v>
      </c>
      <c r="G628" t="s">
        <v>1821</v>
      </c>
      <c r="H628" t="s">
        <v>744</v>
      </c>
    </row>
    <row r="629" spans="1:8" x14ac:dyDescent="0.25">
      <c r="A629" t="s">
        <v>78</v>
      </c>
      <c r="B629" t="s">
        <v>745</v>
      </c>
      <c r="C629" t="s">
        <v>745</v>
      </c>
      <c r="D629" s="11">
        <v>1658005</v>
      </c>
      <c r="E629" s="11">
        <v>1993</v>
      </c>
      <c r="F629" s="11">
        <v>792</v>
      </c>
      <c r="G629" t="s">
        <v>1822</v>
      </c>
      <c r="H629" t="s">
        <v>745</v>
      </c>
    </row>
    <row r="630" spans="1:8" x14ac:dyDescent="0.25">
      <c r="A630" t="s">
        <v>78</v>
      </c>
      <c r="B630" t="s">
        <v>746</v>
      </c>
      <c r="C630" t="s">
        <v>1041</v>
      </c>
      <c r="D630" s="11">
        <v>1795092</v>
      </c>
      <c r="E630" s="11">
        <v>3021</v>
      </c>
      <c r="F630" s="11">
        <v>594</v>
      </c>
      <c r="G630" t="s">
        <v>1823</v>
      </c>
      <c r="H630" t="s">
        <v>746</v>
      </c>
    </row>
    <row r="631" spans="1:8" x14ac:dyDescent="0.25">
      <c r="A631" t="s">
        <v>78</v>
      </c>
      <c r="B631" t="s">
        <v>747</v>
      </c>
      <c r="C631" t="s">
        <v>1052</v>
      </c>
      <c r="D631" s="11">
        <v>4572951</v>
      </c>
      <c r="E631" s="11">
        <v>3156</v>
      </c>
      <c r="F631" s="11">
        <v>1415</v>
      </c>
      <c r="G631" t="s">
        <v>1824</v>
      </c>
      <c r="H631" t="s">
        <v>747</v>
      </c>
    </row>
    <row r="632" spans="1:8" x14ac:dyDescent="0.25">
      <c r="A632" t="s">
        <v>78</v>
      </c>
      <c r="B632" t="s">
        <v>748</v>
      </c>
      <c r="C632" t="s">
        <v>748</v>
      </c>
      <c r="D632" s="11">
        <v>1438156</v>
      </c>
      <c r="E632" s="11">
        <v>1955</v>
      </c>
      <c r="F632" s="11">
        <v>736</v>
      </c>
      <c r="G632" t="s">
        <v>1825</v>
      </c>
      <c r="H632" t="s">
        <v>748</v>
      </c>
    </row>
    <row r="633" spans="1:8" x14ac:dyDescent="0.25">
      <c r="A633" t="s">
        <v>78</v>
      </c>
      <c r="B633" t="s">
        <v>749</v>
      </c>
      <c r="C633" t="s">
        <v>1053</v>
      </c>
      <c r="D633" s="11">
        <v>1596909</v>
      </c>
      <c r="E633" s="11">
        <v>1837</v>
      </c>
      <c r="F633" s="11">
        <v>897</v>
      </c>
      <c r="G633" t="s">
        <v>1826</v>
      </c>
      <c r="H633" t="s">
        <v>749</v>
      </c>
    </row>
    <row r="634" spans="1:8" x14ac:dyDescent="0.25">
      <c r="A634" t="s">
        <v>78</v>
      </c>
      <c r="B634" t="s">
        <v>751</v>
      </c>
      <c r="C634" t="s">
        <v>1054</v>
      </c>
      <c r="D634" s="11">
        <v>3560830</v>
      </c>
      <c r="E634" s="11">
        <v>2909</v>
      </c>
      <c r="F634" s="11">
        <v>1226</v>
      </c>
      <c r="G634" t="s">
        <v>1828</v>
      </c>
      <c r="H634" t="s">
        <v>751</v>
      </c>
    </row>
    <row r="635" spans="1:8" x14ac:dyDescent="0.25">
      <c r="A635" t="s">
        <v>78</v>
      </c>
      <c r="B635" t="s">
        <v>1055</v>
      </c>
      <c r="C635" t="s">
        <v>145</v>
      </c>
      <c r="D635" s="11">
        <v>4013634</v>
      </c>
      <c r="E635" s="11">
        <v>7674</v>
      </c>
      <c r="F635" s="11">
        <v>523</v>
      </c>
      <c r="G635" t="s">
        <v>1827</v>
      </c>
      <c r="H635" t="s">
        <v>750</v>
      </c>
    </row>
    <row r="636" spans="1:8" x14ac:dyDescent="0.25">
      <c r="A636" t="s">
        <v>78</v>
      </c>
      <c r="B636" t="s">
        <v>752</v>
      </c>
      <c r="C636" t="s">
        <v>752</v>
      </c>
      <c r="D636" s="11">
        <v>1218002</v>
      </c>
      <c r="E636" s="11">
        <v>5039</v>
      </c>
      <c r="F636" s="11">
        <v>242</v>
      </c>
      <c r="G636" t="s">
        <v>1829</v>
      </c>
      <c r="H636" t="s">
        <v>752</v>
      </c>
    </row>
    <row r="637" spans="1:8" x14ac:dyDescent="0.25">
      <c r="A637" t="s">
        <v>78</v>
      </c>
      <c r="B637" t="s">
        <v>753</v>
      </c>
      <c r="C637" t="s">
        <v>753</v>
      </c>
      <c r="D637" s="11">
        <v>4588455</v>
      </c>
      <c r="E637" s="11">
        <v>2528</v>
      </c>
      <c r="F637" s="11">
        <v>1815</v>
      </c>
      <c r="G637" t="s">
        <v>1830</v>
      </c>
      <c r="H637" t="s">
        <v>753</v>
      </c>
    </row>
    <row r="638" spans="1:8" x14ac:dyDescent="0.25">
      <c r="A638" t="s">
        <v>78</v>
      </c>
      <c r="B638" t="s">
        <v>754</v>
      </c>
      <c r="C638" t="s">
        <v>754</v>
      </c>
      <c r="D638" s="11">
        <v>2665292</v>
      </c>
      <c r="E638" s="11">
        <v>2953</v>
      </c>
      <c r="F638" s="11">
        <v>903</v>
      </c>
      <c r="G638" t="s">
        <v>1831</v>
      </c>
      <c r="H638" t="s">
        <v>754</v>
      </c>
    </row>
    <row r="639" spans="1:8" x14ac:dyDescent="0.25">
      <c r="A639" t="s">
        <v>78</v>
      </c>
      <c r="B639" t="s">
        <v>755</v>
      </c>
      <c r="C639" t="s">
        <v>755</v>
      </c>
      <c r="D639" s="11">
        <v>876055</v>
      </c>
      <c r="E639" s="11">
        <v>2847</v>
      </c>
      <c r="F639" s="11">
        <v>288</v>
      </c>
      <c r="G639" t="s">
        <v>1832</v>
      </c>
      <c r="H639" t="s">
        <v>755</v>
      </c>
    </row>
    <row r="640" spans="1:8" x14ac:dyDescent="0.25">
      <c r="A640" t="s">
        <v>78</v>
      </c>
      <c r="B640" t="s">
        <v>756</v>
      </c>
      <c r="C640" t="s">
        <v>756</v>
      </c>
      <c r="D640" s="11">
        <v>1847194</v>
      </c>
      <c r="E640" s="11">
        <v>2760</v>
      </c>
      <c r="F640" s="11">
        <v>670</v>
      </c>
      <c r="G640" t="s">
        <v>1833</v>
      </c>
      <c r="H640" t="s">
        <v>756</v>
      </c>
    </row>
    <row r="641" spans="1:8" x14ac:dyDescent="0.25">
      <c r="A641" t="s">
        <v>78</v>
      </c>
      <c r="B641" t="s">
        <v>757</v>
      </c>
      <c r="C641" t="s">
        <v>757</v>
      </c>
      <c r="D641" s="11">
        <v>2541894</v>
      </c>
      <c r="E641" s="11">
        <v>3333</v>
      </c>
      <c r="F641" s="11">
        <v>761</v>
      </c>
      <c r="G641" t="s">
        <v>1834</v>
      </c>
      <c r="H641" t="s">
        <v>757</v>
      </c>
    </row>
    <row r="642" spans="1:8" x14ac:dyDescent="0.25">
      <c r="A642" t="s">
        <v>78</v>
      </c>
      <c r="B642" t="s">
        <v>758</v>
      </c>
      <c r="C642" t="s">
        <v>758</v>
      </c>
      <c r="D642" s="11">
        <v>2205170</v>
      </c>
      <c r="E642" s="11">
        <v>1713</v>
      </c>
      <c r="F642" s="11">
        <v>1287</v>
      </c>
      <c r="G642" t="s">
        <v>1835</v>
      </c>
      <c r="H642" t="s">
        <v>758</v>
      </c>
    </row>
    <row r="643" spans="1:8" x14ac:dyDescent="0.25">
      <c r="A643" t="s">
        <v>78</v>
      </c>
      <c r="B643" t="s">
        <v>759</v>
      </c>
      <c r="C643" t="s">
        <v>759</v>
      </c>
      <c r="D643" s="11">
        <v>3447405</v>
      </c>
      <c r="E643" s="11">
        <v>2522</v>
      </c>
      <c r="F643" s="11">
        <v>1342</v>
      </c>
      <c r="G643" t="s">
        <v>1836</v>
      </c>
      <c r="H643" t="s">
        <v>759</v>
      </c>
    </row>
    <row r="644" spans="1:8" x14ac:dyDescent="0.25">
      <c r="A644" t="s">
        <v>78</v>
      </c>
      <c r="B644" t="s">
        <v>760</v>
      </c>
      <c r="C644" t="s">
        <v>760</v>
      </c>
      <c r="D644" s="11">
        <v>2494533</v>
      </c>
      <c r="E644" s="11">
        <v>4522</v>
      </c>
      <c r="F644" s="11">
        <v>561</v>
      </c>
      <c r="G644" t="s">
        <v>1837</v>
      </c>
      <c r="H644" t="s">
        <v>760</v>
      </c>
    </row>
    <row r="645" spans="1:8" x14ac:dyDescent="0.25">
      <c r="A645" t="s">
        <v>78</v>
      </c>
      <c r="B645" t="s">
        <v>761</v>
      </c>
      <c r="C645" t="s">
        <v>761</v>
      </c>
      <c r="D645" s="11">
        <v>4773138</v>
      </c>
      <c r="E645" s="11">
        <v>3718</v>
      </c>
      <c r="F645" s="11">
        <v>1284</v>
      </c>
      <c r="G645" t="s">
        <v>1838</v>
      </c>
      <c r="H645" t="s">
        <v>761</v>
      </c>
    </row>
    <row r="646" spans="1:8" x14ac:dyDescent="0.25">
      <c r="A646" t="s">
        <v>78</v>
      </c>
      <c r="B646" t="s">
        <v>762</v>
      </c>
      <c r="C646" t="s">
        <v>762</v>
      </c>
      <c r="D646" s="11">
        <v>4138605</v>
      </c>
      <c r="E646" s="11">
        <v>4008</v>
      </c>
      <c r="F646" s="11">
        <v>1033</v>
      </c>
      <c r="G646" t="s">
        <v>1839</v>
      </c>
      <c r="H646" t="s">
        <v>762</v>
      </c>
    </row>
    <row r="647" spans="1:8" x14ac:dyDescent="0.25">
      <c r="A647" t="s">
        <v>78</v>
      </c>
      <c r="B647" t="s">
        <v>763</v>
      </c>
      <c r="C647" t="s">
        <v>763</v>
      </c>
      <c r="D647" s="11">
        <v>2037225</v>
      </c>
      <c r="E647" s="11">
        <v>3499</v>
      </c>
      <c r="F647" s="11">
        <v>567</v>
      </c>
      <c r="G647" t="s">
        <v>1840</v>
      </c>
      <c r="H647" t="s">
        <v>763</v>
      </c>
    </row>
    <row r="648" spans="1:8" x14ac:dyDescent="0.25">
      <c r="A648" t="s">
        <v>78</v>
      </c>
      <c r="B648" t="s">
        <v>609</v>
      </c>
      <c r="C648" t="s">
        <v>609</v>
      </c>
      <c r="D648" s="11">
        <v>3173752</v>
      </c>
      <c r="E648" s="11">
        <v>3717</v>
      </c>
      <c r="F648" s="11">
        <v>854</v>
      </c>
      <c r="G648" t="s">
        <v>1841</v>
      </c>
      <c r="H648" t="s">
        <v>609</v>
      </c>
    </row>
    <row r="649" spans="1:8" x14ac:dyDescent="0.25">
      <c r="A649" t="s">
        <v>78</v>
      </c>
      <c r="B649" t="s">
        <v>1056</v>
      </c>
      <c r="C649" t="s">
        <v>1056</v>
      </c>
      <c r="D649" s="11">
        <v>3404004</v>
      </c>
      <c r="E649" s="11">
        <v>4609</v>
      </c>
      <c r="F649" s="11">
        <v>739</v>
      </c>
      <c r="G649" t="s">
        <v>1843</v>
      </c>
      <c r="H649" t="s">
        <v>765</v>
      </c>
    </row>
    <row r="650" spans="1:8" x14ac:dyDescent="0.25">
      <c r="A650" t="s">
        <v>78</v>
      </c>
      <c r="B650" t="s">
        <v>766</v>
      </c>
      <c r="C650" t="s">
        <v>766</v>
      </c>
      <c r="D650" s="11">
        <v>2335398</v>
      </c>
      <c r="E650" s="11">
        <v>2367</v>
      </c>
      <c r="F650" s="11">
        <v>987</v>
      </c>
      <c r="G650" t="s">
        <v>1844</v>
      </c>
      <c r="H650" t="s">
        <v>766</v>
      </c>
    </row>
    <row r="651" spans="1:8" x14ac:dyDescent="0.25">
      <c r="A651" t="s">
        <v>78</v>
      </c>
      <c r="B651" t="s">
        <v>767</v>
      </c>
      <c r="C651" t="s">
        <v>767</v>
      </c>
      <c r="D651" s="11">
        <v>3464228</v>
      </c>
      <c r="E651" s="11">
        <v>3689</v>
      </c>
      <c r="F651" s="11">
        <v>939</v>
      </c>
      <c r="G651" t="s">
        <v>1845</v>
      </c>
      <c r="H651" t="s">
        <v>767</v>
      </c>
    </row>
    <row r="652" spans="1:8" x14ac:dyDescent="0.25">
      <c r="A652" t="s">
        <v>78</v>
      </c>
      <c r="B652" t="s">
        <v>768</v>
      </c>
      <c r="C652" t="s">
        <v>768</v>
      </c>
      <c r="D652" s="11">
        <v>2217020</v>
      </c>
      <c r="E652" s="11">
        <v>2453</v>
      </c>
      <c r="F652" s="11">
        <v>890</v>
      </c>
      <c r="G652" t="s">
        <v>1846</v>
      </c>
      <c r="H652" t="s">
        <v>768</v>
      </c>
    </row>
    <row r="653" spans="1:8" x14ac:dyDescent="0.25">
      <c r="A653" t="s">
        <v>78</v>
      </c>
      <c r="B653" t="s">
        <v>1057</v>
      </c>
      <c r="C653" t="s">
        <v>1058</v>
      </c>
      <c r="D653" s="11">
        <v>1714300</v>
      </c>
      <c r="E653" s="11">
        <v>1442</v>
      </c>
      <c r="F653" s="11">
        <v>1014</v>
      </c>
      <c r="G653" t="s">
        <v>1847</v>
      </c>
      <c r="H653" t="s">
        <v>769</v>
      </c>
    </row>
    <row r="654" spans="1:8" x14ac:dyDescent="0.25">
      <c r="A654" t="s">
        <v>78</v>
      </c>
      <c r="B654" t="s">
        <v>770</v>
      </c>
      <c r="C654" t="s">
        <v>770</v>
      </c>
      <c r="D654" s="11">
        <v>3002376</v>
      </c>
      <c r="E654" s="11">
        <v>4575</v>
      </c>
      <c r="F654" s="11">
        <v>673</v>
      </c>
      <c r="G654" t="s">
        <v>1848</v>
      </c>
      <c r="H654" t="s">
        <v>770</v>
      </c>
    </row>
    <row r="655" spans="1:8" x14ac:dyDescent="0.25">
      <c r="A655" t="s">
        <v>78</v>
      </c>
      <c r="B655" t="s">
        <v>771</v>
      </c>
      <c r="C655" t="s">
        <v>771</v>
      </c>
      <c r="D655" s="11">
        <v>1274815</v>
      </c>
      <c r="E655" s="11">
        <v>1063</v>
      </c>
      <c r="F655" s="11">
        <v>1200</v>
      </c>
      <c r="G655" t="s">
        <v>1849</v>
      </c>
      <c r="H655" t="s">
        <v>771</v>
      </c>
    </row>
    <row r="656" spans="1:8" x14ac:dyDescent="0.25">
      <c r="A656" t="s">
        <v>78</v>
      </c>
      <c r="B656" t="s">
        <v>772</v>
      </c>
      <c r="C656" t="s">
        <v>772</v>
      </c>
      <c r="D656" s="11">
        <v>1114615</v>
      </c>
      <c r="E656" s="11">
        <v>1948</v>
      </c>
      <c r="F656" s="11">
        <v>572</v>
      </c>
      <c r="G656" t="s">
        <v>1850</v>
      </c>
      <c r="H656" t="s">
        <v>772</v>
      </c>
    </row>
    <row r="657" spans="1:8" x14ac:dyDescent="0.25">
      <c r="A657" t="s">
        <v>78</v>
      </c>
      <c r="B657" t="s">
        <v>773</v>
      </c>
      <c r="C657" t="s">
        <v>1059</v>
      </c>
      <c r="D657" s="11">
        <v>2553526</v>
      </c>
      <c r="E657" s="11">
        <v>2751</v>
      </c>
      <c r="F657" s="11">
        <v>882</v>
      </c>
      <c r="G657" t="s">
        <v>1851</v>
      </c>
      <c r="H657" t="s">
        <v>773</v>
      </c>
    </row>
    <row r="658" spans="1:8" x14ac:dyDescent="0.25">
      <c r="A658" t="s">
        <v>78</v>
      </c>
      <c r="B658" t="s">
        <v>774</v>
      </c>
      <c r="C658" t="s">
        <v>774</v>
      </c>
      <c r="D658" s="11">
        <v>4474446</v>
      </c>
      <c r="E658" s="11">
        <v>5743</v>
      </c>
      <c r="F658" s="11">
        <v>779</v>
      </c>
      <c r="G658" t="s">
        <v>1852</v>
      </c>
      <c r="H658" t="s">
        <v>774</v>
      </c>
    </row>
    <row r="659" spans="1:8" x14ac:dyDescent="0.25">
      <c r="A659" t="s">
        <v>78</v>
      </c>
      <c r="B659" t="s">
        <v>775</v>
      </c>
      <c r="C659" t="s">
        <v>1060</v>
      </c>
      <c r="D659" s="11">
        <v>1862612</v>
      </c>
      <c r="E659" s="11">
        <v>6788</v>
      </c>
      <c r="F659" s="11">
        <v>274</v>
      </c>
      <c r="G659" t="s">
        <v>1853</v>
      </c>
      <c r="H659" t="s">
        <v>775</v>
      </c>
    </row>
    <row r="660" spans="1:8" x14ac:dyDescent="0.25">
      <c r="A660" t="s">
        <v>78</v>
      </c>
      <c r="B660" t="s">
        <v>776</v>
      </c>
      <c r="C660" t="s">
        <v>776</v>
      </c>
      <c r="D660" s="11">
        <v>3790922</v>
      </c>
      <c r="E660" s="11">
        <v>4436</v>
      </c>
      <c r="F660" s="11">
        <v>855</v>
      </c>
      <c r="G660" t="s">
        <v>1854</v>
      </c>
      <c r="H660" t="s">
        <v>776</v>
      </c>
    </row>
    <row r="661" spans="1:8" x14ac:dyDescent="0.25">
      <c r="A661" t="s">
        <v>78</v>
      </c>
      <c r="B661" t="s">
        <v>777</v>
      </c>
      <c r="C661" t="s">
        <v>777</v>
      </c>
      <c r="D661" s="11">
        <v>3110595</v>
      </c>
      <c r="E661" s="11">
        <v>4561</v>
      </c>
      <c r="F661" s="11">
        <v>682</v>
      </c>
      <c r="G661" t="s">
        <v>1855</v>
      </c>
      <c r="H661" t="s">
        <v>777</v>
      </c>
    </row>
    <row r="662" spans="1:8" x14ac:dyDescent="0.25">
      <c r="A662" t="s">
        <v>78</v>
      </c>
      <c r="B662" t="s">
        <v>778</v>
      </c>
      <c r="C662" t="s">
        <v>778</v>
      </c>
      <c r="D662" s="11">
        <v>3682194</v>
      </c>
      <c r="E662" s="11">
        <v>1535</v>
      </c>
      <c r="F662" s="11">
        <v>2399</v>
      </c>
      <c r="G662" t="s">
        <v>1856</v>
      </c>
      <c r="H662" t="s">
        <v>778</v>
      </c>
    </row>
    <row r="663" spans="1:8" x14ac:dyDescent="0.25">
      <c r="A663" t="s">
        <v>72</v>
      </c>
      <c r="B663" t="s">
        <v>694</v>
      </c>
      <c r="C663" t="s">
        <v>694</v>
      </c>
      <c r="D663" s="11">
        <v>621927</v>
      </c>
      <c r="E663" s="11">
        <v>3090</v>
      </c>
      <c r="F663" s="11">
        <v>198</v>
      </c>
      <c r="G663" t="s">
        <v>1769</v>
      </c>
      <c r="H663" t="s">
        <v>694</v>
      </c>
    </row>
    <row r="664" spans="1:8" x14ac:dyDescent="0.25">
      <c r="A664" t="s">
        <v>72</v>
      </c>
      <c r="B664" t="s">
        <v>695</v>
      </c>
      <c r="C664" t="s">
        <v>695</v>
      </c>
      <c r="D664" s="11">
        <v>259840</v>
      </c>
      <c r="E664" s="11">
        <v>2310</v>
      </c>
      <c r="F664" s="11">
        <v>116</v>
      </c>
      <c r="G664" t="s">
        <v>1770</v>
      </c>
      <c r="H664" t="s">
        <v>695</v>
      </c>
    </row>
    <row r="665" spans="1:8" x14ac:dyDescent="0.25">
      <c r="A665" t="s">
        <v>72</v>
      </c>
      <c r="B665" t="s">
        <v>696</v>
      </c>
      <c r="C665" t="s">
        <v>1061</v>
      </c>
      <c r="D665" s="11">
        <v>391114</v>
      </c>
      <c r="E665" s="11">
        <v>7692</v>
      </c>
      <c r="F665" s="11">
        <v>49</v>
      </c>
      <c r="G665" t="s">
        <v>1771</v>
      </c>
      <c r="H665" t="s">
        <v>696</v>
      </c>
    </row>
    <row r="666" spans="1:8" x14ac:dyDescent="0.25">
      <c r="A666" t="s">
        <v>72</v>
      </c>
      <c r="B666" t="s">
        <v>697</v>
      </c>
      <c r="C666" t="s">
        <v>697</v>
      </c>
      <c r="D666" s="11">
        <v>259315</v>
      </c>
      <c r="E666" s="11">
        <v>1781</v>
      </c>
      <c r="F666" s="11">
        <v>147</v>
      </c>
      <c r="G666" t="s">
        <v>1772</v>
      </c>
      <c r="H666" t="s">
        <v>697</v>
      </c>
    </row>
    <row r="667" spans="1:8" x14ac:dyDescent="0.25">
      <c r="A667" t="s">
        <v>72</v>
      </c>
      <c r="B667" t="s">
        <v>698</v>
      </c>
      <c r="C667" t="s">
        <v>698</v>
      </c>
      <c r="D667" s="11">
        <v>1698560</v>
      </c>
      <c r="E667" s="11">
        <v>3088</v>
      </c>
      <c r="F667" s="11">
        <v>550</v>
      </c>
      <c r="G667" t="s">
        <v>1773</v>
      </c>
      <c r="H667" t="s">
        <v>698</v>
      </c>
    </row>
    <row r="668" spans="1:8" x14ac:dyDescent="0.25">
      <c r="A668" t="s">
        <v>72</v>
      </c>
      <c r="B668" t="s">
        <v>699</v>
      </c>
      <c r="C668" t="s">
        <v>699</v>
      </c>
      <c r="D668" s="11">
        <v>1927029</v>
      </c>
      <c r="E668" s="11">
        <v>2360</v>
      </c>
      <c r="F668" s="11">
        <v>817</v>
      </c>
      <c r="G668" t="s">
        <v>1774</v>
      </c>
      <c r="H668" t="s">
        <v>699</v>
      </c>
    </row>
    <row r="669" spans="1:8" x14ac:dyDescent="0.25">
      <c r="A669" t="s">
        <v>72</v>
      </c>
      <c r="B669" t="s">
        <v>700</v>
      </c>
      <c r="C669" t="s">
        <v>700</v>
      </c>
      <c r="D669" s="11">
        <v>955128</v>
      </c>
      <c r="E669" s="11">
        <v>3853</v>
      </c>
      <c r="F669" s="11">
        <v>225</v>
      </c>
      <c r="G669" t="s">
        <v>1775</v>
      </c>
      <c r="H669" t="s">
        <v>700</v>
      </c>
    </row>
    <row r="670" spans="1:8" x14ac:dyDescent="0.25">
      <c r="A670" t="s">
        <v>72</v>
      </c>
      <c r="B670" t="s">
        <v>701</v>
      </c>
      <c r="C670" t="s">
        <v>1062</v>
      </c>
      <c r="D670" s="11">
        <v>686527</v>
      </c>
      <c r="E670" s="11">
        <v>5438</v>
      </c>
      <c r="F670" s="11">
        <v>129</v>
      </c>
      <c r="G670" t="s">
        <v>1776</v>
      </c>
      <c r="H670" t="s">
        <v>701</v>
      </c>
    </row>
    <row r="671" spans="1:8" x14ac:dyDescent="0.25">
      <c r="A671" t="s">
        <v>72</v>
      </c>
      <c r="B671" t="s">
        <v>702</v>
      </c>
      <c r="C671" t="s">
        <v>702</v>
      </c>
      <c r="D671" s="11">
        <v>485993</v>
      </c>
      <c r="E671" s="11">
        <v>7110</v>
      </c>
      <c r="F671" s="11">
        <v>69</v>
      </c>
      <c r="G671" t="s">
        <v>1777</v>
      </c>
      <c r="H671" t="s">
        <v>702</v>
      </c>
    </row>
    <row r="672" spans="1:8" x14ac:dyDescent="0.25">
      <c r="A672" t="s">
        <v>72</v>
      </c>
      <c r="B672" t="s">
        <v>703</v>
      </c>
      <c r="C672" t="s">
        <v>703</v>
      </c>
      <c r="D672" s="11">
        <v>236857</v>
      </c>
      <c r="E672" s="11">
        <v>1896</v>
      </c>
      <c r="F672" s="11">
        <v>119</v>
      </c>
      <c r="G672" t="s">
        <v>1778</v>
      </c>
      <c r="H672" t="s">
        <v>703</v>
      </c>
    </row>
    <row r="673" spans="1:8" x14ac:dyDescent="0.25">
      <c r="A673" t="s">
        <v>72</v>
      </c>
      <c r="B673" t="s">
        <v>704</v>
      </c>
      <c r="C673" t="s">
        <v>1063</v>
      </c>
      <c r="D673" s="11">
        <v>616409</v>
      </c>
      <c r="E673" s="11">
        <v>4085</v>
      </c>
      <c r="F673" s="11">
        <v>169</v>
      </c>
      <c r="G673" t="s">
        <v>1779</v>
      </c>
      <c r="H673" t="s">
        <v>704</v>
      </c>
    </row>
    <row r="674" spans="1:8" x14ac:dyDescent="0.25">
      <c r="A674" t="s">
        <v>72</v>
      </c>
      <c r="B674" t="s">
        <v>705</v>
      </c>
      <c r="C674" t="s">
        <v>1064</v>
      </c>
      <c r="D674" s="11">
        <v>1648367</v>
      </c>
      <c r="E674" s="11">
        <v>2912</v>
      </c>
      <c r="F674" s="11">
        <v>648</v>
      </c>
      <c r="G674" t="s">
        <v>1780</v>
      </c>
      <c r="H674" t="s">
        <v>705</v>
      </c>
    </row>
    <row r="675" spans="1:8" x14ac:dyDescent="0.25">
      <c r="A675" t="s">
        <v>72</v>
      </c>
      <c r="B675" t="s">
        <v>706</v>
      </c>
      <c r="C675" t="s">
        <v>706</v>
      </c>
      <c r="D675" s="11">
        <v>329686</v>
      </c>
      <c r="E675" s="11">
        <v>7951</v>
      </c>
      <c r="F675" s="11">
        <v>41</v>
      </c>
      <c r="G675" t="s">
        <v>1781</v>
      </c>
      <c r="H675" t="s">
        <v>706</v>
      </c>
    </row>
    <row r="676" spans="1:8" x14ac:dyDescent="0.25">
      <c r="A676" t="s">
        <v>79</v>
      </c>
      <c r="B676" t="s">
        <v>779</v>
      </c>
      <c r="C676" t="s">
        <v>779</v>
      </c>
      <c r="D676" s="11">
        <v>1501983</v>
      </c>
      <c r="E676" s="11">
        <v>3136</v>
      </c>
      <c r="F676" s="11">
        <v>479</v>
      </c>
      <c r="G676" t="s">
        <v>1857</v>
      </c>
      <c r="H676" t="s">
        <v>779</v>
      </c>
    </row>
    <row r="677" spans="1:8" x14ac:dyDescent="0.25">
      <c r="A677" t="s">
        <v>79</v>
      </c>
      <c r="B677" t="s">
        <v>780</v>
      </c>
      <c r="C677" t="s">
        <v>780</v>
      </c>
      <c r="D677" s="11">
        <v>3596292</v>
      </c>
      <c r="E677" s="11">
        <v>6882</v>
      </c>
      <c r="F677" s="11">
        <v>523</v>
      </c>
      <c r="G677" t="s">
        <v>1858</v>
      </c>
      <c r="H677" t="s">
        <v>780</v>
      </c>
    </row>
    <row r="678" spans="1:8" x14ac:dyDescent="0.25">
      <c r="A678" t="s">
        <v>79</v>
      </c>
      <c r="B678" t="s">
        <v>795</v>
      </c>
      <c r="C678" t="s">
        <v>1065</v>
      </c>
      <c r="D678" s="11">
        <v>2882031</v>
      </c>
      <c r="E678" s="11">
        <v>1603</v>
      </c>
      <c r="F678" s="11">
        <v>1798</v>
      </c>
      <c r="G678" t="s">
        <v>1873</v>
      </c>
      <c r="H678" t="s">
        <v>795</v>
      </c>
    </row>
    <row r="679" spans="1:8" x14ac:dyDescent="0.25">
      <c r="A679" t="s">
        <v>79</v>
      </c>
      <c r="B679" t="s">
        <v>797</v>
      </c>
      <c r="C679" t="s">
        <v>1066</v>
      </c>
      <c r="D679" s="11">
        <v>4835532</v>
      </c>
      <c r="E679" s="11">
        <v>5433</v>
      </c>
      <c r="F679" s="11">
        <v>890</v>
      </c>
      <c r="G679" t="s">
        <v>1875</v>
      </c>
      <c r="H679" t="s">
        <v>797</v>
      </c>
    </row>
    <row r="680" spans="1:8" x14ac:dyDescent="0.25">
      <c r="A680" t="s">
        <v>79</v>
      </c>
      <c r="B680" t="s">
        <v>781</v>
      </c>
      <c r="C680" t="s">
        <v>1067</v>
      </c>
      <c r="D680" s="11">
        <v>3502387</v>
      </c>
      <c r="E680" s="11">
        <v>4545</v>
      </c>
      <c r="F680" s="11">
        <v>771</v>
      </c>
      <c r="G680" t="s">
        <v>1859</v>
      </c>
      <c r="H680" t="s">
        <v>781</v>
      </c>
    </row>
    <row r="681" spans="1:8" x14ac:dyDescent="0.25">
      <c r="A681" t="s">
        <v>79</v>
      </c>
      <c r="B681" t="s">
        <v>1068</v>
      </c>
      <c r="C681" t="s">
        <v>1068</v>
      </c>
      <c r="D681" s="11">
        <v>2822780</v>
      </c>
      <c r="E681" s="11">
        <v>3387</v>
      </c>
      <c r="F681" s="11">
        <v>833</v>
      </c>
      <c r="G681" t="s">
        <v>1867</v>
      </c>
      <c r="H681" t="s">
        <v>789</v>
      </c>
    </row>
    <row r="682" spans="1:8" x14ac:dyDescent="0.25">
      <c r="A682" t="s">
        <v>79</v>
      </c>
      <c r="B682" t="s">
        <v>782</v>
      </c>
      <c r="C682" t="s">
        <v>1069</v>
      </c>
      <c r="D682" s="11">
        <v>1670931</v>
      </c>
      <c r="E682" s="11">
        <v>2183</v>
      </c>
      <c r="F682" s="11">
        <v>753</v>
      </c>
      <c r="G682" t="s">
        <v>1860</v>
      </c>
      <c r="H682" t="s">
        <v>782</v>
      </c>
    </row>
    <row r="683" spans="1:8" x14ac:dyDescent="0.25">
      <c r="A683" t="s">
        <v>79</v>
      </c>
      <c r="B683" t="s">
        <v>1070</v>
      </c>
      <c r="C683" t="s">
        <v>1070</v>
      </c>
      <c r="D683" s="11">
        <v>1595181</v>
      </c>
      <c r="E683" s="11">
        <v>2093</v>
      </c>
      <c r="F683" s="11">
        <v>762</v>
      </c>
      <c r="G683" t="s">
        <v>1861</v>
      </c>
      <c r="H683" t="s">
        <v>783</v>
      </c>
    </row>
    <row r="684" spans="1:8" x14ac:dyDescent="0.25">
      <c r="A684" t="s">
        <v>79</v>
      </c>
      <c r="B684" t="s">
        <v>784</v>
      </c>
      <c r="C684" t="s">
        <v>1071</v>
      </c>
      <c r="D684" s="11">
        <v>5520389</v>
      </c>
      <c r="E684" s="11">
        <v>3149</v>
      </c>
      <c r="F684" s="11">
        <v>1753</v>
      </c>
      <c r="G684" t="s">
        <v>1862</v>
      </c>
      <c r="H684" t="s">
        <v>784</v>
      </c>
    </row>
    <row r="685" spans="1:8" x14ac:dyDescent="0.25">
      <c r="A685" t="s">
        <v>79</v>
      </c>
      <c r="B685" t="s">
        <v>785</v>
      </c>
      <c r="C685" t="s">
        <v>785</v>
      </c>
      <c r="D685" s="11">
        <v>4841638</v>
      </c>
      <c r="E685" s="11">
        <v>1467</v>
      </c>
      <c r="F685" s="11">
        <v>3300</v>
      </c>
      <c r="G685" t="s">
        <v>1863</v>
      </c>
      <c r="H685" t="s">
        <v>785</v>
      </c>
    </row>
    <row r="686" spans="1:8" x14ac:dyDescent="0.25">
      <c r="A686" t="s">
        <v>79</v>
      </c>
      <c r="B686" t="s">
        <v>786</v>
      </c>
      <c r="C686" t="s">
        <v>786</v>
      </c>
      <c r="D686" s="11">
        <v>3869675</v>
      </c>
      <c r="E686" s="11">
        <v>6227</v>
      </c>
      <c r="F686" s="11">
        <v>621</v>
      </c>
      <c r="G686" t="s">
        <v>1864</v>
      </c>
      <c r="H686" t="s">
        <v>786</v>
      </c>
    </row>
    <row r="687" spans="1:8" x14ac:dyDescent="0.25">
      <c r="A687" t="s">
        <v>79</v>
      </c>
      <c r="B687" t="s">
        <v>787</v>
      </c>
      <c r="C687" t="s">
        <v>787</v>
      </c>
      <c r="D687" s="11">
        <v>1136548</v>
      </c>
      <c r="E687" s="11">
        <v>3038</v>
      </c>
      <c r="F687" s="11">
        <v>374</v>
      </c>
      <c r="G687" t="s">
        <v>1865</v>
      </c>
      <c r="H687" t="s">
        <v>787</v>
      </c>
    </row>
    <row r="688" spans="1:8" x14ac:dyDescent="0.25">
      <c r="A688" t="s">
        <v>79</v>
      </c>
      <c r="B688" t="s">
        <v>788</v>
      </c>
      <c r="C688" t="s">
        <v>788</v>
      </c>
      <c r="D688" s="11">
        <v>251642</v>
      </c>
      <c r="E688" s="11">
        <v>1054</v>
      </c>
      <c r="F688" s="11">
        <v>239</v>
      </c>
      <c r="G688" t="s">
        <v>1866</v>
      </c>
      <c r="H688" t="s">
        <v>788</v>
      </c>
    </row>
    <row r="689" spans="1:8" x14ac:dyDescent="0.25">
      <c r="A689" t="s">
        <v>79</v>
      </c>
      <c r="B689" t="s">
        <v>790</v>
      </c>
      <c r="C689" t="s">
        <v>790</v>
      </c>
      <c r="D689" s="11">
        <v>4486679</v>
      </c>
      <c r="E689" s="11">
        <v>206.08</v>
      </c>
      <c r="F689" s="11">
        <v>24252</v>
      </c>
      <c r="G689" t="s">
        <v>1868</v>
      </c>
      <c r="H689" t="s">
        <v>790</v>
      </c>
    </row>
    <row r="690" spans="1:8" x14ac:dyDescent="0.25">
      <c r="A690" t="s">
        <v>79</v>
      </c>
      <c r="B690" t="s">
        <v>791</v>
      </c>
      <c r="C690" t="s">
        <v>1072</v>
      </c>
      <c r="D690" s="11">
        <v>3997970</v>
      </c>
      <c r="E690" s="11">
        <v>3733</v>
      </c>
      <c r="F690" s="11">
        <v>1071</v>
      </c>
      <c r="G690" t="s">
        <v>1869</v>
      </c>
      <c r="H690" t="s">
        <v>791</v>
      </c>
    </row>
    <row r="691" spans="1:8" x14ac:dyDescent="0.25">
      <c r="A691" t="s">
        <v>79</v>
      </c>
      <c r="B691" t="s">
        <v>792</v>
      </c>
      <c r="C691" t="s">
        <v>1073</v>
      </c>
      <c r="D691" s="11">
        <v>7102430</v>
      </c>
      <c r="E691" s="11">
        <v>5324</v>
      </c>
      <c r="F691" s="11">
        <v>1334</v>
      </c>
      <c r="G691" t="s">
        <v>1870</v>
      </c>
      <c r="H691" t="s">
        <v>792</v>
      </c>
    </row>
    <row r="692" spans="1:8" x14ac:dyDescent="0.25">
      <c r="A692" t="s">
        <v>79</v>
      </c>
      <c r="B692" t="s">
        <v>793</v>
      </c>
      <c r="C692" t="s">
        <v>1074</v>
      </c>
      <c r="D692" s="11">
        <v>5168488</v>
      </c>
      <c r="E692" s="11">
        <v>3927</v>
      </c>
      <c r="F692" s="11">
        <v>1316</v>
      </c>
      <c r="G692" t="s">
        <v>1871</v>
      </c>
      <c r="H692" t="s">
        <v>793</v>
      </c>
    </row>
    <row r="693" spans="1:8" x14ac:dyDescent="0.25">
      <c r="A693" t="s">
        <v>79</v>
      </c>
      <c r="B693" t="s">
        <v>1075</v>
      </c>
      <c r="C693" t="s">
        <v>1076</v>
      </c>
      <c r="D693" s="11">
        <v>10082852</v>
      </c>
      <c r="E693" s="11">
        <v>4094</v>
      </c>
      <c r="F693" s="11">
        <v>2463</v>
      </c>
      <c r="G693" t="s">
        <v>1872</v>
      </c>
      <c r="H693" t="s">
        <v>794</v>
      </c>
    </row>
    <row r="694" spans="1:8" x14ac:dyDescent="0.25">
      <c r="A694" t="s">
        <v>79</v>
      </c>
      <c r="B694" t="s">
        <v>796</v>
      </c>
      <c r="C694" t="s">
        <v>1077</v>
      </c>
      <c r="D694" s="11">
        <v>4776909</v>
      </c>
      <c r="E694" s="11">
        <v>6308</v>
      </c>
      <c r="F694" s="11">
        <v>757</v>
      </c>
      <c r="G694" t="s">
        <v>1874</v>
      </c>
      <c r="H694" t="s">
        <v>796</v>
      </c>
    </row>
    <row r="695" spans="1:8" x14ac:dyDescent="0.25">
      <c r="A695" t="s">
        <v>79</v>
      </c>
      <c r="B695" t="s">
        <v>798</v>
      </c>
      <c r="C695" t="s">
        <v>1078</v>
      </c>
      <c r="D695" s="11">
        <v>5095875</v>
      </c>
      <c r="E695" s="11">
        <v>4736</v>
      </c>
      <c r="F695" s="11">
        <v>1076</v>
      </c>
      <c r="G695" t="s">
        <v>1876</v>
      </c>
      <c r="H695" t="s">
        <v>798</v>
      </c>
    </row>
    <row r="696" spans="1:8" x14ac:dyDescent="0.25">
      <c r="A696" t="s">
        <v>79</v>
      </c>
      <c r="B696" t="s">
        <v>799</v>
      </c>
      <c r="C696" t="s">
        <v>799</v>
      </c>
      <c r="D696" s="11">
        <v>2927965</v>
      </c>
      <c r="E696" s="11">
        <v>6259</v>
      </c>
      <c r="F696" s="11">
        <v>468</v>
      </c>
      <c r="G696" t="s">
        <v>1877</v>
      </c>
      <c r="H696" t="s">
        <v>799</v>
      </c>
    </row>
    <row r="697" spans="1:8" x14ac:dyDescent="0.25">
      <c r="A697" t="s">
        <v>79</v>
      </c>
      <c r="B697" t="s">
        <v>1079</v>
      </c>
      <c r="C697" t="s">
        <v>1080</v>
      </c>
      <c r="D697" s="11">
        <v>8161961</v>
      </c>
      <c r="E697" s="11">
        <v>9960</v>
      </c>
      <c r="F697" s="11">
        <v>819</v>
      </c>
      <c r="G697" t="s">
        <v>1878</v>
      </c>
      <c r="H697" t="s">
        <v>800</v>
      </c>
    </row>
    <row r="698" spans="1:8" x14ac:dyDescent="0.25">
      <c r="A698" t="s">
        <v>79</v>
      </c>
      <c r="B698" t="s">
        <v>801</v>
      </c>
      <c r="C698" t="s">
        <v>1081</v>
      </c>
      <c r="D698" s="11">
        <v>3000849</v>
      </c>
      <c r="E698" s="11">
        <v>3180</v>
      </c>
      <c r="F698" s="11">
        <v>956</v>
      </c>
      <c r="G698" t="s">
        <v>1879</v>
      </c>
      <c r="H698" t="s">
        <v>801</v>
      </c>
    </row>
    <row r="699" spans="1:8" x14ac:dyDescent="0.25">
      <c r="A699" t="s">
        <v>46</v>
      </c>
      <c r="B699" t="s">
        <v>1082</v>
      </c>
      <c r="C699" t="s">
        <v>1083</v>
      </c>
      <c r="D699" s="11">
        <v>36842</v>
      </c>
      <c r="E699" s="11">
        <v>1841</v>
      </c>
      <c r="F699" s="11">
        <v>20</v>
      </c>
      <c r="G699" t="s">
        <v>1150</v>
      </c>
      <c r="H699" t="s">
        <v>82</v>
      </c>
    </row>
    <row r="700" spans="1:8" x14ac:dyDescent="0.25">
      <c r="A700" t="s">
        <v>46</v>
      </c>
      <c r="B700" t="s">
        <v>1084</v>
      </c>
      <c r="C700" t="s">
        <v>1085</v>
      </c>
      <c r="D700" s="11">
        <v>105597</v>
      </c>
      <c r="E700" s="11">
        <v>3736</v>
      </c>
      <c r="F700" s="11">
        <v>28</v>
      </c>
      <c r="G700" t="s">
        <v>1151</v>
      </c>
      <c r="H700" t="s">
        <v>1084</v>
      </c>
    </row>
    <row r="701" spans="1:8" x14ac:dyDescent="0.25">
      <c r="A701" t="s">
        <v>46</v>
      </c>
      <c r="B701" t="s">
        <v>84</v>
      </c>
      <c r="C701" t="s">
        <v>1086</v>
      </c>
      <c r="D701" s="11">
        <v>238142</v>
      </c>
      <c r="E701" s="11">
        <v>2672</v>
      </c>
      <c r="F701" s="11">
        <v>89</v>
      </c>
      <c r="G701" t="s">
        <v>1152</v>
      </c>
      <c r="H701" t="s">
        <v>84</v>
      </c>
    </row>
    <row r="702" spans="1:8" x14ac:dyDescent="0.25">
      <c r="A702" t="s">
        <v>49</v>
      </c>
      <c r="B702" t="s">
        <v>49</v>
      </c>
      <c r="C702" t="s">
        <v>49</v>
      </c>
      <c r="D702" s="11">
        <v>1055450</v>
      </c>
      <c r="E702" s="11">
        <v>114</v>
      </c>
      <c r="F702" s="11">
        <v>9258</v>
      </c>
      <c r="G702" t="s">
        <v>1262</v>
      </c>
      <c r="H702" t="s">
        <v>49</v>
      </c>
    </row>
    <row r="703" spans="1:8" x14ac:dyDescent="0.25">
      <c r="A703" t="s">
        <v>80</v>
      </c>
      <c r="B703" t="s">
        <v>222</v>
      </c>
      <c r="C703" t="s">
        <v>222</v>
      </c>
      <c r="D703" s="11">
        <v>191173</v>
      </c>
      <c r="E703" s="11">
        <v>72</v>
      </c>
      <c r="F703" s="11">
        <v>2651</v>
      </c>
      <c r="G703" t="s">
        <v>1291</v>
      </c>
      <c r="H703" t="s">
        <v>222</v>
      </c>
    </row>
    <row r="704" spans="1:8" x14ac:dyDescent="0.25">
      <c r="A704" t="s">
        <v>80</v>
      </c>
      <c r="B704" t="s">
        <v>223</v>
      </c>
      <c r="C704" t="s">
        <v>223</v>
      </c>
      <c r="D704" s="11">
        <v>52074</v>
      </c>
      <c r="E704" s="11">
        <v>39</v>
      </c>
      <c r="F704" s="11">
        <v>2058</v>
      </c>
      <c r="G704" t="s">
        <v>1292</v>
      </c>
      <c r="H704" t="s">
        <v>223</v>
      </c>
    </row>
    <row r="705" spans="1:8" x14ac:dyDescent="0.25">
      <c r="A705" t="s">
        <v>80</v>
      </c>
      <c r="B705" t="s">
        <v>1087</v>
      </c>
      <c r="C705" t="s">
        <v>1088</v>
      </c>
      <c r="D705" s="11">
        <v>343709</v>
      </c>
      <c r="E705" s="11">
        <v>491</v>
      </c>
      <c r="F705" s="11">
        <v>700</v>
      </c>
      <c r="G705" t="s">
        <v>1290</v>
      </c>
      <c r="H705" t="s">
        <v>1087</v>
      </c>
    </row>
    <row r="706" spans="1:8" x14ac:dyDescent="0.25">
      <c r="A706" t="s">
        <v>81</v>
      </c>
      <c r="B706" t="s">
        <v>303</v>
      </c>
      <c r="C706" t="s">
        <v>303</v>
      </c>
      <c r="D706" s="11">
        <v>1070144</v>
      </c>
      <c r="E706" s="11">
        <v>2853</v>
      </c>
      <c r="F706" s="11">
        <v>375</v>
      </c>
      <c r="G706" t="s">
        <v>1373</v>
      </c>
      <c r="H706" t="s">
        <v>303</v>
      </c>
    </row>
    <row r="707" spans="1:8" x14ac:dyDescent="0.25">
      <c r="A707" t="s">
        <v>81</v>
      </c>
      <c r="B707" t="s">
        <v>306</v>
      </c>
      <c r="C707" t="s">
        <v>306</v>
      </c>
      <c r="D707" s="11">
        <v>735753</v>
      </c>
      <c r="E707" s="11">
        <v>1406</v>
      </c>
      <c r="F707" s="11">
        <v>537</v>
      </c>
      <c r="G707" t="s">
        <v>1376</v>
      </c>
      <c r="H707" t="s">
        <v>306</v>
      </c>
    </row>
    <row r="708" spans="1:8" x14ac:dyDescent="0.25">
      <c r="A708" t="s">
        <v>81</v>
      </c>
      <c r="B708" t="s">
        <v>1089</v>
      </c>
      <c r="C708" t="s">
        <v>304</v>
      </c>
      <c r="D708" s="11">
        <v>385099</v>
      </c>
      <c r="E708" s="11">
        <v>3010</v>
      </c>
      <c r="F708" s="11">
        <v>128</v>
      </c>
      <c r="G708" t="s">
        <v>1374</v>
      </c>
      <c r="H708" t="s">
        <v>304</v>
      </c>
    </row>
    <row r="709" spans="1:8" x14ac:dyDescent="0.25">
      <c r="A709" t="s">
        <v>81</v>
      </c>
      <c r="B709" t="s">
        <v>305</v>
      </c>
      <c r="C709" t="s">
        <v>305</v>
      </c>
      <c r="D709" s="11">
        <v>1015503</v>
      </c>
      <c r="E709" s="11">
        <v>3329</v>
      </c>
      <c r="F709" s="11">
        <v>305</v>
      </c>
      <c r="G709" t="s">
        <v>1375</v>
      </c>
      <c r="H709" t="s">
        <v>305</v>
      </c>
    </row>
    <row r="710" spans="1:8" x14ac:dyDescent="0.25">
      <c r="A710" t="s">
        <v>81</v>
      </c>
      <c r="B710" t="s">
        <v>307</v>
      </c>
      <c r="C710" t="s">
        <v>307</v>
      </c>
      <c r="D710" s="11">
        <v>409576</v>
      </c>
      <c r="E710" s="11">
        <v>2625</v>
      </c>
      <c r="F710" s="11">
        <v>79</v>
      </c>
      <c r="G710" t="s">
        <v>1377</v>
      </c>
      <c r="H710" t="s">
        <v>307</v>
      </c>
    </row>
    <row r="711" spans="1:8" x14ac:dyDescent="0.25">
      <c r="A711" t="s">
        <v>81</v>
      </c>
      <c r="B711" t="s">
        <v>308</v>
      </c>
      <c r="C711" t="s">
        <v>308</v>
      </c>
      <c r="D711" s="11">
        <v>297003</v>
      </c>
      <c r="E711" s="11">
        <v>1979</v>
      </c>
      <c r="F711" s="11">
        <v>1151</v>
      </c>
      <c r="G711" t="s">
        <v>1378</v>
      </c>
      <c r="H711" t="s">
        <v>308</v>
      </c>
    </row>
    <row r="712" spans="1:8" x14ac:dyDescent="0.25">
      <c r="A712" t="s">
        <v>81</v>
      </c>
      <c r="B712" t="s">
        <v>309</v>
      </c>
      <c r="C712" t="s">
        <v>309</v>
      </c>
      <c r="D712" s="11">
        <v>1526406</v>
      </c>
      <c r="E712" s="11">
        <v>3097</v>
      </c>
      <c r="F712" s="11">
        <v>596</v>
      </c>
      <c r="G712" t="s">
        <v>1379</v>
      </c>
      <c r="H712" t="s">
        <v>309</v>
      </c>
    </row>
    <row r="713" spans="1:8" x14ac:dyDescent="0.25">
      <c r="A713" t="s">
        <v>81</v>
      </c>
      <c r="B713" t="s">
        <v>310</v>
      </c>
      <c r="C713" t="s">
        <v>310</v>
      </c>
      <c r="D713" s="11">
        <v>615711</v>
      </c>
      <c r="E713" s="11">
        <v>2651</v>
      </c>
      <c r="F713" s="11">
        <v>232</v>
      </c>
      <c r="G713" t="s">
        <v>1380</v>
      </c>
      <c r="H713" t="s">
        <v>310</v>
      </c>
    </row>
    <row r="714" spans="1:8" x14ac:dyDescent="0.25">
      <c r="A714" t="s">
        <v>81</v>
      </c>
      <c r="B714" t="s">
        <v>311</v>
      </c>
      <c r="C714" t="s">
        <v>311</v>
      </c>
      <c r="D714" s="11">
        <v>230696</v>
      </c>
      <c r="E714" s="11">
        <v>7737</v>
      </c>
      <c r="F714" s="11">
        <v>30</v>
      </c>
      <c r="G714" t="s">
        <v>1381</v>
      </c>
      <c r="H714" t="s">
        <v>311</v>
      </c>
    </row>
    <row r="715" spans="1:8" x14ac:dyDescent="0.25">
      <c r="A715" t="s">
        <v>81</v>
      </c>
      <c r="B715" t="s">
        <v>312</v>
      </c>
      <c r="C715" t="s">
        <v>312</v>
      </c>
      <c r="D715" s="11">
        <v>422786</v>
      </c>
      <c r="E715" s="11">
        <v>457</v>
      </c>
      <c r="F715" s="11">
        <v>925</v>
      </c>
      <c r="G715" t="s">
        <v>1382</v>
      </c>
      <c r="H715" t="s">
        <v>312</v>
      </c>
    </row>
    <row r="716" spans="1:8" x14ac:dyDescent="0.25">
      <c r="A716" t="s">
        <v>81</v>
      </c>
      <c r="B716" t="s">
        <v>313</v>
      </c>
      <c r="C716" t="s">
        <v>313</v>
      </c>
      <c r="D716" s="11">
        <v>875564</v>
      </c>
      <c r="E716" s="11">
        <v>2379</v>
      </c>
      <c r="F716" s="11">
        <v>368</v>
      </c>
      <c r="G716" t="s">
        <v>1383</v>
      </c>
      <c r="H716" t="s">
        <v>313</v>
      </c>
    </row>
    <row r="717" spans="1:8" x14ac:dyDescent="0.25">
      <c r="A717" t="s">
        <v>81</v>
      </c>
      <c r="B717" t="s">
        <v>316</v>
      </c>
      <c r="C717" t="s">
        <v>316</v>
      </c>
      <c r="D717" s="11">
        <v>476820</v>
      </c>
      <c r="E717" s="11">
        <v>1674</v>
      </c>
      <c r="F717" s="11">
        <v>285</v>
      </c>
      <c r="G717" t="s">
        <v>1384</v>
      </c>
      <c r="H717" t="s">
        <v>316</v>
      </c>
    </row>
    <row r="718" spans="1:8" x14ac:dyDescent="0.25">
      <c r="A718" t="s">
        <v>81</v>
      </c>
      <c r="B718" t="s">
        <v>317</v>
      </c>
      <c r="C718" t="s">
        <v>317</v>
      </c>
      <c r="D718" s="11">
        <v>570060</v>
      </c>
      <c r="E718" s="11">
        <v>1398</v>
      </c>
      <c r="F718" s="11">
        <v>598</v>
      </c>
      <c r="G718" t="s">
        <v>1385</v>
      </c>
      <c r="H718" t="s">
        <v>317</v>
      </c>
    </row>
    <row r="719" spans="1:8" x14ac:dyDescent="0.25">
      <c r="A719" t="s">
        <v>81</v>
      </c>
      <c r="B719" t="s">
        <v>318</v>
      </c>
      <c r="C719" t="s">
        <v>318</v>
      </c>
      <c r="D719" s="11">
        <v>619266</v>
      </c>
      <c r="E719" s="11">
        <v>2630</v>
      </c>
      <c r="F719" s="11">
        <v>235</v>
      </c>
      <c r="G719" t="s">
        <v>1386</v>
      </c>
      <c r="H719" t="s">
        <v>318</v>
      </c>
    </row>
    <row r="720" spans="1:8" x14ac:dyDescent="0.25">
      <c r="A720" t="s">
        <v>81</v>
      </c>
      <c r="B720" t="s">
        <v>319</v>
      </c>
      <c r="C720" t="s">
        <v>319</v>
      </c>
      <c r="D720" s="11">
        <v>283313</v>
      </c>
      <c r="E720" s="11">
        <v>1330</v>
      </c>
      <c r="F720" s="11">
        <v>213</v>
      </c>
      <c r="G720" t="s">
        <v>1387</v>
      </c>
      <c r="H720" t="s">
        <v>319</v>
      </c>
    </row>
    <row r="721" spans="1:8" x14ac:dyDescent="0.25">
      <c r="A721" t="s">
        <v>81</v>
      </c>
      <c r="B721" t="s">
        <v>320</v>
      </c>
      <c r="C721" t="s">
        <v>320</v>
      </c>
      <c r="D721" s="11">
        <v>314714</v>
      </c>
      <c r="E721" s="11">
        <v>1710</v>
      </c>
      <c r="F721" s="11">
        <v>184</v>
      </c>
      <c r="G721" t="s">
        <v>1388</v>
      </c>
      <c r="H721" t="s">
        <v>320</v>
      </c>
    </row>
    <row r="722" spans="1:8" x14ac:dyDescent="0.25">
      <c r="A722" t="s">
        <v>81</v>
      </c>
      <c r="B722" t="s">
        <v>321</v>
      </c>
      <c r="C722" t="s">
        <v>321</v>
      </c>
      <c r="D722" s="11">
        <v>318611</v>
      </c>
      <c r="E722" s="11">
        <v>913</v>
      </c>
      <c r="F722" s="11">
        <v>318</v>
      </c>
      <c r="G722" t="s">
        <v>1389</v>
      </c>
      <c r="H722" t="s">
        <v>321</v>
      </c>
    </row>
    <row r="723" spans="1:8" x14ac:dyDescent="0.25">
      <c r="A723" t="s">
        <v>81</v>
      </c>
      <c r="B723" t="s">
        <v>322</v>
      </c>
      <c r="C723" t="s">
        <v>322</v>
      </c>
      <c r="D723" s="11">
        <v>265960</v>
      </c>
      <c r="E723" s="11">
        <v>312</v>
      </c>
      <c r="F723" s="11">
        <v>852</v>
      </c>
      <c r="G723" t="s">
        <v>1390</v>
      </c>
      <c r="H723" t="s">
        <v>322</v>
      </c>
    </row>
    <row r="724" spans="1:8" x14ac:dyDescent="0.25">
      <c r="A724" t="s">
        <v>81</v>
      </c>
      <c r="B724" t="s">
        <v>323</v>
      </c>
      <c r="C724" t="s">
        <v>323</v>
      </c>
      <c r="D724" s="11">
        <v>1269751</v>
      </c>
      <c r="E724" s="11">
        <v>2228</v>
      </c>
      <c r="F724" s="11">
        <v>703</v>
      </c>
      <c r="G724" t="s">
        <v>1391</v>
      </c>
      <c r="H724" t="s">
        <v>323</v>
      </c>
    </row>
    <row r="725" spans="1:8" x14ac:dyDescent="0.25">
      <c r="A725" t="s">
        <v>81</v>
      </c>
      <c r="B725" t="s">
        <v>324</v>
      </c>
      <c r="C725" t="s">
        <v>324</v>
      </c>
      <c r="D725" s="11">
        <v>555357</v>
      </c>
      <c r="E725" s="11">
        <v>4550</v>
      </c>
      <c r="F725" s="11">
        <v>211</v>
      </c>
      <c r="G725" t="s">
        <v>1392</v>
      </c>
      <c r="H725" t="s">
        <v>324</v>
      </c>
    </row>
    <row r="726" spans="1:8" x14ac:dyDescent="0.25">
      <c r="A726" t="s">
        <v>58</v>
      </c>
      <c r="B726" t="s">
        <v>393</v>
      </c>
      <c r="C726" t="s">
        <v>393</v>
      </c>
      <c r="D726" s="11">
        <v>143388</v>
      </c>
      <c r="E726" s="11">
        <v>14036</v>
      </c>
      <c r="F726" s="11">
        <v>10</v>
      </c>
      <c r="G726" t="s">
        <v>1461</v>
      </c>
      <c r="H726" t="s">
        <v>393</v>
      </c>
    </row>
    <row r="727" spans="1:8" x14ac:dyDescent="0.25">
      <c r="A727" t="s">
        <v>58</v>
      </c>
      <c r="B727" t="s">
        <v>1090</v>
      </c>
      <c r="C727" t="s">
        <v>1090</v>
      </c>
      <c r="D727" s="11">
        <v>133487</v>
      </c>
      <c r="E727" s="11">
        <v>45110</v>
      </c>
      <c r="F727" s="11">
        <v>3</v>
      </c>
      <c r="G727" t="s">
        <v>1462</v>
      </c>
      <c r="H727" t="s">
        <v>394</v>
      </c>
    </row>
    <row r="728" spans="1:8" x14ac:dyDescent="0.25">
      <c r="A728" t="s">
        <v>59</v>
      </c>
      <c r="B728" t="s">
        <v>59</v>
      </c>
      <c r="C728" t="s">
        <v>1091</v>
      </c>
      <c r="D728" s="11">
        <v>64473</v>
      </c>
      <c r="E728" s="11">
        <v>30</v>
      </c>
      <c r="F728" s="11">
        <v>2149</v>
      </c>
      <c r="G728" t="s">
        <v>1463</v>
      </c>
      <c r="H728" t="s">
        <v>59</v>
      </c>
    </row>
    <row r="729" spans="1:8" x14ac:dyDescent="0.25">
      <c r="A729" t="s">
        <v>51</v>
      </c>
      <c r="B729" t="s">
        <v>1092</v>
      </c>
      <c r="C729" t="s">
        <v>1093</v>
      </c>
      <c r="D729" s="11">
        <v>582320</v>
      </c>
      <c r="E729" s="11">
        <v>25</v>
      </c>
      <c r="F729" s="11">
        <v>27730</v>
      </c>
      <c r="G729" t="s">
        <v>1293</v>
      </c>
      <c r="H729" t="s">
        <v>224</v>
      </c>
    </row>
    <row r="730" spans="1:8" x14ac:dyDescent="0.25">
      <c r="A730" t="s">
        <v>51</v>
      </c>
      <c r="B730" t="s">
        <v>1094</v>
      </c>
      <c r="C730" t="s">
        <v>1095</v>
      </c>
      <c r="D730" s="11">
        <v>1709346</v>
      </c>
      <c r="E730" s="11">
        <v>440</v>
      </c>
      <c r="F730" s="11">
        <v>27132</v>
      </c>
      <c r="G730" t="s">
        <v>1294</v>
      </c>
      <c r="H730" t="s">
        <v>225</v>
      </c>
    </row>
    <row r="731" spans="1:8" x14ac:dyDescent="0.25">
      <c r="A731" t="s">
        <v>51</v>
      </c>
      <c r="B731" t="s">
        <v>226</v>
      </c>
      <c r="C731" t="s">
        <v>1096</v>
      </c>
      <c r="D731" s="11">
        <v>142004</v>
      </c>
      <c r="E731" s="11">
        <v>22</v>
      </c>
      <c r="F731" s="11">
        <v>4057</v>
      </c>
      <c r="G731" t="s">
        <v>1295</v>
      </c>
      <c r="H731" t="s">
        <v>226</v>
      </c>
    </row>
    <row r="732" spans="1:8" x14ac:dyDescent="0.25">
      <c r="A732" t="s">
        <v>51</v>
      </c>
      <c r="B732" t="s">
        <v>1097</v>
      </c>
      <c r="C732" t="s">
        <v>1098</v>
      </c>
      <c r="D732" s="11">
        <v>887978</v>
      </c>
      <c r="E732" s="11">
        <v>59</v>
      </c>
      <c r="F732" s="11">
        <v>14557</v>
      </c>
      <c r="G732" t="s">
        <v>1296</v>
      </c>
      <c r="H732" t="s">
        <v>227</v>
      </c>
    </row>
    <row r="733" spans="1:8" x14ac:dyDescent="0.25">
      <c r="A733" t="s">
        <v>51</v>
      </c>
      <c r="B733" t="s">
        <v>1099</v>
      </c>
      <c r="C733" t="s">
        <v>1100</v>
      </c>
      <c r="D733" s="11">
        <v>2241624</v>
      </c>
      <c r="E733" s="11">
        <v>52</v>
      </c>
      <c r="F733" s="11">
        <v>36155</v>
      </c>
      <c r="G733" t="s">
        <v>1297</v>
      </c>
      <c r="H733" t="s">
        <v>228</v>
      </c>
    </row>
    <row r="734" spans="1:8" x14ac:dyDescent="0.25">
      <c r="A734" t="s">
        <v>51</v>
      </c>
      <c r="B734" t="s">
        <v>1101</v>
      </c>
      <c r="C734" t="s">
        <v>1102</v>
      </c>
      <c r="D734" s="11">
        <v>3656539</v>
      </c>
      <c r="E734" s="11">
        <v>130</v>
      </c>
      <c r="F734" s="11">
        <v>8254</v>
      </c>
      <c r="G734" t="s">
        <v>1298</v>
      </c>
      <c r="H734" t="s">
        <v>229</v>
      </c>
    </row>
    <row r="735" spans="1:8" x14ac:dyDescent="0.25">
      <c r="A735" t="s">
        <v>51</v>
      </c>
      <c r="B735" t="s">
        <v>230</v>
      </c>
      <c r="C735" t="s">
        <v>230</v>
      </c>
      <c r="D735" s="11">
        <v>2241624</v>
      </c>
      <c r="E735" s="11">
        <v>59.75</v>
      </c>
      <c r="F735" s="11">
        <v>0</v>
      </c>
      <c r="G735" t="s">
        <v>1299</v>
      </c>
      <c r="H735" t="s">
        <v>230</v>
      </c>
    </row>
    <row r="736" spans="1:8" x14ac:dyDescent="0.25">
      <c r="A736" t="s">
        <v>51</v>
      </c>
      <c r="B736" t="s">
        <v>1103</v>
      </c>
      <c r="C736" t="s">
        <v>1104</v>
      </c>
      <c r="D736" s="11">
        <v>2731929</v>
      </c>
      <c r="E736" s="11">
        <v>250</v>
      </c>
      <c r="F736" s="11">
        <v>11060</v>
      </c>
      <c r="G736" t="s">
        <v>1300</v>
      </c>
      <c r="H736" t="s">
        <v>231</v>
      </c>
    </row>
    <row r="737" spans="1:8" x14ac:dyDescent="0.25">
      <c r="A737" t="s">
        <v>51</v>
      </c>
      <c r="B737" t="s">
        <v>232</v>
      </c>
      <c r="C737" t="s">
        <v>1105</v>
      </c>
      <c r="D737" s="11">
        <v>2241624</v>
      </c>
      <c r="E737" s="11">
        <v>333.85500000000002</v>
      </c>
      <c r="F737" s="11">
        <v>0</v>
      </c>
      <c r="G737" t="s">
        <v>1301</v>
      </c>
      <c r="H737" t="s">
        <v>232</v>
      </c>
    </row>
    <row r="738" spans="1:8" x14ac:dyDescent="0.25">
      <c r="A738" t="s">
        <v>51</v>
      </c>
      <c r="B738" t="s">
        <v>1106</v>
      </c>
      <c r="C738" t="s">
        <v>1107</v>
      </c>
      <c r="D738" s="11">
        <v>2292958</v>
      </c>
      <c r="E738" s="11">
        <v>395</v>
      </c>
      <c r="F738" s="11">
        <v>5446</v>
      </c>
      <c r="G738" t="s">
        <v>1302</v>
      </c>
      <c r="H738" t="s">
        <v>233</v>
      </c>
    </row>
    <row r="739" spans="1:8" x14ac:dyDescent="0.25">
      <c r="A739" t="s">
        <v>51</v>
      </c>
      <c r="B739" t="s">
        <v>1108</v>
      </c>
      <c r="C739" t="s">
        <v>1109</v>
      </c>
      <c r="D739" s="11">
        <v>2543243</v>
      </c>
      <c r="E739" s="11">
        <v>112</v>
      </c>
      <c r="F739" s="11">
        <v>19563</v>
      </c>
      <c r="G739" t="s">
        <v>1303</v>
      </c>
      <c r="H739" t="s">
        <v>234</v>
      </c>
    </row>
    <row r="740" spans="1:8" x14ac:dyDescent="0.25">
      <c r="A740" t="s">
        <v>66</v>
      </c>
      <c r="B740" t="s">
        <v>558</v>
      </c>
      <c r="C740" t="s">
        <v>558</v>
      </c>
      <c r="D740" s="11">
        <v>200222</v>
      </c>
      <c r="E740" s="11">
        <v>157</v>
      </c>
      <c r="F740" s="11">
        <v>1275</v>
      </c>
      <c r="G740" t="s">
        <v>1628</v>
      </c>
      <c r="H740" t="s">
        <v>558</v>
      </c>
    </row>
    <row r="741" spans="1:8" x14ac:dyDescent="0.25">
      <c r="A741" t="s">
        <v>66</v>
      </c>
      <c r="B741" t="s">
        <v>1110</v>
      </c>
      <c r="C741" t="s">
        <v>1110</v>
      </c>
      <c r="D741" s="11">
        <v>41816</v>
      </c>
      <c r="E741" s="11">
        <v>9</v>
      </c>
      <c r="F741" s="11">
        <v>4646</v>
      </c>
      <c r="G741" t="s">
        <v>1629</v>
      </c>
      <c r="H741" t="s">
        <v>559</v>
      </c>
    </row>
    <row r="742" spans="1:8" x14ac:dyDescent="0.25">
      <c r="A742" t="s">
        <v>66</v>
      </c>
      <c r="B742" t="s">
        <v>66</v>
      </c>
      <c r="C742" t="s">
        <v>1111</v>
      </c>
      <c r="D742" s="11">
        <v>950289</v>
      </c>
      <c r="E742" s="11">
        <v>293</v>
      </c>
      <c r="F742" s="11">
        <v>3232</v>
      </c>
      <c r="G742" t="s">
        <v>1630</v>
      </c>
      <c r="H742" t="s">
        <v>66</v>
      </c>
    </row>
    <row r="743" spans="1:8" x14ac:dyDescent="0.25">
      <c r="A743" t="s">
        <v>66</v>
      </c>
      <c r="B743" t="s">
        <v>560</v>
      </c>
      <c r="C743" t="s">
        <v>560</v>
      </c>
      <c r="D743" s="11">
        <v>55626</v>
      </c>
      <c r="E743" s="11">
        <v>30</v>
      </c>
      <c r="F743" s="11">
        <v>1854</v>
      </c>
      <c r="G743" t="s">
        <v>1631</v>
      </c>
      <c r="H743" t="s">
        <v>560</v>
      </c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ksAdmin"/>
  <dimension ref="A1:F43"/>
  <sheetViews>
    <sheetView zoomScaleNormal="100" workbookViewId="0">
      <selection activeCell="H14" sqref="H14"/>
    </sheetView>
  </sheetViews>
  <sheetFormatPr defaultColWidth="9.109375" defaultRowHeight="13.2" x14ac:dyDescent="0.25"/>
  <cols>
    <col min="1" max="1" width="5.44140625" customWidth="1"/>
    <col min="2" max="2" width="36.44140625" customWidth="1"/>
    <col min="3" max="3" width="36.77734375" customWidth="1"/>
    <col min="12" max="12" width="22.44140625" customWidth="1"/>
  </cols>
  <sheetData>
    <row r="1" spans="1:6" s="3" customFormat="1" ht="4.2" x14ac:dyDescent="0.15"/>
    <row r="2" spans="1:6" s="1" customFormat="1" x14ac:dyDescent="0.25">
      <c r="B2" s="2" t="s">
        <v>0</v>
      </c>
    </row>
    <row r="3" spans="1:6" s="1" customFormat="1" x14ac:dyDescent="0.25">
      <c r="B3" s="1" t="s">
        <v>40</v>
      </c>
    </row>
    <row r="4" spans="1:6" s="1" customFormat="1" x14ac:dyDescent="0.25">
      <c r="B4" s="1" t="s">
        <v>1112</v>
      </c>
      <c r="F4" s="4"/>
    </row>
    <row r="5" spans="1:6" s="5" customFormat="1" ht="4.8" thickBot="1" x14ac:dyDescent="0.2">
      <c r="E5" s="6"/>
    </row>
    <row r="7" spans="1:6" x14ac:dyDescent="0.25">
      <c r="A7" s="7" t="s">
        <v>1149</v>
      </c>
      <c r="B7" s="7" t="s">
        <v>37</v>
      </c>
      <c r="C7" s="7" t="s">
        <v>45</v>
      </c>
      <c r="D7" s="9" t="s">
        <v>38</v>
      </c>
      <c r="F7" s="9" t="s">
        <v>39</v>
      </c>
    </row>
    <row r="8" spans="1:6" x14ac:dyDescent="0.25">
      <c r="A8" t="s">
        <v>1113</v>
      </c>
      <c r="B8" t="s">
        <v>1</v>
      </c>
      <c r="C8" t="s">
        <v>46</v>
      </c>
      <c r="D8" s="8">
        <v>2018</v>
      </c>
      <c r="F8" s="8">
        <v>1</v>
      </c>
    </row>
    <row r="9" spans="1:6" x14ac:dyDescent="0.25">
      <c r="A9" t="s">
        <v>1114</v>
      </c>
      <c r="B9" t="s">
        <v>2</v>
      </c>
      <c r="C9" t="s">
        <v>73</v>
      </c>
      <c r="D9" s="8">
        <v>2019</v>
      </c>
      <c r="F9" s="8">
        <v>2</v>
      </c>
    </row>
    <row r="10" spans="1:6" x14ac:dyDescent="0.25">
      <c r="A10" t="s">
        <v>1115</v>
      </c>
      <c r="B10" t="s">
        <v>3</v>
      </c>
      <c r="C10" t="s">
        <v>74</v>
      </c>
      <c r="D10" s="8">
        <v>2020</v>
      </c>
      <c r="F10" s="8">
        <v>3</v>
      </c>
    </row>
    <row r="11" spans="1:6" x14ac:dyDescent="0.25">
      <c r="A11" t="s">
        <v>1116</v>
      </c>
      <c r="B11" t="s">
        <v>4</v>
      </c>
      <c r="C11" t="s">
        <v>47</v>
      </c>
      <c r="D11" s="8">
        <v>2021</v>
      </c>
      <c r="F11" s="8">
        <v>4</v>
      </c>
    </row>
    <row r="12" spans="1:6" x14ac:dyDescent="0.25">
      <c r="A12" t="s">
        <v>1117</v>
      </c>
      <c r="B12" t="s">
        <v>5</v>
      </c>
      <c r="C12" t="s">
        <v>48</v>
      </c>
    </row>
    <row r="13" spans="1:6" x14ac:dyDescent="0.25">
      <c r="A13" t="s">
        <v>1118</v>
      </c>
      <c r="B13" t="s">
        <v>6</v>
      </c>
      <c r="C13" t="s">
        <v>49</v>
      </c>
    </row>
    <row r="14" spans="1:6" x14ac:dyDescent="0.25">
      <c r="A14" t="s">
        <v>1129</v>
      </c>
      <c r="B14" t="s">
        <v>7</v>
      </c>
      <c r="C14" t="s">
        <v>50</v>
      </c>
    </row>
    <row r="15" spans="1:6" x14ac:dyDescent="0.25">
      <c r="A15" t="s">
        <v>1130</v>
      </c>
      <c r="B15" t="s">
        <v>8</v>
      </c>
      <c r="C15" t="s">
        <v>80</v>
      </c>
    </row>
    <row r="16" spans="1:6" x14ac:dyDescent="0.25">
      <c r="A16" t="s">
        <v>1119</v>
      </c>
      <c r="B16" t="s">
        <v>9</v>
      </c>
      <c r="C16" t="s">
        <v>51</v>
      </c>
    </row>
    <row r="17" spans="1:3" x14ac:dyDescent="0.25">
      <c r="A17" t="s">
        <v>1120</v>
      </c>
      <c r="B17" t="s">
        <v>10</v>
      </c>
      <c r="C17" t="s">
        <v>52</v>
      </c>
    </row>
    <row r="18" spans="1:3" x14ac:dyDescent="0.25">
      <c r="A18" t="s">
        <v>1121</v>
      </c>
      <c r="B18" t="s">
        <v>11</v>
      </c>
      <c r="C18" t="s">
        <v>53</v>
      </c>
    </row>
    <row r="19" spans="1:3" x14ac:dyDescent="0.25">
      <c r="A19" t="s">
        <v>1122</v>
      </c>
      <c r="B19" t="s">
        <v>12</v>
      </c>
      <c r="C19" t="s">
        <v>54</v>
      </c>
    </row>
    <row r="20" spans="1:3" x14ac:dyDescent="0.25">
      <c r="A20" t="s">
        <v>1123</v>
      </c>
      <c r="B20" t="s">
        <v>13</v>
      </c>
      <c r="C20" t="s">
        <v>75</v>
      </c>
    </row>
    <row r="21" spans="1:3" x14ac:dyDescent="0.25">
      <c r="A21" t="s">
        <v>1124</v>
      </c>
      <c r="B21" t="s">
        <v>14</v>
      </c>
      <c r="C21" t="s">
        <v>81</v>
      </c>
    </row>
    <row r="22" spans="1:3" x14ac:dyDescent="0.25">
      <c r="A22" t="s">
        <v>1125</v>
      </c>
      <c r="B22" t="s">
        <v>15</v>
      </c>
      <c r="C22" t="s">
        <v>55</v>
      </c>
    </row>
    <row r="23" spans="1:3" x14ac:dyDescent="0.25">
      <c r="A23" t="s">
        <v>1126</v>
      </c>
      <c r="B23" t="s">
        <v>16</v>
      </c>
      <c r="C23" t="s">
        <v>56</v>
      </c>
    </row>
    <row r="24" spans="1:3" x14ac:dyDescent="0.25">
      <c r="A24" t="s">
        <v>1127</v>
      </c>
      <c r="B24" t="s">
        <v>17</v>
      </c>
      <c r="C24" t="s">
        <v>57</v>
      </c>
    </row>
    <row r="25" spans="1:3" x14ac:dyDescent="0.25">
      <c r="A25" t="s">
        <v>1131</v>
      </c>
      <c r="B25" t="s">
        <v>18</v>
      </c>
      <c r="C25" t="s">
        <v>58</v>
      </c>
    </row>
    <row r="26" spans="1:3" x14ac:dyDescent="0.25">
      <c r="A26" t="s">
        <v>1128</v>
      </c>
      <c r="B26" t="s">
        <v>19</v>
      </c>
      <c r="C26" t="s">
        <v>59</v>
      </c>
    </row>
    <row r="27" spans="1:3" x14ac:dyDescent="0.25">
      <c r="A27" t="s">
        <v>1132</v>
      </c>
      <c r="B27" t="s">
        <v>20</v>
      </c>
      <c r="C27" t="s">
        <v>76</v>
      </c>
    </row>
    <row r="28" spans="1:3" x14ac:dyDescent="0.25">
      <c r="A28" t="s">
        <v>1133</v>
      </c>
      <c r="B28" t="s">
        <v>21</v>
      </c>
      <c r="C28" t="s">
        <v>60</v>
      </c>
    </row>
    <row r="29" spans="1:3" x14ac:dyDescent="0.25">
      <c r="A29" t="s">
        <v>1134</v>
      </c>
      <c r="B29" t="s">
        <v>22</v>
      </c>
      <c r="C29" t="s">
        <v>61</v>
      </c>
    </row>
    <row r="30" spans="1:3" x14ac:dyDescent="0.25">
      <c r="A30" t="s">
        <v>1135</v>
      </c>
      <c r="B30" t="s">
        <v>23</v>
      </c>
      <c r="C30" t="s">
        <v>62</v>
      </c>
    </row>
    <row r="31" spans="1:3" x14ac:dyDescent="0.25">
      <c r="A31" t="s">
        <v>1136</v>
      </c>
      <c r="B31" t="s">
        <v>24</v>
      </c>
      <c r="C31" t="s">
        <v>63</v>
      </c>
    </row>
    <row r="32" spans="1:3" x14ac:dyDescent="0.25">
      <c r="A32" t="s">
        <v>1137</v>
      </c>
      <c r="B32" t="s">
        <v>25</v>
      </c>
      <c r="C32" t="s">
        <v>64</v>
      </c>
    </row>
    <row r="33" spans="1:3" x14ac:dyDescent="0.25">
      <c r="A33" t="s">
        <v>1138</v>
      </c>
      <c r="B33" t="s">
        <v>26</v>
      </c>
      <c r="C33" t="s">
        <v>65</v>
      </c>
    </row>
    <row r="34" spans="1:3" x14ac:dyDescent="0.25">
      <c r="A34" t="s">
        <v>1140</v>
      </c>
      <c r="B34" t="s">
        <v>27</v>
      </c>
      <c r="C34" t="s">
        <v>66</v>
      </c>
    </row>
    <row r="35" spans="1:3" x14ac:dyDescent="0.25">
      <c r="A35" t="s">
        <v>1139</v>
      </c>
      <c r="B35" t="s">
        <v>28</v>
      </c>
      <c r="C35" t="s">
        <v>67</v>
      </c>
    </row>
    <row r="36" spans="1:3" x14ac:dyDescent="0.25">
      <c r="A36" t="s">
        <v>1141</v>
      </c>
      <c r="B36" t="s">
        <v>29</v>
      </c>
      <c r="C36" t="s">
        <v>68</v>
      </c>
    </row>
    <row r="37" spans="1:3" x14ac:dyDescent="0.25">
      <c r="A37" t="s">
        <v>1142</v>
      </c>
      <c r="B37" t="s">
        <v>30</v>
      </c>
      <c r="C37" t="s">
        <v>69</v>
      </c>
    </row>
    <row r="38" spans="1:3" x14ac:dyDescent="0.25">
      <c r="A38" t="s">
        <v>1143</v>
      </c>
      <c r="B38" t="s">
        <v>31</v>
      </c>
      <c r="C38" t="s">
        <v>77</v>
      </c>
    </row>
    <row r="39" spans="1:3" x14ac:dyDescent="0.25">
      <c r="A39" t="s">
        <v>1144</v>
      </c>
      <c r="B39" t="s">
        <v>32</v>
      </c>
      <c r="C39" t="s">
        <v>70</v>
      </c>
    </row>
    <row r="40" spans="1:3" x14ac:dyDescent="0.25">
      <c r="A40" t="s">
        <v>1145</v>
      </c>
      <c r="B40" t="s">
        <v>33</v>
      </c>
      <c r="C40" t="s">
        <v>71</v>
      </c>
    </row>
    <row r="41" spans="1:3" x14ac:dyDescent="0.25">
      <c r="A41" t="s">
        <v>1146</v>
      </c>
      <c r="B41" t="s">
        <v>35</v>
      </c>
      <c r="C41" t="s">
        <v>72</v>
      </c>
    </row>
    <row r="42" spans="1:3" x14ac:dyDescent="0.25">
      <c r="A42" t="s">
        <v>1147</v>
      </c>
      <c r="B42" t="s">
        <v>34</v>
      </c>
      <c r="C42" t="s">
        <v>78</v>
      </c>
    </row>
    <row r="43" spans="1:3" x14ac:dyDescent="0.25">
      <c r="A43" t="s">
        <v>1148</v>
      </c>
      <c r="B43" t="s">
        <v>36</v>
      </c>
      <c r="C43" t="s">
        <v>79</v>
      </c>
    </row>
  </sheetData>
  <hyperlinks>
    <hyperlink ref="B2" location="Index!A1" display="Type the title of this Excel model into this cell" xr:uid="{00000000-0004-0000-0100-000000000000}"/>
  </hyperlinks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Page &amp;P of &amp;N</oddFooter>
  </headerFooter>
  <customProperties>
    <customPr name="Sheet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btfe>
  <version>2.1.3.24</version>
  <type>branded</type>
  <hasIndex>true</hasIndex>
  <hasSheetHeaders>true</hasSheetHeaders>
</btfe>
</file>

<file path=customXml/item6.xml>��
</file>

<file path=customXml/itemProps1.xml><?xml version="1.0" encoding="utf-8"?>
<ds:datastoreItem xmlns:ds="http://schemas.openxmlformats.org/officeDocument/2006/customXml" ds:itemID="{BFA094F2-6D50-47B7-9897-C1E3DB19F579}">
  <ds:schemaRefs/>
</ds:datastoreItem>
</file>

<file path=customXml/itemProps2.xml><?xml version="1.0" encoding="utf-8"?>
<ds:datastoreItem xmlns:ds="http://schemas.openxmlformats.org/officeDocument/2006/customXml" ds:itemID="{249A1788-4A9F-421C-A619-ACF31CD68063}">
  <ds:schemaRefs/>
</ds:datastoreItem>
</file>

<file path=customXml/itemProps3.xml><?xml version="1.0" encoding="utf-8"?>
<ds:datastoreItem xmlns:ds="http://schemas.openxmlformats.org/officeDocument/2006/customXml" ds:itemID="{883559AE-A00D-496A-BF21-8441D1C3E4C4}">
  <ds:schemaRefs/>
</ds:datastoreItem>
</file>

<file path=customXml/itemProps4.xml><?xml version="1.0" encoding="utf-8"?>
<ds:datastoreItem xmlns:ds="http://schemas.openxmlformats.org/officeDocument/2006/customXml" ds:itemID="{532B07DE-033E-4123-9F28-87831AFF653B}">
  <ds:schemaRefs/>
</ds:datastoreItem>
</file>

<file path=customXml/itemProps5.xml><?xml version="1.0" encoding="utf-8"?>
<ds:datastoreItem xmlns:ds="http://schemas.openxmlformats.org/officeDocument/2006/customXml" ds:itemID="{94AC7019-0BA7-4615-8CC1-CB6B8957054F}">
  <ds:schemaRefs/>
</ds:datastoreItem>
</file>

<file path=customXml/itemProps6.xml><?xml version="1.0" encoding="utf-8"?>
<ds:datastoreItem xmlns:ds="http://schemas.openxmlformats.org/officeDocument/2006/customXml" ds:itemID="{0A370B37-035D-4A54-9E78-3E886E3FBEF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State_Txn and Users</vt:lpstr>
      <vt:lpstr>State_TxnSplit</vt:lpstr>
      <vt:lpstr>State_DeviceData</vt:lpstr>
      <vt:lpstr>District_Txn and Users</vt:lpstr>
      <vt:lpstr>District Demographics</vt:lpstr>
      <vt:lpstr>Admin</vt:lpstr>
      <vt:lpstr>Admin!BtfeHeaderLastChanged</vt:lpstr>
      <vt:lpstr>Admin!BtfeHeaderSheetName</vt:lpstr>
      <vt:lpstr>Admin!BtfeHeaderWorkbookTitle</vt:lpstr>
      <vt:lpstr>Admin!Print_Titles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Bharat</dc:creator>
  <cp:lastModifiedBy>mohammad abutalib</cp:lastModifiedBy>
  <cp:lastPrinted>2014-07-31T13:38:01Z</cp:lastPrinted>
  <dcterms:created xsi:type="dcterms:W3CDTF">2013-06-27T12:25:43Z</dcterms:created>
  <dcterms:modified xsi:type="dcterms:W3CDTF">2026-09-02T11:33:31Z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_IDX">
    <vt:lpwstr>C:\Users\51FNS\Documents\0 OEA Global Cons Ops\02 XL Toolbox\07 Source files for installer\Bain.xltx</vt:lpwstr>
  </property>
</Properties>
</file>